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11470\Desktop\HARISAN\Various-Codes\金融\模拟投资组合-机器学习模型-选股\RF&amp;XGBoost-因子\"/>
    </mc:Choice>
  </mc:AlternateContent>
  <xr:revisionPtr revIDLastSave="0" documentId="13_ncr:1_{14CDC199-F55F-4231-ABFD-F9463CC9BE63}" xr6:coauthVersionLast="47" xr6:coauthVersionMax="47" xr10:uidLastSave="{00000000-0000-0000-0000-000000000000}"/>
  <bookViews>
    <workbookView xWindow="380" yWindow="380" windowWidth="21490" windowHeight="1303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81029"/>
</workbook>
</file>

<file path=xl/calcChain.xml><?xml version="1.0" encoding="utf-8"?>
<calcChain xmlns="http://schemas.openxmlformats.org/spreadsheetml/2006/main">
  <c r="A1" i="1" l="1"/>
  <c r="B1" i="1"/>
  <c r="P1202" i="1"/>
  <c r="P3398" i="1"/>
  <c r="P1506" i="1"/>
  <c r="P3103" i="1"/>
  <c r="P1082" i="1"/>
  <c r="P3415" i="1"/>
  <c r="P2092" i="1"/>
  <c r="P935" i="1"/>
  <c r="P277" i="1"/>
  <c r="P857" i="1"/>
  <c r="P1869" i="1"/>
  <c r="P2132" i="1"/>
  <c r="P566" i="1"/>
  <c r="P1146" i="1"/>
  <c r="P2102" i="1"/>
  <c r="P1780" i="1"/>
  <c r="P311" i="1"/>
  <c r="P971" i="1"/>
  <c r="P1967" i="1"/>
  <c r="P4" i="1"/>
  <c r="P600" i="1"/>
  <c r="P1612" i="1"/>
  <c r="P2118" i="1"/>
  <c r="P87" i="1"/>
  <c r="P633" i="1"/>
  <c r="P1645" i="1"/>
  <c r="P1554" i="1"/>
  <c r="P342" i="1"/>
  <c r="P922" i="1"/>
  <c r="P1998" i="1"/>
  <c r="P5124" i="1"/>
  <c r="P665" i="1"/>
  <c r="P1291" i="1"/>
  <c r="P1633" i="1"/>
  <c r="P324" i="1"/>
  <c r="P920" i="1"/>
  <c r="P1932" i="1"/>
  <c r="P2195" i="1"/>
  <c r="P90" i="1"/>
  <c r="P1323" i="1"/>
  <c r="P254" i="1"/>
  <c r="P2484" i="1"/>
  <c r="P918" i="1"/>
  <c r="P1498" i="1"/>
  <c r="P543" i="1"/>
  <c r="P611" i="1"/>
  <c r="P2757" i="1"/>
  <c r="P286" i="1"/>
  <c r="P2498" i="1"/>
  <c r="P900" i="1"/>
  <c r="P1496" i="1"/>
  <c r="P477" i="1"/>
  <c r="P2771" i="1"/>
  <c r="P1461" i="1"/>
  <c r="P1072" i="1"/>
  <c r="P2786" i="1"/>
  <c r="P3316" i="1"/>
  <c r="P1750" i="1"/>
  <c r="P379" i="1"/>
  <c r="P1375" i="1"/>
  <c r="P1475" i="1"/>
  <c r="P40" i="1"/>
  <c r="P4266" i="1"/>
  <c r="P740" i="1"/>
  <c r="P3122" i="1"/>
  <c r="P3640" i="1"/>
  <c r="P2333" i="1"/>
  <c r="P5060" i="1"/>
  <c r="P3141" i="1"/>
  <c r="P50" i="1"/>
  <c r="P4300" i="1"/>
  <c r="P927" i="1"/>
  <c r="P3158" i="1"/>
  <c r="P226" i="1"/>
  <c r="P2863" i="1"/>
  <c r="P2019" i="1"/>
  <c r="P584" i="1"/>
  <c r="P1596" i="1"/>
  <c r="P1114" i="1"/>
  <c r="P327" i="1"/>
  <c r="P873" i="1"/>
  <c r="P1885" i="1"/>
  <c r="P2148" i="1"/>
  <c r="P326" i="1"/>
  <c r="P906" i="1"/>
  <c r="P1982" i="1"/>
  <c r="P2949" i="1"/>
  <c r="P649" i="1"/>
  <c r="P1275" i="1"/>
  <c r="P1552" i="1"/>
  <c r="P308" i="1"/>
  <c r="P904" i="1"/>
  <c r="P1916" i="1"/>
  <c r="P2179" i="1"/>
  <c r="P2983" i="1"/>
  <c r="P1307" i="1"/>
  <c r="P238" i="1"/>
  <c r="P2468" i="1"/>
  <c r="P902" i="1"/>
  <c r="P1482" i="1"/>
  <c r="P527" i="1"/>
  <c r="P595" i="1"/>
  <c r="P3017" i="1"/>
  <c r="P270" i="1"/>
  <c r="P2482" i="1"/>
  <c r="P884" i="1"/>
  <c r="P1480" i="1"/>
  <c r="P461" i="1"/>
  <c r="P1733" i="1"/>
  <c r="P5048" i="1"/>
  <c r="P2960" i="1"/>
  <c r="P4041" i="1"/>
  <c r="P4553" i="1"/>
  <c r="P5149" i="1"/>
  <c r="P3552" i="1"/>
  <c r="O1261" i="1"/>
  <c r="P1767" i="1"/>
  <c r="P5082" i="1"/>
  <c r="P3104" i="1"/>
  <c r="P4059" i="1"/>
  <c r="P4571" i="1"/>
  <c r="P5151" i="1"/>
  <c r="P3443" i="1"/>
  <c r="P248" i="1"/>
  <c r="P3500" i="1"/>
  <c r="P1883" i="1"/>
  <c r="P2493" i="1"/>
  <c r="P227" i="1"/>
  <c r="P823" i="1"/>
  <c r="P1483" i="1"/>
  <c r="P2114" i="1"/>
  <c r="P516" i="1"/>
  <c r="P1112" i="1"/>
  <c r="P518" i="1"/>
  <c r="P3" i="1"/>
  <c r="P565" i="1"/>
  <c r="P1145" i="1"/>
  <c r="P190" i="1"/>
  <c r="P2420" i="1"/>
  <c r="P854" i="1"/>
  <c r="P1434" i="1"/>
  <c r="P2909" i="1"/>
  <c r="P53" i="1"/>
  <c r="P599" i="1"/>
  <c r="P1259" i="1"/>
  <c r="P1458" i="1"/>
  <c r="P292" i="1"/>
  <c r="P888" i="1"/>
  <c r="P1900" i="1"/>
  <c r="P3407" i="1"/>
  <c r="P631" i="1"/>
  <c r="P1177" i="1"/>
  <c r="P222" i="1"/>
  <c r="P2452" i="1"/>
  <c r="P886" i="1"/>
  <c r="P1466" i="1"/>
  <c r="P511" i="1"/>
  <c r="P5156" i="1"/>
  <c r="P1209" i="1"/>
  <c r="P156" i="1"/>
  <c r="P2466" i="1"/>
  <c r="P868" i="1"/>
  <c r="P1464" i="1"/>
  <c r="P445" i="1"/>
  <c r="P2739" i="1"/>
  <c r="P314" i="1"/>
  <c r="P188" i="1"/>
  <c r="P798" i="1"/>
  <c r="P3028" i="1"/>
  <c r="P1462" i="1"/>
  <c r="P91" i="1"/>
  <c r="P1087" i="1"/>
  <c r="P1411" i="1"/>
  <c r="P1057" i="1"/>
  <c r="P1086" i="1"/>
  <c r="P3298" i="1"/>
  <c r="P1700" i="1"/>
  <c r="P265" i="1"/>
  <c r="P1277" i="1"/>
  <c r="P3571" i="1"/>
  <c r="P6" i="1"/>
  <c r="P4232" i="1"/>
  <c r="P3362" i="1"/>
  <c r="P1509" i="1"/>
  <c r="P3638" i="1"/>
  <c r="P2139" i="1"/>
  <c r="P3343" i="1"/>
  <c r="P411" i="1"/>
  <c r="P3655" i="1"/>
  <c r="P4298" i="1"/>
  <c r="P964" i="1"/>
  <c r="P3346" i="1"/>
  <c r="P49" i="1"/>
  <c r="P2365" i="1"/>
  <c r="P5092" i="1"/>
  <c r="P550" i="1"/>
  <c r="P1130" i="1"/>
  <c r="P2390" i="1"/>
  <c r="P293" i="1"/>
  <c r="P839" i="1"/>
  <c r="P1499" i="1"/>
  <c r="P2130" i="1"/>
  <c r="P276" i="1"/>
  <c r="P872" i="1"/>
  <c r="P1884" i="1"/>
  <c r="P1338" i="1"/>
  <c r="P615" i="1"/>
  <c r="P1161" i="1"/>
  <c r="P206" i="1"/>
  <c r="P2436" i="1"/>
  <c r="P870" i="1"/>
  <c r="P1450" i="1"/>
  <c r="P495" i="1"/>
  <c r="P2981" i="1"/>
  <c r="P1193" i="1"/>
  <c r="P140" i="1"/>
  <c r="P2450" i="1"/>
  <c r="P852" i="1"/>
  <c r="P1448" i="1"/>
  <c r="P429" i="1"/>
  <c r="P2723" i="1"/>
  <c r="P3015" i="1"/>
  <c r="P172" i="1"/>
  <c r="P782" i="1"/>
  <c r="P3012" i="1"/>
  <c r="P1446" i="1"/>
  <c r="P75" i="1"/>
  <c r="P1071" i="1"/>
  <c r="P1139" i="1"/>
  <c r="P2090" i="1"/>
  <c r="P814" i="1"/>
  <c r="P3026" i="1"/>
  <c r="P1684" i="1"/>
  <c r="P249" i="1"/>
  <c r="P1261" i="1"/>
  <c r="P169" i="1"/>
  <c r="P10" i="1"/>
  <c r="P476" i="1"/>
  <c r="P574" i="1"/>
  <c r="P2850" i="1"/>
  <c r="P163" i="1"/>
  <c r="P110" i="1"/>
  <c r="O1773" i="1"/>
  <c r="P645" i="1"/>
  <c r="P282" i="1"/>
  <c r="P748" i="1"/>
  <c r="P846" i="1"/>
  <c r="P4579" i="1"/>
  <c r="P179" i="1"/>
  <c r="P1571" i="1"/>
  <c r="P3193" i="1"/>
  <c r="P3324" i="1"/>
  <c r="P1009" i="1"/>
  <c r="P2317" i="1"/>
  <c r="P2387" i="1"/>
  <c r="P515" i="1"/>
  <c r="P1111" i="1"/>
  <c r="P92" i="1"/>
  <c r="P2402" i="1"/>
  <c r="P804" i="1"/>
  <c r="P1400" i="1"/>
  <c r="P2715" i="1"/>
  <c r="P547" i="1"/>
  <c r="P1109" i="1"/>
  <c r="P1689" i="1"/>
  <c r="P734" i="1"/>
  <c r="P2964" i="1"/>
  <c r="P1398" i="1"/>
  <c r="P27" i="1"/>
  <c r="P2941" i="1"/>
  <c r="P597" i="1"/>
  <c r="P1143" i="1"/>
  <c r="P124" i="1"/>
  <c r="P2434" i="1"/>
  <c r="P836" i="1"/>
  <c r="P1432" i="1"/>
  <c r="P413" i="1"/>
  <c r="P3439" i="1"/>
  <c r="P1175" i="1"/>
  <c r="P1721" i="1"/>
  <c r="P766" i="1"/>
  <c r="P2996" i="1"/>
  <c r="P1430" i="1"/>
  <c r="P59" i="1"/>
  <c r="P1055" i="1"/>
  <c r="P5188" i="1"/>
  <c r="P1753" i="1"/>
  <c r="P700" i="1"/>
  <c r="P3010" i="1"/>
  <c r="P1412" i="1"/>
  <c r="P2008" i="1"/>
  <c r="P989" i="1"/>
  <c r="P3283" i="1"/>
  <c r="P541" i="1"/>
  <c r="P988" i="1"/>
  <c r="P1598" i="1"/>
  <c r="P881" i="1"/>
  <c r="P231" i="1"/>
  <c r="P891" i="1"/>
  <c r="P1887" i="1"/>
  <c r="P1987" i="1"/>
  <c r="P4342" i="1"/>
  <c r="P1662" i="1"/>
  <c r="P1122" i="1"/>
  <c r="P1136" i="1"/>
  <c r="P2105" i="1"/>
  <c r="P2845" i="1"/>
  <c r="P2544" i="1"/>
  <c r="P3653" i="1"/>
  <c r="P4264" i="1"/>
  <c r="P5107" i="1"/>
  <c r="P1749" i="1"/>
  <c r="P34" i="1"/>
  <c r="P2171" i="1"/>
  <c r="P3375" i="1"/>
  <c r="P500" i="1"/>
  <c r="P1096" i="1"/>
  <c r="P2374" i="1"/>
  <c r="P243" i="1"/>
  <c r="P805" i="1"/>
  <c r="P1385" i="1"/>
  <c r="P430" i="1"/>
  <c r="P2660" i="1"/>
  <c r="P838" i="1"/>
  <c r="P1418" i="1"/>
  <c r="P3342" i="1"/>
  <c r="P581" i="1"/>
  <c r="P1127" i="1"/>
  <c r="P108" i="1"/>
  <c r="P2418" i="1"/>
  <c r="P820" i="1"/>
  <c r="P1416" i="1"/>
  <c r="P397" i="1"/>
  <c r="P1578" i="1"/>
  <c r="P1159" i="1"/>
  <c r="P1705" i="1"/>
  <c r="P750" i="1"/>
  <c r="P2980" i="1"/>
  <c r="P1414" i="1"/>
  <c r="P43" i="1"/>
  <c r="P1039" i="1"/>
  <c r="P3013" i="1"/>
  <c r="P1737" i="1"/>
  <c r="P684" i="1"/>
  <c r="P2994" i="1"/>
  <c r="P1396" i="1"/>
  <c r="P1992" i="1"/>
  <c r="P973" i="1"/>
  <c r="P3267" i="1"/>
  <c r="P2072" i="1"/>
  <c r="P716" i="1"/>
  <c r="P1326" i="1"/>
  <c r="P3556" i="1"/>
  <c r="P215" i="1"/>
  <c r="P875" i="1"/>
  <c r="P1871" i="1"/>
  <c r="P1939" i="1"/>
  <c r="P4522" i="1"/>
  <c r="P1614" i="1"/>
  <c r="P866" i="1"/>
  <c r="P245" i="1"/>
  <c r="P825" i="1"/>
  <c r="P605" i="1"/>
  <c r="P1445" i="1"/>
  <c r="P210" i="1"/>
  <c r="P2168" i="1"/>
  <c r="P2680" i="1"/>
  <c r="P3404" i="1"/>
  <c r="P1440" i="1"/>
  <c r="P2397" i="1"/>
  <c r="P703" i="1"/>
  <c r="P1973" i="1"/>
  <c r="P306" i="1"/>
  <c r="P2186" i="1"/>
  <c r="P2698" i="1"/>
  <c r="P1361" i="1"/>
  <c r="P2383" i="1"/>
  <c r="P1877" i="1"/>
  <c r="P3225" i="1"/>
  <c r="P2641" i="1"/>
  <c r="P3837" i="1"/>
  <c r="P2675" i="1"/>
  <c r="P1059" i="1"/>
  <c r="P1655" i="1"/>
  <c r="P636" i="1"/>
  <c r="P2946" i="1"/>
  <c r="P1348" i="1"/>
  <c r="P1944" i="1"/>
  <c r="P2747" i="1"/>
  <c r="P1091" i="1"/>
  <c r="P1653" i="1"/>
  <c r="P202" i="1"/>
  <c r="P1278" i="1"/>
  <c r="P3508" i="1"/>
  <c r="P1942" i="1"/>
  <c r="P571" i="1"/>
  <c r="P2973" i="1"/>
  <c r="P1141" i="1"/>
  <c r="P1687" i="1"/>
  <c r="P668" i="1"/>
  <c r="P2978" i="1"/>
  <c r="P1380" i="1"/>
  <c r="P1976" i="1"/>
  <c r="P957" i="1"/>
  <c r="P3471" i="1"/>
  <c r="P1719" i="1"/>
  <c r="P234" i="1"/>
  <c r="P1310" i="1"/>
  <c r="P3540" i="1"/>
  <c r="P1974" i="1"/>
  <c r="P603" i="1"/>
  <c r="P1599" i="1"/>
  <c r="P979" i="1"/>
  <c r="P522" i="1"/>
  <c r="P1500" i="1"/>
  <c r="P785" i="1"/>
  <c r="P197" i="1"/>
  <c r="P777" i="1"/>
  <c r="P1789" i="1"/>
  <c r="P2052" i="1"/>
  <c r="P1947" i="1"/>
  <c r="P1564" i="1"/>
  <c r="P143" i="1"/>
  <c r="P247" i="1"/>
  <c r="P2103" i="1"/>
  <c r="P2651" i="1"/>
  <c r="P3168" i="1"/>
  <c r="P1532" i="1"/>
  <c r="P4374" i="1"/>
  <c r="P2878" i="1"/>
  <c r="P3041" i="1"/>
  <c r="P2068" i="1"/>
  <c r="P2137" i="1"/>
  <c r="P2877" i="1"/>
  <c r="P419" i="1"/>
  <c r="P1062" i="1"/>
  <c r="P2358" i="1"/>
  <c r="P2371" i="1"/>
  <c r="P755" i="1"/>
  <c r="P1351" i="1"/>
  <c r="P332" i="1"/>
  <c r="P2642" i="1"/>
  <c r="P788" i="1"/>
  <c r="P1384" i="1"/>
  <c r="P82" i="1"/>
  <c r="P531" i="1"/>
  <c r="P1093" i="1"/>
  <c r="P1673" i="1"/>
  <c r="P718" i="1"/>
  <c r="P2948" i="1"/>
  <c r="P1382" i="1"/>
  <c r="P11" i="1"/>
  <c r="P3730" i="1"/>
  <c r="P1125" i="1"/>
  <c r="P1671" i="1"/>
  <c r="P652" i="1"/>
  <c r="P2962" i="1"/>
  <c r="P1364" i="1"/>
  <c r="P1960" i="1"/>
  <c r="P941" i="1"/>
  <c r="P1626" i="1"/>
  <c r="P1703" i="1"/>
  <c r="P218" i="1"/>
  <c r="P1294" i="1"/>
  <c r="P3524" i="1"/>
  <c r="P1958" i="1"/>
  <c r="P587" i="1"/>
  <c r="P1583" i="1"/>
  <c r="P2070" i="1"/>
  <c r="P250" i="1"/>
  <c r="P1228" i="1"/>
  <c r="P3538" i="1"/>
  <c r="P181" i="1"/>
  <c r="P761" i="1"/>
  <c r="P1773" i="1"/>
  <c r="P2036" i="1"/>
  <c r="P4488" i="1"/>
  <c r="P1516" i="1"/>
  <c r="P95" i="1"/>
  <c r="P195" i="1"/>
  <c r="P791" i="1"/>
  <c r="P1451" i="1"/>
  <c r="P2082" i="1"/>
  <c r="P781" i="1"/>
  <c r="P4554" i="1"/>
  <c r="P3118" i="1"/>
  <c r="P3780" i="1"/>
  <c r="P3124" i="1"/>
  <c r="P2377" i="1"/>
  <c r="P959" i="1"/>
  <c r="P2088" i="1"/>
  <c r="P385" i="1"/>
  <c r="P2200" i="1"/>
  <c r="P2712" i="1"/>
  <c r="P3436" i="1"/>
  <c r="P1602" i="1"/>
  <c r="P2429" i="1"/>
  <c r="P2643" i="1"/>
  <c r="P2106" i="1"/>
  <c r="P481" i="1"/>
  <c r="P2218" i="1"/>
  <c r="P2730" i="1"/>
  <c r="P1536" i="1"/>
  <c r="P2415" i="1"/>
  <c r="P136" i="1"/>
  <c r="P3257" i="1"/>
  <c r="P4066" i="1"/>
  <c r="P3869" i="1"/>
  <c r="P3219" i="1"/>
  <c r="P1603" i="1"/>
  <c r="P168" i="1"/>
  <c r="P1180" i="1"/>
  <c r="P3490" i="1"/>
  <c r="P1892" i="1"/>
  <c r="P457" i="1"/>
  <c r="P2779" i="1"/>
  <c r="P1635" i="1"/>
  <c r="P166" i="1"/>
  <c r="P746" i="1"/>
  <c r="P1822" i="1"/>
  <c r="P1970" i="1"/>
  <c r="P455" i="1"/>
  <c r="P1115" i="1"/>
  <c r="P2510" i="1"/>
  <c r="P1685" i="1"/>
  <c r="P200" i="1"/>
  <c r="P1212" i="1"/>
  <c r="P3522" i="1"/>
  <c r="P1924" i="1"/>
  <c r="P489" i="1"/>
  <c r="P1501" i="1"/>
  <c r="P4739" i="1"/>
  <c r="P488" i="1"/>
  <c r="P1034" i="1"/>
  <c r="P79" i="1"/>
  <c r="P147" i="1"/>
  <c r="P743" i="1"/>
  <c r="P1403" i="1"/>
  <c r="P2034" i="1"/>
  <c r="P1187" i="1"/>
  <c r="P1098" i="1"/>
  <c r="P45" i="1"/>
  <c r="P2339" i="1"/>
  <c r="P2069" i="1"/>
  <c r="P2617" i="1"/>
  <c r="P3357" i="1"/>
  <c r="P3989" i="1"/>
  <c r="P2027" i="1"/>
  <c r="P2844" i="1"/>
  <c r="P1105" i="1"/>
  <c r="P295" i="1"/>
  <c r="P2135" i="1"/>
  <c r="P2683" i="1"/>
  <c r="P3344" i="1"/>
  <c r="P1012" i="1"/>
  <c r="P774" i="1"/>
  <c r="P687" i="1"/>
  <c r="P2883" i="1"/>
  <c r="P1317" i="1"/>
  <c r="P1897" i="1"/>
  <c r="P942" i="1"/>
  <c r="P3172" i="1"/>
  <c r="P1350" i="1"/>
  <c r="P3165" i="1"/>
  <c r="P2659" i="1"/>
  <c r="P1043" i="1"/>
  <c r="P1639" i="1"/>
  <c r="P620" i="1"/>
  <c r="P2930" i="1"/>
  <c r="P1332" i="1"/>
  <c r="P1928" i="1"/>
  <c r="P1456" i="1"/>
  <c r="P1075" i="1"/>
  <c r="P1637" i="1"/>
  <c r="P186" i="1"/>
  <c r="P1262" i="1"/>
  <c r="P3492" i="1"/>
  <c r="P1926" i="1"/>
  <c r="P555" i="1"/>
  <c r="P4082" i="1"/>
  <c r="P1669" i="1"/>
  <c r="P184" i="1"/>
  <c r="P1196" i="1"/>
  <c r="P3506" i="1"/>
  <c r="P1908" i="1"/>
  <c r="P473" i="1"/>
  <c r="P1485" i="1"/>
  <c r="P1853" i="1"/>
  <c r="P216" i="1"/>
  <c r="P762" i="1"/>
  <c r="P1838" i="1"/>
  <c r="P131" i="1"/>
  <c r="P727" i="1"/>
  <c r="P1387" i="1"/>
  <c r="P2001" i="1"/>
  <c r="P4598" i="1"/>
  <c r="P1050" i="1"/>
  <c r="P2028" i="1"/>
  <c r="P2291" i="1"/>
  <c r="P757" i="1"/>
  <c r="P1337" i="1"/>
  <c r="P382" i="1"/>
  <c r="P2612" i="1"/>
  <c r="P4520" i="1"/>
  <c r="P3084" i="1"/>
  <c r="P2063" i="1"/>
  <c r="P1575" i="1"/>
  <c r="P2375" i="1"/>
  <c r="P2923" i="1"/>
  <c r="P3827" i="1"/>
  <c r="P829" i="1"/>
  <c r="P1878" i="1"/>
  <c r="P3150" i="1"/>
  <c r="P3812" i="1"/>
  <c r="P1301" i="1"/>
  <c r="P1881" i="1"/>
  <c r="P1215" i="1"/>
  <c r="P1999" i="1"/>
  <c r="P560" i="1"/>
  <c r="P2232" i="1"/>
  <c r="P2744" i="1"/>
  <c r="P3468" i="1"/>
  <c r="P1755" i="1"/>
  <c r="P2461" i="1"/>
  <c r="P2899" i="1"/>
  <c r="P3051" i="1"/>
  <c r="P656" i="1"/>
  <c r="P2250" i="1"/>
  <c r="P2762" i="1"/>
  <c r="P1697" i="1"/>
  <c r="P2447" i="1"/>
  <c r="P426" i="1"/>
  <c r="P808" i="1"/>
  <c r="P842" i="1"/>
  <c r="P1308" i="1"/>
  <c r="P624" i="1"/>
  <c r="P116" i="1"/>
  <c r="P712" i="1"/>
  <c r="P1724" i="1"/>
  <c r="P1905" i="1"/>
  <c r="P421" i="1"/>
  <c r="P1001" i="1"/>
  <c r="P2476" i="1"/>
  <c r="P404" i="1"/>
  <c r="P966" i="1"/>
  <c r="P1546" i="1"/>
  <c r="P591" i="1"/>
  <c r="P659" i="1"/>
  <c r="P1255" i="1"/>
  <c r="P236" i="1"/>
  <c r="P2334" i="1"/>
  <c r="P454" i="1"/>
  <c r="P1000" i="1"/>
  <c r="P2012" i="1"/>
  <c r="P2275" i="1"/>
  <c r="P709" i="1"/>
  <c r="P1289" i="1"/>
  <c r="P334" i="1"/>
  <c r="P4563" i="1"/>
  <c r="P1064" i="1"/>
  <c r="P1610" i="1"/>
  <c r="P655" i="1"/>
  <c r="P824" i="1"/>
  <c r="P2615" i="1"/>
  <c r="P3163" i="1"/>
  <c r="P4067" i="1"/>
  <c r="P452" i="1"/>
  <c r="P2650" i="1"/>
  <c r="P3356" i="1"/>
  <c r="P4052" i="1"/>
  <c r="P2101" i="1"/>
  <c r="P2649" i="1"/>
  <c r="P3389" i="1"/>
  <c r="P996" i="1"/>
  <c r="P470" i="1"/>
  <c r="P589" i="1"/>
  <c r="P1199" i="1"/>
  <c r="P1267" i="1"/>
  <c r="P1863" i="1"/>
  <c r="P844" i="1"/>
  <c r="P3154" i="1"/>
  <c r="P1300" i="1"/>
  <c r="P2971" i="1"/>
  <c r="P975" i="1"/>
  <c r="P3171" i="1"/>
  <c r="P1605" i="1"/>
  <c r="P154" i="1"/>
  <c r="P1230" i="1"/>
  <c r="P3460" i="1"/>
  <c r="P1894" i="1"/>
  <c r="P3197" i="1"/>
  <c r="P3203" i="1"/>
  <c r="P1587" i="1"/>
  <c r="P152" i="1"/>
  <c r="P1164" i="1"/>
  <c r="P3474" i="1"/>
  <c r="P1876" i="1"/>
  <c r="P441" i="1"/>
  <c r="P2144" i="1"/>
  <c r="P1619" i="1"/>
  <c r="P150" i="1"/>
  <c r="P730" i="1"/>
  <c r="P1806" i="1"/>
  <c r="P1915" i="1"/>
  <c r="P439" i="1"/>
  <c r="P1099" i="1"/>
  <c r="P436" i="1"/>
  <c r="P182" i="1"/>
  <c r="P728" i="1"/>
  <c r="P1740" i="1"/>
  <c r="P1968" i="1"/>
  <c r="P693" i="1"/>
  <c r="P1273" i="1"/>
  <c r="P318" i="1"/>
  <c r="P3293" i="1"/>
  <c r="P1016" i="1"/>
  <c r="P1562" i="1"/>
  <c r="P607" i="1"/>
  <c r="P707" i="1"/>
  <c r="P1303" i="1"/>
  <c r="P284" i="1"/>
  <c r="P2594" i="1"/>
  <c r="P4630" i="1"/>
  <c r="P2890" i="1"/>
  <c r="P3596" i="1"/>
  <c r="P4292" i="1"/>
  <c r="P2373" i="1"/>
  <c r="P2889" i="1"/>
  <c r="P3629" i="1"/>
  <c r="P4261" i="1"/>
  <c r="P1606" i="1"/>
  <c r="P3116" i="1"/>
  <c r="P2095" i="1"/>
  <c r="P1251" i="1"/>
  <c r="P1847" i="1"/>
  <c r="P828" i="1"/>
  <c r="P3138" i="1"/>
  <c r="P1173" i="1"/>
  <c r="P219" i="1"/>
  <c r="P1117" i="1"/>
  <c r="P3411" i="1"/>
  <c r="P1589" i="1"/>
  <c r="P138" i="1"/>
  <c r="P3155" i="1"/>
  <c r="P1479" i="1"/>
  <c r="P3288" i="1"/>
  <c r="P736" i="1"/>
  <c r="P2265" i="1"/>
  <c r="P3005" i="1"/>
  <c r="P3517" i="1"/>
  <c r="P1952" i="1"/>
  <c r="P771" i="1"/>
  <c r="P2007" i="1"/>
  <c r="P3306" i="1"/>
  <c r="P913" i="1"/>
  <c r="P2299" i="1"/>
  <c r="P3503" i="1"/>
  <c r="P3715" i="1"/>
  <c r="P1148" i="1"/>
  <c r="P3483" i="1"/>
  <c r="P2124" i="1"/>
  <c r="P2636" i="1"/>
  <c r="P2276" i="1"/>
  <c r="P916" i="1"/>
  <c r="P1512" i="1"/>
  <c r="P493" i="1"/>
  <c r="P2787" i="1"/>
  <c r="P1221" i="1"/>
  <c r="P1801" i="1"/>
  <c r="P2300" i="1"/>
  <c r="P980" i="1"/>
  <c r="P1542" i="1"/>
  <c r="P171" i="1"/>
  <c r="P1167" i="1"/>
  <c r="P1577" i="1"/>
  <c r="P3127" i="1"/>
  <c r="P1008" i="1"/>
  <c r="P4366" i="1"/>
  <c r="P1030" i="1"/>
  <c r="P1576" i="1"/>
  <c r="P557" i="1"/>
  <c r="P2851" i="1"/>
  <c r="P2613" i="1"/>
  <c r="P3129" i="1"/>
  <c r="P1185" i="1"/>
  <c r="P4368" i="1"/>
  <c r="P2632" i="1"/>
  <c r="P3162" i="1"/>
  <c r="P2335" i="1"/>
  <c r="P1048" i="1"/>
  <c r="P2647" i="1"/>
  <c r="P3195" i="1"/>
  <c r="P4099" i="1"/>
  <c r="P198" i="1"/>
  <c r="P203" i="1"/>
  <c r="P1101" i="1"/>
  <c r="P3395" i="1"/>
  <c r="P1829" i="1"/>
  <c r="P378" i="1"/>
  <c r="P1454" i="1"/>
  <c r="P113" i="1"/>
  <c r="P2937" i="1"/>
  <c r="P877" i="1"/>
  <c r="P1487" i="1"/>
  <c r="P1555" i="1"/>
  <c r="P120" i="1"/>
  <c r="P1132" i="1"/>
  <c r="P3442" i="1"/>
  <c r="P1844" i="1"/>
  <c r="P3003" i="1"/>
  <c r="P1519" i="1"/>
  <c r="P368" i="1"/>
  <c r="P118" i="1"/>
  <c r="P698" i="1"/>
  <c r="P1774" i="1"/>
  <c r="P1787" i="1"/>
  <c r="P407" i="1"/>
  <c r="P3229" i="1"/>
  <c r="P530" i="1"/>
  <c r="P100" i="1"/>
  <c r="P696" i="1"/>
  <c r="P1708" i="1"/>
  <c r="P1841" i="1"/>
  <c r="P405" i="1"/>
  <c r="P985" i="1"/>
  <c r="P4995" i="1"/>
  <c r="P132" i="1"/>
  <c r="P694" i="1"/>
  <c r="P1274" i="1"/>
  <c r="P319" i="1"/>
  <c r="P643" i="1"/>
  <c r="P1239" i="1"/>
  <c r="P220" i="1"/>
  <c r="P1063" i="1"/>
  <c r="P982" i="1"/>
  <c r="P1528" i="1"/>
  <c r="P509" i="1"/>
  <c r="P2803" i="1"/>
  <c r="P1269" i="1"/>
  <c r="P1849" i="1"/>
  <c r="P894" i="1"/>
  <c r="P3533" i="1"/>
  <c r="P2872" i="1"/>
  <c r="P3402" i="1"/>
  <c r="P2575" i="1"/>
  <c r="P297" i="1"/>
  <c r="P2887" i="1"/>
  <c r="P3435" i="1"/>
  <c r="P4339" i="1"/>
  <c r="P1590" i="1"/>
  <c r="P2922" i="1"/>
  <c r="P3628" i="1"/>
  <c r="P4324" i="1"/>
  <c r="P1813" i="1"/>
  <c r="P362" i="1"/>
  <c r="P1438" i="1"/>
  <c r="P901" i="1"/>
  <c r="P105" i="1"/>
  <c r="P731" i="1"/>
  <c r="P1727" i="1"/>
  <c r="P1539" i="1"/>
  <c r="P104" i="1"/>
  <c r="P1116" i="1"/>
  <c r="P3426" i="1"/>
  <c r="P1865" i="1"/>
  <c r="P507" i="1"/>
  <c r="P1405" i="1"/>
  <c r="P274" i="1"/>
  <c r="P102" i="1"/>
  <c r="P682" i="1"/>
  <c r="P1027" i="1"/>
  <c r="P3189" i="1"/>
  <c r="P3112" i="1"/>
  <c r="P3624" i="1"/>
  <c r="P2089" i="1"/>
  <c r="P2829" i="1"/>
  <c r="P3341" i="1"/>
  <c r="P1104" i="1"/>
  <c r="P1077" i="1"/>
  <c r="P3191" i="1"/>
  <c r="P3130" i="1"/>
  <c r="P3642" i="1"/>
  <c r="P2123" i="1"/>
  <c r="P3327" i="1"/>
  <c r="P3040" i="1"/>
  <c r="P1502" i="1"/>
  <c r="P146" i="1"/>
  <c r="P2156" i="1"/>
  <c r="P2668" i="1"/>
  <c r="P3076" i="1"/>
  <c r="P1492" i="1"/>
  <c r="P57" i="1"/>
  <c r="P1069" i="1"/>
  <c r="P3363" i="1"/>
  <c r="P3125" i="1"/>
  <c r="P3641" i="1"/>
  <c r="P4284" i="1"/>
  <c r="P895" i="1"/>
  <c r="P3142" i="1"/>
  <c r="P145" i="1"/>
  <c r="P2847" i="1"/>
  <c r="P1817" i="1"/>
  <c r="P3159" i="1"/>
  <c r="P1170" i="1"/>
  <c r="P1429" i="1"/>
  <c r="P2630" i="1"/>
  <c r="P3144" i="1"/>
  <c r="P1184" i="1"/>
  <c r="P4564" i="1"/>
  <c r="P2645" i="1"/>
  <c r="P3161" i="1"/>
  <c r="P1360" i="1"/>
  <c r="P1701" i="1"/>
  <c r="P89" i="1"/>
  <c r="P715" i="1"/>
  <c r="P1711" i="1"/>
  <c r="P1779" i="1"/>
  <c r="P344" i="1"/>
  <c r="P1356" i="1"/>
  <c r="P17" i="1"/>
  <c r="P2935" i="1"/>
  <c r="P491" i="1"/>
  <c r="P1389" i="1"/>
  <c r="P193" i="1"/>
  <c r="P86" i="1"/>
  <c r="P666" i="1"/>
  <c r="P1742" i="1"/>
  <c r="P1649" i="1"/>
  <c r="P2969" i="1"/>
  <c r="P1421" i="1"/>
  <c r="P272" i="1"/>
  <c r="P68" i="1"/>
  <c r="P664" i="1"/>
  <c r="P1676" i="1"/>
  <c r="P1713" i="1"/>
  <c r="P373" i="1"/>
  <c r="P3035" i="1"/>
  <c r="P434" i="1"/>
  <c r="P2228" i="1"/>
  <c r="P662" i="1"/>
  <c r="P1242" i="1"/>
  <c r="P287" i="1"/>
  <c r="P355" i="1"/>
  <c r="P951" i="1"/>
  <c r="P2766" i="1"/>
  <c r="P2260" i="1"/>
  <c r="P644" i="1"/>
  <c r="P1240" i="1"/>
  <c r="P221" i="1"/>
  <c r="P2515" i="1"/>
  <c r="P1205" i="1"/>
  <c r="P1785" i="1"/>
  <c r="P4819" i="1"/>
  <c r="P932" i="1"/>
  <c r="P1494" i="1"/>
  <c r="P123" i="1"/>
  <c r="P1119" i="1"/>
  <c r="P1219" i="1"/>
  <c r="P1815" i="1"/>
  <c r="P796" i="1"/>
  <c r="P1287" i="1"/>
  <c r="P2870" i="1"/>
  <c r="P3384" i="1"/>
  <c r="P2077" i="1"/>
  <c r="P4804" i="1"/>
  <c r="P2885" i="1"/>
  <c r="P3401" i="1"/>
  <c r="P2110" i="1"/>
  <c r="P1318" i="1"/>
  <c r="P2904" i="1"/>
  <c r="P3434" i="1"/>
  <c r="P2607" i="1"/>
  <c r="P1763" i="1"/>
  <c r="P328" i="1"/>
  <c r="P1340" i="1"/>
  <c r="P629" i="1"/>
  <c r="P71" i="1"/>
  <c r="P617" i="1"/>
  <c r="P1629" i="1"/>
  <c r="P1473" i="1"/>
  <c r="P70" i="1"/>
  <c r="P650" i="1"/>
  <c r="P1726" i="1"/>
  <c r="P5108" i="1"/>
  <c r="P393" i="1"/>
  <c r="P1019" i="1"/>
  <c r="P178" i="1"/>
  <c r="P52" i="1"/>
  <c r="P648" i="1"/>
  <c r="P1660" i="1"/>
  <c r="P1634" i="1"/>
  <c r="P58" i="1"/>
  <c r="P1051" i="1"/>
  <c r="P1949" i="1"/>
  <c r="P2212" i="1"/>
  <c r="P646" i="1"/>
  <c r="P1226" i="1"/>
  <c r="P1333" i="1"/>
  <c r="P3221" i="1"/>
  <c r="P5272" i="1"/>
  <c r="P3753" i="1"/>
  <c r="P4265" i="1"/>
  <c r="P4861" i="1"/>
  <c r="P2897" i="1"/>
  <c r="P3854" i="1"/>
  <c r="P1367" i="1"/>
  <c r="P3223" i="1"/>
  <c r="P5306" i="1"/>
  <c r="P3771" i="1"/>
  <c r="P4283" i="1"/>
  <c r="P4863" i="1"/>
  <c r="P5345" i="1"/>
  <c r="P2644" i="1"/>
  <c r="P321" i="1"/>
  <c r="P2188" i="1"/>
  <c r="P2700" i="1"/>
  <c r="P948" i="1"/>
  <c r="P3656" i="1"/>
  <c r="P5076" i="1"/>
  <c r="P144" i="1"/>
  <c r="P21" i="1"/>
  <c r="P1227" i="1"/>
  <c r="P260" i="1"/>
  <c r="P1868" i="1"/>
  <c r="P55" i="1"/>
  <c r="P1613" i="1"/>
  <c r="P310" i="1"/>
  <c r="P1966" i="1"/>
  <c r="P377" i="1"/>
  <c r="P97" i="1"/>
  <c r="P632" i="1"/>
  <c r="P1553" i="1"/>
  <c r="P1035" i="1"/>
  <c r="P2196" i="1"/>
  <c r="P1210" i="1"/>
  <c r="P323" i="1"/>
  <c r="P1965" i="1"/>
  <c r="P612" i="1"/>
  <c r="P189" i="1"/>
  <c r="P917" i="1"/>
  <c r="P2242" i="1"/>
  <c r="P1206" i="1"/>
  <c r="P831" i="1"/>
  <c r="P1751" i="1"/>
  <c r="P3060" i="1"/>
  <c r="P9" i="1"/>
  <c r="P3315" i="1"/>
  <c r="P330" i="1"/>
  <c r="P1040" i="1"/>
  <c r="P1425" i="1"/>
  <c r="P1066" i="1"/>
  <c r="P2076" i="1"/>
  <c r="P2902" i="1"/>
  <c r="P2109" i="1"/>
  <c r="P294" i="1"/>
  <c r="P357" i="1"/>
  <c r="P583" i="1"/>
  <c r="P1377" i="1"/>
  <c r="P616" i="1"/>
  <c r="P3391" i="1"/>
  <c r="P905" i="1"/>
  <c r="P2180" i="1"/>
  <c r="P1194" i="1"/>
  <c r="P5140" i="1"/>
  <c r="P1563" i="1"/>
  <c r="P596" i="1"/>
  <c r="P173" i="1"/>
  <c r="P298" i="1"/>
  <c r="P526" i="1"/>
  <c r="P1190" i="1"/>
  <c r="P1623" i="1"/>
  <c r="P5304" i="1"/>
  <c r="P4297" i="1"/>
  <c r="P514" i="1"/>
  <c r="P1657" i="1"/>
  <c r="P5338" i="1"/>
  <c r="P4315" i="1"/>
  <c r="P608" i="1"/>
  <c r="P3244" i="1"/>
  <c r="P2237" i="1"/>
  <c r="P4605" i="1"/>
  <c r="P5137" i="1"/>
  <c r="P4146" i="1"/>
  <c r="O2504" i="1"/>
  <c r="P3444" i="1"/>
  <c r="P5134" i="1"/>
  <c r="P3326" i="1"/>
  <c r="P4095" i="1"/>
  <c r="P4607" i="1"/>
  <c r="P3305" i="1"/>
  <c r="P1169" i="1"/>
  <c r="O1370" i="1"/>
  <c r="P1316" i="1"/>
  <c r="P5136" i="1"/>
  <c r="P3422" i="1"/>
  <c r="P4113" i="1"/>
  <c r="P4625" i="1"/>
  <c r="P5141" i="1"/>
  <c r="P3441" i="1"/>
  <c r="O2445" i="1"/>
  <c r="P1366" i="1"/>
  <c r="P415" i="1"/>
  <c r="P3301" i="1"/>
  <c r="P977" i="1"/>
  <c r="P2552" i="1"/>
  <c r="P5063" i="1"/>
  <c r="P2689" i="1"/>
  <c r="O448" i="1"/>
  <c r="P1723" i="1"/>
  <c r="P2527" i="1"/>
  <c r="P5027" i="1"/>
  <c r="P2032" i="1"/>
  <c r="P4629" i="1"/>
  <c r="P5049" i="1"/>
  <c r="P2961" i="1"/>
  <c r="O1735" i="1"/>
  <c r="P1860" i="1"/>
  <c r="P5142" i="1"/>
  <c r="P2944" i="1"/>
  <c r="P4039" i="1"/>
  <c r="P4551" i="1"/>
  <c r="P5067" i="1"/>
  <c r="P2977" i="1"/>
  <c r="P4696" i="1"/>
  <c r="P1910" i="1"/>
  <c r="P5032" i="1"/>
  <c r="P2832" i="1"/>
  <c r="P4025" i="1"/>
  <c r="P4537" i="1"/>
  <c r="P5133" i="1"/>
  <c r="P3488" i="1"/>
  <c r="O1005" i="1"/>
  <c r="P339" i="1"/>
  <c r="P5066" i="1"/>
  <c r="P2976" i="1"/>
  <c r="P4043" i="1"/>
  <c r="P4555" i="1"/>
  <c r="P5135" i="1"/>
  <c r="P3499" i="1"/>
  <c r="O1461" i="1"/>
  <c r="P389" i="1"/>
  <c r="P5068" i="1"/>
  <c r="P3393" i="1"/>
  <c r="P4109" i="1"/>
  <c r="P503" i="1"/>
  <c r="P1113" i="1"/>
  <c r="P2388" i="1"/>
  <c r="P1402" i="1"/>
  <c r="P309" i="1"/>
  <c r="P1515" i="1"/>
  <c r="P548" i="1"/>
  <c r="P125" i="1"/>
  <c r="P343" i="1"/>
  <c r="P1901" i="1"/>
  <c r="P598" i="1"/>
  <c r="P223" i="1"/>
  <c r="P921" i="1"/>
  <c r="P2178" i="1"/>
  <c r="P1176" i="1"/>
  <c r="P2451" i="1"/>
  <c r="P1579" i="1"/>
  <c r="P2740" i="1"/>
  <c r="P1754" i="1"/>
  <c r="P867" i="1"/>
  <c r="P542" i="1"/>
  <c r="P1156" i="1"/>
  <c r="P733" i="1"/>
  <c r="P1717" i="1"/>
  <c r="P3042" i="1"/>
  <c r="P2006" i="1"/>
  <c r="P1631" i="1"/>
  <c r="P296" i="1"/>
  <c r="P213" i="1"/>
  <c r="P1248" i="1"/>
  <c r="P5316" i="1"/>
  <c r="P1424" i="1"/>
  <c r="P2050" i="1"/>
  <c r="P1600" i="1"/>
  <c r="P244" i="1"/>
  <c r="P85" i="1"/>
  <c r="P549" i="1"/>
  <c r="P174" i="1"/>
  <c r="P582" i="1"/>
  <c r="P2893" i="1"/>
  <c r="P871" i="1"/>
  <c r="P2162" i="1"/>
  <c r="P1160" i="1"/>
  <c r="P3423" i="1"/>
  <c r="P1449" i="1"/>
  <c r="P2724" i="1"/>
  <c r="P1738" i="1"/>
  <c r="P5172" i="1"/>
  <c r="P428" i="1"/>
  <c r="P1140" i="1"/>
  <c r="P717" i="1"/>
  <c r="P910" i="1"/>
  <c r="P1070" i="1"/>
  <c r="P1990" i="1"/>
  <c r="P1913" i="1"/>
  <c r="P266" i="1"/>
  <c r="P830" i="1"/>
  <c r="P1459" i="1"/>
  <c r="P348" i="1"/>
  <c r="P538" i="1"/>
  <c r="P1102" i="1"/>
  <c r="P1491" i="1"/>
  <c r="P3068" i="1"/>
  <c r="P2061" i="1"/>
  <c r="P4637" i="1"/>
  <c r="P5169" i="1"/>
  <c r="P4658" i="1"/>
  <c r="O3016" i="1"/>
  <c r="P3637" i="1"/>
  <c r="P5166" i="1"/>
  <c r="P3489" i="1"/>
  <c r="P4127" i="1"/>
  <c r="P4639" i="1"/>
  <c r="P3337" i="1"/>
  <c r="P2075" i="1"/>
  <c r="O27" i="1"/>
  <c r="P3639" i="1"/>
  <c r="P5168" i="1"/>
  <c r="P3566" i="1"/>
  <c r="P4145" i="1"/>
  <c r="P1950" i="1"/>
  <c r="P3650" i="1"/>
  <c r="P32" i="1"/>
  <c r="O51" i="1"/>
  <c r="P1548" i="1"/>
  <c r="P1695" i="1"/>
  <c r="P3333" i="1"/>
  <c r="P2039" i="1"/>
  <c r="P191" i="1"/>
  <c r="P1378" i="1"/>
  <c r="P1474" i="1"/>
  <c r="O960" i="1"/>
  <c r="P33" i="1"/>
  <c r="P1352" i="1"/>
  <c r="P1386" i="1"/>
  <c r="P1852" i="1"/>
  <c r="P207" i="1"/>
  <c r="P1472" i="1"/>
  <c r="P1568" i="1"/>
  <c r="O392" i="1"/>
  <c r="P48" i="1"/>
  <c r="P1624" i="1"/>
  <c r="P1658" i="1"/>
  <c r="P93" i="1"/>
  <c r="P479" i="1"/>
  <c r="P2163" i="1"/>
  <c r="P35" i="1"/>
  <c r="P4952" i="1"/>
  <c r="P1284" i="1"/>
  <c r="P1640" i="1"/>
  <c r="P1674" i="1"/>
  <c r="P109" i="1"/>
  <c r="P751" i="1"/>
  <c r="P2435" i="1"/>
  <c r="P307" i="1"/>
  <c r="O1517" i="1"/>
  <c r="P1334" i="1"/>
  <c r="P1912" i="1"/>
  <c r="P1946" i="1"/>
  <c r="P381" i="1"/>
  <c r="P1023" i="1"/>
  <c r="P2707" i="1"/>
  <c r="P579" i="1"/>
  <c r="O1973" i="1"/>
  <c r="P1368" i="1"/>
  <c r="P153" i="1"/>
  <c r="P267" i="1"/>
  <c r="P653" i="1"/>
  <c r="P259" i="1"/>
  <c r="P1401" i="1"/>
  <c r="P2676" i="1"/>
  <c r="P1690" i="1"/>
  <c r="P853" i="1"/>
  <c r="P380" i="1"/>
  <c r="P1092" i="1"/>
  <c r="P669" i="1"/>
  <c r="P887" i="1"/>
  <c r="P478" i="1"/>
  <c r="P1142" i="1"/>
  <c r="P767" i="1"/>
  <c r="P1465" i="1"/>
  <c r="P2722" i="1"/>
  <c r="P1720" i="1"/>
  <c r="P2995" i="1"/>
  <c r="P444" i="1"/>
  <c r="P3284" i="1"/>
  <c r="P347" i="1"/>
  <c r="P1667" i="1"/>
  <c r="P1342" i="1"/>
  <c r="P1956" i="1"/>
  <c r="P1533" i="1"/>
  <c r="P262" i="1"/>
  <c r="P3618" i="1"/>
  <c r="P1233" i="1"/>
  <c r="P3599" i="1"/>
  <c r="P1328" i="1"/>
  <c r="P261" i="1"/>
  <c r="P1410" i="1"/>
  <c r="P5348" i="1"/>
  <c r="P1828" i="1"/>
  <c r="P499" i="1"/>
  <c r="P76" i="1"/>
  <c r="P532" i="1"/>
  <c r="P2699" i="1"/>
  <c r="P837" i="1"/>
  <c r="P462" i="1"/>
  <c r="P1126" i="1"/>
  <c r="P2925" i="1"/>
  <c r="P1415" i="1"/>
  <c r="P2706" i="1"/>
  <c r="P1704" i="1"/>
  <c r="P3455" i="1"/>
  <c r="P1993" i="1"/>
  <c r="P3268" i="1"/>
  <c r="P331" i="1"/>
  <c r="P947" i="1"/>
  <c r="P972" i="1"/>
  <c r="P1940" i="1"/>
  <c r="P1517" i="1"/>
  <c r="P94" i="1"/>
  <c r="P1870" i="1"/>
  <c r="P535" i="1"/>
  <c r="P604" i="1"/>
  <c r="P1584" i="1"/>
  <c r="P2936" i="1"/>
  <c r="P2141" i="1"/>
  <c r="P702" i="1"/>
  <c r="P1680" i="1"/>
  <c r="P2954" i="1"/>
  <c r="P2639" i="1"/>
  <c r="P5052" i="1"/>
  <c r="P4093" i="1"/>
  <c r="P4595" i="1"/>
  <c r="P211" i="1"/>
  <c r="P350" i="1"/>
  <c r="O3528" i="1"/>
  <c r="P713" i="1"/>
  <c r="P2122" i="1"/>
  <c r="P2316" i="1"/>
  <c r="P2350" i="1"/>
  <c r="P4611" i="1"/>
  <c r="P1765" i="1"/>
  <c r="P1080" i="1"/>
  <c r="O539" i="1"/>
  <c r="P1189" i="1"/>
  <c r="P2138" i="1"/>
  <c r="P2332" i="1"/>
  <c r="P2366" i="1"/>
  <c r="P3378" i="1"/>
  <c r="P2084" i="1"/>
  <c r="P2117" i="1"/>
  <c r="O563" i="1"/>
  <c r="P1223" i="1"/>
  <c r="P2154" i="1"/>
  <c r="P2348" i="1"/>
  <c r="P2382" i="1"/>
  <c r="P3174" i="1"/>
  <c r="P128" i="1"/>
  <c r="P2151" i="1"/>
  <c r="O1472" i="1"/>
  <c r="P1257" i="1"/>
  <c r="P1580" i="1"/>
  <c r="P366" i="1"/>
  <c r="P1135" i="1"/>
  <c r="P3176" i="1"/>
  <c r="P130" i="1"/>
  <c r="P2153" i="1"/>
  <c r="O904" i="1"/>
  <c r="P1989" i="1"/>
  <c r="P114" i="1"/>
  <c r="P2150" i="1"/>
  <c r="P2662" i="1"/>
  <c r="P3194" i="1"/>
  <c r="P320" i="1"/>
  <c r="P2187" i="1"/>
  <c r="P5208" i="1"/>
  <c r="P2023" i="1"/>
  <c r="P129" i="1"/>
  <c r="P2152" i="1"/>
  <c r="P2664" i="1"/>
  <c r="P3388" i="1"/>
  <c r="P1346" i="1"/>
  <c r="P2381" i="1"/>
  <c r="O62" i="1"/>
  <c r="P26" i="1"/>
  <c r="P225" i="1"/>
  <c r="P2170" i="1"/>
  <c r="P2682" i="1"/>
  <c r="P1280" i="1"/>
  <c r="P2367" i="1"/>
  <c r="P2879" i="1"/>
  <c r="O486" i="1"/>
  <c r="P1232" i="1"/>
  <c r="P1264" i="1"/>
  <c r="P2364" i="1"/>
  <c r="P2876" i="1"/>
  <c r="P803" i="1"/>
  <c r="P1945" i="1"/>
  <c r="P3220" i="1"/>
  <c r="P283" i="1"/>
  <c r="P1397" i="1"/>
  <c r="P924" i="1"/>
  <c r="P1636" i="1"/>
  <c r="P1213" i="1"/>
  <c r="P1431" i="1"/>
  <c r="P1022" i="1"/>
  <c r="P1686" i="1"/>
  <c r="P1311" i="1"/>
  <c r="P2009" i="1"/>
  <c r="P3266" i="1"/>
  <c r="P233" i="1"/>
  <c r="P3539" i="1"/>
  <c r="P1244" i="1"/>
  <c r="P2037" i="1"/>
  <c r="P1147" i="1"/>
  <c r="P212" i="1"/>
  <c r="P1918" i="1"/>
  <c r="P3108" i="1"/>
  <c r="P3101" i="1"/>
  <c r="P1313" i="1"/>
  <c r="P5363" i="1"/>
  <c r="P1408" i="1"/>
  <c r="P3631" i="1"/>
  <c r="P1556" i="1"/>
  <c r="P2627" i="1"/>
  <c r="P1641" i="1"/>
  <c r="P2916" i="1"/>
  <c r="P2665" i="1"/>
  <c r="P787" i="1"/>
  <c r="P364" i="1"/>
  <c r="P1076" i="1"/>
  <c r="P2731" i="1"/>
  <c r="P1381" i="1"/>
  <c r="P1006" i="1"/>
  <c r="P1670" i="1"/>
  <c r="P2957" i="1"/>
  <c r="P1959" i="1"/>
  <c r="P3250" i="1"/>
  <c r="P217" i="1"/>
  <c r="P3487" i="1"/>
  <c r="P506" i="1"/>
  <c r="P800" i="1"/>
  <c r="P1131" i="1"/>
  <c r="P4213" i="1"/>
  <c r="P1772" i="1"/>
  <c r="P501" i="1"/>
  <c r="P126" i="1"/>
  <c r="P1994" i="1"/>
  <c r="P1024" i="1"/>
  <c r="P2119" i="1"/>
  <c r="P958" i="1"/>
  <c r="P1730" i="1"/>
  <c r="P2968" i="1"/>
  <c r="P2173" i="1"/>
  <c r="P2658" i="1"/>
  <c r="P1808" i="1"/>
  <c r="P2986" i="1"/>
  <c r="P2671" i="1"/>
  <c r="P5084" i="1"/>
  <c r="P4125" i="1"/>
  <c r="P3345" i="1"/>
  <c r="P4100" i="1"/>
  <c r="P4612" i="1"/>
  <c r="P991" i="1"/>
  <c r="P2677" i="1"/>
  <c r="P1522" i="1"/>
  <c r="P2414" i="1"/>
  <c r="P2926" i="1"/>
  <c r="P2005" i="1"/>
  <c r="P551" i="1"/>
  <c r="P1304" i="1"/>
  <c r="P1437" i="1"/>
  <c r="P2679" i="1"/>
  <c r="P4131" i="1"/>
  <c r="P4643" i="1"/>
  <c r="P5155" i="1"/>
  <c r="P3602" i="1"/>
  <c r="P2324" i="1"/>
  <c r="P2181" i="1"/>
  <c r="P1535" i="1"/>
  <c r="P2681" i="1"/>
  <c r="P4053" i="1"/>
  <c r="P467" i="1"/>
  <c r="P1220" i="1"/>
  <c r="P3206" i="1"/>
  <c r="P290" i="1"/>
  <c r="P2183" i="1"/>
  <c r="P14" i="1"/>
  <c r="P2709" i="1"/>
  <c r="P1804" i="1"/>
  <c r="P606" i="1"/>
  <c r="P1183" i="1"/>
  <c r="P3208" i="1"/>
  <c r="P305" i="1"/>
  <c r="P2185" i="1"/>
  <c r="P528" i="1"/>
  <c r="P2711" i="1"/>
  <c r="P289" i="1"/>
  <c r="P2182" i="1"/>
  <c r="P2694" i="1"/>
  <c r="P3226" i="1"/>
  <c r="P482" i="1"/>
  <c r="P2219" i="1"/>
  <c r="P558" i="1"/>
  <c r="P2713" i="1"/>
  <c r="P304" i="1"/>
  <c r="P2184" i="1"/>
  <c r="P2696" i="1"/>
  <c r="P3420" i="1"/>
  <c r="P1521" i="1"/>
  <c r="P2413" i="1"/>
  <c r="P2258" i="1"/>
  <c r="P2741" i="1"/>
  <c r="P400" i="1"/>
  <c r="P2202" i="1"/>
  <c r="P2714" i="1"/>
  <c r="P1442" i="1"/>
  <c r="P2399" i="1"/>
  <c r="P2911" i="1"/>
  <c r="P1358" i="1"/>
  <c r="P2743" i="1"/>
  <c r="P1426" i="1"/>
  <c r="P2396" i="1"/>
  <c r="P2908" i="1"/>
  <c r="P1347" i="1"/>
  <c r="P458" i="1"/>
  <c r="P544" i="1"/>
  <c r="P827" i="1"/>
  <c r="P1941" i="1"/>
  <c r="P1468" i="1"/>
  <c r="P165" i="1"/>
  <c r="P1757" i="1"/>
  <c r="P1975" i="1"/>
  <c r="P1566" i="1"/>
  <c r="P199" i="1"/>
  <c r="P1855" i="1"/>
  <c r="P778" i="1"/>
  <c r="P2002" i="1"/>
  <c r="P1033" i="1"/>
  <c r="P2308" i="1"/>
  <c r="P1820" i="1"/>
  <c r="P1543" i="1"/>
  <c r="P2907" i="1"/>
  <c r="P797" i="1"/>
  <c r="P3134" i="1"/>
  <c r="P3140" i="1"/>
  <c r="P3133" i="1"/>
  <c r="P1540" i="1"/>
  <c r="P943" i="1"/>
  <c r="P1607" i="1"/>
  <c r="P2898" i="1"/>
  <c r="P2663" i="1"/>
  <c r="P2915" i="1"/>
  <c r="P1929" i="1"/>
  <c r="P3204" i="1"/>
  <c r="P2697" i="1"/>
  <c r="P1331" i="1"/>
  <c r="P908" i="1"/>
  <c r="P1620" i="1"/>
  <c r="P2763" i="1"/>
  <c r="P1925" i="1"/>
  <c r="P1550" i="1"/>
  <c r="P183" i="1"/>
  <c r="P2989" i="1"/>
  <c r="P472" i="1"/>
  <c r="P704" i="1"/>
  <c r="P1017" i="1"/>
  <c r="P4291" i="1"/>
  <c r="P1306" i="1"/>
  <c r="P451" i="1"/>
  <c r="P28" i="1"/>
  <c r="P1203" i="1"/>
  <c r="P3340" i="1"/>
  <c r="P2085" i="1"/>
  <c r="P3373" i="1"/>
  <c r="P69" i="1"/>
  <c r="P1186" i="1"/>
  <c r="P1591" i="1"/>
  <c r="P926" i="1"/>
  <c r="P1858" i="1"/>
  <c r="P3000" i="1"/>
  <c r="P2205" i="1"/>
  <c r="P2626" i="1"/>
  <c r="P1936" i="1"/>
  <c r="P3018" i="1"/>
  <c r="P2703" i="1"/>
  <c r="P586" i="1"/>
  <c r="P1150" i="1"/>
  <c r="P3515" i="1"/>
  <c r="P4132" i="1"/>
  <c r="P4644" i="1"/>
  <c r="P2931" i="1"/>
  <c r="P4248" i="1"/>
  <c r="P1696" i="1"/>
  <c r="P2446" i="1"/>
  <c r="P2958" i="1"/>
  <c r="P22" i="1"/>
  <c r="P775" i="1"/>
  <c r="P1544" i="1"/>
  <c r="P1791" i="1"/>
  <c r="P4282" i="1"/>
  <c r="P4163" i="1"/>
  <c r="P4675" i="1"/>
  <c r="P5187" i="1"/>
  <c r="P960" i="1"/>
  <c r="P2372" i="1"/>
  <c r="P2213" i="1"/>
  <c r="P3475" i="1"/>
  <c r="P341" i="1"/>
  <c r="P4085" i="1"/>
  <c r="P691" i="1"/>
  <c r="P1460" i="1"/>
  <c r="P3238" i="1"/>
  <c r="P465" i="1"/>
  <c r="P2215" i="1"/>
  <c r="P1840" i="1"/>
  <c r="P613" i="1"/>
  <c r="P13" i="1"/>
  <c r="P654" i="1"/>
  <c r="P1407" i="1"/>
  <c r="P3240" i="1"/>
  <c r="P480" i="1"/>
  <c r="P2217" i="1"/>
  <c r="P1906" i="1"/>
  <c r="P885" i="1"/>
  <c r="P464" i="1"/>
  <c r="P2214" i="1"/>
  <c r="P2726" i="1"/>
  <c r="P3258" i="1"/>
  <c r="P657" i="1"/>
  <c r="P2251" i="1"/>
  <c r="P2514" i="1"/>
  <c r="P2955" i="1"/>
  <c r="P466" i="1"/>
  <c r="P2216" i="1"/>
  <c r="P2728" i="1"/>
  <c r="P3452" i="1"/>
  <c r="P1691" i="1"/>
  <c r="P2445" i="1"/>
  <c r="P2532" i="1"/>
  <c r="P3149" i="1"/>
  <c r="P562" i="1"/>
  <c r="P2234" i="1"/>
  <c r="P2746" i="1"/>
  <c r="P1617" i="1"/>
  <c r="P2431" i="1"/>
  <c r="P2943" i="1"/>
  <c r="P3314" i="1"/>
  <c r="P3647" i="1"/>
  <c r="P1601" i="1"/>
  <c r="P2428" i="1"/>
  <c r="P2940" i="1"/>
  <c r="P1891" i="1"/>
  <c r="P1002" i="1"/>
  <c r="P115" i="1"/>
  <c r="P1371" i="1"/>
  <c r="P710" i="1"/>
  <c r="P237" i="1"/>
  <c r="P965" i="1"/>
  <c r="P590" i="1"/>
  <c r="P744" i="1"/>
  <c r="P335" i="1"/>
  <c r="P999" i="1"/>
  <c r="P2290" i="1"/>
  <c r="P1354" i="1"/>
  <c r="P2595" i="1"/>
  <c r="P2873" i="1"/>
  <c r="P4245" i="1"/>
  <c r="P3100" i="1"/>
  <c r="P1783" i="1"/>
  <c r="P2939" i="1"/>
  <c r="P1268" i="1"/>
  <c r="P845" i="1"/>
  <c r="P1573" i="1"/>
  <c r="P1198" i="1"/>
  <c r="P2661" i="1"/>
  <c r="P1231" i="1"/>
  <c r="P1895" i="1"/>
  <c r="P3186" i="1"/>
  <c r="P2695" i="1"/>
  <c r="P3459" i="1"/>
  <c r="P442" i="1"/>
  <c r="P450" i="1"/>
  <c r="P2729" i="1"/>
  <c r="P1875" i="1"/>
  <c r="P1452" i="1"/>
  <c r="P149" i="1"/>
  <c r="P2795" i="1"/>
  <c r="P438" i="1"/>
  <c r="P63" i="1"/>
  <c r="P983" i="1"/>
  <c r="P2062" i="1"/>
  <c r="P1272" i="1"/>
  <c r="P2547" i="1"/>
  <c r="P1593" i="1"/>
  <c r="P4352" i="1"/>
  <c r="P3146" i="1"/>
  <c r="P1032" i="1"/>
  <c r="P3179" i="1"/>
  <c r="P1812" i="1"/>
  <c r="P3372" i="1"/>
  <c r="P1557" i="1"/>
  <c r="P1182" i="1"/>
  <c r="P2921" i="1"/>
  <c r="P1471" i="1"/>
  <c r="P1879" i="1"/>
  <c r="P3299" i="1"/>
  <c r="P3544" i="1"/>
  <c r="P2521" i="1"/>
  <c r="P673" i="1"/>
  <c r="P1171" i="1"/>
  <c r="P3562" i="1"/>
  <c r="P2555" i="1"/>
  <c r="P893" i="1"/>
  <c r="P1345" i="1"/>
  <c r="P2892" i="1"/>
  <c r="P3643" i="1"/>
  <c r="P4164" i="1"/>
  <c r="P4676" i="1"/>
  <c r="P3187" i="1"/>
  <c r="P2272" i="1"/>
  <c r="P1824" i="1"/>
  <c r="P2478" i="1"/>
  <c r="P2990" i="1"/>
  <c r="P246" i="1"/>
  <c r="P1015" i="1"/>
  <c r="P1592" i="1"/>
  <c r="P353" i="1"/>
  <c r="P2284" i="1"/>
  <c r="P4195" i="1"/>
  <c r="P4707" i="1"/>
  <c r="P5219" i="1"/>
  <c r="P1216" i="1"/>
  <c r="P2596" i="1"/>
  <c r="P2245" i="1"/>
  <c r="P449" i="1"/>
  <c r="P2318" i="1"/>
  <c r="P4117" i="1"/>
  <c r="P931" i="1"/>
  <c r="P1508" i="1"/>
  <c r="P3270" i="1"/>
  <c r="P640" i="1"/>
  <c r="P2247" i="1"/>
  <c r="P2226" i="1"/>
  <c r="P4547" i="1"/>
  <c r="P61" i="1"/>
  <c r="P878" i="1"/>
  <c r="P1647" i="1"/>
  <c r="P3272" i="1"/>
  <c r="P642" i="1"/>
  <c r="P2249" i="1"/>
  <c r="P2244" i="1"/>
  <c r="P4524" i="1"/>
  <c r="P626" i="1"/>
  <c r="P2246" i="1"/>
  <c r="P2758" i="1"/>
  <c r="P3290" i="1"/>
  <c r="P832" i="1"/>
  <c r="P2283" i="1"/>
  <c r="P2770" i="1"/>
  <c r="P4606" i="1"/>
  <c r="P641" i="1"/>
  <c r="P2248" i="1"/>
  <c r="P2760" i="1"/>
  <c r="P3484" i="1"/>
  <c r="P1819" i="1"/>
  <c r="P2477" i="1"/>
  <c r="P2788" i="1"/>
  <c r="P4608" i="1"/>
  <c r="P737" i="1"/>
  <c r="P2266" i="1"/>
  <c r="P2778" i="1"/>
  <c r="P1761" i="1"/>
  <c r="P2463" i="1"/>
  <c r="P2975" i="1"/>
  <c r="P3570" i="1"/>
  <c r="P4556" i="1"/>
  <c r="P1746" i="1"/>
  <c r="P2460" i="1"/>
  <c r="P2972" i="1"/>
  <c r="P660" i="1"/>
  <c r="P1802" i="1"/>
  <c r="P915" i="1"/>
  <c r="P492" i="1"/>
  <c r="P1286" i="1"/>
  <c r="P813" i="1"/>
  <c r="P2869" i="1"/>
  <c r="P2094" i="1"/>
  <c r="P1320" i="1"/>
  <c r="P911" i="1"/>
  <c r="P2871" i="1"/>
  <c r="P4323" i="1"/>
  <c r="P2906" i="1"/>
  <c r="P4308" i="1"/>
  <c r="P2905" i="1"/>
  <c r="P469" i="1"/>
  <c r="P459" i="1"/>
  <c r="P1523" i="1"/>
  <c r="P1100" i="1"/>
  <c r="P1833" i="1"/>
  <c r="P1133" i="1"/>
  <c r="P1861" i="1"/>
  <c r="P1486" i="1"/>
  <c r="P2693" i="1"/>
  <c r="P1775" i="1"/>
  <c r="P408" i="1"/>
  <c r="P354" i="1"/>
  <c r="P2727" i="1"/>
  <c r="P1842" i="1"/>
  <c r="P986" i="1"/>
  <c r="P99" i="1"/>
  <c r="P2761" i="1"/>
  <c r="P388" i="1"/>
  <c r="P1996" i="1"/>
  <c r="P949" i="1"/>
  <c r="P2026" i="1"/>
  <c r="P1238" i="1"/>
  <c r="P863" i="1"/>
  <c r="P1559" i="1"/>
  <c r="P4350" i="1"/>
  <c r="P3128" i="1"/>
  <c r="P4548" i="1"/>
  <c r="P3145" i="1"/>
  <c r="P1796" i="1"/>
  <c r="P3178" i="1"/>
  <c r="P1507" i="1"/>
  <c r="P1084" i="1"/>
  <c r="P2919" i="1"/>
  <c r="P1373" i="1"/>
  <c r="P1845" i="1"/>
  <c r="P1470" i="1"/>
  <c r="P2953" i="1"/>
  <c r="P1759" i="1"/>
  <c r="P392" i="1"/>
  <c r="P1604" i="1"/>
  <c r="P3368" i="1"/>
  <c r="P2345" i="1"/>
  <c r="P3597" i="1"/>
  <c r="P2211" i="1"/>
  <c r="P3386" i="1"/>
  <c r="P2379" i="1"/>
  <c r="P1247" i="1"/>
  <c r="P1520" i="1"/>
  <c r="P2924" i="1"/>
  <c r="P5220" i="1"/>
  <c r="P3582" i="1"/>
  <c r="P4149" i="1"/>
  <c r="P1315" i="1"/>
  <c r="P552" i="1"/>
  <c r="P1825" i="1"/>
  <c r="P2479" i="1"/>
  <c r="P2991" i="1"/>
  <c r="P41" i="1"/>
  <c r="P810" i="1"/>
  <c r="P1467" i="1"/>
  <c r="P1778" i="1"/>
  <c r="P2104" i="1"/>
  <c r="P3684" i="1"/>
  <c r="P4196" i="1"/>
  <c r="P4708" i="1"/>
  <c r="P2325" i="1"/>
  <c r="P2837" i="1"/>
  <c r="P3349" i="1"/>
  <c r="P1859" i="1"/>
  <c r="P2120" i="1"/>
  <c r="P1988" i="1"/>
  <c r="P742" i="1"/>
  <c r="P1319" i="1"/>
  <c r="P2327" i="1"/>
  <c r="P2839" i="1"/>
  <c r="P3351" i="1"/>
  <c r="P2500" i="1"/>
  <c r="P2136" i="1"/>
  <c r="P1951" i="1"/>
  <c r="P2323" i="1"/>
  <c r="P2884" i="1"/>
  <c r="P2329" i="1"/>
  <c r="P2841" i="1"/>
  <c r="P3353" i="1"/>
  <c r="P372" i="1"/>
  <c r="P651" i="1"/>
  <c r="P2838" i="1"/>
  <c r="P3350" i="1"/>
  <c r="P1058" i="1"/>
  <c r="P2363" i="1"/>
  <c r="P2875" i="1"/>
  <c r="P3387" i="1"/>
  <c r="P3044" i="1"/>
  <c r="P3173" i="1"/>
  <c r="P2840" i="1"/>
  <c r="P3352" i="1"/>
  <c r="P1073" i="1"/>
  <c r="P2557" i="1"/>
  <c r="P3069" i="1"/>
  <c r="P3581" i="1"/>
  <c r="P1172" i="1"/>
  <c r="P3175" i="1"/>
  <c r="P2858" i="1"/>
  <c r="P3370" i="1"/>
  <c r="P1250" i="1"/>
  <c r="P3055" i="1"/>
  <c r="P3567" i="1"/>
  <c r="P3779" i="1"/>
  <c r="P962" i="1"/>
  <c r="P3177" i="1"/>
  <c r="P3052" i="1"/>
  <c r="P3564" i="1"/>
  <c r="P2045" i="1"/>
  <c r="P1236" i="1"/>
  <c r="P427" i="1"/>
  <c r="P858" i="1"/>
  <c r="P2060" i="1"/>
  <c r="P2886" i="1"/>
  <c r="P2093" i="1"/>
  <c r="P2901" i="1"/>
  <c r="P2126" i="1"/>
  <c r="P2888" i="1"/>
  <c r="P2591" i="1"/>
  <c r="P2903" i="1"/>
  <c r="P4355" i="1"/>
  <c r="P345" i="1"/>
  <c r="P18" i="1"/>
  <c r="P634" i="1"/>
  <c r="P2134" i="1"/>
  <c r="P747" i="1"/>
  <c r="P1811" i="1"/>
  <c r="P1388" i="1"/>
  <c r="P42" i="1"/>
  <c r="P1677" i="1"/>
  <c r="P374" i="1"/>
  <c r="P2030" i="1"/>
  <c r="P2725" i="1"/>
  <c r="P1776" i="1"/>
  <c r="P952" i="1"/>
  <c r="P2227" i="1"/>
  <c r="P2759" i="1"/>
  <c r="P2516" i="1"/>
  <c r="P1530" i="1"/>
  <c r="P899" i="1"/>
  <c r="P1168" i="1"/>
  <c r="P1188" i="1"/>
  <c r="P765" i="1"/>
  <c r="P1525" i="1"/>
  <c r="P4268" i="1"/>
  <c r="P3126" i="1"/>
  <c r="P2831" i="1"/>
  <c r="P3143" i="1"/>
  <c r="P1524" i="1"/>
  <c r="P3160" i="1"/>
  <c r="P4580" i="1"/>
  <c r="P618" i="1"/>
  <c r="P2917" i="1"/>
  <c r="P987" i="1"/>
  <c r="P1795" i="1"/>
  <c r="P1372" i="1"/>
  <c r="P2951" i="1"/>
  <c r="P1661" i="1"/>
  <c r="P358" i="1"/>
  <c r="P2014" i="1"/>
  <c r="P2985" i="1"/>
  <c r="P1712" i="1"/>
  <c r="P936" i="1"/>
  <c r="P3156" i="1"/>
  <c r="P2704" i="1"/>
  <c r="P4521" i="1"/>
  <c r="P3406" i="1"/>
  <c r="P1028" i="1"/>
  <c r="P2848" i="1"/>
  <c r="P4539" i="1"/>
  <c r="P1503" i="1"/>
  <c r="P1682" i="1"/>
  <c r="P2956" i="1"/>
  <c r="P5044" i="1"/>
  <c r="P2416" i="1"/>
  <c r="P3973" i="1"/>
  <c r="P1621" i="1"/>
  <c r="P3227" i="1"/>
  <c r="P930" i="1"/>
  <c r="P2303" i="1"/>
  <c r="P2815" i="1"/>
  <c r="P817" i="1"/>
  <c r="P2330" i="1"/>
  <c r="P3099" i="1"/>
  <c r="P84" i="1"/>
  <c r="P3421" i="1"/>
  <c r="P2785" i="1"/>
  <c r="P4020" i="1"/>
  <c r="P4532" i="1"/>
  <c r="P4853" i="1"/>
  <c r="P3424" i="1"/>
  <c r="P3830" i="1"/>
  <c r="P134" i="1"/>
  <c r="P3505" i="1"/>
  <c r="P2836" i="1"/>
  <c r="P2310" i="1"/>
  <c r="P3063" i="1"/>
  <c r="P4775" i="1"/>
  <c r="P5287" i="1"/>
  <c r="P3720" i="1"/>
  <c r="P628" i="1"/>
  <c r="P3056" i="1"/>
  <c r="P2656" i="1"/>
  <c r="P4212" i="1"/>
  <c r="P4165" i="1"/>
  <c r="P4761" i="1"/>
  <c r="P5273" i="1"/>
  <c r="P3754" i="1"/>
  <c r="P678" i="1"/>
  <c r="P699" i="1"/>
  <c r="P3153" i="1"/>
  <c r="P3751" i="1"/>
  <c r="P4263" i="1"/>
  <c r="P4779" i="1"/>
  <c r="P5291" i="1"/>
  <c r="P3756" i="1"/>
  <c r="P1428" i="1"/>
  <c r="P3205" i="1"/>
  <c r="P5256" i="1"/>
  <c r="P3737" i="1"/>
  <c r="P4249" i="1"/>
  <c r="P4845" i="1"/>
  <c r="P5357" i="1"/>
  <c r="P3838" i="1"/>
  <c r="P1478" i="1"/>
  <c r="P3207" i="1"/>
  <c r="P5290" i="1"/>
  <c r="P3755" i="1"/>
  <c r="P4267" i="1"/>
  <c r="P4847" i="1"/>
  <c r="P5359" i="1"/>
  <c r="P3840" i="1"/>
  <c r="P2004" i="1"/>
  <c r="P3209" i="1"/>
  <c r="P5292" i="1"/>
  <c r="P3821" i="1"/>
  <c r="P4333" i="1"/>
  <c r="P533" i="1"/>
  <c r="P158" i="1"/>
  <c r="P822" i="1"/>
  <c r="P5364" i="1"/>
  <c r="P855" i="1"/>
  <c r="P2146" i="1"/>
  <c r="P1144" i="1"/>
  <c r="P1370" i="1"/>
  <c r="P889" i="1"/>
  <c r="P2164" i="1"/>
  <c r="P1178" i="1"/>
  <c r="P2965" i="1"/>
  <c r="P1547" i="1"/>
  <c r="P580" i="1"/>
  <c r="P157" i="1"/>
  <c r="P2999" i="1"/>
  <c r="P510" i="1"/>
  <c r="P1174" i="1"/>
  <c r="P799" i="1"/>
  <c r="P2538" i="1"/>
  <c r="P2754" i="1"/>
  <c r="P1752" i="1"/>
  <c r="P3027" i="1"/>
  <c r="P2556" i="1"/>
  <c r="P3572" i="1"/>
  <c r="P635" i="1"/>
  <c r="P1731" i="1"/>
  <c r="P4622" i="1"/>
  <c r="P2563" i="1"/>
  <c r="P2589" i="1"/>
  <c r="P3397" i="1"/>
  <c r="P4656" i="1"/>
  <c r="P3414" i="1"/>
  <c r="P3119" i="1"/>
  <c r="P840" i="1"/>
  <c r="P2133" i="1"/>
  <c r="P1129" i="1"/>
  <c r="P2404" i="1"/>
  <c r="P1162" i="1"/>
  <c r="P325" i="1"/>
  <c r="P1531" i="1"/>
  <c r="P564" i="1"/>
  <c r="P141" i="1"/>
  <c r="P903" i="1"/>
  <c r="P494" i="1"/>
  <c r="P1158" i="1"/>
  <c r="P783" i="1"/>
  <c r="P1481" i="1"/>
  <c r="P2738" i="1"/>
  <c r="P1736" i="1"/>
  <c r="P3011" i="1"/>
  <c r="P460" i="1"/>
  <c r="P3300" i="1"/>
  <c r="P619" i="1"/>
  <c r="P232" i="1"/>
  <c r="P732" i="1"/>
  <c r="P3106" i="1"/>
  <c r="P3565" i="1"/>
  <c r="P504" i="1"/>
  <c r="P1004" i="1"/>
  <c r="P4835" i="1"/>
  <c r="P83" i="1"/>
  <c r="P3580" i="1"/>
  <c r="P4381" i="1"/>
  <c r="P4913" i="1"/>
  <c r="P4866" i="1"/>
  <c r="P5202" i="1"/>
  <c r="P170" i="1"/>
  <c r="P3291" i="1"/>
  <c r="P3986" i="1"/>
  <c r="P3871" i="1"/>
  <c r="P4383" i="1"/>
  <c r="P2041" i="1"/>
  <c r="P2810" i="1"/>
  <c r="P1393" i="1"/>
  <c r="P680" i="1"/>
  <c r="P3485" i="1"/>
  <c r="P688" i="1"/>
  <c r="P3889" i="1"/>
  <c r="P4401" i="1"/>
  <c r="P175" i="1"/>
  <c r="P1297" i="1"/>
  <c r="P2405" i="1"/>
  <c r="P714" i="1"/>
  <c r="P3683" i="1"/>
  <c r="P1137" i="1"/>
  <c r="P2790" i="1"/>
  <c r="P3335" i="1"/>
  <c r="P447" i="1"/>
  <c r="P2131" i="1"/>
  <c r="P2437" i="1"/>
  <c r="P1224" i="1"/>
  <c r="P1574" i="1"/>
  <c r="P1608" i="1"/>
  <c r="P1642" i="1"/>
  <c r="P77" i="1"/>
  <c r="P463" i="1"/>
  <c r="P2147" i="1"/>
  <c r="P2469" i="1"/>
  <c r="P1258" i="1"/>
  <c r="P1846" i="1"/>
  <c r="P1880" i="1"/>
  <c r="P1914" i="1"/>
  <c r="P349" i="1"/>
  <c r="P735" i="1"/>
  <c r="P2419" i="1"/>
  <c r="P1049" i="1"/>
  <c r="P2024" i="1"/>
  <c r="P1862" i="1"/>
  <c r="P1896" i="1"/>
  <c r="P1930" i="1"/>
  <c r="P365" i="1"/>
  <c r="P1007" i="1"/>
  <c r="P2691" i="1"/>
  <c r="P1565" i="1"/>
  <c r="P107" i="1"/>
  <c r="P103" i="1"/>
  <c r="P137" i="1"/>
  <c r="P251" i="1"/>
  <c r="P637" i="1"/>
  <c r="P1279" i="1"/>
  <c r="P2963" i="1"/>
  <c r="P1276" i="1"/>
  <c r="P569" i="1"/>
  <c r="P375" i="1"/>
  <c r="P409" i="1"/>
  <c r="P523" i="1"/>
  <c r="P821" i="1"/>
  <c r="P446" i="1"/>
  <c r="P1110" i="1"/>
  <c r="P3632" i="1"/>
  <c r="P1399" i="1"/>
  <c r="P2690" i="1"/>
  <c r="P1688" i="1"/>
  <c r="P1594" i="1"/>
  <c r="P1433" i="1"/>
  <c r="P2708" i="1"/>
  <c r="P1722" i="1"/>
  <c r="P2997" i="1"/>
  <c r="P412" i="1"/>
  <c r="P1124" i="1"/>
  <c r="P701" i="1"/>
  <c r="P2520" i="1"/>
  <c r="P1054" i="1"/>
  <c r="P1718" i="1"/>
  <c r="P1343" i="1"/>
  <c r="P2362" i="1"/>
  <c r="P3554" i="1"/>
  <c r="P521" i="1"/>
  <c r="P961" i="1"/>
  <c r="P4540" i="1"/>
  <c r="P790" i="1"/>
  <c r="P2395" i="1"/>
  <c r="P44" i="1"/>
  <c r="P4654" i="1"/>
  <c r="P2611" i="1"/>
  <c r="P2621" i="1"/>
  <c r="P806" i="1"/>
  <c r="P2115" i="1"/>
  <c r="P1095" i="1"/>
  <c r="P2386" i="1"/>
  <c r="P1128" i="1"/>
  <c r="P275" i="1"/>
  <c r="P1417" i="1"/>
  <c r="P2692" i="1"/>
  <c r="P1706" i="1"/>
  <c r="P869" i="1"/>
  <c r="P396" i="1"/>
  <c r="P1108" i="1"/>
  <c r="P685" i="1"/>
  <c r="P1447" i="1"/>
  <c r="P1038" i="1"/>
  <c r="P1702" i="1"/>
  <c r="P1327" i="1"/>
  <c r="P2025" i="1"/>
  <c r="P3282" i="1"/>
  <c r="P505" i="1"/>
  <c r="P880" i="1"/>
  <c r="P1260" i="1"/>
  <c r="P2053" i="1"/>
  <c r="P1195" i="1"/>
  <c r="P3447" i="1"/>
  <c r="P2424" i="1"/>
  <c r="P66" i="1"/>
  <c r="P848" i="1"/>
  <c r="P3449" i="1"/>
  <c r="P2442" i="1"/>
  <c r="P2127" i="1"/>
  <c r="P1078" i="1"/>
  <c r="P3312" i="1"/>
  <c r="P1406" i="1"/>
  <c r="P4851" i="1"/>
  <c r="P1699" i="1"/>
  <c r="P4552" i="1"/>
  <c r="P892" i="1"/>
  <c r="P2360" i="1"/>
  <c r="P2378" i="1"/>
  <c r="P2572" i="1"/>
  <c r="P2606" i="1"/>
  <c r="P4867" i="1"/>
  <c r="P1046" i="1"/>
  <c r="P4586" i="1"/>
  <c r="P970" i="1"/>
  <c r="P2376" i="1"/>
  <c r="P2394" i="1"/>
  <c r="P2588" i="1"/>
  <c r="P2622" i="1"/>
  <c r="P2819" i="1"/>
  <c r="P3348" i="1"/>
  <c r="P4588" i="1"/>
  <c r="P1436" i="1"/>
  <c r="P2392" i="1"/>
  <c r="P2410" i="1"/>
  <c r="P2604" i="1"/>
  <c r="P2638" i="1"/>
  <c r="P3430" i="1"/>
  <c r="P1489" i="1"/>
  <c r="P4670" i="1"/>
  <c r="P1514" i="1"/>
  <c r="P268" i="1"/>
  <c r="P1037" i="1"/>
  <c r="P1678" i="1"/>
  <c r="P2066" i="1"/>
  <c r="P3432" i="1"/>
  <c r="P1504" i="1"/>
  <c r="P4672" i="1"/>
  <c r="P1980" i="1"/>
  <c r="P3429" i="1"/>
  <c r="P1488" i="1"/>
  <c r="P2406" i="1"/>
  <c r="P2918" i="1"/>
  <c r="P3450" i="1"/>
  <c r="P1681" i="1"/>
  <c r="P568" i="1"/>
  <c r="P363" i="1"/>
  <c r="P3431" i="1"/>
  <c r="P1490" i="1"/>
  <c r="P2408" i="1"/>
  <c r="P2920" i="1"/>
  <c r="P3644" i="1"/>
  <c r="P2125" i="1"/>
  <c r="P754" i="1"/>
  <c r="P749" i="1"/>
  <c r="P3433" i="1"/>
  <c r="P1586" i="1"/>
  <c r="P2426" i="1"/>
  <c r="P2938" i="1"/>
  <c r="P2111" i="1"/>
  <c r="P2623" i="1"/>
  <c r="P4678" i="1"/>
  <c r="P939" i="1"/>
  <c r="P3467" i="1"/>
  <c r="P2108" i="1"/>
  <c r="P2620" i="1"/>
  <c r="P1365" i="1"/>
  <c r="P990" i="1"/>
  <c r="P1654" i="1"/>
  <c r="P3890" i="1"/>
  <c r="P1943" i="1"/>
  <c r="P3234" i="1"/>
  <c r="P201" i="1"/>
  <c r="P367" i="1"/>
  <c r="P1977" i="1"/>
  <c r="P3252" i="1"/>
  <c r="P315" i="1"/>
  <c r="P2518" i="1"/>
  <c r="P956" i="1"/>
  <c r="P1668" i="1"/>
  <c r="P1245" i="1"/>
  <c r="P2344" i="1"/>
  <c r="P1854" i="1"/>
  <c r="P487" i="1"/>
  <c r="P865" i="1"/>
  <c r="P4538" i="1"/>
  <c r="P2083" i="1"/>
  <c r="P2361" i="1"/>
  <c r="P3733" i="1"/>
  <c r="P4572" i="1"/>
  <c r="P1014" i="1"/>
  <c r="P2427" i="1"/>
  <c r="P756" i="1"/>
  <c r="P431" i="1"/>
  <c r="P1061" i="1"/>
  <c r="P686" i="1"/>
  <c r="P1094" i="1"/>
  <c r="P2403" i="1"/>
  <c r="P1383" i="1"/>
  <c r="P2674" i="1"/>
  <c r="P1672" i="1"/>
  <c r="P819" i="1"/>
  <c r="P1961" i="1"/>
  <c r="P3236" i="1"/>
  <c r="P299" i="1"/>
  <c r="P1413" i="1"/>
  <c r="P940" i="1"/>
  <c r="P1652" i="1"/>
  <c r="P1229" i="1"/>
  <c r="P1991" i="1"/>
  <c r="P1582" i="1"/>
  <c r="P471" i="1"/>
  <c r="P784" i="1"/>
  <c r="P794" i="1"/>
  <c r="P2035" i="1"/>
  <c r="P1081" i="1"/>
  <c r="P2356" i="1"/>
  <c r="P2828" i="1"/>
  <c r="P263" i="1"/>
  <c r="P2667" i="1"/>
  <c r="P3479" i="1"/>
  <c r="P2456" i="1"/>
  <c r="P241" i="1"/>
  <c r="P1995" i="1"/>
  <c r="P3481" i="1"/>
  <c r="P2474" i="1"/>
  <c r="P2159" i="1"/>
  <c r="P1324" i="1"/>
  <c r="P3486" i="1"/>
  <c r="P3148" i="1"/>
  <c r="P3844" i="1"/>
  <c r="P4356" i="1"/>
  <c r="P4584" i="1"/>
  <c r="P1246" i="1"/>
  <c r="P161" i="1"/>
  <c r="P2158" i="1"/>
  <c r="P2670" i="1"/>
  <c r="P3182" i="1"/>
  <c r="P1270" i="1"/>
  <c r="P8" i="1"/>
  <c r="P4618" i="1"/>
  <c r="P1692" i="1"/>
  <c r="P3875" i="1"/>
  <c r="P4387" i="1"/>
  <c r="P4899" i="1"/>
  <c r="P3938" i="1"/>
  <c r="P2867" i="1"/>
  <c r="P3380" i="1"/>
  <c r="P4620" i="1"/>
  <c r="P1790" i="1"/>
  <c r="P3797" i="1"/>
  <c r="P4309" i="1"/>
  <c r="P1955" i="1"/>
  <c r="P517" i="1"/>
  <c r="P3462" i="1"/>
  <c r="P1664" i="1"/>
  <c r="P4702" i="1"/>
  <c r="P205" i="1"/>
  <c r="P508" i="1"/>
  <c r="P1085" i="1"/>
  <c r="P1902" i="1"/>
  <c r="P2306" i="1"/>
  <c r="P3464" i="1"/>
  <c r="P1666" i="1"/>
  <c r="P4704" i="1"/>
  <c r="P303" i="1"/>
  <c r="P3461" i="1"/>
  <c r="P1650" i="1"/>
  <c r="P2438" i="1"/>
  <c r="P2950" i="1"/>
  <c r="P3482" i="1"/>
  <c r="P1809" i="1"/>
  <c r="P1848" i="1"/>
  <c r="P1005" i="1"/>
  <c r="P3463" i="1"/>
  <c r="P1665" i="1"/>
  <c r="P2440" i="1"/>
  <c r="P2952" i="1"/>
  <c r="P160" i="1"/>
  <c r="P2157" i="1"/>
  <c r="P929" i="1"/>
  <c r="P1103" i="1"/>
  <c r="P3465" i="1"/>
  <c r="P1744" i="1"/>
  <c r="P2458" i="1"/>
  <c r="P2970" i="1"/>
  <c r="P2143" i="1"/>
  <c r="P2655" i="1"/>
  <c r="P4710" i="1"/>
  <c r="P1581" i="1"/>
  <c r="P65" i="1"/>
  <c r="P2140" i="1"/>
  <c r="P2652" i="1"/>
  <c r="P1909" i="1"/>
  <c r="P1534" i="1"/>
  <c r="P167" i="1"/>
  <c r="P228" i="1"/>
  <c r="P456" i="1"/>
  <c r="P610" i="1"/>
  <c r="P745" i="1"/>
  <c r="P1390" i="1"/>
  <c r="P490" i="1"/>
  <c r="P706" i="1"/>
  <c r="P859" i="1"/>
  <c r="P2342" i="1"/>
  <c r="P1756" i="1"/>
  <c r="P453" i="1"/>
  <c r="P78" i="1"/>
  <c r="P4504" i="1"/>
  <c r="P399" i="1"/>
  <c r="P2359" i="1"/>
  <c r="P3811" i="1"/>
  <c r="P4570" i="1"/>
  <c r="P3796" i="1"/>
  <c r="P2393" i="1"/>
  <c r="P1715" i="1"/>
  <c r="P333" i="1"/>
  <c r="P1011" i="1"/>
  <c r="P588" i="1"/>
  <c r="P1044" i="1"/>
  <c r="P719" i="1"/>
  <c r="P1349" i="1"/>
  <c r="P974" i="1"/>
  <c r="P1638" i="1"/>
  <c r="P2947" i="1"/>
  <c r="P1927" i="1"/>
  <c r="P3218" i="1"/>
  <c r="P185" i="1"/>
  <c r="P1363" i="1"/>
  <c r="P474" i="1"/>
  <c r="P625" i="1"/>
  <c r="P843" i="1"/>
  <c r="P1957" i="1"/>
  <c r="P1484" i="1"/>
  <c r="P437" i="1"/>
  <c r="P62" i="1"/>
  <c r="P760" i="1"/>
  <c r="P351" i="1"/>
  <c r="P1047" i="1"/>
  <c r="P2338" i="1"/>
  <c r="P2634" i="1"/>
  <c r="P4036" i="1"/>
  <c r="P2633" i="1"/>
  <c r="P4005" i="1"/>
  <c r="P2860" i="1"/>
  <c r="P995" i="1"/>
  <c r="P572" i="1"/>
  <c r="P3511" i="1"/>
  <c r="P2488" i="1"/>
  <c r="P416" i="1"/>
  <c r="P1889" i="1"/>
  <c r="P3513" i="1"/>
  <c r="P2506" i="1"/>
  <c r="P2191" i="1"/>
  <c r="P679" i="1"/>
  <c r="P1052" i="1"/>
  <c r="P3180" i="1"/>
  <c r="P3876" i="1"/>
  <c r="P4388" i="1"/>
  <c r="P4616" i="1"/>
  <c r="P3202" i="1"/>
  <c r="P336" i="1"/>
  <c r="P2190" i="1"/>
  <c r="P2702" i="1"/>
  <c r="P162" i="1"/>
  <c r="P1510" i="1"/>
  <c r="P56" i="1"/>
  <c r="P4650" i="1"/>
  <c r="P15" i="1"/>
  <c r="P3907" i="1"/>
  <c r="P4419" i="1"/>
  <c r="P4931" i="1"/>
  <c r="P96" i="1"/>
  <c r="P3091" i="1"/>
  <c r="P3604" i="1"/>
  <c r="P4652" i="1"/>
  <c r="P448" i="1"/>
  <c r="P3829" i="1"/>
  <c r="P4341" i="1"/>
  <c r="P2003" i="1"/>
  <c r="P741" i="1"/>
  <c r="P3494" i="1"/>
  <c r="P1793" i="1"/>
  <c r="P4734" i="1"/>
  <c r="P559" i="1"/>
  <c r="P556" i="1"/>
  <c r="P1309" i="1"/>
  <c r="P111" i="1"/>
  <c r="P2354" i="1"/>
  <c r="P3496" i="1"/>
  <c r="P1803" i="1"/>
  <c r="P4736" i="1"/>
  <c r="P2243" i="1"/>
  <c r="P3493" i="1"/>
  <c r="P1792" i="1"/>
  <c r="P2470" i="1"/>
  <c r="P2982" i="1"/>
  <c r="P3514" i="1"/>
  <c r="P1937" i="1"/>
  <c r="P1097" i="1"/>
  <c r="P1359" i="1"/>
  <c r="P3495" i="1"/>
  <c r="P1794" i="1"/>
  <c r="P2472" i="1"/>
  <c r="P2984" i="1"/>
  <c r="P322" i="1"/>
  <c r="P2189" i="1"/>
  <c r="P2029" i="1"/>
  <c r="P3043" i="1"/>
  <c r="P3497" i="1"/>
  <c r="P1872" i="1"/>
  <c r="P2490" i="1"/>
  <c r="P3002" i="1"/>
  <c r="P2175" i="1"/>
  <c r="P2687" i="1"/>
  <c r="P4742" i="1"/>
  <c r="P1837" i="1"/>
  <c r="P240" i="1"/>
  <c r="P2172" i="1"/>
  <c r="P2684" i="1"/>
  <c r="P422" i="1"/>
  <c r="P47" i="1"/>
  <c r="P711" i="1"/>
  <c r="P1443" i="1"/>
  <c r="P1256" i="1"/>
  <c r="P2531" i="1"/>
  <c r="P1545" i="1"/>
  <c r="P3309" i="1"/>
  <c r="P1290" i="1"/>
  <c r="P403" i="1"/>
  <c r="P1659" i="1"/>
  <c r="P4614" i="1"/>
  <c r="P301" i="1"/>
  <c r="P2357" i="1"/>
  <c r="P3613" i="1"/>
  <c r="P4536" i="1"/>
  <c r="P2079" i="1"/>
  <c r="P2391" i="1"/>
  <c r="P3843" i="1"/>
  <c r="P1898" i="1"/>
  <c r="P3139" i="1"/>
  <c r="P122" i="1"/>
  <c r="P3428" i="1"/>
  <c r="P621" i="1"/>
  <c r="P1299" i="1"/>
  <c r="P876" i="1"/>
  <c r="P1588" i="1"/>
  <c r="P1263" i="1"/>
  <c r="P1893" i="1"/>
  <c r="P1518" i="1"/>
  <c r="P151" i="1"/>
  <c r="P3491" i="1"/>
  <c r="P440" i="1"/>
  <c r="P529" i="1"/>
  <c r="P729" i="1"/>
  <c r="P1907" i="1"/>
  <c r="P1018" i="1"/>
  <c r="P387" i="1"/>
  <c r="P1643" i="1"/>
  <c r="P726" i="1"/>
  <c r="P253" i="1"/>
  <c r="P1013" i="1"/>
  <c r="P638" i="1"/>
  <c r="P2616" i="1"/>
  <c r="P2319" i="1"/>
  <c r="P2631" i="1"/>
  <c r="P4083" i="1"/>
  <c r="P2666" i="1"/>
  <c r="P4068" i="1"/>
  <c r="P106" i="1"/>
  <c r="P3412" i="1"/>
  <c r="P861" i="1"/>
  <c r="P1283" i="1"/>
  <c r="P860" i="1"/>
  <c r="P3032" i="1"/>
  <c r="P1983" i="1"/>
  <c r="P3261" i="1"/>
  <c r="P4755" i="1"/>
  <c r="P3050" i="1"/>
  <c r="P2043" i="1"/>
  <c r="P2400" i="1"/>
  <c r="P214" i="1"/>
  <c r="P2380" i="1"/>
  <c r="P3212" i="1"/>
  <c r="P3908" i="1"/>
  <c r="P4420" i="1"/>
  <c r="P4904" i="1"/>
  <c r="P1214" i="1"/>
  <c r="P498" i="1"/>
  <c r="P2222" i="1"/>
  <c r="P2734" i="1"/>
  <c r="P337" i="1"/>
  <c r="P1558" i="1"/>
  <c r="P280" i="1"/>
  <c r="P4938" i="1"/>
  <c r="P2914" i="1"/>
  <c r="P3939" i="1"/>
  <c r="P4451" i="1"/>
  <c r="P4963" i="1"/>
  <c r="P1457" i="1"/>
  <c r="P3331" i="1"/>
  <c r="P3636" i="1"/>
  <c r="P4940" i="1"/>
  <c r="P2932" i="1"/>
  <c r="P3861" i="1"/>
  <c r="P4373" i="1"/>
  <c r="P196" i="1"/>
  <c r="P981" i="1"/>
  <c r="P3526" i="1"/>
  <c r="P1921" i="1"/>
  <c r="P5022" i="1"/>
  <c r="P1758" i="1"/>
  <c r="P780" i="1"/>
  <c r="P1549" i="1"/>
  <c r="P159" i="1"/>
  <c r="P2578" i="1"/>
  <c r="P3528" i="1"/>
  <c r="P1931" i="1"/>
  <c r="P5024" i="1"/>
  <c r="P3458" i="1"/>
  <c r="P3525" i="1"/>
  <c r="P1920" i="1"/>
  <c r="P2502" i="1"/>
  <c r="P3014" i="1"/>
  <c r="P3546" i="1"/>
  <c r="P2020" i="1"/>
  <c r="P2099" i="1"/>
  <c r="P3476" i="1"/>
  <c r="P3527" i="1"/>
  <c r="P1922" i="1"/>
  <c r="P2504" i="1"/>
  <c r="P3016" i="1"/>
  <c r="P497" i="1"/>
  <c r="P2221" i="1"/>
  <c r="P3295" i="1"/>
  <c r="P271" i="1"/>
  <c r="P3529" i="1"/>
  <c r="P1984" i="1"/>
  <c r="P2522" i="1"/>
  <c r="P3034" i="1"/>
  <c r="P2207" i="1"/>
  <c r="P2719" i="1"/>
  <c r="P5286" i="1"/>
  <c r="P1777" i="1"/>
  <c r="P402" i="1"/>
  <c r="P2204" i="1"/>
  <c r="P2716" i="1"/>
  <c r="P3330" i="1"/>
  <c r="P3107" i="1"/>
  <c r="P3451" i="1"/>
  <c r="P1933" i="1"/>
  <c r="P410" i="1"/>
  <c r="P661" i="1"/>
  <c r="P3382" i="1"/>
  <c r="P963" i="1"/>
  <c r="P1694" i="1"/>
  <c r="P2194" i="1"/>
  <c r="P1404" i="1"/>
  <c r="P5050" i="1"/>
  <c r="P4881" i="1"/>
  <c r="P2223" i="1"/>
  <c r="O858" i="1"/>
  <c r="P4885" i="1"/>
  <c r="P1285" i="1"/>
  <c r="O1551" i="1"/>
  <c r="P4793" i="1"/>
  <c r="P3094" i="1"/>
  <c r="P4440" i="1"/>
  <c r="P4877" i="1"/>
  <c r="P3114" i="1"/>
  <c r="O949" i="1"/>
  <c r="P3164" i="1"/>
  <c r="P3860" i="1"/>
  <c r="P4372" i="1"/>
  <c r="P4600" i="1"/>
  <c r="P1679" i="1"/>
  <c r="P242" i="1"/>
  <c r="P2174" i="1"/>
  <c r="P2686" i="1"/>
  <c r="P81" i="1"/>
  <c r="P1302" i="1"/>
  <c r="P24" i="1"/>
  <c r="P4634" i="1"/>
  <c r="P2861" i="1"/>
  <c r="P3891" i="1"/>
  <c r="P4403" i="1"/>
  <c r="P4915" i="1"/>
  <c r="P4130" i="1"/>
  <c r="P3075" i="1"/>
  <c r="P3396" i="1"/>
  <c r="P4636" i="1"/>
  <c r="P3359" i="1"/>
  <c r="P3813" i="1"/>
  <c r="P4325" i="1"/>
  <c r="P1971" i="1"/>
  <c r="P725" i="1"/>
  <c r="P3478" i="1"/>
  <c r="P1729" i="1"/>
  <c r="P4718" i="1"/>
  <c r="P2322" i="1"/>
  <c r="P4858" i="1"/>
  <c r="P5116" i="1"/>
  <c r="P1281" i="1"/>
  <c r="P3665" i="1"/>
  <c r="P2822" i="1"/>
  <c r="P3646" i="1"/>
  <c r="P4359" i="1"/>
  <c r="P3477" i="1"/>
  <c r="O284" i="1"/>
  <c r="O566" i="1"/>
  <c r="O1792" i="1"/>
  <c r="O1583" i="1"/>
  <c r="P4286" i="1"/>
  <c r="O1494" i="1"/>
  <c r="O3051" i="1"/>
  <c r="O1408" i="1"/>
  <c r="P1867" i="1"/>
  <c r="P4063" i="1"/>
  <c r="P4337" i="1"/>
  <c r="P4459" i="1"/>
  <c r="O1988" i="1"/>
  <c r="O608" i="1"/>
  <c r="O330" i="1"/>
  <c r="O788" i="1"/>
  <c r="P2486" i="1"/>
  <c r="N2865" i="1"/>
  <c r="O4749" i="1"/>
  <c r="O2361" i="1"/>
  <c r="O2648" i="1"/>
  <c r="O205" i="1"/>
  <c r="P1107" i="1"/>
  <c r="P553" i="1"/>
  <c r="P371" i="1"/>
  <c r="O1160" i="1"/>
  <c r="P2193" i="1"/>
  <c r="O3639" i="1"/>
  <c r="O1516" i="1"/>
  <c r="O103" i="1"/>
  <c r="O3355" i="1"/>
  <c r="O1456" i="1"/>
  <c r="O922" i="1"/>
  <c r="P3067" i="1"/>
  <c r="P3279" i="1"/>
  <c r="P1618" i="1"/>
  <c r="P3598" i="1"/>
  <c r="P3915" i="1"/>
  <c r="P946" i="1"/>
  <c r="O1089" i="1"/>
  <c r="O747" i="1"/>
  <c r="O1493" i="1"/>
  <c r="O2826" i="1"/>
  <c r="O511" i="1"/>
  <c r="O393" i="1"/>
  <c r="O627" i="1"/>
  <c r="P4274" i="1"/>
  <c r="P3369" i="1"/>
  <c r="O2282" i="1"/>
  <c r="O1678" i="1"/>
  <c r="O1880" i="1"/>
  <c r="O83" i="1"/>
  <c r="O3543" i="1"/>
  <c r="P4558" i="1"/>
  <c r="O311" i="1"/>
  <c r="P1537" i="1"/>
  <c r="P2149" i="1"/>
  <c r="P2409" i="1"/>
  <c r="P2475" i="1"/>
  <c r="P2701" i="1"/>
  <c r="P3271" i="1"/>
  <c r="P2018" i="1"/>
  <c r="P2346" i="1"/>
  <c r="P4023" i="1"/>
  <c r="P2407" i="1"/>
  <c r="P2441" i="1"/>
  <c r="P2507" i="1"/>
  <c r="P1222" i="1"/>
  <c r="P4820" i="1"/>
  <c r="P2933" i="1"/>
  <c r="P1455" i="1"/>
  <c r="P954" i="1"/>
  <c r="P2590" i="1"/>
  <c r="P984" i="1"/>
  <c r="P1609" i="1"/>
  <c r="P359" i="1"/>
  <c r="P112" i="1"/>
  <c r="P1948" i="1"/>
  <c r="P3803" i="1"/>
  <c r="P850" i="1"/>
  <c r="P2047" i="1"/>
  <c r="P390" i="1"/>
  <c r="P2581" i="1"/>
  <c r="P3061" i="1"/>
  <c r="P934" i="1"/>
  <c r="P2585" i="1"/>
  <c r="P2688" i="1"/>
  <c r="P1734" i="1"/>
  <c r="P2813" i="1"/>
  <c r="P2720" i="1"/>
  <c r="P279" i="1"/>
  <c r="P3196" i="1"/>
  <c r="P3892" i="1"/>
  <c r="P4404" i="1"/>
  <c r="P4632" i="1"/>
  <c r="P1935" i="1"/>
  <c r="P417" i="1"/>
  <c r="P2206" i="1"/>
  <c r="P2718" i="1"/>
  <c r="P256" i="1"/>
  <c r="P1526" i="1"/>
  <c r="P264" i="1"/>
  <c r="P4666" i="1"/>
  <c r="P3619" i="1"/>
  <c r="P3923" i="1"/>
  <c r="P4435" i="1"/>
  <c r="P4947" i="1"/>
  <c r="P770" i="1"/>
  <c r="P3123" i="1"/>
  <c r="P3620" i="1"/>
  <c r="P4668" i="1"/>
  <c r="P3117" i="1"/>
  <c r="P3845" i="1"/>
  <c r="P4357" i="1"/>
  <c r="P180" i="1"/>
  <c r="P773" i="1"/>
  <c r="P3510" i="1"/>
  <c r="P1857" i="1"/>
  <c r="P4750" i="1"/>
  <c r="P3224" i="1"/>
  <c r="P4890" i="1"/>
  <c r="P5148" i="1"/>
  <c r="P2112" i="1"/>
  <c r="P3697" i="1"/>
  <c r="P3062" i="1"/>
  <c r="P3685" i="1"/>
  <c r="P4391" i="1"/>
  <c r="P370" i="1"/>
  <c r="O657" i="1"/>
  <c r="O1658" i="1"/>
  <c r="O293" i="1"/>
  <c r="O3401" i="1"/>
  <c r="O3642" i="1"/>
  <c r="O1280" i="1"/>
  <c r="O746" i="1"/>
  <c r="O3888" i="1"/>
  <c r="P142" i="1"/>
  <c r="O2743" i="1"/>
  <c r="O108" i="1"/>
  <c r="P4715" i="1"/>
  <c r="O2507" i="1"/>
  <c r="O1120" i="1"/>
  <c r="O842" i="1"/>
  <c r="O1300" i="1"/>
  <c r="P2742" i="1"/>
  <c r="P484" i="1"/>
  <c r="P4142" i="1"/>
  <c r="P3763" i="1"/>
  <c r="P3198" i="1"/>
  <c r="P3801" i="1"/>
  <c r="P4075" i="1"/>
  <c r="P4397" i="1"/>
  <c r="P391" i="1"/>
  <c r="O1672" i="1"/>
  <c r="P3690" i="1"/>
  <c r="O2200" i="1"/>
  <c r="O269" i="1"/>
  <c r="O615" i="1"/>
  <c r="O1682" i="1"/>
  <c r="O433" i="1"/>
  <c r="O1434" i="1"/>
  <c r="P3323" i="1"/>
  <c r="P3972" i="1"/>
  <c r="P3975" i="1"/>
  <c r="P4217" i="1"/>
  <c r="P4491" i="1"/>
  <c r="P3090" i="1"/>
  <c r="O1365" i="1"/>
  <c r="O2698" i="1"/>
  <c r="O2550" i="1"/>
  <c r="N2430" i="1"/>
  <c r="O5114" i="1"/>
  <c r="N3791" i="1"/>
  <c r="O4114" i="1"/>
  <c r="N3748" i="1"/>
  <c r="P2235" i="1"/>
  <c r="O2794" i="1"/>
  <c r="O479" i="1"/>
  <c r="O361" i="1"/>
  <c r="O595" i="1"/>
  <c r="O2104" i="1"/>
  <c r="P4814" i="1"/>
  <c r="O823" i="1"/>
  <c r="P4181" i="1"/>
  <c r="P4842" i="1"/>
  <c r="P5100" i="1"/>
  <c r="P594" i="1"/>
  <c r="P3630" i="1"/>
  <c r="P2806" i="1"/>
  <c r="P3518" i="1"/>
  <c r="P4343" i="1"/>
  <c r="P4279" i="1"/>
  <c r="P4844" i="1"/>
  <c r="P5182" i="1"/>
  <c r="P1362" i="1"/>
  <c r="P1798" i="1"/>
  <c r="P856" i="1"/>
  <c r="P4646" i="1"/>
  <c r="P1743" i="1"/>
  <c r="P2483" i="1"/>
  <c r="P1807" i="1"/>
  <c r="P1784" i="1"/>
  <c r="P874" i="1"/>
  <c r="P2648" i="1"/>
  <c r="P1648" i="1"/>
  <c r="P3253" i="1"/>
  <c r="P1344" i="1"/>
  <c r="P5300" i="1"/>
  <c r="P3839" i="1"/>
  <c r="P395" i="1"/>
  <c r="P5109" i="1"/>
  <c r="P2550" i="1"/>
  <c r="P2672" i="1"/>
  <c r="P5017" i="1"/>
  <c r="P3783" i="1"/>
  <c r="P2882" i="1"/>
  <c r="P5101" i="1"/>
  <c r="P3787" i="1"/>
  <c r="P772" i="1"/>
  <c r="P3228" i="1"/>
  <c r="P3924" i="1"/>
  <c r="P4436" i="1"/>
  <c r="P5176" i="1"/>
  <c r="P1851" i="1"/>
  <c r="P592" i="1"/>
  <c r="P2238" i="1"/>
  <c r="P2750" i="1"/>
  <c r="P418" i="1"/>
  <c r="P1834" i="1"/>
  <c r="P812" i="1"/>
  <c r="P5210" i="1"/>
  <c r="P815" i="1"/>
  <c r="P3955" i="1"/>
  <c r="P4467" i="1"/>
  <c r="P4979" i="1"/>
  <c r="P2000" i="1"/>
  <c r="P3029" i="1"/>
  <c r="P3541" i="1"/>
  <c r="P5212" i="1"/>
  <c r="P2499" i="1"/>
  <c r="P997" i="1"/>
  <c r="P1766" i="1"/>
  <c r="P312" i="1"/>
  <c r="P1065" i="1"/>
  <c r="P3031" i="1"/>
  <c r="P3543" i="1"/>
  <c r="P5294" i="1"/>
  <c r="P3480" i="1"/>
  <c r="P4922" i="1"/>
  <c r="P5180" i="1"/>
  <c r="P2368" i="1"/>
  <c r="P3729" i="1"/>
  <c r="P2551" i="1"/>
  <c r="P4501" i="1"/>
  <c r="P4679" i="1"/>
  <c r="P1728" i="1"/>
  <c r="N2987" i="1"/>
  <c r="O4216" i="1"/>
  <c r="N2353" i="1"/>
  <c r="O4237" i="1"/>
  <c r="O2247" i="1"/>
  <c r="O2136" i="1"/>
  <c r="O1452" i="1"/>
  <c r="O5010" i="1"/>
  <c r="P3770" i="1"/>
  <c r="O3255" i="1"/>
  <c r="O620" i="1"/>
  <c r="P4971" i="1"/>
  <c r="O3019" i="1"/>
  <c r="O97" i="1"/>
  <c r="O1354" i="1"/>
  <c r="O1812" i="1"/>
  <c r="P2998" i="1"/>
  <c r="P4944" i="1"/>
  <c r="P1919" i="1"/>
  <c r="P4003" i="1"/>
  <c r="P3361" i="1"/>
  <c r="P3833" i="1"/>
  <c r="P4107" i="1"/>
  <c r="P4429" i="1"/>
  <c r="P2610" i="1"/>
  <c r="O409" i="1"/>
  <c r="P4203" i="1"/>
  <c r="O3514" i="1"/>
  <c r="O96" i="1"/>
  <c r="O1849" i="1"/>
  <c r="O276" i="1"/>
  <c r="O3592" i="1"/>
  <c r="O1149" i="1"/>
  <c r="P496" i="1"/>
  <c r="O655" i="1"/>
  <c r="O1049" i="1"/>
  <c r="O1539" i="1"/>
  <c r="O3048" i="1"/>
  <c r="P2355" i="1"/>
  <c r="O1767" i="1"/>
  <c r="O2988" i="1"/>
  <c r="O3571" i="1"/>
  <c r="N881" i="1"/>
  <c r="O3604" i="1"/>
  <c r="N4065" i="1"/>
  <c r="O5138" i="1"/>
  <c r="N4278" i="1"/>
  <c r="P3888" i="1"/>
  <c r="O3306" i="1"/>
  <c r="O991" i="1"/>
  <c r="O873" i="1"/>
  <c r="O1107" i="1"/>
  <c r="O2616" i="1"/>
  <c r="P5070" i="1"/>
  <c r="O1335" i="1"/>
  <c r="P4613" i="1"/>
  <c r="P4874" i="1"/>
  <c r="P5132" i="1"/>
  <c r="P1890" i="1"/>
  <c r="P3681" i="1"/>
  <c r="P3046" i="1"/>
  <c r="P3669" i="1"/>
  <c r="P4375" i="1"/>
  <c r="P4535" i="1"/>
  <c r="P4876" i="1"/>
  <c r="P5214" i="1"/>
  <c r="P2128" i="1"/>
  <c r="P2349" i="1"/>
  <c r="P3385" i="1"/>
  <c r="P1830" i="1"/>
  <c r="P630" i="1"/>
  <c r="P288" i="1"/>
  <c r="P1904" i="1"/>
  <c r="P3087" i="1"/>
  <c r="P540" i="1"/>
  <c r="P361" i="1"/>
  <c r="P1192" i="1"/>
  <c r="P2856" i="1"/>
  <c r="P4027" i="1"/>
  <c r="P4354" i="1"/>
  <c r="P2735" i="1"/>
  <c r="P2755" i="1"/>
  <c r="P4002" i="1"/>
  <c r="P7" i="1"/>
  <c r="P677" i="1"/>
  <c r="P5305" i="1"/>
  <c r="P3606" i="1"/>
  <c r="P1427" i="1"/>
  <c r="P3826" i="1"/>
  <c r="P3626" i="1"/>
  <c r="P2100" i="1"/>
  <c r="P2301" i="1"/>
  <c r="P5028" i="1"/>
  <c r="P2288" i="1"/>
  <c r="P3721" i="1"/>
  <c r="P3170" i="1"/>
  <c r="P2830" i="1"/>
  <c r="P849" i="1"/>
  <c r="P2287" i="1"/>
  <c r="P2799" i="1"/>
  <c r="P826" i="1"/>
  <c r="P1675" i="1"/>
  <c r="P3739" i="1"/>
  <c r="P3188" i="1"/>
  <c r="P5059" i="1"/>
  <c r="P2657" i="1"/>
  <c r="P4004" i="1"/>
  <c r="P4516" i="1"/>
  <c r="P2853" i="1"/>
  <c r="P3365" i="1"/>
  <c r="P3805" i="1"/>
  <c r="P1060" i="1"/>
  <c r="P5" i="1"/>
  <c r="P758" i="1"/>
  <c r="P1527" i="1"/>
  <c r="P73" i="1"/>
  <c r="P2855" i="1"/>
  <c r="P3367" i="1"/>
  <c r="P3807" i="1"/>
  <c r="P386" i="1"/>
  <c r="P2080" i="1"/>
  <c r="P3741" i="1"/>
  <c r="P3999" i="1"/>
  <c r="P4273" i="1"/>
  <c r="P3576" i="1"/>
  <c r="P5077" i="1"/>
  <c r="P5255" i="1"/>
  <c r="P2198" i="1"/>
  <c r="N594" i="1"/>
  <c r="O4410" i="1"/>
  <c r="N5134" i="1"/>
  <c r="O4735" i="1"/>
  <c r="O1327" i="1"/>
  <c r="O2682" i="1"/>
  <c r="O367" i="1"/>
  <c r="P3249" i="1"/>
  <c r="P525" i="1"/>
  <c r="O1554" i="1"/>
  <c r="O1132" i="1"/>
  <c r="P5227" i="1"/>
  <c r="O3531" i="1"/>
  <c r="O609" i="1"/>
  <c r="O11" i="1"/>
  <c r="O501" i="1"/>
  <c r="P3274" i="1"/>
  <c r="P4976" i="1"/>
  <c r="P2834" i="1"/>
  <c r="P4243" i="1"/>
  <c r="P3521" i="1"/>
  <c r="P3865" i="1"/>
  <c r="P4139" i="1"/>
  <c r="P4461" i="1"/>
  <c r="P2051" i="1"/>
  <c r="O1933" i="1"/>
  <c r="O556" i="1"/>
  <c r="O1721" i="1"/>
  <c r="O148" i="1"/>
  <c r="O5179" i="1"/>
  <c r="N4030" i="1"/>
  <c r="O3584" i="1"/>
  <c r="N3907" i="1"/>
  <c r="P2895" i="1"/>
  <c r="O1167" i="1"/>
  <c r="O1561" i="1"/>
  <c r="O244" i="1"/>
  <c r="O3560" i="1"/>
  <c r="P1042" i="1"/>
  <c r="O202" i="1"/>
  <c r="O660" i="1"/>
  <c r="O3818" i="1"/>
  <c r="N4542" i="1"/>
  <c r="O4143" i="1"/>
  <c r="N4419" i="1"/>
  <c r="N1796" i="1"/>
  <c r="P789" i="1"/>
  <c r="P3825" i="1"/>
  <c r="O1106" i="1"/>
  <c r="O1503" i="1"/>
  <c r="O1385" i="1"/>
  <c r="O1619" i="1"/>
  <c r="O3128" i="1"/>
  <c r="P5326" i="1"/>
  <c r="O1847" i="1"/>
  <c r="P4777" i="1"/>
  <c r="P4906" i="1"/>
  <c r="P5164" i="1"/>
  <c r="P2240" i="1"/>
  <c r="P3713" i="1"/>
  <c r="P3078" i="1"/>
  <c r="P3765" i="1"/>
  <c r="P4407" i="1"/>
  <c r="P4795" i="1"/>
  <c r="P4908" i="1"/>
  <c r="P5246" i="1"/>
  <c r="P2384" i="1"/>
  <c r="P847" i="1"/>
  <c r="P3417" i="1"/>
  <c r="P1003" i="1"/>
  <c r="P88" i="1"/>
  <c r="P67" i="1"/>
  <c r="P1444" i="1"/>
  <c r="P2259" i="1"/>
  <c r="P1089" i="1"/>
  <c r="P1917" i="1"/>
  <c r="P394" i="1"/>
  <c r="P5016" i="1"/>
  <c r="P4895" i="1"/>
  <c r="P3893" i="1"/>
  <c r="P2559" i="1"/>
  <c r="P3453" i="1"/>
  <c r="P3093" i="1"/>
  <c r="P802" i="1"/>
  <c r="P3265" i="1"/>
  <c r="P3097" i="1"/>
  <c r="P4007" i="1"/>
  <c r="P3237" i="1"/>
  <c r="P3325" i="1"/>
  <c r="P4011" i="1"/>
  <c r="P3241" i="1"/>
  <c r="P4589" i="1"/>
  <c r="P5121" i="1"/>
  <c r="P5218" i="1"/>
  <c r="O2248" i="1"/>
  <c r="P12" i="1"/>
  <c r="P5118" i="1"/>
  <c r="P3233" i="1"/>
  <c r="P4079" i="1"/>
  <c r="P4591" i="1"/>
  <c r="P3081" i="1"/>
  <c r="P1088" i="1"/>
  <c r="O1114" i="1"/>
  <c r="P3381" i="1"/>
  <c r="P5120" i="1"/>
  <c r="P3329" i="1"/>
  <c r="P4097" i="1"/>
  <c r="P4609" i="1"/>
  <c r="P5125" i="1"/>
  <c r="P3360" i="1"/>
  <c r="O2189" i="1"/>
  <c r="P3749" i="1"/>
  <c r="P383" i="1"/>
  <c r="P3077" i="1"/>
  <c r="P896" i="1"/>
  <c r="P2536" i="1"/>
  <c r="P5047" i="1"/>
  <c r="P2561" i="1"/>
  <c r="O192" i="1"/>
  <c r="P1739" i="1"/>
  <c r="P3995" i="1"/>
  <c r="P4317" i="1"/>
  <c r="P4575" i="1"/>
  <c r="P4849" i="1"/>
  <c r="P4525" i="1"/>
  <c r="O1732" i="1"/>
  <c r="O3273" i="1"/>
  <c r="P2454" i="1"/>
  <c r="N2544" i="1"/>
  <c r="O4972" i="1"/>
  <c r="N2452" i="1"/>
  <c r="O5041" i="1"/>
  <c r="O1751" i="1"/>
  <c r="O2972" i="1"/>
  <c r="O1569" i="1"/>
  <c r="P3615" i="1"/>
  <c r="O230" i="1"/>
  <c r="O2328" i="1"/>
  <c r="O1644" i="1"/>
  <c r="P2209" i="1"/>
  <c r="O2010" i="1"/>
  <c r="O1121" i="1"/>
  <c r="O523" i="1"/>
  <c r="O1013" i="1"/>
  <c r="P3530" i="1"/>
  <c r="P5008" i="1"/>
  <c r="P2549" i="1"/>
  <c r="P3700" i="1"/>
  <c r="P3911" i="1"/>
  <c r="P4153" i="1"/>
  <c r="P4427" i="1"/>
  <c r="P4749" i="1"/>
  <c r="P3347" i="1"/>
  <c r="O4039" i="1"/>
  <c r="O1112" i="1"/>
  <c r="O396" i="1"/>
  <c r="O678" i="1"/>
  <c r="O3868" i="1"/>
  <c r="N4288" i="1"/>
  <c r="O3937" i="1"/>
  <c r="N4341" i="1"/>
  <c r="P3802" i="1"/>
  <c r="O64" i="1"/>
  <c r="O42" i="1"/>
  <c r="O756" i="1"/>
  <c r="O2041" i="1"/>
  <c r="P3092" i="1"/>
  <c r="O908" i="1"/>
  <c r="O1190" i="1"/>
  <c r="P291" i="1"/>
  <c r="P2637" i="1"/>
  <c r="P3167" i="1"/>
  <c r="P4916" i="1"/>
  <c r="P3273" i="1"/>
  <c r="P369" i="1"/>
  <c r="O742" i="1"/>
  <c r="O2299" i="1"/>
  <c r="O400" i="1"/>
  <c r="O1897" i="1"/>
  <c r="O324" i="1"/>
  <c r="O3640" i="1"/>
  <c r="P2880" i="1"/>
  <c r="O504" i="1"/>
  <c r="P5033" i="1"/>
  <c r="P5194" i="1"/>
  <c r="P2480" i="1"/>
  <c r="P3727" i="1"/>
  <c r="P4001" i="1"/>
  <c r="P2016" i="1"/>
  <c r="P4773" i="1"/>
  <c r="P4951" i="1"/>
  <c r="P5051" i="1"/>
  <c r="P5196" i="1"/>
  <c r="P2496" i="1"/>
  <c r="P3745" i="1"/>
  <c r="P1423" i="1"/>
  <c r="P1322" i="1"/>
  <c r="P3612" i="1"/>
  <c r="P376" i="1"/>
  <c r="P2732" i="1"/>
  <c r="P406" i="1"/>
  <c r="P3059" i="1"/>
  <c r="P37" i="1"/>
  <c r="P2351" i="1"/>
  <c r="P938" i="1"/>
  <c r="P3785" i="1"/>
  <c r="P3583" i="1"/>
  <c r="P3717" i="1"/>
  <c r="P4351" i="1"/>
  <c r="P2145" i="1"/>
  <c r="P3278" i="1"/>
  <c r="P3303" i="1"/>
  <c r="P639" i="1"/>
  <c r="P2705" i="1"/>
  <c r="P4295" i="1"/>
  <c r="P2584" i="1"/>
  <c r="P3313" i="1"/>
  <c r="P4299" i="1"/>
  <c r="P2796" i="1"/>
  <c r="P4621" i="1"/>
  <c r="P5153" i="1"/>
  <c r="P4402" i="1"/>
  <c r="O2760" i="1"/>
  <c r="P423" i="1"/>
  <c r="P5150" i="1"/>
  <c r="P3408" i="1"/>
  <c r="P4111" i="1"/>
  <c r="P4623" i="1"/>
  <c r="P3321" i="1"/>
  <c r="P2059" i="1"/>
  <c r="O1626" i="1"/>
  <c r="P883" i="1"/>
  <c r="P5152" i="1"/>
  <c r="P3502" i="1"/>
  <c r="P4129" i="1"/>
  <c r="P4641" i="1"/>
  <c r="P5157" i="1"/>
  <c r="P3520" i="1"/>
  <c r="O2701" i="1"/>
  <c r="P933" i="1"/>
  <c r="P623" i="1"/>
  <c r="P3317" i="1"/>
  <c r="P2015" i="1"/>
  <c r="P2568" i="1"/>
  <c r="P5079" i="1"/>
  <c r="P2817" i="1"/>
  <c r="O704" i="1"/>
  <c r="P164" i="1"/>
  <c r="O1564" i="1"/>
  <c r="O1846" i="1"/>
  <c r="O3147" i="1"/>
  <c r="O1248" i="1"/>
  <c r="P4781" i="1"/>
  <c r="O421" i="1"/>
  <c r="O2006" i="1"/>
  <c r="P2710" i="1"/>
  <c r="P2782" i="1"/>
  <c r="P4118" i="1"/>
  <c r="P2780" i="1"/>
  <c r="P4910" i="1"/>
  <c r="P4484" i="1"/>
  <c r="P4071" i="1"/>
  <c r="P4313" i="1"/>
  <c r="P3019" i="1"/>
  <c r="O1331" i="1"/>
  <c r="O2840" i="1"/>
  <c r="O397" i="1"/>
  <c r="P3692" i="1"/>
  <c r="O2524" i="1"/>
  <c r="O1633" i="1"/>
  <c r="O1035" i="1"/>
  <c r="O1525" i="1"/>
  <c r="P738" i="1"/>
  <c r="P2768" i="1"/>
  <c r="P3574" i="1"/>
  <c r="P4021" i="1"/>
  <c r="P4487" i="1"/>
  <c r="P4729" i="1"/>
  <c r="P5003" i="1"/>
  <c r="P5325" i="1"/>
  <c r="P2628" i="1"/>
  <c r="O4201" i="1"/>
  <c r="O838" i="1"/>
  <c r="O1022" i="1"/>
  <c r="O1224" i="1"/>
  <c r="O4350" i="1"/>
  <c r="N4562" i="1"/>
  <c r="N1987" i="1"/>
  <c r="P483" i="1"/>
  <c r="P2821" i="1"/>
  <c r="O576" i="1"/>
  <c r="O554" i="1"/>
  <c r="O1268" i="1"/>
  <c r="O2553" i="1"/>
  <c r="P2011" i="1"/>
  <c r="P4918" i="1"/>
  <c r="P5064" i="1"/>
  <c r="P5354" i="1"/>
  <c r="P3550" i="1"/>
  <c r="P3887" i="1"/>
  <c r="P4161" i="1"/>
  <c r="P3559" i="1"/>
  <c r="P667" i="1"/>
  <c r="O1254" i="1"/>
  <c r="O2811" i="1"/>
  <c r="O912" i="1"/>
  <c r="O378" i="1"/>
  <c r="O836" i="1"/>
  <c r="O2121" i="1"/>
  <c r="P4015" i="1"/>
  <c r="O1272" i="1"/>
  <c r="P5289" i="1"/>
  <c r="P3723" i="1"/>
  <c r="P4045" i="1"/>
  <c r="P4303" i="1"/>
  <c r="P4577" i="1"/>
  <c r="P3049" i="1"/>
  <c r="P5349" i="1"/>
  <c r="P2305" i="1"/>
  <c r="P5307" i="1"/>
  <c r="P3789" i="1"/>
  <c r="P4047" i="1"/>
  <c r="P4321" i="1"/>
  <c r="P3157" i="1"/>
  <c r="P3549" i="1"/>
  <c r="P1357" i="1"/>
  <c r="P255" i="1"/>
  <c r="P1165" i="1"/>
  <c r="P950" i="1"/>
  <c r="P3399" i="1"/>
  <c r="P2614" i="1"/>
  <c r="P16" i="1"/>
  <c r="P2467" i="1"/>
  <c r="P1154" i="1"/>
  <c r="P5119" i="1"/>
  <c r="P4690" i="1"/>
  <c r="P3247" i="1"/>
  <c r="P5331" i="1"/>
  <c r="P3862" i="1"/>
  <c r="P776" i="1"/>
  <c r="P2495" i="1"/>
  <c r="P3786" i="1"/>
  <c r="P2071" i="1"/>
  <c r="P5000" i="1"/>
  <c r="P3870" i="1"/>
  <c r="P2107" i="1"/>
  <c r="P5036" i="1"/>
  <c r="P1295" i="1"/>
  <c r="P2979" i="1"/>
  <c r="P851" i="1"/>
  <c r="O3272" i="1"/>
  <c r="P1572" i="1"/>
  <c r="P425" i="1"/>
  <c r="P539" i="1"/>
  <c r="P925" i="1"/>
  <c r="P1567" i="1"/>
  <c r="P3251" i="1"/>
  <c r="P1123" i="1"/>
  <c r="O283" i="1"/>
  <c r="P1622" i="1"/>
  <c r="P697" i="1"/>
  <c r="P811" i="1"/>
  <c r="P1197" i="1"/>
  <c r="P1839" i="1"/>
  <c r="P3523" i="1"/>
  <c r="P1395" i="1"/>
  <c r="O307" i="1"/>
  <c r="P1656" i="1"/>
  <c r="P969" i="1"/>
  <c r="P1083" i="1"/>
  <c r="P1469" i="1"/>
  <c r="P690" i="1"/>
  <c r="P786" i="1"/>
  <c r="P1923" i="1"/>
  <c r="O1216" i="1"/>
  <c r="P914" i="1"/>
  <c r="O317" i="1"/>
  <c r="O407" i="1"/>
  <c r="O3659" i="1"/>
  <c r="O225" i="1"/>
  <c r="P5037" i="1"/>
  <c r="O933" i="1"/>
  <c r="O2522" i="1"/>
  <c r="P2966" i="1"/>
  <c r="P4860" i="1"/>
  <c r="P5198" i="1"/>
  <c r="P1954" i="1"/>
  <c r="P3573" i="1"/>
  <c r="P4724" i="1"/>
  <c r="P4103" i="1"/>
  <c r="P4345" i="1"/>
  <c r="P764" i="1"/>
  <c r="O292" i="1"/>
  <c r="O3608" i="1"/>
  <c r="O1165" i="1"/>
  <c r="P4269" i="1"/>
  <c r="O1220" i="1"/>
  <c r="O2761" i="1"/>
  <c r="O638" i="1"/>
  <c r="O840" i="1"/>
  <c r="P1985" i="1"/>
  <c r="P4081" i="1"/>
  <c r="P4458" i="1"/>
  <c r="O3736" i="1"/>
  <c r="O1805" i="1"/>
  <c r="O296" i="1"/>
  <c r="O3372" i="1"/>
  <c r="O1940" i="1"/>
  <c r="P3652" i="1"/>
  <c r="O4491" i="1"/>
  <c r="O2221" i="1"/>
  <c r="O513" i="1"/>
  <c r="O1514" i="1"/>
  <c r="P835" i="1"/>
  <c r="P4852" i="1"/>
  <c r="P793" i="1"/>
  <c r="P1615" i="1"/>
  <c r="P2064" i="1"/>
  <c r="O1088" i="1"/>
  <c r="O1066" i="1"/>
  <c r="O1780" i="1"/>
  <c r="O3065" i="1"/>
  <c r="P2341" i="1"/>
  <c r="P4950" i="1"/>
  <c r="P5096" i="1"/>
  <c r="P2257" i="1"/>
  <c r="P3661" i="1"/>
  <c r="P3919" i="1"/>
  <c r="P4193" i="1"/>
  <c r="P3591" i="1"/>
  <c r="P2854" i="1"/>
  <c r="O537" i="1"/>
  <c r="O1027" i="1"/>
  <c r="O2536" i="1"/>
  <c r="O93" i="1"/>
  <c r="O183" i="1"/>
  <c r="O3435" i="1"/>
  <c r="P4305" i="1"/>
  <c r="O765" i="1"/>
  <c r="P3403" i="1"/>
  <c r="O1308" i="1"/>
  <c r="O1590" i="1"/>
  <c r="O2891" i="1"/>
  <c r="O992" i="1"/>
  <c r="P4541" i="1"/>
  <c r="O165" i="1"/>
  <c r="O578" i="1"/>
  <c r="P3795" i="1"/>
  <c r="O1316" i="1"/>
  <c r="O2601" i="1"/>
  <c r="O222" i="1"/>
  <c r="P1511" i="1"/>
  <c r="P1207" i="1"/>
  <c r="P36" i="1"/>
  <c r="P3410" i="1"/>
  <c r="P1709" i="1"/>
  <c r="P1021" i="1"/>
  <c r="P1529" i="1"/>
  <c r="P2646" i="1"/>
  <c r="P614" i="1"/>
  <c r="P194" i="1"/>
  <c r="P4009" i="1"/>
  <c r="P1121" i="1"/>
  <c r="P2320" i="1"/>
  <c r="P3071" i="1"/>
  <c r="P2129" i="1"/>
  <c r="P2992" i="1"/>
  <c r="P2312" i="1"/>
  <c r="P3731" i="1"/>
  <c r="P3152" i="1"/>
  <c r="P4519" i="1"/>
  <c r="P5288" i="1"/>
  <c r="P3988" i="1"/>
  <c r="P4523" i="1"/>
  <c r="P3746" i="1"/>
  <c r="P3264" i="1"/>
  <c r="P4084" i="1"/>
  <c r="P4596" i="1"/>
  <c r="O562" i="1"/>
  <c r="P1234" i="1"/>
  <c r="P1441" i="1"/>
  <c r="P2398" i="1"/>
  <c r="P2910" i="1"/>
  <c r="P1797" i="1"/>
  <c r="P519" i="1"/>
  <c r="P1288" i="1"/>
  <c r="O795" i="1"/>
  <c r="P1330" i="1"/>
  <c r="P4115" i="1"/>
  <c r="P4627" i="1"/>
  <c r="P5139" i="1"/>
  <c r="P3586" i="1"/>
  <c r="P2116" i="1"/>
  <c r="P2165" i="1"/>
  <c r="O819" i="1"/>
  <c r="P1394" i="1"/>
  <c r="P4037" i="1"/>
  <c r="P435" i="1"/>
  <c r="P1204" i="1"/>
  <c r="P3190" i="1"/>
  <c r="P209" i="1"/>
  <c r="P2167" i="1"/>
  <c r="P2894" i="1"/>
  <c r="P4726" i="1"/>
  <c r="O829" i="1"/>
  <c r="O919" i="1"/>
  <c r="O2140" i="1"/>
  <c r="O737" i="1"/>
  <c r="P5293" i="1"/>
  <c r="O1445" i="1"/>
  <c r="O3034" i="1"/>
  <c r="P3242" i="1"/>
  <c r="P4892" i="1"/>
  <c r="P5230" i="1"/>
  <c r="P2256" i="1"/>
  <c r="P801" i="1"/>
  <c r="P4756" i="1"/>
  <c r="P4135" i="1"/>
  <c r="P4377" i="1"/>
  <c r="P29" i="1"/>
  <c r="O1624" i="1"/>
  <c r="O2733" i="1"/>
  <c r="O3287" i="1"/>
  <c r="O564" i="1"/>
  <c r="O510" i="1"/>
  <c r="O712" i="1"/>
  <c r="O3838" i="1"/>
  <c r="N4050" i="1"/>
  <c r="P2169" i="1"/>
  <c r="O1689" i="1"/>
  <c r="P4714" i="1"/>
  <c r="O2217" i="1"/>
  <c r="O350" i="1"/>
  <c r="O808" i="1"/>
  <c r="O1882" i="1"/>
  <c r="O2471" i="1"/>
  <c r="P2261" i="1"/>
  <c r="P4828" i="1"/>
  <c r="P2767" i="1"/>
  <c r="P3762" i="1"/>
  <c r="P3088" i="1"/>
  <c r="P3819" i="1"/>
  <c r="P4141" i="1"/>
  <c r="P4399" i="1"/>
  <c r="P663" i="1"/>
  <c r="P3673" i="1"/>
  <c r="O65" i="1"/>
  <c r="O1578" i="1"/>
  <c r="O469" i="1"/>
  <c r="O1346" i="1"/>
  <c r="P2601" i="1"/>
  <c r="P4982" i="1"/>
  <c r="P5128" i="1"/>
  <c r="P432" i="1"/>
  <c r="P3693" i="1"/>
  <c r="P3951" i="1"/>
  <c r="P4225" i="1"/>
  <c r="P897" i="1"/>
  <c r="P3110" i="1"/>
  <c r="O2408" i="1"/>
  <c r="O4386" i="1"/>
  <c r="N1817" i="1"/>
  <c r="O5176" i="1"/>
  <c r="N242" i="1"/>
  <c r="O5213" i="1"/>
  <c r="N3516" i="1"/>
  <c r="N995" i="1"/>
  <c r="P2927" i="1"/>
  <c r="O61" i="1"/>
  <c r="O151" i="1"/>
  <c r="O3403" i="1"/>
  <c r="O1504" i="1"/>
  <c r="P4797" i="1"/>
  <c r="O677" i="1"/>
  <c r="O2266" i="1"/>
  <c r="P2233" i="1"/>
  <c r="O5" i="1"/>
  <c r="O3113" i="1"/>
  <c r="O734" i="1"/>
  <c r="P3383" i="1"/>
  <c r="P601" i="1"/>
  <c r="P2389" i="1"/>
  <c r="P192" i="1"/>
  <c r="P2772" i="1"/>
  <c r="P31" i="1"/>
  <c r="P74" i="1"/>
  <c r="P1243" i="1"/>
  <c r="P72" i="1"/>
  <c r="P51" i="1"/>
  <c r="P4893" i="1"/>
  <c r="P4358" i="1"/>
  <c r="O1985" i="1"/>
  <c r="P992" i="1"/>
  <c r="P3940" i="1"/>
  <c r="O1904" i="1"/>
  <c r="P4807" i="1"/>
  <c r="P3074" i="1"/>
  <c r="O1223" i="1"/>
  <c r="P4811" i="1"/>
  <c r="P3096" i="1"/>
  <c r="O493" i="1"/>
  <c r="P4879" i="1"/>
  <c r="P3308" i="1"/>
  <c r="P3438" i="1"/>
  <c r="P4116" i="1"/>
  <c r="P4628" i="1"/>
  <c r="P3058" i="1"/>
  <c r="P2745" i="1"/>
  <c r="P1616" i="1"/>
  <c r="P2430" i="1"/>
  <c r="P2942" i="1"/>
  <c r="P2021" i="1"/>
  <c r="P759" i="1"/>
  <c r="P1336" i="1"/>
  <c r="P2862" i="1"/>
  <c r="P2262" i="1"/>
  <c r="P4147" i="1"/>
  <c r="P4659" i="1"/>
  <c r="P5171" i="1"/>
  <c r="P3634" i="1"/>
  <c r="P2340" i="1"/>
  <c r="P2197" i="1"/>
  <c r="P5091" i="1"/>
  <c r="P2264" i="1"/>
  <c r="P4069" i="1"/>
  <c r="P675" i="1"/>
  <c r="P1252" i="1"/>
  <c r="P3222" i="1"/>
  <c r="P384" i="1"/>
  <c r="P2199" i="1"/>
  <c r="P670" i="1"/>
  <c r="O648" i="1"/>
  <c r="O1341" i="1"/>
  <c r="O1431" i="1"/>
  <c r="O2652" i="1"/>
  <c r="O1249" i="1"/>
  <c r="P2865" i="1"/>
  <c r="O1957" i="1"/>
  <c r="O3546" i="1"/>
  <c r="P3498" i="1"/>
  <c r="P4924" i="1"/>
  <c r="P5262" i="1"/>
  <c r="P2512" i="1"/>
  <c r="P3302" i="1"/>
  <c r="P3877" i="1"/>
  <c r="P4423" i="1"/>
  <c r="P4665" i="1"/>
  <c r="P1341" i="1"/>
  <c r="O4326" i="1"/>
  <c r="N3278" i="1"/>
  <c r="O3979" i="1"/>
  <c r="O2123" i="1"/>
  <c r="O1536" i="1"/>
  <c r="O1002" i="1"/>
  <c r="O4144" i="1"/>
  <c r="N4484" i="1"/>
  <c r="P3772" i="1"/>
  <c r="O170" i="1"/>
  <c r="P4970" i="1"/>
  <c r="O2729" i="1"/>
  <c r="O862" i="1"/>
  <c r="O1320" i="1"/>
  <c r="O2429" i="1"/>
  <c r="O2983" i="1"/>
  <c r="P2517" i="1"/>
  <c r="P1036" i="1"/>
  <c r="P3007" i="1"/>
  <c r="P3954" i="1"/>
  <c r="P3294" i="1"/>
  <c r="P3851" i="1"/>
  <c r="P4173" i="1"/>
  <c r="P4431" i="1"/>
  <c r="P3030" i="1"/>
  <c r="P4202" i="1"/>
  <c r="O3224" i="1"/>
  <c r="O1293" i="1"/>
  <c r="O1639" i="1"/>
  <c r="O2860" i="1"/>
  <c r="P2857" i="1"/>
  <c r="P5270" i="1"/>
  <c r="P1025" i="1"/>
  <c r="P3659" i="1"/>
  <c r="P3981" i="1"/>
  <c r="P4239" i="1"/>
  <c r="P4513" i="1"/>
  <c r="P2569" i="1"/>
  <c r="P3366" i="1"/>
  <c r="O2954" i="1"/>
  <c r="O3731" i="1"/>
  <c r="N2686" i="1"/>
  <c r="O3954" i="1"/>
  <c r="N4047" i="1"/>
  <c r="O3635" i="1"/>
  <c r="N4004" i="1"/>
  <c r="N1317" i="1"/>
  <c r="P4242" i="1"/>
  <c r="O573" i="1"/>
  <c r="O663" i="1"/>
  <c r="O1826" i="1"/>
  <c r="O481" i="1"/>
  <c r="P5053" i="1"/>
  <c r="O1189" i="1"/>
  <c r="O2778" i="1"/>
  <c r="P4316" i="1"/>
  <c r="O517" i="1"/>
  <c r="O1744" i="1"/>
  <c r="P1157" i="1"/>
  <c r="P1866" i="1"/>
  <c r="P54" i="1"/>
  <c r="P3001" i="1"/>
  <c r="P1843" i="1"/>
  <c r="P575" i="1"/>
  <c r="P536" i="1"/>
  <c r="P1090" i="1"/>
  <c r="P360" i="1"/>
  <c r="P1595" i="1"/>
  <c r="P3085" i="1"/>
  <c r="P3245" i="1"/>
  <c r="P1911" i="1"/>
  <c r="P1353" i="1"/>
  <c r="P3764" i="1"/>
  <c r="P424" i="1"/>
  <c r="P2583" i="1"/>
  <c r="P4787" i="1"/>
  <c r="P968" i="1"/>
  <c r="P2619" i="1"/>
  <c r="P2576" i="1"/>
  <c r="P1768" i="1"/>
  <c r="P3311" i="1"/>
  <c r="P3230" i="1"/>
  <c r="P3579" i="1"/>
  <c r="P4148" i="1"/>
  <c r="P4660" i="1"/>
  <c r="P3332" i="1"/>
  <c r="P2987" i="1"/>
  <c r="P1760" i="1"/>
  <c r="P2462" i="1"/>
  <c r="P2974" i="1"/>
  <c r="P230" i="1"/>
  <c r="P807" i="1"/>
  <c r="P1560" i="1"/>
  <c r="P5347" i="1"/>
  <c r="P3181" i="1"/>
  <c r="P4179" i="1"/>
  <c r="P4691" i="1"/>
  <c r="P5203" i="1"/>
  <c r="P1041" i="1"/>
  <c r="P2580" i="1"/>
  <c r="P2229" i="1"/>
  <c r="P229" i="1"/>
  <c r="P769" i="1"/>
  <c r="P4101" i="1"/>
  <c r="P723" i="1"/>
  <c r="P1476" i="1"/>
  <c r="P3254" i="1"/>
  <c r="P546" i="1"/>
  <c r="P2231" i="1"/>
  <c r="P2282" i="1"/>
  <c r="O2265" i="1"/>
  <c r="O1853" i="1"/>
  <c r="O88" i="1"/>
  <c r="O3164" i="1"/>
  <c r="O530" i="1"/>
  <c r="P3774" i="1"/>
  <c r="O470" i="1"/>
  <c r="O2027" i="1"/>
  <c r="P576" i="1"/>
  <c r="P2608" i="1"/>
  <c r="P3743" i="1"/>
  <c r="P4017" i="1"/>
  <c r="P2280" i="1"/>
  <c r="P4821" i="1"/>
  <c r="P4999" i="1"/>
  <c r="P5241" i="1"/>
  <c r="P862" i="1"/>
  <c r="O4472" i="1"/>
  <c r="N2609" i="1"/>
  <c r="O4493" i="1"/>
  <c r="O1743" i="1"/>
  <c r="O2392" i="1"/>
  <c r="O1708" i="1"/>
  <c r="N179" i="1"/>
  <c r="P1799" i="1"/>
  <c r="P5014" i="1"/>
  <c r="O682" i="1"/>
  <c r="P5226" i="1"/>
  <c r="O3241" i="1"/>
  <c r="O1374" i="1"/>
  <c r="O1832" i="1"/>
  <c r="O35" i="1"/>
  <c r="O3495" i="1"/>
  <c r="P2777" i="1"/>
  <c r="P285" i="1"/>
  <c r="P3039" i="1"/>
  <c r="P257" i="1"/>
  <c r="P3457" i="1"/>
  <c r="P3883" i="1"/>
  <c r="P4205" i="1"/>
  <c r="P4463" i="1"/>
  <c r="P3286" i="1"/>
  <c r="O1168" i="1"/>
  <c r="O1511" i="1"/>
  <c r="O2732" i="1"/>
  <c r="O3938" i="1"/>
  <c r="N2992" i="1"/>
  <c r="P3113" i="1"/>
  <c r="P3719" i="1"/>
  <c r="P3961" i="1"/>
  <c r="P4235" i="1"/>
  <c r="P4557" i="1"/>
  <c r="P4815" i="1"/>
  <c r="P5089" i="1"/>
  <c r="P3610" i="1"/>
  <c r="P3622" i="1"/>
  <c r="O3244" i="1"/>
  <c r="O3880" i="1"/>
  <c r="N2014" i="1"/>
  <c r="O3901" i="1"/>
  <c r="N4321" i="1"/>
  <c r="O4930" i="1"/>
  <c r="N4534" i="1"/>
  <c r="P1045" i="1"/>
  <c r="P4424" i="1"/>
  <c r="O1085" i="1"/>
  <c r="O1175" i="1"/>
  <c r="O2396" i="1"/>
  <c r="O993" i="1"/>
  <c r="P5309" i="1"/>
  <c r="O1701" i="1"/>
  <c r="P1079" i="1"/>
  <c r="O693" i="1"/>
  <c r="O1029" i="1"/>
  <c r="O2362" i="1"/>
  <c r="O47" i="1"/>
  <c r="P1271" i="1"/>
  <c r="P3418" i="1"/>
  <c r="P1644" i="1"/>
  <c r="P235" i="1"/>
  <c r="P356" i="1"/>
  <c r="P1781" i="1"/>
  <c r="P676" i="1"/>
  <c r="P1265" i="1"/>
  <c r="P239" i="1"/>
  <c r="P1149" i="1"/>
  <c r="P5117" i="1"/>
  <c r="P578" i="1"/>
  <c r="P1217" i="1"/>
  <c r="P3065" i="1"/>
  <c r="P3857" i="1"/>
  <c r="P3262" i="1"/>
  <c r="P5031" i="1"/>
  <c r="P4244" i="1"/>
  <c r="P443" i="1"/>
  <c r="P5035" i="1"/>
  <c r="P3769" i="1"/>
  <c r="P2900" i="1"/>
  <c r="P5103" i="1"/>
  <c r="P3853" i="1"/>
  <c r="P3668" i="1"/>
  <c r="P4180" i="1"/>
  <c r="P4692" i="1"/>
  <c r="P3588" i="1"/>
  <c r="P4638" i="1"/>
  <c r="P1888" i="1"/>
  <c r="P2494" i="1"/>
  <c r="P3006" i="1"/>
  <c r="P346" i="1"/>
  <c r="P1179" i="1"/>
  <c r="P269" i="1"/>
  <c r="P2913" i="1"/>
  <c r="P4640" i="1"/>
  <c r="P4211" i="1"/>
  <c r="P4723" i="1"/>
  <c r="P5235" i="1"/>
  <c r="P2773" i="1"/>
  <c r="P3285" i="1"/>
  <c r="P720" i="1"/>
  <c r="P1541" i="1"/>
  <c r="P119" i="1"/>
  <c r="P278" i="1"/>
  <c r="P1031" i="1"/>
  <c r="P1800" i="1"/>
  <c r="P2775" i="1"/>
  <c r="P3287" i="1"/>
  <c r="P722" i="1"/>
  <c r="P524" i="1"/>
  <c r="O3033" i="1"/>
  <c r="O654" i="1"/>
  <c r="O856" i="1"/>
  <c r="O1951" i="1"/>
  <c r="O2519" i="1"/>
  <c r="P4271" i="1"/>
  <c r="O1784" i="1"/>
  <c r="O499" i="1"/>
  <c r="P1873" i="1"/>
  <c r="P4061" i="1"/>
  <c r="P4319" i="1"/>
  <c r="P4593" i="1"/>
  <c r="P4460" i="1"/>
  <c r="O2093" i="1"/>
  <c r="O3159" i="1"/>
  <c r="O780" i="1"/>
  <c r="P127" i="1"/>
  <c r="O4666" i="1"/>
  <c r="N2308" i="1"/>
  <c r="O4991" i="1"/>
  <c r="O224" i="1"/>
  <c r="O2938" i="1"/>
  <c r="O623" i="1"/>
  <c r="P1379" i="1"/>
  <c r="P5332" i="1"/>
  <c r="O193" i="1"/>
  <c r="O1194" i="1"/>
  <c r="P2208" i="1"/>
  <c r="O1968" i="1"/>
  <c r="O175" i="1"/>
  <c r="O313" i="1"/>
  <c r="O547" i="1"/>
  <c r="O2056" i="1"/>
  <c r="P3033" i="1"/>
  <c r="P2067" i="1"/>
  <c r="P4275" i="1"/>
  <c r="P3649" i="1"/>
  <c r="P3897" i="1"/>
  <c r="P4171" i="1"/>
  <c r="P4493" i="1"/>
  <c r="P4751" i="1"/>
  <c r="P3542" i="1"/>
  <c r="O1068" i="1"/>
  <c r="O1977" i="1"/>
  <c r="O404" i="1"/>
  <c r="O3441" i="1"/>
  <c r="N4286" i="1"/>
  <c r="P3971" i="1"/>
  <c r="O839" i="1"/>
  <c r="O2316" i="1"/>
  <c r="O913" i="1"/>
  <c r="O59" i="1"/>
  <c r="O549" i="1"/>
  <c r="O1824" i="1"/>
  <c r="P4543" i="1"/>
  <c r="P1152" i="1"/>
  <c r="O916" i="1"/>
  <c r="P19" i="1"/>
  <c r="P2443" i="1"/>
  <c r="P2669" i="1"/>
  <c r="P3199" i="1"/>
  <c r="P2505" i="1"/>
  <c r="P2794" i="1"/>
  <c r="P252" i="1"/>
  <c r="O2005" i="1"/>
  <c r="O1597" i="1"/>
  <c r="O1687" i="1"/>
  <c r="O2908" i="1"/>
  <c r="O1505" i="1"/>
  <c r="P2993" i="1"/>
  <c r="O214" i="1"/>
  <c r="P3413" i="1"/>
  <c r="O1051" i="1"/>
  <c r="O1541" i="1"/>
  <c r="O2874" i="1"/>
  <c r="P520" i="1"/>
  <c r="P1392" i="1"/>
  <c r="P3645" i="1"/>
  <c r="P779" i="1"/>
  <c r="P1786" i="1"/>
  <c r="P695" i="1"/>
  <c r="P879" i="1"/>
  <c r="P20" i="1"/>
  <c r="P3394" i="1"/>
  <c r="P1693" i="1"/>
  <c r="P3886" i="1"/>
  <c r="P2412" i="1"/>
  <c r="P133" i="1"/>
  <c r="P2570" i="1"/>
  <c r="P4452" i="1"/>
  <c r="P627" i="1"/>
  <c r="P5319" i="1"/>
  <c r="P3635" i="1"/>
  <c r="P3555" i="1"/>
  <c r="P5323" i="1"/>
  <c r="P3608" i="1"/>
  <c r="P1477" i="1"/>
  <c r="P1962" i="1"/>
  <c r="P928" i="1"/>
  <c r="P4772" i="1"/>
  <c r="P5284" i="1"/>
  <c r="P3701" i="1"/>
  <c r="P1748" i="1"/>
  <c r="P3211" i="1"/>
  <c r="P3086" i="1"/>
  <c r="P2031" i="1"/>
  <c r="P2543" i="1"/>
  <c r="P1561" i="1"/>
  <c r="P187" i="1"/>
  <c r="P1292" i="1"/>
  <c r="P998" i="1"/>
  <c r="P3405" i="1"/>
  <c r="P5315" i="1"/>
  <c r="P3748" i="1"/>
  <c r="P4260" i="1"/>
  <c r="P2597" i="1"/>
  <c r="P3109" i="1"/>
  <c r="P3621" i="1"/>
  <c r="P2579" i="1"/>
  <c r="P3425" i="1"/>
  <c r="P1493" i="1"/>
  <c r="P39" i="1"/>
  <c r="P792" i="1"/>
  <c r="P2599" i="1"/>
  <c r="P3111" i="1"/>
  <c r="P3623" i="1"/>
  <c r="P1836" i="1"/>
  <c r="O1283" i="1"/>
  <c r="O2792" i="1"/>
  <c r="O349" i="1"/>
  <c r="O439" i="1"/>
  <c r="O3691" i="1"/>
  <c r="O274" i="1"/>
  <c r="O1822" i="1"/>
  <c r="O1196" i="1"/>
  <c r="P468" i="1"/>
  <c r="O1572" i="1"/>
  <c r="O2857" i="1"/>
  <c r="O478" i="1"/>
  <c r="P4716" i="1"/>
  <c r="O2605" i="1"/>
  <c r="O34" i="1"/>
  <c r="O1292" i="1"/>
  <c r="P1439" i="1"/>
  <c r="P2798" i="1"/>
  <c r="P1419" i="1"/>
  <c r="P4398" i="1"/>
  <c r="P5267" i="1"/>
  <c r="P3815" i="1"/>
  <c r="P4057" i="1"/>
  <c r="P4331" i="1"/>
  <c r="P3213" i="1"/>
  <c r="O705" i="1"/>
  <c r="O1706" i="1"/>
  <c r="P3691" i="1"/>
  <c r="O2490" i="1"/>
  <c r="O687" i="1"/>
  <c r="O825" i="1"/>
  <c r="O1059" i="1"/>
  <c r="O2568" i="1"/>
  <c r="P3289" i="1"/>
  <c r="P2278" i="1"/>
  <c r="P5252" i="1"/>
  <c r="P4231" i="1"/>
  <c r="P4473" i="1"/>
  <c r="P4747" i="1"/>
  <c r="P5069" i="1"/>
  <c r="P5327" i="1"/>
  <c r="P721" i="1"/>
  <c r="O634" i="1"/>
  <c r="O652" i="1"/>
  <c r="O934" i="1"/>
  <c r="O4124" i="1"/>
  <c r="N4544" i="1"/>
  <c r="P2201" i="1"/>
  <c r="O1351" i="1"/>
  <c r="O2828" i="1"/>
  <c r="O1425" i="1"/>
  <c r="O571" i="1"/>
  <c r="O1061" i="1"/>
  <c r="O2394" i="1"/>
  <c r="P4799" i="1"/>
  <c r="P2087" i="1"/>
  <c r="P4808" i="1"/>
  <c r="P5098" i="1"/>
  <c r="P513" i="1"/>
  <c r="P3553" i="1"/>
  <c r="P3905" i="1"/>
  <c r="P2055" i="1"/>
  <c r="P4421" i="1"/>
  <c r="P3184" i="1"/>
  <c r="O2521" i="1"/>
  <c r="O142" i="1"/>
  <c r="O344" i="1"/>
  <c r="O3420" i="1"/>
  <c r="O2003" i="1"/>
  <c r="P4030" i="1"/>
  <c r="O982" i="1"/>
  <c r="P907" i="1"/>
  <c r="O1563" i="1"/>
  <c r="O54" i="1"/>
  <c r="O3386" i="1"/>
  <c r="P567" i="1"/>
  <c r="P281" i="1"/>
  <c r="P1710" i="1"/>
  <c r="P2210" i="1"/>
  <c r="P1420" i="1"/>
  <c r="P1495" i="1"/>
  <c r="P3416" i="1"/>
  <c r="P2629" i="1"/>
  <c r="P98" i="1"/>
  <c r="P2756" i="1"/>
  <c r="O237" i="1"/>
  <c r="P2444" i="1"/>
  <c r="P3259" i="1"/>
  <c r="P155" i="1"/>
  <c r="P4276" i="1"/>
  <c r="P3633" i="1"/>
  <c r="P3095" i="1"/>
  <c r="P176" i="1"/>
  <c r="P923" i="1"/>
  <c r="P3131" i="1"/>
  <c r="P3993" i="1"/>
  <c r="P3239" i="1"/>
  <c r="P2912" i="1"/>
  <c r="P4077" i="1"/>
  <c r="P4865" i="1"/>
  <c r="P3922" i="1"/>
  <c r="P4434" i="1"/>
  <c r="P23" i="1"/>
  <c r="P3243" i="1"/>
  <c r="P5361" i="1"/>
  <c r="P3823" i="1"/>
  <c r="P4335" i="1"/>
  <c r="P898" i="1"/>
  <c r="P2554" i="1"/>
  <c r="P3115" i="1"/>
  <c r="P1298" i="1"/>
  <c r="P3437" i="1"/>
  <c r="P5329" i="1"/>
  <c r="P3841" i="1"/>
  <c r="P4353" i="1"/>
  <c r="P4869" i="1"/>
  <c r="P3810" i="1"/>
  <c r="P3846" i="1"/>
  <c r="P3654" i="1"/>
  <c r="P3569" i="1"/>
  <c r="P2852" i="1"/>
  <c r="P2534" i="1"/>
  <c r="P3079" i="1"/>
  <c r="P4791" i="1"/>
  <c r="P5303" i="1"/>
  <c r="P3736" i="1"/>
  <c r="P1293" i="1"/>
  <c r="O4437" i="1"/>
  <c r="N3293" i="1"/>
  <c r="O4154" i="1"/>
  <c r="N4878" i="1"/>
  <c r="O4479" i="1"/>
  <c r="O1421" i="1"/>
  <c r="O2426" i="1"/>
  <c r="O111" i="1"/>
  <c r="P4051" i="1"/>
  <c r="O261" i="1"/>
  <c r="O3369" i="1"/>
  <c r="O990" i="1"/>
  <c r="P4972" i="1"/>
  <c r="O467" i="1"/>
  <c r="O2232" i="1"/>
  <c r="O45" i="1"/>
  <c r="P2562" i="1"/>
  <c r="P4942" i="1"/>
  <c r="P5200" i="1"/>
  <c r="P2277" i="1"/>
  <c r="P5299" i="1"/>
  <c r="P3847" i="1"/>
  <c r="P4089" i="1"/>
  <c r="P4363" i="1"/>
  <c r="P3509" i="1"/>
  <c r="O1473" i="1"/>
  <c r="O619" i="1"/>
  <c r="P4204" i="1"/>
  <c r="O3548" i="1"/>
  <c r="O2647" i="1"/>
  <c r="O268" i="1"/>
  <c r="O550" i="1"/>
  <c r="O1745" i="1"/>
  <c r="P3545" i="1"/>
  <c r="P4441" i="1"/>
  <c r="O1601" i="1"/>
  <c r="O1259" i="1"/>
  <c r="O6" i="1"/>
  <c r="O3338" i="1"/>
  <c r="O1023" i="1"/>
  <c r="O905" i="1"/>
  <c r="P1979" i="1"/>
  <c r="O1350" i="1"/>
  <c r="O1278" i="1"/>
  <c r="O1480" i="1"/>
  <c r="P563" i="1"/>
  <c r="P3135" i="1"/>
  <c r="P3804" i="1"/>
  <c r="O8" i="1"/>
  <c r="O3340" i="1"/>
  <c r="O1895" i="1"/>
  <c r="O1083" i="1"/>
  <c r="O1573" i="1"/>
  <c r="O2906" i="1"/>
  <c r="P5055" i="1"/>
  <c r="P2343" i="1"/>
  <c r="P4840" i="1"/>
  <c r="P5130" i="1"/>
  <c r="P1826" i="1"/>
  <c r="P3663" i="1"/>
  <c r="P3937" i="1"/>
  <c r="P2295" i="1"/>
  <c r="P4453" i="1"/>
  <c r="P2511" i="1"/>
  <c r="O1378" i="1"/>
  <c r="O401" i="1"/>
  <c r="O1402" i="1"/>
  <c r="O37" i="1"/>
  <c r="O3145" i="1"/>
  <c r="P4304" i="1"/>
  <c r="O219" i="1"/>
  <c r="P5126" i="1"/>
  <c r="O1166" i="1"/>
  <c r="O1368" i="1"/>
  <c r="O2477" i="1"/>
  <c r="P1832" i="1"/>
  <c r="P1969" i="1"/>
  <c r="P2874" i="1"/>
  <c r="P2433" i="1"/>
  <c r="P5034" i="1"/>
  <c r="P4568" i="1"/>
  <c r="P2017" i="1"/>
  <c r="P953" i="1"/>
  <c r="P4604" i="1"/>
  <c r="P4823" i="1"/>
  <c r="N3535" i="1"/>
  <c r="P4327" i="1"/>
  <c r="P5228" i="1"/>
  <c r="P5006" i="1"/>
  <c r="P4985" i="1"/>
  <c r="O140" i="1"/>
  <c r="P3856" i="1"/>
  <c r="O2843" i="1"/>
  <c r="P5320" i="1"/>
  <c r="O2397" i="1"/>
  <c r="P4032" i="1"/>
  <c r="P3969" i="1"/>
  <c r="N2172" i="1"/>
  <c r="N1573" i="1"/>
  <c r="O3031" i="1"/>
  <c r="P4287" i="1"/>
  <c r="O9" i="1"/>
  <c r="O755" i="1"/>
  <c r="O2264" i="1"/>
  <c r="P2833" i="1"/>
  <c r="O2487" i="1"/>
  <c r="O1643" i="1"/>
  <c r="P4475" i="1"/>
  <c r="O2251" i="1"/>
  <c r="O864" i="1"/>
  <c r="O586" i="1"/>
  <c r="O1044" i="1"/>
  <c r="P4311" i="1"/>
  <c r="P4928" i="1"/>
  <c r="P1903" i="1"/>
  <c r="P3987" i="1"/>
  <c r="P3280" i="1"/>
  <c r="P3817" i="1"/>
  <c r="P4091" i="1"/>
  <c r="P4413" i="1"/>
  <c r="P1241" i="1"/>
  <c r="O1131" i="1"/>
  <c r="P4220" i="1"/>
  <c r="O1695" i="1"/>
  <c r="O2903" i="1"/>
  <c r="O524" i="1"/>
  <c r="O806" i="1"/>
  <c r="O2107" i="1"/>
  <c r="O208" i="1"/>
  <c r="P4227" i="1"/>
  <c r="O1607" i="1"/>
  <c r="O3084" i="1"/>
  <c r="O1681" i="1"/>
  <c r="O827" i="1"/>
  <c r="O1317" i="1"/>
  <c r="O2650" i="1"/>
  <c r="P5039" i="1"/>
  <c r="O951" i="1"/>
  <c r="O26" i="1"/>
  <c r="O996" i="1"/>
  <c r="O2281" i="1"/>
  <c r="O1869" i="1"/>
  <c r="O104" i="1"/>
  <c r="O3180" i="1"/>
  <c r="P2176" i="1"/>
  <c r="O3067" i="1"/>
  <c r="N1339" i="1"/>
  <c r="O387" i="1"/>
  <c r="O914" i="1"/>
  <c r="O1851" i="1"/>
  <c r="N2165" i="1"/>
  <c r="O4915" i="1"/>
  <c r="P414" i="1"/>
  <c r="O603" i="1"/>
  <c r="O1794" i="1"/>
  <c r="O2679" i="1"/>
  <c r="O44" i="1"/>
  <c r="O326" i="1"/>
  <c r="O3658" i="1"/>
  <c r="P3766" i="1"/>
  <c r="O10" i="1"/>
  <c r="O643" i="1"/>
  <c r="M948" i="1"/>
  <c r="O2152" i="1"/>
  <c r="M3754" i="1"/>
  <c r="O5171" i="1"/>
  <c r="L4313" i="1"/>
  <c r="N66" i="1"/>
  <c r="P2546" i="1"/>
  <c r="P4437" i="1"/>
  <c r="O896" i="1"/>
  <c r="O362" i="1"/>
  <c r="O820" i="1"/>
  <c r="O2105" i="1"/>
  <c r="P4278" i="1"/>
  <c r="O1034" i="1"/>
  <c r="O181" i="1"/>
  <c r="N2745" i="1"/>
  <c r="N79" i="1"/>
  <c r="O4358" i="1"/>
  <c r="O3026" i="1"/>
  <c r="N3310" i="1"/>
  <c r="N2248" i="1"/>
  <c r="O4011" i="1"/>
  <c r="O998" i="1"/>
  <c r="O2684" i="1"/>
  <c r="O1580" i="1"/>
  <c r="O1862" i="1"/>
  <c r="O3163" i="1"/>
  <c r="O159" i="1"/>
  <c r="O3303" i="1"/>
  <c r="O668" i="1"/>
  <c r="O3199" i="1"/>
  <c r="M1869" i="1"/>
  <c r="L4551" i="1"/>
  <c r="L1893" i="1"/>
  <c r="K2341" i="1"/>
  <c r="L3844" i="1"/>
  <c r="M107" i="1"/>
  <c r="K3627" i="1"/>
  <c r="P768" i="1"/>
  <c r="O2539" i="1"/>
  <c r="N663" i="1"/>
  <c r="P3400" i="1"/>
  <c r="P2804" i="1"/>
  <c r="P4349" i="1"/>
  <c r="P3752" i="1"/>
  <c r="P5322" i="1"/>
  <c r="P313" i="1"/>
  <c r="P1823" i="1"/>
  <c r="P4371" i="1"/>
  <c r="P1329" i="1"/>
  <c r="P1963" i="1"/>
  <c r="P4102" i="1"/>
  <c r="P5123" i="1"/>
  <c r="P2736" i="1"/>
  <c r="P2624" i="1"/>
  <c r="P4395" i="1"/>
  <c r="O766" i="1"/>
  <c r="P5296" i="1"/>
  <c r="O1535" i="1"/>
  <c r="P5352" i="1"/>
  <c r="O3" i="1"/>
  <c r="P2635" i="1"/>
  <c r="P4257" i="1"/>
  <c r="N2942" i="1"/>
  <c r="P3504" i="1"/>
  <c r="O4905" i="1"/>
  <c r="N3475" i="1"/>
  <c r="O5166" i="1"/>
  <c r="N2980" i="1"/>
  <c r="N804" i="1"/>
  <c r="P2267" i="1"/>
  <c r="O2999" i="1"/>
  <c r="O364" i="1"/>
  <c r="P4731" i="1"/>
  <c r="O2763" i="1"/>
  <c r="O1376" i="1"/>
  <c r="O1098" i="1"/>
  <c r="O1556" i="1"/>
  <c r="P4567" i="1"/>
  <c r="P4960" i="1"/>
  <c r="P2818" i="1"/>
  <c r="P4019" i="1"/>
  <c r="P3454" i="1"/>
  <c r="P3849" i="1"/>
  <c r="P4123" i="1"/>
  <c r="P4445" i="1"/>
  <c r="P1497" i="1"/>
  <c r="O4947" i="1"/>
  <c r="N3467" i="1"/>
  <c r="O4696" i="1"/>
  <c r="N2833" i="1"/>
  <c r="O4717" i="1"/>
  <c r="N5137" i="1"/>
  <c r="N515" i="1"/>
  <c r="N3140" i="1"/>
  <c r="P4720" i="1"/>
  <c r="O264" i="1"/>
  <c r="O3596" i="1"/>
  <c r="O2183" i="1"/>
  <c r="O1339" i="1"/>
  <c r="O1829" i="1"/>
  <c r="O3162" i="1"/>
  <c r="P60" i="1"/>
  <c r="P4288" i="1"/>
  <c r="O538" i="1"/>
  <c r="O1508" i="1"/>
  <c r="O2793" i="1"/>
  <c r="O414" i="1"/>
  <c r="O616" i="1"/>
  <c r="O114" i="1"/>
  <c r="P3687" i="1"/>
  <c r="O546" i="1"/>
  <c r="N2567" i="1"/>
  <c r="O1109" i="1"/>
  <c r="M1078" i="1"/>
  <c r="O2442" i="1"/>
  <c r="M3993" i="1"/>
  <c r="O5141" i="1"/>
  <c r="P2934" i="1"/>
  <c r="P4433" i="1"/>
  <c r="O2637" i="1"/>
  <c r="O3447" i="1"/>
  <c r="O812" i="1"/>
  <c r="O1094" i="1"/>
  <c r="O2395" i="1"/>
  <c r="P4199" i="1"/>
  <c r="O1484" i="1"/>
  <c r="N1845" i="1"/>
  <c r="O2031" i="1"/>
  <c r="N3019" i="1"/>
  <c r="N2421" i="1"/>
  <c r="O4248" i="1"/>
  <c r="O1870" i="1"/>
  <c r="N2385" i="1"/>
  <c r="P2192" i="1"/>
  <c r="O2428" i="1"/>
  <c r="O2554" i="1"/>
  <c r="O239" i="1"/>
  <c r="O121" i="1"/>
  <c r="O355" i="1"/>
  <c r="O1834" i="1"/>
  <c r="O3417" i="1"/>
  <c r="O1038" i="1"/>
  <c r="N2753" i="1"/>
  <c r="M4023" i="1"/>
  <c r="M704" i="1"/>
  <c r="L4569" i="1"/>
  <c r="L840" i="1"/>
  <c r="K2487" i="1"/>
  <c r="L4550" i="1"/>
  <c r="P4856" i="1"/>
  <c r="O2509" i="1"/>
  <c r="N3736" i="1"/>
  <c r="N713" i="1"/>
  <c r="O700" i="1"/>
  <c r="O491" i="1"/>
  <c r="O1854" i="1"/>
  <c r="O1294" i="1"/>
  <c r="O2642" i="1"/>
  <c r="N5168" i="1"/>
  <c r="O3282" i="1"/>
  <c r="O4817" i="1"/>
  <c r="N2504" i="1"/>
  <c r="N2371" i="1"/>
  <c r="O4005" i="1"/>
  <c r="N471" i="1"/>
  <c r="O577" i="1"/>
  <c r="N3992" i="1"/>
  <c r="N969" i="1"/>
  <c r="P1296" i="1"/>
  <c r="P1818" i="1"/>
  <c r="P2749" i="1"/>
  <c r="P3008" i="1"/>
  <c r="P3328" i="1"/>
  <c r="P683" i="1"/>
  <c r="P1254" i="1"/>
  <c r="P3873" i="1"/>
  <c r="P2155" i="1"/>
  <c r="P3446" i="1"/>
  <c r="O4716" i="1"/>
  <c r="P2370" i="1"/>
  <c r="P3757" i="1"/>
  <c r="P5232" i="1"/>
  <c r="P4683" i="1"/>
  <c r="O257" i="1"/>
  <c r="P4697" i="1"/>
  <c r="O432" i="1"/>
  <c r="P2513" i="1"/>
  <c r="O2439" i="1"/>
  <c r="P2891" i="1"/>
  <c r="P4833" i="1"/>
  <c r="O5286" i="1"/>
  <c r="P2816" i="1"/>
  <c r="O3561" i="1"/>
  <c r="N3808" i="1"/>
  <c r="O2214" i="1"/>
  <c r="N3861" i="1"/>
  <c r="N1126" i="1"/>
  <c r="P4662" i="1"/>
  <c r="O3511" i="1"/>
  <c r="O876" i="1"/>
  <c r="P4987" i="1"/>
  <c r="O3275" i="1"/>
  <c r="O353" i="1"/>
  <c r="O1610" i="1"/>
  <c r="O245" i="1"/>
  <c r="P4827" i="1"/>
  <c r="P4992" i="1"/>
  <c r="P2866" i="1"/>
  <c r="P4259" i="1"/>
  <c r="P3585" i="1"/>
  <c r="P3881" i="1"/>
  <c r="P4155" i="1"/>
  <c r="P4477" i="1"/>
  <c r="P1355" i="1"/>
  <c r="O5173" i="1"/>
  <c r="N2206" i="1"/>
  <c r="O4890" i="1"/>
  <c r="N3506" i="1"/>
  <c r="O5215" i="1"/>
  <c r="N3423" i="1"/>
  <c r="N837" i="1"/>
  <c r="P316" i="1"/>
  <c r="P4936" i="1"/>
  <c r="O776" i="1"/>
  <c r="O2141" i="1"/>
  <c r="O2695" i="1"/>
  <c r="O60" i="1"/>
  <c r="O342" i="1"/>
  <c r="O3674" i="1"/>
  <c r="P302" i="1"/>
  <c r="P4417" i="1"/>
  <c r="O1306" i="1"/>
  <c r="O453" i="1"/>
  <c r="O1090" i="1"/>
  <c r="O1182" i="1"/>
  <c r="O1384" i="1"/>
  <c r="O2493" i="1"/>
  <c r="P4168" i="1"/>
  <c r="O4945" i="1"/>
  <c r="N1677" i="1"/>
  <c r="N1914" i="1"/>
  <c r="O2737" i="1"/>
  <c r="N3325" i="1"/>
  <c r="N2455" i="1"/>
  <c r="O4186" i="1"/>
  <c r="O1717" i="1"/>
  <c r="O567" i="1"/>
  <c r="O1367" i="1"/>
  <c r="O2588" i="1"/>
  <c r="O1185" i="1"/>
  <c r="O331" i="1"/>
  <c r="O821" i="1"/>
  <c r="O343" i="1"/>
  <c r="O3707" i="1"/>
  <c r="O4554" i="1"/>
  <c r="M1334" i="1"/>
  <c r="N5278" i="1"/>
  <c r="M4249" i="1"/>
  <c r="M3294" i="1"/>
  <c r="L4683" i="1"/>
  <c r="L938" i="1"/>
  <c r="P593" i="1"/>
  <c r="O760" i="1"/>
  <c r="N870" i="1"/>
  <c r="N4282" i="1"/>
  <c r="N1323" i="1"/>
  <c r="O658" i="1"/>
  <c r="O855" i="1"/>
  <c r="O1903" i="1"/>
  <c r="O529" i="1"/>
  <c r="O4974" i="1"/>
  <c r="N2677" i="1"/>
  <c r="N5186" i="1"/>
  <c r="O2165" i="1"/>
  <c r="N612" i="1"/>
  <c r="N2666" i="1"/>
  <c r="N3468" i="1"/>
  <c r="O2555" i="1"/>
  <c r="N4183" i="1"/>
  <c r="N4538" i="1"/>
  <c r="N1579" i="1"/>
  <c r="O2013" i="1"/>
  <c r="O553" i="1"/>
  <c r="O2188" i="1"/>
  <c r="O785" i="1"/>
  <c r="O1010" i="1"/>
  <c r="L815" i="1"/>
  <c r="L4825" i="1"/>
  <c r="K310" i="1"/>
  <c r="K2743" i="1"/>
  <c r="K4858" i="1"/>
  <c r="M605" i="1"/>
  <c r="M4174" i="1"/>
  <c r="P5254" i="1"/>
  <c r="N4794" i="1"/>
  <c r="N1835" i="1"/>
  <c r="P329" i="1"/>
  <c r="P64" i="1"/>
  <c r="P2573" i="1"/>
  <c r="P4197" i="1"/>
  <c r="P3872" i="1"/>
  <c r="P1325" i="1"/>
  <c r="P2586" i="1"/>
  <c r="P1067" i="1"/>
  <c r="P2605" i="1"/>
  <c r="P5335" i="1"/>
  <c r="O5198" i="1"/>
  <c r="P2086" i="1"/>
  <c r="O979" i="1"/>
  <c r="P5264" i="1"/>
  <c r="P5259" i="1"/>
  <c r="O422" i="1"/>
  <c r="P4953" i="1"/>
  <c r="O944" i="1"/>
  <c r="P3216" i="1"/>
  <c r="O2951" i="1"/>
  <c r="P3147" i="1"/>
  <c r="P2535" i="1"/>
  <c r="O3615" i="1"/>
  <c r="P3767" i="1"/>
  <c r="O3870" i="1"/>
  <c r="N4082" i="1"/>
  <c r="N1507" i="1"/>
  <c r="N4439" i="1"/>
  <c r="P1335" i="1"/>
  <c r="O1479" i="1"/>
  <c r="O2072" i="1"/>
  <c r="O1388" i="1"/>
  <c r="P5243" i="1"/>
  <c r="O610" i="1"/>
  <c r="O865" i="1"/>
  <c r="O267" i="1"/>
  <c r="O757" i="1"/>
  <c r="P5083" i="1"/>
  <c r="P5280" i="1"/>
  <c r="P2013" i="1"/>
  <c r="P5012" i="1"/>
  <c r="P4183" i="1"/>
  <c r="P4425" i="1"/>
  <c r="P4699" i="1"/>
  <c r="P5021" i="1"/>
  <c r="P1611" i="1"/>
  <c r="O4274" i="1"/>
  <c r="N3024" i="1"/>
  <c r="O4370" i="1"/>
  <c r="N3841" i="1"/>
  <c r="O5314" i="1"/>
  <c r="N4054" i="1"/>
  <c r="N1175" i="1"/>
  <c r="P1409" i="1"/>
  <c r="O574" i="1"/>
  <c r="O1288" i="1"/>
  <c r="O2653" i="1"/>
  <c r="O3207" i="1"/>
  <c r="O572" i="1"/>
  <c r="O854" i="1"/>
  <c r="O2155" i="1"/>
  <c r="O136" i="1"/>
  <c r="O2172" i="1"/>
  <c r="O1183" i="1"/>
  <c r="O1577" i="1"/>
  <c r="O4" i="1"/>
  <c r="O3320" i="1"/>
  <c r="O877" i="1"/>
  <c r="O967" i="1"/>
  <c r="O259" i="1"/>
  <c r="N2432" i="1"/>
  <c r="N2873" i="1"/>
  <c r="O4860" i="1"/>
  <c r="M1384" i="1"/>
  <c r="N5280" i="1"/>
  <c r="M4395" i="1"/>
  <c r="M3376" i="1"/>
  <c r="P4824" i="1"/>
  <c r="P3776" i="1"/>
  <c r="N3927" i="1"/>
  <c r="N936" i="1"/>
  <c r="N5341" i="1"/>
  <c r="N1405" i="1"/>
  <c r="O2465" i="1"/>
  <c r="O771" i="1"/>
  <c r="O1155" i="1"/>
  <c r="N2451" i="1"/>
  <c r="O2993" i="1"/>
  <c r="O5024" i="1"/>
  <c r="N2711" i="1"/>
  <c r="N2868" i="1"/>
  <c r="O4308" i="1"/>
  <c r="N678" i="1"/>
  <c r="O1344" i="1"/>
  <c r="N1540" i="1"/>
  <c r="N1192" i="1"/>
  <c r="N4829" i="1"/>
  <c r="N1661" i="1"/>
  <c r="O2721" i="1"/>
  <c r="O725" i="1"/>
  <c r="O1411" i="1"/>
  <c r="O2920" i="1"/>
  <c r="M2069" i="1"/>
  <c r="M4505" i="1"/>
  <c r="L2333" i="1"/>
  <c r="L4939" i="1"/>
  <c r="K760" i="1"/>
  <c r="K1787" i="1"/>
  <c r="O4108" i="1"/>
  <c r="P5146" i="1"/>
  <c r="N1448" i="1"/>
  <c r="N4285" i="1"/>
  <c r="N158" i="1"/>
  <c r="O2977" i="1"/>
  <c r="O1237" i="1"/>
  <c r="O1667" i="1"/>
  <c r="O3176" i="1"/>
  <c r="O4180" i="1"/>
  <c r="N3328" i="1"/>
  <c r="P585" i="1"/>
  <c r="N868" i="1"/>
  <c r="P4416" i="1"/>
  <c r="N3800" i="1"/>
  <c r="P1029" i="1"/>
  <c r="N777" i="1"/>
  <c r="O235" i="1"/>
  <c r="P4028" i="1"/>
  <c r="P4812" i="1"/>
  <c r="P890" i="1"/>
  <c r="P4836" i="1"/>
  <c r="P512" i="1"/>
  <c r="P1312" i="1"/>
  <c r="P3735" i="1"/>
  <c r="P3275" i="1"/>
  <c r="P3507" i="1"/>
  <c r="P4883" i="1"/>
  <c r="P3667" i="1"/>
  <c r="P2010" i="1"/>
  <c r="P4886" i="1"/>
  <c r="P4752" i="1"/>
  <c r="O1491" i="1"/>
  <c r="P3761" i="1"/>
  <c r="P545" i="1"/>
  <c r="O968" i="1"/>
  <c r="P5209" i="1"/>
  <c r="O1417" i="1"/>
  <c r="P3390" i="1"/>
  <c r="O3463" i="1"/>
  <c r="P4872" i="1"/>
  <c r="P3320" i="1"/>
  <c r="O3602" i="1"/>
  <c r="N3623" i="1"/>
  <c r="P2503" i="1"/>
  <c r="P2776" i="1"/>
  <c r="P3609" i="1"/>
  <c r="P2618" i="1"/>
  <c r="P967" i="1"/>
  <c r="O1075" i="1"/>
  <c r="O2584" i="1"/>
  <c r="O141" i="1"/>
  <c r="P2337" i="1"/>
  <c r="O2268" i="1"/>
  <c r="O1377" i="1"/>
  <c r="O779" i="1"/>
  <c r="O1269" i="1"/>
  <c r="P5339" i="1"/>
  <c r="P3809" i="1"/>
  <c r="P3047" i="1"/>
  <c r="P4581" i="1"/>
  <c r="P4759" i="1"/>
  <c r="P5001" i="1"/>
  <c r="P5275" i="1"/>
  <c r="P3232" i="1"/>
  <c r="P1741" i="1"/>
  <c r="P1163" i="1"/>
  <c r="P1978" i="1"/>
  <c r="P2326" i="1"/>
  <c r="P1153" i="1"/>
  <c r="P4744" i="1"/>
  <c r="P4026" i="1"/>
  <c r="P4810" i="1"/>
  <c r="P300" i="1"/>
  <c r="O1342" i="1"/>
  <c r="O25" i="1"/>
  <c r="O515" i="1"/>
  <c r="O2022" i="1"/>
  <c r="O1340" i="1"/>
  <c r="O1622" i="1"/>
  <c r="O2923" i="1"/>
  <c r="P3054" i="1"/>
  <c r="O2253" i="1"/>
  <c r="N1061" i="1"/>
  <c r="N4201" i="1"/>
  <c r="N1354" i="1"/>
  <c r="O642" i="1"/>
  <c r="N368" i="1"/>
  <c r="O3251" i="1"/>
  <c r="O2042" i="1"/>
  <c r="N1981" i="1"/>
  <c r="N896" i="1"/>
  <c r="N2595" i="1"/>
  <c r="O2100" i="1"/>
  <c r="N803" i="1"/>
  <c r="N2761" i="1"/>
  <c r="N3735" i="1"/>
  <c r="O2043" i="1"/>
  <c r="O2460" i="1"/>
  <c r="N4457" i="1"/>
  <c r="N1610" i="1"/>
  <c r="O2012" i="1"/>
  <c r="N624" i="1"/>
  <c r="O1647" i="1"/>
  <c r="O3595" i="1"/>
  <c r="O1877" i="1"/>
  <c r="N4103" i="1"/>
  <c r="M1640" i="1"/>
  <c r="M2775" i="1"/>
  <c r="M4651" i="1"/>
  <c r="L2383" i="1"/>
  <c r="L3323" i="1"/>
  <c r="K954" i="1"/>
  <c r="P5222" i="1"/>
  <c r="N4713" i="1"/>
  <c r="N27" i="1"/>
  <c r="O2270" i="1"/>
  <c r="N880" i="1"/>
  <c r="O2084" i="1"/>
  <c r="O2076" i="1"/>
  <c r="O134" i="1"/>
  <c r="O3466" i="1"/>
  <c r="O5280" i="1"/>
  <c r="N2967" i="1"/>
  <c r="N3665" i="1"/>
  <c r="P809" i="1"/>
  <c r="N934" i="1"/>
  <c r="P1764" i="1"/>
  <c r="N4346" i="1"/>
  <c r="O656" i="1"/>
  <c r="P4012" i="1"/>
  <c r="P4796" i="1"/>
  <c r="P4126" i="1"/>
  <c r="P4792" i="1"/>
  <c r="P2792" i="1"/>
  <c r="P3894" i="1"/>
  <c r="P4040" i="1"/>
  <c r="O3568" i="1"/>
  <c r="L2589" i="1"/>
  <c r="O4380" i="1"/>
  <c r="K1016" i="1"/>
  <c r="N4800" i="1"/>
  <c r="O4334" i="1"/>
  <c r="O4449" i="1"/>
  <c r="M4560" i="1"/>
  <c r="P338" i="1"/>
  <c r="P4669" i="1"/>
  <c r="P4927" i="1"/>
  <c r="P3419" i="1"/>
  <c r="P38" i="1"/>
  <c r="P3102" i="1"/>
  <c r="P4597" i="1"/>
  <c r="P4365" i="1"/>
  <c r="P647" i="1"/>
  <c r="P1831" i="1"/>
  <c r="P4385" i="1"/>
  <c r="P1191" i="1"/>
  <c r="P1570" i="1"/>
  <c r="N5136" i="1"/>
  <c r="P5192" i="1"/>
  <c r="O196" i="1"/>
  <c r="P2309" i="1"/>
  <c r="P1856" i="1"/>
  <c r="O1258" i="1"/>
  <c r="O2103" i="1"/>
  <c r="O1929" i="1"/>
  <c r="P3537" i="1"/>
  <c r="O1595" i="1"/>
  <c r="P5160" i="1"/>
  <c r="P2314" i="1"/>
  <c r="N2431" i="1"/>
  <c r="N2025" i="1"/>
  <c r="P3557" i="1"/>
  <c r="P4500" i="1"/>
  <c r="P4087" i="1"/>
  <c r="P4329" i="1"/>
  <c r="P3358" i="1"/>
  <c r="O1587" i="1"/>
  <c r="O3096" i="1"/>
  <c r="O653" i="1"/>
  <c r="P3948" i="1"/>
  <c r="O3036" i="1"/>
  <c r="O2135" i="1"/>
  <c r="O1547" i="1"/>
  <c r="O38" i="1"/>
  <c r="P2849" i="1"/>
  <c r="O1433" i="1"/>
  <c r="P4474" i="1"/>
  <c r="O1946" i="1"/>
  <c r="O94" i="1"/>
  <c r="O552" i="1"/>
  <c r="O3628" i="1"/>
  <c r="O2215" i="1"/>
  <c r="P30" i="1"/>
  <c r="P1020" i="1"/>
  <c r="P2783" i="1"/>
  <c r="P3858" i="1"/>
  <c r="P3201" i="1"/>
  <c r="P3835" i="1"/>
  <c r="P4157" i="1"/>
  <c r="P4415" i="1"/>
  <c r="P1788" i="1"/>
  <c r="O3480" i="1"/>
  <c r="O1549" i="1"/>
  <c r="O40" i="1"/>
  <c r="O3116" i="1"/>
  <c r="O1713" i="1"/>
  <c r="O859" i="1"/>
  <c r="O1349" i="1"/>
  <c r="O832" i="1"/>
  <c r="O1449" i="1"/>
  <c r="N1399" i="1"/>
  <c r="N5051" i="1"/>
  <c r="N1884" i="1"/>
  <c r="O2720" i="1"/>
  <c r="N2662" i="1"/>
  <c r="O4243" i="1"/>
  <c r="O802" i="1"/>
  <c r="N1237" i="1"/>
  <c r="N3403" i="1"/>
  <c r="N4377" i="1"/>
  <c r="M1706" i="1"/>
  <c r="M2138" i="1"/>
  <c r="M4093" i="1"/>
  <c r="L2401" i="1"/>
  <c r="P5114" i="1"/>
  <c r="N1655" i="1"/>
  <c r="N5097" i="1"/>
  <c r="N109" i="1"/>
  <c r="O2976" i="1"/>
  <c r="N2918" i="1"/>
  <c r="O4499" i="1"/>
  <c r="O2280" i="1"/>
  <c r="O424" i="1"/>
  <c r="N3615" i="1"/>
  <c r="O2356" i="1"/>
  <c r="N1059" i="1"/>
  <c r="N3017" i="1"/>
  <c r="N3991" i="1"/>
  <c r="P3440" i="1"/>
  <c r="N1000" i="1"/>
  <c r="O1322" i="1"/>
  <c r="P2044" i="1"/>
  <c r="P4780" i="1"/>
  <c r="P4110" i="1"/>
  <c r="P4382" i="1"/>
  <c r="P4058" i="1"/>
  <c r="P3371" i="1"/>
  <c r="P4150" i="1"/>
  <c r="O3333" i="1"/>
  <c r="M3031" i="1"/>
  <c r="N2171" i="1"/>
  <c r="L2639" i="1"/>
  <c r="O4606" i="1"/>
  <c r="K1210" i="1"/>
  <c r="N4818" i="1"/>
  <c r="N4528" i="1"/>
  <c r="P2096" i="1"/>
  <c r="P4603" i="1"/>
  <c r="P4925" i="1"/>
  <c r="P5183" i="1"/>
  <c r="P5154" i="1"/>
  <c r="P2315" i="1"/>
  <c r="P3926" i="1"/>
  <c r="P4072" i="1"/>
  <c r="O1736" i="1"/>
  <c r="N3925" i="1"/>
  <c r="O4862" i="1"/>
  <c r="N1190" i="1"/>
  <c r="N5074" i="1"/>
  <c r="N4602" i="1"/>
  <c r="N500" i="1"/>
  <c r="N1643" i="1"/>
  <c r="O981" i="1"/>
  <c r="P4701" i="1"/>
  <c r="P4959" i="1"/>
  <c r="P2967" i="1"/>
  <c r="P1628" i="1"/>
  <c r="P1376" i="1"/>
  <c r="P2582" i="1"/>
  <c r="P909" i="1"/>
  <c r="P80" i="1"/>
  <c r="P3355" i="1"/>
  <c r="P1453" i="1"/>
  <c r="P3781" i="1"/>
  <c r="P3768" i="1"/>
  <c r="N3203" i="1"/>
  <c r="O1307" i="1"/>
  <c r="O2744" i="1"/>
  <c r="P976" i="1"/>
  <c r="P2230" i="1"/>
  <c r="O3553" i="1"/>
  <c r="O2615" i="1"/>
  <c r="O410" i="1"/>
  <c r="P739" i="1"/>
  <c r="O316" i="1"/>
  <c r="P3705" i="1"/>
  <c r="P4485" i="1"/>
  <c r="N1865" i="1"/>
  <c r="N2428" i="1"/>
  <c r="P3589" i="1"/>
  <c r="P4740" i="1"/>
  <c r="P4119" i="1"/>
  <c r="P4361" i="1"/>
  <c r="P2751" i="1"/>
  <c r="O1078" i="1"/>
  <c r="O2379" i="1"/>
  <c r="O480" i="1"/>
  <c r="P4302" i="1"/>
  <c r="O1750" i="1"/>
  <c r="O3307" i="1"/>
  <c r="O129" i="1"/>
  <c r="O1130" i="1"/>
  <c r="P2959" i="1"/>
  <c r="O1945" i="1"/>
  <c r="P4730" i="1"/>
  <c r="O2473" i="1"/>
  <c r="O606" i="1"/>
  <c r="O1064" i="1"/>
  <c r="O2173" i="1"/>
  <c r="O2727" i="1"/>
  <c r="P2274" i="1"/>
  <c r="P1068" i="1"/>
  <c r="P3023" i="1"/>
  <c r="P4114" i="1"/>
  <c r="P3376" i="1"/>
  <c r="P3867" i="1"/>
  <c r="P4189" i="1"/>
  <c r="P4447" i="1"/>
  <c r="P1053" i="1"/>
  <c r="O4740" i="1"/>
  <c r="N3244" i="1"/>
  <c r="O4425" i="1"/>
  <c r="N3010" i="1"/>
  <c r="O4686" i="1"/>
  <c r="N4898" i="1"/>
  <c r="P3558" i="1"/>
  <c r="P5190" i="1"/>
  <c r="N4728" i="1"/>
  <c r="N58" i="1"/>
  <c r="O2218" i="1"/>
  <c r="N799" i="1"/>
  <c r="O1936" i="1"/>
  <c r="N2968" i="1"/>
  <c r="O4469" i="1"/>
  <c r="O1438" i="1"/>
  <c r="N1760" i="1"/>
  <c r="N3190" i="1"/>
  <c r="N3812" i="1"/>
  <c r="O4771" i="1"/>
  <c r="N1125" i="1"/>
  <c r="N3291" i="1"/>
  <c r="N4265" i="1"/>
  <c r="O144" i="1"/>
  <c r="P833" i="1"/>
  <c r="P2812" i="1"/>
  <c r="P4094" i="1"/>
  <c r="P4878" i="1"/>
  <c r="P4894" i="1"/>
  <c r="P4314" i="1"/>
  <c r="P3004" i="1"/>
  <c r="O2403" i="1"/>
  <c r="N4633" i="1"/>
  <c r="N3672" i="1"/>
  <c r="M2394" i="1"/>
  <c r="O3062" i="1"/>
  <c r="L2657" i="1"/>
  <c r="O4656" i="1"/>
  <c r="K1884" i="1"/>
  <c r="P5340" i="1"/>
  <c r="P4585" i="1"/>
  <c r="P4859" i="1"/>
  <c r="P5181" i="1"/>
  <c r="P1899" i="1"/>
  <c r="P5170" i="1"/>
  <c r="P658" i="1"/>
  <c r="P4182" i="1"/>
  <c r="O769" i="1"/>
  <c r="N1315" i="1"/>
  <c r="O1770" i="1"/>
  <c r="N4247" i="1"/>
  <c r="O4912" i="1"/>
  <c r="N1256" i="1"/>
  <c r="N1933" i="1"/>
  <c r="N5145" i="1"/>
  <c r="O122" i="1"/>
  <c r="P4635" i="1"/>
  <c r="P4957" i="1"/>
  <c r="P5215" i="1"/>
  <c r="P4018" i="1"/>
  <c r="P2347" i="1"/>
  <c r="P3958" i="1"/>
  <c r="P4104" i="1"/>
  <c r="O171" i="1"/>
  <c r="L2895" i="1"/>
  <c r="O5168" i="1"/>
  <c r="K1466" i="1"/>
  <c r="N3489" i="1"/>
  <c r="N4546" i="1"/>
  <c r="N822" i="1"/>
  <c r="M4946" i="1"/>
  <c r="P3601" i="1"/>
  <c r="P4733" i="1"/>
  <c r="P4991" i="1"/>
  <c r="P1864" i="1"/>
  <c r="P1266" i="1"/>
  <c r="P994" i="1"/>
  <c r="P5110" i="1"/>
  <c r="P3132" i="1"/>
  <c r="P3698" i="1"/>
  <c r="P2524" i="1"/>
  <c r="P3778" i="1"/>
  <c r="P1056" i="1"/>
  <c r="P2764" i="1"/>
  <c r="P2253" i="1"/>
  <c r="O773" i="1"/>
  <c r="O3256" i="1"/>
  <c r="P2823" i="1"/>
  <c r="O2635" i="1"/>
  <c r="O4094" i="1"/>
  <c r="O3127" i="1"/>
  <c r="P2263" i="1"/>
  <c r="P273" i="1"/>
  <c r="O828" i="1"/>
  <c r="P5162" i="1"/>
  <c r="P5029" i="1"/>
  <c r="N4303" i="1"/>
  <c r="O5220" i="1"/>
  <c r="P882" i="1"/>
  <c r="P4980" i="1"/>
  <c r="P4151" i="1"/>
  <c r="P4393" i="1"/>
  <c r="P3747" i="1"/>
  <c r="O3077" i="1"/>
  <c r="N65" i="1"/>
  <c r="O4999" i="1"/>
  <c r="N2512" i="1"/>
  <c r="O4940" i="1"/>
  <c r="N2196" i="1"/>
  <c r="O5009" i="1"/>
  <c r="N3459" i="1"/>
  <c r="P4688" i="1"/>
  <c r="O426" i="1"/>
  <c r="P4986" i="1"/>
  <c r="O2985" i="1"/>
  <c r="O1118" i="1"/>
  <c r="O1576" i="1"/>
  <c r="O2685" i="1"/>
  <c r="O3239" i="1"/>
  <c r="P2530" i="1"/>
  <c r="P317" i="1"/>
  <c r="P3263" i="1"/>
  <c r="P944" i="1"/>
  <c r="P3534" i="1"/>
  <c r="P3899" i="1"/>
  <c r="P4221" i="1"/>
  <c r="P4479" i="1"/>
  <c r="P398" i="1"/>
  <c r="O5062" i="1"/>
  <c r="N2207" i="1"/>
  <c r="O4715" i="1"/>
  <c r="N2195" i="1"/>
  <c r="O4992" i="1"/>
  <c r="N2612" i="1"/>
  <c r="P3708" i="1"/>
  <c r="O810" i="1"/>
  <c r="P2220" i="1"/>
  <c r="P2540" i="1"/>
  <c r="P2078" i="1"/>
  <c r="P4862" i="1"/>
  <c r="P4112" i="1"/>
  <c r="P4128" i="1"/>
  <c r="P4826" i="1"/>
  <c r="O804" i="1"/>
  <c r="N1575" i="1"/>
  <c r="N3366" i="1"/>
  <c r="N4556" i="1"/>
  <c r="O5203" i="1"/>
  <c r="M3902" i="1"/>
  <c r="N1885" i="1"/>
  <c r="L2963" i="1"/>
  <c r="P1200" i="1"/>
  <c r="P4599" i="1"/>
  <c r="P4841" i="1"/>
  <c r="P5115" i="1"/>
  <c r="P1835" i="1"/>
  <c r="P3664" i="1"/>
  <c r="P4722" i="1"/>
  <c r="P3036" i="1"/>
  <c r="O2139" i="1"/>
  <c r="N4068" i="1"/>
  <c r="O2904" i="1"/>
  <c r="N1381" i="1"/>
  <c r="O461" i="1"/>
  <c r="N4521" i="1"/>
  <c r="N691" i="1"/>
  <c r="N1674" i="1"/>
  <c r="O213" i="1"/>
  <c r="P4617" i="1"/>
  <c r="P4891" i="1"/>
  <c r="P5213" i="1"/>
  <c r="P2241" i="1"/>
  <c r="P4450" i="1"/>
  <c r="P1874" i="1"/>
  <c r="P4214" i="1"/>
  <c r="O3160" i="1"/>
  <c r="M2650" i="1"/>
  <c r="O717" i="1"/>
  <c r="L2913" i="1"/>
  <c r="N947" i="1"/>
  <c r="K141" i="1"/>
  <c r="N3879" i="1"/>
  <c r="N5117" i="1"/>
  <c r="P3679" i="1"/>
  <c r="P4667" i="1"/>
  <c r="P4989" i="1"/>
  <c r="P5247" i="1"/>
  <c r="P4626" i="1"/>
  <c r="P1986" i="1"/>
  <c r="P4246" i="1"/>
  <c r="P4392" i="1"/>
  <c r="O973" i="1"/>
  <c r="N4503" i="1"/>
  <c r="N1203" i="1"/>
  <c r="N1512" i="1"/>
  <c r="N4135" i="1"/>
  <c r="N3503" i="1"/>
  <c r="N1144" i="1"/>
  <c r="N222" i="1"/>
  <c r="O2314" i="1"/>
  <c r="P5277" i="1"/>
  <c r="P2753" i="1"/>
  <c r="P121" i="1"/>
  <c r="P937" i="1"/>
  <c r="P3339" i="1"/>
  <c r="P3568" i="1"/>
  <c r="P4897" i="1"/>
  <c r="P681" i="1"/>
  <c r="P4602" i="1"/>
  <c r="P4901" i="1"/>
  <c r="P1225" i="1"/>
  <c r="P4686" i="1"/>
  <c r="O4785" i="1"/>
  <c r="O1285" i="1"/>
  <c r="O306" i="1"/>
  <c r="P2401" i="1"/>
  <c r="N2764" i="1"/>
  <c r="O4400" i="1"/>
  <c r="O1771" i="1"/>
  <c r="P2519" i="1"/>
  <c r="P2928" i="1"/>
  <c r="O86" i="1"/>
  <c r="P1762" i="1"/>
  <c r="P3185" i="1"/>
  <c r="O4939" i="1"/>
  <c r="O2054" i="1"/>
  <c r="P2567" i="1"/>
  <c r="P4517" i="1"/>
  <c r="P4695" i="1"/>
  <c r="P4937" i="1"/>
  <c r="P5043" i="1"/>
  <c r="O3906" i="1"/>
  <c r="N2221" i="1"/>
  <c r="O5161" i="1"/>
  <c r="N3806" i="1"/>
  <c r="O4242" i="1"/>
  <c r="N3683" i="1"/>
  <c r="N1060" i="1"/>
  <c r="P1369" i="1"/>
  <c r="P4680" i="1"/>
  <c r="O938" i="1"/>
  <c r="P5242" i="1"/>
  <c r="O66" i="1"/>
  <c r="O1630" i="1"/>
  <c r="O57" i="1"/>
  <c r="O291" i="1"/>
  <c r="O1314" i="1"/>
  <c r="P2292" i="1"/>
  <c r="P2565" i="1"/>
  <c r="P3716" i="1"/>
  <c r="P3927" i="1"/>
  <c r="P4169" i="1"/>
  <c r="P4443" i="1"/>
  <c r="P4765" i="1"/>
  <c r="P5023" i="1"/>
  <c r="P1886" i="1"/>
  <c r="O5208" i="1"/>
  <c r="N498" i="1"/>
  <c r="O5261" i="1"/>
  <c r="N3568" i="1"/>
  <c r="N1027" i="1"/>
  <c r="N3959" i="1"/>
  <c r="O180" i="1"/>
  <c r="P5336" i="1"/>
  <c r="P4677" i="1"/>
  <c r="P4855" i="1"/>
  <c r="P5097" i="1"/>
  <c r="P5308" i="1"/>
  <c r="P3662" i="1"/>
  <c r="P3920" i="1"/>
  <c r="P4258" i="1"/>
  <c r="O5247" i="1"/>
  <c r="O5256" i="1"/>
  <c r="O2263" i="1"/>
  <c r="N4342" i="1"/>
  <c r="O3194" i="1"/>
  <c r="N1463" i="1"/>
  <c r="O879" i="1"/>
  <c r="N3651" i="1"/>
  <c r="O1641" i="1"/>
  <c r="P4631" i="1"/>
  <c r="P4873" i="1"/>
  <c r="P5147" i="1"/>
  <c r="P2225" i="1"/>
  <c r="P3696" i="1"/>
  <c r="P4194" i="1"/>
  <c r="P3276" i="1"/>
  <c r="O2775" i="1"/>
  <c r="N5362" i="1"/>
  <c r="O3450" i="1"/>
  <c r="M4158" i="1"/>
  <c r="O1135" i="1"/>
  <c r="L3219" i="1"/>
  <c r="N1013" i="1"/>
  <c r="K543" i="1"/>
  <c r="P3472" i="1"/>
  <c r="P4649" i="1"/>
  <c r="P4923" i="1"/>
  <c r="P5245" i="1"/>
  <c r="P2497" i="1"/>
  <c r="P4162" i="1"/>
  <c r="P3516" i="1"/>
  <c r="P4502" i="1"/>
  <c r="O3706" i="1"/>
  <c r="N1637" i="1"/>
  <c r="O1391" i="1"/>
  <c r="N4777" i="1"/>
  <c r="N1269" i="1"/>
  <c r="N91" i="1"/>
  <c r="N4409" i="1"/>
  <c r="O2334" i="1"/>
  <c r="O580" i="1"/>
  <c r="P5211" i="1"/>
  <c r="P2737" i="1"/>
  <c r="P3760" i="1"/>
  <c r="P4210" i="1"/>
  <c r="P3053" i="1"/>
  <c r="P4822" i="1"/>
  <c r="P4968" i="1"/>
  <c r="O32" i="1"/>
  <c r="L3169" i="1"/>
  <c r="N1525" i="1"/>
  <c r="K397" i="1"/>
  <c r="N4665" i="1"/>
  <c r="N3300" i="1"/>
  <c r="N1818" i="1"/>
  <c r="M5348" i="1"/>
  <c r="P3933" i="1"/>
  <c r="P3822" i="1"/>
  <c r="P4080" i="1"/>
  <c r="P3427" i="1"/>
  <c r="P475" i="1"/>
  <c r="P2464" i="1"/>
  <c r="P2721" i="1"/>
  <c r="P1551" i="1"/>
  <c r="P2142" i="1"/>
  <c r="P1314" i="1"/>
  <c r="P609" i="1"/>
  <c r="P4293" i="1"/>
  <c r="P622" i="1"/>
  <c r="P2268" i="1"/>
  <c r="O1797" i="1"/>
  <c r="O557" i="1"/>
  <c r="P4996" i="1"/>
  <c r="N609" i="1"/>
  <c r="N4032" i="1"/>
  <c r="O492" i="1"/>
  <c r="P2811" i="1"/>
  <c r="P2432" i="1"/>
  <c r="O598" i="1"/>
  <c r="P3979" i="1"/>
  <c r="P2784" i="1"/>
  <c r="O3555" i="1"/>
  <c r="O3550" i="1"/>
  <c r="P3592" i="1"/>
  <c r="P5093" i="1"/>
  <c r="P5271" i="1"/>
  <c r="P2577" i="1"/>
  <c r="P4468" i="1"/>
  <c r="O3694" i="1"/>
  <c r="N2943" i="1"/>
  <c r="O3603" i="1"/>
  <c r="N4064" i="1"/>
  <c r="O3705" i="1"/>
  <c r="N4117" i="1"/>
  <c r="N1382" i="1"/>
  <c r="P1683" i="1"/>
  <c r="O449" i="1"/>
  <c r="O1450" i="1"/>
  <c r="P2336" i="1"/>
  <c r="O2234" i="1"/>
  <c r="O431" i="1"/>
  <c r="O569" i="1"/>
  <c r="O803" i="1"/>
  <c r="O2312" i="1"/>
  <c r="P2548" i="1"/>
  <c r="P3590" i="1"/>
  <c r="P4133" i="1"/>
  <c r="P4503" i="1"/>
  <c r="P4745" i="1"/>
  <c r="P5019" i="1"/>
  <c r="P5341" i="1"/>
  <c r="P3246" i="1"/>
  <c r="P1151" i="1"/>
  <c r="P1374" i="1"/>
  <c r="P1138" i="1"/>
  <c r="P4854" i="1"/>
  <c r="P3992" i="1"/>
  <c r="P4776" i="1"/>
  <c r="P4134" i="1"/>
  <c r="P4912" i="1"/>
  <c r="O1524" i="1"/>
  <c r="P4709" i="1"/>
  <c r="P4887" i="1"/>
  <c r="P5129" i="1"/>
  <c r="P3874" i="1"/>
  <c r="P3694" i="1"/>
  <c r="P3952" i="1"/>
  <c r="P4770" i="1"/>
  <c r="O4802" i="1"/>
  <c r="N234" i="1"/>
  <c r="O408" i="1"/>
  <c r="O3852" i="1"/>
  <c r="O3484" i="1"/>
  <c r="M4288" i="1"/>
  <c r="O2071" i="1"/>
  <c r="L2198" i="1"/>
  <c r="P3617" i="1"/>
  <c r="P4663" i="1"/>
  <c r="P4905" i="1"/>
  <c r="P5179" i="1"/>
  <c r="P2481" i="1"/>
  <c r="P3728" i="1"/>
  <c r="P5314" i="1"/>
  <c r="P2781" i="1"/>
  <c r="O664" i="1"/>
  <c r="N4598" i="1"/>
  <c r="O882" i="1"/>
  <c r="N1719" i="1"/>
  <c r="O2327" i="1"/>
  <c r="N5229" i="1"/>
  <c r="N1351" i="1"/>
  <c r="N173" i="1"/>
  <c r="O3321" i="1"/>
  <c r="P5193" i="1"/>
  <c r="P2081" i="1"/>
  <c r="P3758" i="1"/>
  <c r="P4016" i="1"/>
  <c r="P1814" i="1"/>
  <c r="P2526" i="1"/>
  <c r="P5078" i="1"/>
  <c r="O2029" i="1"/>
  <c r="M4414" i="1"/>
  <c r="O2583" i="1"/>
  <c r="L1575" i="1"/>
  <c r="N1607" i="1"/>
  <c r="K799" i="1"/>
  <c r="N4812" i="1"/>
  <c r="M708" i="1"/>
  <c r="P3917" i="1"/>
  <c r="P3740" i="1"/>
  <c r="P4078" i="1"/>
  <c r="P4336" i="1"/>
  <c r="P2040" i="1"/>
  <c r="O948" i="1"/>
  <c r="O2489" i="1"/>
  <c r="O622" i="1"/>
  <c r="O2839" i="1"/>
  <c r="N2016" i="1"/>
  <c r="N1863" i="1"/>
  <c r="N347" i="1"/>
  <c r="N5218" i="1"/>
  <c r="O2590" i="1"/>
  <c r="N317" i="1"/>
  <c r="N1200" i="1"/>
  <c r="O2360" i="1"/>
  <c r="O2329" i="1"/>
  <c r="O1917" i="1"/>
  <c r="P1714" i="1"/>
  <c r="P763" i="1"/>
  <c r="P4369" i="1"/>
  <c r="P3788" i="1"/>
  <c r="P3828" i="1"/>
  <c r="P3855" i="1"/>
  <c r="P2121" i="1"/>
  <c r="P2835" i="1"/>
  <c r="P2566" i="1"/>
  <c r="P1934" i="1"/>
  <c r="P4144" i="1"/>
  <c r="O2106" i="1"/>
  <c r="O1069" i="1"/>
  <c r="P4565" i="1"/>
  <c r="O736" i="1"/>
  <c r="N4306" i="1"/>
  <c r="O1004" i="1"/>
  <c r="P3038" i="1"/>
  <c r="O318" i="1"/>
  <c r="O1110" i="1"/>
  <c r="P2224" i="1"/>
  <c r="P5011" i="1"/>
  <c r="O3920" i="1"/>
  <c r="N1918" i="1"/>
  <c r="P4476" i="1"/>
  <c r="O2349" i="1"/>
  <c r="O3415" i="1"/>
  <c r="O1036" i="1"/>
  <c r="P2160" i="1"/>
  <c r="P2439" i="1"/>
  <c r="P2473" i="1"/>
  <c r="P3269" i="1"/>
  <c r="P1981" i="1"/>
  <c r="P2328" i="1"/>
  <c r="P1249" i="1"/>
  <c r="P4778" i="1"/>
  <c r="P955" i="1"/>
  <c r="O961" i="1"/>
  <c r="O107" i="1"/>
  <c r="P3947" i="1"/>
  <c r="O3002" i="1"/>
  <c r="O1199" i="1"/>
  <c r="O1337" i="1"/>
  <c r="O1571" i="1"/>
  <c r="O3080" i="1"/>
  <c r="P3409" i="1"/>
  <c r="P4457" i="1"/>
  <c r="O1730" i="1"/>
  <c r="O1515" i="1"/>
  <c r="O262" i="1"/>
  <c r="O3594" i="1"/>
  <c r="O1279" i="1"/>
  <c r="O1161" i="1"/>
  <c r="P2098" i="1"/>
  <c r="P4934" i="1"/>
  <c r="P5080" i="1"/>
  <c r="P5324" i="1"/>
  <c r="P3614" i="1"/>
  <c r="P3903" i="1"/>
  <c r="P4177" i="1"/>
  <c r="P3575" i="1"/>
  <c r="P3297" i="1"/>
  <c r="P4741" i="1"/>
  <c r="P4919" i="1"/>
  <c r="P5161" i="1"/>
  <c r="P1120" i="1"/>
  <c r="P3726" i="1"/>
  <c r="P3984" i="1"/>
  <c r="P486" i="1"/>
  <c r="P3782" i="1"/>
  <c r="N1860" i="1"/>
  <c r="O698" i="1"/>
  <c r="N4792" i="1"/>
  <c r="O1156" i="1"/>
  <c r="N122" i="1"/>
  <c r="O2441" i="1"/>
  <c r="O3242" i="1"/>
  <c r="O68" i="1"/>
  <c r="P5207" i="1"/>
  <c r="P2065" i="1"/>
  <c r="P3676" i="1"/>
  <c r="P4014" i="1"/>
  <c r="P4272" i="1"/>
  <c r="P602" i="1"/>
  <c r="P2255" i="1"/>
  <c r="O954" i="1"/>
  <c r="O4078" i="1"/>
  <c r="O1412" i="1"/>
  <c r="M4544" i="1"/>
  <c r="O2697" i="1"/>
  <c r="L2454" i="1"/>
  <c r="N10" i="1"/>
  <c r="K2800" i="1"/>
  <c r="P3921" i="1"/>
  <c r="P3738" i="1"/>
  <c r="P3996" i="1"/>
  <c r="P4334" i="1"/>
  <c r="P4592" i="1"/>
  <c r="P3021" i="1"/>
  <c r="O1222" i="1"/>
  <c r="O2779" i="1"/>
  <c r="O1668" i="1"/>
  <c r="N1975" i="1"/>
  <c r="O2953" i="1"/>
  <c r="N2804" i="1"/>
  <c r="N266" i="1"/>
  <c r="N429" i="1"/>
  <c r="O3515" i="1"/>
  <c r="O3296" i="1"/>
  <c r="O1373" i="1"/>
  <c r="O1318" i="1"/>
  <c r="O2619" i="1"/>
  <c r="O720" i="1"/>
  <c r="P3336" i="1"/>
  <c r="O1460" i="1"/>
  <c r="O3001" i="1"/>
  <c r="O1134" i="1"/>
  <c r="O3209" i="1"/>
  <c r="L2017" i="1"/>
  <c r="N522" i="1"/>
  <c r="K1055" i="1"/>
  <c r="O2893" i="1"/>
  <c r="M964" i="1"/>
  <c r="N1263" i="1"/>
  <c r="M3779" i="1"/>
  <c r="O3826" i="1"/>
  <c r="O2841" i="1"/>
  <c r="O462" i="1"/>
  <c r="P1208" i="1"/>
  <c r="P1827" i="1"/>
  <c r="P4964" i="1"/>
  <c r="P2294" i="1"/>
  <c r="P4610" i="1"/>
  <c r="P795" i="1"/>
  <c r="P2411" i="1"/>
  <c r="P177" i="1"/>
  <c r="P1339" i="1"/>
  <c r="P1391" i="1"/>
  <c r="O1495" i="1"/>
  <c r="O2618" i="1"/>
  <c r="O1581" i="1"/>
  <c r="P3879" i="1"/>
  <c r="O3945" i="1"/>
  <c r="N4740" i="1"/>
  <c r="O518" i="1"/>
  <c r="P3070" i="1"/>
  <c r="O830" i="1"/>
  <c r="O3418" i="1"/>
  <c r="P3725" i="1"/>
  <c r="P4228" i="1"/>
  <c r="N3484" i="1"/>
  <c r="N2687" i="1"/>
  <c r="P4732" i="1"/>
  <c r="O211" i="1"/>
  <c r="O1966" i="1"/>
  <c r="O1548" i="1"/>
  <c r="P4277" i="1"/>
  <c r="P4926" i="1"/>
  <c r="P5184" i="1"/>
  <c r="P1218" i="1"/>
  <c r="P5283" i="1"/>
  <c r="P3831" i="1"/>
  <c r="P4073" i="1"/>
  <c r="P4347" i="1"/>
  <c r="P5158" i="1"/>
  <c r="O2089" i="1"/>
  <c r="O1677" i="1"/>
  <c r="P4285" i="1"/>
  <c r="O1476" i="1"/>
  <c r="O3017" i="1"/>
  <c r="O894" i="1"/>
  <c r="O1096" i="1"/>
  <c r="O2205" i="1"/>
  <c r="P818" i="1"/>
  <c r="P4713" i="1"/>
  <c r="O2359" i="1"/>
  <c r="O236" i="1"/>
  <c r="O774" i="1"/>
  <c r="O2075" i="1"/>
  <c r="O176" i="1"/>
  <c r="O1673" i="1"/>
  <c r="P3192" i="1"/>
  <c r="P4966" i="1"/>
  <c r="P5112" i="1"/>
  <c r="P3906" i="1"/>
  <c r="P3677" i="1"/>
  <c r="P3935" i="1"/>
  <c r="P4209" i="1"/>
  <c r="P816" i="1"/>
  <c r="O2809" i="1"/>
  <c r="P5285" i="1"/>
  <c r="P945" i="1"/>
  <c r="P3674" i="1"/>
  <c r="P3932" i="1"/>
  <c r="P4270" i="1"/>
  <c r="P4528" i="1"/>
  <c r="P1118" i="1"/>
  <c r="P4046" i="1"/>
  <c r="N764" i="1"/>
  <c r="O1404" i="1"/>
  <c r="N4272" i="1"/>
  <c r="O1686" i="1"/>
  <c r="M4674" i="1"/>
  <c r="O2987" i="1"/>
  <c r="L2057" i="1"/>
  <c r="P3901" i="1"/>
  <c r="P3704" i="1"/>
  <c r="P3994" i="1"/>
  <c r="P4252" i="1"/>
  <c r="P4590" i="1"/>
  <c r="P4848" i="1"/>
  <c r="P4533" i="1"/>
  <c r="O1512" i="1"/>
  <c r="O1660" i="1"/>
  <c r="N5048" i="1"/>
  <c r="O1942" i="1"/>
  <c r="N378" i="1"/>
  <c r="O3243" i="1"/>
  <c r="O3276" i="1"/>
  <c r="N540" i="1"/>
  <c r="N1119" i="1"/>
  <c r="O1117" i="1"/>
  <c r="O1406" i="1"/>
  <c r="O1608" i="1"/>
  <c r="O2717" i="1"/>
  <c r="O3271" i="1"/>
  <c r="P2286" i="1"/>
  <c r="O1734" i="1"/>
  <c r="O3291" i="1"/>
  <c r="O247" i="1"/>
  <c r="M4800" i="1"/>
  <c r="O3499" i="1"/>
  <c r="L2710" i="1"/>
  <c r="N796" i="1"/>
  <c r="K3056" i="1"/>
  <c r="O3215" i="1"/>
  <c r="M1094" i="1"/>
  <c r="O883" i="1"/>
  <c r="O1830" i="1"/>
  <c r="O3131" i="1"/>
  <c r="O1232" i="1"/>
  <c r="P2793" i="1"/>
  <c r="O149" i="1"/>
  <c r="O322" i="1"/>
  <c r="O1646" i="1"/>
  <c r="O98" i="1"/>
  <c r="N5176" i="1"/>
  <c r="N1052" i="1"/>
  <c r="N685" i="1"/>
  <c r="O1836" i="1"/>
  <c r="O434" i="1"/>
  <c r="N1426" i="1"/>
  <c r="N3494" i="1"/>
  <c r="P4191" i="1"/>
  <c r="O3353" i="1"/>
  <c r="O974" i="1"/>
  <c r="P1964" i="1"/>
  <c r="P340" i="1"/>
  <c r="P4788" i="1"/>
  <c r="P4281" i="1"/>
  <c r="P3235" i="1"/>
  <c r="P2654" i="1"/>
  <c r="P3469" i="1"/>
  <c r="P705" i="1"/>
  <c r="P1747" i="1"/>
  <c r="O4775" i="1"/>
  <c r="O1961" i="1"/>
  <c r="O3130" i="1"/>
  <c r="P3256" i="1"/>
  <c r="P4167" i="1"/>
  <c r="O4235" i="1"/>
  <c r="O3664" i="1"/>
  <c r="O1030" i="1"/>
  <c r="P674" i="1"/>
  <c r="O520" i="1"/>
  <c r="O1855" i="1"/>
  <c r="P4301" i="1"/>
  <c r="O3012" i="1"/>
  <c r="N3826" i="1"/>
  <c r="N2194" i="1"/>
  <c r="P4988" i="1"/>
  <c r="O723" i="1"/>
  <c r="O2488" i="1"/>
  <c r="O301" i="1"/>
  <c r="P4645" i="1"/>
  <c r="P4958" i="1"/>
  <c r="P5216" i="1"/>
  <c r="P2293" i="1"/>
  <c r="P2273" i="1"/>
  <c r="P3863" i="1"/>
  <c r="P4105" i="1"/>
  <c r="P4379" i="1"/>
  <c r="P3682" i="1"/>
  <c r="N3416" i="1"/>
  <c r="O4917" i="1"/>
  <c r="N1887" i="1"/>
  <c r="O4634" i="1"/>
  <c r="N2052" i="1"/>
  <c r="O4959" i="1"/>
  <c r="N513" i="1"/>
  <c r="N581" i="1"/>
  <c r="P1816" i="1"/>
  <c r="P4969" i="1"/>
  <c r="O2871" i="1"/>
  <c r="O748" i="1"/>
  <c r="O1286" i="1"/>
  <c r="O2587" i="1"/>
  <c r="O688" i="1"/>
  <c r="O154" i="1"/>
  <c r="P3448" i="1"/>
  <c r="P4998" i="1"/>
  <c r="P5144" i="1"/>
  <c r="P1106" i="1"/>
  <c r="P3709" i="1"/>
  <c r="P3967" i="1"/>
  <c r="P4241" i="1"/>
  <c r="P3304" i="1"/>
  <c r="P3885" i="1"/>
  <c r="P3814" i="1"/>
  <c r="P3960" i="1"/>
  <c r="P4250" i="1"/>
  <c r="P4508" i="1"/>
  <c r="P4846" i="1"/>
  <c r="P5104" i="1"/>
  <c r="P4534" i="1"/>
  <c r="O266" i="1"/>
  <c r="N167" i="1"/>
  <c r="O319" i="1"/>
  <c r="N3819" i="1"/>
  <c r="O201" i="1"/>
  <c r="N652" i="1"/>
  <c r="O535" i="1"/>
  <c r="O3071" i="1"/>
  <c r="O1742" i="1"/>
  <c r="O1122" i="1"/>
  <c r="O641" i="1"/>
  <c r="O1642" i="1"/>
  <c r="O277" i="1"/>
  <c r="O3385" i="1"/>
  <c r="P4789" i="1"/>
  <c r="O2024" i="1"/>
  <c r="O575" i="1"/>
  <c r="N4290" i="1"/>
  <c r="O457" i="1"/>
  <c r="M4930" i="1"/>
  <c r="O745" i="1"/>
  <c r="L2313" i="1"/>
  <c r="N1102" i="1"/>
  <c r="K3458" i="1"/>
  <c r="O1568" i="1"/>
  <c r="O207" i="1"/>
  <c r="O89" i="1"/>
  <c r="O323" i="1"/>
  <c r="O1664" i="1"/>
  <c r="P1997" i="1"/>
  <c r="O295" i="1"/>
  <c r="O866" i="1"/>
  <c r="O713" i="1"/>
  <c r="N634" i="1"/>
  <c r="O955" i="1"/>
  <c r="O3005" i="1"/>
  <c r="N1358" i="1"/>
  <c r="N1375" i="1"/>
  <c r="O2658" i="1"/>
  <c r="O2531" i="1"/>
  <c r="P4175" i="1"/>
  <c r="O391" i="1"/>
  <c r="O3643" i="1"/>
  <c r="O209" i="1"/>
  <c r="P2058" i="1"/>
  <c r="O661" i="1"/>
  <c r="O2250" i="1"/>
  <c r="O447" i="1"/>
  <c r="O1501" i="1"/>
  <c r="L2966" i="1"/>
  <c r="N1614" i="1"/>
  <c r="K3312" i="1"/>
  <c r="O2914" i="1"/>
  <c r="M1350" i="1"/>
  <c r="N2136" i="1"/>
  <c r="M4265" i="1"/>
  <c r="P5054" i="1"/>
  <c r="O2090" i="1"/>
  <c r="O1486" i="1"/>
  <c r="P4624" i="1"/>
  <c r="P3255" i="1"/>
  <c r="P2868" i="1"/>
  <c r="P2602" i="1"/>
  <c r="P573" i="1"/>
  <c r="P3166" i="1"/>
  <c r="P3794" i="1"/>
  <c r="P2748" i="1"/>
  <c r="P485" i="1"/>
  <c r="N2288" i="1"/>
  <c r="O388" i="1"/>
  <c r="O815" i="1"/>
  <c r="P4974" i="1"/>
  <c r="P4409" i="1"/>
  <c r="O3676" i="1"/>
  <c r="P2203" i="1"/>
  <c r="O2331" i="1"/>
  <c r="P5238" i="1"/>
  <c r="O1827" i="1"/>
  <c r="P3009" i="1"/>
  <c r="P4559" i="1"/>
  <c r="N946" i="1"/>
  <c r="N1251" i="1"/>
  <c r="O1071" i="1"/>
  <c r="P4013" i="1"/>
  <c r="O708" i="1"/>
  <c r="O2249" i="1"/>
  <c r="O126" i="1"/>
  <c r="P5321" i="1"/>
  <c r="P3791" i="1"/>
  <c r="P4065" i="1"/>
  <c r="P2296" i="1"/>
  <c r="P4837" i="1"/>
  <c r="P5015" i="1"/>
  <c r="P5257" i="1"/>
  <c r="P2593" i="1"/>
  <c r="P4055" i="1"/>
  <c r="P2471" i="1"/>
  <c r="P2501" i="1"/>
  <c r="P2774" i="1"/>
  <c r="P3607" i="1"/>
  <c r="P2600" i="1"/>
  <c r="P4010" i="1"/>
  <c r="P4794" i="1"/>
  <c r="P1463" i="1"/>
  <c r="O1928" i="1"/>
  <c r="P3946" i="1"/>
  <c r="O2712" i="1"/>
  <c r="O781" i="1"/>
  <c r="O1127" i="1"/>
  <c r="O2348" i="1"/>
  <c r="O945" i="1"/>
  <c r="O91" i="1"/>
  <c r="P3105" i="1"/>
  <c r="O1095" i="1"/>
  <c r="O2572" i="1"/>
  <c r="O1169" i="1"/>
  <c r="O315" i="1"/>
  <c r="O805" i="1"/>
  <c r="O2138" i="1"/>
  <c r="P4783" i="1"/>
  <c r="P4143" i="1"/>
  <c r="O1545" i="1"/>
  <c r="O484" i="1"/>
  <c r="O818" i="1"/>
  <c r="O1357" i="1"/>
  <c r="O1447" i="1"/>
  <c r="O2668" i="1"/>
  <c r="P5302" i="1"/>
  <c r="O2795" i="1"/>
  <c r="N2277" i="1"/>
  <c r="O2427" i="1"/>
  <c r="M692" i="1"/>
  <c r="O528" i="1"/>
  <c r="M3244" i="1"/>
  <c r="O226" i="1"/>
  <c r="L4057" i="1"/>
  <c r="P4798" i="1"/>
  <c r="O3324" i="1"/>
  <c r="O2167" i="1"/>
  <c r="O1323" i="1"/>
  <c r="O1813" i="1"/>
  <c r="O3146" i="1"/>
  <c r="P2801" i="1"/>
  <c r="O1529" i="1"/>
  <c r="O3195" i="1"/>
  <c r="O956" i="1"/>
  <c r="O1296" i="1"/>
  <c r="N1470" i="1"/>
  <c r="O2500" i="1"/>
  <c r="O2770" i="1"/>
  <c r="N3161" i="1"/>
  <c r="P135" i="1"/>
  <c r="O1405" i="1"/>
  <c r="O128" i="1"/>
  <c r="O1625" i="1"/>
  <c r="O52" i="1"/>
  <c r="O3368" i="1"/>
  <c r="P3732" i="1"/>
  <c r="O1831" i="1"/>
  <c r="O3308" i="1"/>
  <c r="O17" i="1"/>
  <c r="M3496" i="1"/>
  <c r="O2756" i="1"/>
  <c r="L4295" i="1"/>
  <c r="N3417" i="1"/>
  <c r="K2085" i="1"/>
  <c r="O5030" i="1"/>
  <c r="P3210" i="1"/>
  <c r="P4449" i="1"/>
  <c r="O328" i="1"/>
  <c r="O3404" i="1"/>
  <c r="O1984" i="1"/>
  <c r="P3925" i="1"/>
  <c r="O1000" i="1"/>
  <c r="O2365" i="1"/>
  <c r="O3431" i="1"/>
  <c r="O4292" i="1"/>
  <c r="O2256" i="1"/>
  <c r="N2796" i="1"/>
  <c r="N2198" i="1"/>
  <c r="O3977" i="1"/>
  <c r="O3779" i="1"/>
  <c r="N2562" i="1"/>
  <c r="P3929" i="1"/>
  <c r="O1079" i="1"/>
  <c r="O1588" i="1"/>
  <c r="P1155" i="1"/>
  <c r="P3319" i="1"/>
  <c r="O1542" i="1"/>
  <c r="P5244" i="1"/>
  <c r="P2529" i="1"/>
  <c r="O5196" i="1"/>
  <c r="O1260" i="1"/>
  <c r="P3931" i="1"/>
  <c r="O2776" i="1"/>
  <c r="N5081" i="1"/>
  <c r="O299" i="1"/>
  <c r="N908" i="1"/>
  <c r="O835" i="1"/>
  <c r="L2569" i="1"/>
  <c r="O721" i="1"/>
  <c r="N1631" i="1"/>
  <c r="O2873" i="1"/>
  <c r="O2456" i="1"/>
  <c r="O752" i="1"/>
  <c r="O218" i="1"/>
  <c r="O2877" i="1"/>
  <c r="N1247" i="1"/>
  <c r="L1411" i="1"/>
  <c r="K2195" i="1"/>
  <c r="L4449" i="1"/>
  <c r="M1912" i="1"/>
  <c r="K3606" i="1"/>
  <c r="M4923" i="1"/>
  <c r="M1746" i="1"/>
  <c r="P4888" i="1"/>
  <c r="O115" i="1"/>
  <c r="N3721" i="1"/>
  <c r="O2968" i="1"/>
  <c r="O1008" i="1"/>
  <c r="O474" i="1"/>
  <c r="O3133" i="1"/>
  <c r="N1503" i="1"/>
  <c r="O2659" i="1"/>
  <c r="N4945" i="1"/>
  <c r="O3299" i="1"/>
  <c r="N323" i="1"/>
  <c r="N2281" i="1"/>
  <c r="N5158" i="1"/>
  <c r="O3894" i="1"/>
  <c r="N264" i="1"/>
  <c r="O338" i="1"/>
  <c r="N3977" i="1"/>
  <c r="O2746" i="1"/>
  <c r="O1264" i="1"/>
  <c r="O730" i="1"/>
  <c r="O3389" i="1"/>
  <c r="N32" i="1"/>
  <c r="O2915" i="1"/>
  <c r="N1774" i="1"/>
  <c r="M2597" i="1"/>
  <c r="M5033" i="1"/>
  <c r="L2861" i="1"/>
  <c r="L3419" i="1"/>
  <c r="K1288" i="1"/>
  <c r="K2410" i="1"/>
  <c r="O4640" i="1"/>
  <c r="P3675" i="1"/>
  <c r="O3258" i="1"/>
  <c r="O1520" i="1"/>
  <c r="O986" i="1"/>
  <c r="O3645" i="1"/>
  <c r="P1422" i="1"/>
  <c r="P3151" i="1"/>
  <c r="P4900" i="1"/>
  <c r="P4396" i="1"/>
  <c r="N5140" i="1"/>
  <c r="P4766" i="1"/>
  <c r="N454" i="1"/>
  <c r="P5344" i="1"/>
  <c r="N3866" i="1"/>
  <c r="P4471" i="1"/>
  <c r="N907" i="1"/>
  <c r="N1888" i="1"/>
  <c r="P4661" i="1"/>
  <c r="P4839" i="1"/>
  <c r="P5081" i="1"/>
  <c r="P5355" i="1"/>
  <c r="P3616" i="1"/>
  <c r="P3904" i="1"/>
  <c r="P4754" i="1"/>
  <c r="O3900" i="1"/>
  <c r="K1094" i="1"/>
  <c r="N4320" i="1"/>
  <c r="K4652" i="1"/>
  <c r="O3969" i="1"/>
  <c r="M4958" i="1"/>
  <c r="N4373" i="1"/>
  <c r="L2308" i="1"/>
  <c r="P4573" i="1"/>
  <c r="P4615" i="1"/>
  <c r="P4857" i="1"/>
  <c r="P5131" i="1"/>
  <c r="P2097" i="1"/>
  <c r="P3680" i="1"/>
  <c r="P5250" i="1"/>
  <c r="P3260" i="1"/>
  <c r="N4576" i="1"/>
  <c r="N3522" i="1"/>
  <c r="O4225" i="1"/>
  <c r="N553" i="1"/>
  <c r="N4629" i="1"/>
  <c r="O1786" i="1"/>
  <c r="N1894" i="1"/>
  <c r="N1294" i="1"/>
  <c r="O4973" i="1"/>
  <c r="P4633" i="1"/>
  <c r="P4907" i="1"/>
  <c r="P5229" i="1"/>
  <c r="P2369" i="1"/>
  <c r="P4978" i="1"/>
  <c r="P1938" i="1"/>
  <c r="P4230" i="1"/>
  <c r="O4481" i="1"/>
  <c r="M2203" i="1"/>
  <c r="N4885" i="1"/>
  <c r="L1906" i="1"/>
  <c r="N135" i="1"/>
  <c r="K1197" i="1"/>
  <c r="N3787" i="1"/>
  <c r="N5344" i="1"/>
  <c r="O339" i="1"/>
  <c r="P4939" i="1"/>
  <c r="P5261" i="1"/>
  <c r="P2625" i="1"/>
  <c r="P4418" i="1"/>
  <c r="P3532" i="1"/>
  <c r="P4518" i="1"/>
  <c r="P4664" i="1"/>
  <c r="N641" i="1"/>
  <c r="N4411" i="1"/>
  <c r="N391" i="1"/>
  <c r="N1244" i="1"/>
  <c r="N4043" i="1"/>
  <c r="O2080" i="1"/>
  <c r="N876" i="1"/>
  <c r="N2019" i="1"/>
  <c r="N3780" i="1"/>
  <c r="P3121" i="1"/>
  <c r="P3808" i="1"/>
  <c r="P4226" i="1"/>
  <c r="P3277" i="1"/>
  <c r="P4838" i="1"/>
  <c r="P4984" i="1"/>
  <c r="P5274" i="1"/>
  <c r="N647" i="1"/>
  <c r="K1067" i="1"/>
  <c r="N4299" i="1"/>
  <c r="N5053" i="1"/>
  <c r="N1132" i="1"/>
  <c r="O953" i="1"/>
  <c r="O1954" i="1"/>
  <c r="N425" i="1"/>
  <c r="P5085" i="1"/>
  <c r="O1115" i="1"/>
  <c r="O1605" i="1"/>
  <c r="P4786" i="1"/>
  <c r="O80" i="1"/>
  <c r="O58" i="1"/>
  <c r="O516" i="1"/>
  <c r="O1330" i="1"/>
  <c r="N4555" i="1"/>
  <c r="O3597" i="1"/>
  <c r="N1388" i="1"/>
  <c r="N240" i="1"/>
  <c r="O2224" i="1"/>
  <c r="O3123" i="1"/>
  <c r="O624" i="1"/>
  <c r="N2105" i="1"/>
  <c r="O1198" i="1"/>
  <c r="O1651" i="1"/>
  <c r="P4817" i="1"/>
  <c r="O1789" i="1"/>
  <c r="O536" i="1"/>
  <c r="O3612" i="1"/>
  <c r="O2199" i="1"/>
  <c r="O1355" i="1"/>
  <c r="N1644" i="1"/>
  <c r="O1343" i="1"/>
  <c r="O2480" i="1"/>
  <c r="O3551" i="1"/>
  <c r="O2663" i="1"/>
  <c r="N1165" i="1"/>
  <c r="O2269" i="1"/>
  <c r="O2225" i="1"/>
  <c r="N4711" i="1"/>
  <c r="O2402" i="1"/>
  <c r="M1144" i="1"/>
  <c r="N3639" i="1"/>
  <c r="M4155" i="1"/>
  <c r="O5236" i="1"/>
  <c r="L4557" i="1"/>
  <c r="N1950" i="1"/>
  <c r="K2492" i="1"/>
  <c r="O4921" i="1"/>
  <c r="M1377" i="1"/>
  <c r="N3505" i="1"/>
  <c r="L1209" i="1"/>
  <c r="O5182" i="1"/>
  <c r="L4693" i="1"/>
  <c r="N3108" i="1"/>
  <c r="K4484" i="1"/>
  <c r="N820" i="1"/>
  <c r="M2966" i="1"/>
  <c r="N3752" i="1"/>
  <c r="O3881" i="1"/>
  <c r="O716" i="1"/>
  <c r="N341" i="1"/>
  <c r="N1130" i="1"/>
  <c r="N4708" i="1"/>
  <c r="K1822" i="1"/>
  <c r="K650" i="1"/>
  <c r="O3501" i="1"/>
  <c r="M1557" i="1"/>
  <c r="O4089" i="1"/>
  <c r="N2158" i="1"/>
  <c r="N144" i="1"/>
  <c r="M1450" i="1"/>
  <c r="N1728" i="1"/>
  <c r="N3544" i="1"/>
  <c r="O4066" i="1"/>
  <c r="O5045" i="1"/>
  <c r="N2237" i="1"/>
  <c r="N2078" i="1"/>
  <c r="O5177" i="1"/>
  <c r="O4762" i="1"/>
  <c r="N3822" i="1"/>
  <c r="N3076" i="1"/>
  <c r="O4466" i="1"/>
  <c r="O5087" i="1"/>
  <c r="N3699" i="1"/>
  <c r="N2739" i="1"/>
  <c r="N1076" i="1"/>
  <c r="N709" i="1"/>
  <c r="N4008" i="1"/>
  <c r="N3849" i="1"/>
  <c r="O1228" i="1"/>
  <c r="N1002" i="1"/>
  <c r="O1087" i="1"/>
  <c r="O4754" i="1"/>
  <c r="M931" i="1"/>
  <c r="M1572" i="1"/>
  <c r="K2699" i="1"/>
  <c r="O5227" i="1"/>
  <c r="M3625" i="1"/>
  <c r="M4391" i="1"/>
  <c r="L1116" i="1"/>
  <c r="M4256" i="1"/>
  <c r="L4296" i="1"/>
  <c r="N869" i="1"/>
  <c r="O3590" i="1"/>
  <c r="P117" i="1"/>
  <c r="P1725" i="1"/>
  <c r="O1584" i="1"/>
  <c r="P2864" i="1"/>
  <c r="P3909" i="1"/>
  <c r="O3634" i="1"/>
  <c r="O13" i="1"/>
  <c r="P4507" i="1"/>
  <c r="O3288" i="1"/>
  <c r="O506" i="1"/>
  <c r="O811" i="1"/>
  <c r="M5332" i="1"/>
  <c r="O1347" i="1"/>
  <c r="O1996" i="1"/>
  <c r="O1233" i="1"/>
  <c r="K1899" i="1"/>
  <c r="N4315" i="1"/>
  <c r="O671" i="1"/>
  <c r="O3559" i="1"/>
  <c r="O924" i="1"/>
  <c r="O1806" i="1"/>
  <c r="N1298" i="1"/>
  <c r="O4767" i="1"/>
  <c r="N2454" i="1"/>
  <c r="N5043" i="1"/>
  <c r="O4035" i="1"/>
  <c r="N389" i="1"/>
  <c r="N2555" i="1"/>
  <c r="N3428" i="1"/>
  <c r="O3323" i="1"/>
  <c r="N919" i="1"/>
  <c r="N4571" i="1"/>
  <c r="O1105" i="1"/>
  <c r="O1788" i="1"/>
  <c r="O1180" i="1"/>
  <c r="O2128" i="1"/>
  <c r="N2070" i="1"/>
  <c r="O3616" i="1"/>
  <c r="K4501" i="1"/>
  <c r="M137" i="1"/>
  <c r="M3303" i="1"/>
  <c r="M5179" i="1"/>
  <c r="L2911" i="1"/>
  <c r="L3950" i="1"/>
  <c r="K1482" i="1"/>
  <c r="P3671" i="1"/>
  <c r="N4827" i="1"/>
  <c r="O1617" i="1"/>
  <c r="O2120" i="1"/>
  <c r="O1436" i="1"/>
  <c r="O2384" i="1"/>
  <c r="P1630" i="1"/>
  <c r="P4868" i="1"/>
  <c r="P4364" i="1"/>
  <c r="N579" i="1"/>
  <c r="P4478" i="1"/>
  <c r="N3391" i="1"/>
  <c r="P4768" i="1"/>
  <c r="N520" i="1"/>
  <c r="P3045" i="1"/>
  <c r="N3804" i="1"/>
  <c r="O3082" i="1"/>
  <c r="P4657" i="1"/>
  <c r="P4917" i="1"/>
  <c r="P5095" i="1"/>
  <c r="P5337" i="1"/>
  <c r="P3217" i="1"/>
  <c r="P3902" i="1"/>
  <c r="P4160" i="1"/>
  <c r="N2450" i="1"/>
  <c r="L3117" i="1"/>
  <c r="O4126" i="1"/>
  <c r="K1544" i="1"/>
  <c r="N4338" i="1"/>
  <c r="N419" i="1"/>
  <c r="N1763" i="1"/>
  <c r="M5088" i="1"/>
  <c r="P4489" i="1"/>
  <c r="P4693" i="1"/>
  <c r="P4871" i="1"/>
  <c r="P5113" i="1"/>
  <c r="P2769" i="1"/>
  <c r="P3678" i="1"/>
  <c r="P3936" i="1"/>
  <c r="P4514" i="1"/>
  <c r="O4382" i="1"/>
  <c r="N710" i="1"/>
  <c r="N4594" i="1"/>
  <c r="N4122" i="1"/>
  <c r="N20" i="1"/>
  <c r="N1163" i="1"/>
  <c r="N4951" i="1"/>
  <c r="O3406" i="1"/>
  <c r="O4460" i="1"/>
  <c r="P4647" i="1"/>
  <c r="P4889" i="1"/>
  <c r="P5163" i="1"/>
  <c r="P2353" i="1"/>
  <c r="P3712" i="1"/>
  <c r="P5010" i="1"/>
  <c r="P3292" i="1"/>
  <c r="N4850" i="1"/>
  <c r="K5153" i="1"/>
  <c r="N276" i="1"/>
  <c r="M5214" i="1"/>
  <c r="N5207" i="1"/>
  <c r="L2564" i="1"/>
  <c r="N185" i="1"/>
  <c r="K1599" i="1"/>
  <c r="O3304" i="1"/>
  <c r="P4921" i="1"/>
  <c r="P5195" i="1"/>
  <c r="P2609" i="1"/>
  <c r="P3744" i="1"/>
  <c r="P4594" i="1"/>
  <c r="P2797" i="1"/>
  <c r="P4774" i="1"/>
  <c r="N532" i="1"/>
  <c r="N809" i="1"/>
  <c r="N3220" i="1"/>
  <c r="O477" i="1"/>
  <c r="N441" i="1"/>
  <c r="N1550" i="1"/>
  <c r="O2025" i="1"/>
  <c r="O2850" i="1"/>
  <c r="N5154" i="1"/>
  <c r="P2465" i="1"/>
  <c r="P3806" i="1"/>
  <c r="P4064" i="1"/>
  <c r="P2022" i="1"/>
  <c r="P2542" i="1"/>
  <c r="P5094" i="1"/>
  <c r="P5240" i="1"/>
  <c r="N3720" i="1"/>
  <c r="L2194" i="1"/>
  <c r="N697" i="1"/>
  <c r="K1453" i="1"/>
  <c r="O444" i="1"/>
  <c r="N5021" i="1"/>
  <c r="N1438" i="1"/>
  <c r="O1125" i="1"/>
  <c r="P4813" i="1"/>
  <c r="O2073" i="1"/>
  <c r="O1661" i="1"/>
  <c r="P1782" i="1"/>
  <c r="P4834" i="1"/>
  <c r="O2631" i="1"/>
  <c r="O508" i="1"/>
  <c r="O790" i="1"/>
  <c r="N953" i="1"/>
  <c r="N1500" i="1"/>
  <c r="O814" i="1"/>
  <c r="O2336" i="1"/>
  <c r="N47" i="1"/>
  <c r="N2278" i="1"/>
  <c r="O2994" i="1"/>
  <c r="O3859" i="1"/>
  <c r="O1790" i="1"/>
  <c r="O1627" i="1"/>
  <c r="O118" i="1"/>
  <c r="P5298" i="1"/>
  <c r="O592" i="1"/>
  <c r="O570" i="1"/>
  <c r="O1028" i="1"/>
  <c r="O2313" i="1"/>
  <c r="O49" i="1"/>
  <c r="N5335" i="1"/>
  <c r="N303" i="1"/>
  <c r="O907" i="1"/>
  <c r="O3250" i="1"/>
  <c r="N779" i="1"/>
  <c r="O1837" i="1"/>
  <c r="N128" i="1"/>
  <c r="P4042" i="1"/>
  <c r="O356" i="1"/>
  <c r="P5073" i="1"/>
  <c r="O334" i="1"/>
  <c r="O1048" i="1"/>
  <c r="O2157" i="1"/>
  <c r="O2711" i="1"/>
  <c r="O76" i="1"/>
  <c r="N559" i="1"/>
  <c r="N496" i="1"/>
  <c r="O3506" i="1"/>
  <c r="O3379" i="1"/>
  <c r="O382" i="1"/>
  <c r="N2361" i="1"/>
  <c r="O85" i="1"/>
  <c r="M872" i="1"/>
  <c r="O1727" i="1"/>
  <c r="O3284" i="1"/>
  <c r="O3205" i="1"/>
  <c r="N2042" i="1"/>
  <c r="N1089" i="1"/>
  <c r="O2310" i="1"/>
  <c r="O5127" i="1"/>
  <c r="N2703" i="1"/>
  <c r="N2640" i="1"/>
  <c r="O3986" i="1"/>
  <c r="O5068" i="1"/>
  <c r="N3824" i="1"/>
  <c r="N3200" i="1"/>
  <c r="O2470" i="1"/>
  <c r="O5137" i="1"/>
  <c r="N3877" i="1"/>
  <c r="N3666" i="1"/>
  <c r="N1142" i="1"/>
  <c r="N791" i="1"/>
  <c r="N4554" i="1"/>
  <c r="N4443" i="1"/>
  <c r="O1528" i="1"/>
  <c r="N1276" i="1"/>
  <c r="N2550" i="1"/>
  <c r="K2081" i="1"/>
  <c r="K2155" i="1"/>
  <c r="K1162" i="1"/>
  <c r="M1013" i="1"/>
  <c r="M1702" i="1"/>
  <c r="O4123" i="1"/>
  <c r="N3758" i="1"/>
  <c r="M3896" i="1"/>
  <c r="N2340" i="1"/>
  <c r="N2298" i="1"/>
  <c r="M4411" i="1"/>
  <c r="O3713" i="1"/>
  <c r="L4813" i="1"/>
  <c r="N2959" i="1"/>
  <c r="K2748" i="1"/>
  <c r="O3631" i="1"/>
  <c r="M274" i="1"/>
  <c r="N4080" i="1"/>
  <c r="L1465" i="1"/>
  <c r="O3726" i="1"/>
  <c r="L5184" i="1"/>
  <c r="N4133" i="1"/>
  <c r="K4740" i="1"/>
  <c r="N1398" i="1"/>
  <c r="M3222" i="1"/>
  <c r="N4810" i="1"/>
  <c r="O4137" i="1"/>
  <c r="O1500" i="1"/>
  <c r="N597" i="1"/>
  <c r="O2791" i="1"/>
  <c r="N3737" i="1"/>
  <c r="L3953" i="1"/>
  <c r="M1154" i="1"/>
  <c r="K3661" i="1"/>
  <c r="O3557" i="1"/>
  <c r="M4657" i="1"/>
  <c r="M1985" i="1"/>
  <c r="L1372" i="1"/>
  <c r="M4768" i="1"/>
  <c r="P671" i="1"/>
  <c r="N945" i="1"/>
  <c r="O4487" i="1"/>
  <c r="P1770" i="1"/>
  <c r="O4937" i="1"/>
  <c r="P5174" i="1"/>
  <c r="O1235" i="1"/>
  <c r="P3895" i="1"/>
  <c r="N3538" i="1"/>
  <c r="O1798" i="1"/>
  <c r="P4253" i="1"/>
  <c r="O333" i="1"/>
  <c r="O667" i="1"/>
  <c r="O789" i="1"/>
  <c r="O3470" i="1"/>
  <c r="O2344" i="1"/>
  <c r="N2309" i="1"/>
  <c r="P3354" i="1"/>
  <c r="O2565" i="1"/>
  <c r="O1070" i="1"/>
  <c r="O525" i="1"/>
  <c r="O2154" i="1"/>
  <c r="O1550" i="1"/>
  <c r="O2898" i="1"/>
  <c r="N2120" i="1"/>
  <c r="K276" i="1"/>
  <c r="K2597" i="1"/>
  <c r="K4920" i="1"/>
  <c r="M363" i="1"/>
  <c r="M2666" i="1"/>
  <c r="L147" i="1"/>
  <c r="L2929" i="1"/>
  <c r="P5178" i="1"/>
  <c r="N1225" i="1"/>
  <c r="O305" i="1"/>
  <c r="O1037" i="1"/>
  <c r="O2410" i="1"/>
  <c r="O95" i="1"/>
  <c r="O3154" i="1"/>
  <c r="P1646" i="1"/>
  <c r="P4332" i="1"/>
  <c r="N2227" i="1"/>
  <c r="P4446" i="1"/>
  <c r="N645" i="1"/>
  <c r="P4480" i="1"/>
  <c r="N3785" i="1"/>
  <c r="P1597" i="1"/>
  <c r="N938" i="1"/>
  <c r="O352" i="1"/>
  <c r="P4902" i="1"/>
  <c r="P4498" i="1"/>
  <c r="P5173" i="1"/>
  <c r="P5351" i="1"/>
  <c r="P3214" i="1"/>
  <c r="P3820" i="1"/>
  <c r="P4158" i="1"/>
  <c r="O3899" i="1"/>
  <c r="M1980" i="1"/>
  <c r="N4559" i="1"/>
  <c r="L3167" i="1"/>
  <c r="O4176" i="1"/>
  <c r="K27" i="1"/>
  <c r="N4516" i="1"/>
  <c r="N4980" i="1"/>
  <c r="P3997" i="1"/>
  <c r="P2824" i="1"/>
  <c r="P4949" i="1"/>
  <c r="P5127" i="1"/>
  <c r="P5356" i="1"/>
  <c r="P3392" i="1"/>
  <c r="P3934" i="1"/>
  <c r="P4192" i="1"/>
  <c r="N4815" i="1"/>
  <c r="N3767" i="1"/>
  <c r="O4432" i="1"/>
  <c r="N776" i="1"/>
  <c r="N4772" i="1"/>
  <c r="N5257" i="1"/>
  <c r="N86" i="1"/>
  <c r="N1245" i="1"/>
  <c r="O4459" i="1"/>
  <c r="P4725" i="1"/>
  <c r="P4903" i="1"/>
  <c r="P5145" i="1"/>
  <c r="P433" i="1"/>
  <c r="P3710" i="1"/>
  <c r="P3968" i="1"/>
  <c r="P5026" i="1"/>
  <c r="O4688" i="1"/>
  <c r="K1800" i="1"/>
  <c r="N5028" i="1"/>
  <c r="N485" i="1"/>
  <c r="N342" i="1"/>
  <c r="M5344" i="1"/>
  <c r="N3754" i="1"/>
  <c r="L1255" i="1"/>
  <c r="P4831" i="1"/>
  <c r="P4935" i="1"/>
  <c r="P5177" i="1"/>
  <c r="P1771" i="1"/>
  <c r="P3742" i="1"/>
  <c r="P4000" i="1"/>
  <c r="P502" i="1"/>
  <c r="P2270" i="1"/>
  <c r="N2228" i="1"/>
  <c r="N4378" i="1"/>
  <c r="N598" i="1"/>
  <c r="N1419" i="1"/>
  <c r="N4010" i="1"/>
  <c r="O1760" i="1"/>
  <c r="N1051" i="1"/>
  <c r="N2245" i="1"/>
  <c r="N2339" i="1"/>
  <c r="P2449" i="1"/>
  <c r="P3724" i="1"/>
  <c r="P4062" i="1"/>
  <c r="P4320" i="1"/>
  <c r="P1850" i="1"/>
  <c r="P2271" i="1"/>
  <c r="P5350" i="1"/>
  <c r="N854" i="1"/>
  <c r="M3085" i="1"/>
  <c r="N4266" i="1"/>
  <c r="L2820" i="1"/>
  <c r="N1307" i="1"/>
  <c r="K1855" i="1"/>
  <c r="O402" i="1"/>
  <c r="M1764" i="1"/>
  <c r="P4529" i="1"/>
  <c r="O1062" i="1"/>
  <c r="O2363" i="1"/>
  <c r="O464" i="1"/>
  <c r="P2056" i="1"/>
  <c r="O1204" i="1"/>
  <c r="O2745" i="1"/>
  <c r="O878" i="1"/>
  <c r="N4522" i="1"/>
  <c r="O895" i="1"/>
  <c r="N1563" i="1"/>
  <c r="N159" i="1"/>
  <c r="O1995" i="1"/>
  <c r="O3106" i="1"/>
  <c r="N2389" i="1"/>
  <c r="N2328" i="1"/>
  <c r="O942" i="1"/>
  <c r="O2585" i="1"/>
  <c r="O206" i="1"/>
  <c r="P570" i="1"/>
  <c r="P5346" i="1"/>
  <c r="O3143" i="1"/>
  <c r="O1020" i="1"/>
  <c r="O1302" i="1"/>
  <c r="N1819" i="1"/>
  <c r="K1709" i="1"/>
  <c r="O2255" i="1"/>
  <c r="N5293" i="1"/>
  <c r="N2645" i="1"/>
  <c r="O1015" i="1"/>
  <c r="O2133" i="1"/>
  <c r="N1265" i="1"/>
  <c r="P4884" i="1"/>
  <c r="O348" i="1"/>
  <c r="O630" i="1"/>
  <c r="P4290" i="1"/>
  <c r="O1104" i="1"/>
  <c r="O1082" i="1"/>
  <c r="O1540" i="1"/>
  <c r="O2825" i="1"/>
  <c r="O2511" i="1"/>
  <c r="O2592" i="1"/>
  <c r="N2901" i="1"/>
  <c r="N2534" i="1"/>
  <c r="O2389" i="1"/>
  <c r="O4115" i="1"/>
  <c r="O90" i="1"/>
  <c r="N2635" i="1"/>
  <c r="P4542" i="1"/>
  <c r="O868" i="1"/>
  <c r="P689" i="1"/>
  <c r="O846" i="1"/>
  <c r="O1560" i="1"/>
  <c r="O2669" i="1"/>
  <c r="O3223" i="1"/>
  <c r="O588" i="1"/>
  <c r="N3157" i="1"/>
  <c r="O1163" i="1"/>
  <c r="O2645" i="1"/>
  <c r="N1035" i="1"/>
  <c r="O398" i="1"/>
  <c r="N384" i="1"/>
  <c r="O999" i="1"/>
  <c r="O3267" i="1"/>
  <c r="N2064" i="1"/>
  <c r="O3940" i="1"/>
  <c r="M1466" i="1"/>
  <c r="N2444" i="1"/>
  <c r="M5181" i="1"/>
  <c r="O3572" i="1"/>
  <c r="L3984" i="1"/>
  <c r="N2210" i="1"/>
  <c r="K3387" i="1"/>
  <c r="O3886" i="1"/>
  <c r="M1586" i="1"/>
  <c r="N4098" i="1"/>
  <c r="L1787" i="1"/>
  <c r="N1523" i="1"/>
  <c r="K131" i="1"/>
  <c r="N4455" i="1"/>
  <c r="K2046" i="1"/>
  <c r="N1464" i="1"/>
  <c r="M2505" i="1"/>
  <c r="N5313" i="1"/>
  <c r="N1066" i="1"/>
  <c r="O1800" i="1"/>
  <c r="N679" i="1"/>
  <c r="O3836" i="1"/>
  <c r="M2452" i="1"/>
  <c r="K1522" i="1"/>
  <c r="K1674" i="1"/>
  <c r="K876" i="1"/>
  <c r="M4184" i="1"/>
  <c r="N354" i="1"/>
  <c r="N3778" i="1"/>
  <c r="P25" i="1"/>
  <c r="O3254" i="1"/>
  <c r="N3212" i="1"/>
  <c r="N2043" i="1"/>
  <c r="O4393" i="1"/>
  <c r="O5147" i="1"/>
  <c r="N2978" i="1"/>
  <c r="N2896" i="1"/>
  <c r="O4654" i="1"/>
  <c r="O5324" i="1"/>
  <c r="N4866" i="1"/>
  <c r="N3713" i="1"/>
  <c r="N292" i="1"/>
  <c r="O3762" i="1"/>
  <c r="N5223" i="1"/>
  <c r="N3926" i="1"/>
  <c r="N201" i="1"/>
  <c r="N1047" i="1"/>
  <c r="O216" i="1"/>
  <c r="N4699" i="1"/>
  <c r="O281" i="1"/>
  <c r="N1532" i="1"/>
  <c r="O3161" i="1"/>
  <c r="N4742" i="1"/>
  <c r="N1792" i="1"/>
  <c r="M2008" i="1"/>
  <c r="K3917" i="1"/>
  <c r="M1096" i="1"/>
  <c r="M4274" i="1"/>
  <c r="M5019" i="1"/>
  <c r="L1628" i="1"/>
  <c r="M4107" i="1"/>
  <c r="O850" i="1"/>
  <c r="M4667" i="1"/>
  <c r="O4649" i="1"/>
  <c r="O749" i="1"/>
  <c r="P2558" i="1"/>
  <c r="P5206" i="1"/>
  <c r="O1747" i="1"/>
  <c r="P4439" i="1"/>
  <c r="N3939" i="1"/>
  <c r="O359" i="1"/>
  <c r="P4829" i="1"/>
  <c r="O845" i="1"/>
  <c r="O1469" i="1"/>
  <c r="O1301" i="1"/>
  <c r="O2625" i="1"/>
  <c r="O2856" i="1"/>
  <c r="N3111" i="1"/>
  <c r="P2827" i="1"/>
  <c r="O4964" i="1"/>
  <c r="O2271" i="1"/>
  <c r="O1065" i="1"/>
  <c r="O2444" i="1"/>
  <c r="O1041" i="1"/>
  <c r="O2037" i="1"/>
  <c r="P537" i="1"/>
  <c r="O5073" i="1"/>
  <c r="P4414" i="1"/>
  <c r="N3572" i="1"/>
  <c r="P4448" i="1"/>
  <c r="N727" i="1"/>
  <c r="P1253" i="1"/>
  <c r="N4379" i="1"/>
  <c r="O1424" i="1"/>
  <c r="P4044" i="1"/>
  <c r="P4024" i="1"/>
  <c r="P1732" i="1"/>
  <c r="P864" i="1"/>
  <c r="P2945" i="1"/>
  <c r="P3818" i="1"/>
  <c r="P4076" i="1"/>
  <c r="N2273" i="1"/>
  <c r="K2909" i="1"/>
  <c r="O4157" i="1"/>
  <c r="M2922" i="1"/>
  <c r="N4577" i="1"/>
  <c r="L3185" i="1"/>
  <c r="O4770" i="1"/>
  <c r="K413" i="1"/>
  <c r="P3913" i="1"/>
  <c r="P4689" i="1"/>
  <c r="P2281" i="1"/>
  <c r="P5205" i="1"/>
  <c r="P3666" i="1"/>
  <c r="P3377" i="1"/>
  <c r="P3852" i="1"/>
  <c r="P4190" i="1"/>
  <c r="O4413" i="1"/>
  <c r="N901" i="1"/>
  <c r="N4833" i="1"/>
  <c r="N4041" i="1"/>
  <c r="N211" i="1"/>
  <c r="N1194" i="1"/>
  <c r="N5046" i="1"/>
  <c r="O3565" i="1"/>
  <c r="O767" i="1"/>
  <c r="P3064" i="1"/>
  <c r="P4981" i="1"/>
  <c r="P5159" i="1"/>
  <c r="P352" i="1"/>
  <c r="P3547" i="1"/>
  <c r="P3966" i="1"/>
  <c r="P4224" i="1"/>
  <c r="N5089" i="1"/>
  <c r="L3423" i="1"/>
  <c r="N467" i="1"/>
  <c r="K283" i="1"/>
  <c r="N2756" i="1"/>
  <c r="N2372" i="1"/>
  <c r="N408" i="1"/>
  <c r="M3133" i="1"/>
  <c r="P4763" i="1"/>
  <c r="P5013" i="1"/>
  <c r="P5191" i="1"/>
  <c r="P1707" i="1"/>
  <c r="P3660" i="1"/>
  <c r="P3998" i="1"/>
  <c r="P4256" i="1"/>
  <c r="P1321" i="1"/>
  <c r="N723" i="1"/>
  <c r="N1032" i="1"/>
  <c r="N3646" i="1"/>
  <c r="N3474" i="1"/>
  <c r="N664" i="1"/>
  <c r="N1501" i="1"/>
  <c r="N4956" i="1"/>
  <c r="O2561" i="1"/>
  <c r="N4880" i="1"/>
  <c r="P2177" i="1"/>
  <c r="P3722" i="1"/>
  <c r="P3980" i="1"/>
  <c r="P4318" i="1"/>
  <c r="P4576" i="1"/>
  <c r="P1134" i="1"/>
  <c r="P2528" i="1"/>
  <c r="N3911" i="1"/>
  <c r="N567" i="1"/>
  <c r="N920" i="1"/>
  <c r="M3514" i="1"/>
  <c r="N5354" i="1"/>
  <c r="L1937" i="1"/>
  <c r="N1389" i="1"/>
  <c r="K2015" i="1"/>
  <c r="P4509" i="1"/>
  <c r="O1150" i="1"/>
  <c r="O1352" i="1"/>
  <c r="O2461" i="1"/>
  <c r="O3015" i="1"/>
  <c r="P3037" i="1"/>
  <c r="O1478" i="1"/>
  <c r="O3035" i="1"/>
  <c r="N1176" i="1"/>
  <c r="N1675" i="1"/>
  <c r="N4701" i="1"/>
  <c r="O2111" i="1"/>
  <c r="N1645" i="1"/>
  <c r="N2501" i="1"/>
  <c r="O2705" i="1"/>
  <c r="O1982" i="1"/>
  <c r="O686" i="1"/>
  <c r="O1574" i="1"/>
  <c r="O2875" i="1"/>
  <c r="O976" i="1"/>
  <c r="P3560" i="1"/>
  <c r="O1716" i="1"/>
  <c r="O3257" i="1"/>
  <c r="O1390" i="1"/>
  <c r="N5312" i="1"/>
  <c r="L3076" i="1"/>
  <c r="N142" i="1"/>
  <c r="K144" i="1"/>
  <c r="O2961" i="1"/>
  <c r="M37" i="1"/>
  <c r="N2679" i="1"/>
  <c r="O931" i="1"/>
  <c r="P3964" i="1"/>
  <c r="O3097" i="1"/>
  <c r="O718" i="1"/>
  <c r="P1821" i="1"/>
  <c r="P2" i="1"/>
  <c r="O3655" i="1"/>
  <c r="O1532" i="1"/>
  <c r="O1814" i="1"/>
  <c r="N398" i="1"/>
  <c r="N415" i="1"/>
  <c r="O3217" i="1"/>
  <c r="O3362" i="1"/>
  <c r="N2935" i="1"/>
  <c r="N2584" i="1"/>
  <c r="O4532" i="1"/>
  <c r="O4085" i="1"/>
  <c r="P5343" i="1"/>
  <c r="O860" i="1"/>
  <c r="O1142" i="1"/>
  <c r="P5058" i="1"/>
  <c r="O81" i="1"/>
  <c r="O1594" i="1"/>
  <c r="O229" i="1"/>
  <c r="O3337" i="1"/>
  <c r="O1935" i="1"/>
  <c r="M211" i="1"/>
  <c r="N3191" i="1"/>
  <c r="O1271" i="1"/>
  <c r="O4788" i="1"/>
  <c r="N2065" i="1"/>
  <c r="O106" i="1"/>
  <c r="N2422" i="1"/>
  <c r="O1400" i="1"/>
  <c r="O1380" i="1"/>
  <c r="P4386" i="1"/>
  <c r="O1358" i="1"/>
  <c r="O41" i="1"/>
  <c r="O275" i="1"/>
  <c r="O1058" i="1"/>
  <c r="O1100" i="1"/>
  <c r="N1873" i="1"/>
  <c r="N2790" i="1"/>
  <c r="O2020" i="1"/>
  <c r="O4371" i="1"/>
  <c r="O618" i="1"/>
  <c r="N2891" i="1"/>
  <c r="O1465" i="1"/>
  <c r="P2678" i="1"/>
  <c r="N1969" i="1"/>
  <c r="O4774" i="1"/>
  <c r="O2790" i="1"/>
  <c r="N1823" i="1"/>
  <c r="N2349" i="1"/>
  <c r="O4427" i="1"/>
  <c r="O5289" i="1"/>
  <c r="N5087" i="1"/>
  <c r="N3934" i="1"/>
  <c r="O4704" i="1"/>
  <c r="O3334" i="1"/>
  <c r="N5044" i="1"/>
  <c r="N3811" i="1"/>
  <c r="N358" i="1"/>
  <c r="N1188" i="1"/>
  <c r="N3770" i="1"/>
  <c r="N4120" i="1"/>
  <c r="N811" i="1"/>
  <c r="N1097" i="1"/>
  <c r="O3054" i="1"/>
  <c r="O1407" i="1"/>
  <c r="O709" i="1"/>
  <c r="N191" i="1"/>
  <c r="K1724" i="1"/>
  <c r="K2693" i="1"/>
  <c r="K3135" i="1"/>
  <c r="K1202" i="1"/>
  <c r="N3853" i="1"/>
  <c r="M203" i="1"/>
  <c r="N2674" i="1"/>
  <c r="M1162" i="1"/>
  <c r="O1879" i="1"/>
  <c r="M1722" i="1"/>
  <c r="N2175" i="1"/>
  <c r="M4349" i="1"/>
  <c r="O4683" i="1"/>
  <c r="L4240" i="1"/>
  <c r="N1866" i="1"/>
  <c r="K3726" i="1"/>
  <c r="O4960" i="1"/>
  <c r="M2128" i="1"/>
  <c r="N2356" i="1"/>
  <c r="L220" i="1"/>
  <c r="N614" i="1"/>
  <c r="K387" i="1"/>
  <c r="N4026" i="1"/>
  <c r="K3277" i="1"/>
  <c r="N1067" i="1"/>
  <c r="M2761" i="1"/>
  <c r="O3310" i="1"/>
  <c r="N1084" i="1"/>
  <c r="O3335" i="1"/>
  <c r="N935" i="1"/>
  <c r="N4806" i="1"/>
  <c r="N4587" i="1"/>
  <c r="K1132" i="1"/>
  <c r="M2101" i="1"/>
  <c r="K3759" i="1"/>
  <c r="M3649" i="1"/>
  <c r="M5043" i="1"/>
  <c r="M3608" i="1"/>
  <c r="L157" i="1"/>
  <c r="L318" i="1"/>
  <c r="N4022" i="1"/>
  <c r="N2299" i="1"/>
  <c r="O4238" i="1"/>
  <c r="P692" i="1"/>
  <c r="P2800" i="1"/>
  <c r="O1032" i="1"/>
  <c r="O3000" i="1"/>
  <c r="P4137" i="1"/>
  <c r="O5265" i="1"/>
  <c r="O3099" i="1"/>
  <c r="P4511" i="1"/>
  <c r="O423" i="1"/>
  <c r="M5076" i="1"/>
  <c r="O2122" i="1"/>
  <c r="O418" i="1"/>
  <c r="P3519" i="1"/>
  <c r="K418" i="1"/>
  <c r="O1173" i="1"/>
  <c r="O2787" i="1"/>
  <c r="P4280" i="1"/>
  <c r="P1435" i="1"/>
  <c r="P3584" i="1"/>
  <c r="P3784" i="1"/>
  <c r="P4074" i="1"/>
  <c r="O4074" i="1"/>
  <c r="K566" i="1"/>
  <c r="N4798" i="1"/>
  <c r="K5218" i="1"/>
  <c r="O4399" i="1"/>
  <c r="M4430" i="1"/>
  <c r="N4675" i="1"/>
  <c r="L1632" i="1"/>
  <c r="P2352" i="1"/>
  <c r="P4671" i="1"/>
  <c r="P4945" i="1"/>
  <c r="P3577" i="1"/>
  <c r="P2033" i="1"/>
  <c r="P3200" i="1"/>
  <c r="P3850" i="1"/>
  <c r="P4108" i="1"/>
  <c r="N5054" i="1"/>
  <c r="N3862" i="1"/>
  <c r="O4655" i="1"/>
  <c r="N983" i="1"/>
  <c r="N4931" i="1"/>
  <c r="N4635" i="1"/>
  <c r="N277" i="1"/>
  <c r="N1468" i="1"/>
  <c r="O74" i="1"/>
  <c r="P4721" i="1"/>
  <c r="P2313" i="1"/>
  <c r="P5237" i="1"/>
  <c r="P3970" i="1"/>
  <c r="P3536" i="1"/>
  <c r="P3884" i="1"/>
  <c r="P4222" i="1"/>
  <c r="O4911" i="1"/>
  <c r="M3178" i="1"/>
  <c r="N5187" i="1"/>
  <c r="L3441" i="1"/>
  <c r="N533" i="1"/>
  <c r="K669" i="1"/>
  <c r="N3671" i="1"/>
  <c r="N5224" i="1"/>
  <c r="P4255" i="1"/>
  <c r="P2553" i="1"/>
  <c r="P5269" i="1"/>
  <c r="P258" i="1"/>
  <c r="P3658" i="1"/>
  <c r="P3916" i="1"/>
  <c r="P4254" i="1"/>
  <c r="P4512" i="1"/>
  <c r="N3268" i="1"/>
  <c r="N4297" i="1"/>
  <c r="N789" i="1"/>
  <c r="N1450" i="1"/>
  <c r="N3929" i="1"/>
  <c r="O1759" i="1"/>
  <c r="N1082" i="1"/>
  <c r="N464" i="1"/>
  <c r="N5119" i="1"/>
  <c r="P3057" i="1"/>
  <c r="P3688" i="1"/>
  <c r="P3978" i="1"/>
  <c r="P4236" i="1"/>
  <c r="P4574" i="1"/>
  <c r="P4832" i="1"/>
  <c r="P3603" i="1"/>
  <c r="N1045" i="1"/>
  <c r="K539" i="1"/>
  <c r="N4185" i="1"/>
  <c r="N3601" i="1"/>
  <c r="N1338" i="1"/>
  <c r="M3722" i="1"/>
  <c r="O386" i="1"/>
  <c r="L1271" i="1"/>
  <c r="P4237" i="1"/>
  <c r="O3563" i="1"/>
  <c r="O385" i="1"/>
  <c r="O1386" i="1"/>
  <c r="O21" i="1"/>
  <c r="O3129" i="1"/>
  <c r="P4549" i="1"/>
  <c r="O1768" i="1"/>
  <c r="N4441" i="1"/>
  <c r="N5210" i="1"/>
  <c r="N1594" i="1"/>
  <c r="N1757" i="1"/>
  <c r="O1994" i="1"/>
  <c r="O2817" i="1"/>
  <c r="N608" i="1"/>
  <c r="N2535" i="1"/>
  <c r="O3384" i="1"/>
  <c r="O1662" i="1"/>
  <c r="O1864" i="1"/>
  <c r="O67" i="1"/>
  <c r="O3527" i="1"/>
  <c r="P2302" i="1"/>
  <c r="O39" i="1"/>
  <c r="O3547" i="1"/>
  <c r="N11" i="1"/>
  <c r="M3873" i="1"/>
  <c r="O2254" i="1"/>
  <c r="L2215" i="1"/>
  <c r="N864" i="1"/>
  <c r="K2273" i="1"/>
  <c r="O2068" i="1"/>
  <c r="M119" i="1"/>
  <c r="N1093" i="1"/>
  <c r="O135" i="1"/>
  <c r="O3387" i="1"/>
  <c r="O1488" i="1"/>
  <c r="P2809" i="1"/>
  <c r="O405" i="1"/>
  <c r="O1987" i="1"/>
  <c r="O191" i="1"/>
  <c r="O2510" i="1"/>
  <c r="O2367" i="1"/>
  <c r="N1120" i="1"/>
  <c r="N2757" i="1"/>
  <c r="O2324" i="1"/>
  <c r="O2245" i="1"/>
  <c r="N2985" i="1"/>
  <c r="N2746" i="1"/>
  <c r="P5071" i="1"/>
  <c r="O1679" i="1"/>
  <c r="O1230" i="1"/>
  <c r="P3379" i="1"/>
  <c r="O451" i="1"/>
  <c r="O2216" i="1"/>
  <c r="O285" i="1"/>
  <c r="O375" i="1"/>
  <c r="N1376" i="1"/>
  <c r="K400" i="1"/>
  <c r="O2580" i="1"/>
  <c r="M293" i="1"/>
  <c r="N3241" i="1"/>
  <c r="O1187" i="1"/>
  <c r="O4854" i="1"/>
  <c r="O1769" i="1"/>
  <c r="P3759" i="1"/>
  <c r="O1372" i="1"/>
  <c r="O1654" i="1"/>
  <c r="P4306" i="1"/>
  <c r="O593" i="1"/>
  <c r="O251" i="1"/>
  <c r="O741" i="1"/>
  <c r="O2074" i="1"/>
  <c r="O3348" i="1"/>
  <c r="O1634" i="1"/>
  <c r="N2106" i="1"/>
  <c r="N2840" i="1"/>
  <c r="O3286" i="1"/>
  <c r="O4341" i="1"/>
  <c r="O822" i="1"/>
  <c r="P46" i="1"/>
  <c r="P4390" i="1"/>
  <c r="O69" i="1"/>
  <c r="P4466" i="1"/>
  <c r="O415" i="1"/>
  <c r="O809" i="1"/>
  <c r="O1043" i="1"/>
  <c r="O2552" i="1"/>
  <c r="O109" i="1"/>
  <c r="N2362" i="1"/>
  <c r="O1225" i="1"/>
  <c r="O3783" i="1"/>
  <c r="N4334" i="1"/>
  <c r="N5171" i="1"/>
  <c r="N2678" i="1"/>
  <c r="O5221" i="1"/>
  <c r="P4389" i="1"/>
  <c r="K2231" i="1"/>
  <c r="O4920" i="1"/>
  <c r="M93" i="1"/>
  <c r="N3057" i="1"/>
  <c r="L117" i="1"/>
  <c r="O4941" i="1"/>
  <c r="L3546" i="1"/>
  <c r="N2083" i="1"/>
  <c r="K3888" i="1"/>
  <c r="N739" i="1"/>
  <c r="M2162" i="1"/>
  <c r="N3667" i="1"/>
  <c r="L894" i="1"/>
  <c r="N680" i="1"/>
  <c r="K837" i="1"/>
  <c r="N5050" i="1"/>
  <c r="K5280" i="1"/>
  <c r="N1149" i="1"/>
  <c r="O1510" i="1"/>
  <c r="O2209" i="1"/>
  <c r="N2466" i="1"/>
  <c r="O542" i="1"/>
  <c r="N985" i="1"/>
  <c r="N1037" i="1"/>
  <c r="M2708" i="1"/>
  <c r="K2335" i="1"/>
  <c r="K3842" i="1"/>
  <c r="K2670" i="1"/>
  <c r="M4440" i="1"/>
  <c r="N5267" i="1"/>
  <c r="M3651" i="1"/>
  <c r="P4322" i="1"/>
  <c r="O3749" i="1"/>
  <c r="N4671" i="1"/>
  <c r="N2605" i="1"/>
  <c r="O4288" i="1"/>
  <c r="O2358" i="1"/>
  <c r="N4628" i="1"/>
  <c r="N4190" i="1"/>
  <c r="N1941" i="1"/>
  <c r="O3791" i="1"/>
  <c r="N2403" i="1"/>
  <c r="N4067" i="1"/>
  <c r="N395" i="1"/>
  <c r="N1444" i="1"/>
  <c r="O2638" i="1"/>
  <c r="N4376" i="1"/>
  <c r="N1248" i="1"/>
  <c r="N1353" i="1"/>
  <c r="O2452" i="1"/>
  <c r="O2343" i="1"/>
  <c r="N3113" i="1"/>
  <c r="N447" i="1"/>
  <c r="O4726" i="1"/>
  <c r="N4012" i="1"/>
  <c r="N5268" i="1"/>
  <c r="M233" i="1"/>
  <c r="K4015" i="1"/>
  <c r="H2655" i="1"/>
  <c r="M4676" i="1"/>
  <c r="M5275" i="1"/>
  <c r="L413" i="1"/>
  <c r="G3912" i="1"/>
  <c r="N1143" i="1"/>
  <c r="M3885" i="1"/>
  <c r="M1760" i="1"/>
  <c r="P1166" i="1"/>
  <c r="O2716" i="1"/>
  <c r="O1544" i="1"/>
  <c r="O3512" i="1"/>
  <c r="P4681" i="1"/>
  <c r="N1316" i="1"/>
  <c r="O3611" i="1"/>
  <c r="P5087" i="1"/>
  <c r="O935" i="1"/>
  <c r="N1214" i="1"/>
  <c r="O2634" i="1"/>
  <c r="L4039" i="1"/>
  <c r="P4515" i="1"/>
  <c r="N1871" i="1"/>
  <c r="O1685" i="1"/>
  <c r="M1656" i="1"/>
  <c r="P5201" i="1"/>
  <c r="P2842" i="1"/>
  <c r="P3670" i="1"/>
  <c r="P3816" i="1"/>
  <c r="P4106" i="1"/>
  <c r="O4636" i="1"/>
  <c r="N1124" i="1"/>
  <c r="N5056" i="1"/>
  <c r="N4056" i="1"/>
  <c r="O4705" i="1"/>
  <c r="N1033" i="1"/>
  <c r="N5109" i="1"/>
  <c r="O383" i="1"/>
  <c r="O890" i="1"/>
  <c r="P4703" i="1"/>
  <c r="P4977" i="1"/>
  <c r="P912" i="1"/>
  <c r="P2289" i="1"/>
  <c r="P3374" i="1"/>
  <c r="P3882" i="1"/>
  <c r="P4140" i="1"/>
  <c r="N1282" i="1"/>
  <c r="K3133" i="1"/>
  <c r="O4961" i="1"/>
  <c r="M4686" i="1"/>
  <c r="N3331" i="1"/>
  <c r="L2036" i="1"/>
  <c r="N615" i="1"/>
  <c r="K1071" i="1"/>
  <c r="P4187" i="1"/>
  <c r="P4753" i="1"/>
  <c r="P1074" i="1"/>
  <c r="P2545" i="1"/>
  <c r="P3531" i="1"/>
  <c r="P3914" i="1"/>
  <c r="P4172" i="1"/>
  <c r="P4510" i="1"/>
  <c r="O5217" i="1"/>
  <c r="N1239" i="1"/>
  <c r="N3750" i="1"/>
  <c r="N4891" i="1"/>
  <c r="N871" i="1"/>
  <c r="N1724" i="1"/>
  <c r="N4523" i="1"/>
  <c r="O2560" i="1"/>
  <c r="O649" i="1"/>
  <c r="P3594" i="1"/>
  <c r="P3798" i="1"/>
  <c r="P3944" i="1"/>
  <c r="P4234" i="1"/>
  <c r="P4492" i="1"/>
  <c r="P4830" i="1"/>
  <c r="P5088" i="1"/>
  <c r="N4006" i="1"/>
  <c r="L1042" i="1"/>
  <c r="N1127" i="1"/>
  <c r="K925" i="1"/>
  <c r="N4779" i="1"/>
  <c r="N4268" i="1"/>
  <c r="N1612" i="1"/>
  <c r="M3893" i="1"/>
  <c r="P3985" i="1"/>
  <c r="O265" i="1"/>
  <c r="O1011" i="1"/>
  <c r="O2520" i="1"/>
  <c r="O77" i="1"/>
  <c r="O167" i="1"/>
  <c r="O3419" i="1"/>
  <c r="P4550" i="1"/>
  <c r="N1383" i="1"/>
  <c r="N1706" i="1"/>
  <c r="N5035" i="1"/>
  <c r="O2110" i="1"/>
  <c r="N1868" i="1"/>
  <c r="N720" i="1"/>
  <c r="O2704" i="1"/>
  <c r="O1890" i="1"/>
  <c r="O430" i="1"/>
  <c r="O2044" i="1"/>
  <c r="O897" i="1"/>
  <c r="O43" i="1"/>
  <c r="O533" i="1"/>
  <c r="O1791" i="1"/>
  <c r="P4805" i="1"/>
  <c r="O249" i="1"/>
  <c r="N5037" i="1"/>
  <c r="N4219" i="1"/>
  <c r="N93" i="1"/>
  <c r="M4003" i="1"/>
  <c r="O2960" i="1"/>
  <c r="L1943" i="1"/>
  <c r="N2902" i="1"/>
  <c r="K2483" i="1"/>
  <c r="O4193" i="1"/>
  <c r="O463" i="1"/>
  <c r="O345" i="1"/>
  <c r="O579" i="1"/>
  <c r="O2088" i="1"/>
  <c r="P2239" i="1"/>
  <c r="O551" i="1"/>
  <c r="O2028" i="1"/>
  <c r="N349" i="1"/>
  <c r="N254" i="1"/>
  <c r="O3216" i="1"/>
  <c r="O3073" i="1"/>
  <c r="N3158" i="1"/>
  <c r="N2791" i="1"/>
  <c r="O4739" i="1"/>
  <c r="O4388" i="1"/>
  <c r="P2825" i="1"/>
  <c r="O647" i="1"/>
  <c r="O1793" i="1"/>
  <c r="O465" i="1"/>
  <c r="P2074" i="1"/>
  <c r="O917" i="1"/>
  <c r="O2506" i="1"/>
  <c r="O703" i="1"/>
  <c r="O3472" i="1"/>
  <c r="L2471" i="1"/>
  <c r="N3414" i="1"/>
  <c r="K2529" i="1"/>
  <c r="O4995" i="1"/>
  <c r="M375" i="1"/>
  <c r="N3515" i="1"/>
  <c r="O2458" i="1"/>
  <c r="O1144" i="1"/>
  <c r="O2346" i="1"/>
  <c r="O31" i="1"/>
  <c r="P2805" i="1"/>
  <c r="O963" i="1"/>
  <c r="O2728" i="1"/>
  <c r="O797" i="1"/>
  <c r="O887" i="1"/>
  <c r="N2151" i="1"/>
  <c r="N3013" i="1"/>
  <c r="O3748" i="1"/>
  <c r="O2501" i="1"/>
  <c r="N2252" i="1"/>
  <c r="N3002" i="1"/>
  <c r="O1650" i="1"/>
  <c r="P2422" i="1"/>
  <c r="P841" i="1"/>
  <c r="O125" i="1"/>
  <c r="O215" i="1"/>
  <c r="P5074" i="1"/>
  <c r="O1361" i="1"/>
  <c r="O1019" i="1"/>
  <c r="O1509" i="1"/>
  <c r="O2842" i="1"/>
  <c r="O4004" i="1"/>
  <c r="M549" i="1"/>
  <c r="N2508" i="1"/>
  <c r="O1397" i="1"/>
  <c r="O3673" i="1"/>
  <c r="O3022" i="1"/>
  <c r="O2053" i="1"/>
  <c r="P4694" i="1"/>
  <c r="O55" i="1"/>
  <c r="P2807" i="1"/>
  <c r="O692" i="1"/>
  <c r="O2233" i="1"/>
  <c r="O366" i="1"/>
  <c r="O568" i="1"/>
  <c r="O3644" i="1"/>
  <c r="O2231" i="1"/>
  <c r="N2351" i="1"/>
  <c r="N3096" i="1"/>
  <c r="O4859" i="1"/>
  <c r="O4597" i="1"/>
  <c r="N3252" i="1"/>
  <c r="N3453" i="1"/>
  <c r="O5136" i="1"/>
  <c r="P4033" i="1"/>
  <c r="N2410" i="1"/>
  <c r="O4269" i="1"/>
  <c r="O3831" i="1"/>
  <c r="N4689" i="1"/>
  <c r="N3071" i="1"/>
  <c r="N67" i="1"/>
  <c r="O3772" i="1"/>
  <c r="N4902" i="1"/>
  <c r="N4192" i="1"/>
  <c r="N8" i="1"/>
  <c r="O3841" i="1"/>
  <c r="N3789" i="1"/>
  <c r="N4245" i="1"/>
  <c r="N477" i="1"/>
  <c r="N1510" i="1"/>
  <c r="O3344" i="1"/>
  <c r="N4922" i="1"/>
  <c r="N3286" i="1"/>
  <c r="N1963" i="1"/>
  <c r="O4867" i="1"/>
  <c r="O2399" i="1"/>
  <c r="N3387" i="1"/>
  <c r="N2789" i="1"/>
  <c r="K383" i="1"/>
  <c r="K2949" i="1"/>
  <c r="K3388" i="1"/>
  <c r="H1258" i="1"/>
  <c r="M36" i="1"/>
  <c r="M459" i="1"/>
  <c r="N4237" i="1"/>
  <c r="H5341" i="1"/>
  <c r="O2119" i="1"/>
  <c r="M349" i="1"/>
  <c r="K3987" i="1"/>
  <c r="L373" i="1"/>
  <c r="M2341" i="1"/>
  <c r="L3827" i="1"/>
  <c r="L2605" i="1"/>
  <c r="K4144" i="1"/>
  <c r="K1032" i="1"/>
  <c r="M2418" i="1"/>
  <c r="O4590" i="1"/>
  <c r="L1150" i="1"/>
  <c r="M4576" i="1"/>
  <c r="K1093" i="1"/>
  <c r="L2486" i="1"/>
  <c r="K3069" i="1"/>
  <c r="K2832" i="1"/>
  <c r="O71" i="1"/>
  <c r="N2855" i="1"/>
  <c r="N2722" i="1"/>
  <c r="N4967" i="1"/>
  <c r="N1241" i="1"/>
  <c r="N2320" i="1"/>
  <c r="O561" i="1"/>
  <c r="K1006" i="1"/>
  <c r="L2109" i="1"/>
  <c r="M1603" i="1"/>
  <c r="H5188" i="1"/>
  <c r="M5299" i="1"/>
  <c r="L1348" i="1"/>
  <c r="L1487" i="1"/>
  <c r="G4168" i="1"/>
  <c r="N4795" i="1"/>
  <c r="N2861" i="1"/>
  <c r="N4123" i="1"/>
  <c r="P2073" i="1"/>
  <c r="O1502" i="1"/>
  <c r="O2411" i="1"/>
  <c r="O813" i="1"/>
  <c r="P4411" i="1"/>
  <c r="N3798" i="1"/>
  <c r="O1200" i="1"/>
  <c r="P4785" i="1"/>
  <c r="O3675" i="1"/>
  <c r="O3214" i="1"/>
  <c r="P5045" i="1"/>
  <c r="N2053" i="1"/>
  <c r="O807" i="1"/>
  <c r="O1266" i="1"/>
  <c r="O2762" i="1"/>
  <c r="N3066" i="1"/>
  <c r="P5233" i="1"/>
  <c r="P3082" i="1"/>
  <c r="P3702" i="1"/>
  <c r="P3848" i="1"/>
  <c r="P4138" i="1"/>
  <c r="O5118" i="1"/>
  <c r="K1272" i="1"/>
  <c r="N2596" i="1"/>
  <c r="O4384" i="1"/>
  <c r="N756" i="1"/>
  <c r="M4816" i="1"/>
  <c r="N3688" i="1"/>
  <c r="L2726" i="1"/>
  <c r="P3711" i="1"/>
  <c r="P4735" i="1"/>
  <c r="P5009" i="1"/>
  <c r="P3322" i="1"/>
  <c r="P3734" i="1"/>
  <c r="P3880" i="1"/>
  <c r="P4170" i="1"/>
  <c r="P4428" i="1"/>
  <c r="N3616" i="1"/>
  <c r="N4312" i="1"/>
  <c r="N1012" i="1"/>
  <c r="N1289" i="1"/>
  <c r="N3944" i="1"/>
  <c r="O1329" i="1"/>
  <c r="N921" i="1"/>
  <c r="N383" i="1"/>
  <c r="O532" i="1"/>
  <c r="P5297" i="1"/>
  <c r="P2859" i="1"/>
  <c r="P4054" i="1"/>
  <c r="P4200" i="1"/>
  <c r="P4490" i="1"/>
  <c r="P4748" i="1"/>
  <c r="P5086" i="1"/>
  <c r="N1268" i="1"/>
  <c r="M4942" i="1"/>
  <c r="N4200" i="1"/>
  <c r="L2292" i="1"/>
  <c r="N1177" i="1"/>
  <c r="K1327" i="1"/>
  <c r="O1072" i="1"/>
  <c r="M1236" i="1"/>
  <c r="P3965" i="1"/>
  <c r="P4544" i="1"/>
  <c r="O475" i="1"/>
  <c r="O1477" i="1"/>
  <c r="O2810" i="1"/>
  <c r="O495" i="1"/>
  <c r="O377" i="1"/>
  <c r="O611" i="1"/>
  <c r="N4456" i="1"/>
  <c r="N3916" i="1"/>
  <c r="N1433" i="1"/>
  <c r="N1980" i="1"/>
  <c r="O3623" i="1"/>
  <c r="O2816" i="1"/>
  <c r="N527" i="1"/>
  <c r="N2758" i="1"/>
  <c r="O174" i="1"/>
  <c r="O777" i="1"/>
  <c r="O1523" i="1"/>
  <c r="O3032" i="1"/>
  <c r="O589" i="1"/>
  <c r="O679" i="1"/>
  <c r="O1856" i="1"/>
  <c r="P4806" i="1"/>
  <c r="N42" i="1"/>
  <c r="K1181" i="1"/>
  <c r="O1947" i="1"/>
  <c r="N3630" i="1"/>
  <c r="N783" i="1"/>
  <c r="M4149" i="1"/>
  <c r="O1914" i="1"/>
  <c r="L4839" i="1"/>
  <c r="P2843" i="1"/>
  <c r="O2556" i="1"/>
  <c r="O1409" i="1"/>
  <c r="O555" i="1"/>
  <c r="O1045" i="1"/>
  <c r="O2378" i="1"/>
  <c r="P5061" i="1"/>
  <c r="O761" i="1"/>
  <c r="O1990" i="1"/>
  <c r="O2366" i="1"/>
  <c r="N1039" i="1"/>
  <c r="N976" i="1"/>
  <c r="O2195" i="1"/>
  <c r="O2180" i="1"/>
  <c r="N3208" i="1"/>
  <c r="N2841" i="1"/>
  <c r="P4767" i="1"/>
  <c r="O975" i="1"/>
  <c r="O857" i="1"/>
  <c r="O1091" i="1"/>
  <c r="O2600" i="1"/>
  <c r="P3535" i="1"/>
  <c r="O1063" i="1"/>
  <c r="O2540" i="1"/>
  <c r="N1295" i="1"/>
  <c r="M4259" i="1"/>
  <c r="O2451" i="1"/>
  <c r="L2218" i="1"/>
  <c r="N3464" i="1"/>
  <c r="K2739" i="1"/>
  <c r="O4965" i="1"/>
  <c r="M425" i="1"/>
  <c r="O888" i="1"/>
  <c r="O1159" i="1"/>
  <c r="O2380" i="1"/>
  <c r="O977" i="1"/>
  <c r="P3578" i="1"/>
  <c r="O1429" i="1"/>
  <c r="O3018" i="1"/>
  <c r="O1215" i="1"/>
  <c r="O3219" i="1"/>
  <c r="O1474" i="1"/>
  <c r="N2201" i="1"/>
  <c r="N3047" i="1"/>
  <c r="O3814" i="1"/>
  <c r="O4644" i="1"/>
  <c r="N2766" i="1"/>
  <c r="P204" i="1"/>
  <c r="O380" i="1"/>
  <c r="O2858" i="1"/>
  <c r="O543" i="1"/>
  <c r="P3334" i="1"/>
  <c r="O1731" i="1"/>
  <c r="O3496" i="1"/>
  <c r="O1565" i="1"/>
  <c r="O1655" i="1"/>
  <c r="N2457" i="1"/>
  <c r="K2785" i="1"/>
  <c r="O4070" i="1"/>
  <c r="M631" i="1"/>
  <c r="N3022" i="1"/>
  <c r="O2236" i="1"/>
  <c r="O3717" i="1"/>
  <c r="P3625" i="1"/>
  <c r="P4898" i="1"/>
  <c r="O1567" i="1"/>
  <c r="P672" i="1"/>
  <c r="O966" i="1"/>
  <c r="O2523" i="1"/>
  <c r="O1136" i="1"/>
  <c r="O602" i="1"/>
  <c r="O1060" i="1"/>
  <c r="O5096" i="1"/>
  <c r="O2757" i="1"/>
  <c r="N3233" i="1"/>
  <c r="N3258" i="1"/>
  <c r="O5117" i="1"/>
  <c r="O4679" i="1"/>
  <c r="N3316" i="1"/>
  <c r="P1663" i="1"/>
  <c r="O1991" i="1"/>
  <c r="N1284" i="1"/>
  <c r="N4216" i="1"/>
  <c r="N1193" i="1"/>
  <c r="O1328" i="1"/>
  <c r="N287" i="1"/>
  <c r="O3234" i="1"/>
  <c r="N2456" i="1"/>
  <c r="K881" i="1"/>
  <c r="O1653" i="1"/>
  <c r="N2100" i="1"/>
  <c r="O3278" i="1"/>
  <c r="O5322" i="1"/>
  <c r="N2984" i="1"/>
  <c r="N3830" i="1"/>
  <c r="O1756" i="1"/>
  <c r="K3273" i="1"/>
  <c r="L5137" i="1"/>
  <c r="M975" i="1"/>
  <c r="K4245" i="1"/>
  <c r="L407" i="1"/>
  <c r="M3047" i="1"/>
  <c r="L5250" i="1"/>
  <c r="L2655" i="1"/>
  <c r="K4418" i="1"/>
  <c r="K1226" i="1"/>
  <c r="M2484" i="1"/>
  <c r="N4784" i="1"/>
  <c r="L465" i="1"/>
  <c r="M4706" i="1"/>
  <c r="K1255" i="1"/>
  <c r="L2089" i="1"/>
  <c r="O2277" i="1"/>
  <c r="K3234" i="1"/>
  <c r="O18" i="1"/>
  <c r="N3204" i="1"/>
  <c r="O3437" i="1"/>
  <c r="O3427" i="1"/>
  <c r="N1851" i="1"/>
  <c r="N1471" i="1"/>
  <c r="L433" i="1"/>
  <c r="M1059" i="1"/>
  <c r="H1514" i="1"/>
  <c r="K1538" i="1"/>
  <c r="L4666" i="1"/>
  <c r="M322" i="1"/>
  <c r="H5113" i="1"/>
  <c r="O1787" i="1"/>
  <c r="O4087" i="1"/>
  <c r="N521" i="1"/>
  <c r="N3327" i="1"/>
  <c r="O1274" i="1"/>
  <c r="O4028" i="1"/>
  <c r="N1262" i="1"/>
  <c r="N4448" i="1"/>
  <c r="O2562" i="1"/>
  <c r="O4097" i="1"/>
  <c r="N1058" i="1"/>
  <c r="N4501" i="1"/>
  <c r="O5349" i="1"/>
  <c r="N1766" i="1"/>
  <c r="N2141" i="1"/>
  <c r="N2788" i="1"/>
  <c r="O5081" i="1"/>
  <c r="N236" i="1"/>
  <c r="N3726" i="1"/>
  <c r="O2655" i="1"/>
  <c r="O5342" i="1"/>
  <c r="N3045" i="1"/>
  <c r="N3569" i="1"/>
  <c r="M1460" i="1"/>
  <c r="N3996" i="1"/>
  <c r="M957" i="1"/>
  <c r="M1859" i="1"/>
  <c r="H1661" i="1"/>
  <c r="M4932" i="1"/>
  <c r="L981" i="1"/>
  <c r="L96" i="1"/>
  <c r="G4424" i="1"/>
  <c r="N1628" i="1"/>
  <c r="L629" i="1"/>
  <c r="L3235" i="1"/>
  <c r="P4505" i="1"/>
  <c r="O303" i="1"/>
  <c r="P5311" i="1"/>
  <c r="O1325" i="1"/>
  <c r="P4955" i="1"/>
  <c r="N4248" i="1"/>
  <c r="O177" i="1"/>
  <c r="P4050" i="1"/>
  <c r="O2156" i="1"/>
  <c r="O2369" i="1"/>
  <c r="P5301" i="1"/>
  <c r="N2343" i="1"/>
  <c r="O1319" i="1"/>
  <c r="O4708" i="1"/>
  <c r="O3274" i="1"/>
  <c r="N465" i="1"/>
  <c r="P5265" i="1"/>
  <c r="P2587" i="1"/>
  <c r="P3990" i="1"/>
  <c r="P4136" i="1"/>
  <c r="P4426" i="1"/>
  <c r="O4210" i="1"/>
  <c r="N1446" i="1"/>
  <c r="N3813" i="1"/>
  <c r="N4858" i="1"/>
  <c r="N1078" i="1"/>
  <c r="N1899" i="1"/>
  <c r="N4490" i="1"/>
  <c r="O2335" i="1"/>
  <c r="O1348" i="1"/>
  <c r="P5279" i="1"/>
  <c r="P5138" i="1"/>
  <c r="P2492" i="1"/>
  <c r="P4310" i="1"/>
  <c r="P4456" i="1"/>
  <c r="P4746" i="1"/>
  <c r="P5004" i="1"/>
  <c r="N4069" i="1"/>
  <c r="N163" i="1"/>
  <c r="N1334" i="1"/>
  <c r="M5072" i="1"/>
  <c r="N4746" i="1"/>
  <c r="L2982" i="1"/>
  <c r="N1787" i="1"/>
  <c r="K3328" i="1"/>
  <c r="P3949" i="1"/>
  <c r="P4178" i="1"/>
  <c r="P4545" i="1"/>
  <c r="O1021" i="1"/>
  <c r="O1623" i="1"/>
  <c r="O2844" i="1"/>
  <c r="O1441" i="1"/>
  <c r="O587" i="1"/>
  <c r="N1590" i="1"/>
  <c r="N1545" i="1"/>
  <c r="N5002" i="1"/>
  <c r="O3464" i="1"/>
  <c r="N60" i="1"/>
  <c r="N639" i="1"/>
  <c r="O2479" i="1"/>
  <c r="O1234" i="1"/>
  <c r="O2872" i="1"/>
  <c r="P4800" i="1"/>
  <c r="O987" i="1"/>
  <c r="O1989" i="1"/>
  <c r="O3322" i="1"/>
  <c r="O1007" i="1"/>
  <c r="O889" i="1"/>
  <c r="O1123" i="1"/>
  <c r="N3298" i="1"/>
  <c r="L2548" i="1"/>
  <c r="N316" i="1"/>
  <c r="K1583" i="1"/>
  <c r="O2735" i="1"/>
  <c r="M1492" i="1"/>
  <c r="N3125" i="1"/>
  <c r="M4311" i="1"/>
  <c r="N771" i="1"/>
  <c r="O1289" i="1"/>
  <c r="O228" i="1"/>
  <c r="O3544" i="1"/>
  <c r="O1101" i="1"/>
  <c r="O1191" i="1"/>
  <c r="O2412" i="1"/>
  <c r="P5062" i="1"/>
  <c r="N572" i="1"/>
  <c r="N205" i="1"/>
  <c r="O2991" i="1"/>
  <c r="O3072" i="1"/>
  <c r="N3381" i="1"/>
  <c r="N3014" i="1"/>
  <c r="O2869" i="1"/>
  <c r="O4595" i="1"/>
  <c r="P4495" i="1"/>
  <c r="O3068" i="1"/>
  <c r="O1872" i="1"/>
  <c r="O1067" i="1"/>
  <c r="O1557" i="1"/>
  <c r="O2890" i="1"/>
  <c r="P5317" i="1"/>
  <c r="O1273" i="1"/>
  <c r="O3247" i="1"/>
  <c r="N4909" i="1"/>
  <c r="N3637" i="1"/>
  <c r="M4405" i="1"/>
  <c r="O3125" i="1"/>
  <c r="L5095" i="1"/>
  <c r="N449" i="1"/>
  <c r="K2885" i="1"/>
  <c r="P2752" i="1"/>
  <c r="O1487" i="1"/>
  <c r="O1369" i="1"/>
  <c r="O1603" i="1"/>
  <c r="O3112" i="1"/>
  <c r="P4531" i="1"/>
  <c r="O1575" i="1"/>
  <c r="O3052" i="1"/>
  <c r="N2374" i="1"/>
  <c r="N1232" i="1"/>
  <c r="O3955" i="1"/>
  <c r="O2436" i="1"/>
  <c r="N2475" i="1"/>
  <c r="N3097" i="1"/>
  <c r="O3695" i="1"/>
  <c r="P2166" i="1"/>
  <c r="N4233" i="1"/>
  <c r="O1671" i="1"/>
  <c r="O2892" i="1"/>
  <c r="O1489" i="1"/>
  <c r="P2252" i="1"/>
  <c r="O198" i="1"/>
  <c r="O594" i="1"/>
  <c r="O368" i="1"/>
  <c r="O4211" i="1"/>
  <c r="L2474" i="1"/>
  <c r="N2731" i="1"/>
  <c r="K2995" i="1"/>
  <c r="O3960" i="1"/>
  <c r="M681" i="1"/>
  <c r="N2097" i="1"/>
  <c r="P1810" i="1"/>
  <c r="P3714" i="1"/>
  <c r="O1927" i="1"/>
  <c r="O2503" i="1"/>
  <c r="P3941" i="1"/>
  <c r="O1256" i="1"/>
  <c r="O2621" i="1"/>
  <c r="O290" i="1"/>
  <c r="O1052" i="1"/>
  <c r="N2350" i="1"/>
  <c r="N3303" i="1"/>
  <c r="O5034" i="1"/>
  <c r="O4900" i="1"/>
  <c r="N3711" i="1"/>
  <c r="N3404" i="1"/>
  <c r="O5359" i="1"/>
  <c r="N2463" i="1"/>
  <c r="O248" i="1"/>
  <c r="N4085" i="1"/>
  <c r="N1350" i="1"/>
  <c r="N4762" i="1"/>
  <c r="N1803" i="1"/>
  <c r="O2239" i="1"/>
  <c r="N2629" i="1"/>
  <c r="O2117" i="1"/>
  <c r="L4623" i="1"/>
  <c r="M887" i="1"/>
  <c r="K4573" i="1"/>
  <c r="O2492" i="1"/>
  <c r="O4179" i="1"/>
  <c r="O3949" i="1"/>
  <c r="N1092" i="1"/>
  <c r="O320" i="1"/>
  <c r="N3571" i="1"/>
  <c r="N1606" i="1"/>
  <c r="N5018" i="1"/>
  <c r="N76" i="1"/>
  <c r="O2495" i="1"/>
  <c r="N2885" i="1"/>
  <c r="O2373" i="1"/>
  <c r="N2874" i="1"/>
  <c r="N1460" i="1"/>
  <c r="N3514" i="1"/>
  <c r="N4392" i="1"/>
  <c r="O4935" i="1"/>
  <c r="N1369" i="1"/>
  <c r="N2448" i="1"/>
  <c r="O3545" i="1"/>
  <c r="O599" i="1"/>
  <c r="N2812" i="1"/>
  <c r="N4090" i="1"/>
  <c r="O3993" i="1"/>
  <c r="N1131" i="1"/>
  <c r="N2578" i="1"/>
  <c r="O3374" i="1"/>
  <c r="O4254" i="1"/>
  <c r="N1902" i="1"/>
  <c r="N4466" i="1"/>
  <c r="O3188" i="1"/>
  <c r="N1891" i="1"/>
  <c r="N1881" i="1"/>
  <c r="N4823" i="1"/>
  <c r="O3874" i="1"/>
  <c r="N1832" i="1"/>
  <c r="N2607" i="1"/>
  <c r="O1444" i="1"/>
  <c r="O5115" i="1"/>
  <c r="N542" i="1"/>
  <c r="N3728" i="1"/>
  <c r="O1714" i="1"/>
  <c r="O3890" i="1"/>
  <c r="N3079" i="1"/>
  <c r="K639" i="1"/>
  <c r="K2490" i="1"/>
  <c r="M1315" i="1"/>
  <c r="H187" i="1"/>
  <c r="M292" i="1"/>
  <c r="M1583" i="1"/>
  <c r="M2049" i="1"/>
  <c r="H3929" i="1"/>
  <c r="O278" i="1"/>
  <c r="M1231" i="1"/>
  <c r="M4304" i="1"/>
  <c r="L663" i="1"/>
  <c r="L2214" i="1"/>
  <c r="L4262" i="1"/>
  <c r="K2560" i="1"/>
  <c r="K4674" i="1"/>
  <c r="M598" i="1"/>
  <c r="M2740" i="1"/>
  <c r="M3259" i="1"/>
  <c r="L721" i="1"/>
  <c r="L3947" i="1"/>
  <c r="K1511" i="1"/>
  <c r="K2537" i="1"/>
  <c r="O4420" i="1"/>
  <c r="M239" i="1"/>
  <c r="O381" i="1"/>
  <c r="N3282" i="1"/>
  <c r="O1886" i="1"/>
  <c r="O5303" i="1"/>
  <c r="N124" i="1"/>
  <c r="N3585" i="1"/>
  <c r="O2543" i="1"/>
  <c r="K1262" i="1"/>
  <c r="L4922" i="1"/>
  <c r="M354" i="1"/>
  <c r="H5140" i="1"/>
  <c r="M3466" i="1"/>
  <c r="L1702" i="1"/>
  <c r="L3517" i="1"/>
  <c r="G4680" i="1"/>
  <c r="O2464" i="1"/>
  <c r="P2765" i="1"/>
  <c r="O1724" i="1"/>
  <c r="P4340" i="1"/>
  <c r="P3512" i="1"/>
  <c r="P3695" i="1"/>
  <c r="P4809" i="1"/>
  <c r="P3072" i="1"/>
  <c r="P1625" i="1"/>
  <c r="O666" i="1"/>
  <c r="P2298" i="1"/>
  <c r="P4790" i="1"/>
  <c r="L3783" i="1"/>
  <c r="O505" i="1"/>
  <c r="N274" i="1"/>
  <c r="O2284" i="1"/>
  <c r="M1400" i="1"/>
  <c r="O959" i="1"/>
  <c r="P1735" i="1"/>
  <c r="P4674" i="1"/>
  <c r="P753" i="1"/>
  <c r="P4566" i="1"/>
  <c r="P4712" i="1"/>
  <c r="P5002" i="1"/>
  <c r="N1459" i="1"/>
  <c r="K11" i="1"/>
  <c r="N4391" i="1"/>
  <c r="N4724" i="1"/>
  <c r="N1400" i="1"/>
  <c r="M5202" i="1"/>
  <c r="N5349" i="1"/>
  <c r="L2585" i="1"/>
  <c r="P3953" i="1"/>
  <c r="P3824" i="1"/>
  <c r="P4482" i="1"/>
  <c r="P4530" i="1"/>
  <c r="O1439" i="1"/>
  <c r="O1833" i="1"/>
  <c r="O260" i="1"/>
  <c r="O3576" i="1"/>
  <c r="N4647" i="1"/>
  <c r="N2276" i="1"/>
  <c r="N1656" i="1"/>
  <c r="N172" i="1"/>
  <c r="O435" i="1"/>
  <c r="O2591" i="1"/>
  <c r="N366" i="1"/>
  <c r="N2981" i="1"/>
  <c r="O1885" i="1"/>
  <c r="O1395" i="1"/>
  <c r="P4801" i="1"/>
  <c r="O1533" i="1"/>
  <c r="O280" i="1"/>
  <c r="O3356" i="1"/>
  <c r="O1919" i="1"/>
  <c r="O1099" i="1"/>
  <c r="N1912" i="1"/>
  <c r="M5328" i="1"/>
  <c r="O901" i="1"/>
  <c r="L1170" i="1"/>
  <c r="N622" i="1"/>
  <c r="K914" i="1"/>
  <c r="O1888" i="1"/>
  <c r="M1622" i="1"/>
  <c r="O3887" i="1"/>
  <c r="P5056" i="1"/>
  <c r="O1499" i="1"/>
  <c r="O502" i="1"/>
  <c r="O1362" i="1"/>
  <c r="O1519" i="1"/>
  <c r="O1401" i="1"/>
  <c r="O1635" i="1"/>
  <c r="O1047" i="1"/>
  <c r="O82" i="1"/>
  <c r="N878" i="1"/>
  <c r="N895" i="1"/>
  <c r="O2178" i="1"/>
  <c r="O2051" i="1"/>
  <c r="N3415" i="1"/>
  <c r="N3064" i="1"/>
  <c r="P978" i="1"/>
  <c r="O1801" i="1"/>
  <c r="O740" i="1"/>
  <c r="O2023" i="1"/>
  <c r="O1613" i="1"/>
  <c r="O1703" i="1"/>
  <c r="O2924" i="1"/>
  <c r="P5318" i="1"/>
  <c r="N1134" i="1"/>
  <c r="K1839" i="1"/>
  <c r="O2434" i="1"/>
  <c r="M1748" i="1"/>
  <c r="N34" i="1"/>
  <c r="M4567" i="1"/>
  <c r="O5268" i="1"/>
  <c r="L5113" i="1"/>
  <c r="O632" i="1"/>
  <c r="O3580" i="1"/>
  <c r="O2423" i="1"/>
  <c r="O1579" i="1"/>
  <c r="O70" i="1"/>
  <c r="O3402" i="1"/>
  <c r="P2929" i="1"/>
  <c r="O1785" i="1"/>
  <c r="O3202" i="1"/>
  <c r="O3328" i="1"/>
  <c r="N2424" i="1"/>
  <c r="N3270" i="1"/>
  <c r="O3925" i="1"/>
  <c r="O4851" i="1"/>
  <c r="N2781" i="1"/>
  <c r="P1627" i="1"/>
  <c r="N4597" i="1"/>
  <c r="O384" i="1"/>
  <c r="O1881" i="1"/>
  <c r="O308" i="1"/>
  <c r="O3624" i="1"/>
  <c r="P5204" i="1"/>
  <c r="O488" i="1"/>
  <c r="O1758" i="1"/>
  <c r="N2680" i="1"/>
  <c r="M4661" i="1"/>
  <c r="O4181" i="1"/>
  <c r="L3036" i="1"/>
  <c r="N3037" i="1"/>
  <c r="K3141" i="1"/>
  <c r="O3898" i="1"/>
  <c r="P3563" i="1"/>
  <c r="P5333" i="1"/>
  <c r="O874" i="1"/>
  <c r="O1332" i="1"/>
  <c r="O2617" i="1"/>
  <c r="P4294" i="1"/>
  <c r="O1290" i="1"/>
  <c r="O437" i="1"/>
  <c r="O2026" i="1"/>
  <c r="O5307" i="1"/>
  <c r="O2692" i="1"/>
  <c r="N2912" i="1"/>
  <c r="N3353" i="1"/>
  <c r="O5340" i="1"/>
  <c r="O4966" i="1"/>
  <c r="N3729" i="1"/>
  <c r="N2462" i="1"/>
  <c r="P2881" i="1"/>
  <c r="N1475" i="1"/>
  <c r="N4407" i="1"/>
  <c r="N1416" i="1"/>
  <c r="N4668" i="1"/>
  <c r="N126" i="1"/>
  <c r="O2945" i="1"/>
  <c r="N2663" i="1"/>
  <c r="L820" i="1"/>
  <c r="K3251" i="1"/>
  <c r="L3922" i="1"/>
  <c r="M937" i="1"/>
  <c r="K4671" i="1"/>
  <c r="O4617" i="1"/>
  <c r="N516" i="1"/>
  <c r="O3050" i="1"/>
  <c r="O5042" i="1"/>
  <c r="N4663" i="1"/>
  <c r="N1672" i="1"/>
  <c r="O691" i="1"/>
  <c r="N382" i="1"/>
  <c r="O3201" i="1"/>
  <c r="N2919" i="1"/>
  <c r="O4516" i="1"/>
  <c r="N4261" i="1"/>
  <c r="O5156" i="1"/>
  <c r="N1526" i="1"/>
  <c r="N1778" i="1"/>
  <c r="N4938" i="1"/>
  <c r="O4841" i="1"/>
  <c r="N1979" i="1"/>
  <c r="P3605" i="1"/>
  <c r="N4919" i="1"/>
  <c r="N1928" i="1"/>
  <c r="O1157" i="1"/>
  <c r="N638" i="1"/>
  <c r="O1911" i="1"/>
  <c r="N3175" i="1"/>
  <c r="O4772" i="1"/>
  <c r="N3276" i="1"/>
  <c r="M1874" i="1"/>
  <c r="O304" i="1"/>
  <c r="O3893" i="1"/>
  <c r="O3935" i="1"/>
  <c r="N1348" i="1"/>
  <c r="N3402" i="1"/>
  <c r="N4280" i="1"/>
  <c r="O1586" i="1"/>
  <c r="K2988" i="1"/>
  <c r="N4526" i="1"/>
  <c r="M2030" i="1"/>
  <c r="M4434" i="1"/>
  <c r="L1705" i="1"/>
  <c r="L1715" i="1"/>
  <c r="L4817" i="1"/>
  <c r="K2962" i="1"/>
  <c r="K4980" i="1"/>
  <c r="M648" i="1"/>
  <c r="M162" i="1"/>
  <c r="M3580" i="1"/>
  <c r="L3406" i="1"/>
  <c r="L4061" i="1"/>
  <c r="K1977" i="1"/>
  <c r="K1987" i="1"/>
  <c r="N2778" i="1"/>
  <c r="M881" i="1"/>
  <c r="O2393" i="1"/>
  <c r="O4196" i="1"/>
  <c r="O4142" i="1"/>
  <c r="N1720" i="1"/>
  <c r="N430" i="1"/>
  <c r="N1727" i="1"/>
  <c r="L3866" i="1"/>
  <c r="M3282" i="1"/>
  <c r="H443" i="1"/>
  <c r="K3149" i="1"/>
  <c r="K342" i="1"/>
  <c r="M2392" i="1"/>
  <c r="H5298" i="1"/>
  <c r="O3610" i="1"/>
  <c r="P2525" i="1"/>
  <c r="N1387" i="1"/>
  <c r="P4486" i="1"/>
  <c r="O1616" i="1"/>
  <c r="P4920" i="1"/>
  <c r="N2213" i="1"/>
  <c r="P2592" i="1"/>
  <c r="O3444" i="1"/>
  <c r="O2091" i="1"/>
  <c r="N2202" i="1"/>
  <c r="O1901" i="1"/>
  <c r="O3570" i="1"/>
  <c r="O358" i="1"/>
  <c r="N2863" i="1"/>
  <c r="P1632" i="1"/>
  <c r="O3445" i="1"/>
  <c r="O460" i="1"/>
  <c r="N3984" i="1"/>
  <c r="O327" i="1"/>
  <c r="O3586" i="1"/>
  <c r="O2386" i="1"/>
  <c r="N4037" i="1"/>
  <c r="L4748" i="1"/>
  <c r="N5289" i="1"/>
  <c r="M48" i="1"/>
  <c r="M2648" i="1"/>
  <c r="O4494" i="1"/>
  <c r="M5188" i="1"/>
  <c r="L184" i="1"/>
  <c r="L1664" i="1"/>
  <c r="L525" i="1"/>
  <c r="N2406" i="1"/>
  <c r="N4853" i="1"/>
  <c r="L2470" i="1"/>
  <c r="P4946" i="1"/>
  <c r="P561" i="1"/>
  <c r="P3983" i="1"/>
  <c r="P5065" i="1"/>
  <c r="P3799" i="1"/>
  <c r="P101" i="1"/>
  <c r="O1178" i="1"/>
  <c r="P4527" i="1"/>
  <c r="P5046" i="1"/>
  <c r="O2514" i="1"/>
  <c r="O1017" i="1"/>
  <c r="K1586" i="1"/>
  <c r="O2796" i="1"/>
  <c r="P1505" i="1"/>
  <c r="O1471" i="1"/>
  <c r="P2802" i="1"/>
  <c r="P534" i="1"/>
  <c r="P4578" i="1"/>
  <c r="O2375" i="1"/>
  <c r="O252" i="1"/>
  <c r="O534" i="1"/>
  <c r="N1781" i="1"/>
  <c r="N1768" i="1"/>
  <c r="N4921" i="1"/>
  <c r="O420" i="1"/>
  <c r="N235" i="1"/>
  <c r="N478" i="1"/>
  <c r="O2478" i="1"/>
  <c r="O962" i="1"/>
  <c r="O1629" i="1"/>
  <c r="O1371" i="1"/>
  <c r="O1861" i="1"/>
  <c r="P5042" i="1"/>
  <c r="O336" i="1"/>
  <c r="O314" i="1"/>
  <c r="O772" i="1"/>
  <c r="O2057" i="1"/>
  <c r="N3156" i="1"/>
  <c r="N4998" i="1"/>
  <c r="N491" i="1"/>
  <c r="M2893" i="1"/>
  <c r="O2734" i="1"/>
  <c r="L2841" i="1"/>
  <c r="N1344" i="1"/>
  <c r="K1926" i="1"/>
  <c r="O4529" i="1"/>
  <c r="O100" i="1"/>
  <c r="P5057" i="1"/>
  <c r="O78" i="1"/>
  <c r="O792" i="1"/>
  <c r="O1857" i="1"/>
  <c r="O2455" i="1"/>
  <c r="O1611" i="1"/>
  <c r="N747" i="1"/>
  <c r="N428" i="1"/>
  <c r="O2990" i="1"/>
  <c r="O2847" i="1"/>
  <c r="N1600" i="1"/>
  <c r="N3237" i="1"/>
  <c r="O2804" i="1"/>
  <c r="O2725" i="1"/>
  <c r="P4223" i="1"/>
  <c r="P5312" i="1"/>
  <c r="O220" i="1"/>
  <c r="O1014" i="1"/>
  <c r="O2315" i="1"/>
  <c r="O416" i="1"/>
  <c r="O1913" i="1"/>
  <c r="O340" i="1"/>
  <c r="O3246" i="1"/>
  <c r="L1916" i="1"/>
  <c r="N1425" i="1"/>
  <c r="K1995" i="1"/>
  <c r="O3060" i="1"/>
  <c r="M1878" i="1"/>
  <c r="N1330" i="1"/>
  <c r="M4793" i="1"/>
  <c r="O376" i="1"/>
  <c r="O282" i="1"/>
  <c r="O1252" i="1"/>
  <c r="O2537" i="1"/>
  <c r="O158" i="1"/>
  <c r="O360" i="1"/>
  <c r="O3436" i="1"/>
  <c r="P2304" i="1"/>
  <c r="N2597" i="1"/>
  <c r="N1151" i="1"/>
  <c r="O2085" i="1"/>
  <c r="O2307" i="1"/>
  <c r="N2586" i="1"/>
  <c r="N3320" i="1"/>
  <c r="O4007" i="1"/>
  <c r="P1569" i="1"/>
  <c r="O1705" i="1"/>
  <c r="O2125" i="1"/>
  <c r="O2935" i="1"/>
  <c r="O300" i="1"/>
  <c r="O582" i="1"/>
  <c r="O1825" i="1"/>
  <c r="P4022" i="1"/>
  <c r="O522" i="1"/>
  <c r="O2341" i="1"/>
  <c r="M21" i="1"/>
  <c r="N2842" i="1"/>
  <c r="M4823" i="1"/>
  <c r="O4263" i="1"/>
  <c r="L3256" i="1"/>
  <c r="N994" i="1"/>
  <c r="P3089" i="1"/>
  <c r="P5041" i="1"/>
  <c r="O2004" i="1"/>
  <c r="O1324" i="1"/>
  <c r="O1606" i="1"/>
  <c r="O2907" i="1"/>
  <c r="P4215" i="1"/>
  <c r="O1740" i="1"/>
  <c r="O583" i="1"/>
  <c r="N2365" i="1"/>
  <c r="N3526" i="1"/>
  <c r="O5305" i="1"/>
  <c r="O5107" i="1"/>
  <c r="N3950" i="1"/>
  <c r="N3627" i="1"/>
  <c r="O3407" i="1"/>
  <c r="N721" i="1"/>
  <c r="O370" i="1"/>
  <c r="N4228" i="1"/>
  <c r="N1541" i="1"/>
  <c r="N4681" i="1"/>
  <c r="N1834" i="1"/>
  <c r="O2238" i="1"/>
  <c r="N848" i="1"/>
  <c r="O2052" i="1"/>
  <c r="M1054" i="1"/>
  <c r="L3530" i="1"/>
  <c r="L918" i="1"/>
  <c r="K3397" i="1"/>
  <c r="L3459" i="1"/>
  <c r="M1163" i="1"/>
  <c r="P3945" i="1"/>
  <c r="O1423" i="1"/>
  <c r="O2170" i="1"/>
  <c r="N1797" i="1"/>
  <c r="N4937" i="1"/>
  <c r="N251" i="1"/>
  <c r="O2494" i="1"/>
  <c r="N1104" i="1"/>
  <c r="O2308" i="1"/>
  <c r="N2969" i="1"/>
  <c r="N1651" i="1"/>
  <c r="N434" i="1"/>
  <c r="N4583" i="1"/>
  <c r="O5222" i="1"/>
  <c r="N1592" i="1"/>
  <c r="N2367" i="1"/>
  <c r="N4204" i="1"/>
  <c r="O4971" i="1"/>
  <c r="N54" i="1"/>
  <c r="N3234" i="1"/>
  <c r="N507" i="1"/>
  <c r="O2750" i="1"/>
  <c r="N1360" i="1"/>
  <c r="O2564" i="1"/>
  <c r="N3225" i="1"/>
  <c r="O4838" i="1"/>
  <c r="K3718" i="1"/>
  <c r="M1193" i="1"/>
  <c r="M2792" i="1"/>
  <c r="O4395" i="1"/>
  <c r="N326" i="1"/>
  <c r="N1632" i="1"/>
  <c r="N1414" i="1"/>
  <c r="O298" i="1"/>
  <c r="P2485" i="1"/>
  <c r="P3307" i="1"/>
  <c r="P2254" i="1"/>
  <c r="P2574" i="1"/>
  <c r="P4307" i="1"/>
  <c r="P4864" i="1"/>
  <c r="P4994" i="1"/>
  <c r="O1746" i="1"/>
  <c r="N1782" i="1"/>
  <c r="O15" i="1"/>
  <c r="N2916" i="1"/>
  <c r="O921" i="1"/>
  <c r="N252" i="1"/>
  <c r="N3143" i="1"/>
  <c r="N753" i="1"/>
  <c r="O417" i="1"/>
  <c r="P2285" i="1"/>
  <c r="N1794" i="1"/>
  <c r="P4454" i="1"/>
  <c r="N1469" i="1"/>
  <c r="P4376" i="1"/>
  <c r="O2529" i="1"/>
  <c r="P4954" i="1"/>
  <c r="N2247" i="1"/>
  <c r="P3120" i="1"/>
  <c r="O3844" i="1"/>
  <c r="O1389" i="1"/>
  <c r="N2348" i="1"/>
  <c r="O1845" i="1"/>
  <c r="O3302" i="1"/>
  <c r="P5223" i="1"/>
  <c r="N2114" i="1"/>
  <c r="O1739" i="1"/>
  <c r="O3790" i="1"/>
  <c r="O980" i="1"/>
  <c r="N4002" i="1"/>
  <c r="O834" i="1"/>
  <c r="N1427" i="1"/>
  <c r="O4019" i="1"/>
  <c r="K895" i="1"/>
  <c r="K3641" i="1"/>
  <c r="M4070" i="1"/>
  <c r="K2760" i="1"/>
  <c r="M548" i="1"/>
  <c r="M2638" i="1"/>
  <c r="M2075" i="1"/>
  <c r="N4688" i="1"/>
  <c r="O1295" i="1"/>
  <c r="N244" i="1"/>
  <c r="M4690" i="1"/>
  <c r="N5175" i="1"/>
  <c r="L2073" i="1"/>
  <c r="N153" i="1"/>
  <c r="K3218" i="1"/>
  <c r="O1303" i="1"/>
  <c r="M904" i="1"/>
  <c r="N894" i="1"/>
  <c r="M3915" i="1"/>
  <c r="O2194" i="1"/>
  <c r="L4317" i="1"/>
  <c r="N3431" i="1"/>
  <c r="K2252" i="1"/>
  <c r="O5028" i="1"/>
  <c r="M1137" i="1"/>
  <c r="N977" i="1"/>
  <c r="O4452" i="1"/>
  <c r="O4713" i="1"/>
  <c r="N1976" i="1"/>
  <c r="O1128" i="1"/>
  <c r="N3872" i="1"/>
  <c r="M1732" i="1"/>
  <c r="K1408" i="1"/>
  <c r="K730" i="1"/>
  <c r="M2904" i="1"/>
  <c r="N2197" i="1"/>
  <c r="M3844" i="1"/>
  <c r="L1481" i="1"/>
  <c r="L2048" i="1"/>
  <c r="L2908" i="1"/>
  <c r="O3987" i="1"/>
  <c r="N3027" i="1"/>
  <c r="O2079" i="1"/>
  <c r="P1181" i="1"/>
  <c r="P4121" i="1"/>
  <c r="O3990" i="1"/>
  <c r="P5278" i="1"/>
  <c r="N2477" i="1"/>
  <c r="O1416" i="1"/>
  <c r="P1585" i="1"/>
  <c r="O2633" i="1"/>
  <c r="O1236" i="1"/>
  <c r="P4159" i="1"/>
  <c r="O2137" i="1"/>
  <c r="O1207" i="1"/>
  <c r="O526" i="1"/>
  <c r="O909" i="1"/>
  <c r="O2130" i="1"/>
  <c r="P4465" i="1"/>
  <c r="P1805" i="1"/>
  <c r="P4338" i="1"/>
  <c r="O3399" i="1"/>
  <c r="O1276" i="1"/>
  <c r="O1558" i="1"/>
  <c r="N778" i="1"/>
  <c r="N603" i="1"/>
  <c r="O3149" i="1"/>
  <c r="O2846" i="1"/>
  <c r="N1519" i="1"/>
  <c r="N1456" i="1"/>
  <c r="O2675" i="1"/>
  <c r="O2660" i="1"/>
  <c r="P2311" i="1"/>
  <c r="O604" i="1"/>
  <c r="O886" i="1"/>
  <c r="P4546" i="1"/>
  <c r="O1360" i="1"/>
  <c r="O1338" i="1"/>
  <c r="O1796" i="1"/>
  <c r="O3081" i="1"/>
  <c r="O3405" i="1"/>
  <c r="N4140" i="1"/>
  <c r="N48" i="1"/>
  <c r="M3877" i="1"/>
  <c r="O2931" i="1"/>
  <c r="L4567" i="1"/>
  <c r="N1808" i="1"/>
  <c r="K2357" i="1"/>
  <c r="O120" i="1"/>
  <c r="O1124" i="1"/>
  <c r="P4034" i="1"/>
  <c r="O1102" i="1"/>
  <c r="O1816" i="1"/>
  <c r="O19" i="1"/>
  <c r="O3479" i="1"/>
  <c r="O844" i="1"/>
  <c r="N816" i="1"/>
  <c r="N990" i="1"/>
  <c r="O2018" i="1"/>
  <c r="O2290" i="1"/>
  <c r="N2681" i="1"/>
  <c r="N3527" i="1"/>
  <c r="O4294" i="1"/>
  <c r="P208" i="1"/>
  <c r="N4163" i="1"/>
  <c r="P3777" i="1"/>
  <c r="O1244" i="1"/>
  <c r="O87" i="1"/>
  <c r="O3339" i="1"/>
  <c r="O1440" i="1"/>
  <c r="O906" i="1"/>
  <c r="O1364" i="1"/>
  <c r="O2276" i="1"/>
  <c r="L1919" i="1"/>
  <c r="N2937" i="1"/>
  <c r="K2467" i="1"/>
  <c r="O4550" i="1"/>
  <c r="M153" i="1"/>
  <c r="N353" i="1"/>
  <c r="P2820" i="1"/>
  <c r="P4757" i="1"/>
  <c r="O509" i="1"/>
  <c r="O1111" i="1"/>
  <c r="O2332" i="1"/>
  <c r="O929" i="1"/>
  <c r="O75" i="1"/>
  <c r="O565" i="1"/>
  <c r="P4201" i="1"/>
  <c r="N2316" i="1"/>
  <c r="N530" i="1"/>
  <c r="O2854" i="1"/>
  <c r="O3237" i="1"/>
  <c r="N2082" i="1"/>
  <c r="N1345" i="1"/>
  <c r="O3758" i="1"/>
  <c r="N3098" i="1"/>
  <c r="O3452" i="1"/>
  <c r="O1566" i="1"/>
  <c r="N1764" i="1"/>
  <c r="N4696" i="1"/>
  <c r="N26" i="1"/>
  <c r="O3481" i="1"/>
  <c r="N767" i="1"/>
  <c r="O1889" i="1"/>
  <c r="L4095" i="1"/>
  <c r="M359" i="1"/>
  <c r="K4045" i="1"/>
  <c r="M5305" i="1"/>
  <c r="M2335" i="1"/>
  <c r="L3756" i="1"/>
  <c r="L251" i="1"/>
  <c r="O911" i="1"/>
  <c r="P2054" i="1"/>
  <c r="N2020" i="1"/>
  <c r="N4952" i="1"/>
  <c r="N282" i="1"/>
  <c r="O354" i="1"/>
  <c r="N1023" i="1"/>
  <c r="O2179" i="1"/>
  <c r="N3192" i="1"/>
  <c r="O5234" i="1"/>
  <c r="N1201" i="1"/>
  <c r="N4678" i="1"/>
  <c r="O3637" i="1"/>
  <c r="N1799" i="1"/>
  <c r="N2366" i="1"/>
  <c r="N5330" i="1"/>
  <c r="O4681" i="1"/>
  <c r="N245" i="1"/>
  <c r="N2644" i="1"/>
  <c r="N538" i="1"/>
  <c r="O2909" i="1"/>
  <c r="N1279" i="1"/>
  <c r="O2435" i="1"/>
  <c r="N3448" i="1"/>
  <c r="O4949" i="1"/>
  <c r="L224" i="1"/>
  <c r="L3898" i="1"/>
  <c r="K1366" i="1"/>
  <c r="K2024" i="1"/>
  <c r="K5170" i="1"/>
  <c r="M1661" i="1"/>
  <c r="O72" i="1"/>
  <c r="O1817" i="1"/>
  <c r="P2421" i="1"/>
  <c r="P2455" i="1"/>
  <c r="P2489" i="1"/>
  <c r="P3501" i="1"/>
  <c r="P4483" i="1"/>
  <c r="P4803" i="1"/>
  <c r="P4229" i="1"/>
  <c r="O2859" i="1"/>
  <c r="N1973" i="1"/>
  <c r="O702" i="1"/>
  <c r="N2659" i="1"/>
  <c r="O1126" i="1"/>
  <c r="N427" i="1"/>
  <c r="P3912" i="1"/>
  <c r="O2670" i="1"/>
  <c r="N3537" i="1"/>
  <c r="P4655" i="1"/>
  <c r="P4929" i="1"/>
  <c r="P3561" i="1"/>
  <c r="P1538" i="1"/>
  <c r="P3073" i="1"/>
  <c r="P3834" i="1"/>
  <c r="P4092" i="1"/>
  <c r="N3840" i="1"/>
  <c r="K2398" i="1"/>
  <c r="O2726" i="1"/>
  <c r="P4049" i="1"/>
  <c r="N3893" i="1"/>
  <c r="N2699" i="1"/>
  <c r="P3773" i="1"/>
  <c r="N1736" i="1"/>
  <c r="O1012" i="1"/>
  <c r="P4705" i="1"/>
  <c r="P2297" i="1"/>
  <c r="P5221" i="1"/>
  <c r="P3842" i="1"/>
  <c r="P3470" i="1"/>
  <c r="P3868" i="1"/>
  <c r="P4206" i="1"/>
  <c r="O3745" i="1"/>
  <c r="N73" i="1"/>
  <c r="N4149" i="1"/>
  <c r="O23" i="1"/>
  <c r="P4029" i="1"/>
  <c r="N814" i="1"/>
  <c r="O892" i="1"/>
  <c r="N5004" i="1"/>
  <c r="O53" i="1"/>
  <c r="N3599" i="1"/>
  <c r="O2078" i="1"/>
  <c r="N632" i="1"/>
  <c r="N688" i="1"/>
  <c r="N4700" i="1"/>
  <c r="O1841" i="1"/>
  <c r="N1101" i="1"/>
  <c r="N2553" i="1"/>
  <c r="O2161" i="1"/>
  <c r="O4166" i="1"/>
  <c r="N1726" i="1"/>
  <c r="N3118" i="1"/>
  <c r="O2518" i="1"/>
  <c r="O3819" i="1"/>
  <c r="N1949" i="1"/>
  <c r="N4479" i="1"/>
  <c r="O5240" i="1"/>
  <c r="O4096" i="1"/>
  <c r="N754" i="1"/>
  <c r="N4436" i="1"/>
  <c r="O4162" i="1"/>
  <c r="N1749" i="1"/>
  <c r="O5097" i="1"/>
  <c r="K1151" i="1"/>
  <c r="K3356" i="1"/>
  <c r="L1922" i="1"/>
  <c r="N3742" i="1"/>
  <c r="M804" i="1"/>
  <c r="M3488" i="1"/>
  <c r="M3871" i="1"/>
  <c r="M1601" i="1"/>
  <c r="O4825" i="1"/>
  <c r="N888" i="1"/>
  <c r="M5092" i="1"/>
  <c r="N5180" i="1"/>
  <c r="L3799" i="1"/>
  <c r="N1357" i="1"/>
  <c r="K3508" i="1"/>
  <c r="O2417" i="1"/>
  <c r="M1226" i="1"/>
  <c r="N2135" i="1"/>
  <c r="M4253" i="1"/>
  <c r="O3729" i="1"/>
  <c r="L3744" i="1"/>
  <c r="N2236" i="1"/>
  <c r="K2415" i="1"/>
  <c r="O4498" i="1"/>
  <c r="M3631" i="1"/>
  <c r="N1993" i="1"/>
  <c r="N599" i="1"/>
  <c r="O3657" i="1"/>
  <c r="N2816" i="1"/>
  <c r="O2237" i="1"/>
  <c r="N4146" i="1"/>
  <c r="N705" i="1"/>
  <c r="K1664" i="1"/>
  <c r="K2587" i="1"/>
  <c r="M3099" i="1"/>
  <c r="O5079" i="1"/>
  <c r="M4100" i="1"/>
  <c r="L236" i="1"/>
  <c r="L2834" i="1"/>
  <c r="N2592" i="1"/>
  <c r="N4590" i="1"/>
  <c r="N4445" i="1"/>
  <c r="O3041" i="1"/>
  <c r="P919" i="1"/>
  <c r="O600" i="1"/>
  <c r="N4260" i="1"/>
  <c r="P5248" i="1"/>
  <c r="O5255" i="1"/>
  <c r="P5225" i="1"/>
  <c r="P2048" i="1"/>
  <c r="O521" i="1"/>
  <c r="N1326" i="1"/>
  <c r="O2300" i="1"/>
  <c r="N4075" i="1"/>
  <c r="O719" i="1"/>
  <c r="M5186" i="1"/>
  <c r="O903" i="1"/>
  <c r="O3261" i="1"/>
  <c r="O2602" i="1"/>
  <c r="P2307" i="1"/>
  <c r="O195" i="1"/>
  <c r="O1943" i="1"/>
  <c r="O29" i="1"/>
  <c r="O119" i="1"/>
  <c r="N1308" i="1"/>
  <c r="K1311" i="1"/>
  <c r="O2144" i="1"/>
  <c r="M1220" i="1"/>
  <c r="N2086" i="1"/>
  <c r="M4039" i="1"/>
  <c r="O3638" i="1"/>
  <c r="L4585" i="1"/>
  <c r="O1719" i="1"/>
  <c r="O1116" i="1"/>
  <c r="O1398" i="1"/>
  <c r="P5362" i="1"/>
  <c r="O337" i="1"/>
  <c r="O1850" i="1"/>
  <c r="O485" i="1"/>
  <c r="O1570" i="1"/>
  <c r="O2912" i="1"/>
  <c r="O3102" i="1"/>
  <c r="N2854" i="1"/>
  <c r="N273" i="1"/>
  <c r="O4435" i="1"/>
  <c r="O2916" i="1"/>
  <c r="N2955" i="1"/>
  <c r="P1513" i="1"/>
  <c r="O1239" i="1"/>
  <c r="O1636" i="1"/>
  <c r="P4930" i="1"/>
  <c r="O1614" i="1"/>
  <c r="O297" i="1"/>
  <c r="O531" i="1"/>
  <c r="O2040" i="1"/>
  <c r="O1356" i="1"/>
  <c r="N3110" i="1"/>
  <c r="M4133" i="1"/>
  <c r="O4691" i="1"/>
  <c r="L4823" i="1"/>
  <c r="N3211" i="1"/>
  <c r="K2613" i="1"/>
  <c r="O4440" i="1"/>
  <c r="P401" i="1"/>
  <c r="P4497" i="1"/>
  <c r="P5282" i="1"/>
  <c r="O927" i="1"/>
  <c r="O1321" i="1"/>
  <c r="O1555" i="1"/>
  <c r="O3064" i="1"/>
  <c r="O621" i="1"/>
  <c r="O711" i="1"/>
  <c r="O3878" i="1"/>
  <c r="O2546" i="1"/>
  <c r="N2830" i="1"/>
  <c r="N930" i="1"/>
  <c r="O3313" i="1"/>
  <c r="O5285" i="1"/>
  <c r="N4191" i="1"/>
  <c r="N3193" i="1"/>
  <c r="O1591" i="1"/>
  <c r="O2204" i="1"/>
  <c r="O801" i="1"/>
  <c r="N1830" i="1"/>
  <c r="N3235" i="1"/>
  <c r="N300" i="1"/>
  <c r="O2719" i="1"/>
  <c r="N3109" i="1"/>
  <c r="L292" i="1"/>
  <c r="K2723" i="1"/>
  <c r="L3272" i="1"/>
  <c r="M409" i="1"/>
  <c r="K4143" i="1"/>
  <c r="M3037" i="1"/>
  <c r="M2433" i="1"/>
  <c r="P3977" i="1"/>
  <c r="O1221" i="1"/>
  <c r="O1057" i="1"/>
  <c r="N71" i="1"/>
  <c r="N3723" i="1"/>
  <c r="N556" i="1"/>
  <c r="O2975" i="1"/>
  <c r="N3365" i="1"/>
  <c r="O2853" i="1"/>
  <c r="N4563" i="1"/>
  <c r="O3414" i="1"/>
  <c r="N1940" i="1"/>
  <c r="N2075" i="1"/>
  <c r="N4872" i="1"/>
  <c r="O5357" i="1"/>
  <c r="N202" i="1"/>
  <c r="O4952" i="1"/>
  <c r="O1313" i="1"/>
  <c r="N327" i="1"/>
  <c r="N3979" i="1"/>
  <c r="N812" i="1"/>
  <c r="O3231" i="1"/>
  <c r="N3621" i="1"/>
  <c r="O3109" i="1"/>
  <c r="N321" i="1"/>
  <c r="M3125" i="1"/>
  <c r="M3449" i="1"/>
  <c r="L3389" i="1"/>
  <c r="L4012" i="1"/>
  <c r="K1816" i="1"/>
  <c r="K2938" i="1"/>
  <c r="N741" i="1"/>
  <c r="O223" i="1"/>
  <c r="P1651" i="1"/>
  <c r="P2423" i="1"/>
  <c r="P2457" i="1"/>
  <c r="P2523" i="1"/>
  <c r="P3231" i="1"/>
  <c r="P5251" i="1"/>
  <c r="P3957" i="1"/>
  <c r="O2347" i="1"/>
  <c r="N4934" i="1"/>
  <c r="O190" i="1"/>
  <c r="N40" i="1"/>
  <c r="O614" i="1"/>
  <c r="N4045" i="1"/>
  <c r="P2049" i="1"/>
  <c r="N509" i="1"/>
  <c r="N3823" i="1"/>
  <c r="P4653" i="1"/>
  <c r="P4911" i="1"/>
  <c r="P5185" i="1"/>
  <c r="P2826" i="1"/>
  <c r="P3648" i="1"/>
  <c r="P3800" i="1"/>
  <c r="P4090" i="1"/>
  <c r="O3605" i="1"/>
  <c r="K1622" i="1"/>
  <c r="N3858" i="1"/>
  <c r="K5364" i="1"/>
  <c r="N1283" i="1"/>
  <c r="O584" i="1"/>
  <c r="N4215" i="1"/>
  <c r="N3152" i="1"/>
  <c r="O617" i="1"/>
  <c r="P4687" i="1"/>
  <c r="P4961" i="1"/>
  <c r="P3593" i="1"/>
  <c r="P2161" i="1"/>
  <c r="P3281" i="1"/>
  <c r="P3866" i="1"/>
  <c r="P4124" i="1"/>
  <c r="N4114" i="1"/>
  <c r="N3628" i="1"/>
  <c r="N1539" i="1"/>
  <c r="N683" i="1"/>
  <c r="N4471" i="1"/>
  <c r="O2926" i="1"/>
  <c r="O454" i="1"/>
  <c r="N1536" i="1"/>
  <c r="P3976" i="1"/>
  <c r="P4737" i="1"/>
  <c r="P2537" i="1"/>
  <c r="P5253" i="1"/>
  <c r="P4098" i="1"/>
  <c r="P3600" i="1"/>
  <c r="P3900" i="1"/>
  <c r="P4238" i="1"/>
  <c r="N1795" i="1"/>
  <c r="O1086" i="1"/>
  <c r="N4727" i="1"/>
  <c r="N2749" i="1"/>
  <c r="O232" i="1"/>
  <c r="N1992" i="1"/>
  <c r="O1518" i="1"/>
  <c r="O182" i="1"/>
  <c r="O3692" i="1"/>
  <c r="N4153" i="1"/>
  <c r="M452" i="1"/>
  <c r="N1306" i="1"/>
  <c r="M5238" i="1"/>
  <c r="O3677" i="1"/>
  <c r="L3817" i="1"/>
  <c r="N320" i="1"/>
  <c r="K834" i="1"/>
  <c r="O3203" i="1"/>
  <c r="M1468" i="1"/>
  <c r="N2185" i="1"/>
  <c r="L1588" i="1"/>
  <c r="O3798" i="1"/>
  <c r="L4690" i="1"/>
  <c r="N2750" i="1"/>
  <c r="K3208" i="1"/>
  <c r="O2118" i="1"/>
  <c r="M3729" i="1"/>
  <c r="N4111" i="1"/>
  <c r="N2700" i="1"/>
  <c r="O3725" i="1"/>
  <c r="O1459" i="1"/>
  <c r="N1665" i="1"/>
  <c r="N2038" i="1"/>
  <c r="K2906" i="1"/>
  <c r="L2205" i="1"/>
  <c r="N2045" i="1"/>
  <c r="K3210" i="1"/>
  <c r="K3865" i="1"/>
  <c r="M4127" i="1"/>
  <c r="O4985" i="1"/>
  <c r="O4627" i="1"/>
  <c r="N1562" i="1"/>
  <c r="N944" i="1"/>
  <c r="O1952" i="1"/>
  <c r="O2148" i="1"/>
  <c r="N576" i="1"/>
  <c r="N2809" i="1"/>
  <c r="O994" i="1"/>
  <c r="O4422" i="1"/>
  <c r="N2441" i="1"/>
  <c r="N3374" i="1"/>
  <c r="O4054" i="1"/>
  <c r="O4075" i="1"/>
  <c r="N3006" i="1"/>
  <c r="N4735" i="1"/>
  <c r="O3698" i="1"/>
  <c r="O4352" i="1"/>
  <c r="N4367" i="1"/>
  <c r="N4692" i="1"/>
  <c r="O3984" i="1"/>
  <c r="N6" i="1"/>
  <c r="O2889" i="1"/>
  <c r="N2915" i="1"/>
  <c r="N3998" i="1"/>
  <c r="N4796" i="1"/>
  <c r="M3744" i="1"/>
  <c r="O3003" i="1"/>
  <c r="M2011" i="1"/>
  <c r="M3674" i="1"/>
  <c r="L109" i="1"/>
  <c r="M4191" i="1"/>
  <c r="L1689" i="1"/>
  <c r="N4776" i="1"/>
  <c r="O2222" i="1"/>
  <c r="L4055" i="1"/>
  <c r="P3878" i="1"/>
  <c r="P3169" i="1"/>
  <c r="O559" i="1"/>
  <c r="P3318" i="1"/>
  <c r="N4062" i="1"/>
  <c r="O1920" i="1"/>
  <c r="P4233" i="1"/>
  <c r="O1779" i="1"/>
  <c r="O1823" i="1"/>
  <c r="O1665" i="1"/>
  <c r="O1725" i="1"/>
  <c r="O1113" i="1"/>
  <c r="O1808" i="1"/>
  <c r="O2636" i="1"/>
  <c r="N3367" i="1"/>
  <c r="O1055" i="1"/>
  <c r="P3548" i="1"/>
  <c r="O710" i="1"/>
  <c r="O2267" i="1"/>
  <c r="O880" i="1"/>
  <c r="O346" i="1"/>
  <c r="N2650" i="1"/>
  <c r="N160" i="1"/>
  <c r="O4071" i="1"/>
  <c r="O3043" i="1"/>
  <c r="N3311" i="1"/>
  <c r="N2023" i="1"/>
  <c r="O4012" i="1"/>
  <c r="O1766" i="1"/>
  <c r="O2940" i="1"/>
  <c r="O2759" i="1"/>
  <c r="P4818" i="1"/>
  <c r="O1949" i="1"/>
  <c r="O184" i="1"/>
  <c r="O3260" i="1"/>
  <c r="N557" i="1"/>
  <c r="O3424" i="1"/>
  <c r="L3542" i="1"/>
  <c r="M1862" i="1"/>
  <c r="K3470" i="1"/>
  <c r="M4777" i="1"/>
  <c r="M546" i="1"/>
  <c r="L1921" i="1"/>
  <c r="L1466" i="1"/>
  <c r="P4499" i="1"/>
  <c r="P4289" i="1"/>
  <c r="P5330" i="1"/>
  <c r="O238" i="1"/>
  <c r="O440" i="1"/>
  <c r="O3516" i="1"/>
  <c r="N813" i="1"/>
  <c r="O1807" i="1"/>
  <c r="N3622" i="1"/>
  <c r="O4544" i="1"/>
  <c r="N2231" i="1"/>
  <c r="N4884" i="1"/>
  <c r="O3828" i="1"/>
  <c r="N198" i="1"/>
  <c r="N2332" i="1"/>
  <c r="N3581" i="1"/>
  <c r="O1749" i="1"/>
  <c r="O1475" i="1"/>
  <c r="O494" i="1"/>
  <c r="O696" i="1"/>
  <c r="O1394" i="1"/>
  <c r="N1069" i="1"/>
  <c r="O2129" i="1"/>
  <c r="N1569" i="1"/>
  <c r="O2002" i="1"/>
  <c r="L1343" i="1"/>
  <c r="L3223" i="1"/>
  <c r="K838" i="1"/>
  <c r="K3271" i="1"/>
  <c r="K3438" i="1"/>
  <c r="M1133" i="1"/>
  <c r="M4702" i="1"/>
  <c r="P4247" i="1"/>
  <c r="O750" i="1"/>
  <c r="O952" i="1"/>
  <c r="O2061" i="1"/>
  <c r="P724" i="1"/>
  <c r="P2653" i="1"/>
  <c r="P3183" i="1"/>
  <c r="P4932" i="1"/>
  <c r="P4684" i="1"/>
  <c r="N388" i="1"/>
  <c r="P5342" i="1"/>
  <c r="N2131" i="1"/>
  <c r="O1077" i="1"/>
  <c r="N297" i="1"/>
  <c r="P4727" i="1"/>
  <c r="O1752" i="1"/>
  <c r="N2032" i="1"/>
  <c r="P4583" i="1"/>
  <c r="P4825" i="1"/>
  <c r="P5099" i="1"/>
  <c r="P1201" i="1"/>
  <c r="P3627" i="1"/>
  <c r="P4962" i="1"/>
  <c r="P3020" i="1"/>
  <c r="N4318" i="1"/>
  <c r="K3849" i="1"/>
  <c r="O3919" i="1"/>
  <c r="M1887" i="1"/>
  <c r="N4195" i="1"/>
  <c r="L1143" i="1"/>
  <c r="N1572" i="1"/>
  <c r="K941" i="1"/>
  <c r="O1795" i="1"/>
  <c r="P4601" i="1"/>
  <c r="P4875" i="1"/>
  <c r="P5197" i="1"/>
  <c r="P2113" i="1"/>
  <c r="P5186" i="1"/>
  <c r="P752" i="1"/>
  <c r="P4198" i="1"/>
  <c r="O4175" i="1"/>
  <c r="N503" i="1"/>
  <c r="N4451" i="1"/>
  <c r="N4155" i="1"/>
  <c r="N1828" i="1"/>
  <c r="N988" i="1"/>
  <c r="N4760" i="1"/>
  <c r="O1618" i="1"/>
  <c r="O4942" i="1"/>
  <c r="P4651" i="1"/>
  <c r="P4973" i="1"/>
  <c r="P5231" i="1"/>
  <c r="P4370" i="1"/>
  <c r="P2571" i="1"/>
  <c r="P3974" i="1"/>
  <c r="P4120" i="1"/>
  <c r="N4707" i="1"/>
  <c r="L1883" i="1"/>
  <c r="N53" i="1"/>
  <c r="K811" i="1"/>
  <c r="N5016" i="1"/>
  <c r="N4475" i="1"/>
  <c r="N346" i="1"/>
  <c r="O697" i="1"/>
  <c r="O1074" i="1"/>
  <c r="P5005" i="1"/>
  <c r="P5263" i="1"/>
  <c r="P4882" i="1"/>
  <c r="P2236" i="1"/>
  <c r="P4262" i="1"/>
  <c r="P4408" i="1"/>
  <c r="P4698" i="1"/>
  <c r="N309" i="1"/>
  <c r="N970" i="1"/>
  <c r="N3155" i="1"/>
  <c r="O3341" i="1"/>
  <c r="N602" i="1"/>
  <c r="N1711" i="1"/>
  <c r="O2973" i="1"/>
  <c r="O2867" i="1"/>
  <c r="N3618" i="1"/>
  <c r="P3137" i="1"/>
  <c r="P5266" i="1"/>
  <c r="P834" i="1"/>
  <c r="P4582" i="1"/>
  <c r="P4728" i="1"/>
  <c r="P5018" i="1"/>
  <c r="P5276" i="1"/>
  <c r="N3705" i="1"/>
  <c r="N1483" i="1"/>
  <c r="N858" i="1"/>
  <c r="O1181" i="1"/>
  <c r="O3229" i="1"/>
  <c r="O3928" i="1"/>
  <c r="O1986" i="1"/>
  <c r="N909" i="1"/>
  <c r="P5105" i="1"/>
  <c r="O1139" i="1"/>
  <c r="P4561" i="1"/>
  <c r="O1277" i="1"/>
  <c r="O24" i="1"/>
  <c r="O3100" i="1"/>
  <c r="O1697" i="1"/>
  <c r="O843" i="1"/>
  <c r="N1114" i="1"/>
  <c r="N1277" i="1"/>
  <c r="O3485" i="1"/>
  <c r="O2337" i="1"/>
  <c r="O2505" i="1"/>
  <c r="N2055" i="1"/>
  <c r="O1876" i="1"/>
  <c r="M566" i="1"/>
  <c r="N640" i="1"/>
  <c r="O2959" i="1"/>
  <c r="O2275" i="1"/>
  <c r="N3349" i="1"/>
  <c r="N3288" i="1"/>
  <c r="O2837" i="1"/>
  <c r="O4789" i="1"/>
  <c r="N3338" i="1"/>
  <c r="N1362" i="1"/>
  <c r="O4759" i="1"/>
  <c r="O4506" i="1"/>
  <c r="N2272" i="1"/>
  <c r="N5230" i="1"/>
  <c r="O4700" i="1"/>
  <c r="O4831" i="1"/>
  <c r="N5120" i="1"/>
  <c r="N5107" i="1"/>
  <c r="O4769" i="1"/>
  <c r="N453" i="1"/>
  <c r="N1962" i="1"/>
  <c r="N3553" i="1"/>
  <c r="P4031" i="1"/>
  <c r="N746" i="1"/>
  <c r="N256" i="1"/>
  <c r="K1663" i="1"/>
  <c r="K2616" i="1"/>
  <c r="K138" i="1"/>
  <c r="M675" i="1"/>
  <c r="M1316" i="1"/>
  <c r="K5097" i="1"/>
  <c r="N3401" i="1"/>
  <c r="M2173" i="1"/>
  <c r="O5086" i="1"/>
  <c r="N3605" i="1"/>
  <c r="M4009" i="1"/>
  <c r="O3093" i="1"/>
  <c r="L4443" i="1"/>
  <c r="N193" i="1"/>
  <c r="K3033" i="1"/>
  <c r="O5015" i="1"/>
  <c r="M735" i="1"/>
  <c r="N2528" i="1"/>
  <c r="L167" i="1"/>
  <c r="O4956" i="1"/>
  <c r="L4893" i="1"/>
  <c r="N2324" i="1"/>
  <c r="K4178" i="1"/>
  <c r="O5025" i="1"/>
  <c r="M2244" i="1"/>
  <c r="N3490" i="1"/>
  <c r="N4251" i="1"/>
  <c r="P3792" i="1"/>
  <c r="O5244" i="1"/>
  <c r="O413" i="1"/>
  <c r="N5110" i="1"/>
  <c r="N5144" i="1"/>
  <c r="K3747" i="1"/>
  <c r="K2443" i="1"/>
  <c r="O5207" i="1"/>
  <c r="N1181" i="1"/>
  <c r="M4758" i="1"/>
  <c r="L860" i="1"/>
  <c r="M3719" i="1"/>
  <c r="O2241" i="1"/>
  <c r="O4515" i="1"/>
  <c r="O3349" i="1"/>
  <c r="O5075" i="1"/>
  <c r="P4367" i="1"/>
  <c r="P2321" i="1"/>
  <c r="O923" i="1"/>
  <c r="P554" i="1"/>
  <c r="N735" i="1"/>
  <c r="M4521" i="1"/>
  <c r="P4802" i="1"/>
  <c r="O2147" i="1"/>
  <c r="O3473" i="1"/>
  <c r="O590" i="1"/>
  <c r="N2539" i="1"/>
  <c r="K3015" i="1"/>
  <c r="O1526" i="1"/>
  <c r="M526" i="1"/>
  <c r="O3542" i="1"/>
  <c r="O3049" i="1"/>
  <c r="O4337" i="1"/>
  <c r="L675" i="1"/>
  <c r="O1694" i="1"/>
  <c r="K2206" i="1"/>
  <c r="P4983" i="1"/>
  <c r="N1623" i="1"/>
  <c r="N165" i="1"/>
  <c r="N4310" i="1"/>
  <c r="N5357" i="1"/>
  <c r="L290" i="1"/>
  <c r="N1687" i="1"/>
  <c r="N589" i="1"/>
  <c r="N296" i="1"/>
  <c r="N5345" i="1"/>
  <c r="P3022" i="1"/>
  <c r="K3866" i="1"/>
  <c r="O2007" i="1"/>
  <c r="P3025" i="1"/>
  <c r="N939" i="1"/>
  <c r="O3400" i="1"/>
  <c r="M4836" i="1"/>
  <c r="O4195" i="1"/>
  <c r="L4533" i="1"/>
  <c r="N773" i="1"/>
  <c r="K3729" i="1"/>
  <c r="N3317" i="1"/>
  <c r="O2785" i="1"/>
  <c r="N2971" i="1"/>
  <c r="N5009" i="1"/>
  <c r="N1683" i="1"/>
  <c r="K2904" i="1"/>
  <c r="M5215" i="1"/>
  <c r="O3297" i="1"/>
  <c r="N4450" i="1"/>
  <c r="N113" i="1"/>
  <c r="N1875" i="1"/>
  <c r="O3397" i="1"/>
  <c r="N4807" i="1"/>
  <c r="N3969" i="1"/>
  <c r="N1816" i="1"/>
  <c r="O5330" i="1"/>
  <c r="O1188" i="1"/>
  <c r="N4182" i="1"/>
  <c r="N526" i="1"/>
  <c r="N1303" i="1"/>
  <c r="O1632" i="1"/>
  <c r="N4955" i="1"/>
  <c r="N3063" i="1"/>
  <c r="N1788" i="1"/>
  <c r="O4660" i="1"/>
  <c r="N4936" i="1"/>
  <c r="N3164" i="1"/>
  <c r="M3672" i="1"/>
  <c r="M4530" i="1"/>
  <c r="M5129" i="1"/>
  <c r="L1610" i="1"/>
  <c r="G3522" i="1"/>
  <c r="L1871" i="1"/>
  <c r="L3560" i="1"/>
  <c r="L5245" i="1"/>
  <c r="F96" i="1"/>
  <c r="N1449" i="1"/>
  <c r="L3694" i="1"/>
  <c r="L269" i="1"/>
  <c r="K3260" i="1"/>
  <c r="K548" i="1"/>
  <c r="M2302" i="1"/>
  <c r="K2990" i="1"/>
  <c r="L1977" i="1"/>
  <c r="M2938" i="1"/>
  <c r="L5242" i="1"/>
  <c r="L3201" i="1"/>
  <c r="K2542" i="1"/>
  <c r="K429" i="1"/>
  <c r="M2055" i="1"/>
  <c r="O2244" i="1"/>
  <c r="O4171" i="1"/>
  <c r="N102" i="1"/>
  <c r="N1109" i="1"/>
  <c r="N3275" i="1"/>
  <c r="N4249" i="1"/>
  <c r="O4504" i="1"/>
  <c r="N1402" i="1"/>
  <c r="N2641" i="1"/>
  <c r="O1410" i="1"/>
  <c r="L2725" i="1"/>
  <c r="L4333" i="1"/>
  <c r="L4630" i="1"/>
  <c r="F2731" i="1"/>
  <c r="K1440" i="1"/>
  <c r="K2268" i="1"/>
  <c r="K2974" i="1"/>
  <c r="E931" i="1"/>
  <c r="O2751" i="1"/>
  <c r="N2846" i="1"/>
  <c r="N5256" i="1"/>
  <c r="O3391" i="1"/>
  <c r="N733" i="1"/>
  <c r="N4207" i="1"/>
  <c r="O1202" i="1"/>
  <c r="O3824" i="1"/>
  <c r="N3542" i="1"/>
  <c r="N4164" i="1"/>
  <c r="O5123" i="1"/>
  <c r="N1477" i="1"/>
  <c r="N3643" i="1"/>
  <c r="N4617" i="1"/>
  <c r="O4872" i="1"/>
  <c r="N1770" i="1"/>
  <c r="N3009" i="1"/>
  <c r="N105" i="1"/>
  <c r="M960" i="1"/>
  <c r="M3841" i="1"/>
  <c r="L1096" i="1"/>
  <c r="L2183" i="1"/>
  <c r="L5152" i="1"/>
  <c r="K2241" i="1"/>
  <c r="K911" i="1"/>
  <c r="K2762" i="1"/>
  <c r="K2959" i="1"/>
  <c r="E177" i="1"/>
  <c r="M564" i="1"/>
  <c r="M64" i="1"/>
  <c r="M3269" i="1"/>
  <c r="K3787" i="1"/>
  <c r="P4096" i="1"/>
  <c r="M1759" i="1"/>
  <c r="M4832" i="1"/>
  <c r="L104" i="1"/>
  <c r="L2742" i="1"/>
  <c r="L5249" i="1"/>
  <c r="K3088" i="1"/>
  <c r="K2527" i="1"/>
  <c r="M1126" i="1"/>
  <c r="M3268" i="1"/>
  <c r="O1312" i="1"/>
  <c r="O3502" i="1"/>
  <c r="O2822" i="1"/>
  <c r="O2982" i="1"/>
  <c r="N3257" i="1"/>
  <c r="N4231" i="1"/>
  <c r="O4870" i="1"/>
  <c r="N1240" i="1"/>
  <c r="N2011" i="1"/>
  <c r="N5100" i="1"/>
  <c r="O4523" i="1"/>
  <c r="P4296" i="1"/>
  <c r="N5183" i="1"/>
  <c r="N3198" i="1"/>
  <c r="N5068" i="1"/>
  <c r="M767" i="1"/>
  <c r="M658" i="1"/>
  <c r="O4155" i="1"/>
  <c r="M4116" i="1"/>
  <c r="L199" i="1"/>
  <c r="L1553" i="1"/>
  <c r="N5071" i="1"/>
  <c r="P3918" i="1"/>
  <c r="O459" i="1"/>
  <c r="O3150" i="1"/>
  <c r="O1507" i="1"/>
  <c r="N657" i="1"/>
  <c r="O1649" i="1"/>
  <c r="O2964" i="1"/>
  <c r="O1097" i="1"/>
  <c r="N562" i="1"/>
  <c r="O2876" i="1"/>
  <c r="O5238" i="1"/>
  <c r="O2345" i="1"/>
  <c r="N2383" i="1"/>
  <c r="O3957" i="1"/>
  <c r="M510" i="1"/>
  <c r="O926" i="1"/>
  <c r="L374" i="1"/>
  <c r="O458" i="1"/>
  <c r="L4356" i="1"/>
  <c r="N2538" i="1"/>
  <c r="K4145" i="1"/>
  <c r="O3959" i="1"/>
  <c r="M2419" i="1"/>
  <c r="N3548" i="1"/>
  <c r="M5314" i="1"/>
  <c r="L1509" i="1"/>
  <c r="L2011" i="1"/>
  <c r="M2248" i="1"/>
  <c r="L2697" i="1"/>
  <c r="L3385" i="1"/>
  <c r="K585" i="1"/>
  <c r="N4023" i="1"/>
  <c r="P4208" i="1"/>
  <c r="N1638" i="1"/>
  <c r="K1343" i="1"/>
  <c r="N898" i="1"/>
  <c r="M1252" i="1"/>
  <c r="N108" i="1"/>
  <c r="O1900" i="1"/>
  <c r="O2527" i="1"/>
  <c r="N3028" i="1"/>
  <c r="O763" i="1"/>
  <c r="N3463" i="1"/>
  <c r="O2700" i="1"/>
  <c r="O5060" i="1"/>
  <c r="O1297" i="1"/>
  <c r="N1233" i="1"/>
  <c r="O2293" i="1"/>
  <c r="O4745" i="1"/>
  <c r="N2794" i="1"/>
  <c r="N2691" i="1"/>
  <c r="O4215" i="1"/>
  <c r="O5006" i="1"/>
  <c r="N610" i="1"/>
  <c r="N386" i="1"/>
  <c r="N2811" i="1"/>
  <c r="L2000" i="1"/>
  <c r="L4387" i="1"/>
  <c r="K375" i="1"/>
  <c r="O4040" i="1"/>
  <c r="K2352" i="1"/>
  <c r="K4704" i="1"/>
  <c r="K5080" i="1"/>
  <c r="N2177" i="1"/>
  <c r="N4405" i="1"/>
  <c r="N3439" i="1"/>
  <c r="O2594" i="1"/>
  <c r="N364" i="1"/>
  <c r="N1314" i="1"/>
  <c r="O2783" i="1"/>
  <c r="O5341" i="1"/>
  <c r="P3859" i="1"/>
  <c r="O3383" i="1"/>
  <c r="P2279" i="1"/>
  <c r="P2789" i="1"/>
  <c r="N3333" i="1"/>
  <c r="O3440" i="1"/>
  <c r="P4562" i="1"/>
  <c r="O3989" i="1"/>
  <c r="N3638" i="1"/>
  <c r="O1778" i="1"/>
  <c r="K2299" i="1"/>
  <c r="O2262" i="1"/>
  <c r="O2936" i="1"/>
  <c r="N4706" i="1"/>
  <c r="N2732" i="1"/>
  <c r="N121" i="1"/>
  <c r="K804" i="1"/>
  <c r="O4169" i="1"/>
  <c r="O1001" i="1"/>
  <c r="N4997" i="1"/>
  <c r="N3952" i="1"/>
  <c r="P2491" i="1"/>
  <c r="M2520" i="1"/>
  <c r="L5221" i="1"/>
  <c r="P5122" i="1"/>
  <c r="N3500" i="1"/>
  <c r="N171" i="1"/>
  <c r="P3066" i="1"/>
  <c r="K441" i="1"/>
  <c r="N2443" i="1"/>
  <c r="P2417" i="1"/>
  <c r="N4060" i="1"/>
  <c r="N558" i="1"/>
  <c r="P3896" i="1"/>
  <c r="O548" i="1"/>
  <c r="N2017" i="1"/>
  <c r="N2982" i="1"/>
  <c r="O4421" i="1"/>
  <c r="N3481" i="1"/>
  <c r="N4966" i="1"/>
  <c r="K2360" i="1"/>
  <c r="O2802" i="1"/>
  <c r="L4073" i="1"/>
  <c r="N466" i="1"/>
  <c r="O5350" i="1"/>
  <c r="O1925" i="1"/>
  <c r="K3160" i="1"/>
  <c r="L391" i="1"/>
  <c r="L4496" i="1"/>
  <c r="L1087" i="1"/>
  <c r="K3982" i="1"/>
  <c r="K582" i="1"/>
  <c r="M2384" i="1"/>
  <c r="K5234" i="1"/>
  <c r="L476" i="1"/>
  <c r="M4446" i="1"/>
  <c r="K643" i="1"/>
  <c r="L1671" i="1"/>
  <c r="K3672" i="1"/>
  <c r="K831" i="1"/>
  <c r="M3017" i="1"/>
  <c r="O5201" i="1"/>
  <c r="N1340" i="1"/>
  <c r="N2219" i="1"/>
  <c r="N1191" i="1"/>
  <c r="N850" i="1"/>
  <c r="N4843" i="1"/>
  <c r="O4442" i="1"/>
  <c r="N1676" i="1"/>
  <c r="M5169" i="1"/>
  <c r="M4541" i="1"/>
  <c r="L669" i="1"/>
  <c r="G3827" i="1"/>
  <c r="L1964" i="1"/>
  <c r="L3449" i="1"/>
  <c r="K948" i="1"/>
  <c r="F1758" i="1"/>
  <c r="O1898" i="1"/>
  <c r="O3784" i="1"/>
  <c r="N682" i="1"/>
  <c r="N1825" i="1"/>
  <c r="O3053" i="1"/>
  <c r="O3805" i="1"/>
  <c r="N1423" i="1"/>
  <c r="N4225" i="1"/>
  <c r="O2579" i="1"/>
  <c r="O4882" i="1"/>
  <c r="N3592" i="1"/>
  <c r="N4438" i="1"/>
  <c r="O5093" i="1"/>
  <c r="N1559" i="1"/>
  <c r="N2126" i="1"/>
  <c r="N4428" i="1"/>
  <c r="O4810" i="1"/>
  <c r="N13" i="1"/>
  <c r="N3313" i="1"/>
  <c r="N3707" i="1"/>
  <c r="M3550" i="1"/>
  <c r="M3971" i="1"/>
  <c r="L1194" i="1"/>
  <c r="L1898" i="1"/>
  <c r="L2566" i="1"/>
  <c r="L4302" i="1"/>
  <c r="L5167" i="1"/>
  <c r="F2987" i="1"/>
  <c r="K2912" i="1"/>
  <c r="K3660" i="1"/>
  <c r="K3575" i="1"/>
  <c r="E1187" i="1"/>
  <c r="N3141" i="1"/>
  <c r="K2831" i="1"/>
  <c r="N4802" i="1"/>
  <c r="M2558" i="1"/>
  <c r="M4962" i="1"/>
  <c r="L202" i="1"/>
  <c r="L2345" i="1"/>
  <c r="L4852" i="1"/>
  <c r="K3490" i="1"/>
  <c r="K3455" i="1"/>
  <c r="M1176" i="1"/>
  <c r="M2311" i="1"/>
  <c r="O4403" i="1"/>
  <c r="O4173" i="1"/>
  <c r="N1927" i="1"/>
  <c r="N1365" i="1"/>
  <c r="N3531" i="1"/>
  <c r="N4505" i="1"/>
  <c r="O4760" i="1"/>
  <c r="N1658" i="1"/>
  <c r="N2897" i="1"/>
  <c r="O2062" i="1"/>
  <c r="O4781" i="1"/>
  <c r="P4330" i="1"/>
  <c r="K1294" i="1"/>
  <c r="K2524" i="1"/>
  <c r="K3846" i="1"/>
  <c r="O3865" i="1"/>
  <c r="M1507" i="1"/>
  <c r="M1409" i="1"/>
  <c r="M2664" i="1"/>
  <c r="N2706" i="1"/>
  <c r="P4880" i="1"/>
  <c r="O1802" i="1"/>
  <c r="N989" i="1"/>
  <c r="O995" i="1"/>
  <c r="O2049" i="1"/>
  <c r="O1137" i="1"/>
  <c r="N929" i="1"/>
  <c r="O585" i="1"/>
  <c r="O5275" i="1"/>
  <c r="O2108" i="1"/>
  <c r="N1689" i="1"/>
  <c r="O527" i="1"/>
  <c r="O5128" i="1"/>
  <c r="O1387" i="1"/>
  <c r="N3265" i="1"/>
  <c r="O145" i="1"/>
  <c r="M1216" i="1"/>
  <c r="O168" i="1"/>
  <c r="L1352" i="1"/>
  <c r="O3500" i="1"/>
  <c r="L2876" i="1"/>
  <c r="N2684" i="1"/>
  <c r="K4499" i="1"/>
  <c r="K4757" i="1"/>
  <c r="N4381" i="1"/>
  <c r="M320" i="1"/>
  <c r="M2920" i="1"/>
  <c r="N835" i="1"/>
  <c r="M2925" i="1"/>
  <c r="L456" i="1"/>
  <c r="L2064" i="1"/>
  <c r="L3373" i="1"/>
  <c r="P4176" i="1"/>
  <c r="N4695" i="1"/>
  <c r="L2998" i="1"/>
  <c r="N1704" i="1"/>
  <c r="K3344" i="1"/>
  <c r="O1203" i="1"/>
  <c r="M1382" i="1"/>
  <c r="N414" i="1"/>
  <c r="O33" i="1"/>
  <c r="O3233" i="1"/>
  <c r="O3751" i="1"/>
  <c r="O871" i="1"/>
  <c r="N3513" i="1"/>
  <c r="O116" i="1"/>
  <c r="O5126" i="1"/>
  <c r="O3432" i="1"/>
  <c r="N2271" i="1"/>
  <c r="O4436" i="1"/>
  <c r="O4779" i="1"/>
  <c r="N2940" i="1"/>
  <c r="N2707" i="1"/>
  <c r="O4121" i="1"/>
  <c r="O5056" i="1"/>
  <c r="O4261" i="1"/>
  <c r="M4226" i="1"/>
  <c r="L967" i="1"/>
  <c r="L2270" i="1"/>
  <c r="N3117" i="1"/>
  <c r="L210" i="1"/>
  <c r="L5198" i="1"/>
  <c r="K841" i="1"/>
  <c r="O3978" i="1"/>
  <c r="N3971" i="1"/>
  <c r="N1960" i="1"/>
  <c r="N1966" i="1"/>
  <c r="O1669" i="1"/>
  <c r="O3220" i="1"/>
  <c r="N670" i="1"/>
  <c r="N1945" i="1"/>
  <c r="O1956" i="1"/>
  <c r="O4226" i="1"/>
  <c r="O1383" i="1"/>
  <c r="N2639" i="1"/>
  <c r="O372" i="1"/>
  <c r="M766" i="1"/>
  <c r="O3688" i="1"/>
  <c r="L630" i="1"/>
  <c r="O4692" i="1"/>
  <c r="L1754" i="1"/>
  <c r="N3196" i="1"/>
  <c r="K4401" i="1"/>
  <c r="O4377" i="1"/>
  <c r="M2675" i="1"/>
  <c r="N2962" i="1"/>
  <c r="L208" i="1"/>
  <c r="L403" i="1"/>
  <c r="L1680" i="1"/>
  <c r="L4228" i="1"/>
  <c r="K1353" i="1"/>
  <c r="L3356" i="1"/>
  <c r="K1731" i="1"/>
  <c r="K4017" i="1"/>
  <c r="N463" i="1"/>
  <c r="K4494" i="1"/>
  <c r="N392" i="1"/>
  <c r="O1815" i="1"/>
  <c r="M1508" i="1"/>
  <c r="N926" i="1"/>
  <c r="O3739" i="1"/>
  <c r="O2226" i="1"/>
  <c r="N3771" i="1"/>
  <c r="O1081" i="1"/>
  <c r="N418" i="1"/>
  <c r="P3364" i="1"/>
  <c r="P224" i="1"/>
  <c r="O1231" i="1"/>
  <c r="P2038" i="1"/>
  <c r="K653" i="1"/>
  <c r="O4405" i="1"/>
  <c r="O436" i="1"/>
  <c r="O694" i="1"/>
  <c r="N338" i="1"/>
  <c r="O1893" i="1"/>
  <c r="M3700" i="1"/>
  <c r="O3789" i="1"/>
  <c r="O3482" i="1"/>
  <c r="O3103" i="1"/>
  <c r="K4161" i="1"/>
  <c r="N987" i="1"/>
  <c r="K2257" i="1"/>
  <c r="N3629" i="1"/>
  <c r="P2459" i="1"/>
  <c r="O2563" i="1"/>
  <c r="K299" i="1"/>
  <c r="P1282" i="1"/>
  <c r="M5079" i="1"/>
  <c r="O2589" i="1"/>
  <c r="P5234" i="1"/>
  <c r="O5363" i="1"/>
  <c r="O635" i="1"/>
  <c r="P3098" i="1"/>
  <c r="K3653" i="1"/>
  <c r="O1631" i="1"/>
  <c r="P4006" i="1"/>
  <c r="O1214" i="1"/>
  <c r="N571" i="1"/>
  <c r="P4472" i="1"/>
  <c r="N3715" i="1"/>
  <c r="M180" i="1"/>
  <c r="M3734" i="1"/>
  <c r="M970" i="1"/>
  <c r="N2081" i="1"/>
  <c r="N3913" i="1"/>
  <c r="M4024" i="1"/>
  <c r="M2096" i="1"/>
  <c r="O4819" i="1"/>
  <c r="N2604" i="1"/>
  <c r="O4221" i="1"/>
  <c r="N328" i="1"/>
  <c r="M2843" i="1"/>
  <c r="O3086" i="1"/>
  <c r="O3716" i="1"/>
  <c r="N956" i="1"/>
  <c r="N4446" i="1"/>
  <c r="O1186" i="1"/>
  <c r="O4047" i="1"/>
  <c r="N658" i="1"/>
  <c r="N4323" i="1"/>
  <c r="O3253" i="1"/>
  <c r="N1700" i="1"/>
  <c r="N1473" i="1"/>
  <c r="N4632" i="1"/>
  <c r="O5175" i="1"/>
  <c r="N1609" i="1"/>
  <c r="N2688" i="1"/>
  <c r="O2457" i="1"/>
  <c r="O5116" i="1"/>
  <c r="N703" i="1"/>
  <c r="N3364" i="1"/>
  <c r="N5291" i="1"/>
  <c r="M3632" i="1"/>
  <c r="M4117" i="1"/>
  <c r="M4786" i="1"/>
  <c r="L499" i="1"/>
  <c r="L925" i="1"/>
  <c r="G4086" i="1"/>
  <c r="L2169" i="1"/>
  <c r="L3497" i="1"/>
  <c r="K1204" i="1"/>
  <c r="F2094" i="1"/>
  <c r="N543" i="1"/>
  <c r="L4752" i="1"/>
  <c r="K157" i="1"/>
  <c r="K4238" i="1"/>
  <c r="N5161" i="1"/>
  <c r="M2640" i="1"/>
  <c r="M5108" i="1"/>
  <c r="L732" i="1"/>
  <c r="L3815" i="1"/>
  <c r="K899" i="1"/>
  <c r="K3524" i="1"/>
  <c r="K3928" i="1"/>
  <c r="M1242" i="1"/>
  <c r="M3273" i="1"/>
  <c r="N740" i="1"/>
  <c r="N1390" i="1"/>
  <c r="N2269" i="1"/>
  <c r="N1447" i="1"/>
  <c r="N2010" i="1"/>
  <c r="N3440" i="1"/>
  <c r="O4698" i="1"/>
  <c r="N1932" i="1"/>
  <c r="N2564" i="1"/>
  <c r="O2768" i="1"/>
  <c r="L2981" i="1"/>
  <c r="L3760" i="1"/>
  <c r="K1460" i="1"/>
  <c r="P4362" i="1"/>
  <c r="K1696" i="1"/>
  <c r="K2509" i="1"/>
  <c r="K642" i="1"/>
  <c r="N3199" i="1"/>
  <c r="O2629" i="1"/>
  <c r="P4771" i="1"/>
  <c r="O3309" i="1"/>
  <c r="O483" i="1"/>
  <c r="N1679" i="1"/>
  <c r="O625" i="1"/>
  <c r="O2835" i="1"/>
  <c r="O73" i="1"/>
  <c r="N1329" i="1"/>
  <c r="O3627" i="1"/>
  <c r="O1026" i="1"/>
  <c r="O1470" i="1"/>
  <c r="N2382" i="1"/>
  <c r="O199" i="1"/>
  <c r="O5066" i="1"/>
  <c r="O3305" i="1"/>
  <c r="N3743" i="1"/>
  <c r="O1621" i="1"/>
  <c r="M290" i="1"/>
  <c r="O3210" i="1"/>
  <c r="L1450" i="1"/>
  <c r="O4246" i="1"/>
  <c r="L5010" i="1"/>
  <c r="N5201" i="1"/>
  <c r="K1167" i="1"/>
  <c r="K3916" i="1"/>
  <c r="K3066" i="1"/>
  <c r="M2853" i="1"/>
  <c r="M820" i="1"/>
  <c r="M2910" i="1"/>
  <c r="M2347" i="1"/>
  <c r="N3124" i="1"/>
  <c r="P4384" i="1"/>
  <c r="N1829" i="1"/>
  <c r="M5218" i="1"/>
  <c r="N4969" i="1"/>
  <c r="L2601" i="1"/>
  <c r="N283" i="1"/>
  <c r="K674" i="1"/>
  <c r="O2526" i="1"/>
  <c r="M1432" i="1"/>
  <c r="N1136" i="1"/>
  <c r="O4659" i="1"/>
  <c r="O2340" i="1"/>
  <c r="N168" i="1"/>
  <c r="O787" i="1"/>
  <c r="N834" i="1"/>
  <c r="O390" i="1"/>
  <c r="O5016" i="1"/>
  <c r="O3722" i="1"/>
  <c r="N3153" i="1"/>
  <c r="O4502" i="1"/>
  <c r="O5037" i="1"/>
  <c r="N3454" i="1"/>
  <c r="N2851" i="1"/>
  <c r="N2922" i="1"/>
  <c r="N3248" i="1"/>
  <c r="M2334" i="1"/>
  <c r="M3176" i="1"/>
  <c r="O4343" i="1"/>
  <c r="M4372" i="1"/>
  <c r="L2009" i="1"/>
  <c r="L2320" i="1"/>
  <c r="N1634" i="1"/>
  <c r="N3588" i="1"/>
  <c r="N3346" i="1"/>
  <c r="O2305" i="1"/>
  <c r="N539" i="1"/>
  <c r="N2021" i="1"/>
  <c r="O2782" i="1"/>
  <c r="O3567" i="1"/>
  <c r="N1392" i="1"/>
  <c r="N2124" i="1"/>
  <c r="O2596" i="1"/>
  <c r="O5195" i="1"/>
  <c r="O1299" i="1"/>
  <c r="N1758" i="1"/>
  <c r="O646" i="1"/>
  <c r="M1472" i="1"/>
  <c r="O1923" i="1"/>
  <c r="L1608" i="1"/>
  <c r="O4758" i="1"/>
  <c r="L5025" i="1"/>
  <c r="N1789" i="1"/>
  <c r="K4755" i="1"/>
  <c r="O4411" i="1"/>
  <c r="M3109" i="1"/>
  <c r="M861" i="1"/>
  <c r="M3465" i="1"/>
  <c r="L1224" i="1"/>
  <c r="L2832" i="1"/>
  <c r="L885" i="1"/>
  <c r="L2953" i="1"/>
  <c r="L5301" i="1"/>
  <c r="K12" i="1"/>
  <c r="L4339" i="1"/>
  <c r="N3674" i="1"/>
  <c r="N795" i="1"/>
  <c r="K1042" i="1"/>
  <c r="O3038" i="1"/>
  <c r="M1638" i="1"/>
  <c r="N1648" i="1"/>
  <c r="O1873" i="1"/>
  <c r="O2852" i="1"/>
  <c r="O4306" i="1"/>
  <c r="O1253" i="1"/>
  <c r="N1681" i="1"/>
  <c r="O902" i="1"/>
  <c r="O5163" i="1"/>
  <c r="O2203" i="1"/>
  <c r="N2527" i="1"/>
  <c r="O5014" i="1"/>
  <c r="O5035" i="1"/>
  <c r="N2159" i="1"/>
  <c r="N3634" i="1"/>
  <c r="O4667" i="1"/>
  <c r="O5312" i="1"/>
  <c r="N1281" i="1"/>
  <c r="N3701" i="1"/>
  <c r="N3373" i="1"/>
  <c r="L2262" i="1"/>
  <c r="L3460" i="1"/>
  <c r="K1609" i="1"/>
  <c r="O4234" i="1"/>
  <c r="K2608" i="1"/>
  <c r="K2702" i="1"/>
  <c r="N2805" i="1"/>
  <c r="N4958" i="1"/>
  <c r="P3790" i="1"/>
  <c r="O3294" i="1"/>
  <c r="O242" i="1"/>
  <c r="N1714" i="1"/>
  <c r="N2234" i="1"/>
  <c r="O3108" i="1"/>
  <c r="O3620" i="1"/>
  <c r="O1765" i="1"/>
  <c r="N2895" i="1"/>
  <c r="O1158" i="1"/>
  <c r="M1022" i="1"/>
  <c r="O2459" i="1"/>
  <c r="L886" i="1"/>
  <c r="O5270" i="1"/>
  <c r="L3412" i="1"/>
  <c r="N2415" i="1"/>
  <c r="K4657" i="1"/>
  <c r="O4923" i="1"/>
  <c r="M2931" i="1"/>
  <c r="P4743" i="1"/>
  <c r="P3991" i="1"/>
  <c r="O601" i="1"/>
  <c r="P5090" i="1"/>
  <c r="N941" i="1"/>
  <c r="O4743" i="1"/>
  <c r="O848" i="1"/>
  <c r="M1476" i="1"/>
  <c r="N4430" i="1"/>
  <c r="O1304" i="1"/>
  <c r="N1870" i="1"/>
  <c r="L3507" i="1"/>
  <c r="O2827" i="1"/>
  <c r="L5079" i="1"/>
  <c r="N41" i="1"/>
  <c r="O670" i="1"/>
  <c r="N2022" i="1"/>
  <c r="L3457" i="1"/>
  <c r="O1896" i="1"/>
  <c r="M665" i="1"/>
  <c r="N732" i="1"/>
  <c r="N4940" i="1"/>
  <c r="O1645" i="1"/>
  <c r="N3881" i="1"/>
  <c r="N333" i="1"/>
  <c r="O3684" i="1"/>
  <c r="N1455" i="1"/>
  <c r="O3456" i="1"/>
  <c r="N4292" i="1"/>
  <c r="O3649" i="1"/>
  <c r="P4035" i="1"/>
  <c r="N1861" i="1"/>
  <c r="N1185" i="1"/>
  <c r="P3296" i="1"/>
  <c r="N3436" i="1"/>
  <c r="O3070" i="1"/>
  <c r="N3722" i="1"/>
  <c r="O4312" i="1"/>
  <c r="N4862" i="1"/>
  <c r="O4747" i="1"/>
  <c r="K1129" i="1"/>
  <c r="N925" i="1"/>
  <c r="N1019" i="1"/>
  <c r="L1844" i="1"/>
  <c r="O4719" i="1"/>
  <c r="O1604" i="1"/>
  <c r="O2114" i="1"/>
  <c r="L1687" i="1"/>
  <c r="L4083" i="1"/>
  <c r="K559" i="1"/>
  <c r="K4400" i="1"/>
  <c r="M468" i="1"/>
  <c r="M2674" i="1"/>
  <c r="M5254" i="1"/>
  <c r="L1406" i="1"/>
  <c r="L3833" i="1"/>
  <c r="K1349" i="1"/>
  <c r="K962" i="1"/>
  <c r="K4601" i="1"/>
  <c r="M1484" i="1"/>
  <c r="O2381" i="1"/>
  <c r="N2649" i="1"/>
  <c r="N4575" i="1"/>
  <c r="N4985" i="1"/>
  <c r="N1497" i="1"/>
  <c r="N2576" i="1"/>
  <c r="O2696" i="1"/>
  <c r="O5004" i="1"/>
  <c r="N591" i="1"/>
  <c r="M2365" i="1"/>
  <c r="L1604" i="1"/>
  <c r="L352" i="1"/>
  <c r="G4342" i="1"/>
  <c r="L2232" i="1"/>
  <c r="L4706" i="1"/>
  <c r="K1494" i="1"/>
  <c r="P4394" i="1"/>
  <c r="O3490" i="1"/>
  <c r="P1953" i="1"/>
  <c r="N1212" i="1"/>
  <c r="P2560" i="1"/>
  <c r="O2048" i="1"/>
  <c r="O113" i="1"/>
  <c r="N1967" i="1"/>
  <c r="O1592" i="1"/>
  <c r="O3471" i="1"/>
  <c r="O3115" i="1"/>
  <c r="N2091" i="1"/>
  <c r="O958" i="1"/>
  <c r="O3249" i="1"/>
  <c r="O1382" i="1"/>
  <c r="N2944" i="1"/>
  <c r="P4185" i="1"/>
  <c r="O5165" i="1"/>
  <c r="O899" i="1"/>
  <c r="N3761" i="1"/>
  <c r="O2664" i="1"/>
  <c r="M1682" i="1"/>
  <c r="O3924" i="1"/>
  <c r="L253" i="1"/>
  <c r="K4243" i="1"/>
  <c r="L2822" i="1"/>
  <c r="L3793" i="1"/>
  <c r="K1750" i="1"/>
  <c r="O4800" i="1"/>
  <c r="K3168" i="1"/>
  <c r="K4846" i="1"/>
  <c r="K5113" i="1"/>
  <c r="L1599" i="1"/>
  <c r="N3130" i="1"/>
  <c r="N4790" i="1"/>
  <c r="N3584" i="1"/>
  <c r="N1911" i="1"/>
  <c r="M5364" i="1"/>
  <c r="N5165" i="1"/>
  <c r="L4071" i="1"/>
  <c r="N365" i="1"/>
  <c r="K1745" i="1"/>
  <c r="O3232" i="1"/>
  <c r="M1498" i="1"/>
  <c r="N3174" i="1"/>
  <c r="N996" i="1"/>
  <c r="O4755" i="1"/>
  <c r="N2525" i="1"/>
  <c r="O2058" i="1"/>
  <c r="N2270" i="1"/>
  <c r="O680" i="1"/>
  <c r="O4954" i="1"/>
  <c r="O1138" i="1"/>
  <c r="N3612" i="1"/>
  <c r="O4392" i="1"/>
  <c r="O5279" i="1"/>
  <c r="O4564" i="1"/>
  <c r="K1550" i="1"/>
  <c r="K4014" i="1"/>
  <c r="K3598" i="1"/>
  <c r="N3068" i="1"/>
  <c r="M1763" i="1"/>
  <c r="M2416" i="1"/>
  <c r="M2603" i="1"/>
  <c r="O4249" i="1"/>
  <c r="O2364" i="1"/>
  <c r="N152" i="1"/>
  <c r="N208" i="1"/>
  <c r="N4941" i="1"/>
  <c r="O3091" i="1"/>
  <c r="N621" i="1"/>
  <c r="N2073" i="1"/>
  <c r="O3488" i="1"/>
  <c r="O3669" i="1"/>
  <c r="N3430" i="1"/>
  <c r="N2638" i="1"/>
  <c r="O5011" i="1"/>
  <c r="O5293" i="1"/>
  <c r="O2570" i="1"/>
  <c r="N3999" i="1"/>
  <c r="O936" i="1"/>
  <c r="M2047" i="1"/>
  <c r="O2045" i="1"/>
  <c r="L1706" i="1"/>
  <c r="O4648" i="1"/>
  <c r="L5341" i="1"/>
  <c r="N2785" i="1"/>
  <c r="K2125" i="1"/>
  <c r="K2138" i="1"/>
  <c r="N5227" i="1"/>
  <c r="M3678" i="1"/>
  <c r="M3115" i="1"/>
  <c r="M1487" i="1"/>
  <c r="M3702" i="1"/>
  <c r="L1322" i="1"/>
  <c r="L2850" i="1"/>
  <c r="L919" i="1"/>
  <c r="O4149" i="1"/>
  <c r="N5286" i="1"/>
  <c r="L2857" i="1"/>
  <c r="N877" i="1"/>
  <c r="K1952" i="1"/>
  <c r="O1908" i="1"/>
  <c r="M1688" i="1"/>
  <c r="N33" i="1"/>
  <c r="O4373" i="1"/>
  <c r="O5267" i="1"/>
  <c r="N330" i="1"/>
  <c r="O2092" i="1"/>
  <c r="N2005" i="1"/>
  <c r="O1192" i="1"/>
  <c r="O5272" i="1"/>
  <c r="O2301" i="1"/>
  <c r="N1010" i="1"/>
  <c r="O4904" i="1"/>
  <c r="O2166" i="1"/>
  <c r="N3041" i="1"/>
  <c r="N3662" i="1"/>
  <c r="O4925" i="1"/>
  <c r="N1091" i="1"/>
  <c r="O4599" i="1"/>
  <c r="M4482" i="1"/>
  <c r="L234" i="1"/>
  <c r="L3088" i="1"/>
  <c r="N2112" i="1"/>
  <c r="L1799" i="1"/>
  <c r="L4902" i="1"/>
  <c r="K268" i="1"/>
  <c r="O4540" i="1"/>
  <c r="P5236" i="1"/>
  <c r="N1133" i="1"/>
  <c r="N2279" i="1"/>
  <c r="O2193" i="1"/>
  <c r="O3876" i="1"/>
  <c r="N1806" i="1"/>
  <c r="N2380" i="1"/>
  <c r="O3030" i="1"/>
  <c r="O3439" i="1"/>
  <c r="O2604" i="1"/>
  <c r="N2146" i="1"/>
  <c r="O1448" i="1"/>
  <c r="M65" i="1"/>
  <c r="O2557" i="1"/>
  <c r="L1864" i="1"/>
  <c r="O5160" i="1"/>
  <c r="L5350" i="1"/>
  <c r="N114" i="1"/>
  <c r="K2110" i="1"/>
  <c r="O5197" i="1"/>
  <c r="M3365" i="1"/>
  <c r="N3486" i="1"/>
  <c r="L34" i="1"/>
  <c r="L1141" i="1"/>
  <c r="L2055" i="1"/>
  <c r="L4804" i="1"/>
  <c r="L2864" i="1"/>
  <c r="L4595" i="1"/>
  <c r="K2113" i="1"/>
  <c r="K4627" i="1"/>
  <c r="K44" i="1"/>
  <c r="K4912" i="1"/>
  <c r="N1926" i="1"/>
  <c r="O2449" i="1"/>
  <c r="M1894" i="1"/>
  <c r="N2167" i="1"/>
  <c r="O2168" i="1"/>
  <c r="O3764" i="1"/>
  <c r="O3622" i="1"/>
  <c r="O1315" i="1"/>
  <c r="N2122" i="1"/>
  <c r="O1704" i="1"/>
  <c r="O3375" i="1"/>
  <c r="O2813" i="1"/>
  <c r="N2783" i="1"/>
  <c r="O5277" i="1"/>
  <c r="O2646" i="1"/>
  <c r="N1826" i="1"/>
  <c r="N3904" i="1"/>
  <c r="O3529" i="1"/>
  <c r="O3411" i="1"/>
  <c r="O1076" i="1"/>
  <c r="P3657" i="1"/>
  <c r="O1179" i="1"/>
  <c r="O707" i="1"/>
  <c r="K786" i="1"/>
  <c r="L4311" i="1"/>
  <c r="O849" i="1"/>
  <c r="O2257" i="1"/>
  <c r="N3271" i="1"/>
  <c r="O1531" i="1"/>
  <c r="M4551" i="1"/>
  <c r="M1928" i="1"/>
  <c r="N1896" i="1"/>
  <c r="O3428" i="1"/>
  <c r="P1769" i="1"/>
  <c r="O791" i="1"/>
  <c r="K3125" i="1"/>
  <c r="P1745" i="1"/>
  <c r="N1118" i="1"/>
  <c r="O1133" i="1"/>
  <c r="N322" i="1"/>
  <c r="P2717" i="1"/>
  <c r="N4097" i="1"/>
  <c r="O2538" i="1"/>
  <c r="P2091" i="1"/>
  <c r="O4946" i="1"/>
  <c r="O5146" i="1"/>
  <c r="P3686" i="1"/>
  <c r="N4822" i="1"/>
  <c r="O735" i="1"/>
  <c r="P3456" i="1"/>
  <c r="N184" i="1"/>
  <c r="P2598" i="1"/>
  <c r="P4186" i="1"/>
  <c r="N5036" i="1"/>
  <c r="O1418" i="1"/>
  <c r="O2672" i="1"/>
  <c r="M479" i="1"/>
  <c r="K5085" i="1"/>
  <c r="O4706" i="1"/>
  <c r="K1641" i="1"/>
  <c r="O1177" i="1"/>
  <c r="N2870" i="1"/>
  <c r="N2705" i="1"/>
  <c r="O4046" i="1"/>
  <c r="O1176" i="1"/>
  <c r="O5155" i="1"/>
  <c r="N2648" i="1"/>
  <c r="P5030" i="1"/>
  <c r="N1518" i="1"/>
  <c r="P2448" i="1"/>
  <c r="O2818" i="1"/>
  <c r="O1080" i="1"/>
  <c r="N2040" i="1"/>
  <c r="O2603" i="1"/>
  <c r="O3365" i="1"/>
  <c r="O446" i="1"/>
  <c r="N2397" i="1"/>
  <c r="O870" i="1"/>
  <c r="O5337" i="1"/>
  <c r="P3651" i="1"/>
  <c r="N3982" i="1"/>
  <c r="O143" i="1"/>
  <c r="O3497" i="1"/>
  <c r="O273" i="1"/>
  <c r="N3859" i="1"/>
  <c r="O3268" i="1"/>
  <c r="M1696" i="1"/>
  <c r="N4927" i="1"/>
  <c r="M5042" i="1"/>
  <c r="L1237" i="1"/>
  <c r="L1463" i="1"/>
  <c r="M2163" i="1"/>
  <c r="L2425" i="1"/>
  <c r="L4691" i="1"/>
  <c r="K313" i="1"/>
  <c r="N4962" i="1"/>
  <c r="N2712" i="1"/>
  <c r="N21" i="1"/>
  <c r="K815" i="1"/>
  <c r="N4984" i="1"/>
  <c r="M724" i="1"/>
  <c r="N314" i="1"/>
  <c r="M3370" i="1"/>
  <c r="O2252" i="1"/>
  <c r="L4089" i="1"/>
  <c r="N1055" i="1"/>
  <c r="K2002" i="1"/>
  <c r="O2211" i="1"/>
  <c r="M1740" i="1"/>
  <c r="N3224" i="1"/>
  <c r="N2905" i="1"/>
  <c r="O4725" i="1"/>
  <c r="N3394" i="1"/>
  <c r="O161" i="1"/>
  <c r="N2832" i="1"/>
  <c r="O714" i="1"/>
  <c r="O5260" i="1"/>
  <c r="O1172" i="1"/>
  <c r="N3635" i="1"/>
  <c r="M87" i="1"/>
  <c r="L3237" i="1"/>
  <c r="L3859" i="1"/>
  <c r="K103" i="1"/>
  <c r="O4630" i="1"/>
  <c r="K1553" i="1"/>
  <c r="K4176" i="1"/>
  <c r="K4407" i="1"/>
  <c r="N993" i="1"/>
  <c r="O4551" i="1"/>
  <c r="N2900" i="1"/>
  <c r="O2304" i="1"/>
  <c r="N570" i="1"/>
  <c r="N2246" i="1"/>
  <c r="O2941" i="1"/>
  <c r="O3827" i="1"/>
  <c r="N1311" i="1"/>
  <c r="N2347" i="1"/>
  <c r="O2467" i="1"/>
  <c r="O3478" i="1"/>
  <c r="N3480" i="1"/>
  <c r="N497" i="1"/>
  <c r="O4981" i="1"/>
  <c r="O3526" i="1"/>
  <c r="O673" i="1"/>
  <c r="N4017" i="1"/>
  <c r="O970" i="1"/>
  <c r="M2145" i="1"/>
  <c r="O1428" i="1"/>
  <c r="L509" i="1"/>
  <c r="O4586" i="1"/>
  <c r="K788" i="1"/>
  <c r="L3678" i="1"/>
  <c r="K1423" i="1"/>
  <c r="K3727" i="1"/>
  <c r="O48" i="1"/>
  <c r="K3244" i="1"/>
  <c r="M1076" i="1"/>
  <c r="M3760" i="1"/>
  <c r="M4143" i="1"/>
  <c r="M2286" i="1"/>
  <c r="N4648" i="1"/>
  <c r="N826" i="1"/>
  <c r="M3546" i="1"/>
  <c r="O3197" i="1"/>
  <c r="L4327" i="1"/>
  <c r="N1567" i="1"/>
  <c r="K2117" i="1"/>
  <c r="O2723" i="1"/>
  <c r="M1754" i="1"/>
  <c r="N433" i="1"/>
  <c r="N806" i="1"/>
  <c r="O5237" i="1"/>
  <c r="N2735" i="1"/>
  <c r="O2296" i="1"/>
  <c r="N2526" i="1"/>
  <c r="O1226" i="1"/>
  <c r="O5210" i="1"/>
  <c r="O1684" i="1"/>
  <c r="N3887" i="1"/>
  <c r="O4842" i="1"/>
  <c r="O2966" i="1"/>
  <c r="N3409" i="1"/>
  <c r="N3844" i="1"/>
  <c r="N3324" i="1"/>
  <c r="N5192" i="1"/>
  <c r="M2672" i="1"/>
  <c r="M2009" i="1"/>
  <c r="O4505" i="1"/>
  <c r="M4628" i="1"/>
  <c r="L764" i="1"/>
  <c r="L3106" i="1"/>
  <c r="N3090" i="1"/>
  <c r="O5297" i="1"/>
  <c r="O3453" i="1"/>
  <c r="O3347" i="1"/>
  <c r="N96" i="1"/>
  <c r="N2329" i="1"/>
  <c r="O2979" i="1"/>
  <c r="O3942" i="1"/>
  <c r="N1906" i="1"/>
  <c r="N2894" i="1"/>
  <c r="O3476" i="1"/>
  <c r="O3524" i="1"/>
  <c r="O2808" i="1"/>
  <c r="N4255" i="1"/>
  <c r="O1482" i="1"/>
  <c r="M2303" i="1"/>
  <c r="O117" i="1"/>
  <c r="L219" i="1"/>
  <c r="O5098" i="1"/>
  <c r="L4911" i="1"/>
  <c r="N3775" i="1"/>
  <c r="K3307" i="1"/>
  <c r="O3922" i="1"/>
  <c r="M2504" i="1"/>
  <c r="M1743" i="1"/>
  <c r="M3843" i="1"/>
  <c r="L1578" i="1"/>
  <c r="M242" i="1"/>
  <c r="L88" i="1"/>
  <c r="L1683" i="1"/>
  <c r="L5210" i="1"/>
  <c r="L2882" i="1"/>
  <c r="L4726" i="1"/>
  <c r="N508" i="1"/>
  <c r="N352" i="1"/>
  <c r="K2227" i="1"/>
  <c r="O3235" i="1"/>
  <c r="M1944" i="1"/>
  <c r="N2217" i="1"/>
  <c r="O4629" i="1"/>
  <c r="O3830" i="1"/>
  <c r="N586" i="1"/>
  <c r="O2586" i="1"/>
  <c r="N2268" i="1"/>
  <c r="O1738" i="1"/>
  <c r="O2086" i="1"/>
  <c r="O373" i="1"/>
  <c r="N2034" i="1"/>
  <c r="O3794" i="1"/>
  <c r="O3701" i="1"/>
  <c r="N4031" i="1"/>
  <c r="N3922" i="1"/>
  <c r="O3609" i="1"/>
  <c r="N1347" i="1"/>
  <c r="N3988" i="1"/>
  <c r="N4279" i="1"/>
  <c r="O676" i="1"/>
  <c r="L2518" i="1"/>
  <c r="L5315" i="1"/>
  <c r="L3376" i="1"/>
  <c r="N494" i="1"/>
  <c r="K2864" i="1"/>
  <c r="K1890" i="1"/>
  <c r="K556" i="1"/>
  <c r="O1218" i="1"/>
  <c r="O1148" i="1"/>
  <c r="O1506" i="1"/>
  <c r="O4132" i="1"/>
  <c r="N2473" i="1"/>
  <c r="N2636" i="1"/>
  <c r="O4086" i="1"/>
  <c r="O3817" i="1"/>
  <c r="O3098" i="1"/>
  <c r="N2402" i="1"/>
  <c r="O139" i="1"/>
  <c r="M321" i="1"/>
  <c r="O629" i="1"/>
  <c r="L153" i="1"/>
  <c r="O3574" i="1"/>
  <c r="L4756" i="1"/>
  <c r="N4287" i="1"/>
  <c r="K3305" i="1"/>
  <c r="O3904" i="1"/>
  <c r="M1774" i="1"/>
  <c r="N1731" i="1"/>
  <c r="O861" i="1"/>
  <c r="N1164" i="1"/>
  <c r="O1219" i="1"/>
  <c r="N4557" i="1"/>
  <c r="P3445" i="1"/>
  <c r="O1967" i="1"/>
  <c r="N829" i="1"/>
  <c r="P2564" i="1"/>
  <c r="O3226" i="1"/>
  <c r="O2145" i="1"/>
  <c r="O1003" i="1"/>
  <c r="N731" i="1"/>
  <c r="N2631" i="1"/>
  <c r="P5268" i="1"/>
  <c r="O3230" i="1"/>
  <c r="O4484" i="1"/>
  <c r="O4519" i="1"/>
  <c r="P2685" i="1"/>
  <c r="N2831" i="1"/>
  <c r="O1305" i="1"/>
  <c r="P4914" i="1"/>
  <c r="M97" i="1"/>
  <c r="N2179" i="1"/>
  <c r="P2331" i="1"/>
  <c r="N1717" i="1"/>
  <c r="O500" i="1"/>
  <c r="P3718" i="1"/>
  <c r="K4121" i="1"/>
  <c r="O5248" i="1"/>
  <c r="P4152" i="1"/>
  <c r="N1848" i="1"/>
  <c r="O2297" i="1"/>
  <c r="P4762" i="1"/>
  <c r="N582" i="1"/>
  <c r="N861" i="1"/>
  <c r="O1867" i="1"/>
  <c r="N1616" i="1"/>
  <c r="N4753" i="1"/>
  <c r="P3703" i="1"/>
  <c r="M4389" i="1"/>
  <c r="N3250" i="1"/>
  <c r="N3176" i="1"/>
  <c r="O3076" i="1"/>
  <c r="M1810" i="1"/>
  <c r="O1466" i="1"/>
  <c r="M959" i="1"/>
  <c r="N2934" i="1"/>
  <c r="N103" i="1"/>
  <c r="K2816" i="1"/>
  <c r="N3755" i="1"/>
  <c r="M854" i="1"/>
  <c r="N588" i="1"/>
  <c r="M3756" i="1"/>
  <c r="O3007" i="1"/>
  <c r="L4203" i="1"/>
  <c r="N3397" i="1"/>
  <c r="K2793" i="1"/>
  <c r="O2885" i="1"/>
  <c r="M495" i="1"/>
  <c r="N3386" i="1"/>
  <c r="N3734" i="1"/>
  <c r="O4807" i="1"/>
  <c r="O2070" i="1"/>
  <c r="O1084" i="1"/>
  <c r="N3870" i="1"/>
  <c r="O1164" i="1"/>
  <c r="O2438" i="1"/>
  <c r="O2513" i="1"/>
  <c r="M3643" i="1"/>
  <c r="L439" i="1"/>
  <c r="L1991" i="1"/>
  <c r="M4807" i="1"/>
  <c r="L2488" i="1"/>
  <c r="L5282" i="1"/>
  <c r="K569" i="1"/>
  <c r="O4520" i="1"/>
  <c r="O4213" i="1"/>
  <c r="N359" i="1"/>
  <c r="N127" i="1"/>
  <c r="N4011" i="1"/>
  <c r="O3074" i="1"/>
  <c r="N844" i="1"/>
  <c r="N2296" i="1"/>
  <c r="O3263" i="1"/>
  <c r="O3797" i="1"/>
  <c r="N3653" i="1"/>
  <c r="N2653" i="1"/>
  <c r="O3141" i="1"/>
  <c r="O3126" i="1"/>
  <c r="N577" i="1"/>
  <c r="N4238" i="1"/>
  <c r="O5063" i="1"/>
  <c r="O3839" i="1"/>
  <c r="O1596" i="1"/>
  <c r="N4115" i="1"/>
  <c r="O1420" i="1"/>
  <c r="M2147" i="1"/>
  <c r="O1702" i="1"/>
  <c r="L1327" i="1"/>
  <c r="M4669" i="1"/>
  <c r="L3078" i="1"/>
  <c r="L3956" i="1"/>
  <c r="K1081" i="1"/>
  <c r="L4480" i="1"/>
  <c r="K3424" i="1"/>
  <c r="K3745" i="1"/>
  <c r="N1548" i="1"/>
  <c r="K3966" i="1"/>
  <c r="N2628" i="1"/>
  <c r="N4267" i="1"/>
  <c r="M980" i="1"/>
  <c r="N1100" i="1"/>
  <c r="M3797" i="1"/>
  <c r="O1907" i="1"/>
  <c r="L4345" i="1"/>
  <c r="N1721" i="1"/>
  <c r="K2263" i="1"/>
  <c r="O2246" i="1"/>
  <c r="M125" i="1"/>
  <c r="N1946" i="1"/>
  <c r="N2923" i="1"/>
  <c r="O5319" i="1"/>
  <c r="N3773" i="1"/>
  <c r="O1454" i="1"/>
  <c r="N3088" i="1"/>
  <c r="O1676" i="1"/>
  <c r="O2662" i="1"/>
  <c r="O7" i="1"/>
  <c r="N3905" i="1"/>
  <c r="O5148" i="1"/>
  <c r="O5074" i="1"/>
  <c r="O4886" i="1"/>
  <c r="K79" i="1"/>
  <c r="K4432" i="1"/>
  <c r="O2159" i="1"/>
  <c r="N2031" i="1"/>
  <c r="M2019" i="1"/>
  <c r="M2706" i="1"/>
  <c r="M4399" i="1"/>
  <c r="O4539" i="1"/>
  <c r="O1964" i="1"/>
  <c r="N1356" i="1"/>
  <c r="N2502" i="1"/>
  <c r="O2192" i="1"/>
  <c r="O4083" i="1"/>
  <c r="N2134" i="1"/>
  <c r="N2603" i="1"/>
  <c r="O3709" i="1"/>
  <c r="O3832" i="1"/>
  <c r="N2235" i="1"/>
  <c r="N1922" i="1"/>
  <c r="O2326" i="1"/>
  <c r="O3853" i="1"/>
  <c r="O255" i="1"/>
  <c r="N4273" i="1"/>
  <c r="O173" i="1"/>
  <c r="M2401" i="1"/>
  <c r="O263" i="1"/>
  <c r="L765" i="1"/>
  <c r="O2998" i="1"/>
  <c r="K1044" i="1"/>
  <c r="N3793" i="1"/>
  <c r="K3833" i="1"/>
  <c r="K2750" i="1"/>
  <c r="N5020" i="1"/>
  <c r="M2014" i="1"/>
  <c r="L143" i="1"/>
  <c r="M2542" i="1"/>
  <c r="M3989" i="1"/>
  <c r="L381" i="1"/>
  <c r="M4175" i="1"/>
  <c r="L186" i="1"/>
  <c r="N1604" i="1"/>
  <c r="O2448" i="1"/>
  <c r="L4583" i="1"/>
  <c r="N2390" i="1"/>
  <c r="K2373" i="1"/>
  <c r="O3971" i="1"/>
  <c r="M139" i="1"/>
  <c r="N2491" i="1"/>
  <c r="N1062" i="1"/>
  <c r="O3714" i="1"/>
  <c r="N2991" i="1"/>
  <c r="O689" i="1"/>
  <c r="N2782" i="1"/>
  <c r="O429" i="1"/>
  <c r="O2630" i="1"/>
  <c r="O519" i="1"/>
  <c r="N4143" i="1"/>
  <c r="O3582" i="1"/>
  <c r="O3760" i="1"/>
  <c r="N4049" i="1"/>
  <c r="N4100" i="1"/>
  <c r="O5346" i="1"/>
  <c r="N1413" i="1"/>
  <c r="N363" i="1"/>
  <c r="M4738" i="1"/>
  <c r="L90" i="1"/>
  <c r="M2300" i="1"/>
  <c r="O2606" i="1"/>
  <c r="L2121" i="1"/>
  <c r="L3878" i="1"/>
  <c r="L626" i="1"/>
  <c r="N1216" i="1"/>
  <c r="O442" i="1"/>
  <c r="N2646" i="1"/>
  <c r="N2585" i="1"/>
  <c r="O4227" i="1"/>
  <c r="O4198" i="1"/>
  <c r="N2747" i="1"/>
  <c r="N3150" i="1"/>
  <c r="O3976" i="1"/>
  <c r="O3851" i="1"/>
  <c r="O1201" i="1"/>
  <c r="N4511" i="1"/>
  <c r="O685" i="1"/>
  <c r="M2559" i="1"/>
  <c r="O775" i="1"/>
  <c r="L475" i="1"/>
  <c r="O3885" i="1"/>
  <c r="L5359" i="1"/>
  <c r="N4305" i="1"/>
  <c r="K3686" i="1"/>
  <c r="O4674" i="1"/>
  <c r="M2760" i="1"/>
  <c r="N4518" i="1"/>
  <c r="L1857" i="1"/>
  <c r="L3205" i="1"/>
  <c r="L2311" i="1"/>
  <c r="L4801" i="1"/>
  <c r="L1760" i="1"/>
  <c r="K1297" i="1"/>
  <c r="K2369" i="1"/>
  <c r="K3214" i="1"/>
  <c r="K1068" i="1"/>
  <c r="M1813" i="1"/>
  <c r="N3502" i="1"/>
  <c r="O4483" i="1"/>
  <c r="M169" i="1"/>
  <c r="N3003" i="1"/>
  <c r="O4455" i="1"/>
  <c r="O4232" i="1"/>
  <c r="N604" i="1"/>
  <c r="O2824" i="1"/>
  <c r="N2524" i="1"/>
  <c r="O941" i="1"/>
  <c r="O3696" i="1"/>
  <c r="O1031" i="1"/>
  <c r="N2290" i="1"/>
  <c r="O4141" i="1"/>
  <c r="O3966" i="1"/>
  <c r="N4561" i="1"/>
  <c r="N4178" i="1"/>
  <c r="O5266" i="1"/>
  <c r="N1603" i="1"/>
  <c r="O3641" i="1"/>
  <c r="O1033" i="1"/>
  <c r="O1884" i="1"/>
  <c r="O2887" i="1"/>
  <c r="O1840" i="1"/>
  <c r="P3466" i="1"/>
  <c r="O826" i="1"/>
  <c r="N3160" i="1"/>
  <c r="P4219" i="1"/>
  <c r="O2413" i="1"/>
  <c r="O3768" i="1"/>
  <c r="P1698" i="1"/>
  <c r="O928" i="1"/>
  <c r="L390" i="1"/>
  <c r="O4806" i="1"/>
  <c r="O872" i="1"/>
  <c r="N4741" i="1"/>
  <c r="P4251" i="1"/>
  <c r="O99" i="1"/>
  <c r="M2264" i="1"/>
  <c r="N3089" i="1"/>
  <c r="N77" i="1"/>
  <c r="N1995" i="1"/>
  <c r="O105" i="1"/>
  <c r="O3200" i="1"/>
  <c r="K185" i="1"/>
  <c r="O1918" i="1"/>
  <c r="N3398" i="1"/>
  <c r="N5299" i="1"/>
  <c r="O851" i="1"/>
  <c r="P5075" i="1"/>
  <c r="O36" i="1"/>
  <c r="P4760" i="1"/>
  <c r="P3836" i="1"/>
  <c r="O3182" i="1"/>
  <c r="N2599" i="1"/>
  <c r="L3508" i="1"/>
  <c r="N2715" i="1"/>
  <c r="K3922" i="1"/>
  <c r="N2510" i="1"/>
  <c r="N4000" i="1"/>
  <c r="N3147" i="1"/>
  <c r="N2503" i="1"/>
  <c r="O4200" i="1"/>
  <c r="N387" i="1"/>
  <c r="N4615" i="1"/>
  <c r="N843" i="1"/>
  <c r="N3488" i="1"/>
  <c r="N409" i="1"/>
  <c r="N2469" i="1"/>
  <c r="O1513" i="1"/>
  <c r="O1938" i="1"/>
  <c r="N1150" i="1"/>
  <c r="N2458" i="1"/>
  <c r="O2450" i="1"/>
  <c r="O3879" i="1"/>
  <c r="N162" i="1"/>
  <c r="N3119" i="1"/>
  <c r="O5284" i="1"/>
  <c r="O3820" i="1"/>
  <c r="N2029" i="1"/>
  <c r="N4240" i="1"/>
  <c r="O4969" i="1"/>
  <c r="O3889" i="1"/>
  <c r="O1640" i="1"/>
  <c r="N4293" i="1"/>
  <c r="O79" i="1"/>
  <c r="M2581" i="1"/>
  <c r="M333" i="1"/>
  <c r="M5298" i="1"/>
  <c r="L952" i="1"/>
  <c r="L2560" i="1"/>
  <c r="L357" i="1"/>
  <c r="L2681" i="1"/>
  <c r="L4918" i="1"/>
  <c r="K1451" i="1"/>
  <c r="L3811" i="1"/>
  <c r="N4198" i="1"/>
  <c r="N665" i="1"/>
  <c r="K3072" i="1"/>
  <c r="O1723" i="1"/>
  <c r="M1110" i="1"/>
  <c r="N1406" i="1"/>
  <c r="M4025" i="1"/>
  <c r="O2706" i="1"/>
  <c r="L4459" i="1"/>
  <c r="N1841" i="1"/>
  <c r="K3049" i="1"/>
  <c r="O770" i="1"/>
  <c r="M751" i="1"/>
  <c r="N2285" i="1"/>
  <c r="N3668" i="1"/>
  <c r="O5225" i="1"/>
  <c r="O5209" i="1"/>
  <c r="O1162" i="1"/>
  <c r="N4126" i="1"/>
  <c r="O335" i="1"/>
  <c r="O3724" i="1"/>
  <c r="O217" i="1"/>
  <c r="N4003" i="1"/>
  <c r="N3547" i="1"/>
  <c r="L1425" i="1"/>
  <c r="L4661" i="1"/>
  <c r="K1337" i="1"/>
  <c r="O4776" i="1"/>
  <c r="K2080" i="1"/>
  <c r="K4706" i="1"/>
  <c r="N207" i="1"/>
  <c r="N2913" i="1"/>
  <c r="O1887" i="1"/>
  <c r="O302" i="1"/>
  <c r="O3330" i="1"/>
  <c r="N15" i="1"/>
  <c r="N2552" i="1"/>
  <c r="O2962" i="1"/>
  <c r="O4053" i="1"/>
  <c r="N2184" i="1"/>
  <c r="N2909" i="1"/>
  <c r="O3668" i="1"/>
  <c r="O3770" i="1"/>
  <c r="N2541" i="1"/>
  <c r="N4494" i="1"/>
  <c r="O4290" i="1"/>
  <c r="O4095" i="1"/>
  <c r="O1674" i="1"/>
  <c r="N4371" i="1"/>
  <c r="O591" i="1"/>
  <c r="M2403" i="1"/>
  <c r="O473" i="1"/>
  <c r="L1583" i="1"/>
  <c r="O3556" i="1"/>
  <c r="K1078" i="1"/>
  <c r="L4736" i="1"/>
  <c r="K1679" i="1"/>
  <c r="K4001" i="1"/>
  <c r="K1401" i="1"/>
  <c r="K4222" i="1"/>
  <c r="M1332" i="1"/>
  <c r="M2016" i="1"/>
  <c r="L687" i="1"/>
  <c r="M2624" i="1"/>
  <c r="N1625" i="1"/>
  <c r="N271" i="1"/>
  <c r="M4055" i="1"/>
  <c r="O3218" i="1"/>
  <c r="L4601" i="1"/>
  <c r="N2440" i="1"/>
  <c r="K2519" i="1"/>
  <c r="O3941" i="1"/>
  <c r="M381" i="1"/>
  <c r="N2797" i="1"/>
  <c r="N3179" i="1"/>
  <c r="O3625" i="1"/>
  <c r="N5049" i="1"/>
  <c r="O1612" i="1"/>
  <c r="N1649" i="1"/>
  <c r="O847" i="1"/>
  <c r="O3741" i="1"/>
  <c r="O729" i="1"/>
  <c r="N4161" i="1"/>
  <c r="O3871" i="1"/>
  <c r="O4626" i="1"/>
  <c r="N4147" i="1"/>
  <c r="N4374" i="1"/>
  <c r="N3441" i="1"/>
  <c r="N3583" i="1"/>
  <c r="M2528" i="1"/>
  <c r="K1219" i="1"/>
  <c r="N445" i="1"/>
  <c r="M4884" i="1"/>
  <c r="L620" i="1"/>
  <c r="M4687" i="1"/>
  <c r="O3312" i="1"/>
  <c r="O152" i="1"/>
  <c r="O3474" i="1"/>
  <c r="O4339" i="1"/>
  <c r="N2696" i="1"/>
  <c r="N2859" i="1"/>
  <c r="O4197" i="1"/>
  <c r="O4088" i="1"/>
  <c r="N3053" i="1"/>
  <c r="N2225" i="1"/>
  <c r="O3914" i="1"/>
  <c r="O4109" i="1"/>
  <c r="O365" i="1"/>
  <c r="N4529" i="1"/>
  <c r="O1103" i="1"/>
  <c r="M2657" i="1"/>
  <c r="O985" i="1"/>
  <c r="L1021" i="1"/>
  <c r="O4127" i="1"/>
  <c r="K1300" i="1"/>
  <c r="N4403" i="1"/>
  <c r="K4089" i="1"/>
  <c r="N1780" i="1"/>
  <c r="M2187" i="1"/>
  <c r="M3593" i="1"/>
  <c r="M4099" i="1"/>
  <c r="L346" i="1"/>
  <c r="M2812" i="1"/>
  <c r="L2456" i="1"/>
  <c r="L2058" i="1"/>
  <c r="L5086" i="1"/>
  <c r="L2147" i="1"/>
  <c r="K2194" i="1"/>
  <c r="N4270" i="1"/>
  <c r="N2952" i="1"/>
  <c r="K2629" i="1"/>
  <c r="O4453" i="1"/>
  <c r="M395" i="1"/>
  <c r="N3309" i="1"/>
  <c r="N872" i="1"/>
  <c r="O4170" i="1"/>
  <c r="N1961" i="1"/>
  <c r="O271" i="1"/>
  <c r="N3038" i="1"/>
  <c r="O1359" i="1"/>
  <c r="O3737" i="1"/>
  <c r="O1241" i="1"/>
  <c r="N4399" i="1"/>
  <c r="O4383" i="1"/>
  <c r="O4016" i="1"/>
  <c r="N4659" i="1"/>
  <c r="N4356" i="1"/>
  <c r="N5" i="1"/>
  <c r="N1669" i="1"/>
  <c r="N4968" i="1"/>
  <c r="N4809" i="1"/>
  <c r="O2862" i="1"/>
  <c r="L2377" i="1"/>
  <c r="L5217" i="1"/>
  <c r="L2353" i="1"/>
  <c r="N1472" i="1"/>
  <c r="K3522" i="1"/>
  <c r="K3648" i="1"/>
  <c r="K1580" i="1"/>
  <c r="O2676" i="1"/>
  <c r="O1430" i="1"/>
  <c r="O4709" i="1"/>
  <c r="O4454" i="1"/>
  <c r="N722" i="1"/>
  <c r="N3406" i="1"/>
  <c r="O4426" i="1"/>
  <c r="O4107" i="1"/>
  <c r="O783" i="1"/>
  <c r="N4767" i="1"/>
  <c r="O1615" i="1"/>
  <c r="M2815" i="1"/>
  <c r="O1497" i="1"/>
  <c r="L731" i="1"/>
  <c r="O4639" i="1"/>
  <c r="L4934" i="1"/>
  <c r="N4915" i="1"/>
  <c r="K3942" i="1"/>
  <c r="N261" i="1"/>
  <c r="M3016" i="1"/>
  <c r="O5216" i="1"/>
  <c r="O1267" i="1"/>
  <c r="O1463" i="1"/>
  <c r="O2472" i="1"/>
  <c r="O2821" i="1"/>
  <c r="O4736" i="1"/>
  <c r="O507" i="1"/>
  <c r="N2845" i="1"/>
  <c r="P4207" i="1"/>
  <c r="O22" i="1"/>
  <c r="M1232" i="1"/>
  <c r="P5310" i="1"/>
  <c r="O645" i="1"/>
  <c r="N132" i="1"/>
  <c r="N3703" i="1"/>
  <c r="N862" i="1"/>
  <c r="K3578" i="1"/>
  <c r="P4769" i="1"/>
  <c r="O2418" i="1"/>
  <c r="N247" i="1"/>
  <c r="O3290" i="1"/>
  <c r="P3699" i="1"/>
  <c r="L1026" i="1"/>
  <c r="O983" i="1"/>
  <c r="P3910" i="1"/>
  <c r="N714" i="1"/>
  <c r="N5014" i="1"/>
  <c r="P3832" i="1"/>
  <c r="N873" i="1"/>
  <c r="P2453" i="1"/>
  <c r="P3898" i="1"/>
  <c r="N1021" i="1"/>
  <c r="P4673" i="1"/>
  <c r="P4444" i="1"/>
  <c r="N3994" i="1"/>
  <c r="N4996" i="1"/>
  <c r="O4563" i="1"/>
  <c r="N3277" i="1"/>
  <c r="O5094" i="1"/>
  <c r="N72" i="1"/>
  <c r="N1793" i="1"/>
  <c r="N566" i="1"/>
  <c r="K1982" i="1"/>
  <c r="O4394" i="1"/>
  <c r="N2495" i="1"/>
  <c r="N4580" i="1"/>
  <c r="M5251" i="1"/>
  <c r="N4234" i="1"/>
  <c r="N1275" i="1"/>
  <c r="K3474" i="1"/>
  <c r="O3518" i="1"/>
  <c r="M1160" i="1"/>
  <c r="N2101" i="1"/>
  <c r="M4171" i="1"/>
  <c r="O3332" i="1"/>
  <c r="L4573" i="1"/>
  <c r="N2090" i="1"/>
  <c r="K2508" i="1"/>
  <c r="O3078" i="1"/>
  <c r="M1393" i="1"/>
  <c r="N2751" i="1"/>
  <c r="O4262" i="1"/>
  <c r="O2134" i="1"/>
  <c r="N299" i="1"/>
  <c r="O1366" i="1"/>
  <c r="N4128" i="1"/>
  <c r="O1281" i="1"/>
  <c r="O3777" i="1"/>
  <c r="O4997" i="1"/>
  <c r="M3954" i="1"/>
  <c r="L1737" i="1"/>
  <c r="L2816" i="1"/>
  <c r="N2030" i="1"/>
  <c r="L2744" i="1"/>
  <c r="L4879" i="1"/>
  <c r="K1707" i="1"/>
  <c r="O4714" i="1"/>
  <c r="O4853" i="1"/>
  <c r="N1531" i="1"/>
  <c r="N2725" i="1"/>
  <c r="O1953" i="1"/>
  <c r="O2213" i="1"/>
  <c r="N2357" i="1"/>
  <c r="N2714" i="1"/>
  <c r="O1728" i="1"/>
  <c r="O4135" i="1"/>
  <c r="N2346" i="1"/>
  <c r="N3375" i="1"/>
  <c r="O3767" i="1"/>
  <c r="O4076" i="1"/>
  <c r="N3007" i="1"/>
  <c r="N4496" i="1"/>
  <c r="O3699" i="1"/>
  <c r="O4145" i="1"/>
  <c r="O1878" i="1"/>
  <c r="N4549" i="1"/>
  <c r="O1537" i="1"/>
  <c r="M2837" i="1"/>
  <c r="O683" i="1"/>
  <c r="L3101" i="1"/>
  <c r="L613" i="1"/>
  <c r="L1639" i="1"/>
  <c r="L5285" i="1"/>
  <c r="L2880" i="1"/>
  <c r="L4067" i="1"/>
  <c r="K1665" i="1"/>
  <c r="K4355" i="1"/>
  <c r="K60" i="1"/>
  <c r="K4384" i="1"/>
  <c r="O5000" i="1"/>
  <c r="O2223" i="1"/>
  <c r="M1366" i="1"/>
  <c r="N2613" i="1"/>
  <c r="M4281" i="1"/>
  <c r="O2101" i="1"/>
  <c r="L4715" i="1"/>
  <c r="N2602" i="1"/>
  <c r="K225" i="1"/>
  <c r="O4023" i="1"/>
  <c r="M1007" i="1"/>
  <c r="N3263" i="1"/>
  <c r="N3928" i="1"/>
  <c r="O3964" i="1"/>
  <c r="O4098" i="1"/>
  <c r="O1656" i="1"/>
  <c r="N4382" i="1"/>
  <c r="O1042" i="1"/>
  <c r="O3983" i="1"/>
  <c r="O939" i="1"/>
  <c r="N4259" i="1"/>
  <c r="O3921" i="1"/>
  <c r="N1636" i="1"/>
  <c r="N394" i="1"/>
  <c r="K335" i="1"/>
  <c r="K4544" i="1"/>
  <c r="K1913" i="1"/>
  <c r="O3532" i="1"/>
  <c r="M244" i="1"/>
  <c r="M2562" i="1"/>
  <c r="K148" i="1"/>
  <c r="N1135" i="1"/>
  <c r="O2532" i="1"/>
  <c r="N2869" i="1"/>
  <c r="N2808" i="1"/>
  <c r="O2357" i="1"/>
  <c r="O4309" i="1"/>
  <c r="N2858" i="1"/>
  <c r="N3165" i="1"/>
  <c r="O4279" i="1"/>
  <c r="O4026" i="1"/>
  <c r="N1122" i="1"/>
  <c r="N4750" i="1"/>
  <c r="O4220" i="1"/>
  <c r="O4351" i="1"/>
  <c r="O137" i="1"/>
  <c r="N4627" i="1"/>
  <c r="O2039" i="1"/>
  <c r="M2659" i="1"/>
  <c r="O1195" i="1"/>
  <c r="L192" i="1"/>
  <c r="O4177" i="1"/>
  <c r="K1334" i="1"/>
  <c r="N4581" i="1"/>
  <c r="K5136" i="1"/>
  <c r="N5321" i="1"/>
  <c r="N3609" i="1"/>
  <c r="M2784" i="1"/>
  <c r="K3829" i="1"/>
  <c r="M3811" i="1"/>
  <c r="M4245" i="1"/>
  <c r="L876" i="1"/>
  <c r="M5199" i="1"/>
  <c r="L2331" i="1"/>
  <c r="N4536" i="1"/>
  <c r="O2613" i="1"/>
  <c r="L4857" i="1"/>
  <c r="N3114" i="1"/>
  <c r="K2775" i="1"/>
  <c r="O4535" i="1"/>
  <c r="M637" i="1"/>
  <c r="N2048" i="1"/>
  <c r="N3229" i="1"/>
  <c r="O4476" i="1"/>
  <c r="O2508" i="1"/>
  <c r="O1690" i="1"/>
  <c r="N2113" i="1"/>
  <c r="O2295" i="1"/>
  <c r="O3997" i="1"/>
  <c r="O1451" i="1"/>
  <c r="N4417" i="1"/>
  <c r="O4433" i="1"/>
  <c r="O5218" i="1"/>
  <c r="N4837" i="1"/>
  <c r="N4630" i="1"/>
  <c r="N87" i="1"/>
  <c r="N1751" i="1"/>
  <c r="N701" i="1"/>
  <c r="M5140" i="1"/>
  <c r="L602" i="1"/>
  <c r="M3483" i="1"/>
  <c r="O690" i="1"/>
  <c r="L3847" i="1"/>
  <c r="L5329" i="1"/>
  <c r="L2659" i="1"/>
  <c r="N3510" i="1"/>
  <c r="O900" i="1"/>
  <c r="N3370" i="1"/>
  <c r="N3115" i="1"/>
  <c r="O4791" i="1"/>
  <c r="O4344" i="1"/>
  <c r="N2304" i="1"/>
  <c r="N2481" i="1"/>
  <c r="O4732" i="1"/>
  <c r="O4365" i="1"/>
  <c r="O347" i="1"/>
  <c r="N4785" i="1"/>
  <c r="O2551" i="1"/>
  <c r="M2913" i="1"/>
  <c r="O1707" i="1"/>
  <c r="L1277" i="1"/>
  <c r="O4689" i="1"/>
  <c r="K1556" i="1"/>
  <c r="N5093" i="1"/>
  <c r="K2223" i="1"/>
  <c r="N343" i="1"/>
  <c r="M2443" i="1"/>
  <c r="N3995" i="1"/>
  <c r="L2178" i="1"/>
  <c r="L2712" i="1"/>
  <c r="L2314" i="1"/>
  <c r="L2620" i="1"/>
  <c r="L2865" i="1"/>
  <c r="K2450" i="1"/>
  <c r="K2835" i="1"/>
  <c r="K3907" i="1"/>
  <c r="K93" i="1"/>
  <c r="M136" i="1"/>
  <c r="N396" i="1"/>
  <c r="O5047" i="1"/>
  <c r="M651" i="1"/>
  <c r="N2560" i="1"/>
  <c r="N1128" i="1"/>
  <c r="O4988" i="1"/>
  <c r="N2242" i="1"/>
  <c r="O799" i="1"/>
  <c r="N3294" i="1"/>
  <c r="O3319" i="1"/>
  <c r="O3995" i="1"/>
  <c r="O684" i="1"/>
  <c r="N4655" i="1"/>
  <c r="O4530" i="1"/>
  <c r="O4272" i="1"/>
  <c r="N3990" i="1"/>
  <c r="N4612" i="1"/>
  <c r="N1111" i="1"/>
  <c r="N1925" i="1"/>
  <c r="O1246" i="1"/>
  <c r="O1238" i="1"/>
  <c r="O1415" i="1"/>
  <c r="O2984" i="1"/>
  <c r="N5194" i="1"/>
  <c r="N5076" i="1"/>
  <c r="O110" i="1"/>
  <c r="N734" i="1"/>
  <c r="P4481" i="1"/>
  <c r="N475" i="1"/>
  <c r="L1186" i="1"/>
  <c r="P5295" i="1"/>
  <c r="O2974" i="1"/>
  <c r="N3493" i="1"/>
  <c r="O1093" i="1"/>
  <c r="N1297" i="1"/>
  <c r="M103" i="1"/>
  <c r="O132" i="1"/>
  <c r="P3215" i="1"/>
  <c r="N3576" i="1"/>
  <c r="O3704" i="1"/>
  <c r="P577" i="1"/>
  <c r="L3642" i="1"/>
  <c r="P4587" i="1"/>
  <c r="P3942" i="1"/>
  <c r="N1602" i="1"/>
  <c r="P4685" i="1"/>
  <c r="P3864" i="1"/>
  <c r="M1419" i="1"/>
  <c r="P4719" i="1"/>
  <c r="P4442" i="1"/>
  <c r="O1638" i="1"/>
  <c r="P5025" i="1"/>
  <c r="P5020" i="1"/>
  <c r="P3956" i="1"/>
  <c r="N5003" i="1"/>
  <c r="L4187" i="1"/>
  <c r="M5037" i="1"/>
  <c r="O3965" i="1"/>
  <c r="O5194" i="1"/>
  <c r="K1859" i="1"/>
  <c r="N61" i="1"/>
  <c r="N3339" i="1"/>
  <c r="O3785" i="1"/>
  <c r="N4641" i="1"/>
  <c r="N5331" i="1"/>
  <c r="M2669" i="1"/>
  <c r="O3184" i="1"/>
  <c r="N1613" i="1"/>
  <c r="N2759" i="1"/>
  <c r="O2673" i="1"/>
  <c r="O4356" i="1"/>
  <c r="N2391" i="1"/>
  <c r="N2860" i="1"/>
  <c r="O3988" i="1"/>
  <c r="O4041" i="1"/>
  <c r="N2492" i="1"/>
  <c r="N2626" i="1"/>
  <c r="O3650" i="1"/>
  <c r="O4302" i="1"/>
  <c r="N2258" i="1"/>
  <c r="N4514" i="1"/>
  <c r="O3934" i="1"/>
  <c r="N1939" i="1"/>
  <c r="O2749" i="1"/>
  <c r="N4871" i="1"/>
  <c r="O3672" i="1"/>
  <c r="M1948" i="1"/>
  <c r="M1215" i="1"/>
  <c r="M3434" i="1"/>
  <c r="L1306" i="1"/>
  <c r="M498" i="1"/>
  <c r="L647" i="1"/>
  <c r="L2937" i="1"/>
  <c r="L4710" i="1"/>
  <c r="L2898" i="1"/>
  <c r="L4006" i="1"/>
  <c r="N1319" i="1"/>
  <c r="N110" i="1"/>
  <c r="K546" i="1"/>
  <c r="O2929" i="1"/>
  <c r="M1416" i="1"/>
  <c r="N2647" i="1"/>
  <c r="M4427" i="1"/>
  <c r="O4244" i="1"/>
  <c r="L4829" i="1"/>
  <c r="N2748" i="1"/>
  <c r="K2764" i="1"/>
  <c r="O3929" i="1"/>
  <c r="M530" i="1"/>
  <c r="N2514" i="1"/>
  <c r="O4518" i="1"/>
  <c r="O4190" i="1"/>
  <c r="N555" i="1"/>
  <c r="O1620" i="1"/>
  <c r="N4384" i="1"/>
  <c r="O1852" i="1"/>
  <c r="O4033" i="1"/>
  <c r="O1485" i="1"/>
  <c r="N4437" i="1"/>
  <c r="N3835" i="1"/>
  <c r="L1981" i="1"/>
  <c r="L4944" i="1"/>
  <c r="L3392" i="1"/>
  <c r="N668" i="1"/>
  <c r="K2336" i="1"/>
  <c r="K4818" i="1"/>
  <c r="K572" i="1"/>
  <c r="O3087" i="1"/>
  <c r="N3240" i="1"/>
  <c r="O3185" i="1"/>
  <c r="O2469" i="1"/>
  <c r="N2903" i="1"/>
  <c r="N2970" i="1"/>
  <c r="O4500" i="1"/>
  <c r="O4391" i="1"/>
  <c r="N3004" i="1"/>
  <c r="N1790" i="1"/>
  <c r="O4185" i="1"/>
  <c r="O4332" i="1"/>
  <c r="N2770" i="1"/>
  <c r="N4752" i="1"/>
  <c r="O4446" i="1"/>
  <c r="O4401" i="1"/>
  <c r="O309" i="1"/>
  <c r="N4805" i="1"/>
  <c r="O2153" i="1"/>
  <c r="M3093" i="1"/>
  <c r="O1741" i="1"/>
  <c r="L3357" i="1"/>
  <c r="N1971" i="1"/>
  <c r="K1784" i="1"/>
  <c r="K990" i="1"/>
  <c r="K1935" i="1"/>
  <c r="K4800" i="1"/>
  <c r="K410" i="1"/>
  <c r="M1203" i="1"/>
  <c r="M1588" i="1"/>
  <c r="M2818" i="1"/>
  <c r="K4373" i="1"/>
  <c r="M3958" i="1"/>
  <c r="O3382" i="1"/>
  <c r="N3159" i="1"/>
  <c r="M4537" i="1"/>
  <c r="O4756" i="1"/>
  <c r="L4971" i="1"/>
  <c r="N3260" i="1"/>
  <c r="K1851" i="1"/>
  <c r="O4441" i="1"/>
  <c r="M1263" i="1"/>
  <c r="N3026" i="1"/>
  <c r="N4218" i="1"/>
  <c r="O4702" i="1"/>
  <c r="O1819" i="1"/>
  <c r="O1894" i="1"/>
  <c r="N4638" i="1"/>
  <c r="O2409" i="1"/>
  <c r="O4239" i="1"/>
  <c r="O30" i="1"/>
  <c r="N4515" i="1"/>
  <c r="N228" i="1"/>
  <c r="N1892" i="1"/>
  <c r="N5159" i="1"/>
  <c r="N4824" i="1"/>
  <c r="O3021" i="1"/>
  <c r="M500" i="1"/>
  <c r="M3040" i="1"/>
  <c r="M3332" i="1"/>
  <c r="N1391" i="1"/>
  <c r="M5286" i="1"/>
  <c r="L1132" i="1"/>
  <c r="M3691" i="1"/>
  <c r="O2547" i="1"/>
  <c r="O3228" i="1"/>
  <c r="O5012" i="1"/>
  <c r="O4565" i="1"/>
  <c r="N849" i="1"/>
  <c r="N3421" i="1"/>
  <c r="O4697" i="1"/>
  <c r="O4282" i="1"/>
  <c r="N2307" i="1"/>
  <c r="N5006" i="1"/>
  <c r="O4958" i="1"/>
  <c r="O4607" i="1"/>
  <c r="O455" i="1"/>
  <c r="N4883" i="1"/>
  <c r="O2665" i="1"/>
  <c r="M2915" i="1"/>
  <c r="O286" i="1"/>
  <c r="L448" i="1"/>
  <c r="N484" i="1"/>
  <c r="K1590" i="1"/>
  <c r="N2899" i="1"/>
  <c r="K5300" i="1"/>
  <c r="N393" i="1"/>
  <c r="M2829" i="1"/>
  <c r="M4068" i="1"/>
  <c r="M4501" i="1"/>
  <c r="L858" i="1"/>
  <c r="M4110" i="1"/>
  <c r="L2587" i="1"/>
  <c r="L5191" i="1"/>
  <c r="L5009" i="1"/>
  <c r="L3171" i="1"/>
  <c r="K2484" i="1"/>
  <c r="M4418" i="1"/>
  <c r="N2009" i="1"/>
  <c r="K3031" i="1"/>
  <c r="O4953" i="1"/>
  <c r="M893" i="1"/>
  <c r="N3564" i="1"/>
  <c r="N82" i="1"/>
  <c r="O5214" i="1"/>
  <c r="O2957" i="1"/>
  <c r="O363" i="1"/>
  <c r="N2369" i="1"/>
  <c r="O3433" i="1"/>
  <c r="O4253" i="1"/>
  <c r="O1054" i="1"/>
  <c r="N4673" i="1"/>
  <c r="N1252" i="1"/>
  <c r="N51" i="1"/>
  <c r="N4184" i="1"/>
  <c r="N4886" i="1"/>
  <c r="N1161" i="1"/>
  <c r="N2007" i="1"/>
  <c r="O816" i="1"/>
  <c r="N3652" i="1"/>
  <c r="L1997" i="1"/>
  <c r="L4121" i="1"/>
  <c r="L5024" i="1"/>
  <c r="L3377" i="1"/>
  <c r="K1054" i="1"/>
  <c r="K2039" i="1"/>
  <c r="K4163" i="1"/>
  <c r="K605" i="1"/>
  <c r="P4008" i="1"/>
  <c r="N3371" i="1"/>
  <c r="O3601" i="1"/>
  <c r="O4600" i="1"/>
  <c r="N4366" i="1"/>
  <c r="N2737" i="1"/>
  <c r="O3967" i="1"/>
  <c r="O4621" i="1"/>
  <c r="O875" i="1"/>
  <c r="N5041" i="1"/>
  <c r="O1875" i="1"/>
  <c r="M3169" i="1"/>
  <c r="O1310" i="1"/>
  <c r="L1533" i="1"/>
  <c r="N1508" i="1"/>
  <c r="K1812" i="1"/>
  <c r="N4440" i="1"/>
  <c r="K3343" i="1"/>
  <c r="N1417" i="1"/>
  <c r="M2699" i="1"/>
  <c r="P4990" i="1"/>
  <c r="N473" i="1"/>
  <c r="O2124" i="1"/>
  <c r="O764" i="1"/>
  <c r="O1997" i="1"/>
  <c r="P4469" i="1"/>
  <c r="O1284" i="1"/>
  <c r="M4295" i="1"/>
  <c r="O3196" i="1"/>
  <c r="O2967" i="1"/>
  <c r="O3172" i="1"/>
  <c r="O1818" i="1"/>
  <c r="O394" i="1"/>
  <c r="K2869" i="1"/>
  <c r="O124" i="1"/>
  <c r="O1971" i="1"/>
  <c r="O3270" i="1"/>
  <c r="O662" i="1"/>
  <c r="P4184" i="1"/>
  <c r="M3709" i="1"/>
  <c r="P4569" i="1"/>
  <c r="O2944" i="1"/>
  <c r="O102" i="1"/>
  <c r="P4619" i="1"/>
  <c r="N3142" i="1"/>
  <c r="N4036" i="1"/>
  <c r="P4717" i="1"/>
  <c r="O4979" i="1"/>
  <c r="N1605" i="1"/>
  <c r="P5007" i="1"/>
  <c r="P4738" i="1"/>
  <c r="N897" i="1"/>
  <c r="P4642" i="1"/>
  <c r="P4174" i="1"/>
  <c r="O964" i="1"/>
  <c r="O3225" i="1"/>
  <c r="N763" i="1"/>
  <c r="N2449" i="1"/>
  <c r="O4463" i="1"/>
  <c r="O3358" i="1"/>
  <c r="M1060" i="1"/>
  <c r="N1007" i="1"/>
  <c r="O3262" i="1"/>
  <c r="L3129" i="1"/>
  <c r="N4995" i="1"/>
  <c r="N2704" i="1"/>
  <c r="M4356" i="1"/>
  <c r="O2419" i="1"/>
  <c r="N832" i="1"/>
  <c r="K1682" i="1"/>
  <c r="O2036" i="1"/>
  <c r="M1482" i="1"/>
  <c r="N2697" i="1"/>
  <c r="M3803" i="1"/>
  <c r="O4310" i="1"/>
  <c r="L4000" i="1"/>
  <c r="N3262" i="1"/>
  <c r="K3418" i="1"/>
  <c r="O3963" i="1"/>
  <c r="M1681" i="1"/>
  <c r="N4623" i="1"/>
  <c r="N855" i="1"/>
  <c r="O4240" i="1"/>
  <c r="N3072" i="1"/>
  <c r="O2667" i="1"/>
  <c r="N4402" i="1"/>
  <c r="O2187" i="1"/>
  <c r="N1827" i="1"/>
  <c r="N233" i="1"/>
  <c r="M4210" i="1"/>
  <c r="L1849" i="1"/>
  <c r="M2316" i="1"/>
  <c r="O728" i="1"/>
  <c r="L3000" i="1"/>
  <c r="L5057" i="1"/>
  <c r="L882" i="1"/>
  <c r="N974" i="1"/>
  <c r="N1744" i="1"/>
  <c r="N1088" i="1"/>
  <c r="N3015" i="1"/>
  <c r="O2292" i="1"/>
  <c r="O4612" i="1"/>
  <c r="N2953" i="1"/>
  <c r="N3116" i="1"/>
  <c r="O4566" i="1"/>
  <c r="O4297" i="1"/>
  <c r="N481" i="1"/>
  <c r="N2882" i="1"/>
  <c r="O4219" i="1"/>
  <c r="O4558" i="1"/>
  <c r="N4879" i="1"/>
  <c r="N4770" i="1"/>
  <c r="O4496" i="1"/>
  <c r="N196" i="1"/>
  <c r="O3179" i="1"/>
  <c r="N5127" i="1"/>
  <c r="O2443" i="1"/>
  <c r="M2232" i="1"/>
  <c r="O544" i="1"/>
  <c r="L3407" i="1"/>
  <c r="L2677" i="1"/>
  <c r="L2039" i="1"/>
  <c r="L5299" i="1"/>
  <c r="L1788" i="1"/>
  <c r="K1392" i="1"/>
  <c r="K2097" i="1"/>
  <c r="K1722" i="1"/>
  <c r="K1084" i="1"/>
  <c r="M1285" i="1"/>
  <c r="N4086" i="1"/>
  <c r="O2548" i="1"/>
  <c r="M1672" i="1"/>
  <c r="N3209" i="1"/>
  <c r="M4683" i="1"/>
  <c r="O4822" i="1"/>
  <c r="L3379" i="1"/>
  <c r="N1920" i="1"/>
  <c r="K3020" i="1"/>
  <c r="O4475" i="1"/>
  <c r="M2062" i="1"/>
  <c r="N5135" i="1"/>
  <c r="O4152" i="1"/>
  <c r="O4752" i="1"/>
  <c r="N381" i="1"/>
  <c r="O2765" i="1"/>
  <c r="N4640" i="1"/>
  <c r="O2699" i="1"/>
  <c r="O4289" i="1"/>
  <c r="O800" i="1"/>
  <c r="N4693" i="1"/>
  <c r="N294" i="1"/>
  <c r="N1958" i="1"/>
  <c r="N924" i="1"/>
  <c r="K2592" i="1"/>
  <c r="K5056" i="1"/>
  <c r="K922" i="1"/>
  <c r="O674" i="1"/>
  <c r="M630" i="1"/>
  <c r="M3074" i="1"/>
  <c r="M2213" i="1"/>
  <c r="N402" i="1"/>
  <c r="N3449" i="1"/>
  <c r="N3465" i="1"/>
  <c r="N3226" i="1"/>
  <c r="O5078" i="1"/>
  <c r="O4647" i="1"/>
  <c r="N2223" i="1"/>
  <c r="N2160" i="1"/>
  <c r="O4731" i="1"/>
  <c r="O4588" i="1"/>
  <c r="N2323" i="1"/>
  <c r="N5008" i="1"/>
  <c r="O5008" i="1"/>
  <c r="O4657" i="1"/>
  <c r="O371" i="1"/>
  <c r="N5061" i="1"/>
  <c r="O2955" i="1"/>
  <c r="M3349" i="1"/>
  <c r="O1056" i="1"/>
  <c r="L3613" i="1"/>
  <c r="N550" i="1"/>
  <c r="K153" i="1"/>
  <c r="N3962" i="1"/>
  <c r="N311" i="1"/>
  <c r="M1459" i="1"/>
  <c r="M1844" i="1"/>
  <c r="M3296" i="1"/>
  <c r="L415" i="1"/>
  <c r="M4214" i="1"/>
  <c r="M4663" i="1"/>
  <c r="L1388" i="1"/>
  <c r="M4240" i="1"/>
  <c r="L4824" i="1"/>
  <c r="N1513" i="1"/>
  <c r="O5334" i="1"/>
  <c r="L2204" i="1"/>
  <c r="N2479" i="1"/>
  <c r="K2170" i="1"/>
  <c r="O4987" i="1"/>
  <c r="M1519" i="1"/>
  <c r="N3566" i="1"/>
  <c r="N4474" i="1"/>
  <c r="O5264" i="1"/>
  <c r="O3680" i="1"/>
  <c r="O471" i="1"/>
  <c r="N4894" i="1"/>
  <c r="O3723" i="1"/>
  <c r="O4495" i="1"/>
  <c r="O289" i="1"/>
  <c r="N4771" i="1"/>
  <c r="N1318" i="1"/>
  <c r="N117" i="1"/>
  <c r="N4730" i="1"/>
  <c r="N5080" i="1"/>
  <c r="N1771" i="1"/>
  <c r="N410" i="1"/>
  <c r="M5055" i="1"/>
  <c r="M3799" i="1"/>
  <c r="L1114" i="1"/>
  <c r="M4622" i="1"/>
  <c r="L2741" i="1"/>
  <c r="L4235" i="1"/>
  <c r="L5340" i="1"/>
  <c r="L1955" i="1"/>
  <c r="O1129" i="1"/>
  <c r="O4821" i="1"/>
  <c r="N3247" i="1"/>
  <c r="N1618" i="1"/>
  <c r="O3948" i="1"/>
  <c r="O4538" i="1"/>
  <c r="N4368" i="1"/>
  <c r="N5262" i="1"/>
  <c r="O4017" i="1"/>
  <c r="O4863" i="1"/>
  <c r="O727" i="1"/>
  <c r="N5139" i="1"/>
  <c r="O1924" i="1"/>
  <c r="M3171" i="1"/>
  <c r="O545" i="1"/>
  <c r="L704" i="1"/>
  <c r="N1574" i="1"/>
  <c r="K1846" i="1"/>
  <c r="N4986" i="1"/>
  <c r="K3633" i="1"/>
  <c r="N44" i="1"/>
  <c r="M3690" i="1"/>
  <c r="O2463" i="1"/>
  <c r="L3060" i="1"/>
  <c r="L642" i="1"/>
  <c r="P2640" i="1"/>
  <c r="O1521" i="1"/>
  <c r="O2687" i="1"/>
  <c r="O541" i="1"/>
  <c r="M1606" i="1"/>
  <c r="O92" i="1"/>
  <c r="O997" i="1"/>
  <c r="N1936" i="1"/>
  <c r="O612" i="1"/>
  <c r="O3354" i="1"/>
  <c r="L5097" i="1"/>
  <c r="P2896" i="1"/>
  <c r="N606" i="1"/>
  <c r="N2186" i="1"/>
  <c r="O794" i="1"/>
  <c r="O2162" i="1"/>
  <c r="M891" i="1"/>
  <c r="O965" i="1"/>
  <c r="N3655" i="1"/>
  <c r="O1589" i="1"/>
  <c r="O4658" i="1"/>
  <c r="P4405" i="1"/>
  <c r="O4594" i="1"/>
  <c r="N4758" i="1"/>
  <c r="P4056" i="1"/>
  <c r="N4566" i="1"/>
  <c r="N120" i="1"/>
  <c r="P4122" i="1"/>
  <c r="N1943" i="1"/>
  <c r="P2487" i="1"/>
  <c r="P4156" i="1"/>
  <c r="N5098" i="1"/>
  <c r="P2057" i="1"/>
  <c r="P4782" i="1"/>
  <c r="O3564" i="1"/>
  <c r="N5253" i="1"/>
  <c r="N2614" i="1"/>
  <c r="L1942" i="1"/>
  <c r="M3375" i="1"/>
  <c r="O3492" i="1"/>
  <c r="K3423" i="1"/>
  <c r="N1725" i="1"/>
  <c r="O4451" i="1"/>
  <c r="O4589" i="1"/>
  <c r="N4258" i="1"/>
  <c r="N3802" i="1"/>
  <c r="M3973" i="1"/>
  <c r="L2329" i="1"/>
  <c r="N3126" i="1"/>
  <c r="N3065" i="1"/>
  <c r="O4707" i="1"/>
  <c r="O4678" i="1"/>
  <c r="N3227" i="1"/>
  <c r="N1377" i="1"/>
  <c r="O4456" i="1"/>
  <c r="O4331" i="1"/>
  <c r="N2593" i="1"/>
  <c r="N4991" i="1"/>
  <c r="O4477" i="1"/>
  <c r="O4608" i="1"/>
  <c r="N4897" i="1"/>
  <c r="N4948" i="1"/>
  <c r="N275" i="1"/>
  <c r="N262" i="1"/>
  <c r="O1432" i="1"/>
  <c r="N3673" i="1"/>
  <c r="O2541" i="1"/>
  <c r="M3162" i="1"/>
  <c r="M5121" i="1"/>
  <c r="M3827" i="1"/>
  <c r="L74" i="1"/>
  <c r="M2828" i="1"/>
  <c r="L1891" i="1"/>
  <c r="L1649" i="1"/>
  <c r="L3621" i="1"/>
  <c r="L2163" i="1"/>
  <c r="K289" i="1"/>
  <c r="N4971" i="1"/>
  <c r="N3382" i="1"/>
  <c r="K2101" i="1"/>
  <c r="O4963" i="1"/>
  <c r="M1738" i="1"/>
  <c r="N3483" i="1"/>
  <c r="M4605" i="1"/>
  <c r="O4712" i="1"/>
  <c r="L4256" i="1"/>
  <c r="N2849" i="1"/>
  <c r="K3742" i="1"/>
  <c r="O4733" i="1"/>
  <c r="M2144" i="1"/>
  <c r="N5153" i="1"/>
  <c r="N649" i="1"/>
  <c r="N531" i="1"/>
  <c r="N3854" i="1"/>
  <c r="O1688" i="1"/>
  <c r="N4658" i="1"/>
  <c r="O2797" i="1"/>
  <c r="N84" i="1"/>
  <c r="O3351" i="1"/>
  <c r="N5015" i="1"/>
  <c r="O762" i="1"/>
  <c r="L1774" i="1"/>
  <c r="L4741" i="1"/>
  <c r="L2369" i="1"/>
  <c r="N1230" i="1"/>
  <c r="K2994" i="1"/>
  <c r="K3165" i="1"/>
  <c r="K1596" i="1"/>
  <c r="O2530" i="1"/>
  <c r="O4741" i="1"/>
  <c r="O5219" i="1"/>
  <c r="O4868" i="1"/>
  <c r="N450" i="1"/>
  <c r="N3372" i="1"/>
  <c r="O4968" i="1"/>
  <c r="O4553" i="1"/>
  <c r="N3105" i="1"/>
  <c r="N3138" i="1"/>
  <c r="O4989" i="1"/>
  <c r="O4814" i="1"/>
  <c r="N2467" i="1"/>
  <c r="N5026" i="1"/>
  <c r="N787" i="1"/>
  <c r="N452" i="1"/>
  <c r="O1944" i="1"/>
  <c r="N2643" i="1"/>
  <c r="O147" i="1"/>
  <c r="M2488" i="1"/>
  <c r="O3607" i="1"/>
  <c r="L578" i="1"/>
  <c r="N616" i="1"/>
  <c r="K523" i="1"/>
  <c r="K1648" i="1"/>
  <c r="K2353" i="1"/>
  <c r="K2687" i="1"/>
  <c r="K1434" i="1"/>
  <c r="M1541" i="1"/>
  <c r="M1974" i="1"/>
  <c r="M3330" i="1"/>
  <c r="L959" i="1"/>
  <c r="M4424" i="1"/>
  <c r="M4032" i="1"/>
  <c r="N1917" i="1"/>
  <c r="M4939" i="1"/>
  <c r="O5224" i="1"/>
  <c r="L3710" i="1"/>
  <c r="N626" i="1"/>
  <c r="K3276" i="1"/>
  <c r="O3413" i="1"/>
  <c r="M2318" i="1"/>
  <c r="N3593" i="1"/>
  <c r="O4408" i="1"/>
  <c r="N1043" i="1"/>
  <c r="N637" i="1"/>
  <c r="O681" i="1"/>
  <c r="N4896" i="1"/>
  <c r="O915" i="1"/>
  <c r="O4545" i="1"/>
  <c r="O2424" i="1"/>
  <c r="N4949" i="1"/>
  <c r="N1384" i="1"/>
  <c r="N199" i="1"/>
  <c r="N5333" i="1"/>
  <c r="N3851" i="1"/>
  <c r="N2872" i="1"/>
  <c r="M936" i="1"/>
  <c r="M3552" i="1"/>
  <c r="K1491" i="1"/>
  <c r="M5185" i="1"/>
  <c r="M3947" i="1"/>
  <c r="L1644" i="1"/>
  <c r="M4752" i="1"/>
  <c r="P4870" i="1"/>
  <c r="N3482" i="1"/>
  <c r="O3913" i="1"/>
  <c r="O4903" i="1"/>
  <c r="N2498" i="1"/>
  <c r="N2416" i="1"/>
  <c r="O4174" i="1"/>
  <c r="O4844" i="1"/>
  <c r="N4386" i="1"/>
  <c r="N5264" i="1"/>
  <c r="N1811" i="1"/>
  <c r="O4913" i="1"/>
  <c r="O937" i="1"/>
  <c r="N3139" i="1"/>
  <c r="O1171" i="1"/>
  <c r="M1710" i="1"/>
  <c r="O2680" i="1"/>
  <c r="L1757" i="1"/>
  <c r="N1640" i="1"/>
  <c r="K409" i="1"/>
  <c r="O179" i="1"/>
  <c r="N361" i="1"/>
  <c r="N350" i="1"/>
  <c r="M3857" i="1"/>
  <c r="M4416" i="1"/>
  <c r="M5145" i="1"/>
  <c r="L1370" i="1"/>
  <c r="L617" i="1"/>
  <c r="L2326" i="1"/>
  <c r="L3586" i="1"/>
  <c r="L4882" i="1"/>
  <c r="L5320" i="1"/>
  <c r="P3048" i="1"/>
  <c r="L3445" i="1"/>
  <c r="N2754" i="1"/>
  <c r="K2426" i="1"/>
  <c r="O4430" i="1"/>
  <c r="M1775" i="1"/>
  <c r="N4642" i="1"/>
  <c r="N5364" i="1"/>
  <c r="N68" i="1"/>
  <c r="O3633" i="1"/>
  <c r="N260" i="1"/>
  <c r="N5150" i="1"/>
  <c r="N902" i="1"/>
  <c r="O4751" i="1"/>
  <c r="N4314" i="1"/>
  <c r="N5027" i="1"/>
  <c r="N1355" i="1"/>
  <c r="N373" i="1"/>
  <c r="O1170" i="1"/>
  <c r="N3393" i="1"/>
  <c r="N2181" i="1"/>
  <c r="N666" i="1"/>
  <c r="O3412" i="1"/>
  <c r="O3037" i="1"/>
  <c r="L2997" i="1"/>
  <c r="L4377" i="1"/>
  <c r="L4897" i="1"/>
  <c r="I193" i="1"/>
  <c r="K1712" i="1"/>
  <c r="K2295" i="1"/>
  <c r="K4675" i="1"/>
  <c r="H317" i="1"/>
  <c r="P4997" i="1"/>
  <c r="N2110" i="1"/>
  <c r="O3536" i="1"/>
  <c r="O4794" i="1"/>
  <c r="N4005" i="1"/>
  <c r="N3251" i="1"/>
  <c r="N1270" i="1"/>
  <c r="O5119" i="1"/>
  <c r="N4682" i="1"/>
  <c r="N2995" i="1"/>
  <c r="N1723" i="1"/>
  <c r="M3427" i="1"/>
  <c r="N2156" i="1"/>
  <c r="L960" i="1"/>
  <c r="M3565" i="1"/>
  <c r="K199" i="1"/>
  <c r="L2440" i="1"/>
  <c r="K4713" i="1"/>
  <c r="K2178" i="1"/>
  <c r="P2533" i="1"/>
  <c r="O1457" i="1"/>
  <c r="L2825" i="1"/>
  <c r="O1053" i="1"/>
  <c r="N573" i="1"/>
  <c r="O1628" i="1"/>
  <c r="O312" i="1"/>
  <c r="O1838" i="1"/>
  <c r="O581" i="1"/>
  <c r="O2718" i="1"/>
  <c r="N1673" i="1"/>
  <c r="O1193" i="1"/>
  <c r="N1584" i="1"/>
  <c r="O4228" i="1"/>
  <c r="O1683" i="1"/>
  <c r="O3044" i="1"/>
  <c r="N2988" i="1"/>
  <c r="O3448" i="1"/>
  <c r="P4948" i="1"/>
  <c r="O3318" i="1"/>
  <c r="P148" i="1"/>
  <c r="P4166" i="1"/>
  <c r="L1896" i="1"/>
  <c r="P4909" i="1"/>
  <c r="P4088" i="1"/>
  <c r="N4857" i="1"/>
  <c r="P4943" i="1"/>
  <c r="P4154" i="1"/>
  <c r="P3793" i="1"/>
  <c r="P4993" i="1"/>
  <c r="P4700" i="1"/>
  <c r="O1700" i="1"/>
  <c r="P3338" i="1"/>
  <c r="P5358" i="1"/>
  <c r="N1670" i="1"/>
  <c r="O3040" i="1"/>
  <c r="N2920" i="1"/>
  <c r="O2820" i="1"/>
  <c r="N131" i="1"/>
  <c r="N456" i="1"/>
  <c r="K2331" i="1"/>
  <c r="M3322" i="1"/>
  <c r="O4677" i="1"/>
  <c r="N1458" i="1"/>
  <c r="N2956" i="1"/>
  <c r="N5113" i="1"/>
  <c r="L1050" i="1"/>
  <c r="O2404" i="1"/>
  <c r="N3432" i="1"/>
  <c r="K2247" i="1"/>
  <c r="O4933" i="1"/>
  <c r="M109" i="1"/>
  <c r="N1919" i="1"/>
  <c r="L133" i="1"/>
  <c r="O4650" i="1"/>
  <c r="L3572" i="1"/>
  <c r="N2180" i="1"/>
  <c r="K3904" i="1"/>
  <c r="O4975" i="1"/>
  <c r="M2178" i="1"/>
  <c r="N1537" i="1"/>
  <c r="N3214" i="1"/>
  <c r="P3672" i="1"/>
  <c r="O2542" i="1"/>
  <c r="O1722" i="1"/>
  <c r="N4836" i="1"/>
  <c r="O357" i="1"/>
  <c r="N150" i="1"/>
  <c r="N1099" i="1"/>
  <c r="M4612" i="1"/>
  <c r="L330" i="1"/>
  <c r="M3511" i="1"/>
  <c r="O3342" i="1"/>
  <c r="L3084" i="1"/>
  <c r="L5058" i="1"/>
  <c r="L2675" i="1"/>
  <c r="N1838" i="1"/>
  <c r="M77" i="1"/>
  <c r="N49" i="1"/>
  <c r="N3321" i="1"/>
  <c r="O5189" i="1"/>
  <c r="O4934" i="1"/>
  <c r="N2222" i="1"/>
  <c r="N2079" i="1"/>
  <c r="O4906" i="1"/>
  <c r="O4587" i="1"/>
  <c r="N3536" i="1"/>
  <c r="N5247" i="1"/>
  <c r="O5231" i="1"/>
  <c r="O4864" i="1"/>
  <c r="N3457" i="1"/>
  <c r="N5204" i="1"/>
  <c r="P3928" i="1"/>
  <c r="N518" i="1"/>
  <c r="O123" i="1"/>
  <c r="N3930" i="1"/>
  <c r="O613" i="1"/>
  <c r="M1792" i="1"/>
  <c r="O1922" i="1"/>
  <c r="L866" i="1"/>
  <c r="L2184" i="1"/>
  <c r="L2042" i="1"/>
  <c r="L5199" i="1"/>
  <c r="L2881" i="1"/>
  <c r="K1867" i="1"/>
  <c r="K2563" i="1"/>
  <c r="K3629" i="1"/>
  <c r="K109" i="1"/>
  <c r="M1623" i="1"/>
  <c r="N1207" i="1"/>
  <c r="O3281" i="1"/>
  <c r="M123" i="1"/>
  <c r="N2478" i="1"/>
  <c r="M4141" i="1"/>
  <c r="O5162" i="1"/>
  <c r="L4512" i="1"/>
  <c r="N3839" i="1"/>
  <c r="K3998" i="1"/>
  <c r="O2198" i="1"/>
  <c r="M2400" i="1"/>
  <c r="N3796" i="1"/>
  <c r="N905" i="1"/>
  <c r="P3706" i="1"/>
  <c r="N4110" i="1"/>
  <c r="O891" i="1"/>
  <c r="N4914" i="1"/>
  <c r="O1381" i="1"/>
  <c r="N340" i="1"/>
  <c r="O2714" i="1"/>
  <c r="N769" i="1"/>
  <c r="N1802" i="1"/>
  <c r="N249" i="1"/>
  <c r="K396" i="1"/>
  <c r="K3284" i="1"/>
  <c r="K3501" i="1"/>
  <c r="K235" i="1"/>
  <c r="N5240" i="1"/>
  <c r="M1002" i="1"/>
  <c r="M3586" i="1"/>
  <c r="K420" i="1"/>
  <c r="O1247" i="1"/>
  <c r="O5124" i="1"/>
  <c r="N3246" i="1"/>
  <c r="N1694" i="1"/>
  <c r="O3947" i="1"/>
  <c r="O4809" i="1"/>
  <c r="N4607" i="1"/>
  <c r="N3184" i="1"/>
  <c r="O4224" i="1"/>
  <c r="O5070" i="1"/>
  <c r="N4564" i="1"/>
  <c r="N2212" i="1"/>
  <c r="P3962" i="1"/>
  <c r="N708" i="1"/>
  <c r="O1147" i="1"/>
  <c r="N3625" i="1"/>
  <c r="O1637" i="1"/>
  <c r="M2744" i="1"/>
  <c r="O2970" i="1"/>
  <c r="L1836" i="1"/>
  <c r="N219" i="1"/>
  <c r="K779" i="1"/>
  <c r="O2462" i="1"/>
  <c r="N3963" i="1"/>
  <c r="N4271" i="1"/>
  <c r="M249" i="1"/>
  <c r="M578" i="1"/>
  <c r="L124" i="1"/>
  <c r="M4546" i="1"/>
  <c r="M5291" i="1"/>
  <c r="L173" i="1"/>
  <c r="L939" i="1"/>
  <c r="P2808" i="1"/>
  <c r="M5195" i="1"/>
  <c r="O4203" i="1"/>
  <c r="L3966" i="1"/>
  <c r="N4863" i="1"/>
  <c r="K2925" i="1"/>
  <c r="O4480" i="1"/>
  <c r="M2574" i="1"/>
  <c r="N4820" i="1"/>
  <c r="O4090" i="1"/>
  <c r="P3689" i="1"/>
  <c r="N1071" i="1"/>
  <c r="N2169" i="1"/>
  <c r="N5152" i="1"/>
  <c r="N968" i="1"/>
  <c r="O4801" i="1"/>
  <c r="N4669" i="1"/>
  <c r="N2243" i="1"/>
  <c r="N1437" i="1"/>
  <c r="N455" i="1"/>
  <c r="O2497" i="1"/>
  <c r="N4107" i="1"/>
  <c r="N2215" i="1"/>
  <c r="N940" i="1"/>
  <c r="M2621" i="1"/>
  <c r="M4057" i="1"/>
  <c r="L1626" i="1"/>
  <c r="J3436" i="1"/>
  <c r="L2248" i="1"/>
  <c r="L4491" i="1"/>
  <c r="L5261" i="1"/>
  <c r="I1627" i="1"/>
  <c r="P4965" i="1"/>
  <c r="O5159" i="1"/>
  <c r="N3970" i="1"/>
  <c r="N2672" i="1"/>
  <c r="N1395" i="1"/>
  <c r="O5100" i="1"/>
  <c r="N4327" i="1"/>
  <c r="N3315" i="1"/>
  <c r="N1336" i="1"/>
  <c r="O5169" i="1"/>
  <c r="N5282" i="1"/>
  <c r="N3702" i="1"/>
  <c r="N46" i="1"/>
  <c r="M2150" i="1"/>
  <c r="N5305" i="1"/>
  <c r="L2094" i="1"/>
  <c r="M3792" i="1"/>
  <c r="K665" i="1"/>
  <c r="L2315" i="1"/>
  <c r="N971" i="1"/>
  <c r="K2212" i="1"/>
  <c r="M4113" i="1"/>
  <c r="M1929" i="1"/>
  <c r="L2455" i="1"/>
  <c r="L2582" i="1"/>
  <c r="L3738" i="1"/>
  <c r="L5270" i="1"/>
  <c r="I1593" i="1"/>
  <c r="K2928" i="1"/>
  <c r="K1751" i="1"/>
  <c r="K386" i="1"/>
  <c r="H573" i="1"/>
  <c r="P5175" i="1"/>
  <c r="K2682" i="1"/>
  <c r="L4961" i="1"/>
  <c r="M240" i="1"/>
  <c r="O425" i="1"/>
  <c r="N4317" i="1"/>
  <c r="O3972" i="1"/>
  <c r="O3918" i="1"/>
  <c r="N1916" i="1"/>
  <c r="N2436" i="1"/>
  <c r="O2752" i="1"/>
  <c r="O5007" i="1"/>
  <c r="N2694" i="1"/>
  <c r="N2099" i="1"/>
  <c r="O4275" i="1"/>
  <c r="N629" i="1"/>
  <c r="N2795" i="1"/>
  <c r="N3769" i="1"/>
  <c r="O4024" i="1"/>
  <c r="N1810" i="1"/>
  <c r="O2812" i="1"/>
  <c r="N3077" i="1"/>
  <c r="O1046" i="1"/>
  <c r="N2904" i="1"/>
  <c r="O637" i="1"/>
  <c r="O2569" i="1"/>
  <c r="O4661" i="1"/>
  <c r="P3707" i="1"/>
  <c r="O332" i="1"/>
  <c r="N1791" i="1"/>
  <c r="O1659" i="1"/>
  <c r="O852" i="1"/>
  <c r="L4372" i="1"/>
  <c r="O406" i="1"/>
  <c r="P3943" i="1"/>
  <c r="N2006" i="1"/>
  <c r="O1948" i="1"/>
  <c r="O399" i="1"/>
  <c r="L3439" i="1"/>
  <c r="P4843" i="1"/>
  <c r="N2886" i="1"/>
  <c r="N458" i="1"/>
  <c r="P4941" i="1"/>
  <c r="O4723" i="1"/>
  <c r="N823" i="1"/>
  <c r="P4975" i="1"/>
  <c r="N3499" i="1"/>
  <c r="N765" i="1"/>
  <c r="P5281" i="1"/>
  <c r="O3371" i="1"/>
  <c r="N3738" i="1"/>
  <c r="P2508" i="1"/>
  <c r="O1892" i="1"/>
  <c r="N913" i="1"/>
  <c r="M838" i="1"/>
  <c r="K3252" i="1"/>
  <c r="O3944" i="1"/>
  <c r="M1968" i="1"/>
  <c r="N1042" i="1"/>
  <c r="M3778" i="1"/>
  <c r="N3238" i="1"/>
  <c r="O4100" i="1"/>
  <c r="N2337" i="1"/>
  <c r="N2116" i="1"/>
  <c r="N4253" i="1"/>
  <c r="L348" i="1"/>
  <c r="L4329" i="1"/>
  <c r="N1850" i="1"/>
  <c r="N3595" i="1"/>
  <c r="O5271" i="1"/>
  <c r="O4824" i="1"/>
  <c r="N2784" i="1"/>
  <c r="N2961" i="1"/>
  <c r="O5212" i="1"/>
  <c r="O4845" i="1"/>
  <c r="N3567" i="1"/>
  <c r="N5265" i="1"/>
  <c r="O5281" i="1"/>
  <c r="N643" i="1"/>
  <c r="N3814" i="1"/>
  <c r="N3521" i="1"/>
  <c r="P4048" i="1"/>
  <c r="N584" i="1"/>
  <c r="O669" i="1"/>
  <c r="N4316" i="1"/>
  <c r="O759" i="1"/>
  <c r="M4926" i="1"/>
  <c r="M3357" i="1"/>
  <c r="M4229" i="1"/>
  <c r="L586" i="1"/>
  <c r="M4126" i="1"/>
  <c r="L2059" i="1"/>
  <c r="L4919" i="1"/>
  <c r="L5092" i="1"/>
  <c r="L3187" i="1"/>
  <c r="K1927" i="1"/>
  <c r="M3561" i="1"/>
  <c r="N2187" i="1"/>
  <c r="K2503" i="1"/>
  <c r="O4450" i="1"/>
  <c r="M365" i="1"/>
  <c r="N3040" i="1"/>
  <c r="L389" i="1"/>
  <c r="O1843" i="1"/>
  <c r="L3843" i="1"/>
  <c r="N3857" i="1"/>
  <c r="K4160" i="1"/>
  <c r="O4546" i="1"/>
  <c r="M2434" i="1"/>
  <c r="N4070" i="1"/>
  <c r="N97" i="1"/>
  <c r="P4706" i="1"/>
  <c r="O2798" i="1"/>
  <c r="O1437" i="1"/>
  <c r="N5092" i="1"/>
  <c r="O1527" i="1"/>
  <c r="N406" i="1"/>
  <c r="O2748" i="1"/>
  <c r="N3818" i="1"/>
  <c r="L3234" i="1"/>
  <c r="L3578" i="1"/>
  <c r="L5142" i="1"/>
  <c r="L3393" i="1"/>
  <c r="K526" i="1"/>
  <c r="K3430" i="1"/>
  <c r="K3891" i="1"/>
  <c r="K621" i="1"/>
  <c r="P4086" i="1"/>
  <c r="N178" i="1"/>
  <c r="O4184" i="1"/>
  <c r="O5190" i="1"/>
  <c r="N2321" i="1"/>
  <c r="N2335" i="1"/>
  <c r="O4205" i="1"/>
  <c r="O4843" i="1"/>
  <c r="N4625" i="1"/>
  <c r="N3188" i="1"/>
  <c r="N3" i="1"/>
  <c r="O5120" i="1"/>
  <c r="N4838" i="1"/>
  <c r="N3379" i="1"/>
  <c r="P5106" i="1"/>
  <c r="N774" i="1"/>
  <c r="O1693" i="1"/>
  <c r="N4186" i="1"/>
  <c r="O1783" i="1"/>
  <c r="M2171" i="1"/>
  <c r="O3004" i="1"/>
  <c r="L1859" i="1"/>
  <c r="N301" i="1"/>
  <c r="K1165" i="1"/>
  <c r="K1996" i="1"/>
  <c r="K2965" i="1"/>
  <c r="K3793" i="1"/>
  <c r="K2053" i="1"/>
  <c r="N5288" i="1"/>
  <c r="M475" i="1"/>
  <c r="M610" i="1"/>
  <c r="L4118" i="1"/>
  <c r="P2539" i="1"/>
  <c r="M379" i="1"/>
  <c r="N2577" i="1"/>
  <c r="L163" i="1"/>
  <c r="O4461" i="1"/>
  <c r="L4768" i="1"/>
  <c r="N4881" i="1"/>
  <c r="K4254" i="1"/>
  <c r="N259" i="1"/>
  <c r="M2656" i="1"/>
  <c r="N5094" i="1"/>
  <c r="N1259" i="1"/>
  <c r="O28" i="1"/>
  <c r="N3856" i="1"/>
  <c r="N4869" i="1"/>
  <c r="N5170" i="1"/>
  <c r="N1386" i="1"/>
  <c r="N596" i="1"/>
  <c r="O1154" i="1"/>
  <c r="N3427" i="1"/>
  <c r="N400" i="1"/>
  <c r="N505" i="1"/>
  <c r="O3283" i="1"/>
  <c r="O1018" i="1"/>
  <c r="N3837" i="1"/>
  <c r="M1192" i="1"/>
  <c r="M2065" i="1"/>
  <c r="K2947" i="1"/>
  <c r="M3495" i="1"/>
  <c r="M4203" i="1"/>
  <c r="L429" i="1"/>
  <c r="J2269" i="1"/>
  <c r="P4933" i="1"/>
  <c r="N2125" i="1"/>
  <c r="O3808" i="1"/>
  <c r="O5065" i="1"/>
  <c r="N4148" i="1"/>
  <c r="N3710" i="1"/>
  <c r="N1461" i="1"/>
  <c r="O5326" i="1"/>
  <c r="N4601" i="1"/>
  <c r="N3540" i="1"/>
  <c r="N1754" i="1"/>
  <c r="N964" i="1"/>
  <c r="O2158" i="1"/>
  <c r="N3896" i="1"/>
  <c r="N768" i="1"/>
  <c r="M3000" i="1"/>
  <c r="M1187" i="1"/>
  <c r="L2144" i="1"/>
  <c r="M3942" i="1"/>
  <c r="K1035" i="1"/>
  <c r="L4552" i="1"/>
  <c r="N4844" i="1"/>
  <c r="K2358" i="1"/>
  <c r="M4243" i="1"/>
  <c r="M4802" i="1"/>
  <c r="M1953" i="1"/>
  <c r="L139" i="1"/>
  <c r="J3692" i="1"/>
  <c r="L2185" i="1"/>
  <c r="L3852" i="1"/>
  <c r="L4723" i="1"/>
  <c r="I1961" i="1"/>
  <c r="P5143" i="1"/>
  <c r="L4222" i="1"/>
  <c r="L797" i="1"/>
  <c r="K3562" i="1"/>
  <c r="K1076" i="1"/>
  <c r="M2830" i="1"/>
  <c r="O597" i="1"/>
  <c r="O4346" i="1"/>
  <c r="N293" i="1"/>
  <c r="N1327" i="1"/>
  <c r="N575" i="1"/>
  <c r="N2580" i="1"/>
  <c r="O210" i="1"/>
  <c r="O5057" i="1"/>
  <c r="N2744" i="1"/>
  <c r="N3550" i="1"/>
  <c r="O4245" i="1"/>
  <c r="N711" i="1"/>
  <c r="N3101" i="1"/>
  <c r="N4363" i="1"/>
  <c r="O3962" i="1"/>
  <c r="N1196" i="1"/>
  <c r="N4686" i="1"/>
  <c r="O2032" i="1"/>
  <c r="L3253" i="1"/>
  <c r="L1968" i="1"/>
  <c r="L5189" i="1"/>
  <c r="I1941" i="1"/>
  <c r="K1651" i="1"/>
  <c r="K2796" i="1"/>
  <c r="K3594" i="1"/>
  <c r="H829" i="1"/>
  <c r="P1026" i="1"/>
  <c r="N2928" i="1"/>
  <c r="O2491" i="1"/>
  <c r="O5356" i="1"/>
  <c r="N943" i="1"/>
  <c r="N3745" i="1"/>
  <c r="O2099" i="1"/>
  <c r="O4194" i="1"/>
  <c r="N3112" i="1"/>
  <c r="N3958" i="1"/>
  <c r="M1607" i="1"/>
  <c r="M2406" i="1"/>
  <c r="M4570" i="1"/>
  <c r="L2350" i="1"/>
  <c r="L5004" i="1"/>
  <c r="K921" i="1"/>
  <c r="K2555" i="1"/>
  <c r="N1053" i="1"/>
  <c r="M1488" i="1"/>
  <c r="O1205" i="1"/>
  <c r="N2420" i="1"/>
  <c r="O287" i="1"/>
  <c r="N104" i="1"/>
  <c r="N545" i="1"/>
  <c r="P2791" i="1"/>
  <c r="N5363" i="1"/>
  <c r="L4841" i="1"/>
  <c r="O1403" i="1"/>
  <c r="N1085" i="1"/>
  <c r="N1849" i="1"/>
  <c r="O150" i="1"/>
  <c r="O2913" i="1"/>
  <c r="M635" i="1"/>
  <c r="O3738" i="1"/>
  <c r="N2887" i="1"/>
  <c r="N2381" i="1"/>
  <c r="P420" i="1"/>
  <c r="O3519" i="1"/>
  <c r="L4478" i="1"/>
  <c r="P5165" i="1"/>
  <c r="K2827" i="1"/>
  <c r="P5239" i="1"/>
  <c r="P5199" i="1"/>
  <c r="N4404" i="1"/>
  <c r="N1349" i="1"/>
  <c r="P5249" i="1"/>
  <c r="K1332" i="1"/>
  <c r="N4745" i="1"/>
  <c r="P2603" i="1"/>
  <c r="N4839" i="1"/>
  <c r="O452" i="1"/>
  <c r="P4326" i="1"/>
  <c r="M3048" i="1"/>
  <c r="O1009" i="1"/>
  <c r="N751" i="1"/>
  <c r="O3006" i="1"/>
  <c r="O4333" i="1"/>
  <c r="N4739" i="1"/>
  <c r="K1689" i="1"/>
  <c r="N285" i="1"/>
  <c r="O2163" i="1"/>
  <c r="N1553" i="1"/>
  <c r="K3645" i="1"/>
  <c r="P3959" i="1"/>
  <c r="M3406" i="1"/>
  <c r="M4703" i="1"/>
  <c r="L3353" i="1"/>
  <c r="N1833" i="1"/>
  <c r="K3004" i="1"/>
  <c r="O4910" i="1"/>
  <c r="M2046" i="1"/>
  <c r="N5122" i="1"/>
  <c r="L1721" i="1"/>
  <c r="N548" i="1"/>
  <c r="L4851" i="1"/>
  <c r="N3284" i="1"/>
  <c r="K4996" i="1"/>
  <c r="N457" i="1"/>
  <c r="M418" i="1"/>
  <c r="O250" i="1"/>
  <c r="O3915" i="1"/>
  <c r="O3211" i="1"/>
  <c r="N853" i="1"/>
  <c r="N2074" i="1"/>
  <c r="N3993" i="1"/>
  <c r="N2661" i="1"/>
  <c r="N1146" i="1"/>
  <c r="M4913" i="1"/>
  <c r="M3324" i="1"/>
  <c r="L1354" i="1"/>
  <c r="L1467" i="1"/>
  <c r="L1346" i="1"/>
  <c r="L3963" i="1"/>
  <c r="L4854" i="1"/>
  <c r="L5231" i="1"/>
  <c r="N4472" i="1"/>
  <c r="O3593" i="1"/>
  <c r="N4432" i="1"/>
  <c r="N2590" i="1"/>
  <c r="O4081" i="1"/>
  <c r="O5306" i="1"/>
  <c r="N4485" i="1"/>
  <c r="N3951" i="1"/>
  <c r="N1750" i="1"/>
  <c r="O3459" i="1"/>
  <c r="N2660" i="1"/>
  <c r="N3908" i="1"/>
  <c r="N220" i="1"/>
  <c r="N1221" i="1"/>
  <c r="O2639" i="1"/>
  <c r="N4361" i="1"/>
  <c r="N3029" i="1"/>
  <c r="N1514" i="1"/>
  <c r="O2517" i="1"/>
  <c r="N55" i="1"/>
  <c r="N3018" i="1"/>
  <c r="M3463" i="1"/>
  <c r="M1401" i="1"/>
  <c r="L1890" i="1"/>
  <c r="L2310" i="1"/>
  <c r="L3396" i="1"/>
  <c r="L4869" i="1"/>
  <c r="F2475" i="1"/>
  <c r="K2656" i="1"/>
  <c r="K3367" i="1"/>
  <c r="K4659" i="1"/>
  <c r="E675" i="1"/>
  <c r="N332" i="1"/>
  <c r="K2154" i="1"/>
  <c r="L5038" i="1"/>
  <c r="M1503" i="1"/>
  <c r="K4773" i="1"/>
  <c r="L935" i="1"/>
  <c r="M2001" i="1"/>
  <c r="L5150" i="1"/>
  <c r="L3183" i="1"/>
  <c r="K4946" i="1"/>
  <c r="K43" i="1"/>
  <c r="M3012" i="1"/>
  <c r="O798" i="1"/>
  <c r="O46" i="1"/>
  <c r="O3646" i="1"/>
  <c r="O3702" i="1"/>
  <c r="N3001" i="1"/>
  <c r="N3975" i="1"/>
  <c r="O4614" i="1"/>
  <c r="N984" i="1"/>
  <c r="N865" i="1"/>
  <c r="N5274" i="1"/>
  <c r="O4267" i="1"/>
  <c r="N1453" i="1"/>
  <c r="K1038" i="1"/>
  <c r="K2809" i="1"/>
  <c r="K4915" i="1"/>
  <c r="E1712" i="1"/>
  <c r="M1251" i="1"/>
  <c r="M511" i="1"/>
  <c r="M3013" i="1"/>
  <c r="K5254" i="1"/>
  <c r="P2846" i="1"/>
  <c r="O3110" i="1"/>
  <c r="N651" i="1"/>
  <c r="N2098" i="1"/>
  <c r="O2894" i="1"/>
  <c r="O3774" i="1"/>
  <c r="N1504" i="1"/>
  <c r="N3986" i="1"/>
  <c r="O2708" i="1"/>
  <c r="N1411" i="1"/>
  <c r="N3369" i="1"/>
  <c r="N4343" i="1"/>
  <c r="O4982" i="1"/>
  <c r="N1352" i="1"/>
  <c r="N2127" i="1"/>
  <c r="N5301" i="1"/>
  <c r="M254" i="1"/>
  <c r="M3668" i="1"/>
  <c r="L118" i="1"/>
  <c r="L3044" i="1"/>
  <c r="L4100" i="1"/>
  <c r="K112" i="1"/>
  <c r="K3889" i="1"/>
  <c r="M5" i="1"/>
  <c r="N5308" i="1"/>
  <c r="M1229" i="1"/>
  <c r="M2835" i="1"/>
  <c r="K2378" i="1"/>
  <c r="M5204" i="1"/>
  <c r="L1253" i="1"/>
  <c r="L368" i="1"/>
  <c r="J4270" i="1"/>
  <c r="P3310" i="1"/>
  <c r="L1157" i="1"/>
  <c r="L2052" i="1"/>
  <c r="L4611" i="1"/>
  <c r="K1087" i="1"/>
  <c r="K4928" i="1"/>
  <c r="M996" i="1"/>
  <c r="M3202" i="1"/>
  <c r="O3449" i="1"/>
  <c r="N4814" i="1"/>
  <c r="N5000" i="1"/>
  <c r="O2227" i="1"/>
  <c r="N3207" i="1"/>
  <c r="N3909" i="1"/>
  <c r="O4804" i="1"/>
  <c r="N1174" i="1"/>
  <c r="N3308" i="1"/>
  <c r="N4586" i="1"/>
  <c r="O4489" i="1"/>
  <c r="P4406" i="1"/>
  <c r="N3074" i="1"/>
  <c r="P4328" i="1"/>
  <c r="O4750" i="1"/>
  <c r="N2529" i="1"/>
  <c r="M3970" i="1"/>
  <c r="L165" i="1"/>
  <c r="L624" i="1"/>
  <c r="O4669" i="1"/>
  <c r="L2760" i="1"/>
  <c r="L3618" i="1"/>
  <c r="K1766" i="1"/>
  <c r="N1898" i="1"/>
  <c r="P3950" i="1"/>
  <c r="O971" i="1"/>
  <c r="N1038" i="1"/>
  <c r="O212" i="1"/>
  <c r="O2338" i="1"/>
  <c r="O2151" i="1"/>
  <c r="N3575" i="1"/>
  <c r="O1865" i="1"/>
  <c r="O5172" i="1"/>
  <c r="O1334" i="1"/>
  <c r="N1821" i="1"/>
  <c r="N2618" i="1"/>
  <c r="M156" i="1"/>
  <c r="O4295" i="1"/>
  <c r="L276" i="1"/>
  <c r="O1146" i="1"/>
  <c r="L3240" i="1"/>
  <c r="N2376" i="1"/>
  <c r="K4127" i="1"/>
  <c r="O3877" i="1"/>
  <c r="M2417" i="1"/>
  <c r="N2733" i="1"/>
  <c r="L781" i="1"/>
  <c r="K3559" i="1"/>
  <c r="L3094" i="1"/>
  <c r="L4065" i="1"/>
  <c r="K119" i="1"/>
  <c r="N1157" i="1"/>
  <c r="K3440" i="1"/>
  <c r="K2429" i="1"/>
  <c r="K4457" i="1"/>
  <c r="L834" i="1"/>
  <c r="P4240" i="1"/>
  <c r="N4504" i="1"/>
  <c r="N4396" i="1"/>
  <c r="N1481" i="1"/>
  <c r="O659" i="1"/>
  <c r="O2440" i="1"/>
  <c r="N2476" i="1"/>
  <c r="O943" i="1"/>
  <c r="N3429" i="1"/>
  <c r="O2666" i="1"/>
  <c r="O2917" i="1"/>
  <c r="O351" i="1"/>
  <c r="N3418" i="1"/>
  <c r="O3410" i="1"/>
  <c r="O4839" i="1"/>
  <c r="N2632" i="1"/>
  <c r="N2352" i="1"/>
  <c r="O4133" i="1"/>
  <c r="O4780" i="1"/>
  <c r="O5309" i="1"/>
  <c r="P5313" i="1"/>
  <c r="M3194" i="1"/>
  <c r="N4079" i="1"/>
  <c r="P5189" i="1"/>
  <c r="K4503" i="1"/>
  <c r="N2493" i="1"/>
  <c r="N3955" i="1"/>
  <c r="O240" i="1"/>
  <c r="L2213" i="1"/>
  <c r="O4122" i="1"/>
  <c r="N69" i="1"/>
  <c r="O1993" i="1"/>
  <c r="K399" i="1"/>
  <c r="N5102" i="1"/>
  <c r="N3232" i="1"/>
  <c r="O2496" i="1"/>
  <c r="M995" i="1"/>
  <c r="O4610" i="1"/>
  <c r="N2028" i="1"/>
  <c r="M4152" i="1"/>
  <c r="M4948" i="1"/>
  <c r="L1615" i="1"/>
  <c r="N2917" i="1"/>
  <c r="N1506" i="1"/>
  <c r="L2504" i="1"/>
  <c r="O2895" i="1"/>
  <c r="M1657" i="1"/>
  <c r="M2063" i="1"/>
  <c r="L4197" i="1"/>
  <c r="P3611" i="1"/>
  <c r="O2919" i="1"/>
  <c r="O628" i="1"/>
  <c r="N4929" i="1"/>
  <c r="N3357" i="1"/>
  <c r="N922" i="1"/>
  <c r="N2161" i="1"/>
  <c r="O3293" i="1"/>
  <c r="O4045" i="1"/>
  <c r="N1663" i="1"/>
  <c r="K1566" i="1"/>
  <c r="K481" i="1"/>
  <c r="K3038" i="1"/>
  <c r="H1498" i="1"/>
  <c r="M1779" i="1"/>
  <c r="M1039" i="1"/>
  <c r="M3285" i="1"/>
  <c r="H5048" i="1"/>
  <c r="P3930" i="1"/>
  <c r="O5050" i="1"/>
  <c r="N253" i="1"/>
  <c r="N3727" i="1"/>
  <c r="O3120" i="1"/>
  <c r="O5344" i="1"/>
  <c r="N3062" i="1"/>
  <c r="N3684" i="1"/>
  <c r="M1525" i="1"/>
  <c r="M3683" i="1"/>
  <c r="M4408" i="1"/>
  <c r="L1216" i="1"/>
  <c r="L4890" i="1"/>
  <c r="K455" i="1"/>
  <c r="K3016" i="1"/>
  <c r="O3373" i="1"/>
  <c r="M782" i="1"/>
  <c r="M4239" i="1"/>
  <c r="L646" i="1"/>
  <c r="L1888" i="1"/>
  <c r="L2092" i="1"/>
  <c r="K640" i="1"/>
  <c r="K4417" i="1"/>
  <c r="M533" i="1"/>
  <c r="N4509" i="1"/>
  <c r="M1501" i="1"/>
  <c r="M3107" i="1"/>
  <c r="H5362" i="1"/>
  <c r="M3148" i="1"/>
  <c r="L1525" i="1"/>
  <c r="L640" i="1"/>
  <c r="G4408" i="1"/>
  <c r="P4764" i="1"/>
  <c r="N2946" i="1"/>
  <c r="N5191" i="1"/>
  <c r="O2210" i="1"/>
  <c r="N59" i="1"/>
  <c r="N3137" i="1"/>
  <c r="O2302" i="1"/>
  <c r="O5021" i="1"/>
  <c r="N912" i="1"/>
  <c r="N2723" i="1"/>
  <c r="O2116" i="1"/>
  <c r="P1211" i="1"/>
  <c r="N2777" i="1"/>
  <c r="P4432" i="1"/>
  <c r="O4390" i="1"/>
  <c r="P1237" i="1"/>
  <c r="N3342" i="1"/>
  <c r="P2046" i="1"/>
  <c r="O4043" i="1"/>
  <c r="P5334" i="1"/>
  <c r="N4703" i="1"/>
  <c r="O1392" i="1"/>
  <c r="O4320" i="1"/>
  <c r="N4325" i="1"/>
  <c r="M4498" i="1"/>
  <c r="L693" i="1"/>
  <c r="L896" i="1"/>
  <c r="N1846" i="1"/>
  <c r="L1824" i="1"/>
  <c r="L4147" i="1"/>
  <c r="K135" i="1"/>
  <c r="N3739" i="1"/>
  <c r="O633" i="1"/>
  <c r="O1345" i="1"/>
  <c r="N1280" i="1"/>
  <c r="N2936" i="1"/>
  <c r="M1699" i="1"/>
  <c r="O4693" i="1"/>
  <c r="M4454" i="1"/>
  <c r="N1951" i="1"/>
  <c r="L5064" i="1"/>
  <c r="N1243" i="1"/>
  <c r="K2870" i="1"/>
  <c r="O3486" i="1"/>
  <c r="M684" i="1"/>
  <c r="N2069" i="1"/>
  <c r="L804" i="1"/>
  <c r="O3300" i="1"/>
  <c r="L3906" i="1"/>
  <c r="N2058" i="1"/>
  <c r="K4655" i="1"/>
  <c r="O2566" i="1"/>
  <c r="M2945" i="1"/>
  <c r="N2719" i="1"/>
  <c r="L1309" i="1"/>
  <c r="N229" i="1"/>
  <c r="L1713" i="1"/>
  <c r="L4337" i="1"/>
  <c r="K391" i="1"/>
  <c r="N154" i="1"/>
  <c r="K1770" i="1"/>
  <c r="K3449" i="1"/>
  <c r="K5099" i="1"/>
  <c r="L2804" i="1"/>
  <c r="O1379" i="1"/>
  <c r="O636" i="1"/>
  <c r="O1715" i="1"/>
  <c r="O918" i="1"/>
  <c r="N446" i="1"/>
  <c r="O2219" i="1"/>
  <c r="O450" i="1"/>
  <c r="N1499" i="1"/>
  <c r="N2983" i="1"/>
  <c r="O1906" i="1"/>
  <c r="O4580" i="1"/>
  <c r="N2325" i="1"/>
  <c r="N3084" i="1"/>
  <c r="O1522" i="1"/>
  <c r="O4265" i="1"/>
  <c r="N2314" i="1"/>
  <c r="N2850" i="1"/>
  <c r="O3732" i="1"/>
  <c r="O4526" i="1"/>
  <c r="N2975" i="1"/>
  <c r="N4738" i="1"/>
  <c r="O3653" i="1"/>
  <c r="N164" i="1"/>
  <c r="O3430" i="1"/>
  <c r="K879" i="1"/>
  <c r="K2173" i="1"/>
  <c r="K4747" i="1"/>
  <c r="N369" i="1"/>
  <c r="M532" i="1"/>
  <c r="M3216" i="1"/>
  <c r="N726" i="1"/>
  <c r="O3493" i="1"/>
  <c r="O2736" i="1"/>
  <c r="O1174" i="1"/>
  <c r="M4564" i="1"/>
  <c r="O2475" i="1"/>
  <c r="L2636" i="1"/>
  <c r="N1755" i="1"/>
  <c r="K2980" i="1"/>
  <c r="O2191" i="1"/>
  <c r="M698" i="1"/>
  <c r="N2581" i="1"/>
  <c r="M3949" i="1"/>
  <c r="O2069" i="1"/>
  <c r="L1538" i="1"/>
  <c r="N2570" i="1"/>
  <c r="K4813" i="1"/>
  <c r="O3991" i="1"/>
  <c r="M3103" i="1"/>
  <c r="N3231" i="1"/>
  <c r="L1019" i="1"/>
  <c r="O3932" i="1"/>
  <c r="L5327" i="1"/>
  <c r="N4352" i="1"/>
  <c r="K4230" i="1"/>
  <c r="K1506" i="1"/>
  <c r="N3885" i="1"/>
  <c r="M2207" i="1"/>
  <c r="N1396" i="1"/>
  <c r="M752" i="1"/>
  <c r="N3023" i="1"/>
  <c r="N4519" i="1"/>
  <c r="L3319" i="1"/>
  <c r="O1930" i="1"/>
  <c r="O3866" i="1"/>
  <c r="O2731" i="1"/>
  <c r="O2815" i="1"/>
  <c r="N28" i="1"/>
  <c r="N3205" i="1"/>
  <c r="O2447" i="1"/>
  <c r="O2693" i="1"/>
  <c r="N2837" i="1"/>
  <c r="N3194" i="1"/>
  <c r="O2325" i="1"/>
  <c r="O4615" i="1"/>
  <c r="N2826" i="1"/>
  <c r="N2128" i="1"/>
  <c r="O4247" i="1"/>
  <c r="O4556" i="1"/>
  <c r="N866" i="1"/>
  <c r="N4976" i="1"/>
  <c r="O4188" i="1"/>
  <c r="O4625" i="1"/>
  <c r="N4608" i="1"/>
  <c r="N5029" i="1"/>
  <c r="O4257" i="1"/>
  <c r="N279" i="1"/>
  <c r="O3491" i="1"/>
  <c r="M5282" i="1"/>
  <c r="L1034" i="1"/>
  <c r="M2891" i="1"/>
  <c r="N4239" i="1"/>
  <c r="L2665" i="1"/>
  <c r="L5260" i="1"/>
  <c r="L2626" i="1"/>
  <c r="O3856" i="1"/>
  <c r="N3329" i="1"/>
  <c r="K4558" i="1"/>
  <c r="L2619" i="1"/>
  <c r="K403" i="1"/>
  <c r="K126" i="1"/>
  <c r="O5020" i="1"/>
  <c r="K2516" i="1"/>
  <c r="K3309" i="1"/>
  <c r="M83" i="1"/>
  <c r="N2836" i="1"/>
  <c r="M234" i="1"/>
  <c r="M2777" i="1"/>
  <c r="M4805" i="1"/>
  <c r="O5089" i="1"/>
  <c r="M5308" i="1"/>
  <c r="L3488" i="1"/>
  <c r="L3368" i="1"/>
  <c r="N3598" i="1"/>
  <c r="L4399" i="1"/>
  <c r="K668" i="1"/>
  <c r="K3285" i="1"/>
  <c r="N743" i="1"/>
  <c r="K4349" i="1"/>
  <c r="N3965" i="1"/>
  <c r="M795" i="1"/>
  <c r="N4395" i="1"/>
  <c r="M2639" i="1"/>
  <c r="M3517" i="1"/>
  <c r="L579" i="1"/>
  <c r="N1228" i="1"/>
  <c r="L555" i="1"/>
  <c r="L2139" i="1"/>
  <c r="L3612" i="1"/>
  <c r="O2064" i="1"/>
  <c r="L3686" i="1"/>
  <c r="K2036" i="1"/>
  <c r="K4670" i="1"/>
  <c r="N1998" i="1"/>
  <c r="K3766" i="1"/>
  <c r="M1497" i="1"/>
  <c r="M2816" i="1"/>
  <c r="O3508" i="1"/>
  <c r="M2584" i="1"/>
  <c r="M4572" i="1"/>
  <c r="K903" i="1"/>
  <c r="N2107" i="1"/>
  <c r="L1393" i="1"/>
  <c r="L3663" i="1"/>
  <c r="L558" i="1"/>
  <c r="M225" i="1"/>
  <c r="J436" i="1"/>
  <c r="J469" i="1"/>
  <c r="E1012" i="1"/>
  <c r="E196" i="1"/>
  <c r="E3599" i="1"/>
  <c r="K5293" i="1"/>
  <c r="J952" i="1"/>
  <c r="M2446" i="1"/>
  <c r="J3470" i="1"/>
  <c r="J3846" i="1"/>
  <c r="J803" i="1"/>
  <c r="J44" i="1"/>
  <c r="J177" i="1"/>
  <c r="J4659" i="1"/>
  <c r="N4210" i="1"/>
  <c r="I1619" i="1"/>
  <c r="K2051" i="1"/>
  <c r="K4613" i="1"/>
  <c r="K190" i="1"/>
  <c r="K4658" i="1"/>
  <c r="M1512" i="1"/>
  <c r="M3159" i="1"/>
  <c r="L2304" i="1"/>
  <c r="M2724" i="1"/>
  <c r="M4523" i="1"/>
  <c r="L2767" i="1"/>
  <c r="M4581" i="1"/>
  <c r="L705" i="1"/>
  <c r="L3004" i="1"/>
  <c r="K1338" i="1"/>
  <c r="L1827" i="1"/>
  <c r="K1495" i="1"/>
  <c r="K2860" i="1"/>
  <c r="N4527" i="1"/>
  <c r="K3061" i="1"/>
  <c r="O4164" i="1"/>
  <c r="M1489" i="1"/>
  <c r="M4562" i="1"/>
  <c r="M571" i="1"/>
  <c r="M5279" i="1"/>
  <c r="L1321" i="1"/>
  <c r="L1918" i="1"/>
  <c r="L355" i="1"/>
  <c r="L2965" i="1"/>
  <c r="L4950" i="1"/>
  <c r="K3090" i="1"/>
  <c r="L3271" i="1"/>
  <c r="K1680" i="1"/>
  <c r="K4596" i="1"/>
  <c r="M520" i="1"/>
  <c r="K4446" i="1"/>
  <c r="M1573" i="1"/>
  <c r="M2822" i="1"/>
  <c r="M1871" i="1"/>
  <c r="L2866" i="1"/>
  <c r="N4834" i="1"/>
  <c r="N623" i="1"/>
  <c r="M3339" i="1"/>
  <c r="L396" i="1"/>
  <c r="O5044" i="1"/>
  <c r="N4611" i="1"/>
  <c r="L1383" i="1"/>
  <c r="K563" i="1"/>
  <c r="M2479" i="1"/>
  <c r="J4882" i="1"/>
  <c r="J5011" i="1"/>
  <c r="K4793" i="1"/>
  <c r="J683" i="1"/>
  <c r="J3210" i="1"/>
  <c r="G2292" i="1"/>
  <c r="G4234" i="1"/>
  <c r="M3121" i="1"/>
  <c r="I3330" i="1"/>
  <c r="I3357" i="1"/>
  <c r="J4307" i="1"/>
  <c r="I675" i="1"/>
  <c r="I914" i="1"/>
  <c r="F3810" i="1"/>
  <c r="K1900" i="1"/>
  <c r="N4256" i="1"/>
  <c r="M374" i="1"/>
  <c r="M2628" i="1"/>
  <c r="M3720" i="1"/>
  <c r="N3477" i="1"/>
  <c r="M5240" i="1"/>
  <c r="L609" i="1"/>
  <c r="M4947" i="1"/>
  <c r="O2965" i="1"/>
  <c r="L3723" i="1"/>
  <c r="K1399" i="1"/>
  <c r="L2906" i="1"/>
  <c r="N3466" i="1"/>
  <c r="K2313" i="1"/>
  <c r="O2228" i="1"/>
  <c r="K3427" i="1"/>
  <c r="O4887" i="1"/>
  <c r="M15" i="1"/>
  <c r="M4927" i="1"/>
  <c r="M857" i="1"/>
  <c r="N2400" i="1"/>
  <c r="L1478" i="1"/>
  <c r="L2613" i="1"/>
  <c r="M3932" i="1"/>
  <c r="O4828" i="1"/>
  <c r="L4069" i="1"/>
  <c r="K1328" i="1"/>
  <c r="L4670" i="1"/>
  <c r="N5248" i="1"/>
  <c r="K3359" i="1"/>
  <c r="M965" i="1"/>
  <c r="K4028" i="1"/>
  <c r="O4897" i="1"/>
  <c r="M3267" i="1"/>
  <c r="M4764" i="1"/>
  <c r="M4419" i="1"/>
  <c r="N3011" i="1"/>
  <c r="L800" i="1"/>
  <c r="M2793" i="1"/>
  <c r="L378" i="1"/>
  <c r="N551" i="1"/>
  <c r="K39" i="1"/>
  <c r="M4332" i="1"/>
  <c r="L5136" i="1"/>
  <c r="N4203" i="1"/>
  <c r="K4187" i="1"/>
  <c r="L2527" i="1"/>
  <c r="K3685" i="1"/>
  <c r="M859" i="1"/>
  <c r="I1042" i="1"/>
  <c r="I3716" i="1"/>
  <c r="J4545" i="1"/>
  <c r="J4891" i="1"/>
  <c r="I2041" i="1"/>
  <c r="C504" i="1"/>
  <c r="C2498" i="1"/>
  <c r="K5028" i="1"/>
  <c r="H3139" i="1"/>
  <c r="H3316" i="1"/>
  <c r="I2915" i="1"/>
  <c r="I4636" i="1"/>
  <c r="H59" i="1"/>
  <c r="J3780" i="1"/>
  <c r="N1957" i="1"/>
  <c r="K3194" i="1"/>
  <c r="M4407" i="1"/>
  <c r="L1550" i="1"/>
  <c r="M5329" i="1"/>
  <c r="L4568" i="1"/>
  <c r="L4953" i="1"/>
  <c r="K1493" i="1"/>
  <c r="L2136" i="1"/>
  <c r="K2374" i="1"/>
  <c r="K2871" i="1"/>
  <c r="K4986" i="1"/>
  <c r="K1771" i="1"/>
  <c r="M188" i="1"/>
  <c r="M477" i="1"/>
  <c r="M2796" i="1"/>
  <c r="M1319" i="1"/>
  <c r="L308" i="1"/>
  <c r="L501" i="1"/>
  <c r="L2131" i="1"/>
  <c r="M4282" i="1"/>
  <c r="L3304" i="1"/>
  <c r="L3955" i="1"/>
  <c r="K1182" i="1"/>
  <c r="L4716" i="1"/>
  <c r="K4159" i="1"/>
  <c r="K4272" i="1"/>
  <c r="M1139" i="1"/>
  <c r="K2267" i="1"/>
  <c r="M2449" i="1"/>
  <c r="M2290" i="1"/>
  <c r="L562" i="1"/>
  <c r="M7" i="1"/>
  <c r="N2598" i="1"/>
  <c r="O2422" i="1"/>
  <c r="M925" i="1"/>
  <c r="L792" i="1"/>
  <c r="N4582" i="1"/>
  <c r="N2295" i="1"/>
  <c r="M2716" i="1"/>
  <c r="L3782" i="1"/>
  <c r="N5011" i="1"/>
  <c r="L1228" i="1"/>
  <c r="L1555" i="1"/>
  <c r="K3939" i="1"/>
  <c r="N357" i="1"/>
  <c r="M4206" i="1"/>
  <c r="L803" i="1"/>
  <c r="M2037" i="1"/>
  <c r="L115" i="1"/>
  <c r="H2913" i="1"/>
  <c r="H3010" i="1"/>
  <c r="I2561" i="1"/>
  <c r="I881" i="1"/>
  <c r="H121" i="1"/>
  <c r="D2771" i="1"/>
  <c r="D1780" i="1"/>
  <c r="L3303" i="1"/>
  <c r="G1624" i="1"/>
  <c r="G186" i="1"/>
  <c r="H3138" i="1"/>
  <c r="H3195" i="1"/>
  <c r="H5205" i="1"/>
  <c r="C2220" i="1"/>
  <c r="M4205" i="1"/>
  <c r="M3813" i="1"/>
  <c r="L3865" i="1"/>
  <c r="K1299" i="1"/>
  <c r="L674" i="1"/>
  <c r="N3560" i="1"/>
  <c r="K1218" i="1"/>
  <c r="K4328" i="1"/>
  <c r="K1971" i="1"/>
  <c r="O5061" i="1"/>
  <c r="M1516" i="1"/>
  <c r="M722" i="1"/>
  <c r="M1749" i="1"/>
  <c r="N2094" i="1"/>
  <c r="L1636" i="1"/>
  <c r="N2768" i="1"/>
  <c r="P4850" i="1"/>
  <c r="M5049" i="1"/>
  <c r="N4353" i="1"/>
  <c r="P3750" i="1"/>
  <c r="M2331" i="1"/>
  <c r="N1985" i="1"/>
  <c r="N4901" i="1"/>
  <c r="O3047" i="1"/>
  <c r="L2054" i="1"/>
  <c r="O4684" i="1"/>
  <c r="N407" i="1"/>
  <c r="N319" i="1"/>
  <c r="K1184" i="1"/>
  <c r="N4307" i="1"/>
  <c r="O2201" i="1"/>
  <c r="M1351" i="1"/>
  <c r="M308" i="1"/>
  <c r="M2869" i="1"/>
  <c r="N5062" i="1"/>
  <c r="O4233" i="1"/>
  <c r="M3860" i="1"/>
  <c r="N782" i="1"/>
  <c r="N81" i="1"/>
  <c r="K3871" i="1"/>
  <c r="L2441" i="1"/>
  <c r="N5245" i="1"/>
  <c r="O2661" i="1"/>
  <c r="O4524" i="1"/>
  <c r="I2203" i="1"/>
  <c r="P3982" i="1"/>
  <c r="O4273" i="1"/>
  <c r="N836" i="1"/>
  <c r="N3846" i="1"/>
  <c r="K4029" i="1"/>
  <c r="M4369" i="1"/>
  <c r="L1624" i="1"/>
  <c r="L2711" i="1"/>
  <c r="L5053" i="1"/>
  <c r="K2769" i="1"/>
  <c r="K1183" i="1"/>
  <c r="K226" i="1"/>
  <c r="K3592" i="1"/>
  <c r="H171" i="1"/>
  <c r="M836" i="1"/>
  <c r="M336" i="1"/>
  <c r="M914" i="1"/>
  <c r="H3801" i="1"/>
  <c r="P4188" i="1"/>
  <c r="M496" i="1"/>
  <c r="O379" i="1"/>
  <c r="O3661" i="1"/>
  <c r="O3782" i="1"/>
  <c r="O3703" i="1"/>
  <c r="N141" i="1"/>
  <c r="N3586" i="1"/>
  <c r="O3008" i="1"/>
  <c r="O5263" i="1"/>
  <c r="N2950" i="1"/>
  <c r="N3518" i="1"/>
  <c r="O4531" i="1"/>
  <c r="P4896" i="1"/>
  <c r="N3051" i="1"/>
  <c r="P1972" i="1"/>
  <c r="O4280" i="1"/>
  <c r="P2541" i="1"/>
  <c r="N2417" i="1"/>
  <c r="P4758" i="1"/>
  <c r="O4301" i="1"/>
  <c r="P5224" i="1"/>
  <c r="N4721" i="1"/>
  <c r="N3891" i="1"/>
  <c r="N5221" i="1"/>
  <c r="M1295" i="1"/>
  <c r="M2086" i="1"/>
  <c r="N1524" i="1"/>
  <c r="M4644" i="1"/>
  <c r="L727" i="1"/>
  <c r="L2030" i="1"/>
  <c r="N4712" i="1"/>
  <c r="P5102" i="1"/>
  <c r="O972" i="1"/>
  <c r="O3376" i="1"/>
  <c r="O793" i="1"/>
  <c r="N3318" i="1"/>
  <c r="O4467" i="1"/>
  <c r="M1781" i="1"/>
  <c r="N3243" i="1"/>
  <c r="M4664" i="1"/>
  <c r="O4728" i="1"/>
  <c r="L5146" i="1"/>
  <c r="N1325" i="1"/>
  <c r="K850" i="1"/>
  <c r="O2385" i="1"/>
  <c r="M1038" i="1"/>
  <c r="N2103" i="1"/>
  <c r="L902" i="1"/>
  <c r="O3689" i="1"/>
  <c r="L3433" i="1"/>
  <c r="N2204" i="1"/>
  <c r="K4673" i="1"/>
  <c r="O4082" i="1"/>
  <c r="M2947" i="1"/>
  <c r="N4568" i="1"/>
  <c r="M3494" i="1"/>
  <c r="L1781" i="1"/>
  <c r="L2286" i="1"/>
  <c r="M5198" i="1"/>
  <c r="L2969" i="1"/>
  <c r="L3732" i="1"/>
  <c r="K857" i="1"/>
  <c r="N5275" i="1"/>
  <c r="O867" i="1"/>
  <c r="O1941" i="1"/>
  <c r="N315" i="1"/>
  <c r="O1006" i="1"/>
  <c r="O2558" i="1"/>
  <c r="O1208" i="1"/>
  <c r="N1168" i="1"/>
  <c r="O2317" i="1"/>
  <c r="O2372" i="1"/>
  <c r="N1581" i="1"/>
  <c r="N3033" i="1"/>
  <c r="O2641" i="1"/>
  <c r="O4646" i="1"/>
  <c r="N2359" i="1"/>
  <c r="N1121" i="1"/>
  <c r="O3956" i="1"/>
  <c r="O4299" i="1"/>
  <c r="N2460" i="1"/>
  <c r="N4959" i="1"/>
  <c r="O3600" i="1"/>
  <c r="O4576" i="1"/>
  <c r="N2226" i="1"/>
  <c r="N4916" i="1"/>
  <c r="N2637" i="1"/>
  <c r="L2534" i="1"/>
  <c r="L3306" i="1"/>
  <c r="K647" i="1"/>
  <c r="O2870" i="1"/>
  <c r="K2880" i="1"/>
  <c r="K2269" i="1"/>
  <c r="O2713" i="1"/>
  <c r="N4222" i="1"/>
  <c r="O898" i="1"/>
  <c r="O1262" i="1"/>
  <c r="M1955" i="1"/>
  <c r="O1464" i="1"/>
  <c r="M4710" i="1"/>
  <c r="O2573" i="1"/>
  <c r="L2924" i="1"/>
  <c r="N78" i="1"/>
  <c r="K3126" i="1"/>
  <c r="O2897" i="1"/>
  <c r="M940" i="1"/>
  <c r="N2615" i="1"/>
  <c r="L1060" i="1"/>
  <c r="O4212" i="1"/>
  <c r="L4162" i="1"/>
  <c r="N2716" i="1"/>
  <c r="K4911" i="1"/>
  <c r="O3897" i="1"/>
  <c r="M3201" i="1"/>
  <c r="N2482" i="1"/>
  <c r="L1565" i="1"/>
  <c r="O4158" i="1"/>
  <c r="K1844" i="1"/>
  <c r="L4734" i="1"/>
  <c r="K1967" i="1"/>
  <c r="K4271" i="1"/>
  <c r="O1772" i="1"/>
  <c r="K4092" i="1"/>
  <c r="M1620" i="1"/>
  <c r="M2305" i="1"/>
  <c r="N982" i="1"/>
  <c r="M3342" i="1"/>
  <c r="O2593" i="1"/>
  <c r="O1720" i="1"/>
  <c r="N702" i="1"/>
  <c r="O2829" i="1"/>
  <c r="O1998" i="1"/>
  <c r="N334" i="1"/>
  <c r="N3239" i="1"/>
  <c r="O3153" i="1"/>
  <c r="O4836" i="1"/>
  <c r="N2871" i="1"/>
  <c r="N3340" i="1"/>
  <c r="O4468" i="1"/>
  <c r="O4521" i="1"/>
  <c r="N2972" i="1"/>
  <c r="N3106" i="1"/>
  <c r="O4153" i="1"/>
  <c r="O4782" i="1"/>
  <c r="N2738" i="1"/>
  <c r="N4994" i="1"/>
  <c r="O4414" i="1"/>
  <c r="N420" i="1"/>
  <c r="N4626" i="1"/>
  <c r="N2387" i="1"/>
  <c r="N1890" i="1"/>
  <c r="N4125" i="1"/>
  <c r="M3472" i="1"/>
  <c r="M3705" i="1"/>
  <c r="O3837" i="1"/>
  <c r="M2413" i="1"/>
  <c r="L1564" i="1"/>
  <c r="M3919" i="1"/>
  <c r="N4257" i="1"/>
  <c r="O3191" i="1"/>
  <c r="O389" i="1"/>
  <c r="L3482" i="1"/>
  <c r="N590" i="1"/>
  <c r="K3236" i="1"/>
  <c r="O1839" i="1"/>
  <c r="M954" i="1"/>
  <c r="N3127" i="1"/>
  <c r="M5021" i="1"/>
  <c r="O4724" i="1"/>
  <c r="L3402" i="1"/>
  <c r="N3228" i="1"/>
  <c r="K5069" i="1"/>
  <c r="O4409" i="1"/>
  <c r="M3359" i="1"/>
  <c r="N2994" i="1"/>
  <c r="L1275" i="1"/>
  <c r="O4670" i="1"/>
  <c r="L4941" i="1"/>
  <c r="N4882" i="1"/>
  <c r="K4486" i="1"/>
  <c r="N308" i="1"/>
  <c r="M1981" i="1"/>
  <c r="O325" i="1"/>
  <c r="N636" i="1"/>
  <c r="K2535" i="1"/>
  <c r="M2044" i="1"/>
  <c r="O3316" i="1"/>
  <c r="N5216" i="1"/>
  <c r="K3739" i="1"/>
  <c r="L3138" i="1"/>
  <c r="N1148" i="1"/>
  <c r="K4162" i="1"/>
  <c r="L4877" i="1"/>
  <c r="L4407" i="1"/>
  <c r="K388" i="1"/>
  <c r="L1820" i="1"/>
  <c r="L4771" i="1"/>
  <c r="K2197" i="1"/>
  <c r="K2141" i="1"/>
  <c r="K592" i="1"/>
  <c r="K4964" i="1"/>
  <c r="M1578" i="1"/>
  <c r="M2522" i="1"/>
  <c r="K825" i="1"/>
  <c r="M3446" i="1"/>
  <c r="M3820" i="1"/>
  <c r="L2785" i="1"/>
  <c r="M4743" i="1"/>
  <c r="L3390" i="1"/>
  <c r="L4096" i="1"/>
  <c r="K13" i="1"/>
  <c r="L3049" i="1"/>
  <c r="K1961" i="1"/>
  <c r="K3564" i="1"/>
  <c r="N5307" i="1"/>
  <c r="K3207" i="1"/>
  <c r="N2522" i="1"/>
  <c r="M3727" i="1"/>
  <c r="M4708" i="1"/>
  <c r="M813" i="1"/>
  <c r="M2109" i="1"/>
  <c r="L1643" i="1"/>
  <c r="L3315" i="1"/>
  <c r="L837" i="1"/>
  <c r="L2216" i="1"/>
  <c r="L5361" i="1"/>
  <c r="K3124" i="1"/>
  <c r="L4291" i="1"/>
  <c r="K1923" i="1"/>
  <c r="K4854" i="1"/>
  <c r="M586" i="1"/>
  <c r="K4608" i="1"/>
  <c r="M1655" i="1"/>
  <c r="O2807" i="1"/>
  <c r="M4443" i="1"/>
  <c r="K28" i="1"/>
  <c r="O3187" i="1"/>
  <c r="N2835" i="1"/>
  <c r="L3198" i="1"/>
  <c r="L1070" i="1"/>
  <c r="M529" i="1"/>
  <c r="J148" i="1"/>
  <c r="J181" i="1"/>
  <c r="E2522" i="1"/>
  <c r="E2980" i="1"/>
  <c r="L5048" i="1"/>
  <c r="J2108" i="1"/>
  <c r="J4365" i="1"/>
  <c r="M2577" i="1"/>
  <c r="J5124" i="1"/>
  <c r="J2717" i="1"/>
  <c r="J1492" i="1"/>
  <c r="J765" i="1"/>
  <c r="J3548" i="1"/>
  <c r="G3631" i="1"/>
  <c r="N426" i="1"/>
  <c r="K2384" i="1"/>
  <c r="K2738" i="1"/>
  <c r="K1729" i="1"/>
  <c r="K702" i="1"/>
  <c r="O2274" i="1"/>
  <c r="M424" i="1"/>
  <c r="M3350" i="1"/>
  <c r="L2948" i="1"/>
  <c r="N3511" i="1"/>
  <c r="M2253" i="1"/>
  <c r="L3294" i="1"/>
  <c r="M5093" i="1"/>
  <c r="O5108" i="1"/>
  <c r="L3837" i="1"/>
  <c r="K1865" i="1"/>
  <c r="L3736" i="1"/>
  <c r="N1617" i="1"/>
  <c r="K1137" i="1"/>
  <c r="N2839" i="1"/>
  <c r="K3573" i="1"/>
  <c r="O4793" i="1"/>
  <c r="M657" i="1"/>
  <c r="M5057" i="1"/>
  <c r="M1083" i="1"/>
  <c r="N3075" i="1"/>
  <c r="L489" i="1"/>
  <c r="L1795" i="1"/>
  <c r="L867" i="1"/>
  <c r="O5054" i="1"/>
  <c r="L5287" i="1"/>
  <c r="K3457" i="1"/>
  <c r="L3905" i="1"/>
  <c r="N2084" i="1"/>
  <c r="K3764" i="1"/>
  <c r="M1047" i="1"/>
  <c r="K4958" i="1"/>
  <c r="N692" i="1"/>
  <c r="M1970" i="1"/>
  <c r="M2195" i="1"/>
  <c r="L2631" i="1"/>
  <c r="N3600" i="1"/>
  <c r="L1902" i="1"/>
  <c r="M3784" i="1"/>
  <c r="L908" i="1"/>
  <c r="N601" i="1"/>
  <c r="K505" i="1"/>
  <c r="L1971" i="1"/>
  <c r="K1075" i="1"/>
  <c r="O4151" i="1"/>
  <c r="J2302" i="1"/>
  <c r="J3213" i="1"/>
  <c r="K5148" i="1"/>
  <c r="J1227" i="1"/>
  <c r="J241" i="1"/>
  <c r="D387" i="1"/>
  <c r="D4276" i="1"/>
  <c r="K3027" i="1"/>
  <c r="I3909" i="1"/>
  <c r="I3926" i="1"/>
  <c r="J4851" i="1"/>
  <c r="I1219" i="1"/>
  <c r="I2091" i="1"/>
  <c r="C1625" i="1"/>
  <c r="M3206" i="1"/>
  <c r="L3605" i="1"/>
  <c r="M1718" i="1"/>
  <c r="M2884" i="1"/>
  <c r="M4021" i="1"/>
  <c r="M4168" i="1"/>
  <c r="M4633" i="1"/>
  <c r="L865" i="1"/>
  <c r="M3147" i="1"/>
  <c r="L4650" i="1"/>
  <c r="L5067" i="1"/>
  <c r="K1655" i="1"/>
  <c r="L2007" i="1"/>
  <c r="K2776" i="1"/>
  <c r="K2007" i="1"/>
  <c r="O4643" i="1"/>
  <c r="K1840" i="1"/>
  <c r="M542" i="1"/>
  <c r="M1103" i="1"/>
  <c r="M5183" i="1"/>
  <c r="M1369" i="1"/>
  <c r="L406" i="1"/>
  <c r="L535" i="1"/>
  <c r="L2869" i="1"/>
  <c r="M4444" i="1"/>
  <c r="L4388" i="1"/>
  <c r="L5256" i="1"/>
  <c r="K1584" i="1"/>
  <c r="L3495" i="1"/>
  <c r="K4177" i="1"/>
  <c r="K4546" i="1"/>
  <c r="M1221" i="1"/>
  <c r="K3417" i="1"/>
  <c r="M2451" i="1"/>
  <c r="M2356" i="1"/>
  <c r="L2159" i="1"/>
  <c r="M4727" i="1"/>
  <c r="N5090" i="1"/>
  <c r="N879" i="1"/>
  <c r="M2172" i="1"/>
  <c r="L890" i="1"/>
  <c r="O5300" i="1"/>
  <c r="N4867" i="1"/>
  <c r="L1011" i="1"/>
  <c r="L5059" i="1"/>
  <c r="N2115" i="1"/>
  <c r="L2075" i="1"/>
  <c r="L2289" i="1"/>
  <c r="K4197" i="1"/>
  <c r="L371" i="1"/>
  <c r="I2802" i="1"/>
  <c r="I3421" i="1"/>
  <c r="J5089" i="1"/>
  <c r="J5033" i="1"/>
  <c r="I2585" i="1"/>
  <c r="E382" i="1"/>
  <c r="E3272" i="1"/>
  <c r="L3918" i="1"/>
  <c r="H2851" i="1"/>
  <c r="H3028" i="1"/>
  <c r="I3556" i="1"/>
  <c r="I3581" i="1"/>
  <c r="H603" i="1"/>
  <c r="D3045" i="1"/>
  <c r="N2092" i="1"/>
  <c r="M3504" i="1"/>
  <c r="M3372" i="1"/>
  <c r="L223" i="1"/>
  <c r="M3858" i="1"/>
  <c r="O3221" i="1"/>
  <c r="L3979" i="1"/>
  <c r="K1749" i="1"/>
  <c r="L2648" i="1"/>
  <c r="N1217" i="1"/>
  <c r="K2569" i="1"/>
  <c r="K5281" i="1"/>
  <c r="K2386" i="1"/>
  <c r="O5143" i="1"/>
  <c r="M271" i="1"/>
  <c r="M3052" i="1"/>
  <c r="M1831" i="1"/>
  <c r="N2656" i="1"/>
  <c r="L1734" i="1"/>
  <c r="L2387" i="1"/>
  <c r="M4794" i="1"/>
  <c r="O5084" i="1"/>
  <c r="L4325" i="1"/>
  <c r="K1438" i="1"/>
  <c r="L1947" i="1"/>
  <c r="N3264" i="1"/>
  <c r="K3714" i="1"/>
  <c r="M1395" i="1"/>
  <c r="K2779" i="1"/>
  <c r="O5153" i="1"/>
  <c r="M3523" i="1"/>
  <c r="L1835" i="1"/>
  <c r="M283" i="1"/>
  <c r="N3686" i="1"/>
  <c r="L1056" i="1"/>
  <c r="M1181" i="1"/>
  <c r="L1304" i="1"/>
  <c r="N807" i="1"/>
  <c r="K295" i="1"/>
  <c r="M2972" i="1"/>
  <c r="L5358" i="1"/>
  <c r="N4459" i="1"/>
  <c r="K4968" i="1"/>
  <c r="L164" i="1"/>
  <c r="K4451" i="1"/>
  <c r="M2860" i="1"/>
  <c r="M3822" i="1"/>
  <c r="L1059" i="1"/>
  <c r="M2549" i="1"/>
  <c r="G1428" i="1"/>
  <c r="H33" i="1"/>
  <c r="H3554" i="1"/>
  <c r="I114" i="1"/>
  <c r="I3643" i="1"/>
  <c r="H665" i="1"/>
  <c r="C1764" i="1"/>
  <c r="C4119" i="1"/>
  <c r="G3744" i="1"/>
  <c r="G425" i="1"/>
  <c r="G730" i="1"/>
  <c r="H3682" i="1"/>
  <c r="H1870" i="1"/>
  <c r="H4088" i="1"/>
  <c r="F5313" i="1"/>
  <c r="L3456" i="1"/>
  <c r="H46" i="1"/>
  <c r="L1874" i="1"/>
  <c r="K1555" i="1"/>
  <c r="L2150" i="1"/>
  <c r="K2630" i="1"/>
  <c r="K3127" i="1"/>
  <c r="K4584" i="1"/>
  <c r="K2496" i="1"/>
  <c r="M444" i="1"/>
  <c r="M733" i="1"/>
  <c r="M2074" i="1"/>
  <c r="M278" i="1"/>
  <c r="L564" i="1"/>
  <c r="L757" i="1"/>
  <c r="O1153" i="1"/>
  <c r="O1039" i="1"/>
  <c r="O2298" i="1"/>
  <c r="O3085" i="1"/>
  <c r="N118" i="1"/>
  <c r="N3978" i="1"/>
  <c r="K97" i="1"/>
  <c r="K4434" i="1"/>
  <c r="N3219" i="1"/>
  <c r="L3707" i="1"/>
  <c r="O5080" i="1"/>
  <c r="N899" i="1"/>
  <c r="M5182" i="1"/>
  <c r="K3111" i="1"/>
  <c r="L645" i="1"/>
  <c r="N2289" i="1"/>
  <c r="N4074" i="1"/>
  <c r="M1258" i="1"/>
  <c r="O5099" i="1"/>
  <c r="N1030" i="1"/>
  <c r="K1421" i="1"/>
  <c r="M3451" i="1"/>
  <c r="K4510" i="1"/>
  <c r="N3267" i="1"/>
  <c r="O1468" i="1"/>
  <c r="L4032" i="1"/>
  <c r="O3457" i="1"/>
  <c r="M3256" i="1"/>
  <c r="M4499" i="1"/>
  <c r="O5167" i="1"/>
  <c r="K3287" i="1"/>
  <c r="N119" i="1"/>
  <c r="O1980" i="1"/>
  <c r="O4457" i="1"/>
  <c r="K4383" i="1"/>
  <c r="P4470" i="1"/>
  <c r="N4942" i="1"/>
  <c r="P4648" i="1"/>
  <c r="O4543" i="1"/>
  <c r="N3452" i="1"/>
  <c r="K95" i="1"/>
  <c r="K3052" i="1"/>
  <c r="K4118" i="1"/>
  <c r="O4786" i="1"/>
  <c r="M4" i="1"/>
  <c r="M2094" i="1"/>
  <c r="M2936" i="1"/>
  <c r="N4262" i="1"/>
  <c r="P4526" i="1"/>
  <c r="O204" i="1"/>
  <c r="N1199" i="1"/>
  <c r="O1492" i="1"/>
  <c r="O2355" i="1"/>
  <c r="O2060" i="1"/>
  <c r="N3368" i="1"/>
  <c r="N2713" i="1"/>
  <c r="M1863" i="1"/>
  <c r="O4582" i="1"/>
  <c r="M4826" i="1"/>
  <c r="N1952" i="1"/>
  <c r="L2476" i="1"/>
  <c r="N288" i="1"/>
  <c r="K2811" i="1"/>
  <c r="O3171" i="1"/>
  <c r="M81" i="1"/>
  <c r="N2153" i="1"/>
  <c r="L1880" i="1"/>
  <c r="O3766" i="1"/>
  <c r="L5055" i="1"/>
  <c r="N2718" i="1"/>
  <c r="K2191" i="1"/>
  <c r="K4603" i="1"/>
  <c r="N4157" i="1"/>
  <c r="M592" i="1"/>
  <c r="M3192" i="1"/>
  <c r="N1495" i="1"/>
  <c r="M3724" i="1"/>
  <c r="L728" i="1"/>
  <c r="L2336" i="1"/>
  <c r="L1885" i="1"/>
  <c r="P5360" i="1"/>
  <c r="N4489" i="1"/>
  <c r="O4038" i="1"/>
  <c r="O2780" i="1"/>
  <c r="N397" i="1"/>
  <c r="O241" i="1"/>
  <c r="O3264" i="1"/>
  <c r="O1242" i="1"/>
  <c r="N3206" i="1"/>
  <c r="O1905" i="1"/>
  <c r="O4787" i="1"/>
  <c r="N544" i="1"/>
  <c r="N3307" i="1"/>
  <c r="O482" i="1"/>
  <c r="O4536" i="1"/>
  <c r="N2409" i="1"/>
  <c r="N2673" i="1"/>
  <c r="O4022" i="1"/>
  <c r="O4557" i="1"/>
  <c r="N2974" i="1"/>
  <c r="N4977" i="1"/>
  <c r="O3652" i="1"/>
  <c r="N355" i="1"/>
  <c r="O3863" i="1"/>
  <c r="M4754" i="1"/>
  <c r="L408" i="1"/>
  <c r="L2542" i="1"/>
  <c r="N3103" i="1"/>
  <c r="L2137" i="1"/>
  <c r="L5073" i="1"/>
  <c r="K1113" i="1"/>
  <c r="O3804" i="1"/>
  <c r="N5099" i="1"/>
  <c r="O3292" i="1"/>
  <c r="N3574" i="1"/>
  <c r="O497" i="1"/>
  <c r="M54" i="1"/>
  <c r="O1498" i="1"/>
  <c r="M4920" i="1"/>
  <c r="O2190" i="1"/>
  <c r="L3289" i="1"/>
  <c r="N800" i="1"/>
  <c r="K1984" i="1"/>
  <c r="O2000" i="1"/>
  <c r="M1294" i="1"/>
  <c r="N2665" i="1"/>
  <c r="L1158" i="1"/>
  <c r="O4278" i="1"/>
  <c r="L3749" i="1"/>
  <c r="N3230" i="1"/>
  <c r="K1889" i="1"/>
  <c r="O3931" i="1"/>
  <c r="M3203" i="1"/>
  <c r="N4591" i="1"/>
  <c r="L736" i="1"/>
  <c r="L931" i="1"/>
  <c r="L2071" i="1"/>
  <c r="L4500" i="1"/>
  <c r="K1625" i="1"/>
  <c r="L3969" i="1"/>
  <c r="K2129" i="1"/>
  <c r="K4289" i="1"/>
  <c r="N3061" i="1"/>
  <c r="K1857" i="1"/>
  <c r="N5351" i="1"/>
  <c r="O753" i="1"/>
  <c r="O2814" i="1"/>
  <c r="O1754" i="1"/>
  <c r="N1424" i="1"/>
  <c r="O2446" i="1"/>
  <c r="O2628" i="1"/>
  <c r="N1056" i="1"/>
  <c r="N3289" i="1"/>
  <c r="O2260" i="1"/>
  <c r="O4902" i="1"/>
  <c r="N2921" i="1"/>
  <c r="N2047" i="1"/>
  <c r="O4534" i="1"/>
  <c r="O4555" i="1"/>
  <c r="N225" i="1"/>
  <c r="N5215" i="1"/>
  <c r="O4187" i="1"/>
  <c r="O4832" i="1"/>
  <c r="N4847" i="1"/>
  <c r="N5172" i="1"/>
  <c r="O4464" i="1"/>
  <c r="N486" i="1"/>
  <c r="O3754" i="1"/>
  <c r="K1135" i="1"/>
  <c r="K3358" i="1"/>
  <c r="O2484" i="1"/>
  <c r="N4478" i="1"/>
  <c r="M788" i="1"/>
  <c r="M3506" i="1"/>
  <c r="M4280" i="1"/>
  <c r="O4079" i="1"/>
  <c r="O3175" i="1"/>
  <c r="O155" i="1"/>
  <c r="M4966" i="1"/>
  <c r="O2702" i="1"/>
  <c r="L3510" i="1"/>
  <c r="N1312" i="1"/>
  <c r="K3382" i="1"/>
  <c r="O2516" i="1"/>
  <c r="M1196" i="1"/>
  <c r="N3177" i="1"/>
  <c r="L1316" i="1"/>
  <c r="O4790" i="1"/>
  <c r="L4418" i="1"/>
  <c r="N1856" i="1"/>
  <c r="K1635" i="1"/>
  <c r="O4443" i="1"/>
  <c r="M3457" i="1"/>
  <c r="N5103" i="1"/>
  <c r="L126" i="1"/>
  <c r="O4720" i="1"/>
  <c r="K69" i="1"/>
  <c r="N5060" i="1"/>
  <c r="K3738" i="1"/>
  <c r="K2751" i="1"/>
  <c r="N5272" i="1"/>
  <c r="M2561" i="1"/>
  <c r="L4136" i="1"/>
  <c r="O2781" i="1"/>
  <c r="N2015" i="1"/>
  <c r="K3754" i="1"/>
  <c r="M4431" i="1"/>
  <c r="O5026" i="1"/>
  <c r="N1421" i="1"/>
  <c r="O2958" i="1"/>
  <c r="O2258" i="1"/>
  <c r="N1568" i="1"/>
  <c r="N3495" i="1"/>
  <c r="O2772" i="1"/>
  <c r="O5092" i="1"/>
  <c r="N3433" i="1"/>
  <c r="N1489" i="1"/>
  <c r="O5046" i="1"/>
  <c r="O4777" i="1"/>
  <c r="N2191" i="1"/>
  <c r="N2947" i="1"/>
  <c r="O4699" i="1"/>
  <c r="O5038" i="1"/>
  <c r="N2067" i="1"/>
  <c r="N1901" i="1"/>
  <c r="O4976" i="1"/>
  <c r="N676" i="1"/>
  <c r="N2484" i="1"/>
  <c r="N3578" i="1"/>
  <c r="N630" i="1"/>
  <c r="N585" i="1"/>
  <c r="N175" i="1"/>
  <c r="M3400" i="1"/>
  <c r="K2791" i="1"/>
  <c r="M2556" i="1"/>
  <c r="O3122" i="1"/>
  <c r="L2921" i="1"/>
  <c r="K4748" i="1"/>
  <c r="L1839" i="1"/>
  <c r="N2344" i="1"/>
  <c r="N805" i="1"/>
  <c r="N4510" i="1"/>
  <c r="L2875" i="1"/>
  <c r="K515" i="1"/>
  <c r="L2389" i="1"/>
  <c r="N145" i="1"/>
  <c r="K2772" i="1"/>
  <c r="K3513" i="1"/>
  <c r="K1104" i="1"/>
  <c r="O2900" i="1"/>
  <c r="M490" i="1"/>
  <c r="M2633" i="1"/>
  <c r="K1581" i="1"/>
  <c r="N50" i="1"/>
  <c r="M5213" i="1"/>
  <c r="L3344" i="1"/>
  <c r="M5255" i="1"/>
  <c r="O5174" i="1"/>
  <c r="L4655" i="1"/>
  <c r="K524" i="1"/>
  <c r="L3818" i="1"/>
  <c r="N2319" i="1"/>
  <c r="K4605" i="1"/>
  <c r="N4732" i="1"/>
  <c r="K1907" i="1"/>
  <c r="O4827" i="1"/>
  <c r="M2895" i="1"/>
  <c r="M5187" i="1"/>
  <c r="M1325" i="1"/>
  <c r="N3091" i="1"/>
  <c r="L811" i="1"/>
  <c r="L1447" i="1"/>
  <c r="L1349" i="1"/>
  <c r="O5104" i="1"/>
  <c r="L5062" i="1"/>
  <c r="K49" i="1"/>
  <c r="L3032" i="1"/>
  <c r="N3330" i="1"/>
  <c r="K4022" i="1"/>
  <c r="M1097" i="1"/>
  <c r="K258" i="1"/>
  <c r="N758" i="1"/>
  <c r="M2840" i="1"/>
  <c r="M4699" i="1"/>
  <c r="K560" i="1"/>
  <c r="N4170" i="1"/>
  <c r="L1972" i="1"/>
  <c r="L3454" i="1"/>
  <c r="L1582" i="1"/>
  <c r="O4549" i="1"/>
  <c r="J692" i="1"/>
  <c r="J725" i="1"/>
  <c r="E3066" i="1"/>
  <c r="E1771" i="1"/>
  <c r="L3757" i="1"/>
  <c r="E4708" i="1"/>
  <c r="E5001" i="1"/>
  <c r="K419" i="1"/>
  <c r="J3909" i="1"/>
  <c r="J4102" i="1"/>
  <c r="J21" i="1"/>
  <c r="J1309" i="1"/>
  <c r="J3772" i="1"/>
  <c r="D2392" i="1"/>
  <c r="N1635" i="1"/>
  <c r="K3095" i="1"/>
  <c r="K2307" i="1"/>
  <c r="K3167" i="1"/>
  <c r="K1214" i="1"/>
  <c r="M1367" i="1"/>
  <c r="M1768" i="1"/>
  <c r="M1826" i="1"/>
  <c r="L1747" i="1"/>
  <c r="M4330" i="1"/>
  <c r="M4779" i="1"/>
  <c r="L3550" i="1"/>
  <c r="M3547" i="1"/>
  <c r="L4764" i="1"/>
  <c r="L3515" i="1"/>
  <c r="K106" i="1"/>
  <c r="L4248" i="1"/>
  <c r="K2315" i="1"/>
  <c r="K3116" i="1"/>
  <c r="N2889" i="1"/>
  <c r="K2054" i="1"/>
  <c r="M1248" i="1"/>
  <c r="M1742" i="1"/>
  <c r="M5313" i="1"/>
  <c r="M1595" i="1"/>
  <c r="L1384" i="1"/>
  <c r="L1577" i="1"/>
  <c r="L2120" i="1"/>
  <c r="L1379" i="1"/>
  <c r="L3798" i="1"/>
  <c r="L3176" i="1"/>
  <c r="K1738" i="1"/>
  <c r="L4417" i="1"/>
  <c r="K4531" i="1"/>
  <c r="K4852" i="1"/>
  <c r="M1303" i="1"/>
  <c r="K3565" i="1"/>
  <c r="M2885" i="1"/>
  <c r="O3063" i="1"/>
  <c r="M2475" i="1"/>
  <c r="L514" i="1"/>
  <c r="O738" i="1"/>
  <c r="N3660" i="1"/>
  <c r="L467" i="1"/>
  <c r="L1420" i="1"/>
  <c r="N580" i="1"/>
  <c r="O498" i="1"/>
  <c r="L1479" i="1"/>
  <c r="K1587" i="1"/>
  <c r="M5147" i="1"/>
  <c r="J5138" i="1"/>
  <c r="J5267" i="1"/>
  <c r="J515" i="1"/>
  <c r="J1771" i="1"/>
  <c r="J2299" i="1"/>
  <c r="C4294" i="1"/>
  <c r="C2809" i="1"/>
  <c r="L4174" i="1"/>
  <c r="I3621" i="1"/>
  <c r="I3638" i="1"/>
  <c r="J1665" i="1"/>
  <c r="I148" i="1"/>
  <c r="I2635" i="1"/>
  <c r="E3110" i="1"/>
  <c r="N2419" i="1"/>
  <c r="M3248" i="1"/>
  <c r="M680" i="1"/>
  <c r="M3140" i="1"/>
  <c r="M4409" i="1"/>
  <c r="N802" i="1"/>
  <c r="M3636" i="1"/>
  <c r="L1458" i="1"/>
  <c r="M4004" i="1"/>
  <c r="O5364" i="1"/>
  <c r="L4093" i="1"/>
  <c r="K168" i="1"/>
  <c r="L2523" i="1"/>
  <c r="N2109" i="1"/>
  <c r="K2028" i="1"/>
  <c r="O4613" i="1"/>
  <c r="K2420" i="1"/>
  <c r="O5049" i="1"/>
  <c r="M913" i="1"/>
  <c r="M2589" i="1"/>
  <c r="M1881" i="1"/>
  <c r="N3694" i="1"/>
  <c r="L745" i="1"/>
  <c r="L3125" i="1"/>
  <c r="M4956" i="1"/>
  <c r="O5310" i="1"/>
  <c r="L3830" i="1"/>
  <c r="K657" i="1"/>
  <c r="L4047" i="1"/>
  <c r="N3517" i="1"/>
  <c r="K4020" i="1"/>
  <c r="M1477" i="1"/>
  <c r="K3997" i="1"/>
  <c r="N948" i="1"/>
  <c r="M2246" i="1"/>
  <c r="L2415" i="1"/>
  <c r="M5099" i="1"/>
  <c r="N3880" i="1"/>
  <c r="L2190" i="1"/>
  <c r="M2428" i="1"/>
  <c r="L1402" i="1"/>
  <c r="N857" i="1"/>
  <c r="K761" i="1"/>
  <c r="L1267" i="1"/>
  <c r="L4932" i="1"/>
  <c r="O3617" i="1"/>
  <c r="N250" i="1"/>
  <c r="L2545" i="1"/>
  <c r="K4709" i="1"/>
  <c r="H1136" i="1"/>
  <c r="I1801" i="1"/>
  <c r="I3972" i="1"/>
  <c r="J3762" i="1"/>
  <c r="J4154" i="1"/>
  <c r="I3129" i="1"/>
  <c r="D4862" i="1"/>
  <c r="D3966" i="1"/>
  <c r="G1462" i="1"/>
  <c r="H177" i="1"/>
  <c r="H3572" i="1"/>
  <c r="I4100" i="1"/>
  <c r="I4125" i="1"/>
  <c r="H1147" i="1"/>
  <c r="C3801" i="1"/>
  <c r="N2531" i="1"/>
  <c r="H1101" i="1"/>
  <c r="M4889" i="1"/>
  <c r="L479" i="1"/>
  <c r="M4370" i="1"/>
  <c r="L4906" i="1"/>
  <c r="L3148" i="1"/>
  <c r="K2005" i="1"/>
  <c r="L1522" i="1"/>
  <c r="K3032" i="1"/>
  <c r="K2266" i="1"/>
  <c r="K3117" i="1"/>
  <c r="K2898" i="1"/>
  <c r="M798" i="1"/>
  <c r="M1359" i="1"/>
  <c r="M3453" i="1"/>
  <c r="M328" i="1"/>
  <c r="L662" i="1"/>
  <c r="L791" i="1"/>
  <c r="L2643" i="1"/>
  <c r="M5306" i="1"/>
  <c r="L2348" i="1"/>
  <c r="L4916" i="1"/>
  <c r="K1694" i="1"/>
  <c r="L3741" i="1"/>
  <c r="K4433" i="1"/>
  <c r="K4802" i="1"/>
  <c r="M1651" i="1"/>
  <c r="K369" i="1"/>
  <c r="M2707" i="1"/>
  <c r="O14" i="1"/>
  <c r="L4252" i="1"/>
  <c r="M1151" i="1"/>
  <c r="N1361" i="1"/>
  <c r="N2979" i="1"/>
  <c r="M1551" i="1"/>
  <c r="L1816" i="1"/>
  <c r="O187" i="1"/>
  <c r="O3589" i="1"/>
  <c r="M5103" i="1"/>
  <c r="L5302" i="1"/>
  <c r="M208" i="1"/>
  <c r="K1139" i="1"/>
  <c r="L6" i="1"/>
  <c r="K1723" i="1"/>
  <c r="M1264" i="1"/>
  <c r="M4722" i="1"/>
  <c r="L1315" i="1"/>
  <c r="M3061" i="1"/>
  <c r="G1684" i="1"/>
  <c r="H3169" i="1"/>
  <c r="H3266" i="1"/>
  <c r="I2627" i="1"/>
  <c r="I4348" i="1"/>
  <c r="H1354" i="1"/>
  <c r="E1854" i="1"/>
  <c r="E2889" i="1"/>
  <c r="G4013" i="1"/>
  <c r="G137" i="1"/>
  <c r="G442" i="1"/>
  <c r="H2324" i="1"/>
  <c r="H2669" i="1"/>
  <c r="H3928" i="1"/>
  <c r="O3083" i="1"/>
  <c r="L2008" i="1"/>
  <c r="L1983" i="1"/>
  <c r="L4349" i="1"/>
  <c r="K196" i="1"/>
  <c r="L2662" i="1"/>
  <c r="K801" i="1"/>
  <c r="K2284" i="1"/>
  <c r="K4840" i="1"/>
  <c r="K3008" i="1"/>
  <c r="M1431" i="1"/>
  <c r="M1169" i="1"/>
  <c r="M2330" i="1"/>
  <c r="M790" i="1"/>
  <c r="M4394" i="1"/>
  <c r="L1001" i="1"/>
  <c r="O786" i="1"/>
  <c r="N1328" i="1"/>
  <c r="N377" i="1"/>
  <c r="O5112" i="1"/>
  <c r="N440" i="1"/>
  <c r="O2928" i="1"/>
  <c r="N2334" i="1"/>
  <c r="N3642" i="1"/>
  <c r="N2004" i="1"/>
  <c r="L3100" i="1"/>
  <c r="M1247" i="1"/>
  <c r="M2756" i="1"/>
  <c r="N728" i="1"/>
  <c r="K1090" i="1"/>
  <c r="N1522" i="1"/>
  <c r="N4087" i="1"/>
  <c r="L2788" i="1"/>
  <c r="M731" i="1"/>
  <c r="L4355" i="1"/>
  <c r="O3504" i="1"/>
  <c r="N1371" i="1"/>
  <c r="L1876" i="1"/>
  <c r="N3968" i="1"/>
  <c r="N4698" i="1"/>
  <c r="N5085" i="1"/>
  <c r="L3809" i="1"/>
  <c r="M3168" i="1"/>
  <c r="N1108" i="1"/>
  <c r="P4360" i="1"/>
  <c r="K671" i="1"/>
  <c r="K3836" i="1"/>
  <c r="O3029" i="1"/>
  <c r="M1913" i="1"/>
  <c r="O2549" i="1"/>
  <c r="N3632" i="1"/>
  <c r="N2427" i="1"/>
  <c r="L235" i="1"/>
  <c r="O3621" i="1"/>
  <c r="L4933" i="1"/>
  <c r="N4118" i="1"/>
  <c r="K1439" i="1"/>
  <c r="K1826" i="1"/>
  <c r="K3617" i="1"/>
  <c r="M1841" i="1"/>
  <c r="M1092" i="1"/>
  <c r="M3182" i="1"/>
  <c r="M2619" i="1"/>
  <c r="N4553" i="1"/>
  <c r="P4784" i="1"/>
  <c r="N1431" i="1"/>
  <c r="O743" i="1"/>
  <c r="N2803" i="1"/>
  <c r="N375" i="1"/>
  <c r="O3240" i="1"/>
  <c r="N1087" i="1"/>
  <c r="O2376" i="1"/>
  <c r="O2243" i="1"/>
  <c r="O1692" i="1"/>
  <c r="N3256" i="1"/>
  <c r="O2640" i="1"/>
  <c r="O4757" i="1"/>
  <c r="N2582" i="1"/>
  <c r="N1106" i="1"/>
  <c r="O4163" i="1"/>
  <c r="O4474" i="1"/>
  <c r="N2683" i="1"/>
  <c r="N5198" i="1"/>
  <c r="O3912" i="1"/>
  <c r="O4799" i="1"/>
  <c r="N2049" i="1"/>
  <c r="N5075" i="1"/>
  <c r="N2588" i="1"/>
  <c r="N3740" i="1"/>
  <c r="M2862" i="1"/>
  <c r="M1649" i="1"/>
  <c r="O3769" i="1"/>
  <c r="M4900" i="1"/>
  <c r="L506" i="1"/>
  <c r="L2592" i="1"/>
  <c r="N2354" i="1"/>
  <c r="N3786" i="1"/>
  <c r="N5174" i="1"/>
  <c r="O2611" i="1"/>
  <c r="O50" i="1"/>
  <c r="N3624" i="1"/>
  <c r="O2632" i="1"/>
  <c r="M104" i="1"/>
  <c r="O189" i="1"/>
  <c r="M5082" i="1"/>
  <c r="O2896" i="1"/>
  <c r="L3467" i="1"/>
  <c r="N2838" i="1"/>
  <c r="K3067" i="1"/>
  <c r="O4419" i="1"/>
  <c r="M337" i="1"/>
  <c r="N2939" i="1"/>
  <c r="L169" i="1"/>
  <c r="O4168" i="1"/>
  <c r="L4805" i="1"/>
  <c r="N2305" i="1"/>
  <c r="K3337" i="1"/>
  <c r="O4189" i="1"/>
  <c r="M1825" i="1"/>
  <c r="M1389" i="1"/>
  <c r="M3859" i="1"/>
  <c r="L1496" i="1"/>
  <c r="L3104" i="1"/>
  <c r="L1413" i="1"/>
  <c r="L1719" i="1"/>
  <c r="L4845" i="1"/>
  <c r="K284" i="1"/>
  <c r="L3208" i="1"/>
  <c r="O3438" i="1"/>
  <c r="O3530" i="1"/>
  <c r="N653" i="1"/>
  <c r="O2888" i="1"/>
  <c r="O3520" i="1"/>
  <c r="O445" i="1"/>
  <c r="N3462" i="1"/>
  <c r="O3152" i="1"/>
  <c r="O5043" i="1"/>
  <c r="N3094" i="1"/>
  <c r="N3563" i="1"/>
  <c r="O4675" i="1"/>
  <c r="O4792" i="1"/>
  <c r="N3195" i="1"/>
  <c r="N2929" i="1"/>
  <c r="O4424" i="1"/>
  <c r="O4813" i="1"/>
  <c r="N2561" i="1"/>
  <c r="N5233" i="1"/>
  <c r="O4445" i="1"/>
  <c r="N611" i="1"/>
  <c r="N4865" i="1"/>
  <c r="N3460" i="1"/>
  <c r="N3359" i="1"/>
  <c r="L2790" i="1"/>
  <c r="L5240" i="1"/>
  <c r="K1881" i="1"/>
  <c r="O4060" i="1"/>
  <c r="K3136" i="1"/>
  <c r="K3811" i="1"/>
  <c r="N3095" i="1"/>
  <c r="N4480" i="1"/>
  <c r="O2283" i="1"/>
  <c r="O3144" i="1"/>
  <c r="M310" i="1"/>
  <c r="O701" i="1"/>
  <c r="M5176" i="1"/>
  <c r="O3408" i="1"/>
  <c r="L3659" i="1"/>
  <c r="N3350" i="1"/>
  <c r="K2249" i="1"/>
  <c r="O4931" i="1"/>
  <c r="M1550" i="1"/>
  <c r="N3451" i="1"/>
  <c r="L1414" i="1"/>
  <c r="O4680" i="1"/>
  <c r="L4005" i="1"/>
  <c r="N2817" i="1"/>
  <c r="K3213" i="1"/>
  <c r="O4701" i="1"/>
  <c r="M3459" i="1"/>
  <c r="N5121" i="1"/>
  <c r="L992" i="1"/>
  <c r="N499" i="1"/>
  <c r="K231" i="1"/>
  <c r="L4225" i="1"/>
  <c r="K256" i="1"/>
  <c r="K4545" i="1"/>
  <c r="K1657" i="1"/>
  <c r="K3199" i="1"/>
  <c r="M1876" i="1"/>
  <c r="M2563" i="1"/>
  <c r="L4680" i="1"/>
  <c r="O2921" i="1"/>
  <c r="N2311" i="1"/>
  <c r="O957" i="1"/>
  <c r="N17" i="1"/>
  <c r="O1762" i="1"/>
  <c r="O2884" i="1"/>
  <c r="N3606" i="1"/>
  <c r="N3545" i="1"/>
  <c r="O5187" i="1"/>
  <c r="O5158" i="1"/>
  <c r="N194" i="1"/>
  <c r="N2303" i="1"/>
  <c r="O4936" i="1"/>
  <c r="O4811" i="1"/>
  <c r="N3073" i="1"/>
  <c r="N2963" i="1"/>
  <c r="O4957" i="1"/>
  <c r="O5088" i="1"/>
  <c r="N2211" i="1"/>
  <c r="N3280" i="1"/>
  <c r="N755" i="1"/>
  <c r="N742" i="1"/>
  <c r="N3687" i="1"/>
  <c r="N4154" i="1"/>
  <c r="O2127" i="1"/>
  <c r="N5325" i="1"/>
  <c r="M3072" i="1"/>
  <c r="K1329" i="1"/>
  <c r="N2517" i="1"/>
  <c r="M3652" i="1"/>
  <c r="K4284" i="1"/>
  <c r="M4943" i="1"/>
  <c r="O2001" i="1"/>
  <c r="O853" i="1"/>
  <c r="O2113" i="1"/>
  <c r="L3801" i="1"/>
  <c r="N1441" i="1"/>
  <c r="K706" i="1"/>
  <c r="O514" i="1"/>
  <c r="M1452" i="1"/>
  <c r="N1853" i="1"/>
  <c r="L1572" i="1"/>
  <c r="O5192" i="1"/>
  <c r="L4674" i="1"/>
  <c r="N370" i="1"/>
  <c r="K3150" i="1"/>
  <c r="O5229" i="1"/>
  <c r="M3713" i="1"/>
  <c r="N3539" i="1"/>
  <c r="L382" i="1"/>
  <c r="N1011" i="1"/>
  <c r="K325" i="1"/>
  <c r="N3943" i="1"/>
  <c r="K4235" i="1"/>
  <c r="N952" i="1"/>
  <c r="O1050" i="1"/>
  <c r="O131" i="1"/>
  <c r="N2274" i="1"/>
  <c r="K353" i="1"/>
  <c r="M3068" i="1"/>
  <c r="N227" i="1"/>
  <c r="O3057" i="1"/>
  <c r="O2371" i="1"/>
  <c r="L2403" i="1"/>
  <c r="N63" i="1"/>
  <c r="M2228" i="1"/>
  <c r="M5319" i="1"/>
  <c r="L4663" i="1"/>
  <c r="K771" i="1"/>
  <c r="L2901" i="1"/>
  <c r="K561" i="1"/>
  <c r="K2453" i="1"/>
  <c r="K3800" i="1"/>
  <c r="K1616" i="1"/>
  <c r="M1417" i="1"/>
  <c r="M1834" i="1"/>
  <c r="M2889" i="1"/>
  <c r="K2145" i="1"/>
  <c r="M4492" i="1"/>
  <c r="M4365" i="1"/>
  <c r="L3600" i="1"/>
  <c r="M3848" i="1"/>
  <c r="L3563" i="1"/>
  <c r="L4352" i="1"/>
  <c r="K780" i="1"/>
  <c r="L4330" i="1"/>
  <c r="K3497" i="1"/>
  <c r="K3838" i="1"/>
  <c r="N5353" i="1"/>
  <c r="K2456" i="1"/>
  <c r="M802" i="1"/>
  <c r="M1964" i="1"/>
  <c r="M2909" i="1"/>
  <c r="M1837" i="1"/>
  <c r="L1482" i="1"/>
  <c r="L76" i="1"/>
  <c r="L1986" i="1"/>
  <c r="L1861" i="1"/>
  <c r="L5060" i="1"/>
  <c r="K243" i="1"/>
  <c r="K1808" i="1"/>
  <c r="L3812" i="1"/>
  <c r="K4789" i="1"/>
  <c r="K2639" i="1"/>
  <c r="M1353" i="1"/>
  <c r="K3588" i="1"/>
  <c r="M2023" i="1"/>
  <c r="O4878" i="1"/>
  <c r="M4061" i="1"/>
  <c r="K2899" i="1"/>
  <c r="O4721" i="1"/>
  <c r="O3056" i="1"/>
  <c r="L3248" i="1"/>
  <c r="L511" i="1"/>
  <c r="M2269" i="1"/>
  <c r="J404" i="1"/>
  <c r="J437" i="1"/>
  <c r="E68" i="1"/>
  <c r="E2357" i="1"/>
  <c r="L4386" i="1"/>
  <c r="D5170" i="1"/>
  <c r="D4302" i="1"/>
  <c r="L3372" i="1"/>
  <c r="J3214" i="1"/>
  <c r="J3814" i="1"/>
  <c r="J565" i="1"/>
  <c r="J158" i="1"/>
  <c r="J4316" i="1"/>
  <c r="C4520" i="1"/>
  <c r="O2077" i="1"/>
  <c r="N3556" i="1"/>
  <c r="K3028" i="1"/>
  <c r="K3631" i="1"/>
  <c r="K1726" i="1"/>
  <c r="O3156" i="1"/>
  <c r="M746" i="1"/>
  <c r="M2183" i="1"/>
  <c r="L4729" i="1"/>
  <c r="N1809" i="1"/>
  <c r="M4717" i="1"/>
  <c r="L1663" i="1"/>
  <c r="M4150" i="1"/>
  <c r="O3350" i="1"/>
  <c r="L2524" i="1"/>
  <c r="K362" i="1"/>
  <c r="L4760" i="1"/>
  <c r="N2575" i="1"/>
  <c r="K4861" i="1"/>
  <c r="N3163" i="1"/>
  <c r="K2566" i="1"/>
  <c r="O5083" i="1"/>
  <c r="M3151" i="1"/>
  <c r="M3464" i="1"/>
  <c r="M124" i="1"/>
  <c r="N3696" i="1"/>
  <c r="L1067" i="1"/>
  <c r="L2376" i="1"/>
  <c r="L244" i="1"/>
  <c r="O1963" i="1"/>
  <c r="L5195" i="1"/>
  <c r="K2114" i="1"/>
  <c r="L3163" i="1"/>
  <c r="N3749" i="1"/>
  <c r="K4278" i="1"/>
  <c r="M1559" i="1"/>
  <c r="K4095" i="1"/>
  <c r="N1014" i="1"/>
  <c r="M3096" i="1"/>
  <c r="M2731" i="1"/>
  <c r="L3290" i="1"/>
  <c r="N4426" i="1"/>
  <c r="L2240" i="1"/>
  <c r="L723" i="1"/>
  <c r="L205" i="1"/>
  <c r="N1467" i="1"/>
  <c r="K1131" i="1"/>
  <c r="L1995" i="1"/>
  <c r="K484" i="1"/>
  <c r="I2384" i="1"/>
  <c r="J3763" i="1"/>
  <c r="J3876" i="1"/>
  <c r="J1059" i="1"/>
  <c r="J300" i="1"/>
  <c r="J2843" i="1"/>
  <c r="D877" i="1"/>
  <c r="D254" i="1"/>
  <c r="H3137" i="1"/>
  <c r="I4165" i="1"/>
  <c r="I4182" i="1"/>
  <c r="J4004" i="1"/>
  <c r="I692" i="1"/>
  <c r="I3179" i="1"/>
  <c r="D5319" i="1"/>
  <c r="L3150" i="1"/>
  <c r="H845" i="1"/>
  <c r="M2024" i="1"/>
  <c r="M3396" i="1"/>
  <c r="M4333" i="1"/>
  <c r="M4586" i="1"/>
  <c r="M5035" i="1"/>
  <c r="L1988" i="1"/>
  <c r="M4516" i="1"/>
  <c r="L5020" i="1"/>
  <c r="L3806" i="1"/>
  <c r="K424" i="1"/>
  <c r="L1805" i="1"/>
  <c r="K2571" i="1"/>
  <c r="K2063" i="1"/>
  <c r="O4695" i="1"/>
  <c r="K2932" i="1"/>
  <c r="M1504" i="1"/>
  <c r="M2158" i="1"/>
  <c r="M3669" i="1"/>
  <c r="M394" i="1"/>
  <c r="L1640" i="1"/>
  <c r="L1833" i="1"/>
  <c r="L418" i="1"/>
  <c r="M3917" i="1"/>
  <c r="L5075" i="1"/>
  <c r="L5029" i="1"/>
  <c r="K1946" i="1"/>
  <c r="L4559" i="1"/>
  <c r="K4787" i="1"/>
  <c r="K1153" i="1"/>
  <c r="M1733" i="1"/>
  <c r="K4509" i="1"/>
  <c r="M3141" i="1"/>
  <c r="N304" i="1"/>
  <c r="L4780" i="1"/>
  <c r="L549" i="1"/>
  <c r="N4537" i="1"/>
  <c r="O978" i="1"/>
  <c r="M4559" i="1"/>
  <c r="L171" i="1"/>
  <c r="O3835" i="1"/>
  <c r="N1988" i="1"/>
  <c r="L1493" i="1"/>
  <c r="L4822" i="1"/>
  <c r="M5007" i="1"/>
  <c r="K689" i="1"/>
  <c r="L2595" i="1"/>
  <c r="K3176" i="1"/>
  <c r="H1392" i="1"/>
  <c r="I880" i="1"/>
  <c r="I3684" i="1"/>
  <c r="J4563" i="1"/>
  <c r="I931" i="1"/>
  <c r="I1769" i="1"/>
  <c r="F1760" i="1"/>
  <c r="F2864" i="1"/>
  <c r="G1718" i="1"/>
  <c r="H3107" i="1"/>
  <c r="H3284" i="1"/>
  <c r="I4965" i="1"/>
  <c r="I3412" i="1"/>
  <c r="H685" i="1"/>
  <c r="O1782" i="1"/>
  <c r="O5352" i="1"/>
  <c r="M5315" i="1"/>
  <c r="M5149" i="1"/>
  <c r="L735" i="1"/>
  <c r="M4882" i="1"/>
  <c r="L1804" i="1"/>
  <c r="L3475" i="1"/>
  <c r="K230" i="1"/>
  <c r="L2265" i="1"/>
  <c r="K1073" i="1"/>
  <c r="K5117" i="1"/>
  <c r="K4602" i="1"/>
  <c r="K3410" i="1"/>
  <c r="M1481" i="1"/>
  <c r="M3407" i="1"/>
  <c r="M3838" i="1"/>
  <c r="M840" i="1"/>
  <c r="M4556" i="1"/>
  <c r="L1323" i="1"/>
  <c r="L2899" i="1"/>
  <c r="M3851" i="1"/>
  <c r="L3647" i="1"/>
  <c r="L5013" i="1"/>
  <c r="K223" i="1"/>
  <c r="L4253" i="1"/>
  <c r="K3582" i="1"/>
  <c r="K4534" i="1"/>
  <c r="M1907" i="1"/>
  <c r="K2188" i="1"/>
  <c r="M3646" i="1"/>
  <c r="M194" i="1"/>
  <c r="L4508" i="1"/>
  <c r="M2440" i="1"/>
  <c r="L1290" i="1"/>
  <c r="L2496" i="1"/>
  <c r="M16" i="1"/>
  <c r="L3615" i="1"/>
  <c r="L4629" i="1"/>
  <c r="K1387" i="1"/>
  <c r="M5359" i="1"/>
  <c r="K475" i="1"/>
  <c r="K4597" i="1"/>
  <c r="N5211" i="1"/>
  <c r="L262" i="1"/>
  <c r="N4230" i="1"/>
  <c r="M3143" i="1"/>
  <c r="M4339" i="1"/>
  <c r="L1571" i="1"/>
  <c r="M2125" i="1"/>
  <c r="G1940" i="1"/>
  <c r="H1666" i="1"/>
  <c r="H802" i="1"/>
  <c r="I3171" i="1"/>
  <c r="I3219" i="1"/>
  <c r="H315" i="1"/>
  <c r="J935" i="1"/>
  <c r="J1599" i="1"/>
  <c r="G4269" i="1"/>
  <c r="G681" i="1"/>
  <c r="G986" i="1"/>
  <c r="H2868" i="1"/>
  <c r="H3213" i="1"/>
  <c r="H4953" i="1"/>
  <c r="L4224" i="1"/>
  <c r="K636" i="1"/>
  <c r="L1895" i="1"/>
  <c r="L4062" i="1"/>
  <c r="K452" i="1"/>
  <c r="L5247" i="1"/>
  <c r="K3074" i="1"/>
  <c r="K3289" i="1"/>
  <c r="K2478" i="1"/>
  <c r="K4150" i="1"/>
  <c r="M504" i="1"/>
  <c r="M2414" i="1"/>
  <c r="M2586" i="1"/>
  <c r="M2968" i="1"/>
  <c r="M3261" i="1"/>
  <c r="L58" i="1"/>
  <c r="N3809" i="1"/>
  <c r="L1368" i="1"/>
  <c r="O5252" i="1"/>
  <c r="N4685" i="1"/>
  <c r="N827" i="1"/>
  <c r="M1724" i="1"/>
  <c r="O3587" i="1"/>
  <c r="N1332" i="1"/>
  <c r="O1737" i="1"/>
  <c r="L4981" i="1"/>
  <c r="N4846" i="1"/>
  <c r="N5032" i="1"/>
  <c r="O3259" i="1"/>
  <c r="K4147" i="1"/>
  <c r="O4703" i="1"/>
  <c r="O169" i="1"/>
  <c r="N2438" i="1"/>
  <c r="M2067" i="1"/>
  <c r="N4422" i="1"/>
  <c r="O2864" i="1"/>
  <c r="L4634" i="1"/>
  <c r="L685" i="1"/>
  <c r="K1110" i="1"/>
  <c r="O2405" i="1"/>
  <c r="O4268" i="1"/>
  <c r="K1220" i="1"/>
  <c r="N3285" i="1"/>
  <c r="M4732" i="1"/>
  <c r="L1722" i="1"/>
  <c r="K3184" i="1"/>
  <c r="O1483" i="1"/>
  <c r="O3023" i="1"/>
  <c r="M412" i="1"/>
  <c r="O4948" i="1"/>
  <c r="N5142" i="1"/>
  <c r="N2989" i="1"/>
  <c r="N5200" i="1"/>
  <c r="O3850" i="1"/>
  <c r="O4849" i="1"/>
  <c r="O4150" i="1"/>
  <c r="K351" i="1"/>
  <c r="K4542" i="1"/>
  <c r="K3595" i="1"/>
  <c r="N3102" i="1"/>
  <c r="M260" i="1"/>
  <c r="M2944" i="1"/>
  <c r="M2875" i="1"/>
  <c r="O3803" i="1"/>
  <c r="N4983" i="1"/>
  <c r="N90" i="1"/>
  <c r="N914" i="1"/>
  <c r="O2730" i="1"/>
  <c r="O3285" i="1"/>
  <c r="O1455" i="1"/>
  <c r="N1682" i="1"/>
  <c r="O2922" i="1"/>
  <c r="M170" i="1"/>
  <c r="O607" i="1"/>
  <c r="M5244" i="1"/>
  <c r="O1809" i="1"/>
  <c r="L4335" i="1"/>
  <c r="N2888" i="1"/>
  <c r="K4285" i="1"/>
  <c r="O4389" i="1"/>
  <c r="M2575" i="1"/>
  <c r="N3245" i="1"/>
  <c r="L491" i="1"/>
  <c r="O4106" i="1"/>
  <c r="L4992" i="1"/>
  <c r="N4830" i="1"/>
  <c r="K3702" i="1"/>
  <c r="K2666" i="1"/>
  <c r="N5083" i="1"/>
  <c r="M1856" i="1"/>
  <c r="M2028" i="1"/>
  <c r="M224" i="1"/>
  <c r="M4005" i="1"/>
  <c r="L1594" i="1"/>
  <c r="L3122" i="1"/>
  <c r="L360" i="1"/>
  <c r="N3005" i="1"/>
  <c r="O2764" i="1"/>
  <c r="N169" i="1"/>
  <c r="O1820" i="1"/>
  <c r="N1343" i="1"/>
  <c r="O3178" i="1"/>
  <c r="O2499" i="1"/>
  <c r="O863" i="1"/>
  <c r="N3512" i="1"/>
  <c r="O2131" i="1"/>
  <c r="O5013" i="1"/>
  <c r="N3144" i="1"/>
  <c r="N2046" i="1"/>
  <c r="O4645" i="1"/>
  <c r="O4730" i="1"/>
  <c r="N210" i="1"/>
  <c r="N2820" i="1"/>
  <c r="O4362" i="1"/>
  <c r="O5055" i="1"/>
  <c r="N5086" i="1"/>
  <c r="N2483" i="1"/>
  <c r="O4687" i="1"/>
  <c r="N677" i="1"/>
  <c r="O4025" i="1"/>
  <c r="M5010" i="1"/>
  <c r="L762" i="1"/>
  <c r="L3360" i="1"/>
  <c r="N2610" i="1"/>
  <c r="L2393" i="1"/>
  <c r="L4853" i="1"/>
  <c r="K540" i="1"/>
  <c r="O4286" i="1"/>
  <c r="O2109" i="1"/>
  <c r="O2391" i="1"/>
  <c r="N1585" i="1"/>
  <c r="O3434" i="1"/>
  <c r="M360" i="1"/>
  <c r="O1119" i="1"/>
  <c r="M5338" i="1"/>
  <c r="O2387" i="1"/>
  <c r="L3773" i="1"/>
  <c r="N3400" i="1"/>
  <c r="K625" i="1"/>
  <c r="O4901" i="1"/>
  <c r="M593" i="1"/>
  <c r="N1855" i="1"/>
  <c r="L425" i="1"/>
  <c r="O4618" i="1"/>
  <c r="L5220" i="1"/>
  <c r="N1837" i="1"/>
  <c r="K3700" i="1"/>
  <c r="O4943" i="1"/>
  <c r="M2182" i="1"/>
  <c r="N5219" i="1"/>
  <c r="L2126" i="1"/>
  <c r="L1669" i="1"/>
  <c r="L2327" i="1"/>
  <c r="L5237" i="1"/>
  <c r="L3136" i="1"/>
  <c r="L3619" i="1"/>
  <c r="K2385" i="1"/>
  <c r="K4899" i="1"/>
  <c r="K316" i="1"/>
  <c r="K3259" i="1"/>
  <c r="N1083" i="1"/>
  <c r="O3690" i="1"/>
  <c r="O1955" i="1"/>
  <c r="O1375" i="1"/>
  <c r="N289" i="1"/>
  <c r="O2643" i="1"/>
  <c r="O5299" i="1"/>
  <c r="N3656" i="1"/>
  <c r="N1090" i="1"/>
  <c r="O5157" i="1"/>
  <c r="O5048" i="1"/>
  <c r="N2190" i="1"/>
  <c r="N3185" i="1"/>
  <c r="O4874" i="1"/>
  <c r="O5069" i="1"/>
  <c r="N3476" i="1"/>
  <c r="N3107" i="1"/>
  <c r="O5199" i="1"/>
  <c r="N867" i="1"/>
  <c r="N3378" i="1"/>
  <c r="N3799" i="1"/>
  <c r="N821" i="1"/>
  <c r="N808" i="1"/>
  <c r="N14" i="1"/>
  <c r="K1391" i="1"/>
  <c r="K5088" i="1"/>
  <c r="K154" i="1"/>
  <c r="O2833" i="1"/>
  <c r="M1044" i="1"/>
  <c r="M3106" i="1"/>
  <c r="K2340" i="1"/>
  <c r="N2551" i="1"/>
  <c r="O2525" i="1"/>
  <c r="O16" i="1"/>
  <c r="M2989" i="1"/>
  <c r="O2899" i="1"/>
  <c r="L3915" i="1"/>
  <c r="N1729" i="1"/>
  <c r="K2505" i="1"/>
  <c r="O2806" i="1"/>
  <c r="M207" i="1"/>
  <c r="N2446" i="1"/>
  <c r="L1670" i="1"/>
  <c r="O5130" i="1"/>
  <c r="L4261" i="1"/>
  <c r="N3807" i="1"/>
  <c r="K3647" i="1"/>
  <c r="O4322" i="1"/>
  <c r="M3715" i="1"/>
  <c r="N3764" i="1"/>
  <c r="L1248" i="1"/>
  <c r="N1077" i="1"/>
  <c r="K487" i="1"/>
  <c r="N4217" i="1"/>
  <c r="O1883" i="1"/>
  <c r="N3299" i="1"/>
  <c r="M67" i="1"/>
  <c r="M3328" i="1"/>
  <c r="M1207" i="1"/>
  <c r="O3177" i="1"/>
  <c r="O2989" i="1"/>
  <c r="K4860" i="1"/>
  <c r="M2845" i="1"/>
  <c r="N2168" i="1"/>
  <c r="O2481" i="1"/>
  <c r="O3155" i="1"/>
  <c r="O3140" i="1"/>
  <c r="N2137" i="1"/>
  <c r="N1775" i="1"/>
  <c r="O3750" i="1"/>
  <c r="O5325" i="1"/>
  <c r="N2702" i="1"/>
  <c r="N2559" i="1"/>
  <c r="O4178" i="1"/>
  <c r="O5067" i="1"/>
  <c r="N4063" i="1"/>
  <c r="N3680" i="1"/>
  <c r="O3663" i="1"/>
  <c r="O5360" i="1"/>
  <c r="N4020" i="1"/>
  <c r="N3733" i="1"/>
  <c r="N1333" i="1"/>
  <c r="N998" i="1"/>
  <c r="N4473" i="1"/>
  <c r="N4410" i="1"/>
  <c r="N1626" i="1"/>
  <c r="N1451" i="1"/>
  <c r="N2773" i="1"/>
  <c r="M3957" i="1"/>
  <c r="K1883" i="1"/>
  <c r="M3854" i="1"/>
  <c r="O2261" i="1"/>
  <c r="L4647" i="1"/>
  <c r="O3045" i="1"/>
  <c r="L2915" i="1"/>
  <c r="N2762" i="1"/>
  <c r="N3945" i="1"/>
  <c r="N4349" i="1"/>
  <c r="L3145" i="1"/>
  <c r="K1027" i="1"/>
  <c r="L930" i="1"/>
  <c r="N1904" i="1"/>
  <c r="K3174" i="1"/>
  <c r="K4056" i="1"/>
  <c r="K1994" i="1"/>
  <c r="O3423" i="1"/>
  <c r="M988" i="1"/>
  <c r="M3145" i="1"/>
  <c r="K2501" i="1"/>
  <c r="N2060" i="1"/>
  <c r="L1108" i="1"/>
  <c r="L1699" i="1"/>
  <c r="M4360" i="1"/>
  <c r="O5320" i="1"/>
  <c r="L4210" i="1"/>
  <c r="K1036" i="1"/>
  <c r="L4842" i="1"/>
  <c r="N1394" i="1"/>
  <c r="K4959" i="1"/>
  <c r="N4861" i="1"/>
  <c r="K2968" i="1"/>
  <c r="O2934" i="1"/>
  <c r="M3249" i="1"/>
  <c r="M3701" i="1"/>
  <c r="M478" i="1"/>
  <c r="N3714" i="1"/>
  <c r="L1613" i="1"/>
  <c r="L2251" i="1"/>
  <c r="L342" i="1"/>
  <c r="N1139" i="1"/>
  <c r="K1892" i="1"/>
  <c r="K2148" i="1"/>
  <c r="L4324" i="1"/>
  <c r="N4071" i="1"/>
  <c r="K3489" i="1"/>
  <c r="M1609" i="1"/>
  <c r="K4113" i="1"/>
  <c r="N1080" i="1"/>
  <c r="M2523" i="1"/>
  <c r="M4861" i="1"/>
  <c r="K3191" i="1"/>
  <c r="N3933" i="1"/>
  <c r="L2258" i="1"/>
  <c r="L3504" i="1"/>
  <c r="L1023" i="1"/>
  <c r="J5008" i="1"/>
  <c r="J948" i="1"/>
  <c r="J981" i="1"/>
  <c r="E2075" i="1"/>
  <c r="E2054" i="1"/>
  <c r="L4927" i="1"/>
  <c r="K5196" i="1"/>
  <c r="J986" i="1"/>
  <c r="I705" i="1"/>
  <c r="J4165" i="1"/>
  <c r="J4358" i="1"/>
  <c r="J1109" i="1"/>
  <c r="J702" i="1"/>
  <c r="J4860" i="1"/>
  <c r="D1407" i="1"/>
  <c r="N4567" i="1"/>
  <c r="H589" i="1"/>
  <c r="K2709" i="1"/>
  <c r="K3893" i="1"/>
  <c r="K511" i="1"/>
  <c r="M1673" i="1"/>
  <c r="M219" i="1"/>
  <c r="M2439" i="1"/>
  <c r="L3113" i="1"/>
  <c r="M4748" i="1"/>
  <c r="L3" i="1"/>
  <c r="L2047" i="1"/>
  <c r="M4662" i="1"/>
  <c r="L3839" i="1"/>
  <c r="L4608" i="1"/>
  <c r="K618" i="1"/>
  <c r="L2156" i="1"/>
  <c r="K3789" i="1"/>
  <c r="K4094" i="1"/>
  <c r="N3469" i="1"/>
  <c r="K3078" i="1"/>
  <c r="M2079" i="1"/>
  <c r="M2240" i="1"/>
  <c r="M3842" i="1"/>
  <c r="M636" i="1"/>
  <c r="L1738" i="1"/>
  <c r="L332" i="1"/>
  <c r="L2632" i="1"/>
  <c r="L756" i="1"/>
  <c r="L5278" i="1"/>
  <c r="K499" i="1"/>
  <c r="K2370" i="1"/>
  <c r="L3858" i="1"/>
  <c r="K2287" i="1"/>
  <c r="K3487" i="1"/>
  <c r="M1815" i="1"/>
  <c r="K4607" i="1"/>
  <c r="M2280" i="1"/>
  <c r="N1666" i="1"/>
  <c r="M3197" i="1"/>
  <c r="L4672" i="1"/>
  <c r="O4855" i="1"/>
  <c r="O5072" i="1"/>
  <c r="L949" i="1"/>
  <c r="L717" i="1"/>
  <c r="N1004" i="1"/>
  <c r="N1977" i="1"/>
  <c r="L2051" i="1"/>
  <c r="K996" i="1"/>
  <c r="I2640" i="1"/>
  <c r="J2046" i="1"/>
  <c r="J2957" i="1"/>
  <c r="J1748" i="1"/>
  <c r="J1021" i="1"/>
  <c r="J2125" i="1"/>
  <c r="G3371" i="1"/>
  <c r="G4490" i="1"/>
  <c r="H3393" i="1"/>
  <c r="I3877" i="1"/>
  <c r="I3894" i="1"/>
  <c r="J4965" i="1"/>
  <c r="I1573" i="1"/>
  <c r="I2077" i="1"/>
  <c r="O988" i="1"/>
  <c r="M4852" i="1"/>
  <c r="M739" i="1"/>
  <c r="M1244" i="1"/>
  <c r="M1969" i="1"/>
  <c r="L39" i="1"/>
  <c r="M3149" i="1"/>
  <c r="L1364" i="1"/>
  <c r="L2253" i="1"/>
  <c r="M5028" i="1"/>
  <c r="L4104" i="1"/>
  <c r="L4466" i="1"/>
  <c r="K680" i="1"/>
  <c r="L3735" i="1"/>
  <c r="K1842" i="1"/>
  <c r="K2093" i="1"/>
  <c r="O4601" i="1"/>
  <c r="K3444" i="1"/>
  <c r="M1707" i="1"/>
  <c r="M3505" i="1"/>
  <c r="M3968" i="1"/>
  <c r="M906" i="1"/>
  <c r="L1491" i="1"/>
  <c r="L174" i="1"/>
  <c r="L1821" i="1"/>
  <c r="M4477" i="1"/>
  <c r="L4529" i="1"/>
  <c r="K117" i="1"/>
  <c r="K2224" i="1"/>
  <c r="L3331" i="1"/>
  <c r="K3695" i="1"/>
  <c r="K3786" i="1"/>
  <c r="M6" i="1"/>
  <c r="K2499" i="1"/>
  <c r="M3728" i="1"/>
  <c r="M2779" i="1"/>
  <c r="L5036" i="1"/>
  <c r="M1506" i="1"/>
  <c r="L93" i="1"/>
  <c r="L2514" i="1"/>
  <c r="M4815" i="1"/>
  <c r="L98" i="1"/>
  <c r="K372" i="1"/>
  <c r="K1773" i="1"/>
  <c r="L1749" i="1"/>
  <c r="K861" i="1"/>
  <c r="K2047" i="1"/>
  <c r="N5196" i="1"/>
  <c r="L2851" i="1"/>
  <c r="N5082" i="1"/>
  <c r="H657" i="1"/>
  <c r="I2083" i="1"/>
  <c r="I4228" i="1"/>
  <c r="J5107" i="1"/>
  <c r="I1475" i="1"/>
  <c r="I2347" i="1"/>
  <c r="C1462" i="1"/>
  <c r="C2754" i="1"/>
  <c r="G7" i="1"/>
  <c r="H1707" i="1"/>
  <c r="H1074" i="1"/>
  <c r="I3476" i="1"/>
  <c r="I3967" i="1"/>
  <c r="H1229" i="1"/>
  <c r="O4374" i="1"/>
  <c r="N411" i="1"/>
  <c r="M4692" i="1"/>
  <c r="L259" i="1"/>
  <c r="L991" i="1"/>
  <c r="L1485" i="1"/>
  <c r="L3284" i="1"/>
  <c r="L3018" i="1"/>
  <c r="K486" i="1"/>
  <c r="K1764" i="1"/>
  <c r="K3108" i="1"/>
  <c r="K4350" i="1"/>
  <c r="K5135" i="1"/>
  <c r="K3240" i="1"/>
  <c r="M570" i="1"/>
  <c r="M2496" i="1"/>
  <c r="M4094" i="1"/>
  <c r="M2395" i="1"/>
  <c r="M4189" i="1"/>
  <c r="L588" i="1"/>
  <c r="L3155" i="1"/>
  <c r="L2130" i="1"/>
  <c r="L4735" i="1"/>
  <c r="K755" i="1"/>
  <c r="K479" i="1"/>
  <c r="K1389" i="1"/>
  <c r="K4685" i="1"/>
  <c r="K3784" i="1"/>
  <c r="M132" i="1"/>
  <c r="L5141" i="1"/>
  <c r="M2719" i="1"/>
  <c r="O270" i="1"/>
  <c r="K8" i="1"/>
  <c r="M3975" i="1"/>
  <c r="N4793" i="1"/>
  <c r="N3682" i="1"/>
  <c r="M2350" i="1"/>
  <c r="L4521" i="1"/>
  <c r="O4091" i="1"/>
  <c r="O3892" i="1"/>
  <c r="M5233" i="1"/>
  <c r="K2439" i="1"/>
  <c r="M5263" i="1"/>
  <c r="K1395" i="1"/>
  <c r="L984" i="1"/>
  <c r="M45" i="1"/>
  <c r="M2629" i="1"/>
  <c r="M4978" i="1"/>
  <c r="L180" i="1"/>
  <c r="L69" i="1"/>
  <c r="G165" i="1"/>
  <c r="H3425" i="1"/>
  <c r="H3522" i="1"/>
  <c r="I3812" i="1"/>
  <c r="I3837" i="1"/>
  <c r="H859" i="1"/>
  <c r="D3027" i="1"/>
  <c r="D2132" i="1"/>
  <c r="G4525" i="1"/>
  <c r="G393" i="1"/>
  <c r="G698" i="1"/>
  <c r="H3412" i="1"/>
  <c r="H3487" i="1"/>
  <c r="H5209" i="1"/>
  <c r="K1628" i="1"/>
  <c r="K4829" i="1"/>
  <c r="L2123" i="1"/>
  <c r="L4605" i="1"/>
  <c r="K708" i="1"/>
  <c r="I2511" i="1"/>
  <c r="K2018" i="1"/>
  <c r="K2540" i="1"/>
  <c r="K3436" i="1"/>
  <c r="H1796" i="1"/>
  <c r="M1737" i="1"/>
  <c r="M1425" i="1"/>
  <c r="M2842" i="1"/>
  <c r="G552" i="1"/>
  <c r="M4812" i="1"/>
  <c r="L1257" i="1"/>
  <c r="O3370" i="1"/>
  <c r="K2211" i="1"/>
  <c r="P5260" i="1"/>
  <c r="P5217" i="1"/>
  <c r="O186" i="1"/>
  <c r="O4568" i="1"/>
  <c r="O4428" i="1"/>
  <c r="N151" i="1"/>
  <c r="O412" i="1"/>
  <c r="L5324" i="1"/>
  <c r="N5104" i="1"/>
  <c r="N4059" i="1"/>
  <c r="O3266" i="1"/>
  <c r="K4403" i="1"/>
  <c r="N1684" i="1"/>
  <c r="N687" i="1"/>
  <c r="M4314" i="1"/>
  <c r="M2323" i="1"/>
  <c r="L3133" i="1"/>
  <c r="N2951" i="1"/>
  <c r="N2818" i="1"/>
  <c r="L112" i="1"/>
  <c r="O2082" i="1"/>
  <c r="M1883" i="1"/>
  <c r="M2161" i="1"/>
  <c r="K1476" i="1"/>
  <c r="O403" i="1"/>
  <c r="N3162" i="1"/>
  <c r="N4944" i="1"/>
  <c r="K2096" i="1"/>
  <c r="O4204" i="1"/>
  <c r="N3413" i="1"/>
  <c r="O5316" i="1"/>
  <c r="N745" i="1"/>
  <c r="P2509" i="1"/>
  <c r="N1953" i="1"/>
  <c r="L1037" i="1"/>
  <c r="O4412" i="1"/>
  <c r="K1316" i="1"/>
  <c r="L4206" i="1"/>
  <c r="K1695" i="1"/>
  <c r="K3999" i="1"/>
  <c r="O2415" i="1"/>
  <c r="K3543" i="1"/>
  <c r="M1348" i="1"/>
  <c r="M2033" i="1"/>
  <c r="M4415" i="1"/>
  <c r="M2814" i="1"/>
  <c r="O233" i="1"/>
  <c r="N620" i="1"/>
  <c r="O869" i="1"/>
  <c r="O3039" i="1"/>
  <c r="N2734" i="1"/>
  <c r="O1309" i="1"/>
  <c r="N18" i="1"/>
  <c r="O3212" i="1"/>
  <c r="O3173" i="1"/>
  <c r="O1298" i="1"/>
  <c r="N833" i="1"/>
  <c r="O2805" i="1"/>
  <c r="O5095" i="1"/>
  <c r="N3306" i="1"/>
  <c r="N2608" i="1"/>
  <c r="O4727" i="1"/>
  <c r="O5036" i="1"/>
  <c r="N2240" i="1"/>
  <c r="N2964" i="1"/>
  <c r="O4668" i="1"/>
  <c r="O5105" i="1"/>
  <c r="N5088" i="1"/>
  <c r="N3619" i="1"/>
  <c r="N3358" i="1"/>
  <c r="N5244" i="1"/>
  <c r="M3200" i="1"/>
  <c r="M2284" i="1"/>
  <c r="O4059" i="1"/>
  <c r="M5156" i="1"/>
  <c r="L1292" i="1"/>
  <c r="L370" i="1"/>
  <c r="N4719" i="1"/>
  <c r="O726" i="1"/>
  <c r="O3295" i="1"/>
  <c r="O3538" i="1"/>
  <c r="O1821" i="1"/>
  <c r="N2123" i="1"/>
  <c r="O3468" i="1"/>
  <c r="M426" i="1"/>
  <c r="O2055" i="1"/>
  <c r="M4429" i="1"/>
  <c r="O3061" i="1"/>
  <c r="L4591" i="1"/>
  <c r="N3562" i="1"/>
  <c r="K4541" i="1"/>
  <c r="O4983" i="1"/>
  <c r="M2831" i="1"/>
  <c r="N2496" i="1"/>
  <c r="L747" i="1"/>
  <c r="O4924" i="1"/>
  <c r="L4962" i="1"/>
  <c r="N2068" i="1"/>
  <c r="K3958" i="1"/>
  <c r="O4993" i="1"/>
  <c r="M3032" i="1"/>
  <c r="M480" i="1"/>
  <c r="M4115" i="1"/>
  <c r="L107" i="1"/>
  <c r="M2060" i="1"/>
  <c r="L616" i="1"/>
  <c r="L2074" i="1"/>
  <c r="L4438" i="1"/>
  <c r="L3154" i="1"/>
  <c r="L5332" i="1"/>
  <c r="N2018" i="1"/>
  <c r="O112" i="1"/>
  <c r="N1599" i="1"/>
  <c r="O626" i="1"/>
  <c r="O2755" i="1"/>
  <c r="O2311" i="1"/>
  <c r="N689" i="1"/>
  <c r="O3317" i="1"/>
  <c r="O5269" i="1"/>
  <c r="N1776" i="1"/>
  <c r="N2302" i="1"/>
  <c r="O5239" i="1"/>
  <c r="O4986" i="1"/>
  <c r="N2752" i="1"/>
  <c r="N3658" i="1"/>
  <c r="O5180" i="1"/>
  <c r="O5311" i="1"/>
  <c r="N3508" i="1"/>
  <c r="N3596" i="1"/>
  <c r="O5249" i="1"/>
  <c r="N933" i="1"/>
  <c r="N3782" i="1"/>
  <c r="N4073" i="1"/>
  <c r="O2126" i="1"/>
  <c r="L3046" i="1"/>
  <c r="L4837" i="1"/>
  <c r="L82" i="1"/>
  <c r="N736" i="1"/>
  <c r="K3392" i="1"/>
  <c r="K3262" i="1"/>
  <c r="K828" i="1"/>
  <c r="O1915" i="1"/>
  <c r="O2171" i="1"/>
  <c r="O2011" i="1"/>
  <c r="M616" i="1"/>
  <c r="O2567" i="1"/>
  <c r="M3530" i="1"/>
  <c r="O3588" i="1"/>
  <c r="L4029" i="1"/>
  <c r="N2155" i="1"/>
  <c r="K1939" i="1"/>
  <c r="O4130" i="1"/>
  <c r="M849" i="1"/>
  <c r="N3008" i="1"/>
  <c r="L681" i="1"/>
  <c r="O4146" i="1"/>
  <c r="L5070" i="1"/>
  <c r="N3825" i="1"/>
  <c r="K3956" i="1"/>
  <c r="O5298" i="1"/>
  <c r="M2438" i="1"/>
  <c r="N4038" i="1"/>
  <c r="L2382" i="1"/>
  <c r="N1159" i="1"/>
  <c r="K953" i="1"/>
  <c r="K319" i="1"/>
  <c r="K512" i="1"/>
  <c r="K2862" i="1"/>
  <c r="K666" i="1"/>
  <c r="M228" i="1"/>
  <c r="M149" i="1"/>
  <c r="M3362" i="1"/>
  <c r="M1751" i="1"/>
  <c r="O1040" i="1"/>
  <c r="M822" i="1"/>
  <c r="O2823" i="1"/>
  <c r="N1872" i="1"/>
  <c r="O3891" i="1"/>
  <c r="O3361" i="1"/>
  <c r="N2411" i="1"/>
  <c r="N2044" i="1"/>
  <c r="O3599" i="1"/>
  <c r="O5304" i="1"/>
  <c r="N1009" i="1"/>
  <c r="N1266" i="1"/>
  <c r="O3632" i="1"/>
  <c r="O2678" i="1"/>
  <c r="N4081" i="1"/>
  <c r="N3698" i="1"/>
  <c r="O4642" i="1"/>
  <c r="N1123" i="1"/>
  <c r="N4294" i="1"/>
  <c r="N4055" i="1"/>
  <c r="N1415" i="1"/>
  <c r="N1064" i="1"/>
  <c r="N1025" i="1"/>
  <c r="N3805" i="1"/>
  <c r="O3089" i="1"/>
  <c r="M1300" i="1"/>
  <c r="M3584" i="1"/>
  <c r="M4008" i="1"/>
  <c r="N2807" i="1"/>
  <c r="M4119" i="1"/>
  <c r="O2174" i="1"/>
  <c r="M3984" i="1"/>
  <c r="O4404" i="1"/>
  <c r="O2186" i="1"/>
  <c r="O4147" i="1"/>
  <c r="L4171" i="1"/>
  <c r="N2667" i="1"/>
  <c r="K2761" i="1"/>
  <c r="O3896" i="1"/>
  <c r="M463" i="1"/>
  <c r="N2033" i="1"/>
  <c r="L1926" i="1"/>
  <c r="O3917" i="1"/>
  <c r="L4517" i="1"/>
  <c r="N4337" i="1"/>
  <c r="K3906" i="1"/>
  <c r="O4690" i="1"/>
  <c r="M1936" i="1"/>
  <c r="N4550" i="1"/>
  <c r="L1504" i="1"/>
  <c r="N1671" i="1"/>
  <c r="K743" i="1"/>
  <c r="N5133" i="1"/>
  <c r="O2624" i="1"/>
  <c r="N125" i="1"/>
  <c r="O3626" i="1"/>
  <c r="N3670" i="1"/>
  <c r="O3682" i="1"/>
  <c r="K2780" i="1"/>
  <c r="M4366" i="1"/>
  <c r="N1049" i="1"/>
  <c r="N2519" i="1"/>
  <c r="N3334" i="1"/>
  <c r="L1329" i="1"/>
  <c r="N4254" i="1"/>
  <c r="L209" i="1"/>
  <c r="K4148" i="1"/>
  <c r="L4937" i="1"/>
  <c r="K1283" i="1"/>
  <c r="L2166" i="1"/>
  <c r="K2102" i="1"/>
  <c r="K2855" i="1"/>
  <c r="K4312" i="1"/>
  <c r="K2512" i="1"/>
  <c r="M1899" i="1"/>
  <c r="M461" i="1"/>
  <c r="M466" i="1"/>
  <c r="K1249" i="1"/>
  <c r="L36" i="1"/>
  <c r="L485" i="1"/>
  <c r="L2065" i="1"/>
  <c r="M4872" i="1"/>
  <c r="L4721" i="1"/>
  <c r="L3939" i="1"/>
  <c r="K1292" i="1"/>
  <c r="L3190" i="1"/>
  <c r="K3887" i="1"/>
  <c r="K4256" i="1"/>
  <c r="N4108" i="1"/>
  <c r="K1910" i="1"/>
  <c r="M2177" i="1"/>
  <c r="M2274" i="1"/>
  <c r="M3988" i="1"/>
  <c r="M990" i="1"/>
  <c r="L541" i="1"/>
  <c r="L1006" i="1"/>
  <c r="L2507" i="1"/>
  <c r="L854" i="1"/>
  <c r="K820" i="1"/>
  <c r="K949" i="1"/>
  <c r="K2404" i="1"/>
  <c r="L3365" i="1"/>
  <c r="K3597" i="1"/>
  <c r="K4331" i="1"/>
  <c r="M1865" i="1"/>
  <c r="K4625" i="1"/>
  <c r="M3210" i="1"/>
  <c r="N3447" i="1"/>
  <c r="L1860" i="1"/>
  <c r="K2413" i="1"/>
  <c r="N1272" i="1"/>
  <c r="N2742" i="1"/>
  <c r="L3266" i="1"/>
  <c r="L1535" i="1"/>
  <c r="J5280" i="1"/>
  <c r="J660" i="1"/>
  <c r="J693" i="1"/>
  <c r="E2764" i="1"/>
  <c r="E3152" i="1"/>
  <c r="K2854" i="1"/>
  <c r="J2364" i="1"/>
  <c r="J4621" i="1"/>
  <c r="I1713" i="1"/>
  <c r="J3877" i="1"/>
  <c r="J4070" i="1"/>
  <c r="J1814" i="1"/>
  <c r="J1471" i="1"/>
  <c r="J3870" i="1"/>
  <c r="P3024" i="1"/>
  <c r="N1167" i="1"/>
  <c r="K928" i="1"/>
  <c r="K2297" i="1"/>
  <c r="K4149" i="1"/>
  <c r="K1023" i="1"/>
  <c r="M821" i="1"/>
  <c r="M1598" i="1"/>
  <c r="M2695" i="1"/>
  <c r="L3384" i="1"/>
  <c r="M3655" i="1"/>
  <c r="L1462" i="1"/>
  <c r="L2303" i="1"/>
  <c r="M5174" i="1"/>
  <c r="L4186" i="1"/>
  <c r="L4053" i="1"/>
  <c r="K874" i="1"/>
  <c r="L3753" i="1"/>
  <c r="K2312" i="1"/>
  <c r="K3327" i="1"/>
  <c r="N2208" i="1"/>
  <c r="K322" i="1"/>
  <c r="M78" i="1"/>
  <c r="M3507" i="1"/>
  <c r="M4098" i="1"/>
  <c r="M1148" i="1"/>
  <c r="L1973" i="1"/>
  <c r="L1040" i="1"/>
  <c r="L2888" i="1"/>
  <c r="L1268" i="1"/>
  <c r="L3924" i="1"/>
  <c r="K279" i="1"/>
  <c r="K2626" i="1"/>
  <c r="L4370" i="1"/>
  <c r="K3713" i="1"/>
  <c r="K4940" i="1"/>
  <c r="M56" i="1"/>
  <c r="K3555" i="1"/>
  <c r="M3762" i="1"/>
  <c r="M3805" i="1"/>
  <c r="M3740" i="1"/>
  <c r="M4878" i="1"/>
  <c r="L911" i="1"/>
  <c r="L3140" i="1"/>
  <c r="L1205" i="1"/>
  <c r="L2228" i="1"/>
  <c r="K406" i="1"/>
  <c r="K208" i="1"/>
  <c r="L2307" i="1"/>
  <c r="K1263" i="1"/>
  <c r="I2896" i="1"/>
  <c r="J4019" i="1"/>
  <c r="J4132" i="1"/>
  <c r="J277" i="1"/>
  <c r="J1565" i="1"/>
  <c r="J4028" i="1"/>
  <c r="D3392" i="1"/>
  <c r="D4532" i="1"/>
  <c r="H1485" i="1"/>
  <c r="I4421" i="1"/>
  <c r="I4438" i="1"/>
  <c r="J3485" i="1"/>
  <c r="I454" i="1"/>
  <c r="I2621" i="1"/>
  <c r="L4797" i="1"/>
  <c r="K1721" i="1"/>
  <c r="M52" i="1"/>
  <c r="M717" i="1"/>
  <c r="M2245" i="1"/>
  <c r="K4594" i="1"/>
  <c r="M4838" i="1"/>
  <c r="L741" i="1"/>
  <c r="L2509" i="1"/>
  <c r="L656" i="1"/>
  <c r="L3318" i="1"/>
  <c r="L4195" i="1"/>
  <c r="K936" i="1"/>
  <c r="K1798" i="1"/>
  <c r="K3254" i="1"/>
  <c r="K4512" i="1"/>
  <c r="O4635" i="1"/>
  <c r="K2557" i="1"/>
  <c r="M812" i="1"/>
  <c r="M2530" i="1"/>
  <c r="M4224" i="1"/>
  <c r="M2061" i="1"/>
  <c r="L932" i="1"/>
  <c r="L1262" i="1"/>
  <c r="L2134" i="1"/>
  <c r="L2756" i="1"/>
  <c r="L4034" i="1"/>
  <c r="K1205" i="1"/>
  <c r="K2480" i="1"/>
  <c r="K1791" i="1"/>
  <c r="K4783" i="1"/>
  <c r="K4106" i="1"/>
  <c r="M262" i="1"/>
  <c r="K4356" i="1"/>
  <c r="M2817" i="1"/>
  <c r="N560" i="1"/>
  <c r="K536" i="1"/>
  <c r="M4201" i="1"/>
  <c r="O5111" i="1"/>
  <c r="O2035" i="1"/>
  <c r="M4689" i="1"/>
  <c r="L4635" i="1"/>
  <c r="N1260" i="1"/>
  <c r="N213" i="1"/>
  <c r="L440" i="1"/>
  <c r="K3225" i="1"/>
  <c r="L1653" i="1"/>
  <c r="K1953" i="1"/>
  <c r="L3333" i="1"/>
  <c r="M671" i="1"/>
  <c r="H1795" i="1"/>
  <c r="I1758" i="1"/>
  <c r="I3940" i="1"/>
  <c r="J3703" i="1"/>
  <c r="I404" i="1"/>
  <c r="I2891" i="1"/>
  <c r="E1680" i="1"/>
  <c r="E1604" i="1"/>
  <c r="G263" i="1"/>
  <c r="H3363" i="1"/>
  <c r="H3540" i="1"/>
  <c r="I4022" i="1"/>
  <c r="I4511" i="1"/>
  <c r="H462" i="1"/>
  <c r="N744" i="1"/>
  <c r="N1650" i="1"/>
  <c r="M3725" i="1"/>
  <c r="M4765" i="1"/>
  <c r="L1247" i="1"/>
  <c r="J3694" i="1"/>
  <c r="L4360" i="1"/>
  <c r="L3776" i="1"/>
  <c r="K742" i="1"/>
  <c r="I1663" i="1"/>
  <c r="K2166" i="1"/>
  <c r="K2590" i="1"/>
  <c r="K4234" i="1"/>
  <c r="H1706" i="1"/>
  <c r="M1963" i="1"/>
  <c r="M3663" i="1"/>
  <c r="M4350" i="1"/>
  <c r="G1162" i="1"/>
  <c r="L100" i="1"/>
  <c r="L1579" i="1"/>
  <c r="L1239" i="1"/>
  <c r="G5263" i="1"/>
  <c r="L4785" i="1"/>
  <c r="L5344" i="1"/>
  <c r="K735" i="1"/>
  <c r="F4394" i="1"/>
  <c r="K3951" i="1"/>
  <c r="K4790" i="1"/>
  <c r="M388" i="1"/>
  <c r="E4202" i="1"/>
  <c r="M1965" i="1"/>
  <c r="M2041" i="1"/>
  <c r="K264" i="1"/>
  <c r="J624" i="1"/>
  <c r="L349" i="1"/>
  <c r="L2752" i="1"/>
  <c r="M2606" i="1"/>
  <c r="I968" i="1"/>
  <c r="K628" i="1"/>
  <c r="K1643" i="1"/>
  <c r="M3213" i="1"/>
  <c r="I5355" i="1"/>
  <c r="K3278" i="1"/>
  <c r="N5252" i="1"/>
  <c r="L1240" i="1"/>
  <c r="H5167" i="1"/>
  <c r="M2762" i="1"/>
  <c r="M4595" i="1"/>
  <c r="L436" i="1"/>
  <c r="G1552" i="1"/>
  <c r="G421" i="1"/>
  <c r="H2015" i="1"/>
  <c r="H1820" i="1"/>
  <c r="I4356" i="1"/>
  <c r="I4381" i="1"/>
  <c r="H1403" i="1"/>
  <c r="C3109" i="1"/>
  <c r="C4375" i="1"/>
  <c r="G4781" i="1"/>
  <c r="G937" i="1"/>
  <c r="G1242" i="1"/>
  <c r="H1676" i="1"/>
  <c r="H4074" i="1"/>
  <c r="H5215" i="1"/>
  <c r="K3710" i="1"/>
  <c r="N3709" i="1"/>
  <c r="L3655" i="1"/>
  <c r="L4318" i="1"/>
  <c r="K964" i="1"/>
  <c r="I2767" i="1"/>
  <c r="K3364" i="1"/>
  <c r="K3676" i="1"/>
  <c r="K3753" i="1"/>
  <c r="H2097" i="1"/>
  <c r="M826" i="1"/>
  <c r="M2670" i="1"/>
  <c r="M3098" i="1"/>
  <c r="G808" i="1"/>
  <c r="M5053" i="1"/>
  <c r="L314" i="1"/>
  <c r="O631" i="1"/>
  <c r="O732" i="1"/>
  <c r="N3899" i="1"/>
  <c r="O3952" i="1"/>
  <c r="N310" i="1"/>
  <c r="N5118" i="1"/>
  <c r="M991" i="1"/>
  <c r="M2500" i="1"/>
  <c r="N472" i="1"/>
  <c r="L1979" i="1"/>
  <c r="N3217" i="1"/>
  <c r="N3831" i="1"/>
  <c r="L2532" i="1"/>
  <c r="K2199" i="1"/>
  <c r="L4099" i="1"/>
  <c r="O3248" i="1"/>
  <c r="N1115" i="1"/>
  <c r="K4135" i="1"/>
  <c r="N3712" i="1"/>
  <c r="N4442" i="1"/>
  <c r="N4781" i="1"/>
  <c r="J3758" i="1"/>
  <c r="M2912" i="1"/>
  <c r="N852" i="1"/>
  <c r="N1502" i="1"/>
  <c r="I2221" i="1"/>
  <c r="N3843" i="1"/>
  <c r="L2400" i="1"/>
  <c r="L2458" i="1"/>
  <c r="K3383" i="1"/>
  <c r="N3577" i="1"/>
  <c r="O1422" i="1"/>
  <c r="O4509" i="1"/>
  <c r="O4501" i="1"/>
  <c r="O3907" i="1"/>
  <c r="N1153" i="1"/>
  <c r="N3420" i="1"/>
  <c r="O4894" i="1"/>
  <c r="N900" i="1"/>
  <c r="O4296" i="1"/>
  <c r="K607" i="1"/>
  <c r="K4960" i="1"/>
  <c r="O3121" i="1"/>
  <c r="N2433" i="1"/>
  <c r="M516" i="1"/>
  <c r="M3234" i="1"/>
  <c r="M4671" i="1"/>
  <c r="O4317" i="1"/>
  <c r="O744" i="1"/>
  <c r="N1182" i="1"/>
  <c r="N2072" i="1"/>
  <c r="O2482" i="1"/>
  <c r="O3475" i="1"/>
  <c r="O1593" i="1"/>
  <c r="N2429" i="1"/>
  <c r="O884" i="1"/>
  <c r="M668" i="1"/>
  <c r="O2169" i="1"/>
  <c r="L788" i="1"/>
  <c r="O5204" i="1"/>
  <c r="L3890" i="1"/>
  <c r="N1886" i="1"/>
  <c r="K4639" i="1"/>
  <c r="O4889" i="1"/>
  <c r="M2929" i="1"/>
  <c r="N3442" i="1"/>
  <c r="L1293" i="1"/>
  <c r="O5150" i="1"/>
  <c r="K1572" i="1"/>
  <c r="N2852" i="1"/>
  <c r="K2317" i="1"/>
  <c r="K3820" i="1"/>
  <c r="N3757" i="1"/>
  <c r="M2289" i="1"/>
  <c r="O2927" i="1"/>
  <c r="M3070" i="1"/>
  <c r="M4261" i="1"/>
  <c r="L653" i="1"/>
  <c r="M4447" i="1"/>
  <c r="L714" i="1"/>
  <c r="N217" i="1"/>
  <c r="O2738" i="1"/>
  <c r="N2990" i="1"/>
  <c r="O1291" i="1"/>
  <c r="N1805" i="1"/>
  <c r="O1140" i="1"/>
  <c r="O2758" i="1"/>
  <c r="O2425" i="1"/>
  <c r="N2003" i="1"/>
  <c r="O3746" i="1"/>
  <c r="O5351" i="1"/>
  <c r="N2205" i="1"/>
  <c r="N2864" i="1"/>
  <c r="O5145" i="1"/>
  <c r="O5292" i="1"/>
  <c r="N3790" i="1"/>
  <c r="N3681" i="1"/>
  <c r="O4002" i="1"/>
  <c r="O5361" i="1"/>
  <c r="N3663" i="1"/>
  <c r="N3894" i="1"/>
  <c r="N1044" i="1"/>
  <c r="N1015" i="1"/>
  <c r="N1996" i="1"/>
  <c r="M5266" i="1"/>
  <c r="L362" i="1"/>
  <c r="M2572" i="1"/>
  <c r="O2832" i="1"/>
  <c r="L2649" i="1"/>
  <c r="L5108" i="1"/>
  <c r="L1863" i="1"/>
  <c r="N2774" i="1"/>
  <c r="O3656" i="1"/>
  <c r="O12" i="1"/>
  <c r="N2379" i="1"/>
  <c r="O1396" i="1"/>
  <c r="M682" i="1"/>
  <c r="O2681" i="1"/>
  <c r="M3195" i="1"/>
  <c r="O3540" i="1"/>
  <c r="L4847" i="1"/>
  <c r="N2461" i="1"/>
  <c r="K4797" i="1"/>
  <c r="O5355" i="1"/>
  <c r="M3087" i="1"/>
  <c r="N4046" i="1"/>
  <c r="L1003" i="1"/>
  <c r="O3606" i="1"/>
  <c r="L5311" i="1"/>
  <c r="N3923" i="1"/>
  <c r="K4214" i="1"/>
  <c r="N1300" i="1"/>
  <c r="M3288" i="1"/>
  <c r="N4232" i="1"/>
  <c r="L2432" i="1"/>
  <c r="L1962" i="1"/>
  <c r="L2583" i="1"/>
  <c r="L5235" i="1"/>
  <c r="L2113" i="1"/>
  <c r="K2320" i="1"/>
  <c r="K2641" i="1"/>
  <c r="K3667" i="1"/>
  <c r="K1340" i="1"/>
  <c r="M358" i="1"/>
  <c r="O3326" i="1"/>
  <c r="O1652" i="1"/>
  <c r="O3011" i="1"/>
  <c r="O2937" i="1"/>
  <c r="N1970" i="1"/>
  <c r="O3861" i="1"/>
  <c r="O3541" i="1"/>
  <c r="N2717" i="1"/>
  <c r="N2558" i="1"/>
  <c r="O3489" i="1"/>
  <c r="O5242" i="1"/>
  <c r="N4302" i="1"/>
  <c r="N3919" i="1"/>
  <c r="O3903" i="1"/>
  <c r="O3343" i="1"/>
  <c r="N4179" i="1"/>
  <c r="N3876" i="1"/>
  <c r="N1556" i="1"/>
  <c r="N1189" i="1"/>
  <c r="N4488" i="1"/>
  <c r="N4329" i="1"/>
  <c r="N1465" i="1"/>
  <c r="N1482" i="1"/>
  <c r="N992" i="1"/>
  <c r="K1426" i="1"/>
  <c r="K3548" i="1"/>
  <c r="K1178" i="1"/>
  <c r="O2196" i="1"/>
  <c r="M1430" i="1"/>
  <c r="M3618" i="1"/>
  <c r="M4552" i="1"/>
  <c r="N2857" i="1"/>
  <c r="O3079" i="1"/>
  <c r="O3193" i="1"/>
  <c r="M3883" i="1"/>
  <c r="O4117" i="1"/>
  <c r="L4285" i="1"/>
  <c r="N2973" i="1"/>
  <c r="K2220" i="1"/>
  <c r="O3834" i="1"/>
  <c r="M1105" i="1"/>
  <c r="N4558" i="1"/>
  <c r="L937" i="1"/>
  <c r="O4159" i="1"/>
  <c r="L4977" i="1"/>
  <c r="N4435" i="1"/>
  <c r="K4212" i="1"/>
  <c r="N1812" i="1"/>
  <c r="M2694" i="1"/>
  <c r="N4744" i="1"/>
  <c r="L2638" i="1"/>
  <c r="N74" i="1"/>
  <c r="K1209" i="1"/>
  <c r="O2474" i="1"/>
  <c r="N528" i="1"/>
  <c r="M484" i="1"/>
  <c r="M405" i="1"/>
  <c r="M1090" i="1"/>
  <c r="L4408" i="1"/>
  <c r="N1877" i="1"/>
  <c r="N1103" i="1"/>
  <c r="N1739" i="1"/>
  <c r="M4496" i="1"/>
  <c r="N1249" i="1"/>
  <c r="N2199" i="1"/>
  <c r="O4885" i="1"/>
  <c r="O3796" i="1"/>
  <c r="N1822" i="1"/>
  <c r="N2300" i="1"/>
  <c r="O4602" i="1"/>
  <c r="O2598" i="1"/>
  <c r="N1154" i="1"/>
  <c r="N2066" i="1"/>
  <c r="O4927" i="1"/>
  <c r="O3742" i="1"/>
  <c r="N5203" i="1"/>
  <c r="N3954" i="1"/>
  <c r="N549" i="1"/>
  <c r="N1379" i="1"/>
  <c r="N3689" i="1"/>
  <c r="N4311" i="1"/>
  <c r="N842" i="1"/>
  <c r="N1320" i="1"/>
  <c r="O3213" i="1"/>
  <c r="N5258" i="1"/>
  <c r="N1583" i="1"/>
  <c r="N30" i="1"/>
  <c r="M3872" i="1"/>
  <c r="M4601" i="1"/>
  <c r="K3036" i="1"/>
  <c r="M3628" i="1"/>
  <c r="L1634" i="1"/>
  <c r="L5035" i="1"/>
  <c r="N3384" i="1"/>
  <c r="L4123" i="1"/>
  <c r="O1912" i="1"/>
  <c r="N1098" i="1"/>
  <c r="L2999" i="1"/>
  <c r="L3821" i="1"/>
  <c r="K1539" i="1"/>
  <c r="L2678" i="1"/>
  <c r="K3057" i="1"/>
  <c r="K1009" i="1"/>
  <c r="K4568" i="1"/>
  <c r="K3024" i="1"/>
  <c r="M903" i="1"/>
  <c r="M641" i="1"/>
  <c r="M2058" i="1"/>
  <c r="K3604" i="1"/>
  <c r="M3866" i="1"/>
  <c r="L473" i="1"/>
  <c r="L2321" i="1"/>
  <c r="M2221" i="1"/>
  <c r="L4300" i="1"/>
  <c r="L5271" i="1"/>
  <c r="K1548" i="1"/>
  <c r="L3867" i="1"/>
  <c r="K1714" i="1"/>
  <c r="K3748" i="1"/>
  <c r="N5306" i="1"/>
  <c r="K2457" i="1"/>
  <c r="M784" i="1"/>
  <c r="M2230" i="1"/>
  <c r="M4244" i="1"/>
  <c r="M1502" i="1"/>
  <c r="L920" i="1"/>
  <c r="L2174" i="1"/>
  <c r="L2763" i="1"/>
  <c r="L1366" i="1"/>
  <c r="L4868" i="1"/>
  <c r="K745" i="1"/>
  <c r="K2660" i="1"/>
  <c r="L3957" i="1"/>
  <c r="K4067" i="1"/>
  <c r="N1641" i="1"/>
  <c r="M122" i="1"/>
  <c r="K2068" i="1"/>
  <c r="M2165" i="1"/>
  <c r="M3937" i="1"/>
  <c r="L149" i="1"/>
  <c r="M5008" i="1"/>
  <c r="L2429" i="1"/>
  <c r="L2279" i="1"/>
  <c r="L1570" i="1"/>
  <c r="L2918" i="1"/>
  <c r="J3438" i="1"/>
  <c r="J1204" i="1"/>
  <c r="J1237" i="1"/>
  <c r="E1044" i="1"/>
  <c r="E3818" i="1"/>
  <c r="K497" i="1"/>
  <c r="E5103" i="1"/>
  <c r="E5306" i="1"/>
  <c r="I2018" i="1"/>
  <c r="J4421" i="1"/>
  <c r="J4614" i="1"/>
  <c r="J327" i="1"/>
  <c r="J240" i="1"/>
  <c r="J4414" i="1"/>
  <c r="O4052" i="1"/>
  <c r="N1576" i="1"/>
  <c r="K2400" i="1"/>
  <c r="K2250" i="1"/>
  <c r="K4405" i="1"/>
  <c r="K2985" i="1"/>
  <c r="M182" i="1"/>
  <c r="M1343" i="1"/>
  <c r="M2951" i="1"/>
  <c r="M2338" i="1"/>
  <c r="M5048" i="1"/>
  <c r="L775" i="1"/>
  <c r="L2559" i="1"/>
  <c r="L1662" i="1"/>
  <c r="L3491" i="1"/>
  <c r="L4894" i="1"/>
  <c r="K1130" i="1"/>
  <c r="K361" i="1"/>
  <c r="K2121" i="1"/>
  <c r="K4786" i="1"/>
  <c r="N3186" i="1"/>
  <c r="N1558" i="1"/>
  <c r="M1166" i="1"/>
  <c r="M2596" i="1"/>
  <c r="M4354" i="1"/>
  <c r="M3389" i="1"/>
  <c r="L1030" i="1"/>
  <c r="L577" i="1"/>
  <c r="L1441" i="1"/>
  <c r="L1843" i="1"/>
  <c r="L3620" i="1"/>
  <c r="K1367" i="1"/>
  <c r="K2882" i="1"/>
  <c r="K1922" i="1"/>
  <c r="K4801" i="1"/>
  <c r="O3395" i="1"/>
  <c r="M312" i="1"/>
  <c r="M1394" i="1"/>
  <c r="M2819" i="1"/>
  <c r="N2118" i="1"/>
  <c r="M3542" i="1"/>
  <c r="M4347" i="1"/>
  <c r="N1528" i="1"/>
  <c r="O5328" i="1"/>
  <c r="L983" i="1"/>
  <c r="L4749" i="1"/>
  <c r="N2642" i="1"/>
  <c r="N2250" i="1"/>
  <c r="L2789" i="1"/>
  <c r="K2684" i="1"/>
  <c r="I3152" i="1"/>
  <c r="J3728" i="1"/>
  <c r="J3844" i="1"/>
  <c r="J821" i="1"/>
  <c r="J414" i="1"/>
  <c r="J4572" i="1"/>
  <c r="C4550" i="1"/>
  <c r="C3475" i="1"/>
  <c r="H1936" i="1"/>
  <c r="I4133" i="1"/>
  <c r="I4150" i="1"/>
  <c r="J4198" i="1"/>
  <c r="I998" i="1"/>
  <c r="I1442" i="1"/>
  <c r="L1468" i="1"/>
  <c r="L3529" i="1"/>
  <c r="M1077" i="1"/>
  <c r="M1500" i="1"/>
  <c r="M2501" i="1"/>
  <c r="K5214" i="1"/>
  <c r="M3960" i="1"/>
  <c r="L1620" i="1"/>
  <c r="L2765" i="1"/>
  <c r="J4066" i="1"/>
  <c r="L4442" i="1"/>
  <c r="L4722" i="1"/>
  <c r="K1192" i="1"/>
  <c r="I4404" i="1"/>
  <c r="K2568" i="1"/>
  <c r="K3293" i="1"/>
  <c r="O4893" i="1"/>
  <c r="H1760" i="1"/>
  <c r="M334" i="1"/>
  <c r="M3761" i="1"/>
  <c r="M4480" i="1"/>
  <c r="G141" i="1"/>
  <c r="L198" i="1"/>
  <c r="L430" i="1"/>
  <c r="L2390" i="1"/>
  <c r="F516" i="1"/>
  <c r="L4180" i="1"/>
  <c r="K373" i="1"/>
  <c r="K2736" i="1"/>
  <c r="F4860" i="1"/>
  <c r="K3969" i="1"/>
  <c r="K4393" i="1"/>
  <c r="M518" i="1"/>
  <c r="E3804" i="1"/>
  <c r="M1967" i="1"/>
  <c r="M3035" i="1"/>
  <c r="K792" i="1"/>
  <c r="J2432" i="1"/>
  <c r="L1167" i="1"/>
  <c r="L2770" i="1"/>
  <c r="M4945" i="1"/>
  <c r="I107" i="1"/>
  <c r="K662" i="1"/>
  <c r="K62" i="1"/>
  <c r="L696" i="1"/>
  <c r="I5119" i="1"/>
  <c r="K5314" i="1"/>
  <c r="M19" i="1"/>
  <c r="L1743" i="1"/>
  <c r="H5073" i="1"/>
  <c r="H2096" i="1"/>
  <c r="I2339" i="1"/>
  <c r="I4484" i="1"/>
  <c r="J4260" i="1"/>
  <c r="I948" i="1"/>
  <c r="I1184" i="1"/>
  <c r="D4730" i="1"/>
  <c r="D5151" i="1"/>
  <c r="G519" i="1"/>
  <c r="H2036" i="1"/>
  <c r="H1860" i="1"/>
  <c r="I4566" i="1"/>
  <c r="I3121" i="1"/>
  <c r="H1006" i="1"/>
  <c r="N3326" i="1"/>
  <c r="O2654" i="1"/>
  <c r="M5094" i="1"/>
  <c r="L515" i="1"/>
  <c r="L1503" i="1"/>
  <c r="J3968" i="1"/>
  <c r="L3673" i="1"/>
  <c r="L3523" i="1"/>
  <c r="K998" i="1"/>
  <c r="I1983" i="1"/>
  <c r="K3510" i="1"/>
  <c r="K4606" i="1"/>
  <c r="K4347" i="1"/>
  <c r="H2035" i="1"/>
  <c r="M1068" i="1"/>
  <c r="M2752" i="1"/>
  <c r="M4606" i="1"/>
  <c r="G1418" i="1"/>
  <c r="L1188" i="1"/>
  <c r="L844" i="1"/>
  <c r="L1934" i="1"/>
  <c r="G4769" i="1"/>
  <c r="L4290" i="1"/>
  <c r="K1011" i="1"/>
  <c r="K991" i="1"/>
  <c r="F4650" i="1"/>
  <c r="K5039" i="1"/>
  <c r="K4040" i="1"/>
  <c r="M644" i="1"/>
  <c r="E4458" i="1"/>
  <c r="M3073" i="1"/>
  <c r="N4354" i="1"/>
  <c r="K2792" i="1"/>
  <c r="J880" i="1"/>
  <c r="N3788" i="1"/>
  <c r="N851" i="1"/>
  <c r="M4819" i="1"/>
  <c r="I1224" i="1"/>
  <c r="O4093" i="1"/>
  <c r="N2140" i="1"/>
  <c r="L538" i="1"/>
  <c r="I4846" i="1"/>
  <c r="M5137" i="1"/>
  <c r="K4168" i="1"/>
  <c r="L2584" i="1"/>
  <c r="H3198" i="1"/>
  <c r="M3397" i="1"/>
  <c r="M3404" i="1"/>
  <c r="L790" i="1"/>
  <c r="G1997" i="1"/>
  <c r="G677" i="1"/>
  <c r="H1598" i="1"/>
  <c r="H818" i="1"/>
  <c r="I2916" i="1"/>
  <c r="I3679" i="1"/>
  <c r="H941" i="1"/>
  <c r="E2121" i="1"/>
  <c r="E3145" i="1"/>
  <c r="G2100" i="1"/>
  <c r="G649" i="1"/>
  <c r="G1788" i="1"/>
  <c r="H2598" i="1"/>
  <c r="H4683" i="1"/>
  <c r="G756" i="1"/>
  <c r="N5069" i="1"/>
  <c r="M3119" i="1"/>
  <c r="L2379" i="1"/>
  <c r="L3207" i="1"/>
  <c r="K1254" i="1"/>
  <c r="I1201" i="1"/>
  <c r="K2276" i="1"/>
  <c r="K3680" i="1"/>
  <c r="K5035" i="1"/>
  <c r="H2353" i="1"/>
  <c r="M1993" i="1"/>
  <c r="M1902" i="1"/>
  <c r="M4862" i="1"/>
  <c r="G1064" i="1"/>
  <c r="M5068" i="1"/>
  <c r="L686" i="1"/>
  <c r="O1143" i="1"/>
  <c r="O1427" i="1"/>
  <c r="O5077" i="1"/>
  <c r="O5282" i="1"/>
  <c r="N1836" i="1"/>
  <c r="N2370" i="1"/>
  <c r="O5018" i="1"/>
  <c r="N965" i="1"/>
  <c r="M5312" i="1"/>
  <c r="L4395" i="1"/>
  <c r="L679" i="1"/>
  <c r="O1467" i="1"/>
  <c r="N5177" i="1"/>
  <c r="K4420" i="1"/>
  <c r="O3190" i="1"/>
  <c r="N1096" i="1"/>
  <c r="K1823" i="1"/>
  <c r="K4947" i="1"/>
  <c r="K4672" i="1"/>
  <c r="N3644" i="1"/>
  <c r="O1426" i="1"/>
  <c r="J4014" i="1"/>
  <c r="O3558" i="1"/>
  <c r="M2683" i="1"/>
  <c r="M4645" i="1"/>
  <c r="I2477" i="1"/>
  <c r="N1341" i="1"/>
  <c r="N4040" i="1"/>
  <c r="N130" i="1"/>
  <c r="K3932" i="1"/>
  <c r="O3151" i="1"/>
  <c r="O1275" i="1"/>
  <c r="O5313" i="1"/>
  <c r="L4079" i="1"/>
  <c r="O4471" i="1"/>
  <c r="N3444" i="1"/>
  <c r="L464" i="1"/>
  <c r="O5200" i="1"/>
  <c r="K1606" i="1"/>
  <c r="L3697" i="1"/>
  <c r="K1951" i="1"/>
  <c r="K4273" i="1"/>
  <c r="K1385" i="1"/>
  <c r="K4750" i="1"/>
  <c r="M1604" i="1"/>
  <c r="M2291" i="1"/>
  <c r="N975" i="1"/>
  <c r="M3152" i="1"/>
  <c r="N1070" i="1"/>
  <c r="N2133" i="1"/>
  <c r="O1950" i="1"/>
  <c r="O3364" i="1"/>
  <c r="N4027" i="1"/>
  <c r="O1399" i="1"/>
  <c r="N1905" i="1"/>
  <c r="O1414" i="1"/>
  <c r="O2278" i="1"/>
  <c r="O2715" i="1"/>
  <c r="N2317" i="1"/>
  <c r="O1282" i="1"/>
  <c r="O5257" i="1"/>
  <c r="N2671" i="1"/>
  <c r="N3902" i="1"/>
  <c r="O5291" i="1"/>
  <c r="O2950" i="1"/>
  <c r="N3792" i="1"/>
  <c r="N3779" i="1"/>
  <c r="O1939" i="1"/>
  <c r="N1156" i="1"/>
  <c r="N3845" i="1"/>
  <c r="N4088" i="1"/>
  <c r="O3720" i="1"/>
  <c r="N3997" i="1"/>
  <c r="M2800" i="1"/>
  <c r="O2740" i="1"/>
  <c r="N655" i="1"/>
  <c r="M2157" i="1"/>
  <c r="L892" i="1"/>
  <c r="M4959" i="1"/>
  <c r="O1490" i="1"/>
  <c r="O1265" i="1"/>
  <c r="O1811" i="1"/>
  <c r="O3829" i="1"/>
  <c r="O56" i="1"/>
  <c r="N2685" i="1"/>
  <c r="O1670" i="1"/>
  <c r="M924" i="1"/>
  <c r="O2971" i="1"/>
  <c r="L1044" i="1"/>
  <c r="O3670" i="1"/>
  <c r="L4146" i="1"/>
  <c r="N2927" i="1"/>
  <c r="K4895" i="1"/>
  <c r="O3577" i="1"/>
  <c r="M3185" i="1"/>
  <c r="N4048" i="1"/>
  <c r="L1549" i="1"/>
  <c r="O3685" i="1"/>
  <c r="K1828" i="1"/>
  <c r="N4101" i="1"/>
  <c r="K3375" i="1"/>
  <c r="N1366" i="1"/>
  <c r="M2715" i="1"/>
  <c r="M4194" i="1"/>
  <c r="M4371" i="1"/>
  <c r="L618" i="1"/>
  <c r="M3084" i="1"/>
  <c r="L2984" i="1"/>
  <c r="L2330" i="1"/>
  <c r="L3244" i="1"/>
  <c r="L2419" i="1"/>
  <c r="K2722" i="1"/>
  <c r="M436" i="1"/>
  <c r="O1609" i="1"/>
  <c r="N2166" i="1"/>
  <c r="O1926" i="1"/>
  <c r="O3747" i="1"/>
  <c r="O3227" i="1"/>
  <c r="N2267" i="1"/>
  <c r="O3943" i="1"/>
  <c r="O2838" i="1"/>
  <c r="N3183" i="1"/>
  <c r="N3120" i="1"/>
  <c r="O3884" i="1"/>
  <c r="O3174" i="1"/>
  <c r="N4304" i="1"/>
  <c r="N3937" i="1"/>
  <c r="O3953" i="1"/>
  <c r="O4562" i="1"/>
  <c r="N4357" i="1"/>
  <c r="N4150" i="1"/>
  <c r="N1622" i="1"/>
  <c r="N1271" i="1"/>
  <c r="N5034" i="1"/>
  <c r="N4923" i="1"/>
  <c r="O3088" i="1"/>
  <c r="L2905" i="1"/>
  <c r="L3481" i="1"/>
  <c r="L2625" i="1"/>
  <c r="N3030" i="1"/>
  <c r="K2017" i="1"/>
  <c r="K3923" i="1"/>
  <c r="K1852" i="1"/>
  <c r="O4611" i="1"/>
  <c r="O272" i="1"/>
  <c r="O231" i="1"/>
  <c r="M938" i="1"/>
  <c r="O3483" i="1"/>
  <c r="M4989" i="1"/>
  <c r="O4199" i="1"/>
  <c r="L3381" i="1"/>
  <c r="N482" i="1"/>
  <c r="K5053" i="1"/>
  <c r="O4140" i="1"/>
  <c r="M3343" i="1"/>
  <c r="N4560" i="1"/>
  <c r="L1259" i="1"/>
  <c r="O4209" i="1"/>
  <c r="L4913" i="1"/>
  <c r="N4613" i="1"/>
  <c r="K4470" i="1"/>
  <c r="N1878" i="1"/>
  <c r="M1949" i="1"/>
  <c r="N3395" i="1"/>
  <c r="L2688" i="1"/>
  <c r="N348" i="1"/>
  <c r="K1579" i="1"/>
  <c r="K2576" i="1"/>
  <c r="K2897" i="1"/>
  <c r="K3825" i="1"/>
  <c r="K1690" i="1"/>
  <c r="M614" i="1"/>
  <c r="M487" i="1"/>
  <c r="M1122" i="1"/>
  <c r="L4952" i="1"/>
  <c r="N1978" i="1"/>
  <c r="M3706" i="1"/>
  <c r="O2220" i="1"/>
  <c r="N2249" i="1"/>
  <c r="O4967" i="1"/>
  <c r="O3862" i="1"/>
  <c r="N2480" i="1"/>
  <c r="N2814" i="1"/>
  <c r="O4908" i="1"/>
  <c r="O3142" i="1"/>
  <c r="N1869" i="1"/>
  <c r="N4175" i="1"/>
  <c r="O4977" i="1"/>
  <c r="O3792" i="1"/>
  <c r="N3380" i="1"/>
  <c r="N4132" i="1"/>
  <c r="N631" i="1"/>
  <c r="N1445" i="1"/>
  <c r="N4283" i="1"/>
  <c r="N4585" i="1"/>
  <c r="N1116" i="1"/>
  <c r="N1738" i="1"/>
  <c r="O1932" i="1"/>
  <c r="O2142" i="1"/>
  <c r="N2399" i="1"/>
  <c r="M1736" i="1"/>
  <c r="M2097" i="1"/>
  <c r="M3759" i="1"/>
  <c r="M4002" i="1"/>
  <c r="M4747" i="1"/>
  <c r="N62" i="1"/>
  <c r="M3835" i="1"/>
  <c r="O695" i="1"/>
  <c r="M4139" i="1"/>
  <c r="O5223" i="1"/>
  <c r="L4541" i="1"/>
  <c r="N2736" i="1"/>
  <c r="K2476" i="1"/>
  <c r="O5164" i="1"/>
  <c r="M1361" i="1"/>
  <c r="N3485" i="1"/>
  <c r="L1193" i="1"/>
  <c r="O5233" i="1"/>
  <c r="L4612" i="1"/>
  <c r="N3766" i="1"/>
  <c r="K4468" i="1"/>
  <c r="N887" i="1"/>
  <c r="M2950" i="1"/>
  <c r="N4539" i="1"/>
  <c r="L2894" i="1"/>
  <c r="N1372" i="1"/>
  <c r="K1465" i="1"/>
  <c r="O2208" i="1"/>
  <c r="N2566" i="1"/>
  <c r="N2150" i="1"/>
  <c r="O2279" i="1"/>
  <c r="N134" i="1"/>
  <c r="O3950" i="1"/>
  <c r="K3448" i="1"/>
  <c r="L1195" i="1"/>
  <c r="N2063" i="1"/>
  <c r="N2775" i="1"/>
  <c r="N3964" i="1"/>
  <c r="L4788" i="1"/>
  <c r="L4427" i="1"/>
  <c r="K999" i="1"/>
  <c r="L977" i="1"/>
  <c r="L3790" i="1"/>
  <c r="K180" i="1"/>
  <c r="L4509" i="1"/>
  <c r="K2802" i="1"/>
  <c r="K1969" i="1"/>
  <c r="K4824" i="1"/>
  <c r="K2444" i="1"/>
  <c r="M232" i="1"/>
  <c r="M2142" i="1"/>
  <c r="M2314" i="1"/>
  <c r="M2696" i="1"/>
  <c r="M5210" i="1"/>
  <c r="L1817" i="1"/>
  <c r="L2577" i="1"/>
  <c r="L1759" i="1"/>
  <c r="L3645" i="1"/>
  <c r="L5007" i="1"/>
  <c r="K1804" i="1"/>
  <c r="K731" i="1"/>
  <c r="K3195" i="1"/>
  <c r="K498" i="1"/>
  <c r="N4493" i="1"/>
  <c r="N4424" i="1"/>
  <c r="M209" i="1"/>
  <c r="M3318" i="1"/>
  <c r="M4500" i="1"/>
  <c r="M3622" i="1"/>
  <c r="L41" i="1"/>
  <c r="L3262" i="1"/>
  <c r="L258" i="1"/>
  <c r="L738" i="1"/>
  <c r="L3034" i="1"/>
  <c r="K1833" i="1"/>
  <c r="K2916" i="1"/>
  <c r="K2163" i="1"/>
  <c r="K2878" i="1"/>
  <c r="N2327" i="1"/>
  <c r="M378" i="1"/>
  <c r="L526" i="1"/>
  <c r="O3289" i="1"/>
  <c r="N290" i="1"/>
  <c r="L1958" i="1"/>
  <c r="M4301" i="1"/>
  <c r="N2062" i="1"/>
  <c r="N2998" i="1"/>
  <c r="L2245" i="1"/>
  <c r="L3920" i="1"/>
  <c r="J3905" i="1"/>
  <c r="J916" i="1"/>
  <c r="J949" i="1"/>
  <c r="E2141" i="1"/>
  <c r="E4362" i="1"/>
  <c r="K257" i="1"/>
  <c r="D3473" i="1"/>
  <c r="D5266" i="1"/>
  <c r="I2275" i="1"/>
  <c r="J4133" i="1"/>
  <c r="J4326" i="1"/>
  <c r="J871" i="1"/>
  <c r="J784" i="1"/>
  <c r="J4958" i="1"/>
  <c r="N4910" i="1"/>
  <c r="O2323" i="1"/>
  <c r="K3313" i="1"/>
  <c r="K2553" i="1"/>
  <c r="K4661" i="1"/>
  <c r="M2260" i="1"/>
  <c r="M1159" i="1"/>
  <c r="M255" i="1"/>
  <c r="M3207" i="1"/>
  <c r="J1363" i="1"/>
  <c r="M4122" i="1"/>
  <c r="L1718" i="1"/>
  <c r="L2815" i="1"/>
  <c r="J4308" i="1"/>
  <c r="L4556" i="1"/>
  <c r="L4309" i="1"/>
  <c r="K1386" i="1"/>
  <c r="I4614" i="1"/>
  <c r="K2107" i="1"/>
  <c r="K3698" i="1"/>
  <c r="N5295" i="1"/>
  <c r="H1786" i="1"/>
  <c r="M1040" i="1"/>
  <c r="M3763" i="1"/>
  <c r="M4610" i="1"/>
  <c r="G815" i="1"/>
  <c r="L1176" i="1"/>
  <c r="L1296" i="1"/>
  <c r="L1984" i="1"/>
  <c r="F806" i="1"/>
  <c r="L5253" i="1"/>
  <c r="K535" i="1"/>
  <c r="K3138" i="1"/>
  <c r="F5006" i="1"/>
  <c r="K4323" i="1"/>
  <c r="O133" i="1"/>
  <c r="M568" i="1"/>
  <c r="E4638" i="1"/>
  <c r="M2421" i="1"/>
  <c r="M4063" i="1"/>
  <c r="M3889" i="1"/>
  <c r="J2530" i="1"/>
  <c r="L2685" i="1"/>
  <c r="L1505" i="1"/>
  <c r="L152" i="1"/>
  <c r="I877" i="1"/>
  <c r="K1112" i="1"/>
  <c r="K464" i="1"/>
  <c r="L3045" i="1"/>
  <c r="H340" i="1"/>
  <c r="I1377" i="1"/>
  <c r="J4275" i="1"/>
  <c r="J4388" i="1"/>
  <c r="J1365" i="1"/>
  <c r="J958" i="1"/>
  <c r="J5116" i="1"/>
  <c r="D1133" i="1"/>
  <c r="D510" i="1"/>
  <c r="H2210" i="1"/>
  <c r="I4677" i="1"/>
  <c r="I4694" i="1"/>
  <c r="J4742" i="1"/>
  <c r="I1542" i="1"/>
  <c r="I2190" i="1"/>
  <c r="K2732" i="1"/>
  <c r="N2616" i="1"/>
  <c r="M438" i="1"/>
  <c r="M973" i="1"/>
  <c r="M2757" i="1"/>
  <c r="K4327" i="1"/>
  <c r="M5304" i="1"/>
  <c r="L997" i="1"/>
  <c r="L3021" i="1"/>
  <c r="J4322" i="1"/>
  <c r="L3787" i="1"/>
  <c r="L4451" i="1"/>
  <c r="K1448" i="1"/>
  <c r="I4660" i="1"/>
  <c r="K2377" i="1"/>
  <c r="K4768" i="1"/>
  <c r="O5135" i="1"/>
  <c r="H2069" i="1"/>
  <c r="M1422" i="1"/>
  <c r="M2786" i="1"/>
  <c r="M4736" i="1"/>
  <c r="G397" i="1"/>
  <c r="L1286" i="1"/>
  <c r="L1518" i="1"/>
  <c r="L2646" i="1"/>
  <c r="F772" i="1"/>
  <c r="L3877" i="1"/>
  <c r="K1461" i="1"/>
  <c r="K2992" i="1"/>
  <c r="F5116" i="1"/>
  <c r="K2607" i="1"/>
  <c r="K4937" i="1"/>
  <c r="M774" i="1"/>
  <c r="E4060" i="1"/>
  <c r="M3075" i="1"/>
  <c r="N4052" i="1"/>
  <c r="M3750" i="1"/>
  <c r="J2688" i="1"/>
  <c r="O4761" i="1"/>
  <c r="N2792" i="1"/>
  <c r="L2025" i="1"/>
  <c r="I363" i="1"/>
  <c r="N1310" i="1"/>
  <c r="N4920" i="1"/>
  <c r="L2040" i="1"/>
  <c r="I5303" i="1"/>
  <c r="L344" i="1"/>
  <c r="M1433" i="1"/>
  <c r="L4974" i="1"/>
  <c r="H2350" i="1"/>
  <c r="H2352" i="1"/>
  <c r="I2051" i="1"/>
  <c r="I4406" i="1"/>
  <c r="J5221" i="1"/>
  <c r="I166" i="1"/>
  <c r="I2333" i="1"/>
  <c r="F2096" i="1"/>
  <c r="F3120" i="1"/>
  <c r="G775" i="1"/>
  <c r="H1642" i="1"/>
  <c r="H962" i="1"/>
  <c r="I3444" i="1"/>
  <c r="I4145" i="1"/>
  <c r="H464" i="1"/>
  <c r="N5209" i="1"/>
  <c r="O3329" i="1"/>
  <c r="M4006" i="1"/>
  <c r="L1974" i="1"/>
  <c r="L3277" i="1"/>
  <c r="J4224" i="1"/>
  <c r="L4616" i="1"/>
  <c r="L4565" i="1"/>
  <c r="K1704" i="1"/>
  <c r="I2242" i="1"/>
  <c r="K2422" i="1"/>
  <c r="K3954" i="1"/>
  <c r="O5185" i="1"/>
  <c r="H2291" i="1"/>
  <c r="M236" i="1"/>
  <c r="M2017" i="1"/>
  <c r="M4992" i="1"/>
  <c r="G75" i="1"/>
  <c r="L356" i="1"/>
  <c r="L1552" i="1"/>
  <c r="L2902" i="1"/>
  <c r="G5288" i="1"/>
  <c r="L3383" i="1"/>
  <c r="K791" i="1"/>
  <c r="K3248" i="1"/>
  <c r="F4906" i="1"/>
  <c r="K4207" i="1"/>
  <c r="O2686" i="1"/>
  <c r="M1030" i="1"/>
  <c r="E4714" i="1"/>
  <c r="M2241" i="1"/>
  <c r="M4319" i="1"/>
  <c r="K3048" i="1"/>
  <c r="J1136" i="1"/>
  <c r="L605" i="1"/>
  <c r="L1999" i="1"/>
  <c r="M5075" i="1"/>
  <c r="I1480" i="1"/>
  <c r="K884" i="1"/>
  <c r="K720" i="1"/>
  <c r="L794" i="1"/>
  <c r="I5228" i="1"/>
  <c r="K3673" i="1"/>
  <c r="M357" i="1"/>
  <c r="L2840" i="1"/>
  <c r="H3657" i="1"/>
  <c r="M3018" i="1"/>
  <c r="M5159" i="1"/>
  <c r="L1046" i="1"/>
  <c r="G2257" i="1"/>
  <c r="G933" i="1"/>
  <c r="H2274" i="1"/>
  <c r="H2149" i="1"/>
  <c r="I3734" i="1"/>
  <c r="I4223" i="1"/>
  <c r="H174" i="1"/>
  <c r="J969" i="1"/>
  <c r="J3647" i="1"/>
  <c r="G3352" i="1"/>
  <c r="G1193" i="1"/>
  <c r="G477" i="1"/>
  <c r="H3142" i="1"/>
  <c r="H257" i="1"/>
  <c r="G1300" i="1"/>
  <c r="M2112" i="1"/>
  <c r="O256" i="1"/>
  <c r="L3911" i="1"/>
  <c r="L4707" i="1"/>
  <c r="K1510" i="1"/>
  <c r="I1838" i="1"/>
  <c r="K562" i="1"/>
  <c r="K5024" i="1"/>
  <c r="K5315" i="1"/>
  <c r="H2609" i="1"/>
  <c r="M1082" i="1"/>
  <c r="M3042" i="1"/>
  <c r="M5118" i="1"/>
  <c r="G1320" i="1"/>
  <c r="M4749" i="1"/>
  <c r="L191" i="1"/>
  <c r="N3322" i="1"/>
  <c r="O1866" i="1"/>
  <c r="N4502" i="1"/>
  <c r="O925" i="1"/>
  <c r="N3083" i="1"/>
  <c r="O5003" i="1"/>
  <c r="N4078" i="1"/>
  <c r="N4264" i="1"/>
  <c r="M4527" i="1"/>
  <c r="O3562" i="1"/>
  <c r="O4447" i="1"/>
  <c r="O833" i="1"/>
  <c r="L3075" i="1"/>
  <c r="N1862" i="1"/>
  <c r="N4979" i="1"/>
  <c r="O3710" i="1"/>
  <c r="K782" i="1"/>
  <c r="P2988" i="1"/>
  <c r="N1543" i="1"/>
  <c r="N2806" i="1"/>
  <c r="N4124" i="1"/>
  <c r="P5111" i="1"/>
  <c r="O3467" i="1"/>
  <c r="N2906" i="1"/>
  <c r="M3671" i="1"/>
  <c r="P2385" i="1"/>
  <c r="O2773" i="1"/>
  <c r="L3823" i="1"/>
  <c r="L2838" i="1"/>
  <c r="K3774" i="1"/>
  <c r="M1149" i="1"/>
  <c r="O3923" i="1"/>
  <c r="N3020" i="1"/>
  <c r="L3634" i="1"/>
  <c r="O4633" i="1"/>
  <c r="N3810" i="1"/>
  <c r="N3957" i="1"/>
  <c r="N1235" i="1"/>
  <c r="N1222" i="1"/>
  <c r="N188" i="1"/>
  <c r="K863" i="1"/>
  <c r="K4816" i="1"/>
  <c r="K1897" i="1"/>
  <c r="O2607" i="1"/>
  <c r="M772" i="1"/>
  <c r="M2834" i="1"/>
  <c r="N3351" i="1"/>
  <c r="N2997" i="1"/>
  <c r="O63" i="1"/>
  <c r="N2423" i="1"/>
  <c r="N2490" i="1"/>
  <c r="O4020" i="1"/>
  <c r="O3911" i="1"/>
  <c r="O20" i="1"/>
  <c r="N3151" i="1"/>
  <c r="O1960" i="1"/>
  <c r="M1278" i="1"/>
  <c r="O163" i="1"/>
  <c r="L1142" i="1"/>
  <c r="O3522" i="1"/>
  <c r="L3733" i="1"/>
  <c r="N2178" i="1"/>
  <c r="K1650" i="1"/>
  <c r="O3854" i="1"/>
  <c r="M3187" i="1"/>
  <c r="N4066" i="1"/>
  <c r="L720" i="1"/>
  <c r="N1491" i="1"/>
  <c r="K1862" i="1"/>
  <c r="N4423" i="1"/>
  <c r="K3767" i="1"/>
  <c r="N5205" i="1"/>
  <c r="N5251" i="1"/>
  <c r="M3056" i="1"/>
  <c r="O5125" i="1"/>
  <c r="M4340" i="1"/>
  <c r="M4517" i="1"/>
  <c r="L1148" i="1"/>
  <c r="M3101" i="1"/>
  <c r="L2859" i="1"/>
  <c r="O472" i="1"/>
  <c r="O4276" i="1"/>
  <c r="O1559" i="1"/>
  <c r="O1781" i="1"/>
  <c r="N2216" i="1"/>
  <c r="O185" i="1"/>
  <c r="O3711" i="1"/>
  <c r="O419" i="1"/>
  <c r="N2573" i="1"/>
  <c r="O3849" i="1"/>
  <c r="O1729" i="1"/>
  <c r="N2434" i="1"/>
  <c r="N4158" i="1"/>
  <c r="O4110" i="1"/>
  <c r="O3759" i="1"/>
  <c r="N4322" i="1"/>
  <c r="N4035" i="1"/>
  <c r="N1747" i="1"/>
  <c r="N1412" i="1"/>
  <c r="N4679" i="1"/>
  <c r="N4344" i="1"/>
  <c r="N1688" i="1"/>
  <c r="N1321" i="1"/>
  <c r="N911" i="1"/>
  <c r="M3624" i="1"/>
  <c r="L874" i="1"/>
  <c r="M3870" i="1"/>
  <c r="O2067" i="1"/>
  <c r="L4375" i="1"/>
  <c r="L5037" i="1"/>
  <c r="L2931" i="1"/>
  <c r="N3080" i="1"/>
  <c r="O1213" i="1"/>
  <c r="O294" i="1"/>
  <c r="N2941" i="1"/>
  <c r="O441" i="1"/>
  <c r="M1180" i="1"/>
  <c r="O675" i="1"/>
  <c r="L1300" i="1"/>
  <c r="O4105" i="1"/>
  <c r="L4402" i="1"/>
  <c r="N2690" i="1"/>
  <c r="K898" i="1"/>
  <c r="O4366" i="1"/>
  <c r="M3441" i="1"/>
  <c r="N4578" i="1"/>
  <c r="L110" i="1"/>
  <c r="N4" i="1"/>
  <c r="K53" i="1"/>
  <c r="N4935" i="1"/>
  <c r="K3722" i="1"/>
  <c r="N1944" i="1"/>
  <c r="M2971" i="1"/>
  <c r="O1413" i="1"/>
  <c r="L2706" i="1"/>
  <c r="L1746" i="1"/>
  <c r="L2586" i="1"/>
  <c r="L5046" i="1"/>
  <c r="L3137" i="1"/>
  <c r="K2978" i="1"/>
  <c r="K3107" i="1"/>
  <c r="K4179" i="1"/>
  <c r="K365" i="1"/>
  <c r="M664" i="1"/>
  <c r="N1801" i="1"/>
  <c r="O1209" i="1"/>
  <c r="O4003" i="1"/>
  <c r="O1443" i="1"/>
  <c r="N2523" i="1"/>
  <c r="O4873" i="1"/>
  <c r="O3752" i="1"/>
  <c r="N3408" i="1"/>
  <c r="N1753" i="1"/>
  <c r="O5134" i="1"/>
  <c r="O3773" i="1"/>
  <c r="N2724" i="1"/>
  <c r="N4193" i="1"/>
  <c r="N772" i="1"/>
  <c r="O5170" i="1"/>
  <c r="N3704" i="1"/>
  <c r="N4406" i="1"/>
  <c r="N681" i="1"/>
  <c r="N1527" i="1"/>
  <c r="O188" i="1"/>
  <c r="N4172" i="1"/>
  <c r="N1422" i="1"/>
  <c r="N2012" i="1"/>
  <c r="K1452" i="1"/>
  <c r="K2421" i="1"/>
  <c r="K4081" i="1"/>
  <c r="K491" i="1"/>
  <c r="N5157" i="1"/>
  <c r="M1802" i="1"/>
  <c r="M2099" i="1"/>
  <c r="L1353" i="1"/>
  <c r="P4400" i="1"/>
  <c r="M1194" i="1"/>
  <c r="O1699" i="1"/>
  <c r="M3716" i="1"/>
  <c r="O5129" i="1"/>
  <c r="L3712" i="1"/>
  <c r="N3774" i="1"/>
  <c r="K2253" i="1"/>
  <c r="O3778" i="1"/>
  <c r="M3599" i="1"/>
  <c r="N3641" i="1"/>
  <c r="L1515" i="1"/>
  <c r="N1028" i="1"/>
  <c r="L5280" i="1"/>
  <c r="N3960" i="1"/>
  <c r="K4726" i="1"/>
  <c r="N937" i="1"/>
  <c r="M2233" i="1"/>
  <c r="O558" i="1"/>
  <c r="L2944" i="1"/>
  <c r="N31" i="1"/>
  <c r="K124" i="1"/>
  <c r="O2978" i="1"/>
  <c r="N3533" i="1"/>
  <c r="N4899" i="1"/>
  <c r="M793" i="1"/>
  <c r="M2353" i="1"/>
  <c r="K291" i="1"/>
  <c r="N2251" i="1"/>
  <c r="N1359" i="1"/>
  <c r="N5101" i="1"/>
  <c r="L46" i="1"/>
  <c r="P5328" i="1"/>
  <c r="N2505" i="1"/>
  <c r="O4492" i="1"/>
  <c r="O4118" i="1"/>
  <c r="N4912" i="1"/>
  <c r="N3070" i="1"/>
  <c r="O4561" i="1"/>
  <c r="O3771" i="1"/>
  <c r="N4965" i="1"/>
  <c r="N4431" i="1"/>
  <c r="N215" i="1"/>
  <c r="O4048" i="1"/>
  <c r="N3867" i="1"/>
  <c r="N4388" i="1"/>
  <c r="N700" i="1"/>
  <c r="N1701" i="1"/>
  <c r="O3119" i="1"/>
  <c r="N4841" i="1"/>
  <c r="N3509" i="1"/>
  <c r="N155" i="1"/>
  <c r="O2997" i="1"/>
  <c r="O2398" i="1"/>
  <c r="N3498" i="1"/>
  <c r="N1008" i="1"/>
  <c r="M4258" i="1"/>
  <c r="M4857" i="1"/>
  <c r="K3758" i="1"/>
  <c r="J3708" i="1"/>
  <c r="L722" i="1"/>
  <c r="L3051" i="1"/>
  <c r="N5285" i="1"/>
  <c r="I1978" i="1"/>
  <c r="N2174" i="1"/>
  <c r="O3469" i="1"/>
  <c r="L3002" i="1"/>
  <c r="L4077" i="1"/>
  <c r="K436" i="1"/>
  <c r="K261" i="1"/>
  <c r="K3523" i="1"/>
  <c r="K2010" i="1"/>
  <c r="K2397" i="1"/>
  <c r="M3208" i="1"/>
  <c r="M1209" i="1"/>
  <c r="M897" i="1"/>
  <c r="M2570" i="1"/>
  <c r="J1413" i="1"/>
  <c r="M4284" i="1"/>
  <c r="L729" i="1"/>
  <c r="L2833" i="1"/>
  <c r="J4790" i="1"/>
  <c r="L3228" i="1"/>
  <c r="L3554" i="1"/>
  <c r="K61" i="1"/>
  <c r="I4872" i="1"/>
  <c r="K2926" i="1"/>
  <c r="K4004" i="1"/>
  <c r="N5355" i="1"/>
  <c r="H2297" i="1"/>
  <c r="M3630" i="1"/>
  <c r="M2486" i="1"/>
  <c r="M4756" i="1"/>
  <c r="G2101" i="1"/>
  <c r="L1274" i="1"/>
  <c r="L2430" i="1"/>
  <c r="L3388" i="1"/>
  <c r="F872" i="1"/>
  <c r="L4422" i="1"/>
  <c r="K1001" i="1"/>
  <c r="K3172" i="1"/>
  <c r="F5008" i="1"/>
  <c r="K4581" i="1"/>
  <c r="N268" i="1"/>
  <c r="M634" i="1"/>
  <c r="E4448" i="1"/>
  <c r="M3127" i="1"/>
  <c r="M4193" i="1"/>
  <c r="L183" i="1"/>
  <c r="J2676" i="1"/>
  <c r="L2735" i="1"/>
  <c r="L2535" i="1"/>
  <c r="L2501" i="1"/>
  <c r="I368" i="1"/>
  <c r="J4161" i="1"/>
  <c r="J1460" i="1"/>
  <c r="J1493" i="1"/>
  <c r="E2685" i="1"/>
  <c r="E4906" i="1"/>
  <c r="K4180" i="1"/>
  <c r="J852" i="1"/>
  <c r="J1100" i="1"/>
  <c r="I2531" i="1"/>
  <c r="J4677" i="1"/>
  <c r="J4870" i="1"/>
  <c r="J1415" i="1"/>
  <c r="J1328" i="1"/>
  <c r="J2001" i="1"/>
  <c r="N2556" i="1"/>
  <c r="N4076" i="1"/>
  <c r="K3058" i="1"/>
  <c r="K2506" i="1"/>
  <c r="K4917" i="1"/>
  <c r="M3060" i="1"/>
  <c r="M488" i="1"/>
  <c r="M1599" i="1"/>
  <c r="M1713" i="1"/>
  <c r="J1619" i="1"/>
  <c r="M3180" i="1"/>
  <c r="L1031" i="1"/>
  <c r="L3071" i="1"/>
  <c r="J4564" i="1"/>
  <c r="L3901" i="1"/>
  <c r="L5267" i="1"/>
  <c r="K1642" i="1"/>
  <c r="I514" i="1"/>
  <c r="K1634" i="1"/>
  <c r="K385" i="1"/>
  <c r="N385" i="1"/>
  <c r="H2087" i="1"/>
  <c r="M465" i="1"/>
  <c r="M2852" i="1"/>
  <c r="M4866" i="1"/>
  <c r="G1071" i="1"/>
  <c r="L297" i="1"/>
  <c r="L833" i="1"/>
  <c r="L2249" i="1"/>
  <c r="F1062" i="1"/>
  <c r="L5026" i="1"/>
  <c r="K1623" i="1"/>
  <c r="K3394" i="1"/>
  <c r="F3123" i="1"/>
  <c r="K3551" i="1"/>
  <c r="O4131" i="1"/>
  <c r="M824" i="1"/>
  <c r="E4894" i="1"/>
  <c r="M402" i="1"/>
  <c r="N1664" i="1"/>
  <c r="L969" i="1"/>
  <c r="J2786" i="1"/>
  <c r="N1690" i="1"/>
  <c r="N3216" i="1"/>
  <c r="L3031" i="1"/>
  <c r="I1133" i="1"/>
  <c r="N4495" i="1"/>
  <c r="M377" i="1"/>
  <c r="L5123" i="1"/>
  <c r="H596" i="1"/>
  <c r="I1875" i="1"/>
  <c r="J3987" i="1"/>
  <c r="J4582" i="1"/>
  <c r="J39" i="1"/>
  <c r="J1727" i="1"/>
  <c r="J4126" i="1"/>
  <c r="G3705" i="1"/>
  <c r="G4746" i="1"/>
  <c r="H2466" i="1"/>
  <c r="I4389" i="1"/>
  <c r="I4664" i="1"/>
  <c r="J3864" i="1"/>
  <c r="I296" i="1"/>
  <c r="I1631" i="1"/>
  <c r="K20" i="1"/>
  <c r="K3268" i="1"/>
  <c r="M1333" i="1"/>
  <c r="M1153" i="1"/>
  <c r="M2152" i="1"/>
  <c r="K5025" i="1"/>
  <c r="M4216" i="1"/>
  <c r="L985" i="1"/>
  <c r="L3327" i="1"/>
  <c r="J4578" i="1"/>
  <c r="L4698" i="1"/>
  <c r="L5105" i="1"/>
  <c r="K187" i="1"/>
  <c r="I4916" i="1"/>
  <c r="K2824" i="1"/>
  <c r="K4260" i="1"/>
  <c r="N3123" i="1"/>
  <c r="H2325" i="1"/>
  <c r="M590" i="1"/>
  <c r="M2742" i="1"/>
  <c r="M5122" i="1"/>
  <c r="G653" i="1"/>
  <c r="L454" i="1"/>
  <c r="L2686" i="1"/>
  <c r="L2505" i="1"/>
  <c r="F1028" i="1"/>
  <c r="L4436" i="1"/>
  <c r="K1257" i="1"/>
  <c r="K3650" i="1"/>
  <c r="F3170" i="1"/>
  <c r="K4225" i="1"/>
  <c r="N574" i="1"/>
  <c r="M1080" i="1"/>
  <c r="E4316" i="1"/>
  <c r="M2243" i="1"/>
  <c r="M4449" i="1"/>
  <c r="M4019" i="1"/>
  <c r="J2944" i="1"/>
  <c r="L1423" i="1"/>
  <c r="L2791" i="1"/>
  <c r="L250" i="1"/>
  <c r="I619" i="1"/>
  <c r="K918" i="1"/>
  <c r="K2849" i="1"/>
  <c r="L2296" i="1"/>
  <c r="I5074" i="1"/>
  <c r="K4027" i="1"/>
  <c r="M439" i="1"/>
  <c r="L5317" i="1"/>
  <c r="H3519" i="1"/>
  <c r="H2608" i="1"/>
  <c r="I2595" i="1"/>
  <c r="I2756" i="1"/>
  <c r="J3910" i="1"/>
  <c r="I710" i="1"/>
  <c r="I2877" i="1"/>
  <c r="C1957" i="1"/>
  <c r="C3010" i="1"/>
  <c r="G1031" i="1"/>
  <c r="H2292" i="1"/>
  <c r="H2167" i="1"/>
  <c r="I3992" i="1"/>
  <c r="I4689" i="1"/>
  <c r="H1008" i="1"/>
  <c r="O4027" i="1"/>
  <c r="N1264" i="1"/>
  <c r="M5350" i="1"/>
  <c r="L200" i="1"/>
  <c r="L3533" i="1"/>
  <c r="J4480" i="1"/>
  <c r="L3929" i="1"/>
  <c r="L4534" i="1"/>
  <c r="K73" i="1"/>
  <c r="I2498" i="1"/>
  <c r="K1697" i="1"/>
  <c r="K3037" i="1"/>
  <c r="N980" i="1"/>
  <c r="H2547" i="1"/>
  <c r="M1324" i="1"/>
  <c r="M3108" i="1"/>
  <c r="M5248" i="1"/>
  <c r="G331" i="1"/>
  <c r="L1444" i="1"/>
  <c r="L1287" i="1"/>
  <c r="L178" i="1"/>
  <c r="G5115" i="1"/>
  <c r="L4546" i="1"/>
  <c r="K136" i="1"/>
  <c r="K274" i="1"/>
  <c r="F2163" i="1"/>
  <c r="K2511" i="1"/>
  <c r="O4101" i="1"/>
  <c r="M1286" i="1"/>
  <c r="E4970" i="1"/>
  <c r="M3329" i="1"/>
  <c r="N4308" i="1"/>
  <c r="M3909" i="1"/>
  <c r="J1392" i="1"/>
  <c r="N5254" i="1"/>
  <c r="N3048" i="1"/>
  <c r="L524" i="1"/>
  <c r="I41" i="1"/>
  <c r="O4349" i="1"/>
  <c r="N2388" i="1"/>
  <c r="L1873" i="1"/>
  <c r="I2895" i="1"/>
  <c r="M1282" i="1"/>
  <c r="M1689" i="1"/>
  <c r="L5308" i="1"/>
  <c r="H3920" i="1"/>
  <c r="M2823" i="1"/>
  <c r="M4041" i="1"/>
  <c r="L313" i="1"/>
  <c r="G2513" i="1"/>
  <c r="G1189" i="1"/>
  <c r="H1976" i="1"/>
  <c r="H1843" i="1"/>
  <c r="I4278" i="1"/>
  <c r="I4767" i="1"/>
  <c r="H718" i="1"/>
  <c r="D3283" i="1"/>
  <c r="D2388" i="1"/>
  <c r="G3691" i="1"/>
  <c r="G905" i="1"/>
  <c r="G863" i="1"/>
  <c r="H3686" i="1"/>
  <c r="H3740" i="1"/>
  <c r="G1844" i="1"/>
  <c r="M4580" i="1"/>
  <c r="N517" i="1"/>
  <c r="L2635" i="1"/>
  <c r="L4943" i="1"/>
  <c r="K329" i="1"/>
  <c r="O4944" i="1"/>
  <c r="M3524" i="1"/>
  <c r="O2788" i="1"/>
  <c r="P2425" i="1"/>
  <c r="N1564" i="1"/>
  <c r="K2777" i="1"/>
  <c r="N19" i="1"/>
  <c r="N4848" i="1"/>
  <c r="N3803" i="1"/>
  <c r="M4144" i="1"/>
  <c r="P3963" i="1"/>
  <c r="O4753" i="1"/>
  <c r="O341" i="1"/>
  <c r="L2469" i="1"/>
  <c r="N3347" i="1"/>
  <c r="N4616" i="1"/>
  <c r="O1726" i="1"/>
  <c r="K655" i="1"/>
  <c r="P1010" i="1"/>
  <c r="K1560" i="1"/>
  <c r="O4548" i="1"/>
  <c r="N5273" i="1"/>
  <c r="P5353" i="1"/>
  <c r="N3319" i="1"/>
  <c r="L20" i="1"/>
  <c r="M5058" i="1"/>
  <c r="P3473" i="1"/>
  <c r="N2220" i="1"/>
  <c r="O4583" i="1"/>
  <c r="L1506" i="1"/>
  <c r="K4419" i="1"/>
  <c r="M3086" i="1"/>
  <c r="N831" i="1"/>
  <c r="O1553" i="1"/>
  <c r="O5001" i="1"/>
  <c r="N1486" i="1"/>
  <c r="N4244" i="1"/>
  <c r="L1779" i="1"/>
  <c r="N1557" i="1"/>
  <c r="K425" i="1"/>
  <c r="K1518" i="1"/>
  <c r="K240" i="1"/>
  <c r="K5072" i="1"/>
  <c r="K394" i="1"/>
  <c r="M1731" i="1"/>
  <c r="M1860" i="1"/>
  <c r="M3090" i="1"/>
  <c r="N3675" i="1"/>
  <c r="M4486" i="1"/>
  <c r="N3901" i="1"/>
  <c r="N2729" i="1"/>
  <c r="O2202" i="1"/>
  <c r="O4342" i="1"/>
  <c r="O1777" i="1"/>
  <c r="O2620" i="1"/>
  <c r="N2378" i="1"/>
  <c r="O395" i="1"/>
  <c r="O3799" i="1"/>
  <c r="O885" i="1"/>
  <c r="N3039" i="1"/>
  <c r="O3883" i="1"/>
  <c r="O3740" i="1"/>
  <c r="N4543" i="1"/>
  <c r="N4160" i="1"/>
  <c r="O4160" i="1"/>
  <c r="O3809" i="1"/>
  <c r="N4500" i="1"/>
  <c r="N4213" i="1"/>
  <c r="N1813" i="1"/>
  <c r="N1478" i="1"/>
  <c r="N4953" i="1"/>
  <c r="N4890" i="1"/>
  <c r="O2863" i="1"/>
  <c r="M1028" i="1"/>
  <c r="M3312" i="1"/>
  <c r="O5113" i="1"/>
  <c r="N3253" i="1"/>
  <c r="M3847" i="1"/>
  <c r="L1404" i="1"/>
  <c r="M4000" i="1"/>
  <c r="O2741" i="1"/>
  <c r="O411" i="1"/>
  <c r="O4598" i="1"/>
  <c r="O4167" i="1"/>
  <c r="O3132" i="1"/>
  <c r="N226" i="1"/>
  <c r="O651" i="1"/>
  <c r="M1534" i="1"/>
  <c r="O1141" i="1"/>
  <c r="L1398" i="1"/>
  <c r="O4139" i="1"/>
  <c r="L3989" i="1"/>
  <c r="N4799" i="1"/>
  <c r="K3162" i="1"/>
  <c r="O4416" i="1"/>
  <c r="M3443" i="1"/>
  <c r="N4756" i="1"/>
  <c r="L976" i="1"/>
  <c r="N70" i="1"/>
  <c r="K215" i="1"/>
  <c r="N3297" i="1"/>
  <c r="K4762" i="1"/>
  <c r="N523" i="1"/>
  <c r="M3999" i="1"/>
  <c r="M4596" i="1"/>
  <c r="M4773" i="1"/>
  <c r="L1130" i="1"/>
  <c r="M4382" i="1"/>
  <c r="L3035" i="1"/>
  <c r="L3316" i="1"/>
  <c r="L5356" i="1"/>
  <c r="L1410" i="1"/>
  <c r="K3012" i="1"/>
  <c r="M5222" i="1"/>
  <c r="O310" i="1"/>
  <c r="N2472" i="1"/>
  <c r="O1419" i="1"/>
  <c r="O3973" i="1"/>
  <c r="O1909" i="1"/>
  <c r="N2829" i="1"/>
  <c r="O4907" i="1"/>
  <c r="O3678" i="1"/>
  <c r="N3410" i="1"/>
  <c r="N4414" i="1"/>
  <c r="O5184" i="1"/>
  <c r="O4015" i="1"/>
  <c r="N3519" i="1"/>
  <c r="N4291" i="1"/>
  <c r="N838" i="1"/>
  <c r="N1668" i="1"/>
  <c r="N4250" i="1"/>
  <c r="N4600" i="1"/>
  <c r="N1291" i="1"/>
  <c r="N1577" i="1"/>
  <c r="O146" i="1"/>
  <c r="O1921" i="1"/>
  <c r="L2531" i="1"/>
  <c r="L4649" i="1"/>
  <c r="L5322" i="1"/>
  <c r="L354" i="1"/>
  <c r="K1582" i="1"/>
  <c r="K2567" i="1"/>
  <c r="K4435" i="1"/>
  <c r="K877" i="1"/>
  <c r="O1710" i="1"/>
  <c r="N3197" i="1"/>
  <c r="O1675" i="1"/>
  <c r="M1436" i="1"/>
  <c r="O166" i="1"/>
  <c r="L1556" i="1"/>
  <c r="O5243" i="1"/>
  <c r="L4658" i="1"/>
  <c r="N3776" i="1"/>
  <c r="K3086" i="1"/>
  <c r="O4402" i="1"/>
  <c r="M3697" i="1"/>
  <c r="N3829" i="1"/>
  <c r="L366" i="1"/>
  <c r="N1094" i="1"/>
  <c r="K309" i="1"/>
  <c r="N4506" i="1"/>
  <c r="K4171" i="1"/>
  <c r="N1547" i="1"/>
  <c r="M1522" i="1"/>
  <c r="O1974" i="1"/>
  <c r="L2962" i="1"/>
  <c r="N2373" i="1"/>
  <c r="K254" i="1"/>
  <c r="K541" i="1"/>
  <c r="K3509" i="1"/>
  <c r="K4337" i="1"/>
  <c r="K3566" i="1"/>
  <c r="N5340" i="1"/>
  <c r="M1019" i="1"/>
  <c r="M2355" i="1"/>
  <c r="K4900" i="1"/>
  <c r="P5072" i="1"/>
  <c r="O4259" i="1"/>
  <c r="N3042" i="1"/>
  <c r="N2779" i="1"/>
  <c r="O4718" i="1"/>
  <c r="O4008" i="1"/>
  <c r="N4930" i="1"/>
  <c r="N2145" i="1"/>
  <c r="N356" i="1"/>
  <c r="O4029" i="1"/>
  <c r="N1712" i="1"/>
  <c r="N4449" i="1"/>
  <c r="N265" i="1"/>
  <c r="O4978" i="1"/>
  <c r="O1240" i="1"/>
  <c r="N4662" i="1"/>
  <c r="N1006" i="1"/>
  <c r="N1783" i="1"/>
  <c r="O2306" i="1"/>
  <c r="N5314" i="1"/>
  <c r="N3543" i="1"/>
  <c r="N237" i="1"/>
  <c r="O5140" i="1"/>
  <c r="O3104" i="1"/>
  <c r="N3725" i="1"/>
  <c r="M1992" i="1"/>
  <c r="M2609" i="1"/>
  <c r="K3349" i="1"/>
  <c r="M4404" i="1"/>
  <c r="M5003" i="1"/>
  <c r="N5241" i="1"/>
  <c r="J3774" i="1"/>
  <c r="O476" i="1"/>
  <c r="M5325" i="1"/>
  <c r="M3410" i="1"/>
  <c r="L3968" i="1"/>
  <c r="L559" i="1"/>
  <c r="K3355" i="1"/>
  <c r="K54" i="1"/>
  <c r="M1330" i="1"/>
  <c r="K3943" i="1"/>
  <c r="L1771" i="1"/>
  <c r="M3918" i="1"/>
  <c r="K115" i="1"/>
  <c r="L2979" i="1"/>
  <c r="K1942" i="1"/>
  <c r="K303" i="1"/>
  <c r="M2489" i="1"/>
  <c r="M212" i="1"/>
  <c r="L3200" i="1"/>
  <c r="M4998" i="1"/>
  <c r="K380" i="1"/>
  <c r="L3557" i="1"/>
  <c r="N5213" i="1"/>
  <c r="K3414" i="1"/>
  <c r="O1709" i="1"/>
  <c r="N1959" i="1"/>
  <c r="N3906" i="1"/>
  <c r="N5084" i="1"/>
  <c r="J3405" i="1"/>
  <c r="N2689" i="1"/>
  <c r="O4116" i="1"/>
  <c r="M2704" i="1"/>
  <c r="I2237" i="1"/>
  <c r="K3017" i="1"/>
  <c r="O3394" i="1"/>
  <c r="L3252" i="1"/>
  <c r="L4046" i="1"/>
  <c r="K692" i="1"/>
  <c r="F2672" i="1"/>
  <c r="K3092" i="1"/>
  <c r="K3245" i="1"/>
  <c r="K3406" i="1"/>
  <c r="M2635" i="1"/>
  <c r="M554" i="1"/>
  <c r="M2398" i="1"/>
  <c r="M2826" i="1"/>
  <c r="J1669" i="1"/>
  <c r="M3933" i="1"/>
  <c r="L42" i="1"/>
  <c r="L3089" i="1"/>
  <c r="J5046" i="1"/>
  <c r="L4719" i="1"/>
  <c r="L3387" i="1"/>
  <c r="K317" i="1"/>
  <c r="I5128" i="1"/>
  <c r="K4669" i="1"/>
  <c r="K3039" i="1"/>
  <c r="N4636" i="1"/>
  <c r="H2553" i="1"/>
  <c r="M2703" i="1"/>
  <c r="M1712" i="1"/>
  <c r="M5012" i="1"/>
  <c r="G2357" i="1"/>
  <c r="L619" i="1"/>
  <c r="L3518" i="1"/>
  <c r="L3719" i="1"/>
  <c r="F1128" i="1"/>
  <c r="L4644" i="1"/>
  <c r="K74" i="1"/>
  <c r="K3428" i="1"/>
  <c r="F5135" i="1"/>
  <c r="K3830" i="1"/>
  <c r="N2377" i="1"/>
  <c r="M890" i="1"/>
  <c r="E4704" i="1"/>
  <c r="O153" i="1"/>
  <c r="N4145" i="1"/>
  <c r="L1963" i="1"/>
  <c r="J2932" i="1"/>
  <c r="N2368" i="1"/>
  <c r="O4323" i="1"/>
  <c r="L5216" i="1"/>
  <c r="I273" i="1"/>
  <c r="J4417" i="1"/>
  <c r="J1172" i="1"/>
  <c r="J1255" i="1"/>
  <c r="E1348" i="1"/>
  <c r="E2598" i="1"/>
  <c r="K3372" i="1"/>
  <c r="J2620" i="1"/>
  <c r="J4239" i="1"/>
  <c r="I2787" i="1"/>
  <c r="J4389" i="1"/>
  <c r="J2478" i="1"/>
  <c r="J73" i="1"/>
  <c r="J274" i="1"/>
  <c r="J4336" i="1"/>
  <c r="O4511" i="1"/>
  <c r="N3336" i="1"/>
  <c r="K673" i="1"/>
  <c r="K5101" i="1"/>
  <c r="K3737" i="1"/>
  <c r="M1873" i="1"/>
  <c r="M1415" i="1"/>
  <c r="M3391" i="1"/>
  <c r="M3082" i="1"/>
  <c r="J1875" i="1"/>
  <c r="M4378" i="1"/>
  <c r="L1307" i="1"/>
  <c r="L3345" i="1"/>
  <c r="J4820" i="1"/>
  <c r="L4812" i="1"/>
  <c r="L4991" i="1"/>
  <c r="K573" i="1"/>
  <c r="I3311" i="1"/>
  <c r="K2363" i="1"/>
  <c r="K4518" i="1"/>
  <c r="N5309" i="1"/>
  <c r="H2343" i="1"/>
  <c r="M1296" i="1"/>
  <c r="M2025" i="1"/>
  <c r="M5268" i="1"/>
  <c r="G1327" i="1"/>
  <c r="L1432" i="1"/>
  <c r="L2736" i="1"/>
  <c r="L3975" i="1"/>
  <c r="F1318" i="1"/>
  <c r="L4566" i="1"/>
  <c r="K1627" i="1"/>
  <c r="K1074" i="1"/>
  <c r="F3581" i="1"/>
  <c r="K4579" i="1"/>
  <c r="N4412" i="1"/>
  <c r="M1146" i="1"/>
  <c r="E5150" i="1"/>
  <c r="M2677" i="1"/>
  <c r="M4579" i="1"/>
  <c r="L1225" i="1"/>
  <c r="J3042" i="1"/>
  <c r="L2941" i="1"/>
  <c r="L2538" i="1"/>
  <c r="L1521" i="1"/>
  <c r="I1389" i="1"/>
  <c r="K1368" i="1"/>
  <c r="K3059" i="1"/>
  <c r="L5338" i="1"/>
  <c r="H852" i="1"/>
  <c r="I2145" i="1"/>
  <c r="J4531" i="1"/>
  <c r="J770" i="1"/>
  <c r="J583" i="1"/>
  <c r="J496" i="1"/>
  <c r="J4670" i="1"/>
  <c r="D3764" i="1"/>
  <c r="D4788" i="1"/>
  <c r="H2722" i="1"/>
  <c r="I4933" i="1"/>
  <c r="I2276" i="1"/>
  <c r="J4408" i="1"/>
  <c r="I840" i="1"/>
  <c r="I2256" i="1"/>
  <c r="M18" i="1"/>
  <c r="O2535" i="1"/>
  <c r="M694" i="1"/>
  <c r="M2654" i="1"/>
  <c r="M2408" i="1"/>
  <c r="K5323" i="1"/>
  <c r="M3500" i="1"/>
  <c r="L298" i="1"/>
  <c r="L3583" i="1"/>
  <c r="J4834" i="1"/>
  <c r="L4043" i="1"/>
  <c r="L5008" i="1"/>
  <c r="K443" i="1"/>
  <c r="I3262" i="1"/>
  <c r="K2633" i="1"/>
  <c r="K3593" i="1"/>
  <c r="N3718" i="1"/>
  <c r="H2581" i="1"/>
  <c r="M79" i="1"/>
  <c r="M2151" i="1"/>
  <c r="M3452" i="1"/>
  <c r="G909" i="1"/>
  <c r="L1542" i="1"/>
  <c r="L1554" i="1"/>
  <c r="L2761" i="1"/>
  <c r="F1284" i="1"/>
  <c r="L4133" i="1"/>
  <c r="K330" i="1"/>
  <c r="K1774" i="1"/>
  <c r="F3597" i="1"/>
  <c r="K3481" i="1"/>
  <c r="N2651" i="1"/>
  <c r="M1336" i="1"/>
  <c r="E1806" i="1"/>
  <c r="M3331" i="1"/>
  <c r="N1761" i="1"/>
  <c r="L1291" i="1"/>
  <c r="J3200" i="1"/>
  <c r="O5017" i="1"/>
  <c r="N3717" i="1"/>
  <c r="L2778" i="1"/>
  <c r="I875" i="1"/>
  <c r="N1566" i="1"/>
  <c r="M633" i="1"/>
  <c r="L5323" i="1"/>
  <c r="I5348" i="1"/>
  <c r="L600" i="1"/>
  <c r="M2807" i="1"/>
  <c r="K2322" i="1"/>
  <c r="H3810" i="1"/>
  <c r="H2864" i="1"/>
  <c r="I2307" i="1"/>
  <c r="I4920" i="1"/>
  <c r="J4454" i="1"/>
  <c r="I1254" i="1"/>
  <c r="I1890" i="1"/>
  <c r="E994" i="1"/>
  <c r="E1524" i="1"/>
  <c r="G1287" i="1"/>
  <c r="H1998" i="1"/>
  <c r="H2345" i="1"/>
  <c r="I4536" i="1"/>
  <c r="I3472" i="1"/>
  <c r="H1552" i="1"/>
  <c r="N1213" i="1"/>
  <c r="N3746" i="1"/>
  <c r="M4262" i="1"/>
  <c r="L1241" i="1"/>
  <c r="L1698" i="1"/>
  <c r="O4638" i="1"/>
  <c r="L4872" i="1"/>
  <c r="L4816" i="1"/>
  <c r="K699" i="1"/>
  <c r="N5106" i="1"/>
  <c r="K2678" i="1"/>
  <c r="K4516" i="1"/>
  <c r="N3912" i="1"/>
  <c r="N788" i="1"/>
  <c r="M492" i="1"/>
  <c r="M2998" i="1"/>
  <c r="M3572" i="1"/>
  <c r="N3976" i="1"/>
  <c r="L612" i="1"/>
  <c r="L2942" i="1"/>
  <c r="L226" i="1"/>
  <c r="N1209" i="1"/>
  <c r="L3714" i="1"/>
  <c r="K1513" i="1"/>
  <c r="K2131" i="1"/>
  <c r="O2184" i="1"/>
  <c r="K4463" i="1"/>
  <c r="N1296" i="1"/>
  <c r="M1592" i="1"/>
  <c r="N815" i="1"/>
  <c r="M2497" i="1"/>
  <c r="M4705" i="1"/>
  <c r="L1547" i="1"/>
  <c r="O2739" i="1"/>
  <c r="L861" i="1"/>
  <c r="L3047" i="1"/>
  <c r="L498" i="1"/>
  <c r="O1981" i="1"/>
  <c r="K1140" i="1"/>
  <c r="K3105" i="1"/>
  <c r="L4909" i="1"/>
  <c r="O4616" i="1"/>
  <c r="K3929" i="1"/>
  <c r="M695" i="1"/>
  <c r="K2578" i="1"/>
  <c r="O4748" i="1"/>
  <c r="M3274" i="1"/>
  <c r="M3579" i="1"/>
  <c r="L891" i="1"/>
  <c r="O3974" i="1"/>
  <c r="G1445" i="1"/>
  <c r="H2530" i="1"/>
  <c r="H2423" i="1"/>
  <c r="I4822" i="1"/>
  <c r="I3504" i="1"/>
  <c r="H1262" i="1"/>
  <c r="C3590" i="1"/>
  <c r="N5040" i="1"/>
  <c r="G3966" i="1"/>
  <c r="G1449" i="1"/>
  <c r="G1407" i="1"/>
  <c r="H2039" i="1"/>
  <c r="H4284" i="1"/>
  <c r="G357" i="1"/>
  <c r="L204" i="1"/>
  <c r="N1551" i="1"/>
  <c r="L4167" i="1"/>
  <c r="L5151" i="1"/>
  <c r="K955" i="1"/>
  <c r="N966" i="1"/>
  <c r="K1928" i="1"/>
  <c r="K3591" i="1"/>
  <c r="N4458" i="1"/>
  <c r="K5332" i="1"/>
  <c r="M1338" i="1"/>
  <c r="M3364" i="1"/>
  <c r="M3907" i="1"/>
  <c r="N1065" i="1"/>
  <c r="M3766" i="1"/>
  <c r="L1948" i="1"/>
  <c r="O374" i="1"/>
  <c r="N5063" i="1"/>
  <c r="O1680" i="1"/>
  <c r="P2733" i="1"/>
  <c r="O4138" i="1"/>
  <c r="K417" i="1"/>
  <c r="L423" i="1"/>
  <c r="N4507" i="1"/>
  <c r="M5224" i="1"/>
  <c r="O5331" i="1"/>
  <c r="O5101" i="1"/>
  <c r="N840" i="1"/>
  <c r="L994" i="1"/>
  <c r="K2759" i="1"/>
  <c r="K4416" i="1"/>
  <c r="N2740" i="1"/>
  <c r="K3540" i="1"/>
  <c r="O3727" i="1"/>
  <c r="O3686" i="1"/>
  <c r="M2427" i="1"/>
  <c r="M505" i="1"/>
  <c r="L419" i="1"/>
  <c r="N1515" i="1"/>
  <c r="N3784" i="1"/>
  <c r="M4317" i="1"/>
  <c r="O5321" i="1"/>
  <c r="N1220" i="1"/>
  <c r="K1291" i="1"/>
  <c r="L3417" i="1"/>
  <c r="K3862" i="1"/>
  <c r="O724" i="1"/>
  <c r="N3530" i="1"/>
  <c r="O1874" i="1"/>
  <c r="N307" i="1"/>
  <c r="O4218" i="1"/>
  <c r="N4774" i="1"/>
  <c r="N4535" i="1"/>
  <c r="N1895" i="1"/>
  <c r="N1544" i="1"/>
  <c r="N750" i="1"/>
  <c r="K3120" i="1"/>
  <c r="K2781" i="1"/>
  <c r="K906" i="1"/>
  <c r="O2050" i="1"/>
  <c r="M1158" i="1"/>
  <c r="M3346" i="1"/>
  <c r="N2720" i="1"/>
  <c r="N3287" i="1"/>
  <c r="O1976" i="1"/>
  <c r="N3259" i="1"/>
  <c r="N2892" i="1"/>
  <c r="O4488" i="1"/>
  <c r="O4073" i="1"/>
  <c r="O3336" i="1"/>
  <c r="N2658" i="1"/>
  <c r="O1197" i="1"/>
  <c r="M577" i="1"/>
  <c r="O1287" i="1"/>
  <c r="L409" i="1"/>
  <c r="O4397" i="1"/>
  <c r="L5202" i="1"/>
  <c r="N4817" i="1"/>
  <c r="K3684" i="1"/>
  <c r="N195" i="1"/>
  <c r="M2166" i="1"/>
  <c r="N5030" i="1"/>
  <c r="L2110" i="1"/>
  <c r="N136" i="1"/>
  <c r="K681" i="1"/>
  <c r="N4813" i="1"/>
  <c r="N1227" i="1"/>
  <c r="M1987" i="1"/>
  <c r="M133" i="1"/>
  <c r="M3568" i="1"/>
  <c r="O3455" i="1"/>
  <c r="M4742" i="1"/>
  <c r="M4935" i="1"/>
  <c r="L1660" i="1"/>
  <c r="M4512" i="1"/>
  <c r="L3097" i="1"/>
  <c r="N958" i="1"/>
  <c r="O4744" i="1"/>
  <c r="O3679" i="1"/>
  <c r="O3148" i="1"/>
  <c r="N2634" i="1"/>
  <c r="O1965" i="1"/>
  <c r="O4055" i="1"/>
  <c r="O200" i="1"/>
  <c r="N3295" i="1"/>
  <c r="O5181" i="1"/>
  <c r="O3996" i="1"/>
  <c r="N3455" i="1"/>
  <c r="N4416" i="1"/>
  <c r="N963" i="1"/>
  <c r="O4065" i="1"/>
  <c r="N3895" i="1"/>
  <c r="N4469" i="1"/>
  <c r="N904" i="1"/>
  <c r="N1734" i="1"/>
  <c r="N5189" i="1"/>
  <c r="N2532" i="1"/>
  <c r="N1373" i="1"/>
  <c r="N204" i="1"/>
  <c r="M3485" i="1"/>
  <c r="M4329" i="1"/>
  <c r="L1386" i="1"/>
  <c r="M4894" i="1"/>
  <c r="L3269" i="1"/>
  <c r="L4763" i="1"/>
  <c r="L4910" i="1"/>
  <c r="L2244" i="1"/>
  <c r="O605" i="1"/>
  <c r="O4423" i="1"/>
  <c r="O3660" i="1"/>
  <c r="N1857" i="1"/>
  <c r="O254" i="1"/>
  <c r="M191" i="1"/>
  <c r="O456" i="1"/>
  <c r="L1654" i="1"/>
  <c r="O3494" i="1"/>
  <c r="L4245" i="1"/>
  <c r="N3794" i="1"/>
  <c r="K3628" i="1"/>
  <c r="N1219" i="1"/>
  <c r="M3699" i="1"/>
  <c r="N4151" i="1"/>
  <c r="L1232" i="1"/>
  <c r="N1160" i="1"/>
  <c r="K471" i="1"/>
  <c r="N4573" i="1"/>
  <c r="O3629" i="1"/>
  <c r="N1629" i="1"/>
  <c r="M4255" i="1"/>
  <c r="O2689" i="1"/>
  <c r="L1914" i="1"/>
  <c r="L1866" i="1"/>
  <c r="L3754" i="1"/>
  <c r="L4925" i="1"/>
  <c r="L4469" i="1"/>
  <c r="K943" i="1"/>
  <c r="K1783" i="1"/>
  <c r="K4691" i="1"/>
  <c r="K3858" i="1"/>
  <c r="P4816" i="1"/>
  <c r="N2728" i="1"/>
  <c r="N1654" i="1"/>
  <c r="O4229" i="1"/>
  <c r="N5151" i="1"/>
  <c r="N3085" i="1"/>
  <c r="O4768" i="1"/>
  <c r="O3946" i="1"/>
  <c r="N5108" i="1"/>
  <c r="N4670" i="1"/>
  <c r="N422" i="1"/>
  <c r="O4271" i="1"/>
  <c r="N3834" i="1"/>
  <c r="N4547" i="1"/>
  <c r="N875" i="1"/>
  <c r="N1924" i="1"/>
  <c r="O3118" i="1"/>
  <c r="N4856" i="1"/>
  <c r="N401" i="1"/>
  <c r="N186" i="1"/>
  <c r="O2932" i="1"/>
  <c r="O2235" i="1"/>
  <c r="N306" i="1"/>
  <c r="N927" i="1"/>
  <c r="K111" i="1"/>
  <c r="K2677" i="1"/>
  <c r="K4593" i="1"/>
  <c r="E1184" i="1"/>
  <c r="M1795" i="1"/>
  <c r="M187" i="1"/>
  <c r="M2611" i="1"/>
  <c r="K4970" i="1"/>
  <c r="O1755" i="1"/>
  <c r="M1692" i="1"/>
  <c r="N3424" i="1"/>
  <c r="L1812" i="1"/>
  <c r="M642" i="1"/>
  <c r="L3020" i="1"/>
  <c r="L2077" i="1"/>
  <c r="K3607" i="1"/>
  <c r="K504" i="1"/>
  <c r="M1694" i="1"/>
  <c r="O3802" i="1"/>
  <c r="L622" i="1"/>
  <c r="M4048" i="1"/>
  <c r="K565" i="1"/>
  <c r="L1936" i="1"/>
  <c r="K4963" i="1"/>
  <c r="K2304" i="1"/>
  <c r="M2124" i="1"/>
  <c r="M342" i="1"/>
  <c r="L3218" i="1"/>
  <c r="M5208" i="1"/>
  <c r="K510" i="1"/>
  <c r="L3691" i="1"/>
  <c r="M723" i="1"/>
  <c r="N4637" i="1"/>
  <c r="M1049" i="1"/>
  <c r="M2865" i="1"/>
  <c r="K721" i="1"/>
  <c r="N2301" i="1"/>
  <c r="O2259" i="1"/>
  <c r="M1745" i="1"/>
  <c r="J4030" i="1"/>
  <c r="O1270" i="1"/>
  <c r="N3035" i="1"/>
  <c r="N4009" i="1"/>
  <c r="O4264" i="1"/>
  <c r="N1162" i="1"/>
  <c r="N2401" i="1"/>
  <c r="O3533" i="1"/>
  <c r="O4285" i="1"/>
  <c r="N176" i="1"/>
  <c r="N4705" i="1"/>
  <c r="O3059" i="1"/>
  <c r="N83" i="1"/>
  <c r="N2041" i="1"/>
  <c r="N4918" i="1"/>
  <c r="O3619" i="1"/>
  <c r="N24" i="1"/>
  <c r="N2606" i="1"/>
  <c r="N3917" i="1"/>
  <c r="O5354" i="1"/>
  <c r="N493" i="1"/>
  <c r="N3967" i="1"/>
  <c r="O3360" i="1"/>
  <c r="O3503" i="1"/>
  <c r="N3302" i="1"/>
  <c r="M4514" i="1"/>
  <c r="L227" i="1"/>
  <c r="N3407" i="1"/>
  <c r="J3900" i="1"/>
  <c r="L1850" i="1"/>
  <c r="L2540" i="1"/>
  <c r="M2960" i="1"/>
  <c r="I2493" i="1"/>
  <c r="O4858" i="1"/>
  <c r="N112" i="1"/>
  <c r="L1776" i="1"/>
  <c r="L4450" i="1"/>
  <c r="K982" i="1"/>
  <c r="F2928" i="1"/>
  <c r="K945" i="1"/>
  <c r="K1992" i="1"/>
  <c r="K4298" i="1"/>
  <c r="M3590" i="1"/>
  <c r="M1465" i="1"/>
  <c r="M3489" i="1"/>
  <c r="M4590" i="1"/>
  <c r="J1925" i="1"/>
  <c r="M4540" i="1"/>
  <c r="L158" i="1"/>
  <c r="L1911" i="1"/>
  <c r="J3230" i="1"/>
  <c r="L3630" i="1"/>
  <c r="K101" i="1"/>
  <c r="K975" i="1"/>
  <c r="I3266" i="1"/>
  <c r="K3563" i="1"/>
  <c r="K3770" i="1"/>
  <c r="M628" i="1"/>
  <c r="H2809" i="1"/>
  <c r="M1570" i="1"/>
  <c r="M3019" i="1"/>
  <c r="M2445" i="1"/>
  <c r="G2613" i="1"/>
  <c r="L1530" i="1"/>
  <c r="L2754" i="1"/>
  <c r="L3993" i="1"/>
  <c r="F1384" i="1"/>
  <c r="L5138" i="1"/>
  <c r="K46" i="1"/>
  <c r="K1843" i="1"/>
  <c r="F3807" i="1"/>
  <c r="K4837" i="1"/>
  <c r="M3" i="1"/>
  <c r="M1388" i="1"/>
  <c r="E1988" i="1"/>
  <c r="M690" i="1"/>
  <c r="M4725" i="1"/>
  <c r="L2231" i="1"/>
  <c r="J3188" i="1"/>
  <c r="L2991" i="1"/>
  <c r="L3212" i="1"/>
  <c r="L3766" i="1"/>
  <c r="I1613" i="1"/>
  <c r="J4673" i="1"/>
  <c r="J1716" i="1"/>
  <c r="J1799" i="1"/>
  <c r="E2207" i="1"/>
  <c r="E3676" i="1"/>
  <c r="K5063" i="1"/>
  <c r="E4584" i="1"/>
  <c r="E4536" i="1"/>
  <c r="I2196" i="1"/>
  <c r="J4933" i="1"/>
  <c r="J4073" i="1"/>
  <c r="J617" i="1"/>
  <c r="J2304" i="1"/>
  <c r="J4880" i="1"/>
  <c r="O3734" i="1"/>
  <c r="N286" i="1"/>
  <c r="K3314" i="1"/>
  <c r="K4590" i="1"/>
  <c r="K3993" i="1"/>
  <c r="M3124" i="1"/>
  <c r="M744" i="1"/>
  <c r="M2736" i="1"/>
  <c r="M994" i="1"/>
  <c r="J100" i="1"/>
  <c r="M3736" i="1"/>
  <c r="L828" i="1"/>
  <c r="L3601" i="1"/>
  <c r="J5076" i="1"/>
  <c r="L4157" i="1"/>
  <c r="K995" i="1"/>
  <c r="K829" i="1"/>
  <c r="I3607" i="1"/>
  <c r="K2092" i="1"/>
  <c r="K4024" i="1"/>
  <c r="N4893" i="1"/>
  <c r="H2599" i="1"/>
  <c r="M721" i="1"/>
  <c r="M3113" i="1"/>
  <c r="M3367" i="1"/>
  <c r="G48" i="1"/>
  <c r="L553" i="1"/>
  <c r="L1618" i="1"/>
  <c r="L4231" i="1"/>
  <c r="F1574" i="1"/>
  <c r="L5351" i="1"/>
  <c r="K1004" i="1"/>
  <c r="K2019" i="1"/>
  <c r="F3840" i="1"/>
  <c r="K3828" i="1"/>
  <c r="N4605" i="1"/>
  <c r="M1402" i="1"/>
  <c r="E2743" i="1"/>
  <c r="M2054" i="1"/>
  <c r="N4401" i="1"/>
  <c r="L1361" i="1"/>
  <c r="J3298" i="1"/>
  <c r="N107" i="1"/>
  <c r="O4579" i="1"/>
  <c r="L5290" i="1"/>
  <c r="I110" i="1"/>
  <c r="N4751" i="1"/>
  <c r="M3430" i="1"/>
  <c r="K1185" i="1"/>
  <c r="H1108" i="1"/>
  <c r="I2401" i="1"/>
  <c r="J4243" i="1"/>
  <c r="J3785" i="1"/>
  <c r="J1127" i="1"/>
  <c r="J1040" i="1"/>
  <c r="J5214" i="1"/>
  <c r="C4806" i="1"/>
  <c r="C3783" i="1"/>
  <c r="H2978" i="1"/>
  <c r="I4645" i="1"/>
  <c r="I4922" i="1"/>
  <c r="J4952" i="1"/>
  <c r="I1384" i="1"/>
  <c r="I2800" i="1"/>
  <c r="K4664" i="1"/>
  <c r="O2309" i="1"/>
  <c r="M1589" i="1"/>
  <c r="M3647" i="1"/>
  <c r="M2091" i="1"/>
  <c r="O4156" i="1"/>
  <c r="M4472" i="1"/>
  <c r="L1563" i="1"/>
  <c r="L1735" i="1"/>
  <c r="N4832" i="1"/>
  <c r="L4954" i="1"/>
  <c r="L5328" i="1"/>
  <c r="K1085" i="1"/>
  <c r="O4737" i="1"/>
  <c r="K3080" i="1"/>
  <c r="K4774" i="1"/>
  <c r="N3348" i="1"/>
  <c r="N3425" i="1"/>
  <c r="M846" i="1"/>
  <c r="M2281" i="1"/>
  <c r="M3795" i="1"/>
  <c r="N903" i="1"/>
  <c r="L710" i="1"/>
  <c r="L2992" i="1"/>
  <c r="L4487" i="1"/>
  <c r="N4811" i="1"/>
  <c r="L3033" i="1"/>
  <c r="K172" i="1"/>
  <c r="K2277" i="1"/>
  <c r="N1900" i="1"/>
  <c r="K4481" i="1"/>
  <c r="N4973" i="1"/>
  <c r="M1658" i="1"/>
  <c r="O2992" i="1"/>
  <c r="M2499" i="1"/>
  <c r="M4835" i="1"/>
  <c r="L1966" i="1"/>
  <c r="O3579" i="1"/>
  <c r="L32" i="1"/>
  <c r="L2794" i="1"/>
  <c r="L4930" i="1"/>
  <c r="O4482" i="1"/>
  <c r="K1174" i="1"/>
  <c r="K3315" i="1"/>
  <c r="K2034" i="1"/>
  <c r="N1697" i="1"/>
  <c r="K4906" i="1"/>
  <c r="M745" i="1"/>
  <c r="K4387" i="1"/>
  <c r="N4683" i="1"/>
  <c r="H3120" i="1"/>
  <c r="I2851" i="1"/>
  <c r="I3381" i="1"/>
  <c r="J4998" i="1"/>
  <c r="I1798" i="1"/>
  <c r="I2446" i="1"/>
  <c r="D5355" i="1"/>
  <c r="N2412" i="1"/>
  <c r="G1543" i="1"/>
  <c r="H2548" i="1"/>
  <c r="H2889" i="1"/>
  <c r="I5080" i="1"/>
  <c r="I4018" i="1"/>
  <c r="H2032" i="1"/>
  <c r="N4687" i="1"/>
  <c r="O2468" i="1"/>
  <c r="M3548" i="1"/>
  <c r="L554" i="1"/>
  <c r="L2082" i="1"/>
  <c r="K1350" i="1"/>
  <c r="L4185" i="1"/>
  <c r="L5326" i="1"/>
  <c r="K1341" i="1"/>
  <c r="N3832" i="1"/>
  <c r="K2103" i="1"/>
  <c r="K3861" i="1"/>
  <c r="N5195" i="1"/>
  <c r="M2459" i="1"/>
  <c r="M1580" i="1"/>
  <c r="M2407" i="1"/>
  <c r="M4053" i="1"/>
  <c r="N4667" i="1"/>
  <c r="L1700" i="1"/>
  <c r="L2012" i="1"/>
  <c r="L4743" i="1"/>
  <c r="K1323" i="1"/>
  <c r="L4802" i="1"/>
  <c r="K586" i="1"/>
  <c r="K2533" i="1"/>
  <c r="O1828" i="1"/>
  <c r="K3450" i="1"/>
  <c r="N2957" i="1"/>
  <c r="M43" i="1"/>
  <c r="O1599" i="1"/>
  <c r="M3585" i="1"/>
  <c r="N561" i="1"/>
  <c r="L142" i="1"/>
  <c r="O2849" i="1"/>
  <c r="O3208" i="1"/>
  <c r="N4057" i="1"/>
  <c r="L3603" i="1"/>
  <c r="N1595" i="1"/>
  <c r="O4335" i="1"/>
  <c r="M845" i="1"/>
  <c r="K1235" i="1"/>
  <c r="M1204" i="1"/>
  <c r="M5267" i="1"/>
  <c r="M2045" i="1"/>
  <c r="K2356" i="1"/>
  <c r="N335" i="1"/>
  <c r="M3079" i="1"/>
  <c r="M4955" i="1"/>
  <c r="L1147" i="1"/>
  <c r="O4161" i="1"/>
  <c r="G1701" i="1"/>
  <c r="H2242" i="1"/>
  <c r="I2094" i="1"/>
  <c r="I3704" i="1"/>
  <c r="I4401" i="1"/>
  <c r="H720" i="1"/>
  <c r="E2377" i="1"/>
  <c r="N2771" i="1"/>
  <c r="G4222" i="1"/>
  <c r="G1161" i="1"/>
  <c r="H1389" i="1"/>
  <c r="H2856" i="1"/>
  <c r="H4829" i="1"/>
  <c r="G1046" i="1"/>
  <c r="L2892" i="1"/>
  <c r="N1915" i="1"/>
  <c r="L2891" i="1"/>
  <c r="L5274" i="1"/>
  <c r="K1211" i="1"/>
  <c r="O4284" i="1"/>
  <c r="K2788" i="1"/>
  <c r="K2717" i="1"/>
  <c r="N4189" i="1"/>
  <c r="N4704" i="1"/>
  <c r="M506" i="1"/>
  <c r="M2087" i="1"/>
  <c r="M4163" i="1"/>
  <c r="O4353" i="1"/>
  <c r="M4781" i="1"/>
  <c r="L1217" i="1"/>
  <c r="O1910" i="1"/>
  <c r="O2981" i="1"/>
  <c r="O3654" i="1"/>
  <c r="P993" i="1"/>
  <c r="L3428" i="1"/>
  <c r="N4908" i="1"/>
  <c r="N3695" i="1"/>
  <c r="N4105" i="1"/>
  <c r="M4873" i="1"/>
  <c r="L4955" i="1"/>
  <c r="L4518" i="1"/>
  <c r="O2182" i="1"/>
  <c r="L3849" i="1"/>
  <c r="N2076" i="1"/>
  <c r="N3730" i="1"/>
  <c r="N4061" i="1"/>
  <c r="K3221" i="1"/>
  <c r="M877" i="1"/>
  <c r="M2946" i="1"/>
  <c r="N918" i="1"/>
  <c r="M1756" i="1"/>
  <c r="N2847" i="1"/>
  <c r="N4021" i="1"/>
  <c r="L2418" i="1"/>
  <c r="L771" i="1"/>
  <c r="L3713" i="1"/>
  <c r="N3874" i="1"/>
  <c r="P2269" i="1"/>
  <c r="L4574" i="1"/>
  <c r="K3130" i="1"/>
  <c r="N4624" i="1"/>
  <c r="N2173" i="1"/>
  <c r="N3768" i="1"/>
  <c r="P4060" i="1"/>
  <c r="M2319" i="1"/>
  <c r="N2772" i="1"/>
  <c r="L2160" i="1"/>
  <c r="N554" i="1"/>
  <c r="K1051" i="1"/>
  <c r="K2048" i="1"/>
  <c r="K2625" i="1"/>
  <c r="K3527" i="1"/>
  <c r="K1418" i="1"/>
  <c r="M86" i="1"/>
  <c r="M215" i="1"/>
  <c r="M3602" i="1"/>
  <c r="N3760" i="1"/>
  <c r="M4952" i="1"/>
  <c r="M4820" i="1"/>
  <c r="N1983" i="1"/>
  <c r="O4711" i="1"/>
  <c r="O4682" i="1"/>
  <c r="N860" i="1"/>
  <c r="O3352" i="1"/>
  <c r="N2780" i="1"/>
  <c r="O768" i="1"/>
  <c r="O3961" i="1"/>
  <c r="O234" i="1"/>
  <c r="N2546" i="1"/>
  <c r="O3708" i="1"/>
  <c r="O4222" i="1"/>
  <c r="N3716" i="1"/>
  <c r="N4434" i="1"/>
  <c r="N1029" i="1"/>
  <c r="N1859" i="1"/>
  <c r="N4169" i="1"/>
  <c r="N4791" i="1"/>
  <c r="N1322" i="1"/>
  <c r="N1800" i="1"/>
  <c r="O130" i="1"/>
  <c r="O932" i="1"/>
  <c r="N209" i="1"/>
  <c r="M1464" i="1"/>
  <c r="M834" i="1"/>
  <c r="O4834" i="1"/>
  <c r="M3693" i="1"/>
  <c r="M4475" i="1"/>
  <c r="L189" i="1"/>
  <c r="M5024" i="1"/>
  <c r="P2814" i="1"/>
  <c r="N3148" i="1"/>
  <c r="O2374" i="1"/>
  <c r="O4329" i="1"/>
  <c r="O1666" i="1"/>
  <c r="N2914" i="1"/>
  <c r="O1024" i="1"/>
  <c r="M833" i="1"/>
  <c r="O490" i="1"/>
  <c r="L665" i="1"/>
  <c r="O3585" i="1"/>
  <c r="L4834" i="1"/>
  <c r="N3972" i="1"/>
  <c r="K3940" i="1"/>
  <c r="N1285" i="1"/>
  <c r="M2422" i="1"/>
  <c r="N4425" i="1"/>
  <c r="L2366" i="1"/>
  <c r="N1578" i="1"/>
  <c r="K937" i="1"/>
  <c r="O1972" i="1"/>
  <c r="N1309" i="1"/>
  <c r="N592" i="1"/>
  <c r="M4385" i="1"/>
  <c r="M4688" i="1"/>
  <c r="M2237" i="1"/>
  <c r="L1642" i="1"/>
  <c r="L889" i="1"/>
  <c r="L2598" i="1"/>
  <c r="L3868" i="1"/>
  <c r="L5277" i="1"/>
  <c r="L4899" i="1"/>
  <c r="P4560" i="1"/>
  <c r="O3681" i="1"/>
  <c r="N451" i="1"/>
  <c r="N2890" i="1"/>
  <c r="N706" i="1"/>
  <c r="O4311" i="1"/>
  <c r="N5169" i="1"/>
  <c r="N1378" i="1"/>
  <c r="N547" i="1"/>
  <c r="O4252" i="1"/>
  <c r="N3283" i="1"/>
  <c r="N4672" i="1"/>
  <c r="N488" i="1"/>
  <c r="O4321" i="1"/>
  <c r="N3473" i="1"/>
  <c r="N4725" i="1"/>
  <c r="N957" i="1"/>
  <c r="N1990" i="1"/>
  <c r="O2015" i="1"/>
  <c r="N3603" i="1"/>
  <c r="N673" i="1"/>
  <c r="N460" i="1"/>
  <c r="O5347" i="1"/>
  <c r="O2879" i="1"/>
  <c r="L1585" i="1"/>
  <c r="L4905" i="1"/>
  <c r="L5286" i="1"/>
  <c r="F2203" i="1"/>
  <c r="K2112" i="1"/>
  <c r="K2823" i="1"/>
  <c r="K1138" i="1"/>
  <c r="E403" i="1"/>
  <c r="O1243" i="1"/>
  <c r="N2192" i="1"/>
  <c r="N915" i="1"/>
  <c r="M447" i="1"/>
  <c r="N3847" i="1"/>
  <c r="L1910" i="1"/>
  <c r="M2519" i="1"/>
  <c r="L4501" i="1"/>
  <c r="L2127" i="1"/>
  <c r="K3890" i="1"/>
  <c r="K698" i="1"/>
  <c r="M1904" i="1"/>
  <c r="N1986" i="1"/>
  <c r="L1488" i="1"/>
  <c r="M4178" i="1"/>
  <c r="K727" i="1"/>
  <c r="L2968" i="1"/>
  <c r="O2368" i="1"/>
  <c r="K2706" i="1"/>
  <c r="M4511" i="1"/>
  <c r="M392" i="1"/>
  <c r="L2197" i="1"/>
  <c r="M3482" i="1"/>
  <c r="K912" i="1"/>
  <c r="K1199" i="1"/>
  <c r="K833" i="1"/>
  <c r="K4849" i="1"/>
  <c r="E1440" i="1"/>
  <c r="M852" i="1"/>
  <c r="M1275" i="1"/>
  <c r="M2867" i="1"/>
  <c r="K5270" i="1"/>
  <c r="O758" i="1"/>
  <c r="O4485" i="1"/>
  <c r="N951" i="1"/>
  <c r="N3341" i="1"/>
  <c r="N4603" i="1"/>
  <c r="O4202" i="1"/>
  <c r="N1436" i="1"/>
  <c r="N4926" i="1"/>
  <c r="O2272" i="1"/>
  <c r="O4527" i="1"/>
  <c r="N2214" i="1"/>
  <c r="N4803" i="1"/>
  <c r="O3795" i="1"/>
  <c r="N149" i="1"/>
  <c r="N2315" i="1"/>
  <c r="N1713" i="1"/>
  <c r="O3377" i="1"/>
  <c r="N442" i="1"/>
  <c r="N241" i="1"/>
  <c r="O2333" i="1"/>
  <c r="O3446" i="1"/>
  <c r="N1183" i="1"/>
  <c r="N3985" i="1"/>
  <c r="O2339" i="1"/>
  <c r="N5243" i="1"/>
  <c r="M685" i="1"/>
  <c r="M3123" i="1"/>
  <c r="K2634" i="1"/>
  <c r="M4660" i="1"/>
  <c r="L709" i="1"/>
  <c r="M2160" i="1"/>
  <c r="J4286" i="1"/>
  <c r="O2571" i="1"/>
  <c r="L101" i="1"/>
  <c r="L2707" i="1"/>
  <c r="L3525" i="1"/>
  <c r="K31" i="1"/>
  <c r="K3872" i="1"/>
  <c r="M1971" i="1"/>
  <c r="M2146" i="1"/>
  <c r="M4726" i="1"/>
  <c r="L878" i="1"/>
  <c r="L3048" i="1"/>
  <c r="K821" i="1"/>
  <c r="K3142" i="1"/>
  <c r="K5264" i="1"/>
  <c r="M956" i="1"/>
  <c r="M2380" i="1"/>
  <c r="L1076" i="1"/>
  <c r="L1319" i="1"/>
  <c r="L4178" i="1"/>
  <c r="K766" i="1"/>
  <c r="K4927" i="1"/>
  <c r="M979" i="1"/>
  <c r="M3217" i="1"/>
  <c r="O1435" i="1"/>
  <c r="N200" i="1"/>
  <c r="O2515" i="1"/>
  <c r="M1870" i="1"/>
  <c r="J4156" i="1"/>
  <c r="N2945" i="1"/>
  <c r="N693" i="1"/>
  <c r="M5237" i="1"/>
  <c r="I2749" i="1"/>
  <c r="M719" i="1"/>
  <c r="O1217" i="1"/>
  <c r="L3639" i="1"/>
  <c r="L4435" i="1"/>
  <c r="K1238" i="1"/>
  <c r="F3184" i="1"/>
  <c r="K3348" i="1"/>
  <c r="K4752" i="1"/>
  <c r="K5014" i="1"/>
  <c r="M3789" i="1"/>
  <c r="M810" i="1"/>
  <c r="M2770" i="1"/>
  <c r="M4846" i="1"/>
  <c r="J166" i="1"/>
  <c r="M4269" i="1"/>
  <c r="L1502" i="1"/>
  <c r="L2196" i="1"/>
  <c r="J3879" i="1"/>
  <c r="L3115" i="1"/>
  <c r="K1445" i="1"/>
  <c r="K1231" i="1"/>
  <c r="I3577" i="1"/>
  <c r="K4925" i="1"/>
  <c r="K4903" i="1"/>
  <c r="M884" i="1"/>
  <c r="H3065" i="1"/>
  <c r="M2959" i="1"/>
  <c r="M2748" i="1"/>
  <c r="M3654" i="1"/>
  <c r="G2869" i="1"/>
  <c r="L875" i="1"/>
  <c r="L2083" i="1"/>
  <c r="L4249" i="1"/>
  <c r="F1640" i="1"/>
  <c r="L5168" i="1"/>
  <c r="K1134" i="1"/>
  <c r="K2167" i="1"/>
  <c r="F5181" i="1"/>
  <c r="K4086" i="1"/>
  <c r="M1091" i="1"/>
  <c r="M1644" i="1"/>
  <c r="E3237" i="1"/>
  <c r="O665" i="1"/>
  <c r="O2498" i="1"/>
  <c r="L5077" i="1"/>
  <c r="J3444" i="1"/>
  <c r="N2624" i="1"/>
  <c r="N916" i="1"/>
  <c r="K3089" i="1"/>
  <c r="I1952" i="1"/>
  <c r="J4929" i="1"/>
  <c r="J1428" i="1"/>
  <c r="J1545" i="1"/>
  <c r="E2751" i="1"/>
  <c r="E4220" i="1"/>
  <c r="K4363" i="1"/>
  <c r="D5022" i="1"/>
  <c r="D4047" i="1"/>
  <c r="I3376" i="1"/>
  <c r="J4645" i="1"/>
  <c r="J5190" i="1"/>
  <c r="J1161" i="1"/>
  <c r="J2848" i="1"/>
  <c r="J2670" i="1"/>
  <c r="N4787" i="1"/>
  <c r="O4837" i="1"/>
  <c r="K1950" i="1"/>
  <c r="K3258" i="1"/>
  <c r="K5299" i="1"/>
  <c r="O3523" i="1"/>
  <c r="M1671" i="1"/>
  <c r="M3745" i="1"/>
  <c r="M5102" i="1"/>
  <c r="N4574" i="1"/>
  <c r="M4634" i="1"/>
  <c r="L414" i="1"/>
  <c r="L2452" i="1"/>
  <c r="O4431" i="1"/>
  <c r="L5068" i="1"/>
  <c r="K357" i="1"/>
  <c r="K1487" i="1"/>
  <c r="N4963" i="1"/>
  <c r="K2619" i="1"/>
  <c r="K4343" i="1"/>
  <c r="M1140" i="1"/>
  <c r="N565" i="1"/>
  <c r="M1552" i="1"/>
  <c r="M1793" i="1"/>
  <c r="M3959" i="1"/>
  <c r="N3961" i="1"/>
  <c r="L1688" i="1"/>
  <c r="L3010" i="1"/>
  <c r="L4505" i="1"/>
  <c r="N1370" i="1"/>
  <c r="L5153" i="1"/>
  <c r="K302" i="1"/>
  <c r="K2423" i="1"/>
  <c r="O2030" i="1"/>
  <c r="K4835" i="1"/>
  <c r="M259" i="1"/>
  <c r="M29" i="1"/>
  <c r="O197" i="1"/>
  <c r="M2933" i="1"/>
  <c r="M4981" i="1"/>
  <c r="L4758" i="1"/>
  <c r="O3451" i="1"/>
  <c r="L3197" i="1"/>
  <c r="L3623" i="1"/>
  <c r="K3345" i="1"/>
  <c r="N2695" i="1"/>
  <c r="K1624" i="1"/>
  <c r="K3461" i="1"/>
  <c r="K3843" i="1"/>
  <c r="N4775" i="1"/>
  <c r="I2657" i="1"/>
  <c r="J4787" i="1"/>
  <c r="J4329" i="1"/>
  <c r="J1671" i="1"/>
  <c r="J1584" i="1"/>
  <c r="J3721" i="1"/>
  <c r="D1389" i="1"/>
  <c r="O1151" i="1"/>
  <c r="H3234" i="1"/>
  <c r="I2484" i="1"/>
  <c r="I3515" i="1"/>
  <c r="J3945" i="1"/>
  <c r="I233" i="1"/>
  <c r="I1040" i="1"/>
  <c r="L1449" i="1"/>
  <c r="O4172" i="1"/>
  <c r="M950" i="1"/>
  <c r="M2992" i="1"/>
  <c r="M5358" i="1"/>
  <c r="N644" i="1"/>
  <c r="M3865" i="1"/>
  <c r="L1084" i="1"/>
  <c r="L2708" i="1"/>
  <c r="K4105" i="1"/>
  <c r="L4299" i="1"/>
  <c r="K1251" i="1"/>
  <c r="K1743" i="1"/>
  <c r="N759" i="1"/>
  <c r="K2889" i="1"/>
  <c r="K4280" i="1"/>
  <c r="M1396" i="1"/>
  <c r="L2176" i="1"/>
  <c r="M335" i="1"/>
  <c r="M3369" i="1"/>
  <c r="M4215" i="1"/>
  <c r="N1226" i="1"/>
  <c r="L1798" i="1"/>
  <c r="L2033" i="1"/>
  <c r="L4761" i="1"/>
  <c r="N1565" i="1"/>
  <c r="L4389" i="1"/>
  <c r="K1260" i="1"/>
  <c r="K2679" i="1"/>
  <c r="N1533" i="1"/>
  <c r="K3778" i="1"/>
  <c r="N3852" i="1"/>
  <c r="M285" i="1"/>
  <c r="N4828" i="1"/>
  <c r="M3587" i="1"/>
  <c r="N4421" i="1"/>
  <c r="L4599" i="1"/>
  <c r="N2533" i="1"/>
  <c r="O4795" i="1"/>
  <c r="O4375" i="1"/>
  <c r="K691" i="1"/>
  <c r="O1326" i="1"/>
  <c r="N1997" i="1"/>
  <c r="M2092" i="1"/>
  <c r="K1457" i="1"/>
  <c r="M3861" i="1"/>
  <c r="L442" i="1"/>
  <c r="L1443" i="1"/>
  <c r="K4389" i="1"/>
  <c r="O5245" i="1"/>
  <c r="H3376" i="1"/>
  <c r="I2563" i="1"/>
  <c r="J5295" i="1"/>
  <c r="J4120" i="1"/>
  <c r="I552" i="1"/>
  <c r="I1964" i="1"/>
  <c r="F2352" i="1"/>
  <c r="N4387" i="1"/>
  <c r="G56" i="1"/>
  <c r="H2260" i="1"/>
  <c r="I2992" i="1"/>
  <c r="I3706" i="1"/>
  <c r="I4659" i="1"/>
  <c r="H2721" i="1"/>
  <c r="O2273" i="1"/>
  <c r="L2294" i="1"/>
  <c r="M4518" i="1"/>
  <c r="L508" i="1"/>
  <c r="L2338" i="1"/>
  <c r="N2834" i="1"/>
  <c r="L5128" i="1"/>
  <c r="K675" i="1"/>
  <c r="K1597" i="1"/>
  <c r="O4510" i="1"/>
  <c r="K2934" i="1"/>
  <c r="K3704" i="1"/>
  <c r="N4141" i="1"/>
  <c r="N4722" i="1"/>
  <c r="M748" i="1"/>
  <c r="M3049" i="1"/>
  <c r="M4309" i="1"/>
  <c r="N148" i="1"/>
  <c r="L868" i="1"/>
  <c r="L1313" i="1"/>
  <c r="L4999" i="1"/>
  <c r="N5079" i="1"/>
  <c r="L3970" i="1"/>
  <c r="K940" i="1"/>
  <c r="K2789" i="1"/>
  <c r="N57" i="1"/>
  <c r="K4719" i="1"/>
  <c r="N4093" i="1"/>
  <c r="M299" i="1"/>
  <c r="O1718" i="1"/>
  <c r="M2753" i="1"/>
  <c r="M3545" i="1"/>
  <c r="L4617" i="1"/>
  <c r="N798" i="1"/>
  <c r="L1117" i="1"/>
  <c r="L2155" i="1"/>
  <c r="K1141" i="1"/>
  <c r="O2098" i="1"/>
  <c r="K1396" i="1"/>
  <c r="K2052" i="1"/>
  <c r="K1930" i="1"/>
  <c r="N3335" i="1"/>
  <c r="K4185" i="1"/>
  <c r="M1513" i="1"/>
  <c r="K4808" i="1"/>
  <c r="M1846" i="1"/>
  <c r="M2027" i="1"/>
  <c r="M4588" i="1"/>
  <c r="L510" i="1"/>
  <c r="N506" i="1"/>
  <c r="G312" i="1"/>
  <c r="H2786" i="1"/>
  <c r="I2638" i="1"/>
  <c r="I4248" i="1"/>
  <c r="I2884" i="1"/>
  <c r="H1264" i="1"/>
  <c r="J1067" i="1"/>
  <c r="N2036" i="1"/>
  <c r="G3969" i="1"/>
  <c r="G1705" i="1"/>
  <c r="H2224" i="1"/>
  <c r="H1346" i="1"/>
  <c r="H2958" i="1"/>
  <c r="G1590" i="1"/>
  <c r="K371" i="1"/>
  <c r="O4372" i="1"/>
  <c r="L4423" i="1"/>
  <c r="L4774" i="1"/>
  <c r="K142" i="1"/>
  <c r="L5122" i="1"/>
  <c r="K2213" i="1"/>
  <c r="K4629" i="1"/>
  <c r="M99" i="1"/>
  <c r="K4930" i="1"/>
  <c r="M1594" i="1"/>
  <c r="M3175" i="1"/>
  <c r="M4821" i="1"/>
  <c r="M2996" i="1"/>
  <c r="M4077" i="1"/>
  <c r="L2783" i="1"/>
  <c r="O2330" i="1"/>
  <c r="O1764" i="1"/>
  <c r="K555" i="1"/>
  <c r="N4548" i="1"/>
  <c r="N2239" i="1"/>
  <c r="L604" i="1"/>
  <c r="O3662" i="1"/>
  <c r="O321" i="1"/>
  <c r="L842" i="1"/>
  <c r="N3261" i="1"/>
  <c r="N4723" i="1"/>
  <c r="O496" i="1"/>
  <c r="L4996" i="1"/>
  <c r="O4378" i="1"/>
  <c r="N325" i="1"/>
  <c r="N1660" i="1"/>
  <c r="K4049" i="1"/>
  <c r="N4209" i="1"/>
  <c r="N4300" i="1"/>
  <c r="M1269" i="1"/>
  <c r="M2321" i="1"/>
  <c r="M2435" i="1"/>
  <c r="N2330" i="1"/>
  <c r="O4327" i="1"/>
  <c r="L941" i="1"/>
  <c r="N476" i="1"/>
  <c r="N3274" i="1"/>
  <c r="K3773" i="1"/>
  <c r="L4288" i="1"/>
  <c r="K3568" i="1"/>
  <c r="O487" i="1"/>
  <c r="N2625" i="1"/>
  <c r="N3000" i="1"/>
  <c r="N2326" i="1"/>
  <c r="M2673" i="1"/>
  <c r="N4763" i="1"/>
  <c r="N2275" i="1"/>
  <c r="N1596" i="1"/>
  <c r="N379" i="1"/>
  <c r="K924" i="1"/>
  <c r="K1809" i="1"/>
  <c r="K3809" i="1"/>
  <c r="K219" i="1"/>
  <c r="N2676" i="1"/>
  <c r="M1530" i="1"/>
  <c r="M866" i="1"/>
  <c r="N3956" i="1"/>
  <c r="O1363" i="1"/>
  <c r="O4710" i="1"/>
  <c r="N1521" i="1"/>
  <c r="N1633" i="1"/>
  <c r="O3719" i="1"/>
  <c r="O4363" i="1"/>
  <c r="O1311" i="1"/>
  <c r="N5023" i="1"/>
  <c r="O3575" i="1"/>
  <c r="M3071" i="1"/>
  <c r="O940" i="1"/>
  <c r="L987" i="1"/>
  <c r="O5090" i="1"/>
  <c r="L5295" i="1"/>
  <c r="N4246" i="1"/>
  <c r="K4198" i="1"/>
  <c r="N1367" i="1"/>
  <c r="M3272" i="1"/>
  <c r="N5019" i="1"/>
  <c r="L2416" i="1"/>
  <c r="N1852" i="1"/>
  <c r="K1307" i="1"/>
  <c r="O2688" i="1"/>
  <c r="N5303" i="1"/>
  <c r="N4545" i="1"/>
  <c r="M521" i="1"/>
  <c r="M2081" i="1"/>
  <c r="M3295" i="1"/>
  <c r="M4818" i="1"/>
  <c r="M3481" i="1"/>
  <c r="L445" i="1"/>
  <c r="L1211" i="1"/>
  <c r="P3083" i="1"/>
  <c r="O4361" i="1"/>
  <c r="O3981" i="1"/>
  <c r="N910" i="1"/>
  <c r="N2392" i="1"/>
  <c r="N3036" i="1"/>
  <c r="N4520" i="1"/>
  <c r="O4217" i="1"/>
  <c r="N1930" i="1"/>
  <c r="N2802" i="1"/>
  <c r="N613" i="1"/>
  <c r="O4478" i="1"/>
  <c r="N3753" i="1"/>
  <c r="N4690" i="1"/>
  <c r="N906" i="1"/>
  <c r="N116" i="1"/>
  <c r="O3277" i="1"/>
  <c r="N5047" i="1"/>
  <c r="N1647" i="1"/>
  <c r="N25" i="1"/>
  <c r="O2803" i="1"/>
  <c r="O1206" i="1"/>
  <c r="N1073" i="1"/>
  <c r="N766" i="1"/>
  <c r="M3986" i="1"/>
  <c r="M4585" i="1"/>
  <c r="L155" i="1"/>
  <c r="G3026" i="1"/>
  <c r="L2776" i="1"/>
  <c r="L5019" i="1"/>
  <c r="L4784" i="1"/>
  <c r="F2909" i="1"/>
  <c r="O731" i="1"/>
  <c r="O4585" i="1"/>
  <c r="N3664" i="1"/>
  <c r="N3170" i="1"/>
  <c r="N981" i="1"/>
  <c r="M1089" i="1"/>
  <c r="N4121" i="1"/>
  <c r="L921" i="1"/>
  <c r="M1650" i="1"/>
  <c r="L4949" i="1"/>
  <c r="L2145" i="1"/>
  <c r="K4196" i="1"/>
  <c r="K1372" i="1"/>
  <c r="M2678" i="1"/>
  <c r="N4541" i="1"/>
  <c r="L2622" i="1"/>
  <c r="M4324" i="1"/>
  <c r="K1193" i="1"/>
  <c r="L2843" i="1"/>
  <c r="N272" i="1"/>
  <c r="K2740" i="1"/>
  <c r="M4641" i="1"/>
  <c r="M458" i="1"/>
  <c r="L2983" i="1"/>
  <c r="L2854" i="1"/>
  <c r="L4010" i="1"/>
  <c r="L4070" i="1"/>
  <c r="F2459" i="1"/>
  <c r="K3200" i="1"/>
  <c r="K2136" i="1"/>
  <c r="K3102" i="1"/>
  <c r="E659" i="1"/>
  <c r="O246" i="1"/>
  <c r="N3146" i="1"/>
  <c r="N4024" i="1"/>
  <c r="O4567" i="1"/>
  <c r="N1001" i="1"/>
  <c r="N2080" i="1"/>
  <c r="O1582" i="1"/>
  <c r="O4508" i="1"/>
  <c r="N95" i="1"/>
  <c r="N4928" i="1"/>
  <c r="O3042" i="1"/>
  <c r="O4577" i="1"/>
  <c r="N2264" i="1"/>
  <c r="N4981" i="1"/>
  <c r="O3765" i="1"/>
  <c r="N231" i="1"/>
  <c r="N2621" i="1"/>
  <c r="N3883" i="1"/>
  <c r="O2614" i="1"/>
  <c r="N716" i="1"/>
  <c r="N4206" i="1"/>
  <c r="O3135" i="1"/>
  <c r="O3807" i="1"/>
  <c r="N3525" i="1"/>
  <c r="K367" i="1"/>
  <c r="K2218" i="1"/>
  <c r="K3611" i="1"/>
  <c r="E1696" i="1"/>
  <c r="M20" i="1"/>
  <c r="M1311" i="1"/>
  <c r="M1170" i="1"/>
  <c r="K3882" i="1"/>
  <c r="O2059" i="1"/>
  <c r="M703" i="1"/>
  <c r="M3769" i="1"/>
  <c r="L135" i="1"/>
  <c r="L1169" i="1"/>
  <c r="L4835" i="1"/>
  <c r="K2032" i="1"/>
  <c r="K4146" i="1"/>
  <c r="M70" i="1"/>
  <c r="M2212" i="1"/>
  <c r="M4936" i="1"/>
  <c r="L193" i="1"/>
  <c r="L3320" i="1"/>
  <c r="K983" i="1"/>
  <c r="K2006" i="1"/>
  <c r="O3138" i="1"/>
  <c r="M1310" i="1"/>
  <c r="M4767" i="1"/>
  <c r="L1174" i="1"/>
  <c r="L2453" i="1"/>
  <c r="L3765" i="1"/>
  <c r="K1168" i="1"/>
  <c r="K2012" i="1"/>
  <c r="M1061" i="1"/>
  <c r="N5296" i="1"/>
  <c r="M1773" i="1"/>
  <c r="M3379" i="1"/>
  <c r="K3496" i="1"/>
  <c r="N2557" i="1"/>
  <c r="O3793" i="1"/>
  <c r="M4437" i="1"/>
  <c r="J4542" i="1"/>
  <c r="O672" i="1"/>
  <c r="N978" i="1"/>
  <c r="N4859" i="1"/>
  <c r="P1235" i="1"/>
  <c r="N1692" i="1"/>
  <c r="P4312" i="1"/>
  <c r="O2528" i="1"/>
  <c r="P4378" i="1"/>
  <c r="N2470" i="1"/>
  <c r="P4412" i="1"/>
  <c r="O4051" i="1"/>
  <c r="P5038" i="1"/>
  <c r="N2571" i="1"/>
  <c r="P3248" i="1"/>
  <c r="O3800" i="1"/>
  <c r="P4711" i="1"/>
  <c r="N1858" i="1"/>
  <c r="O715" i="1"/>
  <c r="O3821" i="1"/>
  <c r="O1763" i="1"/>
  <c r="N4241" i="1"/>
  <c r="O1844" i="1"/>
  <c r="O5154" i="1"/>
  <c r="O2206" i="1"/>
  <c r="M4770" i="1"/>
  <c r="L965" i="1"/>
  <c r="M4693" i="1"/>
  <c r="N1072" i="1"/>
  <c r="L2153" i="1"/>
  <c r="L4419" i="1"/>
  <c r="L1052" i="1"/>
  <c r="O3812" i="1"/>
  <c r="N3443" i="1"/>
  <c r="O2995" i="1"/>
  <c r="L2107" i="1"/>
  <c r="L4293" i="1"/>
  <c r="K57" i="1"/>
  <c r="P4682" i="1"/>
  <c r="K1999" i="1"/>
  <c r="K3682" i="1"/>
  <c r="N724" i="1"/>
  <c r="N1137" i="1"/>
  <c r="M1721" i="1"/>
  <c r="M3747" i="1"/>
  <c r="M5232" i="1"/>
  <c r="O3933" i="1"/>
  <c r="M4796" i="1"/>
  <c r="L1280" i="1"/>
  <c r="L3142" i="1"/>
  <c r="N4609" i="1"/>
  <c r="L3887" i="1"/>
  <c r="K519" i="1"/>
  <c r="K146" i="1"/>
  <c r="N243" i="1"/>
  <c r="K3837" i="1"/>
  <c r="O2430" i="1"/>
  <c r="M1270" i="1"/>
  <c r="N3012" i="1"/>
  <c r="M2127" i="1"/>
  <c r="M4303" i="1"/>
  <c r="M4185" i="1"/>
  <c r="N696" i="1"/>
  <c r="L43" i="1"/>
  <c r="L1980" i="1"/>
  <c r="L4619" i="1"/>
  <c r="N4028" i="1"/>
  <c r="L3308" i="1"/>
  <c r="K704" i="1"/>
  <c r="K3209" i="1"/>
  <c r="O1748" i="1"/>
  <c r="K2543" i="1"/>
  <c r="M341" i="1"/>
  <c r="M655" i="1"/>
  <c r="O2905" i="1"/>
  <c r="M2072" i="1"/>
  <c r="M5143" i="1"/>
  <c r="K2289" i="1"/>
  <c r="O782" i="1"/>
  <c r="L3247" i="1"/>
  <c r="L3706" i="1"/>
  <c r="K2783" i="1"/>
  <c r="K2536" i="1"/>
  <c r="J5185" i="1"/>
  <c r="J1972" i="1"/>
  <c r="J58" i="1"/>
  <c r="E148" i="1"/>
  <c r="E3042" i="1"/>
  <c r="K5352" i="1"/>
  <c r="J918" i="1"/>
  <c r="N2147" i="1"/>
  <c r="I3652" i="1"/>
  <c r="J5189" i="1"/>
  <c r="J4042" i="1"/>
  <c r="J1705" i="1"/>
  <c r="J3392" i="1"/>
  <c r="J4097" i="1"/>
  <c r="N2322" i="1"/>
  <c r="O3105" i="1"/>
  <c r="K3570" i="1"/>
  <c r="K5008" i="1"/>
  <c r="N790" i="1"/>
  <c r="K1060" i="1"/>
  <c r="M1000" i="1"/>
  <c r="M3026" i="1"/>
  <c r="M3212" i="1"/>
  <c r="N2627" i="1"/>
  <c r="M4011" i="1"/>
  <c r="L175" i="1"/>
  <c r="L1772" i="1"/>
  <c r="M2776" i="1"/>
  <c r="L4413" i="1"/>
  <c r="K1701" i="1"/>
  <c r="K1834" i="1"/>
  <c r="N3817" i="1"/>
  <c r="K2348" i="1"/>
  <c r="K5233" i="1"/>
  <c r="M1526" i="1"/>
  <c r="K697" i="1"/>
  <c r="M977" i="1"/>
  <c r="M3004" i="1"/>
  <c r="M4441" i="1"/>
  <c r="N5300" i="1"/>
  <c r="L809" i="1"/>
  <c r="L2339" i="1"/>
  <c r="L4875" i="1"/>
  <c r="O3114" i="1"/>
  <c r="L4692" i="1"/>
  <c r="K1390" i="1"/>
  <c r="K1505" i="1"/>
  <c r="O1835" i="1"/>
  <c r="K4084" i="1"/>
  <c r="M1347" i="1"/>
  <c r="M911" i="1"/>
  <c r="N729" i="1"/>
  <c r="M2310" i="1"/>
  <c r="O5283" i="1"/>
  <c r="L4963" i="1"/>
  <c r="N5162" i="1"/>
  <c r="N1964" i="1"/>
  <c r="N792" i="1"/>
  <c r="K3299" i="1"/>
  <c r="N1420" i="1"/>
  <c r="N4513" i="1"/>
  <c r="L387" i="1"/>
  <c r="K3845" i="1"/>
  <c r="O4742" i="1"/>
  <c r="I2913" i="1"/>
  <c r="J4499" i="1"/>
  <c r="K4950" i="1"/>
  <c r="J329" i="1"/>
  <c r="J2010" i="1"/>
  <c r="J4592" i="1"/>
  <c r="G3978" i="1"/>
  <c r="N3759" i="1"/>
  <c r="H3490" i="1"/>
  <c r="I4901" i="1"/>
  <c r="J3744" i="1"/>
  <c r="J4747" i="1"/>
  <c r="I1418" i="1"/>
  <c r="I2610" i="1"/>
  <c r="M2410" i="1"/>
  <c r="N1659" i="1"/>
  <c r="M1845" i="1"/>
  <c r="M2450" i="1"/>
  <c r="M3540" i="1"/>
  <c r="O4283" i="1"/>
  <c r="M4728" i="1"/>
  <c r="L1182" i="1"/>
  <c r="L2964" i="1"/>
  <c r="N4943" i="1"/>
  <c r="L1111" i="1"/>
  <c r="K1125" i="1"/>
  <c r="K32" i="1"/>
  <c r="O4560" i="1"/>
  <c r="K1362" i="1"/>
  <c r="K3599" i="1"/>
  <c r="M1652" i="1"/>
  <c r="N4900" i="1"/>
  <c r="M1102" i="1"/>
  <c r="M2684" i="1"/>
  <c r="M4471" i="1"/>
  <c r="N214" i="1"/>
  <c r="L966" i="1"/>
  <c r="L2016" i="1"/>
  <c r="L5017" i="1"/>
  <c r="N3602" i="1"/>
  <c r="L3527" i="1"/>
  <c r="K1070" i="1"/>
  <c r="K2935" i="1"/>
  <c r="N667" i="1"/>
  <c r="K4737" i="1"/>
  <c r="M1027" i="1"/>
  <c r="M541" i="1"/>
  <c r="O2910" i="1"/>
  <c r="M2755" i="1"/>
  <c r="M3776" i="1"/>
  <c r="K85" i="1"/>
  <c r="N1520" i="1"/>
  <c r="L288" i="1"/>
  <c r="L4392" i="1"/>
  <c r="K3445" i="1"/>
  <c r="O2724" i="1"/>
  <c r="K1430" i="1"/>
  <c r="K2198" i="1"/>
  <c r="K4264" i="1"/>
  <c r="N3385" i="1"/>
  <c r="K5235" i="1"/>
  <c r="M1739" i="1"/>
  <c r="M1817" i="1"/>
  <c r="N1509" i="1"/>
  <c r="H290" i="1"/>
  <c r="I2980" i="1"/>
  <c r="J3919" i="1"/>
  <c r="J4664" i="1"/>
  <c r="I1096" i="1"/>
  <c r="I2512" i="1"/>
  <c r="C2242" i="1"/>
  <c r="N4429" i="1"/>
  <c r="G922" i="1"/>
  <c r="H2804" i="1"/>
  <c r="I1711" i="1"/>
  <c r="I4250" i="1"/>
  <c r="I2692" i="1"/>
  <c r="H3265" i="1"/>
  <c r="O4304" i="1"/>
  <c r="L4030" i="1"/>
  <c r="M3895" i="1"/>
  <c r="L125" i="1"/>
  <c r="L1742" i="1"/>
  <c r="L1961" i="1"/>
  <c r="L4441" i="1"/>
  <c r="K404" i="1"/>
  <c r="K544" i="1"/>
  <c r="L5225" i="1"/>
  <c r="K2359" i="1"/>
  <c r="K2222" i="1"/>
  <c r="M181" i="1"/>
  <c r="K2461" i="1"/>
  <c r="M1836" i="1"/>
  <c r="M2538" i="1"/>
  <c r="M4983" i="1"/>
  <c r="M2039" i="1"/>
  <c r="L1956" i="1"/>
  <c r="L2801" i="1"/>
  <c r="L3511" i="1"/>
  <c r="L818" i="1"/>
  <c r="L3363" i="1"/>
  <c r="K29" i="1"/>
  <c r="K337" i="1"/>
  <c r="K218" i="1"/>
  <c r="K3760" i="1"/>
  <c r="N5323" i="1"/>
  <c r="M1053" i="1"/>
  <c r="N2924" i="1"/>
  <c r="M82" i="1"/>
  <c r="N4677" i="1"/>
  <c r="L4873" i="1"/>
  <c r="O2649" i="1"/>
  <c r="O3498" i="1"/>
  <c r="O4631" i="1"/>
  <c r="K1397" i="1"/>
  <c r="O4398" i="1"/>
  <c r="O4591" i="1"/>
  <c r="M2348" i="1"/>
  <c r="K2214" i="1"/>
  <c r="N686" i="1"/>
  <c r="M3401" i="1"/>
  <c r="L52" i="1"/>
  <c r="K2303" i="1"/>
  <c r="O1979" i="1"/>
  <c r="M3335" i="1"/>
  <c r="L179" i="1"/>
  <c r="L766" i="1"/>
  <c r="M761" i="1"/>
  <c r="H2401" i="1"/>
  <c r="H2498" i="1"/>
  <c r="I3182" i="1"/>
  <c r="I4792" i="1"/>
  <c r="I3730" i="1"/>
  <c r="H1630" i="1"/>
  <c r="D483" i="1"/>
  <c r="M1531" i="1"/>
  <c r="G1112" i="1"/>
  <c r="G1417" i="1"/>
  <c r="H2768" i="1"/>
  <c r="H2217" i="1"/>
  <c r="H3918" i="1"/>
  <c r="G167" i="1"/>
  <c r="K2996" i="1"/>
  <c r="M2738" i="1"/>
  <c r="L3143" i="1"/>
  <c r="K931" i="1"/>
  <c r="K398" i="1"/>
  <c r="O4766" i="1"/>
  <c r="K3044" i="1"/>
  <c r="K3960" i="1"/>
  <c r="M355" i="1"/>
  <c r="N4978" i="1"/>
  <c r="M762" i="1"/>
  <c r="M3305" i="1"/>
  <c r="M5077" i="1"/>
  <c r="N404" i="1"/>
  <c r="M4973" i="1"/>
  <c r="L1952" i="1"/>
  <c r="O2034" i="1"/>
  <c r="N1202" i="1"/>
  <c r="P5167" i="1"/>
  <c r="P4218" i="1"/>
  <c r="N1442" i="1"/>
  <c r="O5317" i="1"/>
  <c r="O5343" i="1"/>
  <c r="N1258" i="1"/>
  <c r="M3961" i="1"/>
  <c r="K1819" i="1"/>
  <c r="K4690" i="1"/>
  <c r="N3719" i="1"/>
  <c r="L3846" i="1"/>
  <c r="O5336" i="1"/>
  <c r="N1155" i="1"/>
  <c r="M2573" i="1"/>
  <c r="E1456" i="1"/>
  <c r="L901" i="1"/>
  <c r="N2545" i="1"/>
  <c r="N4330" i="1"/>
  <c r="K3239" i="1"/>
  <c r="O3393" i="1"/>
  <c r="N1286" i="1"/>
  <c r="K1677" i="1"/>
  <c r="J3884" i="1"/>
  <c r="K4766" i="1"/>
  <c r="N3731" i="1"/>
  <c r="P4438" i="1"/>
  <c r="K1732" i="1"/>
  <c r="P3080" i="1"/>
  <c r="O4396" i="1"/>
  <c r="O2956" i="1"/>
  <c r="N2061" i="1"/>
  <c r="O1212" i="1"/>
  <c r="M3983" i="1"/>
  <c r="M1879" i="1"/>
  <c r="L1073" i="1"/>
  <c r="M4842" i="1"/>
  <c r="K384" i="1"/>
  <c r="K927" i="1"/>
  <c r="K3493" i="1"/>
  <c r="K4577" i="1"/>
  <c r="H1242" i="1"/>
  <c r="M580" i="1"/>
  <c r="M1003" i="1"/>
  <c r="M2595" i="1"/>
  <c r="H3961" i="1"/>
  <c r="P3595" i="1"/>
  <c r="M1405" i="1"/>
  <c r="O540" i="1"/>
  <c r="N2224" i="1"/>
  <c r="N5125" i="1"/>
  <c r="O3279" i="1"/>
  <c r="N1642" i="1"/>
  <c r="N2881" i="1"/>
  <c r="O2046" i="1"/>
  <c r="O4765" i="1"/>
  <c r="N656" i="1"/>
  <c r="N5185" i="1"/>
  <c r="O1775" i="1"/>
  <c r="N563" i="1"/>
  <c r="N2521" i="1"/>
  <c r="N3332" i="1"/>
  <c r="O4134" i="1"/>
  <c r="N504" i="1"/>
  <c r="N3086" i="1"/>
  <c r="N3676" i="1"/>
  <c r="O3787" i="1"/>
  <c r="N973" i="1"/>
  <c r="N4447" i="1"/>
  <c r="O2033" i="1"/>
  <c r="N3561" i="1"/>
  <c r="M413" i="1"/>
  <c r="M2851" i="1"/>
  <c r="H5139" i="1"/>
  <c r="M4388" i="1"/>
  <c r="L437" i="1"/>
  <c r="L384" i="1"/>
  <c r="G4152" i="1"/>
  <c r="P4506" i="1"/>
  <c r="N3249" i="1"/>
  <c r="O2414" i="1"/>
  <c r="O5133" i="1"/>
  <c r="N1024" i="1"/>
  <c r="N3376" i="1"/>
  <c r="M1443" i="1"/>
  <c r="M3681" i="1"/>
  <c r="M4198" i="1"/>
  <c r="L350" i="1"/>
  <c r="L4808" i="1"/>
  <c r="K293" i="1"/>
  <c r="K2614" i="1"/>
  <c r="K4103" i="1"/>
  <c r="M428" i="1"/>
  <c r="M1266" i="1"/>
  <c r="L548" i="1"/>
  <c r="L2946" i="1"/>
  <c r="L3650" i="1"/>
  <c r="K238" i="1"/>
  <c r="K4399" i="1"/>
  <c r="M451" i="1"/>
  <c r="M2689" i="1"/>
  <c r="M5173" i="1"/>
  <c r="M5330" i="1"/>
  <c r="L1043" i="1"/>
  <c r="L1469" i="1"/>
  <c r="G4070" i="1"/>
  <c r="L2713" i="1"/>
  <c r="L4081" i="1"/>
  <c r="K1748" i="1"/>
  <c r="F2078" i="1"/>
  <c r="O751" i="1"/>
  <c r="N4113" i="1"/>
  <c r="N1480" i="1"/>
  <c r="N2255" i="1"/>
  <c r="N2035" i="1"/>
  <c r="O4763" i="1"/>
  <c r="N190" i="1"/>
  <c r="N2579" i="1"/>
  <c r="O3009" i="1"/>
  <c r="P139" i="1"/>
  <c r="N2727" i="1"/>
  <c r="P4430" i="1"/>
  <c r="O4324" i="1"/>
  <c r="P4464" i="1"/>
  <c r="N2828" i="1"/>
  <c r="P1305" i="1"/>
  <c r="O4009" i="1"/>
  <c r="P3551" i="1"/>
  <c r="N2594" i="1"/>
  <c r="O227" i="1"/>
  <c r="O4270" i="1"/>
  <c r="O369" i="1"/>
  <c r="N4482" i="1"/>
  <c r="N4903" i="1"/>
  <c r="L2278" i="1"/>
  <c r="L2284" i="1"/>
  <c r="K2004" i="1"/>
  <c r="N137" i="1"/>
  <c r="K2624" i="1"/>
  <c r="K4302" i="1"/>
  <c r="K3639" i="1"/>
  <c r="O1257" i="1"/>
  <c r="O1145" i="1"/>
  <c r="O2597" i="1"/>
  <c r="N5328" i="1"/>
  <c r="N3354" i="1"/>
  <c r="M4308" i="1"/>
  <c r="O5031" i="1"/>
  <c r="L2827" i="1"/>
  <c r="N633" i="1"/>
  <c r="K2724" i="1"/>
  <c r="O1211" i="1"/>
  <c r="M442" i="1"/>
  <c r="N1374" i="1"/>
  <c r="M4685" i="1"/>
  <c r="O2674" i="1"/>
  <c r="L4607" i="1"/>
  <c r="N1773" i="1"/>
  <c r="K4557" i="1"/>
  <c r="O4258" i="1"/>
  <c r="M2847" i="1"/>
  <c r="N2253" i="1"/>
  <c r="L763" i="1"/>
  <c r="O5193" i="1"/>
  <c r="L4990" i="1"/>
  <c r="N3555" i="1"/>
  <c r="K1711" i="1"/>
  <c r="K3246" i="1"/>
  <c r="K3735" i="1"/>
  <c r="M3492" i="1"/>
  <c r="M1364" i="1"/>
  <c r="M3454" i="1"/>
  <c r="O4803" i="1"/>
  <c r="O1600" i="1"/>
  <c r="O84" i="1"/>
  <c r="O644" i="1"/>
  <c r="N140" i="1"/>
  <c r="O1899" i="1"/>
  <c r="O2559" i="1"/>
  <c r="N889" i="1"/>
  <c r="N2949" i="1"/>
  <c r="O1757" i="1"/>
  <c r="O2437" i="1"/>
  <c r="N1630" i="1"/>
  <c r="N2938" i="1"/>
  <c r="O2930" i="1"/>
  <c r="O4359" i="1"/>
  <c r="N2152" i="1"/>
  <c r="N1698" i="1"/>
  <c r="O3618" i="1"/>
  <c r="O4300" i="1"/>
  <c r="N2509" i="1"/>
  <c r="N4720" i="1"/>
  <c r="O3842" i="1"/>
  <c r="O4369" i="1"/>
  <c r="N4094" i="1"/>
  <c r="N4773" i="1"/>
  <c r="N2622" i="1"/>
  <c r="N5269" i="1"/>
  <c r="M3134" i="1"/>
  <c r="N1140" i="1"/>
  <c r="O5211" i="1"/>
  <c r="M5172" i="1"/>
  <c r="L778" i="1"/>
  <c r="L5145" i="1"/>
  <c r="N3983" i="1"/>
  <c r="O1958" i="1"/>
  <c r="O2185" i="1"/>
  <c r="L1682" i="1"/>
  <c r="N1145" i="1"/>
  <c r="K2946" i="1"/>
  <c r="O560" i="1"/>
  <c r="M632" i="1"/>
  <c r="N239" i="1"/>
  <c r="M3558" i="1"/>
  <c r="O3186" i="1"/>
  <c r="L4045" i="1"/>
  <c r="N2408" i="1"/>
  <c r="K1966" i="1"/>
  <c r="O3909" i="1"/>
  <c r="M865" i="1"/>
  <c r="N2765" i="1"/>
  <c r="L697" i="1"/>
  <c r="O3573" i="1"/>
  <c r="L5345" i="1"/>
  <c r="N4350" i="1"/>
  <c r="K3972" i="1"/>
  <c r="O3951" i="1"/>
  <c r="M2454" i="1"/>
  <c r="M46" i="1"/>
  <c r="N618" i="1"/>
  <c r="N961" i="1"/>
  <c r="L241" i="1"/>
  <c r="N129" i="1"/>
  <c r="N2948" i="1"/>
  <c r="N4427" i="1"/>
  <c r="L4218" i="1"/>
  <c r="O2466" i="1"/>
  <c r="L4865" i="1"/>
  <c r="O5121" i="1"/>
  <c r="L4151" i="1"/>
  <c r="L5276" i="1"/>
  <c r="K1837" i="1"/>
  <c r="L5233" i="1"/>
  <c r="K1904" i="1"/>
  <c r="K4357" i="1"/>
  <c r="N5292" i="1"/>
  <c r="K4402" i="1"/>
  <c r="M1322" i="1"/>
  <c r="M2903" i="1"/>
  <c r="M4549" i="1"/>
  <c r="M2468" i="1"/>
  <c r="M3738" i="1"/>
  <c r="L2511" i="1"/>
  <c r="L5239" i="1"/>
  <c r="L449" i="1"/>
  <c r="L3840" i="1"/>
  <c r="K1082" i="1"/>
  <c r="K3029" i="1"/>
  <c r="K1239" i="1"/>
  <c r="K2927" i="1"/>
  <c r="N2418" i="1"/>
  <c r="M539" i="1"/>
  <c r="O2019" i="1"/>
  <c r="M3471" i="1"/>
  <c r="M4306" i="1"/>
  <c r="L323" i="1"/>
  <c r="M5023" i="1"/>
  <c r="L1387" i="1"/>
  <c r="L1185" i="1"/>
  <c r="L3196" i="1"/>
  <c r="L2709" i="1"/>
  <c r="L5119" i="1"/>
  <c r="K2834" i="1"/>
  <c r="K4414" i="1"/>
  <c r="K1424" i="1"/>
  <c r="K4598" i="1"/>
  <c r="M264" i="1"/>
  <c r="M2560" i="1"/>
  <c r="M1317" i="1"/>
  <c r="O2939" i="1"/>
  <c r="N1730" i="1"/>
  <c r="K4758" i="1"/>
  <c r="O1799" i="1"/>
  <c r="N3657" i="1"/>
  <c r="N4394" i="1"/>
  <c r="M985" i="1"/>
  <c r="M917" i="1"/>
  <c r="J1923" i="1"/>
  <c r="J1940" i="1"/>
  <c r="E2840" i="1"/>
  <c r="E2274" i="1"/>
  <c r="E1971" i="1"/>
  <c r="K4156" i="1"/>
  <c r="D5310" i="1"/>
  <c r="M1514" i="1"/>
  <c r="J4868" i="1"/>
  <c r="J5157" i="1"/>
  <c r="J259" i="1"/>
  <c r="J1515" i="1"/>
  <c r="J3202" i="1"/>
  <c r="J4115" i="1"/>
  <c r="N770" i="1"/>
  <c r="K4814" i="1"/>
  <c r="K2482" i="1"/>
  <c r="K5012" i="1"/>
  <c r="N3060" i="1"/>
  <c r="N2692" i="1"/>
  <c r="M168" i="1"/>
  <c r="M674" i="1"/>
  <c r="M4659" i="1"/>
  <c r="O5039" i="1"/>
  <c r="M5146" i="1"/>
  <c r="L3438" i="1"/>
  <c r="L2618" i="1"/>
  <c r="N2355" i="1"/>
  <c r="L3561" i="1"/>
  <c r="K2009" i="1"/>
  <c r="K3139" i="1"/>
  <c r="N661" i="1"/>
  <c r="K3131" i="1"/>
  <c r="N3290" i="1"/>
  <c r="M569" i="1"/>
  <c r="N3801" i="1"/>
  <c r="M401" i="1"/>
  <c r="M2877" i="1"/>
  <c r="M3559" i="1"/>
  <c r="N954" i="1"/>
  <c r="L233" i="1"/>
  <c r="L2264" i="1"/>
  <c r="L4382" i="1"/>
  <c r="O3325" i="1"/>
  <c r="L4926" i="1"/>
  <c r="K1997" i="1"/>
  <c r="K3740" i="1"/>
  <c r="N1695" i="1"/>
  <c r="K3454" i="1"/>
  <c r="M1447" i="1"/>
  <c r="M2734" i="1"/>
  <c r="O2851" i="1"/>
  <c r="M3445" i="1"/>
  <c r="M4410" i="1"/>
  <c r="L2798" i="1"/>
  <c r="N1457" i="1"/>
  <c r="L1122" i="1"/>
  <c r="L4844" i="1"/>
  <c r="L1707" i="1"/>
  <c r="O2038" i="1"/>
  <c r="K249" i="1"/>
  <c r="K2395" i="1"/>
  <c r="K51" i="1"/>
  <c r="M1647" i="1"/>
  <c r="J5170" i="1"/>
  <c r="J5299" i="1"/>
  <c r="K4631" i="1"/>
  <c r="J1961" i="1"/>
  <c r="J3648" i="1"/>
  <c r="J4353" i="1"/>
  <c r="D1645" i="1"/>
  <c r="M2990" i="1"/>
  <c r="I3653" i="1"/>
  <c r="I3670" i="1"/>
  <c r="J2301" i="1"/>
  <c r="J5081" i="1"/>
  <c r="I1323" i="1"/>
  <c r="I2723" i="1"/>
  <c r="K4724" i="1"/>
  <c r="I1959" i="1"/>
  <c r="M1462" i="1"/>
  <c r="M2453" i="1"/>
  <c r="M2587" i="1"/>
  <c r="M2658" i="1"/>
  <c r="M4377" i="1"/>
  <c r="L2717" i="1"/>
  <c r="M4435" i="1"/>
  <c r="L1390" i="1"/>
  <c r="L4811" i="1"/>
  <c r="K1144" i="1"/>
  <c r="L2394" i="1"/>
  <c r="K1333" i="1"/>
  <c r="K993" i="1"/>
  <c r="O4125" i="1"/>
  <c r="K2915" i="1"/>
  <c r="K4551" i="1"/>
  <c r="M847" i="1"/>
  <c r="M4432" i="1"/>
  <c r="M345" i="1"/>
  <c r="M2892" i="1"/>
  <c r="L279" i="1"/>
  <c r="L2342" i="1"/>
  <c r="M2010" i="1"/>
  <c r="L2227" i="1"/>
  <c r="L5071" i="1"/>
  <c r="K2688" i="1"/>
  <c r="L4158" i="1"/>
  <c r="K1278" i="1"/>
  <c r="K4290" i="1"/>
  <c r="M470" i="1"/>
  <c r="K3469" i="1"/>
  <c r="M1491" i="1"/>
  <c r="M2100" i="1"/>
  <c r="M4508" i="1"/>
  <c r="M4159" i="1"/>
  <c r="N2342" i="1"/>
  <c r="O5053" i="1"/>
  <c r="M2537" i="1"/>
  <c r="L1897" i="1"/>
  <c r="N4326" i="1"/>
  <c r="N2039" i="1"/>
  <c r="M4076" i="1"/>
  <c r="L5135" i="1"/>
  <c r="N4755" i="1"/>
  <c r="L972" i="1"/>
  <c r="L2271" i="1"/>
  <c r="K2111" i="1"/>
  <c r="M3023" i="1"/>
  <c r="I2546" i="1"/>
  <c r="I2708" i="1"/>
  <c r="J4001" i="1"/>
  <c r="J3994" i="1"/>
  <c r="I656" i="1"/>
  <c r="F112" i="1"/>
  <c r="F2608" i="1"/>
  <c r="M2833" i="1"/>
  <c r="H2595" i="1"/>
  <c r="H2772" i="1"/>
  <c r="I2371" i="1"/>
  <c r="I4092" i="1"/>
  <c r="H1098" i="1"/>
  <c r="E1810" i="1"/>
  <c r="O3509" i="1"/>
  <c r="K2640" i="1"/>
  <c r="M5030" i="1"/>
  <c r="L1294" i="1"/>
  <c r="M4817" i="1"/>
  <c r="O2291" i="1"/>
  <c r="L3604" i="1"/>
  <c r="K1237" i="1"/>
  <c r="L450" i="1"/>
  <c r="N3304" i="1"/>
  <c r="K3446" i="1"/>
  <c r="K4236" i="1"/>
  <c r="K3217" i="1"/>
  <c r="O4805" i="1"/>
  <c r="M1260" i="1"/>
  <c r="M2540" i="1"/>
  <c r="M807" i="1"/>
  <c r="N1490" i="1"/>
  <c r="L1380" i="1"/>
  <c r="L1815" i="1"/>
  <c r="M3757" i="1"/>
  <c r="O4522" i="1"/>
  <c r="L4482" i="1"/>
  <c r="K926" i="1"/>
  <c r="L4204" i="1"/>
  <c r="N5246" i="1"/>
  <c r="K2174" i="1"/>
  <c r="M883" i="1"/>
  <c r="K994" i="1"/>
  <c r="O4847" i="1"/>
  <c r="M3265" i="1"/>
  <c r="M4236" i="1"/>
  <c r="N5311" i="1"/>
  <c r="N5123" i="1"/>
  <c r="L1629" i="1"/>
  <c r="M939" i="1"/>
  <c r="L280" i="1"/>
  <c r="N469" i="1"/>
  <c r="K1908" i="1"/>
  <c r="M3337" i="1"/>
  <c r="L4867" i="1"/>
  <c r="N3580" i="1"/>
  <c r="K3515" i="1"/>
  <c r="M4876" i="1"/>
  <c r="K3304" i="1"/>
  <c r="M2969" i="1"/>
  <c r="M2539" i="1"/>
  <c r="L547" i="1"/>
  <c r="M3188" i="1"/>
  <c r="M1387" i="1"/>
  <c r="H3201" i="1"/>
  <c r="H3298" i="1"/>
  <c r="I2016" i="1"/>
  <c r="I4506" i="1"/>
  <c r="H1336" i="1"/>
  <c r="J885" i="1"/>
  <c r="J1149" i="1"/>
  <c r="M663" i="1"/>
  <c r="G169" i="1"/>
  <c r="G474" i="1"/>
  <c r="H2594" i="1"/>
  <c r="H2651" i="1"/>
  <c r="H5364" i="1"/>
  <c r="D48" i="1"/>
  <c r="M2745" i="1"/>
  <c r="K1317" i="1"/>
  <c r="L4935" i="1"/>
  <c r="K1043" i="1"/>
  <c r="L2885" i="1"/>
  <c r="K2228" i="1"/>
  <c r="K2725" i="1"/>
  <c r="K4072" i="1"/>
  <c r="K1600" i="1"/>
  <c r="M1945" i="1"/>
  <c r="M235" i="1"/>
  <c r="M3161" i="1"/>
  <c r="M1237" i="1"/>
  <c r="M5020" i="1"/>
  <c r="L19" i="1"/>
  <c r="L1731" i="1"/>
  <c r="O3388" i="1"/>
  <c r="L1098" i="1"/>
  <c r="K4305" i="1"/>
  <c r="L1197" i="1"/>
  <c r="M4988" i="1"/>
  <c r="K3237" i="1"/>
  <c r="M907" i="1"/>
  <c r="O4251" i="1"/>
  <c r="N182" i="1"/>
  <c r="M1720" i="1"/>
  <c r="N2111" i="1"/>
  <c r="L1243" i="1"/>
  <c r="L2672" i="1"/>
  <c r="M3629" i="1"/>
  <c r="N1166" i="1"/>
  <c r="O4734" i="1"/>
  <c r="N281" i="1"/>
  <c r="L3758" i="1"/>
  <c r="N3312" i="1"/>
  <c r="K4452" i="1"/>
  <c r="N2310" i="1"/>
  <c r="K1886" i="1"/>
  <c r="O4823" i="1"/>
  <c r="P4380" i="1"/>
  <c r="O203" i="1"/>
  <c r="M1567" i="1"/>
  <c r="O5318" i="1"/>
  <c r="O3165" i="1"/>
  <c r="O5205" i="1"/>
  <c r="N1397" i="1"/>
  <c r="O3181" i="1"/>
  <c r="K3339" i="1"/>
  <c r="L1807" i="1"/>
  <c r="K4811" i="1"/>
  <c r="N3215" i="1"/>
  <c r="N4331" i="1"/>
  <c r="N468" i="1"/>
  <c r="N3180" i="1"/>
  <c r="L2038" i="1"/>
  <c r="O4541" i="1"/>
  <c r="N339" i="1"/>
  <c r="N280" i="1"/>
  <c r="N749" i="1"/>
  <c r="N3558" i="1"/>
  <c r="O5102" i="1"/>
  <c r="N4375" i="1"/>
  <c r="N2755" i="1"/>
  <c r="L460" i="1"/>
  <c r="K3656" i="1"/>
  <c r="L1041" i="1"/>
  <c r="N5033" i="1"/>
  <c r="N80" i="1"/>
  <c r="M217" i="1"/>
  <c r="M987" i="1"/>
  <c r="M771" i="1"/>
  <c r="O4816" i="1"/>
  <c r="N470" i="1"/>
  <c r="N923" i="1"/>
  <c r="N785" i="1"/>
  <c r="N690" i="1"/>
  <c r="M112" i="1"/>
  <c r="M3246" i="1"/>
  <c r="I2475" i="1"/>
  <c r="N1046" i="1"/>
  <c r="M2295" i="1"/>
  <c r="L1794" i="1"/>
  <c r="N4778" i="1"/>
  <c r="L4415" i="1"/>
  <c r="K1047" i="1"/>
  <c r="K1866" i="1"/>
  <c r="N92" i="1"/>
  <c r="K4365" i="1"/>
  <c r="O3392" i="1"/>
  <c r="M1542" i="1"/>
  <c r="O2767" i="1"/>
  <c r="M2399" i="1"/>
  <c r="M4575" i="1"/>
  <c r="M4165" i="1"/>
  <c r="N1762" i="1"/>
  <c r="L315" i="1"/>
  <c r="L2261" i="1"/>
  <c r="L780" i="1"/>
  <c r="O3728" i="1"/>
  <c r="L5061" i="1"/>
  <c r="K976" i="1"/>
  <c r="L2171" i="1"/>
  <c r="N1696" i="1"/>
  <c r="K3485" i="1"/>
  <c r="M613" i="1"/>
  <c r="L4821" i="1"/>
  <c r="N2435" i="1"/>
  <c r="M2344" i="1"/>
  <c r="M3164" i="1"/>
  <c r="L569" i="1"/>
  <c r="M3666" i="1"/>
  <c r="L3519" i="1"/>
  <c r="L3978" i="1"/>
  <c r="L5005" i="1"/>
  <c r="O4846" i="1"/>
  <c r="G3707" i="1"/>
  <c r="G839" i="1"/>
  <c r="G733" i="1"/>
  <c r="H2018" i="1"/>
  <c r="H4330" i="1"/>
  <c r="G195" i="1"/>
  <c r="F1057" i="1"/>
  <c r="N5208" i="1"/>
  <c r="F3908" i="1"/>
  <c r="G4288" i="1"/>
  <c r="F1108" i="1"/>
  <c r="G349" i="1"/>
  <c r="G3433" i="1"/>
  <c r="H712" i="1"/>
  <c r="P4410" i="1"/>
  <c r="O3168" i="1"/>
  <c r="K1442" i="1"/>
  <c r="K2525" i="1"/>
  <c r="N1112" i="1"/>
  <c r="K169" i="1"/>
  <c r="M1272" i="1"/>
  <c r="M3298" i="1"/>
  <c r="M3770" i="1"/>
  <c r="N4634" i="1"/>
  <c r="M4283" i="1"/>
  <c r="L447" i="1"/>
  <c r="L2119" i="1"/>
  <c r="M3718" i="1"/>
  <c r="L4685" i="1"/>
  <c r="K1973" i="1"/>
  <c r="K2177" i="1"/>
  <c r="O1663" i="1"/>
  <c r="K2620" i="1"/>
  <c r="K1266" i="1"/>
  <c r="M1798" i="1"/>
  <c r="K1965" i="1"/>
  <c r="M1249" i="1"/>
  <c r="O3985" i="1"/>
  <c r="M1747" i="1"/>
  <c r="O2848" i="1"/>
  <c r="N156" i="1"/>
  <c r="N999" i="1"/>
  <c r="M5127" i="1"/>
  <c r="O1453" i="1"/>
  <c r="N4736" i="1"/>
  <c r="N625" i="1"/>
  <c r="L159" i="1"/>
  <c r="O2212" i="1"/>
  <c r="M691" i="1"/>
  <c r="O4230" i="1"/>
  <c r="L4696" i="1"/>
  <c r="N174" i="1"/>
  <c r="M920" i="1"/>
  <c r="M4583" i="1"/>
  <c r="L1814" i="1"/>
  <c r="M1590" i="1"/>
  <c r="L2125" i="1"/>
  <c r="L5129" i="1"/>
  <c r="L4405" i="1"/>
  <c r="N2933" i="1"/>
  <c r="K552" i="1"/>
  <c r="K3047" i="1"/>
  <c r="K3794" i="1"/>
  <c r="O4632" i="1"/>
  <c r="F4130" i="1"/>
  <c r="G4813" i="1"/>
  <c r="H5319" i="1"/>
  <c r="G828" i="1"/>
  <c r="G2057" i="1"/>
  <c r="G4906" i="1"/>
  <c r="J3936" i="1"/>
  <c r="N3777" i="1"/>
  <c r="L5213" i="1"/>
  <c r="F4709" i="1"/>
  <c r="G4171" i="1"/>
  <c r="F1091" i="1"/>
  <c r="F45" i="1"/>
  <c r="F3445" i="1"/>
  <c r="L3531" i="1"/>
  <c r="N1741" i="1"/>
  <c r="M390" i="1"/>
  <c r="M2978" i="1"/>
  <c r="M3903" i="1"/>
  <c r="O4061" i="1"/>
  <c r="M5256" i="1"/>
  <c r="L127" i="1"/>
  <c r="L3236" i="1"/>
  <c r="N4481" i="1"/>
  <c r="L3739" i="1"/>
  <c r="K1653" i="1"/>
  <c r="K304" i="1"/>
  <c r="O4738" i="1"/>
  <c r="K2329" i="1"/>
  <c r="K5185" i="1"/>
  <c r="M1924" i="1"/>
  <c r="N4694" i="1"/>
  <c r="M1374" i="1"/>
  <c r="M2956" i="1"/>
  <c r="M558" i="1"/>
  <c r="N1815" i="1"/>
  <c r="L1238" i="1"/>
  <c r="L2291" i="1"/>
  <c r="M5353" i="1"/>
  <c r="N5346" i="1"/>
  <c r="L3829" i="1"/>
  <c r="K1342" i="1"/>
  <c r="L1121" i="1"/>
  <c r="N269" i="1"/>
  <c r="K2351" i="1"/>
  <c r="M1299" i="1"/>
  <c r="L4778" i="1"/>
  <c r="N4716" i="1"/>
  <c r="M3027" i="1"/>
  <c r="M4054" i="1"/>
  <c r="L295" i="1"/>
  <c r="M4227" i="1"/>
  <c r="L560" i="1"/>
  <c r="L4664" i="1"/>
  <c r="L5093" i="1"/>
  <c r="L2186" i="1"/>
  <c r="K1702" i="1"/>
  <c r="K2470" i="1"/>
  <c r="K4306" i="1"/>
  <c r="K2707" i="1"/>
  <c r="K5294" i="1"/>
  <c r="M28" i="1"/>
  <c r="M2116" i="1"/>
  <c r="N4649" i="1"/>
  <c r="J1107" i="1"/>
  <c r="J1970" i="1"/>
  <c r="G4281" i="1"/>
  <c r="G5056" i="1"/>
  <c r="F1578" i="1"/>
  <c r="F1976" i="1"/>
  <c r="C4247" i="1"/>
  <c r="N5226" i="1"/>
  <c r="E3021" i="1"/>
  <c r="E3358" i="1"/>
  <c r="F3010" i="1"/>
  <c r="F3770" i="1"/>
  <c r="F4625" i="1"/>
  <c r="E2044" i="1"/>
  <c r="N64" i="1"/>
  <c r="L3684" i="1"/>
  <c r="M4167" i="1"/>
  <c r="L397" i="1"/>
  <c r="L2101" i="1"/>
  <c r="L458" i="1"/>
  <c r="L4713" i="1"/>
  <c r="K676" i="1"/>
  <c r="K816" i="1"/>
  <c r="L5243" i="1"/>
  <c r="K2631" i="1"/>
  <c r="K3374" i="1"/>
  <c r="M453" i="1"/>
  <c r="K3765" i="1"/>
  <c r="M237" i="1"/>
  <c r="O4671" i="1"/>
  <c r="M2170" i="1"/>
  <c r="M2567" i="1"/>
  <c r="O438" i="1"/>
  <c r="O4918" i="1"/>
  <c r="M930" i="1"/>
  <c r="O4429" i="1"/>
  <c r="O4798" i="1"/>
  <c r="N955" i="1"/>
  <c r="M4170" i="1"/>
  <c r="N1621" i="1"/>
  <c r="K1136" i="1"/>
  <c r="K2059" i="1"/>
  <c r="L2477" i="1"/>
  <c r="N4761" i="1"/>
  <c r="K3921" i="1"/>
  <c r="M4677" i="1"/>
  <c r="L517" i="1"/>
  <c r="N75" i="1"/>
  <c r="L45" i="1"/>
  <c r="L3096" i="1"/>
  <c r="L3971" i="1"/>
  <c r="O2318" i="1"/>
  <c r="K324" i="1"/>
  <c r="K3157" i="1"/>
  <c r="K4288" i="1"/>
  <c r="N928" i="1"/>
  <c r="K1282" i="1"/>
  <c r="M923" i="1"/>
  <c r="M2306" i="1"/>
  <c r="O2132" i="1"/>
  <c r="M2714" i="1"/>
  <c r="L707" i="1"/>
  <c r="L1038" i="1"/>
  <c r="M1243" i="1"/>
  <c r="E3211" i="1"/>
  <c r="E3228" i="1"/>
  <c r="F2927" i="1"/>
  <c r="F4136" i="1"/>
  <c r="F5186" i="1"/>
  <c r="E2602" i="1"/>
  <c r="D3399" i="1"/>
  <c r="M158" i="1"/>
  <c r="J230" i="1"/>
  <c r="J247" i="1"/>
  <c r="E324" i="1"/>
  <c r="E2373" i="1"/>
  <c r="E3471" i="1"/>
  <c r="J1572" i="1"/>
  <c r="K2521" i="1"/>
  <c r="L1009" i="1"/>
  <c r="L3863" i="1"/>
  <c r="K1459" i="1"/>
  <c r="K670" i="1"/>
  <c r="O4336" i="1"/>
  <c r="K178" i="1"/>
  <c r="K4488" i="1"/>
  <c r="M627" i="1"/>
  <c r="N4676" i="1"/>
  <c r="M1034" i="1"/>
  <c r="M1950" i="1"/>
  <c r="K359" i="1"/>
  <c r="N1989" i="1"/>
  <c r="M3981" i="1"/>
  <c r="L2241" i="1"/>
  <c r="M4487" i="1"/>
  <c r="N2787" i="1"/>
  <c r="L3522" i="1"/>
  <c r="K1468" i="1"/>
  <c r="L5033" i="1"/>
  <c r="N443" i="1"/>
  <c r="K5149" i="1"/>
  <c r="N5190" i="1"/>
  <c r="K2951" i="1"/>
  <c r="N797" i="1"/>
  <c r="M3183" i="1"/>
  <c r="M4164" i="1"/>
  <c r="M557" i="1"/>
  <c r="M4353" i="1"/>
  <c r="L1099" i="1"/>
  <c r="L2683" i="1"/>
  <c r="L581" i="1"/>
  <c r="L2695" i="1"/>
  <c r="L3702" i="1"/>
  <c r="K2580" i="1"/>
  <c r="L4035" i="1"/>
  <c r="K2753" i="1"/>
  <c r="K4310" i="1"/>
  <c r="M42" i="1"/>
  <c r="K4352" i="1"/>
  <c r="M599" i="1"/>
  <c r="M3128" i="1"/>
  <c r="M5116" i="1"/>
  <c r="K1369" i="1"/>
  <c r="M3416" i="1"/>
  <c r="L2272" i="1"/>
  <c r="L4207" i="1"/>
  <c r="L814" i="1"/>
  <c r="M1168" i="1"/>
  <c r="J1907" i="1"/>
  <c r="J1924" i="1"/>
  <c r="F5064" i="1"/>
  <c r="F3823" i="1"/>
  <c r="L2555" i="1"/>
  <c r="F3749" i="1"/>
  <c r="F3895" i="1"/>
  <c r="M3470" i="1"/>
  <c r="J4852" i="1"/>
  <c r="J5141" i="1"/>
  <c r="J1220" i="1"/>
  <c r="J493" i="1"/>
  <c r="J3276" i="1"/>
  <c r="H4806" i="1"/>
  <c r="O4165" i="1"/>
  <c r="O3806" i="1"/>
  <c r="K2595" i="1"/>
  <c r="K2893" i="1"/>
  <c r="K446" i="1"/>
  <c r="K3763" i="1"/>
  <c r="M25" i="1"/>
  <c r="O2175" i="1"/>
  <c r="L2322" i="1"/>
  <c r="O172" i="1"/>
  <c r="N413" i="1"/>
  <c r="M4971" i="1"/>
  <c r="M4837" i="1"/>
  <c r="O1983" i="1"/>
  <c r="N4993" i="1"/>
  <c r="L3470" i="1"/>
  <c r="L3415" i="1"/>
  <c r="N2233" i="1"/>
  <c r="L2698" i="1"/>
  <c r="L4620" i="1"/>
  <c r="K3317" i="1"/>
  <c r="O3846" i="1"/>
  <c r="L5187" i="1"/>
  <c r="M4513" i="1"/>
  <c r="M827" i="1"/>
  <c r="N2798" i="1"/>
  <c r="L1400" i="1"/>
  <c r="L2855" i="1"/>
  <c r="L611" i="1"/>
  <c r="O2886" i="1"/>
  <c r="L4054" i="1"/>
  <c r="K2913" i="1"/>
  <c r="L3649" i="1"/>
  <c r="N4159" i="1"/>
  <c r="K4547" i="1"/>
  <c r="M503" i="1"/>
  <c r="K4702" i="1"/>
  <c r="O3776" i="1"/>
  <c r="M2901" i="1"/>
  <c r="M2749" i="1"/>
  <c r="L1767" i="1"/>
  <c r="N4116" i="1"/>
  <c r="L3165" i="1"/>
  <c r="L3900" i="1"/>
  <c r="L652" i="1"/>
  <c r="N1429" i="1"/>
  <c r="K1592" i="1"/>
  <c r="K2826" i="1"/>
  <c r="K819" i="1"/>
  <c r="M3603" i="1"/>
  <c r="J5154" i="1"/>
  <c r="J5283" i="1"/>
  <c r="K5213" i="1"/>
  <c r="J955" i="1"/>
  <c r="J3482" i="1"/>
  <c r="G3392" i="1"/>
  <c r="G4506" i="1"/>
  <c r="O5362" i="1"/>
  <c r="I3637" i="1"/>
  <c r="I3654" i="1"/>
  <c r="J4579" i="1"/>
  <c r="I947" i="1"/>
  <c r="I1790" i="1"/>
  <c r="F4082" i="1"/>
  <c r="M1121" i="1"/>
  <c r="N4452" i="1"/>
  <c r="M1174" i="1"/>
  <c r="M3172" i="1"/>
  <c r="M3875" i="1"/>
  <c r="N2601" i="1"/>
  <c r="M4089" i="1"/>
  <c r="M2265" i="1"/>
  <c r="M5203" i="1"/>
  <c r="O4214" i="1"/>
  <c r="L4523" i="1"/>
  <c r="M4060" i="1"/>
  <c r="L1537" i="1"/>
  <c r="N3166" i="1"/>
  <c r="K3113" i="1"/>
  <c r="L2255" i="1"/>
  <c r="K177" i="1"/>
  <c r="M1357" i="1"/>
  <c r="M559" i="1"/>
  <c r="M4639" i="1"/>
  <c r="M1113" i="1"/>
  <c r="L1381" i="1"/>
  <c r="L2022" i="1"/>
  <c r="L2325" i="1"/>
  <c r="M4188" i="1"/>
  <c r="L3130" i="1"/>
  <c r="L1777" i="1"/>
  <c r="K1040" i="1"/>
  <c r="L2764" i="1"/>
  <c r="K1649" i="1"/>
  <c r="K4002" i="1"/>
  <c r="M677" i="1"/>
  <c r="K2414" i="1"/>
  <c r="M3426" i="1"/>
  <c r="M626" i="1"/>
  <c r="M3405" i="1"/>
  <c r="M4565" i="1"/>
  <c r="L575" i="1"/>
  <c r="L1344" i="1"/>
  <c r="L4042" i="1"/>
  <c r="L634" i="1"/>
  <c r="K70" i="1"/>
  <c r="K583" i="1"/>
  <c r="K2168" i="1"/>
  <c r="L3638" i="1"/>
  <c r="K4026" i="1"/>
  <c r="O699" i="1"/>
  <c r="M1549" i="1"/>
  <c r="K3941" i="1"/>
  <c r="L3990" i="1"/>
  <c r="I2530" i="1"/>
  <c r="I2452" i="1"/>
  <c r="J4817" i="1"/>
  <c r="J4266" i="1"/>
  <c r="I2313" i="1"/>
  <c r="C4494" i="1"/>
  <c r="C4668" i="1"/>
  <c r="M2066" i="1"/>
  <c r="H2579" i="1"/>
  <c r="H2756" i="1"/>
  <c r="I3203" i="1"/>
  <c r="I3249" i="1"/>
  <c r="H331" i="1"/>
  <c r="E5005" i="1"/>
  <c r="N2051" i="1"/>
  <c r="K4697" i="1"/>
  <c r="O3718" i="1"/>
  <c r="M397" i="1"/>
  <c r="M3493" i="1"/>
  <c r="N4788" i="1"/>
  <c r="N2741" i="1"/>
  <c r="M2444" i="1"/>
  <c r="L2392" i="1"/>
  <c r="N2439" i="1"/>
  <c r="L700" i="1"/>
  <c r="L1283" i="1"/>
  <c r="K2130" i="1"/>
  <c r="O4036" i="1"/>
  <c r="L2603" i="1"/>
  <c r="M2508" i="1"/>
  <c r="M1575" i="1"/>
  <c r="N2540" i="1"/>
  <c r="L678" i="1"/>
  <c r="L1762" i="1"/>
  <c r="M4538" i="1"/>
  <c r="O3715" i="1"/>
  <c r="L2604" i="1"/>
  <c r="K894" i="1"/>
  <c r="L4972" i="1"/>
  <c r="N2306" i="1"/>
  <c r="K4449" i="1"/>
  <c r="M851" i="1"/>
  <c r="K2523" i="1"/>
  <c r="O3982" i="1"/>
  <c r="M2723" i="1"/>
  <c r="M3497" i="1"/>
  <c r="M57" i="1"/>
  <c r="N4194" i="1"/>
  <c r="L256" i="1"/>
  <c r="L4216" i="1"/>
  <c r="L1048" i="1"/>
  <c r="N1619" i="1"/>
  <c r="K1398" i="1"/>
  <c r="K2022" i="1"/>
  <c r="L5074" i="1"/>
  <c r="N4551" i="1"/>
  <c r="K5203" i="1"/>
  <c r="M1563" i="1"/>
  <c r="K4195" i="1"/>
  <c r="N1560" i="1"/>
  <c r="M5262" i="1"/>
  <c r="L1347" i="1"/>
  <c r="M2293" i="1"/>
  <c r="G1156" i="1"/>
  <c r="H3185" i="1"/>
  <c r="H3282" i="1"/>
  <c r="I2833" i="1"/>
  <c r="I3341" i="1"/>
  <c r="H393" i="1"/>
  <c r="C1025" i="1"/>
  <c r="C18" i="1"/>
  <c r="G3395" i="1"/>
  <c r="G153" i="1"/>
  <c r="G458" i="1"/>
  <c r="H3410" i="1"/>
  <c r="H1009" i="1"/>
  <c r="H4633" i="1"/>
  <c r="C3741" i="1"/>
  <c r="L1531" i="1"/>
  <c r="K1324" i="1"/>
  <c r="L4665" i="1"/>
  <c r="M1453" i="1"/>
  <c r="L1842" i="1"/>
  <c r="N2908" i="1"/>
  <c r="K2583" i="1"/>
  <c r="M3277" i="1"/>
  <c r="K2240" i="1"/>
  <c r="M1371" i="1"/>
  <c r="M189" i="1"/>
  <c r="M3129" i="1"/>
  <c r="M22" i="1"/>
  <c r="L1155" i="1"/>
  <c r="L213" i="1"/>
  <c r="L1665" i="1"/>
  <c r="M4888" i="1"/>
  <c r="L4193" i="1"/>
  <c r="L3667" i="1"/>
  <c r="K1020" i="1"/>
  <c r="L3224" i="1"/>
  <c r="K3085" i="1"/>
  <c r="K3984" i="1"/>
  <c r="N4733" i="1"/>
  <c r="K1936" i="1"/>
  <c r="M3648" i="1"/>
  <c r="M1995" i="1"/>
  <c r="M3673" i="1"/>
  <c r="K2058" i="1"/>
  <c r="L13" i="1"/>
  <c r="L734" i="1"/>
  <c r="L2235" i="1"/>
  <c r="L582" i="1"/>
  <c r="K292" i="1"/>
  <c r="K677" i="1"/>
  <c r="K2132" i="1"/>
  <c r="L4564" i="1"/>
  <c r="K4936" i="1"/>
  <c r="K5114" i="1"/>
  <c r="M1593" i="1"/>
  <c r="K4353" i="1"/>
  <c r="M2682" i="1"/>
  <c r="M1952" i="1"/>
  <c r="M4668" i="1"/>
  <c r="M2371" i="1"/>
  <c r="L2945" i="1"/>
  <c r="L3074" i="1"/>
  <c r="L3759" i="1"/>
  <c r="L1551" i="1"/>
  <c r="G3487" i="1"/>
  <c r="G1222" i="1"/>
  <c r="G1303" i="1"/>
  <c r="H2034" i="1"/>
  <c r="H2091" i="1"/>
  <c r="H5322" i="1"/>
  <c r="H5004" i="1"/>
  <c r="H5182" i="1"/>
  <c r="F3875" i="1"/>
  <c r="G4191" i="1"/>
  <c r="G4752" i="1"/>
  <c r="G953" i="1"/>
  <c r="G3238" i="1"/>
  <c r="G3721" i="1"/>
  <c r="J5285" i="1"/>
  <c r="N1589" i="1"/>
  <c r="K4076" i="1"/>
  <c r="L591" i="1"/>
  <c r="M1120" i="1"/>
  <c r="N4892" i="1"/>
  <c r="M4933" i="1"/>
  <c r="L836" i="1"/>
  <c r="L1969" i="1"/>
  <c r="M5044" i="1"/>
  <c r="L3556" i="1"/>
  <c r="L3938" i="1"/>
  <c r="K408" i="1"/>
  <c r="L3751" i="1"/>
  <c r="K3413" i="1"/>
  <c r="K4687" i="1"/>
  <c r="O4439" i="1"/>
  <c r="K3460" i="1"/>
  <c r="M1179" i="1"/>
  <c r="M2977" i="1"/>
  <c r="M3641" i="1"/>
  <c r="L311" i="1"/>
  <c r="L963" i="1"/>
  <c r="L1341" i="1"/>
  <c r="L162" i="1"/>
  <c r="M5293" i="1"/>
  <c r="L4001" i="1"/>
  <c r="K1620" i="1"/>
  <c r="K1921" i="1"/>
  <c r="L4799" i="1"/>
  <c r="K2079" i="1"/>
  <c r="K2573" i="1"/>
  <c r="M1717" i="1"/>
  <c r="K4749" i="1"/>
  <c r="M3456" i="1"/>
  <c r="M2507" i="1"/>
  <c r="M4600" i="1"/>
  <c r="M2783" i="1"/>
  <c r="L1548" i="1"/>
  <c r="L2242" i="1"/>
  <c r="L5082" i="1"/>
  <c r="L699" i="1"/>
  <c r="K100" i="1"/>
  <c r="K1501" i="1"/>
  <c r="K338" i="1"/>
  <c r="L4884" i="1"/>
  <c r="K4744" i="1"/>
  <c r="N2548" i="1"/>
  <c r="M718" i="1"/>
  <c r="L1081" i="1"/>
  <c r="E2170" i="1"/>
  <c r="F4195" i="1"/>
  <c r="F4212" i="1"/>
  <c r="G3057" i="1"/>
  <c r="F422" i="1"/>
  <c r="F2843" i="1"/>
  <c r="C579" i="1"/>
  <c r="C1603" i="1"/>
  <c r="J1140" i="1"/>
  <c r="E2894" i="1"/>
  <c r="E2911" i="1"/>
  <c r="F5045" i="1"/>
  <c r="F4622" i="1"/>
  <c r="E1043" i="1"/>
  <c r="M1128" i="1"/>
  <c r="M2679" i="1"/>
  <c r="K858" i="1"/>
  <c r="M4082" i="1"/>
  <c r="K2610" i="1"/>
  <c r="M5018" i="1"/>
  <c r="K3003" i="1"/>
  <c r="C2257" i="1"/>
  <c r="E2091" i="1"/>
  <c r="E3115" i="1"/>
  <c r="G2132" i="1"/>
  <c r="G891" i="1"/>
  <c r="G1276" i="1"/>
  <c r="H2342" i="1"/>
  <c r="H4427" i="1"/>
  <c r="G500" i="1"/>
  <c r="J1125" i="1"/>
  <c r="J134" i="1"/>
  <c r="F3799" i="1"/>
  <c r="G3636" i="1"/>
  <c r="F1539" i="1"/>
  <c r="G686" i="1"/>
  <c r="G1822" i="1"/>
  <c r="G4844" i="1"/>
  <c r="J4502" i="1"/>
  <c r="J3847" i="1"/>
  <c r="M1814" i="1"/>
  <c r="F3755" i="1"/>
  <c r="F4140" i="1"/>
  <c r="F917" i="1"/>
  <c r="F319" i="1"/>
  <c r="F5028" i="1"/>
  <c r="I4584" i="1"/>
  <c r="I3545" i="1"/>
  <c r="J1116" i="1"/>
  <c r="E3187" i="1"/>
  <c r="E2214" i="1"/>
  <c r="F3118" i="1"/>
  <c r="E1096" i="1"/>
  <c r="E1964" i="1"/>
  <c r="H2003" i="1"/>
  <c r="H3033" i="1"/>
  <c r="I1508" i="1"/>
  <c r="J1952" i="1"/>
  <c r="J3727" i="1"/>
  <c r="E4685" i="1"/>
  <c r="M4548" i="1"/>
  <c r="J106" i="1"/>
  <c r="G1729" i="1"/>
  <c r="G2837" i="1"/>
  <c r="I3808" i="1"/>
  <c r="I601" i="1"/>
  <c r="I1114" i="1"/>
  <c r="J2849" i="1"/>
  <c r="J2714" i="1"/>
  <c r="J2365" i="1"/>
  <c r="F584" i="1"/>
  <c r="F1608" i="1"/>
  <c r="H4588" i="1"/>
  <c r="I3456" i="1"/>
  <c r="I3170" i="1"/>
  <c r="I1020" i="1"/>
  <c r="L4169" i="1"/>
  <c r="M1564" i="1"/>
  <c r="L4786" i="1"/>
  <c r="M3569" i="1"/>
  <c r="K181" i="1"/>
  <c r="O2656" i="1"/>
  <c r="F4960" i="1"/>
  <c r="E2998" i="1"/>
  <c r="D1072" i="1"/>
  <c r="M2727" i="1"/>
  <c r="G5102" i="1"/>
  <c r="G4847" i="1"/>
  <c r="G1513" i="1"/>
  <c r="G3798" i="1"/>
  <c r="G4296" i="1"/>
  <c r="C957" i="1"/>
  <c r="C110" i="1"/>
  <c r="M2346" i="1"/>
  <c r="H434" i="1"/>
  <c r="H4545" i="1"/>
  <c r="G5241" i="1"/>
  <c r="F810" i="1"/>
  <c r="F3056" i="1"/>
  <c r="C4269" i="1"/>
  <c r="C3789" i="1"/>
  <c r="L2797" i="1"/>
  <c r="E2694" i="1"/>
  <c r="E4649" i="1"/>
  <c r="F4777" i="1"/>
  <c r="F5165" i="1"/>
  <c r="E3307" i="1"/>
  <c r="E4389" i="1"/>
  <c r="E4756" i="1"/>
  <c r="L3103" i="1"/>
  <c r="J782" i="1"/>
  <c r="J879" i="1"/>
  <c r="E4777" i="1"/>
  <c r="E4642" i="1"/>
  <c r="J326" i="1"/>
  <c r="D3572" i="1"/>
  <c r="D4643" i="1"/>
  <c r="K1286" i="1"/>
  <c r="I1366" i="1"/>
  <c r="I1383" i="1"/>
  <c r="J1007" i="1"/>
  <c r="J2486" i="1"/>
  <c r="J4039" i="1"/>
  <c r="C2083" i="1"/>
  <c r="C3107" i="1"/>
  <c r="K34" i="1"/>
  <c r="I3586" i="1"/>
  <c r="I4958" i="1"/>
  <c r="I1511" i="1"/>
  <c r="I3078" i="1"/>
  <c r="I3737" i="1"/>
  <c r="I550" i="1"/>
  <c r="I80" i="1"/>
  <c r="M415" i="1"/>
  <c r="H3774" i="1"/>
  <c r="H3635" i="1"/>
  <c r="I5145" i="1"/>
  <c r="H584" i="1"/>
  <c r="H3225" i="1"/>
  <c r="D2458" i="1"/>
  <c r="M992" i="1"/>
  <c r="L4028" i="1"/>
  <c r="M512" i="1"/>
  <c r="L5364" i="1"/>
  <c r="M2149" i="1"/>
  <c r="K840" i="1"/>
  <c r="G2805" i="1"/>
  <c r="F1576" i="1"/>
  <c r="J4546" i="1"/>
  <c r="M53" i="1"/>
  <c r="F5206" i="1"/>
  <c r="F5111" i="1"/>
  <c r="G3803" i="1"/>
  <c r="F1959" i="1"/>
  <c r="F3021" i="1"/>
  <c r="I3860" i="1"/>
  <c r="I4884" i="1"/>
  <c r="L880" i="1"/>
  <c r="E2163" i="1"/>
  <c r="E2932" i="1"/>
  <c r="F4407" i="1"/>
  <c r="F3325" i="1"/>
  <c r="E2537" i="1"/>
  <c r="H3460" i="1"/>
  <c r="H2293" i="1"/>
  <c r="M679" i="1"/>
  <c r="J668" i="1"/>
  <c r="J717" i="1"/>
  <c r="E2228" i="1"/>
  <c r="E3527" i="1"/>
  <c r="J1747" i="1"/>
  <c r="G1452" i="1"/>
  <c r="G621" i="1"/>
  <c r="K213" i="1"/>
  <c r="I1060" i="1"/>
  <c r="I1269" i="1"/>
  <c r="J13" i="1"/>
  <c r="J306" i="1"/>
  <c r="J4692" i="1"/>
  <c r="F1715" i="1"/>
  <c r="F996" i="1"/>
  <c r="M2391" i="1"/>
  <c r="I3325" i="1"/>
  <c r="I3585" i="1"/>
  <c r="I565" i="1"/>
  <c r="I991" i="1"/>
  <c r="I3043" i="1"/>
  <c r="F4316" i="1"/>
  <c r="F3038" i="1"/>
  <c r="K5167" i="1"/>
  <c r="H4140" i="1"/>
  <c r="H4013" i="1"/>
  <c r="I4704" i="1"/>
  <c r="H1797" i="1"/>
  <c r="H2215" i="1"/>
  <c r="E3120" i="1"/>
  <c r="E4284" i="1"/>
  <c r="M2485" i="1"/>
  <c r="G2204" i="1"/>
  <c r="G2621" i="1"/>
  <c r="H2431" i="1"/>
  <c r="H4741" i="1"/>
  <c r="G1199" i="1"/>
  <c r="D1078" i="1"/>
  <c r="N3610" i="1"/>
  <c r="N3377" i="1"/>
  <c r="N3816" i="1"/>
  <c r="O221" i="1"/>
  <c r="O2834" i="1"/>
  <c r="O3425" i="1"/>
  <c r="F4408" i="1"/>
  <c r="E2645" i="1"/>
  <c r="H5285" i="1"/>
  <c r="L1813" i="1"/>
  <c r="E1861" i="1"/>
  <c r="E2369" i="1"/>
  <c r="G1128" i="1"/>
  <c r="J830" i="1"/>
  <c r="F2129" i="1"/>
  <c r="I183" i="1"/>
  <c r="I971" i="1"/>
  <c r="K1083" i="1"/>
  <c r="J10" i="1"/>
  <c r="J91" i="1"/>
  <c r="F3920" i="1"/>
  <c r="E1769" i="1"/>
  <c r="K5290" i="1"/>
  <c r="E2686" i="1"/>
  <c r="E1483" i="1"/>
  <c r="L4625" i="1"/>
  <c r="J5301" i="1"/>
  <c r="I83" i="1"/>
  <c r="J1354" i="1"/>
  <c r="J3073" i="1"/>
  <c r="J3906" i="1"/>
  <c r="G4852" i="1"/>
  <c r="G4966" i="1"/>
  <c r="K684" i="1"/>
  <c r="I3949" i="1"/>
  <c r="I4110" i="1"/>
  <c r="J3630" i="1"/>
  <c r="I1244" i="1"/>
  <c r="I4244" i="1"/>
  <c r="I4464" i="1"/>
  <c r="I4686" i="1"/>
  <c r="K3949" i="1"/>
  <c r="H3629" i="1"/>
  <c r="H3551" i="1"/>
  <c r="I3391" i="1"/>
  <c r="H627" i="1"/>
  <c r="H1202" i="1"/>
  <c r="J1606" i="1"/>
  <c r="J1896" i="1"/>
  <c r="K1102" i="1"/>
  <c r="G2745" i="1"/>
  <c r="G2874" i="1"/>
  <c r="H4986" i="1"/>
  <c r="H3811" i="1"/>
  <c r="G1836" i="1"/>
  <c r="F1644" i="1"/>
  <c r="F2540" i="1"/>
  <c r="M1664" i="1"/>
  <c r="F733" i="1"/>
  <c r="F1118" i="1"/>
  <c r="G2170" i="1"/>
  <c r="G4467" i="1"/>
  <c r="F356" i="1"/>
  <c r="H3723" i="1"/>
  <c r="N4196" i="1"/>
  <c r="L177" i="1"/>
  <c r="O2882" i="1"/>
  <c r="L2437" i="1"/>
  <c r="M1045" i="1"/>
  <c r="L4410" i="1"/>
  <c r="G1182" i="1"/>
  <c r="F1413" i="1"/>
  <c r="J4759" i="1"/>
  <c r="L4016" i="1"/>
  <c r="J2007" i="1"/>
  <c r="J2024" i="1"/>
  <c r="F3677" i="1"/>
  <c r="E1559" i="1"/>
  <c r="K5359" i="1"/>
  <c r="E1022" i="1"/>
  <c r="E785" i="1"/>
  <c r="L1016" i="1"/>
  <c r="J4281" i="1"/>
  <c r="J5126" i="1"/>
  <c r="J1320" i="1"/>
  <c r="J2991" i="1"/>
  <c r="J2669" i="1"/>
  <c r="G322" i="1"/>
  <c r="G2524" i="1"/>
  <c r="L3761" i="1"/>
  <c r="I3465" i="1"/>
  <c r="I3500" i="1"/>
  <c r="J4603" i="1"/>
  <c r="I378" i="1"/>
  <c r="I1041" i="1"/>
  <c r="I4485" i="1"/>
  <c r="I5031" i="1"/>
  <c r="L4276" i="1"/>
  <c r="H1584" i="1"/>
  <c r="H1772" i="1"/>
  <c r="I4811" i="1"/>
  <c r="I5116" i="1"/>
  <c r="H930" i="1"/>
  <c r="L5262" i="1"/>
  <c r="K3670" i="1"/>
  <c r="L3364" i="1"/>
  <c r="G2503" i="1"/>
  <c r="G2328" i="1"/>
  <c r="H3068" i="1"/>
  <c r="H3598" i="1"/>
  <c r="G1002" i="1"/>
  <c r="F1577" i="1"/>
  <c r="F478" i="1"/>
  <c r="K4303" i="1"/>
  <c r="F1722" i="1"/>
  <c r="F252" i="1"/>
  <c r="G3847" i="1"/>
  <c r="G2083" i="1"/>
  <c r="G5025" i="1"/>
  <c r="H2388" i="1"/>
  <c r="H2662" i="1"/>
  <c r="L4244" i="1"/>
  <c r="F5167" i="1"/>
  <c r="E22" i="1"/>
  <c r="F1099" i="1"/>
  <c r="F2712" i="1"/>
  <c r="F4234" i="1"/>
  <c r="J882" i="1"/>
  <c r="L188" i="1"/>
  <c r="K3181" i="1"/>
  <c r="L3440" i="1"/>
  <c r="N3534" i="1"/>
  <c r="L2091" i="1"/>
  <c r="M1705" i="1"/>
  <c r="F2289" i="1"/>
  <c r="E1439" i="1"/>
  <c r="F5114" i="1"/>
  <c r="L38" i="1"/>
  <c r="J3486" i="1"/>
  <c r="J3784" i="1"/>
  <c r="J1286" i="1"/>
  <c r="J943" i="1"/>
  <c r="J5277" i="1"/>
  <c r="G473" i="1"/>
  <c r="G1483" i="1"/>
  <c r="O3697" i="1"/>
  <c r="M4638" i="1"/>
  <c r="K4114" i="1"/>
  <c r="J3277" i="1"/>
  <c r="L532" i="1"/>
  <c r="K2149" i="1"/>
  <c r="O4856" i="1"/>
  <c r="M3425" i="1"/>
  <c r="M2955" i="1"/>
  <c r="M777" i="1"/>
  <c r="N1546" i="1"/>
  <c r="N5167" i="1"/>
  <c r="N3850" i="1"/>
  <c r="M4909" i="1"/>
  <c r="O4875" i="1"/>
  <c r="L5264" i="1"/>
  <c r="K108" i="1"/>
  <c r="L4846" i="1"/>
  <c r="N1105" i="1"/>
  <c r="P4348" i="1"/>
  <c r="O1546" i="1"/>
  <c r="K3134" i="1"/>
  <c r="O4996" i="1"/>
  <c r="N1068" i="1"/>
  <c r="N1882" i="1"/>
  <c r="M864" i="1"/>
  <c r="O1552" i="1"/>
  <c r="O2160" i="1"/>
  <c r="O1538" i="1"/>
  <c r="L680" i="1"/>
  <c r="N1305" i="1"/>
  <c r="N5182" i="1"/>
  <c r="N5059" i="1"/>
  <c r="N3470" i="1"/>
  <c r="O3069" i="1"/>
  <c r="O2595" i="1"/>
  <c r="N1292" i="1"/>
  <c r="N258" i="1"/>
  <c r="L5177" i="1"/>
  <c r="M2402" i="1"/>
  <c r="K1077" i="1"/>
  <c r="M2636" i="1"/>
  <c r="K1022" i="1"/>
  <c r="O1691" i="1"/>
  <c r="M1448" i="1"/>
  <c r="M443" i="1"/>
  <c r="M515" i="1"/>
  <c r="N5217" i="1"/>
  <c r="N3426" i="1"/>
  <c r="N3932" i="1"/>
  <c r="O2065" i="1"/>
  <c r="O3462" i="1"/>
  <c r="M400" i="1"/>
  <c r="M2702" i="1"/>
  <c r="I2219" i="1"/>
  <c r="K883" i="1"/>
  <c r="M3257" i="1"/>
  <c r="K1148" i="1"/>
  <c r="O4672" i="1"/>
  <c r="N4657" i="1"/>
  <c r="M2735" i="1"/>
  <c r="M3377" i="1"/>
  <c r="N4512" i="1"/>
  <c r="K576" i="1"/>
  <c r="N3355" i="1"/>
  <c r="L1802" i="1"/>
  <c r="L2450" i="1"/>
  <c r="L3856" i="1"/>
  <c r="K392" i="1"/>
  <c r="K2387" i="1"/>
  <c r="N1756" i="1"/>
  <c r="K3018" i="1"/>
  <c r="O4183" i="1"/>
  <c r="M1848" i="1"/>
  <c r="N4589" i="1"/>
  <c r="M3487" i="1"/>
  <c r="N1299" i="1"/>
  <c r="M4071" i="1"/>
  <c r="N752" i="1"/>
  <c r="N3169" i="1"/>
  <c r="N3100" i="1"/>
  <c r="L1198" i="1"/>
  <c r="O3916" i="1"/>
  <c r="O2321" i="1"/>
  <c r="O1761" i="1"/>
  <c r="L4152" i="1"/>
  <c r="N2823" i="1"/>
  <c r="M2880" i="1"/>
  <c r="M30" i="1"/>
  <c r="K164" i="1"/>
  <c r="O2287" i="1"/>
  <c r="M1058" i="1"/>
  <c r="M4809" i="1"/>
  <c r="L825" i="1"/>
  <c r="M4279" i="1"/>
  <c r="L2175" i="1"/>
  <c r="L2460" i="1"/>
  <c r="L4757" i="1"/>
  <c r="N534" i="1"/>
  <c r="G3980" i="1"/>
  <c r="G551" i="1"/>
  <c r="H910" i="1"/>
  <c r="H2854" i="1"/>
  <c r="H4939" i="1"/>
  <c r="G1012" i="1"/>
  <c r="K4218" i="1"/>
  <c r="N1745" i="1"/>
  <c r="F4164" i="1"/>
  <c r="G4000" i="1"/>
  <c r="G5" i="1"/>
  <c r="G1198" i="1"/>
  <c r="G2379" i="1"/>
  <c r="G3140" i="1"/>
  <c r="O3315" i="1"/>
  <c r="L2550" i="1"/>
  <c r="K2754" i="1"/>
  <c r="K4978" i="1"/>
  <c r="N1530" i="1"/>
  <c r="N4702" i="1"/>
  <c r="M440" i="1"/>
  <c r="M3044" i="1"/>
  <c r="M4033" i="1"/>
  <c r="O4303" i="1"/>
  <c r="M2509" i="1"/>
  <c r="L786" i="1"/>
  <c r="L2375" i="1"/>
  <c r="N4579" i="1"/>
  <c r="L3853" i="1"/>
  <c r="K72" i="1"/>
  <c r="K2433" i="1"/>
  <c r="N1956" i="1"/>
  <c r="K1265" i="1"/>
  <c r="O5188" i="1"/>
  <c r="M23" i="1"/>
  <c r="N4888" i="1"/>
  <c r="M417" i="1"/>
  <c r="M5343" i="1"/>
  <c r="M4297" i="1"/>
  <c r="N218" i="1"/>
  <c r="L249" i="1"/>
  <c r="L3029" i="1"/>
  <c r="L513" i="1"/>
  <c r="O2747" i="1"/>
  <c r="L4948" i="1"/>
  <c r="K1744" i="1"/>
  <c r="L4234" i="1"/>
  <c r="N959" i="1"/>
  <c r="K3483" i="1"/>
  <c r="M1381" i="1"/>
  <c r="K198" i="1"/>
  <c r="N4653" i="1"/>
  <c r="M3461" i="1"/>
  <c r="M4264" i="1"/>
  <c r="L1337" i="1"/>
  <c r="M4373" i="1"/>
  <c r="L1207" i="1"/>
  <c r="L4746" i="1"/>
  <c r="L4978" i="1"/>
  <c r="L5063" i="1"/>
  <c r="K265" i="1"/>
  <c r="K2872" i="1"/>
  <c r="K4612" i="1"/>
  <c r="N2468" i="1"/>
  <c r="F4420" i="1"/>
  <c r="G3443" i="1"/>
  <c r="G387" i="1"/>
  <c r="G1372" i="1"/>
  <c r="G2601" i="1"/>
  <c r="G3668" i="1"/>
  <c r="D4654" i="1"/>
  <c r="N4780" i="1"/>
  <c r="J3810" i="1"/>
  <c r="I1306" i="1"/>
  <c r="G4715" i="1"/>
  <c r="F1635" i="1"/>
  <c r="F589" i="1"/>
  <c r="F4019" i="1"/>
  <c r="N845" i="1"/>
  <c r="N569" i="1"/>
  <c r="M1478" i="1"/>
  <c r="M2035" i="1"/>
  <c r="M4545" i="1"/>
  <c r="M2896" i="1"/>
  <c r="M4393" i="1"/>
  <c r="L1215" i="1"/>
  <c r="L2887" i="1"/>
  <c r="L988" i="1"/>
  <c r="L4827" i="1"/>
  <c r="K710" i="1"/>
  <c r="K2945" i="1"/>
  <c r="K1155" i="1"/>
  <c r="K1121" i="1"/>
  <c r="K4843" i="1"/>
  <c r="M535" i="1"/>
  <c r="K4184" i="1"/>
  <c r="M863" i="1"/>
  <c r="O4241" i="1"/>
  <c r="M814" i="1"/>
  <c r="M1840" i="1"/>
  <c r="O5226" i="1"/>
  <c r="N1255" i="1"/>
  <c r="M3529" i="1"/>
  <c r="N1646" i="1"/>
  <c r="N480" i="1"/>
  <c r="N1954" i="1"/>
  <c r="L1901" i="1"/>
  <c r="N1703" i="1"/>
  <c r="K4896" i="1"/>
  <c r="O4120" i="1"/>
  <c r="L5034" i="1"/>
  <c r="N5206" i="1"/>
  <c r="N675" i="1"/>
  <c r="M4839" i="1"/>
  <c r="L551" i="1"/>
  <c r="N157" i="1"/>
  <c r="L863" i="1"/>
  <c r="L3288" i="1"/>
  <c r="L5204" i="1"/>
  <c r="O3024" i="1"/>
  <c r="K358" i="1"/>
  <c r="K3303" i="1"/>
  <c r="K4562" i="1"/>
  <c r="N2966" i="1"/>
  <c r="K4966" i="1"/>
  <c r="M1165" i="1"/>
  <c r="M2372" i="1"/>
  <c r="M699" i="1"/>
  <c r="F1763" i="1"/>
  <c r="F1973" i="1"/>
  <c r="G4825" i="1"/>
  <c r="G5161" i="1"/>
  <c r="F155" i="1"/>
  <c r="F2530" i="1"/>
  <c r="D422" i="1"/>
  <c r="M1485" i="1"/>
  <c r="E1839" i="1"/>
  <c r="E1860" i="1"/>
  <c r="F3504" i="1"/>
  <c r="F4314" i="1"/>
  <c r="F3999" i="1"/>
  <c r="E2588" i="1"/>
  <c r="N2827" i="1"/>
  <c r="L785" i="1"/>
  <c r="M5302" i="1"/>
  <c r="L383" i="1"/>
  <c r="L2357" i="1"/>
  <c r="N4737" i="1"/>
  <c r="L3881" i="1"/>
  <c r="K1909" i="1"/>
  <c r="K1072" i="1"/>
  <c r="N115" i="1"/>
  <c r="K1346" i="1"/>
  <c r="K5198" i="1"/>
  <c r="M709" i="1"/>
  <c r="N4950" i="1"/>
  <c r="M1276" i="1"/>
  <c r="M3069" i="1"/>
  <c r="K3404" i="1"/>
  <c r="N56" i="1"/>
  <c r="L1396" i="1"/>
  <c r="L2547" i="1"/>
  <c r="M4713" i="1"/>
  <c r="N4173" i="1"/>
  <c r="L4498" i="1"/>
  <c r="K1598" i="1"/>
  <c r="L5147" i="1"/>
  <c r="N525" i="1"/>
  <c r="K2255" i="1"/>
  <c r="M1555" i="1"/>
  <c r="K2090" i="1"/>
  <c r="N5112" i="1"/>
  <c r="M3281" i="1"/>
  <c r="M4310" i="1"/>
  <c r="M1183" i="1"/>
  <c r="M4483" i="1"/>
  <c r="L1645" i="1"/>
  <c r="L4920" i="1"/>
  <c r="L615" i="1"/>
  <c r="L2442" i="1"/>
  <c r="K1924" i="1"/>
  <c r="K2726" i="1"/>
  <c r="L3434" i="1"/>
  <c r="K2963" i="1"/>
  <c r="K3536" i="1"/>
  <c r="M284" i="1"/>
  <c r="K4626" i="1"/>
  <c r="M649" i="1"/>
  <c r="M2555" i="1"/>
  <c r="L404" i="1"/>
  <c r="O2671" i="1"/>
  <c r="M624" i="1"/>
  <c r="E2923" i="1"/>
  <c r="E2940" i="1"/>
  <c r="I1951" i="1"/>
  <c r="F3322" i="1"/>
  <c r="F3361" i="1"/>
  <c r="J2235" i="1"/>
  <c r="J4508" i="1"/>
  <c r="M3758" i="1"/>
  <c r="J1957" i="1"/>
  <c r="J1990" i="1"/>
  <c r="F2803" i="1"/>
  <c r="E261" i="1"/>
  <c r="K2418" i="1"/>
  <c r="F4720" i="1"/>
  <c r="O3939" i="1"/>
  <c r="N4369" i="1"/>
  <c r="L4951" i="1"/>
  <c r="K932" i="1"/>
  <c r="L2133" i="1"/>
  <c r="L4709" i="1"/>
  <c r="K2741" i="1"/>
  <c r="K3721" i="1"/>
  <c r="K848" i="1"/>
  <c r="K4021" i="1"/>
  <c r="M251" i="1"/>
  <c r="N3479" i="1"/>
  <c r="K1195" i="1"/>
  <c r="O2881" i="1"/>
  <c r="N3886" i="1"/>
  <c r="L2670" i="1"/>
  <c r="M4999" i="1"/>
  <c r="N1779" i="1"/>
  <c r="O3090" i="1"/>
  <c r="L4076" i="1"/>
  <c r="L3532" i="1"/>
  <c r="N2507" i="1"/>
  <c r="L5205" i="1"/>
  <c r="K376" i="1"/>
  <c r="K465" i="1"/>
  <c r="O3733" i="1"/>
  <c r="K2210" i="1"/>
  <c r="M4643" i="1"/>
  <c r="M1069" i="1"/>
  <c r="N1705" i="1"/>
  <c r="L1498" i="1"/>
  <c r="L2602" i="1"/>
  <c r="L1093" i="1"/>
  <c r="O3757" i="1"/>
  <c r="L5088" i="1"/>
  <c r="K3123" i="1"/>
  <c r="L4547" i="1"/>
  <c r="N4177" i="1"/>
  <c r="K4805" i="1"/>
  <c r="M553" i="1"/>
  <c r="K4864" i="1"/>
  <c r="O4898" i="1"/>
  <c r="M2040" i="1"/>
  <c r="M3531" i="1"/>
  <c r="K158" i="1"/>
  <c r="N4390" i="1"/>
  <c r="L3215" i="1"/>
  <c r="L4366" i="1"/>
  <c r="L1326" i="1"/>
  <c r="M1697" i="1"/>
  <c r="J420" i="1"/>
  <c r="J453" i="1"/>
  <c r="E2794" i="1"/>
  <c r="E228" i="1"/>
  <c r="L3257" i="1"/>
  <c r="G1491" i="1"/>
  <c r="G612" i="1"/>
  <c r="M2326" i="1"/>
  <c r="J3342" i="1"/>
  <c r="J3830" i="1"/>
  <c r="J1764" i="1"/>
  <c r="J1037" i="1"/>
  <c r="J2253" i="1"/>
  <c r="G3932" i="1"/>
  <c r="O4250" i="1"/>
  <c r="K3408" i="1"/>
  <c r="K1058" i="1"/>
  <c r="K3669" i="1"/>
  <c r="K958" i="1"/>
  <c r="O4355" i="1"/>
  <c r="M1224" i="1"/>
  <c r="O2431" i="1"/>
  <c r="L2087" i="1"/>
  <c r="N2875" i="1"/>
  <c r="M4235" i="1"/>
  <c r="M5227" i="1"/>
  <c r="M5349" i="1"/>
  <c r="O4104" i="1"/>
  <c r="L4637" i="1"/>
  <c r="L1298" i="1"/>
  <c r="L3992" i="1"/>
  <c r="N2241" i="1"/>
  <c r="K2572" i="1"/>
  <c r="L4876" i="1"/>
  <c r="K1345" i="1"/>
  <c r="M192" i="1"/>
  <c r="M1201" i="1"/>
  <c r="M4769" i="1"/>
  <c r="M1339" i="1"/>
  <c r="L328" i="1"/>
  <c r="L1033" i="1"/>
  <c r="L3111" i="1"/>
  <c r="L1123" i="1"/>
  <c r="L4945" i="1"/>
  <c r="L5288" i="1"/>
  <c r="K3169" i="1"/>
  <c r="L4161" i="1"/>
  <c r="K3400" i="1"/>
  <c r="K4308" i="1"/>
  <c r="M759" i="1"/>
  <c r="K2941" i="1"/>
  <c r="M898" i="1"/>
  <c r="M2534" i="1"/>
  <c r="M3685" i="1"/>
  <c r="L2378" i="1"/>
  <c r="L2093" i="1"/>
  <c r="L2478" i="1"/>
  <c r="L4156" i="1"/>
  <c r="L1164" i="1"/>
  <c r="K520" i="1"/>
  <c r="K1049" i="1"/>
  <c r="K610" i="1"/>
  <c r="K1331" i="1"/>
  <c r="L5312" i="1"/>
  <c r="J4866" i="1"/>
  <c r="J4995" i="1"/>
  <c r="J243" i="1"/>
  <c r="J1499" i="1"/>
  <c r="J2027" i="1"/>
  <c r="C404" i="1"/>
  <c r="C85" i="1"/>
  <c r="K3776" i="1"/>
  <c r="I3309" i="1"/>
  <c r="I3331" i="1"/>
  <c r="J5123" i="1"/>
  <c r="I1491" i="1"/>
  <c r="I2363" i="1"/>
  <c r="J2140" i="1"/>
  <c r="N2013" i="1"/>
  <c r="K5217" i="1"/>
  <c r="M231" i="1"/>
  <c r="M3428" i="1"/>
  <c r="M4183" i="1"/>
  <c r="O428" i="1"/>
  <c r="N669" i="1"/>
  <c r="M3003" i="1"/>
  <c r="M3723" i="1"/>
  <c r="O3687" i="1"/>
  <c r="N5249" i="1"/>
  <c r="L739" i="1"/>
  <c r="L2267" i="1"/>
  <c r="N2489" i="1"/>
  <c r="L2954" i="1"/>
  <c r="L2014" i="1"/>
  <c r="K2164" i="1"/>
  <c r="O4102" i="1"/>
  <c r="L3654" i="1"/>
  <c r="M4895" i="1"/>
  <c r="M1625" i="1"/>
  <c r="N3054" i="1"/>
  <c r="L1656" i="1"/>
  <c r="L2581" i="1"/>
  <c r="M4700" i="1"/>
  <c r="O3755" i="1"/>
  <c r="L5103" i="1"/>
  <c r="K1296" i="1"/>
  <c r="L3791" i="1"/>
  <c r="N4415" i="1"/>
  <c r="K4803" i="1"/>
  <c r="M933" i="1"/>
  <c r="K3741" i="1"/>
  <c r="O4032" i="1"/>
  <c r="M3157" i="1"/>
  <c r="M3815" i="1"/>
  <c r="M4953" i="1"/>
  <c r="N4372" i="1"/>
  <c r="L3421" i="1"/>
  <c r="L4298" i="1"/>
  <c r="L1146" i="1"/>
  <c r="N1685" i="1"/>
  <c r="K1848" i="1"/>
  <c r="K2424" i="1"/>
  <c r="L5294" i="1"/>
  <c r="N4825" i="1"/>
  <c r="N1253" i="1"/>
  <c r="M1805" i="1"/>
  <c r="K4453" i="1"/>
  <c r="H864" i="1"/>
  <c r="I961" i="1"/>
  <c r="I3700" i="1"/>
  <c r="J2173" i="1"/>
  <c r="J5017" i="1"/>
  <c r="I2857" i="1"/>
  <c r="D2765" i="1"/>
  <c r="D179" i="1"/>
  <c r="G1190" i="1"/>
  <c r="H3123" i="1"/>
  <c r="H3300" i="1"/>
  <c r="I3828" i="1"/>
  <c r="I3853" i="1"/>
  <c r="H875" i="1"/>
  <c r="C1219" i="1"/>
  <c r="N5232" i="1"/>
  <c r="K812" i="1"/>
  <c r="M4345" i="1"/>
  <c r="M653" i="1"/>
  <c r="M4114" i="1"/>
  <c r="O4470" i="1"/>
  <c r="L4779" i="1"/>
  <c r="M2700" i="1"/>
  <c r="L2904" i="1"/>
  <c r="N3422" i="1"/>
  <c r="K737" i="1"/>
  <c r="L1539" i="1"/>
  <c r="K2642" i="1"/>
  <c r="M1613" i="1"/>
  <c r="M815" i="1"/>
  <c r="M2764" i="1"/>
  <c r="M72" i="1"/>
  <c r="L1637" i="1"/>
  <c r="L247" i="1"/>
  <c r="L2099" i="1"/>
  <c r="M5050" i="1"/>
  <c r="L3573" i="1"/>
  <c r="L5021" i="1"/>
  <c r="K1150" i="1"/>
  <c r="L3420" i="1"/>
  <c r="K3151" i="1"/>
  <c r="K4258" i="1"/>
  <c r="M1107" i="1"/>
  <c r="K3035" i="1"/>
  <c r="M3682" i="1"/>
  <c r="M2068" i="1"/>
  <c r="M3862" i="1"/>
  <c r="M525" i="1"/>
  <c r="L831" i="1"/>
  <c r="L49" i="1"/>
  <c r="L4472" i="1"/>
  <c r="L1560" i="1"/>
  <c r="K326" i="1"/>
  <c r="K839" i="1"/>
  <c r="K2278" i="1"/>
  <c r="L4947" i="1"/>
  <c r="K4905" i="1"/>
  <c r="O3454" i="1"/>
  <c r="M1819" i="1"/>
  <c r="K4707" i="1"/>
  <c r="M4190" i="1"/>
  <c r="M4367" i="1"/>
  <c r="L1603" i="1"/>
  <c r="M2805" i="1"/>
  <c r="G1412" i="1"/>
  <c r="H2897" i="1"/>
  <c r="H2994" i="1"/>
  <c r="I2355" i="1"/>
  <c r="I4076" i="1"/>
  <c r="H1082" i="1"/>
  <c r="F4549" i="1"/>
  <c r="F3753" i="1"/>
  <c r="G3726" i="1"/>
  <c r="G1608" i="1"/>
  <c r="G170" i="1"/>
  <c r="H2052" i="1"/>
  <c r="H2397" i="1"/>
  <c r="H4425" i="1"/>
  <c r="H3566" i="1"/>
  <c r="O5232" i="1"/>
  <c r="O2240" i="1"/>
  <c r="N5091" i="1"/>
  <c r="M32" i="1"/>
  <c r="L2406" i="1"/>
  <c r="N1487" i="1"/>
  <c r="L3483" i="1"/>
  <c r="M3385" i="1"/>
  <c r="K2752" i="1"/>
  <c r="M736" i="1"/>
  <c r="K52" i="1"/>
  <c r="M210" i="1"/>
  <c r="M534" i="1"/>
  <c r="M5321" i="1"/>
  <c r="L1912" i="1"/>
  <c r="L2049" i="1"/>
  <c r="M2477" i="1"/>
  <c r="L3772" i="1"/>
  <c r="L5304" i="1"/>
  <c r="K1276" i="1"/>
  <c r="L3883" i="1"/>
  <c r="K2698" i="1"/>
  <c r="K2366" i="1"/>
  <c r="N3980" i="1"/>
  <c r="K2473" i="1"/>
  <c r="M256" i="1"/>
  <c r="M3413" i="1"/>
  <c r="M3972" i="1"/>
  <c r="K3886" i="1"/>
  <c r="L392" i="1"/>
  <c r="L802" i="1"/>
  <c r="L2491" i="1"/>
  <c r="L1094" i="1"/>
  <c r="L5045" i="1"/>
  <c r="K217" i="1"/>
  <c r="K2388" i="1"/>
  <c r="L3685" i="1"/>
  <c r="K3503" i="1"/>
  <c r="N1335" i="1"/>
  <c r="M1849" i="1"/>
  <c r="K4865" i="1"/>
  <c r="M1698" i="1"/>
  <c r="M3592" i="1"/>
  <c r="M4924" i="1"/>
  <c r="M2883" i="1"/>
  <c r="L2157" i="1"/>
  <c r="L2001" i="1"/>
  <c r="L4015" i="1"/>
  <c r="L416" i="1"/>
  <c r="G3796" i="1"/>
  <c r="G1766" i="1"/>
  <c r="G104" i="1"/>
  <c r="H2578" i="1"/>
  <c r="H2635" i="1"/>
  <c r="H5345" i="1"/>
  <c r="G4391" i="1"/>
  <c r="G4704" i="1"/>
  <c r="F4131" i="1"/>
  <c r="G2803" i="1"/>
  <c r="G5193" i="1"/>
  <c r="G1497" i="1"/>
  <c r="G3782" i="1"/>
  <c r="G4280" i="1"/>
  <c r="O2476" i="1"/>
  <c r="K581" i="1"/>
  <c r="M1811" i="1"/>
  <c r="M445" i="1"/>
  <c r="M1376" i="1"/>
  <c r="M1404" i="1"/>
  <c r="M4566" i="1"/>
  <c r="L469" i="1"/>
  <c r="L2237" i="1"/>
  <c r="L1524" i="1"/>
  <c r="L5176" i="1"/>
  <c r="L3923" i="1"/>
  <c r="K664" i="1"/>
  <c r="L4626" i="1"/>
  <c r="K2982" i="1"/>
  <c r="K4240" i="1"/>
  <c r="O4345" i="1"/>
  <c r="K3531" i="1"/>
  <c r="M540" i="1"/>
  <c r="M2258" i="1"/>
  <c r="M3952" i="1"/>
  <c r="M5134" i="1"/>
  <c r="L660" i="1"/>
  <c r="L990" i="1"/>
  <c r="L1793" i="1"/>
  <c r="L2484" i="1"/>
  <c r="L3762" i="1"/>
  <c r="K933" i="1"/>
  <c r="K2208" i="1"/>
  <c r="K1519" i="1"/>
  <c r="K4511" i="1"/>
  <c r="K5362" i="1"/>
  <c r="M1973" i="1"/>
  <c r="M1172" i="1"/>
  <c r="M2545" i="1"/>
  <c r="M2236" i="1"/>
  <c r="M4856" i="1"/>
  <c r="M3991" i="1"/>
  <c r="L909" i="1"/>
  <c r="L3330" i="1"/>
  <c r="L3147" i="1"/>
  <c r="L4537" i="1"/>
  <c r="K1188" i="1"/>
  <c r="K622" i="1"/>
  <c r="K1882" i="1"/>
  <c r="K2455" i="1"/>
  <c r="K3977" i="1"/>
  <c r="M579" i="1"/>
  <c r="M974" i="1"/>
  <c r="K4628" i="1"/>
  <c r="E2426" i="1"/>
  <c r="F3907" i="1"/>
  <c r="F3924" i="1"/>
  <c r="G3854" i="1"/>
  <c r="F966" i="1"/>
  <c r="F3387" i="1"/>
  <c r="K2837" i="1"/>
  <c r="J1653" i="1"/>
  <c r="J1396" i="1"/>
  <c r="E2606" i="1"/>
  <c r="E2623" i="1"/>
  <c r="F3508" i="1"/>
  <c r="F2465" i="1"/>
  <c r="E1587" i="1"/>
  <c r="O5033" i="1"/>
  <c r="M4131" i="1"/>
  <c r="K2611" i="1"/>
  <c r="M5083" i="1"/>
  <c r="K2319" i="1"/>
  <c r="L1881" i="1"/>
  <c r="K2030" i="1"/>
  <c r="C2769" i="1"/>
  <c r="J4262" i="1"/>
  <c r="I38" i="1"/>
  <c r="G3356" i="1"/>
  <c r="G1435" i="1"/>
  <c r="G1820" i="1"/>
  <c r="H2886" i="1"/>
  <c r="H4971" i="1"/>
  <c r="G1044" i="1"/>
  <c r="D1410" i="1"/>
  <c r="D2426" i="1"/>
  <c r="F4055" i="1"/>
  <c r="F35" i="1"/>
  <c r="F340" i="1"/>
  <c r="G1230" i="1"/>
  <c r="G2411" i="1"/>
  <c r="G3217" i="1"/>
  <c r="C1407" i="1"/>
  <c r="C400" i="1"/>
  <c r="M1864" i="1"/>
  <c r="G559" i="1"/>
  <c r="G1923" i="1"/>
  <c r="F1461" i="1"/>
  <c r="F863" i="1"/>
  <c r="F2755" i="1"/>
  <c r="C4622" i="1"/>
  <c r="C4591" i="1"/>
  <c r="J1372" i="1"/>
  <c r="E516" i="1"/>
  <c r="E5051" i="1"/>
  <c r="F3870" i="1"/>
  <c r="E1640" i="1"/>
  <c r="E2512" i="1"/>
  <c r="E4760" i="1"/>
  <c r="E5080" i="1"/>
  <c r="I1764" i="1"/>
  <c r="J1664" i="1"/>
  <c r="J3439" i="1"/>
  <c r="E3487" i="1"/>
  <c r="M2733" i="1"/>
  <c r="J650" i="1"/>
  <c r="D3957" i="1"/>
  <c r="D4981" i="1"/>
  <c r="I4064" i="1"/>
  <c r="I313" i="1"/>
  <c r="I826" i="1"/>
  <c r="J3393" i="1"/>
  <c r="J3258" i="1"/>
  <c r="J4411" i="1"/>
  <c r="C2773" i="1"/>
  <c r="C2278" i="1"/>
  <c r="H4844" i="1"/>
  <c r="I5110" i="1"/>
  <c r="I5135" i="1"/>
  <c r="I1564" i="1"/>
  <c r="L4592" i="1"/>
  <c r="M2224" i="1"/>
  <c r="K483" i="1"/>
  <c r="M2601" i="1"/>
  <c r="K492" i="1"/>
  <c r="N1198" i="1"/>
  <c r="E577" i="1"/>
  <c r="K4170" i="1"/>
  <c r="C3244" i="1"/>
  <c r="F3306" i="1"/>
  <c r="G5330" i="1"/>
  <c r="G5181" i="1"/>
  <c r="G314" i="1"/>
  <c r="G2135" i="1"/>
  <c r="G4840" i="1"/>
  <c r="C2799" i="1"/>
  <c r="C2548" i="1"/>
  <c r="K64" i="1"/>
  <c r="F1538" i="1"/>
  <c r="F3345" i="1"/>
  <c r="G5337" i="1"/>
  <c r="F1354" i="1"/>
  <c r="F1536" i="1"/>
  <c r="D140" i="1"/>
  <c r="D1164" i="1"/>
  <c r="J490" i="1"/>
  <c r="E2695" i="1"/>
  <c r="E3029" i="1"/>
  <c r="F3534" i="1"/>
  <c r="F4655" i="1"/>
  <c r="E1786" i="1"/>
  <c r="D5320" i="1"/>
  <c r="D5162" i="1"/>
  <c r="J5240" i="1"/>
  <c r="J1326" i="1"/>
  <c r="J1423" i="1"/>
  <c r="E3301" i="1"/>
  <c r="E3058" i="1"/>
  <c r="J870" i="1"/>
  <c r="C3802" i="1"/>
  <c r="C3157" i="1"/>
  <c r="I4429" i="1"/>
  <c r="I1910" i="1"/>
  <c r="I1927" i="1"/>
  <c r="J1551" i="1"/>
  <c r="J3030" i="1"/>
  <c r="J4583" i="1"/>
  <c r="E5016" i="1"/>
  <c r="E5236" i="1"/>
  <c r="H4122" i="1"/>
  <c r="I4130" i="1"/>
  <c r="I4654" i="1"/>
  <c r="I120" i="1"/>
  <c r="I1153" i="1"/>
  <c r="I4281" i="1"/>
  <c r="D4388" i="1"/>
  <c r="D3425" i="1"/>
  <c r="G3225" i="1"/>
  <c r="H4318" i="1"/>
  <c r="H4191" i="1"/>
  <c r="I5038" i="1"/>
  <c r="H1128" i="1"/>
  <c r="H2026" i="1"/>
  <c r="C2948" i="1"/>
  <c r="M3664" i="1"/>
  <c r="L5052" i="1"/>
  <c r="M1536" i="1"/>
  <c r="L5125" i="1"/>
  <c r="M3173" i="1"/>
  <c r="K1864" i="1"/>
  <c r="G3417" i="1"/>
  <c r="F1405" i="1"/>
  <c r="C923" i="1"/>
  <c r="M2983" i="1"/>
  <c r="I4358" i="1"/>
  <c r="H1555" i="1"/>
  <c r="G4352" i="1"/>
  <c r="F504" i="1"/>
  <c r="F1948" i="1"/>
  <c r="C3337" i="1"/>
  <c r="C1828" i="1"/>
  <c r="M2602" i="1"/>
  <c r="E1865" i="1"/>
  <c r="E2644" i="1"/>
  <c r="F4951" i="1"/>
  <c r="F5362" i="1"/>
  <c r="E3081" i="1"/>
  <c r="E3811" i="1"/>
  <c r="E3669" i="1"/>
  <c r="L3053" i="1"/>
  <c r="J380" i="1"/>
  <c r="J429" i="1"/>
  <c r="E2772" i="1"/>
  <c r="E4080" i="1"/>
  <c r="J260" i="1"/>
  <c r="D3384" i="1"/>
  <c r="D4529" i="1"/>
  <c r="L3359" i="1"/>
  <c r="I772" i="1"/>
  <c r="I981" i="1"/>
  <c r="J557" i="1"/>
  <c r="J2308" i="1"/>
  <c r="J2062" i="1"/>
  <c r="C1460" i="1"/>
  <c r="C2753" i="1"/>
  <c r="K3264" i="1"/>
  <c r="I4879" i="1"/>
  <c r="I3230" i="1"/>
  <c r="I1109" i="1"/>
  <c r="I1535" i="1"/>
  <c r="I3767" i="1"/>
  <c r="J336" i="1"/>
  <c r="J2566" i="1"/>
  <c r="K1990" i="1"/>
  <c r="H3852" i="1"/>
  <c r="H3725" i="1"/>
  <c r="I3415" i="1"/>
  <c r="H310" i="1"/>
  <c r="H2759" i="1"/>
  <c r="D1360" i="1"/>
  <c r="D865" i="1"/>
  <c r="M1313" i="1"/>
  <c r="G1896" i="1"/>
  <c r="G2333" i="1"/>
  <c r="H3853" i="1"/>
  <c r="H2382" i="1"/>
  <c r="G208" i="1"/>
  <c r="C398" i="1"/>
  <c r="L3832" i="1"/>
  <c r="M1435" i="1"/>
  <c r="L4257" i="1"/>
  <c r="M3712" i="1"/>
  <c r="K356" i="1"/>
  <c r="M2490" i="1"/>
  <c r="F3518" i="1"/>
  <c r="E4508" i="1"/>
  <c r="I2210" i="1"/>
  <c r="L14" i="1"/>
  <c r="E2416" i="1"/>
  <c r="E2913" i="1"/>
  <c r="F4517" i="1"/>
  <c r="F4094" i="1"/>
  <c r="E515" i="1"/>
  <c r="H3442" i="1"/>
  <c r="H2259" i="1"/>
  <c r="M1997" i="1"/>
  <c r="J554" i="1"/>
  <c r="J635" i="1"/>
  <c r="E2209" i="1"/>
  <c r="E3726" i="1"/>
  <c r="K4731" i="1"/>
  <c r="G618" i="1"/>
  <c r="G43" i="1"/>
  <c r="L5169" i="1"/>
  <c r="J3390" i="1"/>
  <c r="I627" i="1"/>
  <c r="J1898" i="1"/>
  <c r="J3617" i="1"/>
  <c r="J4450" i="1"/>
  <c r="G5182" i="1"/>
  <c r="G5304" i="1"/>
  <c r="M3557" i="1"/>
  <c r="I4493" i="1"/>
  <c r="I1842" i="1"/>
  <c r="J4842" i="1"/>
  <c r="I1788" i="1"/>
  <c r="I4788" i="1"/>
  <c r="F3850" i="1"/>
  <c r="F4874" i="1"/>
  <c r="K2814" i="1"/>
  <c r="H4186" i="1"/>
  <c r="H4123" i="1"/>
  <c r="I3950" i="1"/>
  <c r="H1171" i="1"/>
  <c r="H2197" i="1"/>
  <c r="E3658" i="1"/>
  <c r="E4682" i="1"/>
  <c r="M4442" i="1"/>
  <c r="G3289" i="1"/>
  <c r="G3418" i="1"/>
  <c r="H3247" i="1"/>
  <c r="H4355" i="1"/>
  <c r="G525" i="1"/>
  <c r="E5108" i="1"/>
  <c r="E3106" i="1"/>
  <c r="M3366" i="1"/>
  <c r="F1277" i="1"/>
  <c r="F15" i="1"/>
  <c r="G2714" i="1"/>
  <c r="G5011" i="1"/>
  <c r="F900" i="1"/>
  <c r="D4168" i="1"/>
  <c r="M216" i="1"/>
  <c r="L3628" i="1"/>
  <c r="M193" i="1"/>
  <c r="L5297" i="1"/>
  <c r="M3237" i="1"/>
  <c r="K41" i="1"/>
  <c r="G3494" i="1"/>
  <c r="F506" i="1"/>
  <c r="H2321" i="1"/>
  <c r="M1910" i="1"/>
  <c r="J520" i="1"/>
  <c r="J537" i="1"/>
  <c r="E3454" i="1"/>
  <c r="E5147" i="1"/>
  <c r="K5122" i="1"/>
  <c r="G8" i="1"/>
  <c r="G1032" i="1"/>
  <c r="L1136" i="1"/>
  <c r="J4825" i="1"/>
  <c r="J3133" i="1"/>
  <c r="J1864" i="1"/>
  <c r="J3535" i="1"/>
  <c r="J4096" i="1"/>
  <c r="G5039" i="1"/>
  <c r="G5214" i="1"/>
  <c r="M1186" i="1"/>
  <c r="I4011" i="1"/>
  <c r="I4044" i="1"/>
  <c r="J4970" i="1"/>
  <c r="I922" i="1"/>
  <c r="I2114" i="1"/>
  <c r="F3672" i="1"/>
  <c r="F4696" i="1"/>
  <c r="K887" i="1"/>
  <c r="H2268" i="1"/>
  <c r="H2365" i="1"/>
  <c r="I3295" i="1"/>
  <c r="I5233" i="1"/>
  <c r="H2163" i="1"/>
  <c r="E1901" i="1"/>
  <c r="E2310" i="1"/>
  <c r="M2647" i="1"/>
  <c r="G3047" i="1"/>
  <c r="G2872" i="1"/>
  <c r="H1266" i="1"/>
  <c r="H4161" i="1"/>
  <c r="G1546" i="1"/>
  <c r="E5081" i="1"/>
  <c r="E5290" i="1"/>
  <c r="K5112" i="1"/>
  <c r="F299" i="1"/>
  <c r="F796" i="1"/>
  <c r="G2168" i="1"/>
  <c r="G2627" i="1"/>
  <c r="G5137" i="1"/>
  <c r="D3528" i="1"/>
  <c r="D4614" i="1"/>
  <c r="K4918" i="1"/>
  <c r="F4987" i="1"/>
  <c r="E566" i="1"/>
  <c r="F92" i="1"/>
  <c r="F3256" i="1"/>
  <c r="F4778" i="1"/>
  <c r="C1018" i="1"/>
  <c r="L3287" i="1"/>
  <c r="M796" i="1"/>
  <c r="L4018" i="1"/>
  <c r="M2801" i="1"/>
  <c r="K1444" i="1"/>
  <c r="N5055" i="1"/>
  <c r="F4334" i="1"/>
  <c r="E3966" i="1"/>
  <c r="G646" i="1"/>
  <c r="L270" i="1"/>
  <c r="J4199" i="1"/>
  <c r="J4328" i="1"/>
  <c r="J1830" i="1"/>
  <c r="J1487" i="1"/>
  <c r="J3886" i="1"/>
  <c r="G4174" i="1"/>
  <c r="G3577" i="1"/>
  <c r="O3192" i="1"/>
  <c r="N2256" i="1"/>
  <c r="K4515" i="1"/>
  <c r="K685" i="1"/>
  <c r="N3050" i="1"/>
  <c r="K4065" i="1"/>
  <c r="N4622" i="1"/>
  <c r="N3520" i="1"/>
  <c r="O2014" i="1"/>
  <c r="M2337" i="1"/>
  <c r="O3970" i="1"/>
  <c r="M3116" i="1"/>
  <c r="M4470" i="1"/>
  <c r="L411" i="1"/>
  <c r="N1158" i="1"/>
  <c r="N2437" i="1"/>
  <c r="N3087" i="1"/>
  <c r="L4832" i="1"/>
  <c r="N2670" i="1"/>
  <c r="M120" i="1"/>
  <c r="M353" i="1"/>
  <c r="K3876" i="1"/>
  <c r="N1257" i="1"/>
  <c r="N2520" i="1"/>
  <c r="N4462" i="1"/>
  <c r="N4499" i="1"/>
  <c r="L1915" i="1"/>
  <c r="L3675" i="1"/>
  <c r="L4021" i="1"/>
  <c r="M4599" i="1"/>
  <c r="L3895" i="1"/>
  <c r="M1066" i="1"/>
  <c r="L3564" i="1"/>
  <c r="M3215" i="1"/>
  <c r="L4214" i="1"/>
  <c r="O2683" i="1"/>
  <c r="J2813" i="1"/>
  <c r="I3908" i="1"/>
  <c r="K2226" i="1"/>
  <c r="M4890" i="1"/>
  <c r="K2875" i="1"/>
  <c r="L1944" i="1"/>
  <c r="K2541" i="1"/>
  <c r="L3453" i="1"/>
  <c r="I4164" i="1"/>
  <c r="H562" i="1"/>
  <c r="M1206" i="1"/>
  <c r="L4555" i="1"/>
  <c r="M591" i="1"/>
  <c r="L3734" i="1"/>
  <c r="M1138" i="1"/>
  <c r="N2261" i="1"/>
  <c r="I2290" i="1"/>
  <c r="H2339" i="1"/>
  <c r="M4774" i="1"/>
  <c r="K3190" i="1"/>
  <c r="L1124" i="1"/>
  <c r="K4975" i="1"/>
  <c r="L1373" i="1"/>
  <c r="K2735" i="1"/>
  <c r="H2945" i="1"/>
  <c r="G1656" i="1"/>
  <c r="L4679" i="1"/>
  <c r="K1088" i="1"/>
  <c r="M5324" i="1"/>
  <c r="L2122" i="1"/>
  <c r="N4757" i="1"/>
  <c r="L4671" i="1"/>
  <c r="K266" i="1"/>
  <c r="K2643" i="1"/>
  <c r="N7" i="1"/>
  <c r="K4621" i="1"/>
  <c r="N3546" i="1"/>
  <c r="M73" i="1"/>
  <c r="N3650" i="1"/>
  <c r="M2655" i="1"/>
  <c r="M3132" i="1"/>
  <c r="L1008" i="1"/>
  <c r="N492" i="1"/>
  <c r="L571" i="1"/>
  <c r="L2280" i="1"/>
  <c r="L3690" i="1"/>
  <c r="O2911" i="1"/>
  <c r="L3942" i="1"/>
  <c r="K2016" i="1"/>
  <c r="K1685" i="1"/>
  <c r="N3301" i="1"/>
  <c r="K3782" i="1"/>
  <c r="M1463" i="1"/>
  <c r="K2502" i="1"/>
  <c r="M1716" i="1"/>
  <c r="M2600" i="1"/>
  <c r="M4426" i="1"/>
  <c r="L1659" i="1"/>
  <c r="M4535" i="1"/>
  <c r="L1474" i="1"/>
  <c r="L4860" i="1"/>
  <c r="K3" i="1"/>
  <c r="N1598" i="1"/>
  <c r="G4478" i="1"/>
  <c r="G1095" i="1"/>
  <c r="H1454" i="1"/>
  <c r="H3398" i="1"/>
  <c r="H3354" i="1"/>
  <c r="G1556" i="1"/>
  <c r="D382" i="1"/>
  <c r="N5222" i="1"/>
  <c r="F4150" i="1"/>
  <c r="G4544" i="1"/>
  <c r="G549" i="1"/>
  <c r="G191" i="1"/>
  <c r="G2923" i="1"/>
  <c r="G3885" i="1"/>
  <c r="P4956" i="1"/>
  <c r="L3476" i="1"/>
  <c r="K2067" i="1"/>
  <c r="K4371" i="1"/>
  <c r="N3504" i="1"/>
  <c r="K4656" i="1"/>
  <c r="M1528" i="1"/>
  <c r="M2469" i="1"/>
  <c r="M4675" i="1"/>
  <c r="M2930" i="1"/>
  <c r="M4539" i="1"/>
  <c r="L2733" i="1"/>
  <c r="L2634" i="1"/>
  <c r="L79" i="1"/>
  <c r="L3064" i="1"/>
  <c r="K1160" i="1"/>
  <c r="K3155" i="1"/>
  <c r="K1605" i="1"/>
  <c r="K2876" i="1"/>
  <c r="O4381" i="1"/>
  <c r="M585" i="1"/>
  <c r="K5134" i="1"/>
  <c r="M1505" i="1"/>
  <c r="N1555" i="1"/>
  <c r="M4553" i="1"/>
  <c r="O243" i="1"/>
  <c r="N412" i="1"/>
  <c r="N3356" i="1"/>
  <c r="L769" i="1"/>
  <c r="N4831" i="1"/>
  <c r="N4992" i="1"/>
  <c r="O2626" i="1"/>
  <c r="L4490" i="1"/>
  <c r="N106" i="1"/>
  <c r="M947" i="1"/>
  <c r="M286" i="1"/>
  <c r="K454" i="1"/>
  <c r="O2986" i="1"/>
  <c r="M1961" i="1"/>
  <c r="M5065" i="1"/>
  <c r="L1593" i="1"/>
  <c r="N847" i="1"/>
  <c r="L2381" i="1"/>
  <c r="L3466" i="1"/>
  <c r="L3596" i="1"/>
  <c r="O1999" i="1"/>
  <c r="K808" i="1"/>
  <c r="K2442" i="1"/>
  <c r="K4868" i="1"/>
  <c r="M1770" i="1"/>
  <c r="G5036" i="1"/>
  <c r="G2612" i="1"/>
  <c r="G931" i="1"/>
  <c r="G61" i="1"/>
  <c r="G3145" i="1"/>
  <c r="G4235" i="1"/>
  <c r="D1024" i="1"/>
  <c r="M941" i="1"/>
  <c r="F5220" i="1"/>
  <c r="F4965" i="1"/>
  <c r="G3216" i="1"/>
  <c r="F436" i="1"/>
  <c r="F1133" i="1"/>
  <c r="F4563" i="1"/>
  <c r="K3398" i="1"/>
  <c r="M2973" i="1"/>
  <c r="M646" i="1"/>
  <c r="M3300" i="1"/>
  <c r="M4801" i="1"/>
  <c r="O4559" i="1"/>
  <c r="M3415" i="1"/>
  <c r="L1854" i="1"/>
  <c r="L194" i="1"/>
  <c r="N4835" i="1"/>
  <c r="L3995" i="1"/>
  <c r="K328" i="1"/>
  <c r="K3201" i="1"/>
  <c r="N181" i="1"/>
  <c r="K2585" i="1"/>
  <c r="O5254" i="1"/>
  <c r="M791" i="1"/>
  <c r="N2132" i="1"/>
  <c r="M31" i="1"/>
  <c r="M3513" i="1"/>
  <c r="M1474" i="1"/>
  <c r="N474" i="1"/>
  <c r="L1494" i="1"/>
  <c r="L3285" i="1"/>
  <c r="M4859" i="1"/>
  <c r="O2845" i="1"/>
  <c r="L4085" i="1"/>
  <c r="K1767" i="1"/>
  <c r="L3629" i="1"/>
  <c r="N1215" i="1"/>
  <c r="K3391" i="1"/>
  <c r="M1637" i="1"/>
  <c r="K3196" i="1"/>
  <c r="N2675" i="1"/>
  <c r="M3283" i="1"/>
  <c r="M4520" i="1"/>
  <c r="M1954" i="1"/>
  <c r="M4629" i="1"/>
  <c r="L816" i="1"/>
  <c r="L5002" i="1"/>
  <c r="L1657" i="1"/>
  <c r="L2652" i="1"/>
  <c r="K55" i="1"/>
  <c r="K3128" i="1"/>
  <c r="L4613" i="1"/>
  <c r="K3109" i="1"/>
  <c r="K4250" i="1"/>
  <c r="M638" i="1"/>
  <c r="K4932" i="1"/>
  <c r="M912" i="1"/>
  <c r="J1157" i="1"/>
  <c r="J2148" i="1"/>
  <c r="I4436" i="1"/>
  <c r="F4892" i="1"/>
  <c r="E1830" i="1"/>
  <c r="H4474" i="1"/>
  <c r="H3838" i="1"/>
  <c r="M3214" i="1"/>
  <c r="E628" i="1"/>
  <c r="E900" i="1"/>
  <c r="H2355" i="1"/>
  <c r="E4778" i="1"/>
  <c r="F3426" i="1"/>
  <c r="J3941" i="1"/>
  <c r="O2947" i="1"/>
  <c r="O5131" i="1"/>
  <c r="M4423" i="1"/>
  <c r="L1471" i="1"/>
  <c r="M4577" i="1"/>
  <c r="L1244" i="1"/>
  <c r="L4969" i="1"/>
  <c r="K966" i="1"/>
  <c r="L2919" i="1"/>
  <c r="K1411" i="1"/>
  <c r="K2887" i="1"/>
  <c r="K4249" i="1"/>
  <c r="K2977" i="1"/>
  <c r="K4440" i="1"/>
  <c r="M493" i="1"/>
  <c r="N3049" i="1"/>
  <c r="N1274" i="1"/>
  <c r="O4895" i="1"/>
  <c r="O2574" i="1"/>
  <c r="L2716" i="1"/>
  <c r="M5225" i="1"/>
  <c r="N305" i="1"/>
  <c r="O4592" i="1"/>
  <c r="K1575" i="1"/>
  <c r="L3676" i="1"/>
  <c r="N2813" i="1"/>
  <c r="K3009" i="1"/>
  <c r="K2632" i="1"/>
  <c r="K2602" i="1"/>
  <c r="O3651" i="1"/>
  <c r="K4689" i="1"/>
  <c r="M4789" i="1"/>
  <c r="M1695" i="1"/>
  <c r="N4398" i="1"/>
  <c r="L301" i="1"/>
  <c r="L3340" i="1"/>
  <c r="L40" i="1"/>
  <c r="O3999" i="1"/>
  <c r="K580" i="1"/>
  <c r="K3269" i="1"/>
  <c r="L5363" i="1"/>
  <c r="N4275" i="1"/>
  <c r="K3119" i="1"/>
  <c r="M779" i="1"/>
  <c r="K2190" i="1"/>
  <c r="N1652" i="1"/>
  <c r="M2970" i="1"/>
  <c r="L563" i="1"/>
  <c r="N3693" i="1"/>
  <c r="M3347" i="1"/>
  <c r="E3467" i="1"/>
  <c r="E1684" i="1"/>
  <c r="F2722" i="1"/>
  <c r="F3455" i="1"/>
  <c r="E1853" i="1"/>
  <c r="H1023" i="1"/>
  <c r="H320" i="1"/>
  <c r="M2614" i="1"/>
  <c r="J486" i="1"/>
  <c r="J503" i="1"/>
  <c r="E2780" i="1"/>
  <c r="E3186" i="1"/>
  <c r="K3110" i="1"/>
  <c r="G1653" i="1"/>
  <c r="M223" i="1"/>
  <c r="N4530" i="1"/>
  <c r="L4119" i="1"/>
  <c r="K1059" i="1"/>
  <c r="L2645" i="1"/>
  <c r="N2824" i="1"/>
  <c r="K1841" i="1"/>
  <c r="K4088" i="1"/>
  <c r="K1360" i="1"/>
  <c r="O4325" i="1"/>
  <c r="M1290" i="1"/>
  <c r="N546" i="1"/>
  <c r="K16" i="1"/>
  <c r="N3181" i="1"/>
  <c r="M4029" i="1"/>
  <c r="L2926" i="1"/>
  <c r="M3476" i="1"/>
  <c r="O4042" i="1"/>
  <c r="L3808" i="1"/>
  <c r="L4332" i="1"/>
  <c r="L4074" i="1"/>
  <c r="N4766" i="1"/>
  <c r="K2765" i="1"/>
  <c r="K632" i="1"/>
  <c r="K2200" i="1"/>
  <c r="M2782" i="1"/>
  <c r="M3439" i="1"/>
  <c r="M4899" i="1"/>
  <c r="M1581" i="1"/>
  <c r="L426" i="1"/>
  <c r="L1355" i="1"/>
  <c r="L2858" i="1"/>
  <c r="L1605" i="1"/>
  <c r="L5206" i="1"/>
  <c r="L5069" i="1"/>
  <c r="K3379" i="1"/>
  <c r="L3526" i="1"/>
  <c r="K3733" i="1"/>
  <c r="K4566" i="1"/>
  <c r="M809" i="1"/>
  <c r="K3023" i="1"/>
  <c r="M2535" i="1"/>
  <c r="M706" i="1"/>
  <c r="M3884" i="1"/>
  <c r="K2689" i="1"/>
  <c r="L2143" i="1"/>
  <c r="L2528" i="1"/>
  <c r="L4622" i="1"/>
  <c r="L255" i="1"/>
  <c r="L4855" i="1"/>
  <c r="J132" i="1"/>
  <c r="J165" i="1"/>
  <c r="E3338" i="1"/>
  <c r="E2085" i="1"/>
  <c r="L4831" i="1"/>
  <c r="D1714" i="1"/>
  <c r="D2864" i="1"/>
  <c r="K947" i="1"/>
  <c r="J5108" i="1"/>
  <c r="J2589" i="1"/>
  <c r="J293" i="1"/>
  <c r="J1581" i="1"/>
  <c r="J4044" i="1"/>
  <c r="C391" i="1"/>
  <c r="N3021" i="1"/>
  <c r="K4083" i="1"/>
  <c r="K2851" i="1"/>
  <c r="K3925" i="1"/>
  <c r="K1470" i="1"/>
  <c r="M408" i="1"/>
  <c r="M281" i="1"/>
  <c r="O2401" i="1"/>
  <c r="L4711" i="1"/>
  <c r="O3137" i="1"/>
  <c r="N4142" i="1"/>
  <c r="M4653" i="1"/>
  <c r="M3894" i="1"/>
  <c r="N36" i="1"/>
  <c r="O3346" i="1"/>
  <c r="L3520" i="1"/>
  <c r="L4504" i="1"/>
  <c r="N2763" i="1"/>
  <c r="L4772" i="1"/>
  <c r="L3354" i="1"/>
  <c r="K2310" i="1"/>
  <c r="O3992" i="1"/>
  <c r="K2466" i="1"/>
  <c r="M5025" i="1"/>
  <c r="M1851" i="1"/>
  <c r="N2129" i="1"/>
  <c r="L11" i="1"/>
  <c r="L1745" i="1"/>
  <c r="L1635" i="1"/>
  <c r="O4013" i="1"/>
  <c r="L4486" i="1"/>
  <c r="K3425" i="1"/>
  <c r="L4673" i="1"/>
  <c r="N4433" i="1"/>
  <c r="K2381" i="1"/>
  <c r="M1015" i="1"/>
  <c r="K3839" i="1"/>
  <c r="O4722" i="1"/>
  <c r="M2296" i="1"/>
  <c r="M3978" i="1"/>
  <c r="L2940" i="1"/>
  <c r="N4646" i="1"/>
  <c r="L3471" i="1"/>
  <c r="L4412" i="1"/>
  <c r="L1676" i="1"/>
  <c r="N1767" i="1"/>
  <c r="K331" i="1"/>
  <c r="K1938" i="1"/>
  <c r="K228" i="1"/>
  <c r="I2112" i="1"/>
  <c r="J2174" i="1"/>
  <c r="J3085" i="1"/>
  <c r="J787" i="1"/>
  <c r="J28" i="1"/>
  <c r="J2571" i="1"/>
  <c r="G1174" i="1"/>
  <c r="G288" i="1"/>
  <c r="H2865" i="1"/>
  <c r="I3893" i="1"/>
  <c r="I3910" i="1"/>
  <c r="J3729" i="1"/>
  <c r="I420" i="1"/>
  <c r="I2907" i="1"/>
  <c r="D2847" i="1"/>
  <c r="L953" i="1"/>
  <c r="K300" i="1"/>
  <c r="M1480" i="1"/>
  <c r="M2018" i="1"/>
  <c r="M4555" i="1"/>
  <c r="N3131" i="1"/>
  <c r="M4491" i="1"/>
  <c r="M1729" i="1"/>
  <c r="M4260" i="1"/>
  <c r="O4360" i="1"/>
  <c r="L2492" i="1"/>
  <c r="L995" i="1"/>
  <c r="L2779" i="1"/>
  <c r="N2497" i="1"/>
  <c r="K2828" i="1"/>
  <c r="L2273" i="1"/>
  <c r="K2676" i="1"/>
  <c r="M448" i="1"/>
  <c r="M1457" i="1"/>
  <c r="M5151" i="1"/>
  <c r="M138" i="1"/>
  <c r="L584" i="1"/>
  <c r="L1289" i="1"/>
  <c r="L2837" i="1"/>
  <c r="M5212" i="1"/>
  <c r="L5300" i="1"/>
  <c r="L4900" i="1"/>
  <c r="K1552" i="1"/>
  <c r="L4303" i="1"/>
  <c r="K3731" i="1"/>
  <c r="K4564" i="1"/>
  <c r="M1189" i="1"/>
  <c r="K4253" i="1"/>
  <c r="M2085" i="1"/>
  <c r="M2790" i="1"/>
  <c r="M4072" i="1"/>
  <c r="L67" i="1"/>
  <c r="L2349" i="1"/>
  <c r="L2734" i="1"/>
  <c r="L4554" i="1"/>
  <c r="L1658" i="1"/>
  <c r="K776" i="1"/>
  <c r="K1305" i="1"/>
  <c r="K2680" i="1"/>
  <c r="L5293" i="1"/>
  <c r="O4364" i="1"/>
  <c r="N1342" i="1"/>
  <c r="M190" i="1"/>
  <c r="K1761" i="1"/>
  <c r="H1120" i="1"/>
  <c r="I2786" i="1"/>
  <c r="I3397" i="1"/>
  <c r="J4291" i="1"/>
  <c r="I659" i="1"/>
  <c r="I833" i="1"/>
  <c r="J3035" i="1"/>
  <c r="J2510" i="1"/>
  <c r="G1446" i="1"/>
  <c r="H2835" i="1"/>
  <c r="H3012" i="1"/>
  <c r="I4693" i="1"/>
  <c r="I2372" i="1"/>
  <c r="H413" i="1"/>
  <c r="F5277" i="1"/>
  <c r="O4926" i="1"/>
  <c r="M757" i="1"/>
  <c r="N3888" i="1"/>
  <c r="M1023" i="1"/>
  <c r="M4626" i="1"/>
  <c r="N4651" i="1"/>
  <c r="O1962" i="1"/>
  <c r="M4831" i="1"/>
  <c r="L2003" i="1"/>
  <c r="M1471" i="1"/>
  <c r="K611" i="1"/>
  <c r="L1765" i="1"/>
  <c r="K3154" i="1"/>
  <c r="M3388" i="1"/>
  <c r="K2244" i="1"/>
  <c r="M3020" i="1"/>
  <c r="M584" i="1"/>
  <c r="M3181" i="1"/>
  <c r="L267" i="1"/>
  <c r="L2355" i="1"/>
  <c r="M3480" i="1"/>
  <c r="L4238" i="1"/>
  <c r="L4989" i="1"/>
  <c r="K1406" i="1"/>
  <c r="L3997" i="1"/>
  <c r="K3581" i="1"/>
  <c r="K3403" i="1"/>
  <c r="M1363" i="1"/>
  <c r="K1888" i="1"/>
  <c r="M2846" i="1"/>
  <c r="M2552" i="1"/>
  <c r="M4118" i="1"/>
  <c r="M1890" i="1"/>
  <c r="L490" i="1"/>
  <c r="L1218" i="1"/>
  <c r="L4728" i="1"/>
  <c r="L105" i="1"/>
  <c r="L5275" i="1"/>
  <c r="K587" i="1"/>
  <c r="K2534" i="1"/>
  <c r="L4326" i="1"/>
  <c r="K3797" i="1"/>
  <c r="N4393" i="1"/>
  <c r="M92" i="1"/>
  <c r="K3166" i="1"/>
  <c r="M2599" i="1"/>
  <c r="M3791" i="1"/>
  <c r="L212" i="1"/>
  <c r="M3317" i="1"/>
  <c r="G1668" i="1"/>
  <c r="H3441" i="1"/>
  <c r="H3538" i="1"/>
  <c r="I2899" i="1"/>
  <c r="I4620" i="1"/>
  <c r="H43" i="1"/>
  <c r="E2137" i="1"/>
  <c r="E3161" i="1"/>
  <c r="G3997" i="1"/>
  <c r="G409" i="1"/>
  <c r="G714" i="1"/>
  <c r="H2596" i="1"/>
  <c r="H2941" i="1"/>
  <c r="H5357" i="1"/>
  <c r="O1255" i="1"/>
  <c r="L5296" i="1"/>
  <c r="L2792" i="1"/>
  <c r="L3468" i="1"/>
  <c r="M288" i="1"/>
  <c r="L4237" i="1"/>
  <c r="K2530" i="1"/>
  <c r="K3084" i="1"/>
  <c r="M3563" i="1"/>
  <c r="K2172" i="1"/>
  <c r="M1975" i="1"/>
  <c r="M1554" i="1"/>
  <c r="M2042" i="1"/>
  <c r="M801" i="1"/>
  <c r="M4938" i="1"/>
  <c r="L1545" i="1"/>
  <c r="L2305" i="1"/>
  <c r="L633" i="1"/>
  <c r="L3226" i="1"/>
  <c r="L4864" i="1"/>
  <c r="K1532" i="1"/>
  <c r="L5222" i="1"/>
  <c r="K2923" i="1"/>
  <c r="K4820" i="1"/>
  <c r="N5287" i="1"/>
  <c r="K4645" i="1"/>
  <c r="M1600" i="1"/>
  <c r="M3046" i="1"/>
  <c r="M4228" i="1"/>
  <c r="M1538" i="1"/>
  <c r="L1736" i="1"/>
  <c r="L2990" i="1"/>
  <c r="L2747" i="1"/>
  <c r="L2777" i="1"/>
  <c r="L5219" i="1"/>
  <c r="K1561" i="1"/>
  <c r="K2644" i="1"/>
  <c r="K1806" i="1"/>
  <c r="K4883" i="1"/>
  <c r="N2037" i="1"/>
  <c r="M106" i="1"/>
  <c r="M1352" i="1"/>
  <c r="M2981" i="1"/>
  <c r="M4753" i="1"/>
  <c r="M5180" i="1"/>
  <c r="M4363" i="1"/>
  <c r="L3245" i="1"/>
  <c r="L3095" i="1"/>
  <c r="L4271" i="1"/>
  <c r="L4765" i="1"/>
  <c r="G4059" i="1"/>
  <c r="G1478" i="1"/>
  <c r="G1559" i="1"/>
  <c r="H3122" i="1"/>
  <c r="H3179" i="1"/>
  <c r="H5291" i="1"/>
  <c r="D4147" i="1"/>
  <c r="D5171" i="1"/>
  <c r="F4387" i="1"/>
  <c r="G4447" i="1"/>
  <c r="G5008" i="1"/>
  <c r="G298" i="1"/>
  <c r="G2119" i="1"/>
  <c r="G4824" i="1"/>
  <c r="N2393" i="1"/>
  <c r="N4729" i="1"/>
  <c r="N3182" i="1"/>
  <c r="L847" i="1"/>
  <c r="M3710" i="1"/>
  <c r="M2374" i="1"/>
  <c r="M2205" i="1"/>
  <c r="L1092" i="1"/>
  <c r="L2493" i="1"/>
  <c r="L2318" i="1"/>
  <c r="L3914" i="1"/>
  <c r="L4194" i="1"/>
  <c r="K920" i="1"/>
  <c r="K889" i="1"/>
  <c r="K2040" i="1"/>
  <c r="K4943" i="1"/>
  <c r="O4379" i="1"/>
  <c r="K407" i="1"/>
  <c r="M1677" i="1"/>
  <c r="M3233" i="1"/>
  <c r="M4208" i="1"/>
  <c r="J1497" i="1"/>
  <c r="L1701" i="1"/>
  <c r="L1597" i="1"/>
  <c r="L2118" i="1"/>
  <c r="J5016" i="1"/>
  <c r="L3652" i="1"/>
  <c r="K1876" i="1"/>
  <c r="K2464" i="1"/>
  <c r="I3390" i="1"/>
  <c r="K3326" i="1"/>
  <c r="K3467" i="1"/>
  <c r="M246" i="1"/>
  <c r="H3325" i="1"/>
  <c r="M3746" i="1"/>
  <c r="M2763" i="1"/>
  <c r="M5112" i="1"/>
  <c r="G2201" i="1"/>
  <c r="L895" i="1"/>
  <c r="L2498" i="1"/>
  <c r="L3580" i="1"/>
  <c r="F189" i="1"/>
  <c r="K390" i="1"/>
  <c r="K1757" i="1"/>
  <c r="K2185" i="1"/>
  <c r="E1526" i="1"/>
  <c r="K5013" i="1"/>
  <c r="N5164" i="1"/>
  <c r="M1230" i="1"/>
  <c r="M361" i="1"/>
  <c r="E2682" i="1"/>
  <c r="F4451" i="1"/>
  <c r="F4468" i="1"/>
  <c r="G4398" i="1"/>
  <c r="F1510" i="1"/>
  <c r="F2060" i="1"/>
  <c r="D3208" i="1"/>
  <c r="D4483" i="1"/>
  <c r="J1652" i="1"/>
  <c r="E3150" i="1"/>
  <c r="E3167" i="1"/>
  <c r="F4070" i="1"/>
  <c r="F3776" i="1"/>
  <c r="E1828" i="1"/>
  <c r="N932" i="1"/>
  <c r="M159" i="1"/>
  <c r="L4213" i="1"/>
  <c r="M5264" i="1"/>
  <c r="K402" i="1"/>
  <c r="M4217" i="1"/>
  <c r="K3241" i="1"/>
  <c r="C3281" i="1"/>
  <c r="D3301" i="1"/>
  <c r="D2518" i="1"/>
  <c r="G3693" i="1"/>
  <c r="G1147" i="1"/>
  <c r="G1532" i="1"/>
  <c r="H3430" i="1"/>
  <c r="H3421" i="1"/>
  <c r="G1588" i="1"/>
  <c r="C2350" i="1"/>
  <c r="C3374" i="1"/>
  <c r="F4311" i="1"/>
  <c r="G5210" i="1"/>
  <c r="F52" i="1"/>
  <c r="G223" i="1"/>
  <c r="G2955" i="1"/>
  <c r="G3917" i="1"/>
  <c r="C4812" i="1"/>
  <c r="L3662" i="1"/>
  <c r="M59" i="1"/>
  <c r="F4011" i="1"/>
  <c r="F4396" i="1"/>
  <c r="F214" i="1"/>
  <c r="F1407" i="1"/>
  <c r="F3813" i="1"/>
  <c r="D1486" i="1"/>
  <c r="D591" i="1"/>
  <c r="J1628" i="1"/>
  <c r="E3541" i="1"/>
  <c r="E3282" i="1"/>
  <c r="F4414" i="1"/>
  <c r="E329" i="1"/>
  <c r="E3056" i="1"/>
  <c r="C764" i="1"/>
  <c r="C1788" i="1"/>
  <c r="I181" i="1"/>
  <c r="J1681" i="1"/>
  <c r="J1841" i="1"/>
  <c r="E4046" i="1"/>
  <c r="M5069" i="1"/>
  <c r="J1194" i="1"/>
  <c r="C4319" i="1"/>
  <c r="C3949" i="1"/>
  <c r="I4320" i="1"/>
  <c r="I857" i="1"/>
  <c r="I1370" i="1"/>
  <c r="J1698" i="1"/>
  <c r="J625" i="1"/>
  <c r="J4954" i="1"/>
  <c r="E3736" i="1"/>
  <c r="E4679" i="1"/>
  <c r="H5100" i="1"/>
  <c r="I5114" i="1"/>
  <c r="I5094" i="1"/>
  <c r="I285" i="1"/>
  <c r="K132" i="1"/>
  <c r="M2266" i="1"/>
  <c r="K1756" i="1"/>
  <c r="M4452" i="1"/>
  <c r="K2868" i="1"/>
  <c r="N4614" i="1"/>
  <c r="E2330" i="1"/>
  <c r="J1300" i="1"/>
  <c r="E1212" i="1"/>
  <c r="F3653" i="1"/>
  <c r="G3451" i="1"/>
  <c r="G5320" i="1"/>
  <c r="G858" i="1"/>
  <c r="G2679" i="1"/>
  <c r="I128" i="1"/>
  <c r="F4706" i="1"/>
  <c r="F4996" i="1"/>
  <c r="K2193" i="1"/>
  <c r="H578" i="1"/>
  <c r="H4739" i="1"/>
  <c r="F4422" i="1"/>
  <c r="I4383" i="1"/>
  <c r="H644" i="1"/>
  <c r="G3065" i="1"/>
  <c r="G2236" i="1"/>
  <c r="J746" i="1"/>
  <c r="E3361" i="1"/>
  <c r="E4905" i="1"/>
  <c r="E2176" i="1"/>
  <c r="H3946" i="1"/>
  <c r="F3916" i="1"/>
  <c r="I4197" i="1"/>
  <c r="I3945" i="1"/>
  <c r="J5083" i="1"/>
  <c r="J1038" i="1"/>
  <c r="J1135" i="1"/>
  <c r="E791" i="1"/>
  <c r="N2414" i="1"/>
  <c r="J1559" i="1"/>
  <c r="L4997" i="1"/>
  <c r="K4739" i="1"/>
  <c r="I4685" i="1"/>
  <c r="I1622" i="1"/>
  <c r="I1639" i="1"/>
  <c r="J2223" i="1"/>
  <c r="J594" i="1"/>
  <c r="J3833" i="1"/>
  <c r="F619" i="1"/>
  <c r="F190" i="1"/>
  <c r="H4378" i="1"/>
  <c r="I3842" i="1"/>
  <c r="I5273" i="1"/>
  <c r="I1145" i="1"/>
  <c r="I2552" i="1"/>
  <c r="I4970" i="1"/>
  <c r="H2100" i="1"/>
  <c r="H849" i="1"/>
  <c r="G3481" i="1"/>
  <c r="H4030" i="1"/>
  <c r="H3903" i="1"/>
  <c r="I4691" i="1"/>
  <c r="H58" i="1"/>
  <c r="H3115" i="1"/>
  <c r="J3307" i="1"/>
  <c r="L4840" i="1"/>
  <c r="L3781" i="1"/>
  <c r="M3235" i="1"/>
  <c r="K7" i="1"/>
  <c r="M3787" i="1"/>
  <c r="K192" i="1"/>
  <c r="G5030" i="1"/>
  <c r="F738" i="1"/>
  <c r="D3870" i="1"/>
  <c r="L2135" i="1"/>
  <c r="F3089" i="1"/>
  <c r="F2529" i="1"/>
  <c r="G4896" i="1"/>
  <c r="F1048" i="1"/>
  <c r="F2510" i="1"/>
  <c r="D1753" i="1"/>
  <c r="D746" i="1"/>
  <c r="J456" i="1"/>
  <c r="E2419" i="1"/>
  <c r="E3188" i="1"/>
  <c r="F3235" i="1"/>
  <c r="F5301" i="1"/>
  <c r="E1809" i="1"/>
  <c r="D5007" i="1"/>
  <c r="D4206" i="1"/>
  <c r="J4761" i="1"/>
  <c r="J924" i="1"/>
  <c r="J973" i="1"/>
  <c r="E1093" i="1"/>
  <c r="E4624" i="1"/>
  <c r="J804" i="1"/>
  <c r="C2823" i="1"/>
  <c r="C4296" i="1"/>
  <c r="I3947" i="1"/>
  <c r="I1316" i="1"/>
  <c r="I1525" i="1"/>
  <c r="J1101" i="1"/>
  <c r="J2852" i="1"/>
  <c r="J4021" i="1"/>
  <c r="E4182" i="1"/>
  <c r="E5110" i="1"/>
  <c r="H2204" i="1"/>
  <c r="I3616" i="1"/>
  <c r="I3841" i="1"/>
  <c r="I1653" i="1"/>
  <c r="I544" i="1"/>
  <c r="I4311" i="1"/>
  <c r="D4274" i="1"/>
  <c r="D3121" i="1"/>
  <c r="G2983" i="1"/>
  <c r="H4396" i="1"/>
  <c r="H4269" i="1"/>
  <c r="I3969" i="1"/>
  <c r="H854" i="1"/>
  <c r="H3303" i="1"/>
  <c r="C2610" i="1"/>
  <c r="C1816" i="1"/>
  <c r="F235" i="1"/>
  <c r="G2460" i="1"/>
  <c r="G2877" i="1"/>
  <c r="H4397" i="1"/>
  <c r="H3846" i="1"/>
  <c r="G752" i="1"/>
  <c r="I4073" i="1"/>
  <c r="L4856" i="1"/>
  <c r="M476" i="1"/>
  <c r="L3698" i="1"/>
  <c r="M2737" i="1"/>
  <c r="K1380" i="1"/>
  <c r="M2005" i="1"/>
  <c r="F4065" i="1"/>
  <c r="E3761" i="1"/>
  <c r="C2488" i="1"/>
  <c r="M3239" i="1"/>
  <c r="E2128" i="1"/>
  <c r="E2625" i="1"/>
  <c r="F5061" i="1"/>
  <c r="F4638" i="1"/>
  <c r="E1059" i="1"/>
  <c r="E2046" i="1"/>
  <c r="E2099" i="1"/>
  <c r="M2858" i="1"/>
  <c r="J266" i="1"/>
  <c r="J347" i="1"/>
  <c r="E2753" i="1"/>
  <c r="E4270" i="1"/>
  <c r="K2207" i="1"/>
  <c r="D500" i="1"/>
  <c r="D2647" i="1"/>
  <c r="L3309" i="1"/>
  <c r="J4794" i="1"/>
  <c r="I339" i="1"/>
  <c r="J475" i="1"/>
  <c r="J2162" i="1"/>
  <c r="J4994" i="1"/>
  <c r="C2095" i="1"/>
  <c r="C3119" i="1"/>
  <c r="L3991" i="1"/>
  <c r="I4205" i="1"/>
  <c r="I4366" i="1"/>
  <c r="I467" i="1"/>
  <c r="I509" i="1"/>
  <c r="I3475" i="1"/>
  <c r="C3154" i="1"/>
  <c r="M1830" i="1"/>
  <c r="K2428" i="1"/>
  <c r="H3898" i="1"/>
  <c r="H3835" i="1"/>
  <c r="I4494" i="1"/>
  <c r="H1715" i="1"/>
  <c r="H2741" i="1"/>
  <c r="D926" i="1"/>
  <c r="D31" i="1"/>
  <c r="K3547" i="1"/>
  <c r="G3001" i="1"/>
  <c r="G3130" i="1"/>
  <c r="H3963" i="1"/>
  <c r="H4899" i="1"/>
  <c r="G1069" i="1"/>
  <c r="C204" i="1"/>
  <c r="C1228" i="1"/>
  <c r="H4995" i="1"/>
  <c r="F989" i="1"/>
  <c r="F1374" i="1"/>
  <c r="G3258" i="1"/>
  <c r="G3156" i="1"/>
  <c r="F1444" i="1"/>
  <c r="C3193" i="1"/>
  <c r="M1240" i="1"/>
  <c r="L4653" i="1"/>
  <c r="M1217" i="1"/>
  <c r="L5336" i="1"/>
  <c r="M2550" i="1"/>
  <c r="K1065" i="1"/>
  <c r="G2948" i="1"/>
  <c r="F2043" i="1"/>
  <c r="E1254" i="1"/>
  <c r="M1838" i="1"/>
  <c r="J232" i="1"/>
  <c r="J249" i="1"/>
  <c r="E1963" i="1"/>
  <c r="E3405" i="1"/>
  <c r="K4460" i="1"/>
  <c r="D3108" i="1"/>
  <c r="D2229" i="1"/>
  <c r="M3114" i="1"/>
  <c r="J4537" i="1"/>
  <c r="J4107" i="1"/>
  <c r="J377" i="1"/>
  <c r="J2064" i="1"/>
  <c r="J4640" i="1"/>
  <c r="C2509" i="1"/>
  <c r="C3533" i="1"/>
  <c r="L2521" i="1"/>
  <c r="I3723" i="1"/>
  <c r="I3756" i="1"/>
  <c r="J5128" i="1"/>
  <c r="I1466" i="1"/>
  <c r="I2658" i="1"/>
  <c r="D5080" i="1"/>
  <c r="C625" i="1"/>
  <c r="L4610" i="1"/>
  <c r="H1968" i="1"/>
  <c r="H2077" i="1"/>
  <c r="I3884" i="1"/>
  <c r="I5202" i="1"/>
  <c r="H2707" i="1"/>
  <c r="D1483" i="1"/>
  <c r="D860" i="1"/>
  <c r="K3247" i="1"/>
  <c r="G2759" i="1"/>
  <c r="G2584" i="1"/>
  <c r="H2205" i="1"/>
  <c r="H4705" i="1"/>
  <c r="G491" i="1"/>
  <c r="D4746" i="1"/>
  <c r="D4074" i="1"/>
  <c r="H680" i="1"/>
  <c r="F11" i="1"/>
  <c r="F508" i="1"/>
  <c r="G2712" i="1"/>
  <c r="G3538" i="1"/>
  <c r="G5342" i="1"/>
  <c r="C3431" i="1"/>
  <c r="C1435" i="1"/>
  <c r="H2750" i="1"/>
  <c r="F5346" i="1"/>
  <c r="E278" i="1"/>
  <c r="F636" i="1"/>
  <c r="F1579" i="1"/>
  <c r="F3212" i="1"/>
  <c r="E2822" i="1"/>
  <c r="L4425" i="1"/>
  <c r="M1820" i="1"/>
  <c r="L3335" i="1"/>
  <c r="M3825" i="1"/>
  <c r="K437" i="1"/>
  <c r="O4622" i="1"/>
  <c r="E1581" i="1"/>
  <c r="K2708" i="1"/>
  <c r="D1920" i="1"/>
  <c r="M2184" i="1"/>
  <c r="J3911" i="1"/>
  <c r="J4040" i="1"/>
  <c r="J343" i="1"/>
  <c r="J256" i="1"/>
  <c r="J4430" i="1"/>
  <c r="C2635" i="1"/>
  <c r="C41" i="1"/>
  <c r="N3399" i="1"/>
  <c r="N1346" i="1"/>
  <c r="N2591" i="1"/>
  <c r="N3966" i="1"/>
  <c r="N337" i="1"/>
  <c r="K4321" i="1"/>
  <c r="N3827" i="1"/>
  <c r="O3712" i="1"/>
  <c r="M1797" i="1"/>
  <c r="M2593" i="1"/>
  <c r="N2425" i="1"/>
  <c r="O2753" i="1"/>
  <c r="O3753" i="1"/>
  <c r="L1213" i="1"/>
  <c r="N302" i="1"/>
  <c r="K2468" i="1"/>
  <c r="K4301" i="1"/>
  <c r="L5230" i="1"/>
  <c r="N4826" i="1"/>
  <c r="O2181" i="1"/>
  <c r="O4044" i="1"/>
  <c r="K4390" i="1"/>
  <c r="M4162" i="1"/>
  <c r="M5354" i="1"/>
  <c r="L441" i="1"/>
  <c r="O2868" i="1"/>
  <c r="O2952" i="1"/>
  <c r="O4277" i="1"/>
  <c r="O4319" i="1"/>
  <c r="L1536" i="1"/>
  <c r="L2363" i="1"/>
  <c r="M1977" i="1"/>
  <c r="L4143" i="1"/>
  <c r="M2383" i="1"/>
  <c r="L5039" i="1"/>
  <c r="M2328" i="1"/>
  <c r="J4068" i="1"/>
  <c r="I4374" i="1"/>
  <c r="K1314" i="1"/>
  <c r="M4267" i="1"/>
  <c r="K2604" i="1"/>
  <c r="L1065" i="1"/>
  <c r="K4340" i="1"/>
  <c r="N189" i="1"/>
  <c r="J4626" i="1"/>
  <c r="I1611" i="1"/>
  <c r="M118" i="1"/>
  <c r="L3397" i="1"/>
  <c r="M1358" i="1"/>
  <c r="L3813" i="1"/>
  <c r="M3011" i="1"/>
  <c r="K1686" i="1"/>
  <c r="I2834" i="1"/>
  <c r="H2883" i="1"/>
  <c r="M4151" i="1"/>
  <c r="K2615" i="1"/>
  <c r="L245" i="1"/>
  <c r="K4016" i="1"/>
  <c r="O2575" i="1"/>
  <c r="M2429" i="1"/>
  <c r="H2657" i="1"/>
  <c r="G1368" i="1"/>
  <c r="L3576" i="1"/>
  <c r="N3549" i="1"/>
  <c r="M4621" i="1"/>
  <c r="L3394" i="1"/>
  <c r="L18" i="1"/>
  <c r="L4112" i="1"/>
  <c r="K1354" i="1"/>
  <c r="K3301" i="1"/>
  <c r="K24" i="1"/>
  <c r="K3583" i="1"/>
  <c r="N4783" i="1"/>
  <c r="M811" i="1"/>
  <c r="O4486" i="1"/>
  <c r="M3743" i="1"/>
  <c r="N1938" i="1"/>
  <c r="L1264" i="1"/>
  <c r="O893" i="1"/>
  <c r="N1138" i="1"/>
  <c r="N4313" i="1"/>
  <c r="L3946" i="1"/>
  <c r="O2176" i="1"/>
  <c r="O2577" i="1"/>
  <c r="M1101" i="1"/>
  <c r="K1941" i="1"/>
  <c r="N380" i="1"/>
  <c r="M3136" i="1"/>
  <c r="M3611" i="1"/>
  <c r="K2758" i="1"/>
  <c r="O2799" i="1"/>
  <c r="M2095" i="1"/>
  <c r="M5211" i="1"/>
  <c r="L92" i="1"/>
  <c r="N3189" i="1"/>
  <c r="L2431" i="1"/>
  <c r="L3982" i="1"/>
  <c r="K259" i="1"/>
  <c r="M1305" i="1"/>
  <c r="G726" i="1"/>
  <c r="G807" i="1"/>
  <c r="H463" i="1"/>
  <c r="H1646" i="1"/>
  <c r="H3996" i="1"/>
  <c r="G69" i="1"/>
  <c r="C3162" i="1"/>
  <c r="M141" i="1"/>
  <c r="G3674" i="1"/>
  <c r="G4256" i="1"/>
  <c r="G1093" i="1"/>
  <c r="G735" i="1"/>
  <c r="G2060" i="1"/>
  <c r="G4429" i="1"/>
  <c r="N2297" i="1"/>
  <c r="M3309" i="1"/>
  <c r="K3010" i="1"/>
  <c r="K3505" i="1"/>
  <c r="N5358" i="1"/>
  <c r="N4960" i="1"/>
  <c r="M696" i="1"/>
  <c r="M2343" i="1"/>
  <c r="M4931" i="1"/>
  <c r="O4609" i="1"/>
  <c r="M3658" i="1"/>
  <c r="L1927" i="1"/>
  <c r="L2890" i="1"/>
  <c r="N5013" i="1"/>
  <c r="L4109" i="1"/>
  <c r="K522" i="1"/>
  <c r="K3411" i="1"/>
  <c r="N263" i="1"/>
  <c r="K2044" i="1"/>
  <c r="N1854" i="1"/>
  <c r="M841" i="1"/>
  <c r="N3915" i="1"/>
  <c r="M673" i="1"/>
  <c r="M3721" i="1"/>
  <c r="L2526" i="1"/>
  <c r="N748" i="1"/>
  <c r="L505" i="1"/>
  <c r="L2536" i="1"/>
  <c r="M4125" i="1"/>
  <c r="O3167" i="1"/>
  <c r="L5303" i="1"/>
  <c r="K2274" i="1"/>
  <c r="L4432" i="1"/>
  <c r="N3557" i="1"/>
  <c r="K3780" i="1"/>
  <c r="M1719" i="1"/>
  <c r="K3918" i="1"/>
  <c r="M1972" i="1"/>
  <c r="M1999" i="1"/>
  <c r="M4682" i="1"/>
  <c r="M2064" i="1"/>
  <c r="M4791" i="1"/>
  <c r="L1923" i="1"/>
  <c r="L5116" i="1"/>
  <c r="L156" i="1"/>
  <c r="L3180" i="1"/>
  <c r="K521" i="1"/>
  <c r="K2667" i="1"/>
  <c r="K323" i="1"/>
  <c r="M368" i="1"/>
  <c r="G3512" i="1"/>
  <c r="G3763" i="1"/>
  <c r="G1475" i="1"/>
  <c r="G605" i="1"/>
  <c r="J3723" i="1"/>
  <c r="H5233" i="1"/>
  <c r="G4602" i="1"/>
  <c r="M3502" i="1"/>
  <c r="J4052" i="1"/>
  <c r="I349" i="1"/>
  <c r="H1758" i="1"/>
  <c r="E4234" i="1"/>
  <c r="E3315" i="1"/>
  <c r="H4262" i="1"/>
  <c r="O1863" i="1"/>
  <c r="N1246" i="1"/>
  <c r="M1734" i="1"/>
  <c r="M2725" i="1"/>
  <c r="N3821" i="1"/>
  <c r="M3186" i="1"/>
  <c r="M4649" i="1"/>
  <c r="L2989" i="1"/>
  <c r="M4707" i="1"/>
  <c r="L335" i="1"/>
  <c r="L5083" i="1"/>
  <c r="K1416" i="1"/>
  <c r="L2666" i="1"/>
  <c r="K1861" i="1"/>
  <c r="K2026" i="1"/>
  <c r="O4623" i="1"/>
  <c r="K3187" i="1"/>
  <c r="K5319" i="1"/>
  <c r="M1119" i="1"/>
  <c r="N2843" i="1"/>
  <c r="M3887" i="1"/>
  <c r="N2565" i="1"/>
  <c r="O5276" i="1"/>
  <c r="K775" i="1"/>
  <c r="M2541" i="1"/>
  <c r="N4389" i="1"/>
  <c r="N2262" i="1"/>
  <c r="K2088" i="1"/>
  <c r="L4142" i="1"/>
  <c r="N3279" i="1"/>
  <c r="K4914" i="1"/>
  <c r="K5183" i="1"/>
  <c r="K3439" i="1"/>
  <c r="O3980" i="1"/>
  <c r="N2513" i="1"/>
  <c r="M4951" i="1"/>
  <c r="M2494" i="1"/>
  <c r="N4400" i="1"/>
  <c r="L1119" i="1"/>
  <c r="L3464" i="1"/>
  <c r="L138" i="1"/>
  <c r="O4049" i="1"/>
  <c r="K614" i="1"/>
  <c r="K81" i="1"/>
  <c r="L4614" i="1"/>
  <c r="N4453" i="1"/>
  <c r="K5266" i="1"/>
  <c r="M1021" i="1"/>
  <c r="K3338" i="1"/>
  <c r="M3633" i="1"/>
  <c r="F3330" i="1"/>
  <c r="F3363" i="1"/>
  <c r="G4427" i="1"/>
  <c r="F1347" i="1"/>
  <c r="F1964" i="1"/>
  <c r="I1963" i="1"/>
  <c r="I1026" i="1"/>
  <c r="M2070" i="1"/>
  <c r="E2110" i="1"/>
  <c r="E2127" i="1"/>
  <c r="F4755" i="1"/>
  <c r="F3948" i="1"/>
  <c r="E1296" i="1"/>
  <c r="H3328" i="1"/>
  <c r="O4056" i="1"/>
  <c r="K3152" i="1"/>
  <c r="M3469" i="1"/>
  <c r="L1566" i="1"/>
  <c r="M5089" i="1"/>
  <c r="O2485" i="1"/>
  <c r="L4137" i="1"/>
  <c r="K1509" i="1"/>
  <c r="L1847" i="1"/>
  <c r="N2986" i="1"/>
  <c r="K2055" i="1"/>
  <c r="K5011" i="1"/>
  <c r="K33" i="1"/>
  <c r="O4407" i="1"/>
  <c r="M1532" i="1"/>
  <c r="N3305" i="1"/>
  <c r="N4013" i="1"/>
  <c r="N1824" i="1"/>
  <c r="L1652" i="1"/>
  <c r="L3492" i="1"/>
  <c r="M3735" i="1"/>
  <c r="O4348" i="1"/>
  <c r="L4754" i="1"/>
  <c r="K88" i="1"/>
  <c r="L4188" i="1"/>
  <c r="N4768" i="1"/>
  <c r="K3357" i="1"/>
  <c r="K2888" i="1"/>
  <c r="K866" i="1"/>
  <c r="M2864" i="1"/>
  <c r="M3537" i="1"/>
  <c r="M5045" i="1"/>
  <c r="M416" i="1"/>
  <c r="L956" i="1"/>
  <c r="L206" i="1"/>
  <c r="L3688" i="1"/>
  <c r="L552" i="1"/>
  <c r="K1123" i="1"/>
  <c r="K149" i="1"/>
  <c r="K3525" i="1"/>
  <c r="L5268" i="1"/>
  <c r="K4152" i="1"/>
  <c r="K514" i="1"/>
  <c r="M1035" i="1"/>
  <c r="K3699" i="1"/>
  <c r="M1726" i="1"/>
  <c r="M2811" i="1"/>
  <c r="L819" i="1"/>
  <c r="M197" i="1"/>
  <c r="L398" i="1"/>
  <c r="E3179" i="1"/>
  <c r="E3196" i="1"/>
  <c r="F2481" i="1"/>
  <c r="F4026" i="1"/>
  <c r="E542" i="1"/>
  <c r="F534" i="1"/>
  <c r="F703" i="1"/>
  <c r="L3864" i="1"/>
  <c r="J198" i="1"/>
  <c r="J215" i="1"/>
  <c r="E1140" i="1"/>
  <c r="E3834" i="1"/>
  <c r="K1914" i="1"/>
  <c r="D2626" i="1"/>
  <c r="N2459" i="1"/>
  <c r="O3908" i="1"/>
  <c r="L5207" i="1"/>
  <c r="K1315" i="1"/>
  <c r="L3157" i="1"/>
  <c r="K2756" i="1"/>
  <c r="K2997" i="1"/>
  <c r="K4344" i="1"/>
  <c r="K913" i="1"/>
  <c r="M474" i="1"/>
  <c r="M507" i="1"/>
  <c r="N4084" i="1"/>
  <c r="K2355" i="1"/>
  <c r="O5151" i="1"/>
  <c r="O2830" i="1"/>
  <c r="L2720" i="1"/>
  <c r="M4104" i="1"/>
  <c r="N1874" i="1"/>
  <c r="O4848" i="1"/>
  <c r="L4542" i="1"/>
  <c r="L4586" i="1"/>
  <c r="N3069" i="1"/>
  <c r="K3265" i="1"/>
  <c r="K570" i="1"/>
  <c r="K2712" i="1"/>
  <c r="O3930" i="1"/>
  <c r="K4019" i="1"/>
  <c r="M5155" i="1"/>
  <c r="M222" i="1"/>
  <c r="N4654" i="1"/>
  <c r="L557" i="1"/>
  <c r="L1281" i="1"/>
  <c r="L86" i="1"/>
  <c r="O4255" i="1"/>
  <c r="K836" i="1"/>
  <c r="K3635" i="1"/>
  <c r="L4068" i="1"/>
  <c r="N4531" i="1"/>
  <c r="K3616" i="1"/>
  <c r="M1065" i="1"/>
  <c r="K3857" i="1"/>
  <c r="N1908" i="1"/>
  <c r="M3226" i="1"/>
  <c r="M4140" i="1"/>
  <c r="K3045" i="1"/>
  <c r="N4840" i="1"/>
  <c r="L3489" i="1"/>
  <c r="L1987" i="1"/>
  <c r="L767" i="1"/>
  <c r="J4736" i="1"/>
  <c r="J676" i="1"/>
  <c r="J709" i="1"/>
  <c r="E1749" i="1"/>
  <c r="E2629" i="1"/>
  <c r="L4229" i="1"/>
  <c r="C1015" i="1"/>
  <c r="C2598" i="1"/>
  <c r="I2754" i="1"/>
  <c r="J3893" i="1"/>
  <c r="J4086" i="1"/>
  <c r="J837" i="1"/>
  <c r="J430" i="1"/>
  <c r="J4588" i="1"/>
  <c r="G3374" i="1"/>
  <c r="N4974" i="1"/>
  <c r="K1499" i="1"/>
  <c r="K2165" i="1"/>
  <c r="K4181" i="1"/>
  <c r="K255" i="1"/>
  <c r="O4581" i="1"/>
  <c r="M1546" i="1"/>
  <c r="O2657" i="1"/>
  <c r="L4843" i="1"/>
  <c r="N3437" i="1"/>
  <c r="M4829" i="1"/>
  <c r="L195" i="1"/>
  <c r="M4406" i="1"/>
  <c r="O4298" i="1"/>
  <c r="L4064" i="1"/>
  <c r="L1394" i="1"/>
  <c r="L5016" i="1"/>
  <c r="N5022" i="1"/>
  <c r="K3519" i="1"/>
  <c r="L3695" i="1"/>
  <c r="K2822" i="1"/>
  <c r="M3038" i="1"/>
  <c r="M3695" i="1"/>
  <c r="M5281" i="1"/>
  <c r="M380" i="1"/>
  <c r="L682" i="1"/>
  <c r="L1611" i="1"/>
  <c r="L2088" i="1"/>
  <c r="L500" i="1"/>
  <c r="L4406" i="1"/>
  <c r="L4886" i="1"/>
  <c r="K1569" i="1"/>
  <c r="L3592" i="1"/>
  <c r="K3989" i="1"/>
  <c r="K4822" i="1"/>
  <c r="M1271" i="1"/>
  <c r="K4351" i="1"/>
  <c r="M2791" i="1"/>
  <c r="M2073" i="1"/>
  <c r="M4234" i="1"/>
  <c r="L3870" i="1"/>
  <c r="L2399" i="1"/>
  <c r="L2784" i="1"/>
  <c r="L4668" i="1"/>
  <c r="L461" i="1"/>
  <c r="K970" i="1"/>
  <c r="K1675" i="1"/>
  <c r="K2219" i="1"/>
  <c r="K740" i="1"/>
  <c r="I2368" i="1"/>
  <c r="J5122" i="1"/>
  <c r="J5251" i="1"/>
  <c r="J1476" i="1"/>
  <c r="J749" i="1"/>
  <c r="J3532" i="1"/>
  <c r="H4460" i="1"/>
  <c r="H4638" i="1"/>
  <c r="H3121" i="1"/>
  <c r="I3605" i="1"/>
  <c r="I3622" i="1"/>
  <c r="J4693" i="1"/>
  <c r="I1301" i="1"/>
  <c r="I1771" i="1"/>
  <c r="J4741" i="1"/>
  <c r="O4444" i="1"/>
  <c r="O3245" i="1"/>
  <c r="M537" i="1"/>
  <c r="M2277" i="1"/>
  <c r="L5" i="1"/>
  <c r="N4743" i="1"/>
  <c r="O3280" i="1"/>
  <c r="M4031" i="1"/>
  <c r="M4772" i="1"/>
  <c r="O4281" i="1"/>
  <c r="N371" i="1"/>
  <c r="L1221" i="1"/>
  <c r="L3414" i="1"/>
  <c r="M4479" i="1"/>
  <c r="K3219" i="1"/>
  <c r="L2323" i="1"/>
  <c r="K3188" i="1"/>
  <c r="L1925" i="1"/>
  <c r="K4275" i="1"/>
  <c r="M2077" i="1"/>
  <c r="M650" i="1"/>
  <c r="L435" i="1"/>
  <c r="L813" i="1"/>
  <c r="L3093" i="1"/>
  <c r="M5309" i="1"/>
  <c r="L3403" i="1"/>
  <c r="K1092" i="1"/>
  <c r="K401" i="1"/>
  <c r="L4815" i="1"/>
  <c r="K4526" i="1"/>
  <c r="K3881" i="1"/>
  <c r="M1445" i="1"/>
  <c r="K4765" i="1"/>
  <c r="M2928" i="1"/>
  <c r="M1951" i="1"/>
  <c r="M4328" i="1"/>
  <c r="L583" i="1"/>
  <c r="L1020" i="1"/>
  <c r="L1314" i="1"/>
  <c r="L4810" i="1"/>
  <c r="L427" i="1"/>
  <c r="K1187" i="1"/>
  <c r="K973" i="1"/>
  <c r="K2936" i="1"/>
  <c r="L5229" i="1"/>
  <c r="K4216" i="1"/>
  <c r="N4652" i="1"/>
  <c r="M446" i="1"/>
  <c r="K3632" i="1"/>
  <c r="H1376" i="1"/>
  <c r="I1778" i="1"/>
  <c r="I3956" i="1"/>
  <c r="J4835" i="1"/>
  <c r="I1203" i="1"/>
  <c r="I2075" i="1"/>
  <c r="F2112" i="1"/>
  <c r="F3136" i="1"/>
  <c r="G1702" i="1"/>
  <c r="H49" i="1"/>
  <c r="H3556" i="1"/>
  <c r="I2991" i="1"/>
  <c r="I3695" i="1"/>
  <c r="H957" i="1"/>
  <c r="N2617" i="1"/>
  <c r="O4881" i="1"/>
  <c r="M4148" i="1"/>
  <c r="M3853" i="1"/>
  <c r="M1279" i="1"/>
  <c r="M4221" i="1"/>
  <c r="L2667" i="1"/>
  <c r="L4320" i="1"/>
  <c r="M5087" i="1"/>
  <c r="L3302" i="1"/>
  <c r="K2564" i="1"/>
  <c r="K3806" i="1"/>
  <c r="L2021" i="1"/>
  <c r="K5005" i="1"/>
  <c r="M26" i="1"/>
  <c r="M1900" i="1"/>
  <c r="M3386" i="1"/>
  <c r="M3039" i="1"/>
  <c r="M5100" i="1"/>
  <c r="L44" i="1"/>
  <c r="L2611" i="1"/>
  <c r="L955" i="1"/>
  <c r="L4191" i="1"/>
  <c r="K211" i="1"/>
  <c r="K1662" i="1"/>
  <c r="L5263" i="1"/>
  <c r="K4141" i="1"/>
  <c r="K2477" i="1"/>
  <c r="M1619" i="1"/>
  <c r="L1403" i="1"/>
  <c r="M2175" i="1"/>
  <c r="M2329" i="1"/>
  <c r="M4374" i="1"/>
  <c r="M3402" i="1"/>
  <c r="L91" i="1"/>
  <c r="L3040" i="1"/>
  <c r="L4984" i="1"/>
  <c r="L4247" i="1"/>
  <c r="L4182" i="1"/>
  <c r="K220" i="1"/>
  <c r="K2790" i="1"/>
  <c r="K2037" i="1"/>
  <c r="K2799" i="1"/>
  <c r="N5284" i="1"/>
  <c r="M348" i="1"/>
  <c r="M1418" i="1"/>
  <c r="M2120" i="1"/>
  <c r="M4883" i="1"/>
  <c r="L468" i="1"/>
  <c r="M4557" i="1"/>
  <c r="G1924" i="1"/>
  <c r="H3153" i="1"/>
  <c r="H3250" i="1"/>
  <c r="I3540" i="1"/>
  <c r="I3565" i="1"/>
  <c r="H587" i="1"/>
  <c r="E5158" i="1"/>
  <c r="E3848" i="1"/>
  <c r="G4253" i="1"/>
  <c r="G121" i="1"/>
  <c r="G426" i="1"/>
  <c r="H3140" i="1"/>
  <c r="H2030" i="1"/>
  <c r="H2398" i="1"/>
  <c r="N1169" i="1"/>
  <c r="N3597" i="1"/>
  <c r="N4907" i="1"/>
  <c r="N2611" i="1"/>
  <c r="M2622" i="1"/>
  <c r="K2020" i="1"/>
  <c r="M1727" i="1"/>
  <c r="L3784" i="1"/>
  <c r="M3293" i="1"/>
  <c r="K3658" i="1"/>
  <c r="M3806" i="1"/>
  <c r="K308" i="1"/>
  <c r="M2298" i="1"/>
  <c r="M2651" i="1"/>
  <c r="M3737" i="1"/>
  <c r="L201" i="1"/>
  <c r="L2561" i="1"/>
  <c r="L2386" i="1"/>
  <c r="L4494" i="1"/>
  <c r="L4870" i="1"/>
  <c r="K1788" i="1"/>
  <c r="K1645" i="1"/>
  <c r="K3852" i="1"/>
  <c r="K3401" i="1"/>
  <c r="N4365" i="1"/>
  <c r="M1778" i="1"/>
  <c r="M3102" i="1"/>
  <c r="M1906" i="1"/>
  <c r="M4484" i="1"/>
  <c r="J1677" i="1"/>
  <c r="L746" i="1"/>
  <c r="L1855" i="1"/>
  <c r="L3003" i="1"/>
  <c r="I566" i="1"/>
  <c r="L4820" i="1"/>
  <c r="K473" i="1"/>
  <c r="K2900" i="1"/>
  <c r="I4545" i="1"/>
  <c r="K4053" i="1"/>
  <c r="N1385" i="1"/>
  <c r="M362" i="1"/>
  <c r="H4973" i="1"/>
  <c r="M2855" i="1"/>
  <c r="M3921" i="1"/>
  <c r="M3688" i="1"/>
  <c r="G2110" i="1"/>
  <c r="L2463" i="1"/>
  <c r="L2263" i="1"/>
  <c r="L4527" i="1"/>
  <c r="F3300" i="1"/>
  <c r="G4315" i="1"/>
  <c r="G55" i="1"/>
  <c r="G360" i="1"/>
  <c r="H3666" i="1"/>
  <c r="H1851" i="1"/>
  <c r="H5315" i="1"/>
  <c r="C4142" i="1"/>
  <c r="C4062" i="1"/>
  <c r="F4643" i="1"/>
  <c r="G3424" i="1"/>
  <c r="G4703" i="1"/>
  <c r="G842" i="1"/>
  <c r="G2663" i="1"/>
  <c r="G3505" i="1"/>
  <c r="K1958" i="1"/>
  <c r="K4985" i="1"/>
  <c r="M166" i="1"/>
  <c r="M701" i="1"/>
  <c r="M1898" i="1"/>
  <c r="G404" i="1"/>
  <c r="M5032" i="1"/>
  <c r="L725" i="1"/>
  <c r="L2749" i="1"/>
  <c r="G4748" i="1"/>
  <c r="L3465" i="1"/>
  <c r="L4179" i="1"/>
  <c r="K1176" i="1"/>
  <c r="F4932" i="1"/>
  <c r="K2105" i="1"/>
  <c r="K4496" i="1"/>
  <c r="O4637" i="1"/>
  <c r="K873" i="1"/>
  <c r="M1150" i="1"/>
  <c r="M2514" i="1"/>
  <c r="M4464" i="1"/>
  <c r="J1753" i="1"/>
  <c r="L1014" i="1"/>
  <c r="L1246" i="1"/>
  <c r="L2374" i="1"/>
  <c r="J2238" i="1"/>
  <c r="L3595" i="1"/>
  <c r="K1189" i="1"/>
  <c r="K2720" i="1"/>
  <c r="I3661" i="1"/>
  <c r="K4785" i="1"/>
  <c r="K4023" i="1"/>
  <c r="M502" i="1"/>
  <c r="H2798" i="1"/>
  <c r="M2803" i="1"/>
  <c r="M2492" i="1"/>
  <c r="M1921" i="1"/>
  <c r="G2457" i="1"/>
  <c r="L336" i="1"/>
  <c r="L1740" i="1"/>
  <c r="L3851" i="1"/>
  <c r="F445" i="1"/>
  <c r="K1478" i="1"/>
  <c r="K878" i="1"/>
  <c r="K2441" i="1"/>
  <c r="E1782" i="1"/>
  <c r="K5283" i="1"/>
  <c r="M835" i="1"/>
  <c r="M1486" i="1"/>
  <c r="M587" i="1"/>
  <c r="E2938" i="1"/>
  <c r="F4163" i="1"/>
  <c r="F3910" i="1"/>
  <c r="G4048" i="1"/>
  <c r="F200" i="1"/>
  <c r="F736" i="1"/>
  <c r="F4471" i="1"/>
  <c r="F4553" i="1"/>
  <c r="J1908" i="1"/>
  <c r="E2862" i="1"/>
  <c r="E2146" i="1"/>
  <c r="F4647" i="1"/>
  <c r="F5055" i="1"/>
  <c r="E2777" i="1"/>
  <c r="L1600" i="1"/>
  <c r="M1614" i="1"/>
  <c r="K549" i="1"/>
  <c r="M2108" i="1"/>
  <c r="K494" i="1"/>
  <c r="M2685" i="1"/>
  <c r="M1012" i="1"/>
  <c r="M1942" i="1"/>
  <c r="C4057" i="1"/>
  <c r="C1606" i="1"/>
  <c r="G3968" i="1"/>
  <c r="G28" i="1"/>
  <c r="G221" i="1"/>
  <c r="H1710" i="1"/>
  <c r="H4028" i="1"/>
  <c r="G101" i="1"/>
  <c r="E2354" i="1"/>
  <c r="E3930" i="1"/>
  <c r="F4567" i="1"/>
  <c r="F291" i="1"/>
  <c r="F596" i="1"/>
  <c r="G767" i="1"/>
  <c r="G2092" i="1"/>
  <c r="H5027" i="1"/>
  <c r="F4830" i="1"/>
  <c r="F5180" i="1"/>
  <c r="M301" i="1"/>
  <c r="G1786" i="1"/>
  <c r="F1919" i="1"/>
  <c r="J1801" i="1"/>
  <c r="G2505" i="1"/>
  <c r="G4258" i="1"/>
  <c r="G4820" i="1"/>
  <c r="G4504" i="1"/>
  <c r="J1884" i="1"/>
  <c r="E3111" i="1"/>
  <c r="E3886" i="1"/>
  <c r="J4585" i="1"/>
  <c r="F59" i="1"/>
  <c r="F5007" i="1"/>
  <c r="I4178" i="1"/>
  <c r="I4227" i="1"/>
  <c r="I437" i="1"/>
  <c r="J1920" i="1"/>
  <c r="J418" i="1"/>
  <c r="E796" i="1"/>
  <c r="L1074" i="1"/>
  <c r="J1947" i="1"/>
  <c r="J840" i="1"/>
  <c r="J1130" i="1"/>
  <c r="I4576" i="1"/>
  <c r="I569" i="1"/>
  <c r="I125" i="1"/>
  <c r="J2659" i="1"/>
  <c r="J2764" i="1"/>
  <c r="I324" i="1"/>
  <c r="F1472" i="1"/>
  <c r="F2718" i="1"/>
  <c r="H5356" i="1"/>
  <c r="I5255" i="1"/>
  <c r="H1331" i="1"/>
  <c r="O3396" i="1"/>
  <c r="K214" i="1"/>
  <c r="M3821" i="1"/>
  <c r="K207" i="1"/>
  <c r="M4646" i="1"/>
  <c r="K3062" i="1"/>
  <c r="L2836" i="1"/>
  <c r="D285" i="1"/>
  <c r="J1075" i="1"/>
  <c r="J68" i="1"/>
  <c r="F3909" i="1"/>
  <c r="G5048" i="1"/>
  <c r="G4609" i="1"/>
  <c r="G316" i="1"/>
  <c r="G3176" i="1"/>
  <c r="G4394" i="1"/>
  <c r="J4020" i="1"/>
  <c r="J5044" i="1"/>
  <c r="K2403" i="1"/>
  <c r="F3311" i="1"/>
  <c r="F3674" i="1"/>
  <c r="F579" i="1"/>
  <c r="F1100" i="1"/>
  <c r="F4994" i="1"/>
  <c r="I4326" i="1"/>
  <c r="I3575" i="1"/>
  <c r="J1002" i="1"/>
  <c r="E3362" i="1"/>
  <c r="E3461" i="1"/>
  <c r="F2049" i="1"/>
  <c r="E870" i="1"/>
  <c r="E1343" i="1"/>
  <c r="H322" i="1"/>
  <c r="H2567" i="1"/>
  <c r="J4843" i="1"/>
  <c r="J1582" i="1"/>
  <c r="J1679" i="1"/>
  <c r="E4379" i="1"/>
  <c r="M1939" i="1"/>
  <c r="J72" i="1"/>
  <c r="G527" i="1"/>
  <c r="G16" i="1"/>
  <c r="I4941" i="1"/>
  <c r="I135" i="1"/>
  <c r="I248" i="1"/>
  <c r="J2767" i="1"/>
  <c r="J2344" i="1"/>
  <c r="J4377" i="1"/>
  <c r="F518" i="1"/>
  <c r="F1542" i="1"/>
  <c r="H4634" i="1"/>
  <c r="I4386" i="1"/>
  <c r="I5194" i="1"/>
  <c r="I154" i="1"/>
  <c r="I3096" i="1"/>
  <c r="I3563" i="1"/>
  <c r="F4718" i="1"/>
  <c r="F3808" i="1"/>
  <c r="G1743" i="1"/>
  <c r="H4574" i="1"/>
  <c r="H4447" i="1"/>
  <c r="I4003" i="1"/>
  <c r="H602" i="1"/>
  <c r="H1771" i="1"/>
  <c r="E4350" i="1"/>
  <c r="M1008" i="1"/>
  <c r="K1481" i="1"/>
  <c r="M4929" i="1"/>
  <c r="K3329" i="1"/>
  <c r="M4138" i="1"/>
  <c r="K2123" i="1"/>
  <c r="G4507" i="1"/>
  <c r="F4835" i="1"/>
  <c r="H1165" i="1"/>
  <c r="L1825" i="1"/>
  <c r="I4616" i="1"/>
  <c r="H150" i="1"/>
  <c r="G5254" i="1"/>
  <c r="I870" i="1"/>
  <c r="I626" i="1"/>
  <c r="G185" i="1"/>
  <c r="G1005" i="1"/>
  <c r="J712" i="1"/>
  <c r="E2131" i="1"/>
  <c r="E2900" i="1"/>
  <c r="F4966" i="1"/>
  <c r="I1860" i="1"/>
  <c r="F3409" i="1"/>
  <c r="I2777" i="1"/>
  <c r="I3083" i="1"/>
  <c r="J2877" i="1"/>
  <c r="J636" i="1"/>
  <c r="J685" i="1"/>
  <c r="F5039" i="1"/>
  <c r="E287" i="1"/>
  <c r="J1509" i="1"/>
  <c r="E3507" i="1"/>
  <c r="E3937" i="1"/>
  <c r="I4203" i="1"/>
  <c r="I1028" i="1"/>
  <c r="I1237" i="1"/>
  <c r="J175" i="1"/>
  <c r="J3621" i="1"/>
  <c r="J4886" i="1"/>
  <c r="G3516" i="1"/>
  <c r="G4785" i="1"/>
  <c r="H2460" i="1"/>
  <c r="I3278" i="1"/>
  <c r="I3553" i="1"/>
  <c r="I679" i="1"/>
  <c r="I2246" i="1"/>
  <c r="I4968" i="1"/>
  <c r="H857" i="1"/>
  <c r="H1595" i="1"/>
  <c r="G3239" i="1"/>
  <c r="H4108" i="1"/>
  <c r="H3981" i="1"/>
  <c r="I4131" i="1"/>
  <c r="H1783" i="1"/>
  <c r="H2393" i="1"/>
  <c r="J2113" i="1"/>
  <c r="J2467" i="1"/>
  <c r="F491" i="1"/>
  <c r="G2172" i="1"/>
  <c r="G2589" i="1"/>
  <c r="H5118" i="1"/>
  <c r="H4551" i="1"/>
  <c r="G2197" i="1"/>
  <c r="F4821" i="1"/>
  <c r="L2268" i="1"/>
  <c r="M3135" i="1"/>
  <c r="L3718" i="1"/>
  <c r="M3336" i="1"/>
  <c r="K1371" i="1"/>
  <c r="M4323" i="1"/>
  <c r="E1121" i="1"/>
  <c r="K5084" i="1"/>
  <c r="D712" i="1"/>
  <c r="J422" i="1"/>
  <c r="E2672" i="1"/>
  <c r="E1295" i="1"/>
  <c r="F3530" i="1"/>
  <c r="F2593" i="1"/>
  <c r="E1603" i="1"/>
  <c r="D4508" i="1"/>
  <c r="D3630" i="1"/>
  <c r="J4135" i="1"/>
  <c r="J810" i="1"/>
  <c r="J891" i="1"/>
  <c r="E1697" i="1"/>
  <c r="E4814" i="1"/>
  <c r="K5145" i="1"/>
  <c r="C1127" i="1"/>
  <c r="C4070" i="1"/>
  <c r="I3833" i="1"/>
  <c r="J5272" i="1"/>
  <c r="I883" i="1"/>
  <c r="J1019" i="1"/>
  <c r="J2706" i="1"/>
  <c r="J3198" i="1"/>
  <c r="E3950" i="1"/>
  <c r="E4322" i="1"/>
  <c r="H609" i="1"/>
  <c r="I4749" i="1"/>
  <c r="I3345" i="1"/>
  <c r="I1011" i="1"/>
  <c r="I1053" i="1"/>
  <c r="I4021" i="1"/>
  <c r="D4368" i="1"/>
  <c r="D2217" i="1"/>
  <c r="G3125" i="1"/>
  <c r="H4442" i="1"/>
  <c r="H4379" i="1"/>
  <c r="I3503" i="1"/>
  <c r="H516" i="1"/>
  <c r="H3285" i="1"/>
  <c r="C2736" i="1"/>
  <c r="C921" i="1"/>
  <c r="F137" i="1"/>
  <c r="G3545" i="1"/>
  <c r="G1744" i="1"/>
  <c r="H4507" i="1"/>
  <c r="H3481" i="1"/>
  <c r="G1613" i="1"/>
  <c r="J1025" i="1"/>
  <c r="I265" i="1"/>
  <c r="F5041" i="1"/>
  <c r="F1533" i="1"/>
  <c r="F271" i="1"/>
  <c r="G1933" i="1"/>
  <c r="G3892" i="1"/>
  <c r="F1988" i="1"/>
  <c r="D1548" i="1"/>
  <c r="M1327" i="1"/>
  <c r="L4866" i="1"/>
  <c r="M2580" i="1"/>
  <c r="K1351" i="1"/>
  <c r="M4879" i="1"/>
  <c r="K1280" i="1"/>
  <c r="G3992" i="1"/>
  <c r="F2752" i="1"/>
  <c r="D2041" i="1"/>
  <c r="J2830" i="1"/>
  <c r="J776" i="1"/>
  <c r="J793" i="1"/>
  <c r="E2511" i="1"/>
  <c r="E3980" i="1"/>
  <c r="K4892" i="1"/>
  <c r="C4819" i="1"/>
  <c r="C3796" i="1"/>
  <c r="I3863" i="1"/>
  <c r="J4090" i="1"/>
  <c r="J5258" i="1"/>
  <c r="J921" i="1"/>
  <c r="J2608" i="1"/>
  <c r="J5184" i="1"/>
  <c r="E1602" i="1"/>
  <c r="E2317" i="1"/>
  <c r="H2855" i="1"/>
  <c r="I4267" i="1"/>
  <c r="I4300" i="1"/>
  <c r="J4587" i="1"/>
  <c r="I283" i="1"/>
  <c r="I1577" i="1"/>
  <c r="D2294" i="1"/>
  <c r="D3318" i="1"/>
  <c r="G304" i="1"/>
  <c r="H2524" i="1"/>
  <c r="H2621" i="1"/>
  <c r="I4428" i="1"/>
  <c r="I5299" i="1"/>
  <c r="H3251" i="1"/>
  <c r="C3150" i="1"/>
  <c r="C1844" i="1"/>
  <c r="F1830" i="1"/>
  <c r="G3303" i="1"/>
  <c r="G3128" i="1"/>
  <c r="H2749" i="1"/>
  <c r="H1548" i="1"/>
  <c r="G1035" i="1"/>
  <c r="J730" i="1"/>
  <c r="J3424" i="1"/>
  <c r="F4096" i="1"/>
  <c r="F555" i="1"/>
  <c r="F1052" i="1"/>
  <c r="G3256" i="1"/>
  <c r="G4130" i="1"/>
  <c r="G5037" i="1"/>
  <c r="D672" i="1"/>
  <c r="D177" i="1"/>
  <c r="E3368" i="1"/>
  <c r="F2467" i="1"/>
  <c r="E822" i="1"/>
  <c r="F1180" i="1"/>
  <c r="F2313" i="1"/>
  <c r="F3899" i="1"/>
  <c r="C1837" i="1"/>
  <c r="L2796" i="1"/>
  <c r="M2480" i="1"/>
  <c r="K739" i="1"/>
  <c r="M2857" i="1"/>
  <c r="K748" i="1"/>
  <c r="O2242" i="1"/>
  <c r="E755" i="1"/>
  <c r="K5161" i="1"/>
  <c r="C3778" i="1"/>
  <c r="I3573" i="1"/>
  <c r="J4455" i="1"/>
  <c r="J4584" i="1"/>
  <c r="J887" i="1"/>
  <c r="J800" i="1"/>
  <c r="J4974" i="1"/>
  <c r="F3603" i="1"/>
  <c r="F3378" i="1"/>
  <c r="K1105" i="1"/>
  <c r="N1657" i="1"/>
  <c r="O3591" i="1"/>
  <c r="N3173" i="1"/>
  <c r="O5262" i="1"/>
  <c r="K2861" i="1"/>
  <c r="N1290" i="1"/>
  <c r="N4911" i="1"/>
  <c r="N3554" i="1"/>
  <c r="H5187" i="1"/>
  <c r="O4619" i="1"/>
  <c r="L4885" i="1"/>
  <c r="K1563" i="1"/>
  <c r="G3502" i="1"/>
  <c r="N3292" i="1"/>
  <c r="N4946" i="1"/>
  <c r="O1496" i="1"/>
  <c r="F2715" i="1"/>
  <c r="M1345" i="1"/>
  <c r="M2934" i="1"/>
  <c r="M4897" i="1"/>
  <c r="E161" i="1"/>
  <c r="N2336" i="1"/>
  <c r="P4494" i="1"/>
  <c r="O1251" i="1"/>
  <c r="N94" i="1"/>
  <c r="N501" i="1"/>
  <c r="N1535" i="1"/>
  <c r="N2238" i="1"/>
  <c r="M3987" i="1"/>
  <c r="L4278" i="1"/>
  <c r="M3092" i="1"/>
  <c r="K120" i="1"/>
  <c r="M770" i="1"/>
  <c r="K273" i="1"/>
  <c r="N1620" i="1"/>
  <c r="J1684" i="1"/>
  <c r="J4901" i="1"/>
  <c r="K4450" i="1"/>
  <c r="L497" i="1"/>
  <c r="O2789" i="1"/>
  <c r="L2757" i="1"/>
  <c r="M1109" i="1"/>
  <c r="L4474" i="1"/>
  <c r="J5043" i="1"/>
  <c r="I3403" i="1"/>
  <c r="M3794" i="1"/>
  <c r="K438" i="1"/>
  <c r="M4046" i="1"/>
  <c r="K431" i="1"/>
  <c r="O3265" i="1"/>
  <c r="L643" i="1"/>
  <c r="I2819" i="1"/>
  <c r="H2516" i="1"/>
  <c r="L1438" i="1"/>
  <c r="K4699" i="1"/>
  <c r="L2275" i="1"/>
  <c r="M1283" i="1"/>
  <c r="L4648" i="1"/>
  <c r="M12" i="1"/>
  <c r="H3042" i="1"/>
  <c r="G218" i="1"/>
  <c r="K660" i="1"/>
  <c r="K3432" i="1"/>
  <c r="M3340" i="1"/>
  <c r="L3720" i="1"/>
  <c r="N2259" i="1"/>
  <c r="L2780" i="1"/>
  <c r="K1196" i="1"/>
  <c r="K3557" i="1"/>
  <c r="N313" i="1"/>
  <c r="K4877" i="1"/>
  <c r="N2291" i="1"/>
  <c r="M1067" i="1"/>
  <c r="O2008" i="1"/>
  <c r="M2911" i="1"/>
  <c r="M3892" i="1"/>
  <c r="K631" i="1"/>
  <c r="N1054" i="1"/>
  <c r="L827" i="1"/>
  <c r="L2411" i="1"/>
  <c r="L309" i="1"/>
  <c r="O2354" i="1"/>
  <c r="L5090" i="1"/>
  <c r="K2308" i="1"/>
  <c r="L3763" i="1"/>
  <c r="N3591" i="1"/>
  <c r="K4038" i="1"/>
  <c r="M1769" i="1"/>
  <c r="K4080" i="1"/>
  <c r="M71" i="1"/>
  <c r="M2856" i="1"/>
  <c r="M4844" i="1"/>
  <c r="M2098" i="1"/>
  <c r="M5017" i="1"/>
  <c r="L1994" i="1"/>
  <c r="L3935" i="1"/>
  <c r="L830" i="1"/>
  <c r="M656" i="1"/>
  <c r="G1270" i="1"/>
  <c r="G1351" i="1"/>
  <c r="H1007" i="1"/>
  <c r="H2295" i="1"/>
  <c r="H4540" i="1"/>
  <c r="G613" i="1"/>
  <c r="F3221" i="1"/>
  <c r="M2958" i="1"/>
  <c r="G4239" i="1"/>
  <c r="G4800" i="1"/>
  <c r="G1637" i="1"/>
  <c r="G1279" i="1"/>
  <c r="E4770" i="1"/>
  <c r="J4560" i="1"/>
  <c r="P3136" i="1"/>
  <c r="N2265" i="1"/>
  <c r="K2323" i="1"/>
  <c r="K4885" i="1"/>
  <c r="K174" i="1"/>
  <c r="K2446" i="1"/>
  <c r="M1784" i="1"/>
  <c r="M1458" i="1"/>
  <c r="M131" i="1"/>
  <c r="M3252" i="1"/>
  <c r="M4795" i="1"/>
  <c r="L3039" i="1"/>
  <c r="M4853" i="1"/>
  <c r="L1778" i="1"/>
  <c r="L3541" i="1"/>
  <c r="K1610" i="1"/>
  <c r="L3436" i="1"/>
  <c r="K280" i="1"/>
  <c r="K3132" i="1"/>
  <c r="N4801" i="1"/>
  <c r="K3333" i="1"/>
  <c r="O4376" i="1"/>
  <c r="M1806" i="1"/>
  <c r="N2669" i="1"/>
  <c r="L2594" i="1"/>
  <c r="N5073" i="1"/>
  <c r="N462" i="1"/>
  <c r="K3063" i="1"/>
  <c r="L339" i="1"/>
  <c r="O5251" i="1"/>
  <c r="N4754" i="1"/>
  <c r="K4807" i="1"/>
  <c r="L3239" i="1"/>
  <c r="N2530" i="1"/>
  <c r="M773" i="1"/>
  <c r="M1771" i="1"/>
  <c r="K4430" i="1"/>
  <c r="O4206" i="1"/>
  <c r="M218" i="1"/>
  <c r="M5177" i="1"/>
  <c r="M2576" i="1"/>
  <c r="N4418" i="1"/>
  <c r="L2637" i="1"/>
  <c r="L3627" i="1"/>
  <c r="L668" i="1"/>
  <c r="N1843" i="1"/>
  <c r="K1064" i="1"/>
  <c r="K2554" i="1"/>
  <c r="K835" i="1"/>
  <c r="M3089" i="1"/>
  <c r="G2929" i="1"/>
  <c r="G3396" i="1"/>
  <c r="G261" i="1"/>
  <c r="G1454" i="1"/>
  <c r="G3500" i="1"/>
  <c r="J5023" i="1"/>
  <c r="J4192" i="1"/>
  <c r="M3635" i="1"/>
  <c r="F1978" i="1"/>
  <c r="F1810" i="1"/>
  <c r="G4621" i="1"/>
  <c r="F1685" i="1"/>
  <c r="F2315" i="1"/>
  <c r="I2865" i="1"/>
  <c r="M1212" i="1"/>
  <c r="N4274" i="1"/>
  <c r="M902" i="1"/>
  <c r="M2900" i="1"/>
  <c r="N4988" i="1"/>
  <c r="N3031" i="1"/>
  <c r="M3816" i="1"/>
  <c r="L881" i="1"/>
  <c r="M5219" i="1"/>
  <c r="O4628" i="1"/>
  <c r="L4251" i="1"/>
  <c r="K1671" i="1"/>
  <c r="L1601" i="1"/>
  <c r="N3132" i="1"/>
  <c r="K2841" i="1"/>
  <c r="O4899" i="1"/>
  <c r="K305" i="1"/>
  <c r="O4313" i="1"/>
  <c r="M287" i="1"/>
  <c r="N3099" i="1"/>
  <c r="M4147" i="1"/>
  <c r="N2898" i="1"/>
  <c r="L1750" i="1"/>
  <c r="K1031" i="1"/>
  <c r="M3916" i="1"/>
  <c r="O4574" i="1"/>
  <c r="L4341" i="1"/>
  <c r="K2344" i="1"/>
  <c r="L4654" i="1"/>
  <c r="N4786" i="1"/>
  <c r="K3730" i="1"/>
  <c r="K4444" i="1"/>
  <c r="K4012" i="1"/>
  <c r="M2898" i="1"/>
  <c r="M3539" i="1"/>
  <c r="M5207" i="1"/>
  <c r="M3006" i="1"/>
  <c r="L47" i="1"/>
  <c r="L1072" i="1"/>
  <c r="L3770" i="1"/>
  <c r="L650" i="1"/>
  <c r="K1573" i="1"/>
  <c r="K311" i="1"/>
  <c r="K1815" i="1"/>
  <c r="L3894" i="1"/>
  <c r="K5096" i="1"/>
  <c r="K4990" i="1"/>
  <c r="M1277" i="1"/>
  <c r="K3957" i="1"/>
  <c r="M4327" i="1"/>
  <c r="J1207" i="1"/>
  <c r="J2326" i="1"/>
  <c r="G4971" i="1"/>
  <c r="F148" i="1"/>
  <c r="F2521" i="1"/>
  <c r="C3398" i="1"/>
  <c r="C4503" i="1"/>
  <c r="L1454" i="1"/>
  <c r="E1790" i="1"/>
  <c r="E1818" i="1"/>
  <c r="F2753" i="1"/>
  <c r="F4492" i="1"/>
  <c r="E49" i="1"/>
  <c r="F4588" i="1"/>
  <c r="N1842" i="1"/>
  <c r="K3390" i="1"/>
  <c r="M4679" i="1"/>
  <c r="L239" i="1"/>
  <c r="M3515" i="1"/>
  <c r="L5096" i="1"/>
  <c r="L2172" i="1"/>
  <c r="K1765" i="1"/>
  <c r="L2408" i="1"/>
  <c r="K2902" i="1"/>
  <c r="K3143" i="1"/>
  <c r="K5297" i="1"/>
  <c r="K2146" i="1"/>
  <c r="M716" i="1"/>
  <c r="M749" i="1"/>
  <c r="N3878" i="1"/>
  <c r="M1766" i="1"/>
  <c r="N2821" i="1"/>
  <c r="O2918" i="1"/>
  <c r="L3742" i="1"/>
  <c r="M4266" i="1"/>
  <c r="N4645" i="1"/>
  <c r="N2518" i="1"/>
  <c r="K26" i="1"/>
  <c r="L4700" i="1"/>
  <c r="N1250" i="1"/>
  <c r="K2365" i="1"/>
  <c r="K2171" i="1"/>
  <c r="K2251" i="1"/>
  <c r="O4236" i="1"/>
  <c r="N5038" i="1"/>
  <c r="M5301" i="1"/>
  <c r="M928" i="1"/>
  <c r="N4656" i="1"/>
  <c r="L1375" i="1"/>
  <c r="L3944" i="1"/>
  <c r="L1064" i="1"/>
  <c r="O4305" i="1"/>
  <c r="K870" i="1"/>
  <c r="K961" i="1"/>
  <c r="L5102" i="1"/>
  <c r="N4709" i="1"/>
  <c r="K3755" i="1"/>
  <c r="M1291" i="1"/>
  <c r="K4211" i="1"/>
  <c r="N1974" i="1"/>
  <c r="M4734" i="1"/>
  <c r="L1075" i="1"/>
  <c r="M329" i="1"/>
  <c r="K3911" i="1"/>
  <c r="E1461" i="1"/>
  <c r="E2029" i="1"/>
  <c r="F3778" i="1"/>
  <c r="F4570" i="1"/>
  <c r="E1086" i="1"/>
  <c r="D4391" i="1"/>
  <c r="D3768" i="1"/>
  <c r="J5090" i="1"/>
  <c r="J742" i="1"/>
  <c r="J759" i="1"/>
  <c r="E2157" i="1"/>
  <c r="E4378" i="1"/>
  <c r="K3022" i="1"/>
  <c r="C4529" i="1"/>
  <c r="L1686" i="1"/>
  <c r="L4762" i="1"/>
  <c r="L4393" i="1"/>
  <c r="K1571" i="1"/>
  <c r="L1868" i="1"/>
  <c r="N3242" i="1"/>
  <c r="K2311" i="1"/>
  <c r="K4600" i="1"/>
  <c r="K2256" i="1"/>
  <c r="O4663" i="1"/>
  <c r="M1788" i="1"/>
  <c r="N4340" i="1"/>
  <c r="K2647" i="1"/>
  <c r="N2176" i="1"/>
  <c r="L1908" i="1"/>
  <c r="L2976" i="1"/>
  <c r="M4616" i="1"/>
  <c r="O4604" i="1"/>
  <c r="L3273" i="1"/>
  <c r="L4798" i="1"/>
  <c r="L5098" i="1"/>
  <c r="N5024" i="1"/>
  <c r="K3712" i="1"/>
  <c r="K826" i="1"/>
  <c r="K466" i="1"/>
  <c r="M3120" i="1"/>
  <c r="M3793" i="1"/>
  <c r="M2397" i="1"/>
  <c r="M734" i="1"/>
  <c r="L1212" i="1"/>
  <c r="L462" i="1"/>
  <c r="L1946" i="1"/>
  <c r="L598" i="1"/>
  <c r="K1379" i="1"/>
  <c r="K405" i="1"/>
  <c r="K1742" i="1"/>
  <c r="L4580" i="1"/>
  <c r="K4408" i="1"/>
  <c r="K4491" i="1"/>
  <c r="M1321" i="1"/>
  <c r="K4369" i="1"/>
  <c r="M2154" i="1"/>
  <c r="M3067" i="1"/>
  <c r="M4396" i="1"/>
  <c r="K2330" i="1"/>
  <c r="L2417" i="1"/>
  <c r="L2802" i="1"/>
  <c r="L3427" i="1"/>
  <c r="L1279" i="1"/>
  <c r="J4992" i="1"/>
  <c r="J388" i="1"/>
  <c r="J421" i="1"/>
  <c r="F3516" i="1"/>
  <c r="E517" i="1"/>
  <c r="K2452" i="1"/>
  <c r="F4005" i="1"/>
  <c r="F2275" i="1"/>
  <c r="I624" i="1"/>
  <c r="J3086" i="1"/>
  <c r="J3798" i="1"/>
  <c r="J1542" i="1"/>
  <c r="J1199" i="1"/>
  <c r="J3037" i="1"/>
  <c r="H5062" i="1"/>
  <c r="O3882" i="1"/>
  <c r="N4018" i="1"/>
  <c r="K3253" i="1"/>
  <c r="K4437" i="1"/>
  <c r="K767" i="1"/>
  <c r="M730" i="1"/>
  <c r="M763" i="1"/>
  <c r="O2707" i="1"/>
  <c r="L4128" i="1"/>
  <c r="O5253" i="1"/>
  <c r="O2694" i="1"/>
  <c r="L421" i="1"/>
  <c r="M4918" i="1"/>
  <c r="N1210" i="1"/>
  <c r="N2312" i="1"/>
  <c r="L1630" i="1"/>
  <c r="L3442" i="1"/>
  <c r="L869" i="1"/>
  <c r="K2367" i="1"/>
  <c r="L4321" i="1"/>
  <c r="K3334" i="1"/>
  <c r="L2483" i="1"/>
  <c r="N1538" i="1"/>
  <c r="M3399" i="1"/>
  <c r="M892" i="1"/>
  <c r="L917" i="1"/>
  <c r="L1631" i="1"/>
  <c r="L2344" i="1"/>
  <c r="L1012" i="1"/>
  <c r="L4371" i="1"/>
  <c r="K1126" i="1"/>
  <c r="K2082" i="1"/>
  <c r="L4114" i="1"/>
  <c r="K4688" i="1"/>
  <c r="K4761" i="1"/>
  <c r="M1527" i="1"/>
  <c r="K4863" i="1"/>
  <c r="M2962" i="1"/>
  <c r="M4990" i="1"/>
  <c r="M4490" i="1"/>
  <c r="L4003" i="1"/>
  <c r="L111" i="1"/>
  <c r="L2340" i="1"/>
  <c r="L4924" i="1"/>
  <c r="L973" i="1"/>
  <c r="K1637" i="1"/>
  <c r="K1375" i="1"/>
  <c r="K2475" i="1"/>
  <c r="K1252" i="1"/>
  <c r="I2624" i="1"/>
  <c r="J3746" i="1"/>
  <c r="J3860" i="1"/>
  <c r="J5" i="1"/>
  <c r="J1293" i="1"/>
  <c r="J3756" i="1"/>
  <c r="G3723" i="1"/>
  <c r="G4762" i="1"/>
  <c r="H3377" i="1"/>
  <c r="I4149" i="1"/>
  <c r="I4166" i="1"/>
  <c r="J5237" i="1"/>
  <c r="I182" i="1"/>
  <c r="I2349" i="1"/>
  <c r="O910" i="1"/>
  <c r="L5027" i="1"/>
  <c r="M1539" i="1"/>
  <c r="M173" i="1"/>
  <c r="M2533" i="1"/>
  <c r="L5121" i="1"/>
  <c r="M4294" i="1"/>
  <c r="L197" i="1"/>
  <c r="M4287" i="1"/>
  <c r="L1252" i="1"/>
  <c r="L4904" i="1"/>
  <c r="L3651" i="1"/>
  <c r="L1477" i="1"/>
  <c r="L4354" i="1"/>
  <c r="K2710" i="1"/>
  <c r="K3968" i="1"/>
  <c r="L2579" i="1"/>
  <c r="K5103" i="1"/>
  <c r="M268" i="1"/>
  <c r="M1966" i="1"/>
  <c r="M3613" i="1"/>
  <c r="M3137" i="1"/>
  <c r="L388" i="1"/>
  <c r="L718" i="1"/>
  <c r="L3349" i="1"/>
  <c r="L1501" i="1"/>
  <c r="L3430" i="1"/>
  <c r="K661" i="1"/>
  <c r="K1895" i="1"/>
  <c r="K1780" i="1"/>
  <c r="K4239" i="1"/>
  <c r="K5095" i="1"/>
  <c r="M1701" i="1"/>
  <c r="L4789" i="1"/>
  <c r="M2273" i="1"/>
  <c r="M1920" i="1"/>
  <c r="M4584" i="1"/>
  <c r="M3676" i="1"/>
  <c r="L637" i="1"/>
  <c r="L3058" i="1"/>
  <c r="L5066" i="1"/>
  <c r="L4265" i="1"/>
  <c r="K916" i="1"/>
  <c r="K350" i="1"/>
  <c r="K210" i="1"/>
  <c r="K2183" i="1"/>
  <c r="K3705" i="1"/>
  <c r="M307" i="1"/>
  <c r="M702" i="1"/>
  <c r="M1660" i="1"/>
  <c r="H529" i="1"/>
  <c r="I786" i="1"/>
  <c r="I3668" i="1"/>
  <c r="J641" i="1"/>
  <c r="I132" i="1"/>
  <c r="I2619" i="1"/>
  <c r="C4957" i="1"/>
  <c r="C5064" i="1"/>
  <c r="G1958" i="1"/>
  <c r="H3091" i="1"/>
  <c r="H3268" i="1"/>
  <c r="I3750" i="1"/>
  <c r="I4239" i="1"/>
  <c r="H190" i="1"/>
  <c r="N846" i="1"/>
  <c r="N5138" i="1"/>
  <c r="N4999" i="1"/>
  <c r="N4144" i="1"/>
  <c r="M786" i="1"/>
  <c r="L912" i="1"/>
  <c r="O4537" i="1"/>
  <c r="O2229" i="1"/>
  <c r="M4961" i="1"/>
  <c r="K151" i="1"/>
  <c r="M4735" i="1"/>
  <c r="K867" i="1"/>
  <c r="L712" i="1"/>
  <c r="K4555" i="1"/>
  <c r="L150" i="1"/>
  <c r="K2500" i="1"/>
  <c r="M3804" i="1"/>
  <c r="M3612" i="1"/>
  <c r="L691" i="1"/>
  <c r="L523" i="1"/>
  <c r="L2867" i="1"/>
  <c r="L3012" i="1"/>
  <c r="L3729" i="1"/>
  <c r="L5281" i="1"/>
  <c r="K191" i="1"/>
  <c r="K80" i="1"/>
  <c r="K4782" i="1"/>
  <c r="K3734" i="1"/>
  <c r="M1875" i="1"/>
  <c r="L2574" i="1"/>
  <c r="M3184" i="1"/>
  <c r="M2808" i="1"/>
  <c r="M4630" i="1"/>
  <c r="J352" i="1"/>
  <c r="L1276" i="1"/>
  <c r="L1930" i="1"/>
  <c r="L770" i="1"/>
  <c r="I696" i="1"/>
  <c r="K1443" i="1"/>
  <c r="K843" i="1"/>
  <c r="K3046" i="1"/>
  <c r="I5060" i="1"/>
  <c r="K4472" i="1"/>
  <c r="N4987" i="1"/>
  <c r="M604" i="1"/>
  <c r="H4895" i="1"/>
  <c r="M2218" i="1"/>
  <c r="M4051" i="1"/>
  <c r="L724" i="1"/>
  <c r="G2960" i="1"/>
  <c r="G149" i="1"/>
  <c r="H1633" i="1"/>
  <c r="H674" i="1"/>
  <c r="I4084" i="1"/>
  <c r="I4109" i="1"/>
  <c r="H1131" i="1"/>
  <c r="C1281" i="1"/>
  <c r="C274" i="1"/>
  <c r="G4509" i="1"/>
  <c r="G665" i="1"/>
  <c r="G970" i="1"/>
  <c r="H3684" i="1"/>
  <c r="H3802" i="1"/>
  <c r="H4713" i="1"/>
  <c r="K3492" i="1"/>
  <c r="K4742" i="1"/>
  <c r="L2923" i="1"/>
  <c r="L3774" i="1"/>
  <c r="M2878" i="1"/>
  <c r="I2783" i="1"/>
  <c r="K2820" i="1"/>
  <c r="K1825" i="1"/>
  <c r="M3771" i="1"/>
  <c r="H2113" i="1"/>
  <c r="M282" i="1"/>
  <c r="M2126" i="1"/>
  <c r="M2554" i="1"/>
  <c r="G824" i="1"/>
  <c r="M5356" i="1"/>
  <c r="L1801" i="1"/>
  <c r="L2817" i="1"/>
  <c r="G4497" i="1"/>
  <c r="L4447" i="1"/>
  <c r="L4979" i="1"/>
  <c r="K45" i="1"/>
  <c r="F4488" i="1"/>
  <c r="K4397" i="1"/>
  <c r="K5076" i="1"/>
  <c r="N5339" i="1"/>
  <c r="M2907" i="1"/>
  <c r="M2431" i="1"/>
  <c r="M3302" i="1"/>
  <c r="M4740" i="1"/>
  <c r="J238" i="1"/>
  <c r="L347" i="1"/>
  <c r="L3246" i="1"/>
  <c r="L3367" i="1"/>
  <c r="I822" i="1"/>
  <c r="L5117" i="1"/>
  <c r="K1817" i="1"/>
  <c r="K3156" i="1"/>
  <c r="I4801" i="1"/>
  <c r="K3532" i="1"/>
  <c r="N2071" i="1"/>
  <c r="M618" i="1"/>
  <c r="H1748" i="1"/>
  <c r="M2376" i="1"/>
  <c r="M5009" i="1"/>
  <c r="M4957" i="1"/>
  <c r="G2366" i="1"/>
  <c r="L3551" i="1"/>
  <c r="L1714" i="1"/>
  <c r="L4783" i="1"/>
  <c r="F1042" i="1"/>
  <c r="G4571" i="1"/>
  <c r="G1734" i="1"/>
  <c r="G682" i="1"/>
  <c r="H2308" i="1"/>
  <c r="H2653" i="1"/>
  <c r="H3800" i="1"/>
  <c r="H5260" i="1"/>
  <c r="H2063" i="1"/>
  <c r="F4899" i="1"/>
  <c r="G2388" i="1"/>
  <c r="G5262" i="1"/>
  <c r="G300" i="1"/>
  <c r="G3160" i="1"/>
  <c r="G4378" i="1"/>
  <c r="O4006" i="1"/>
  <c r="N43" i="1"/>
  <c r="N5326" i="1"/>
  <c r="K86" i="1"/>
  <c r="M1646" i="1"/>
  <c r="G660" i="1"/>
  <c r="M3627" i="1"/>
  <c r="L457" i="1"/>
  <c r="L3055" i="1"/>
  <c r="G5004" i="1"/>
  <c r="L4170" i="1"/>
  <c r="L5255" i="1"/>
  <c r="K1626" i="1"/>
  <c r="F5188" i="1"/>
  <c r="K2296" i="1"/>
  <c r="K3732" i="1"/>
  <c r="N5057" i="1"/>
  <c r="K1243" i="1"/>
  <c r="M62" i="1"/>
  <c r="M2214" i="1"/>
  <c r="M4850" i="1"/>
  <c r="J2009" i="1"/>
  <c r="L1957" i="1"/>
  <c r="L2158" i="1"/>
  <c r="L2233" i="1"/>
  <c r="J5227" i="1"/>
  <c r="L3908" i="1"/>
  <c r="K729" i="1"/>
  <c r="K3378" i="1"/>
  <c r="I3917" i="1"/>
  <c r="K3697" i="1"/>
  <c r="N12" i="1"/>
  <c r="M808" i="1"/>
  <c r="H3591" i="1"/>
  <c r="M1935" i="1"/>
  <c r="M4177" i="1"/>
  <c r="M3818" i="1"/>
  <c r="G2713" i="1"/>
  <c r="L1151" i="1"/>
  <c r="L2519" i="1"/>
  <c r="L4221" i="1"/>
  <c r="F701" i="1"/>
  <c r="K646" i="1"/>
  <c r="K2577" i="1"/>
  <c r="K2156" i="1"/>
  <c r="E199" i="1"/>
  <c r="K5298" i="1"/>
  <c r="M167" i="1"/>
  <c r="M785" i="1"/>
  <c r="M829" i="1"/>
  <c r="E3194" i="1"/>
  <c r="F4707" i="1"/>
  <c r="F4454" i="1"/>
  <c r="G4592" i="1"/>
  <c r="F744" i="1"/>
  <c r="F2206" i="1"/>
  <c r="C835" i="1"/>
  <c r="C1859" i="1"/>
  <c r="J149" i="1"/>
  <c r="E3406" i="1"/>
  <c r="E2690" i="1"/>
  <c r="F5191" i="1"/>
  <c r="F4177" i="1"/>
  <c r="E52" i="1"/>
  <c r="K2128" i="1"/>
  <c r="M4776" i="1"/>
  <c r="K1699" i="1"/>
  <c r="L758" i="1"/>
  <c r="K4529" i="1"/>
  <c r="L80" i="1"/>
  <c r="F2354" i="1"/>
  <c r="E2412" i="1"/>
  <c r="E2347" i="1"/>
  <c r="E3371" i="1"/>
  <c r="G4224" i="1"/>
  <c r="G1403" i="1"/>
  <c r="G607" i="1"/>
  <c r="H2600" i="1"/>
  <c r="H4573" i="1"/>
  <c r="G790" i="1"/>
  <c r="J1381" i="1"/>
  <c r="J390" i="1"/>
  <c r="F4823" i="1"/>
  <c r="F3" i="1"/>
  <c r="F598" i="1"/>
  <c r="G593" i="1"/>
  <c r="G1186" i="1"/>
  <c r="G3746" i="1"/>
  <c r="J4758" i="1"/>
  <c r="J4103" i="1"/>
  <c r="M927" i="1"/>
  <c r="F4267" i="1"/>
  <c r="F4798" i="1"/>
  <c r="F1447" i="1"/>
  <c r="F2900" i="1"/>
  <c r="F5014" i="1"/>
  <c r="I4840" i="1"/>
  <c r="I3801" i="1"/>
  <c r="J141" i="1"/>
  <c r="E3803" i="1"/>
  <c r="E4430" i="1"/>
  <c r="F4289" i="1"/>
  <c r="E203" i="1"/>
  <c r="E1967" i="1"/>
  <c r="H2265" i="1"/>
  <c r="H353" i="1"/>
  <c r="I693" i="1"/>
  <c r="J2191" i="1"/>
  <c r="J2322" i="1"/>
  <c r="E1595" i="1"/>
  <c r="L2380" i="1"/>
  <c r="J476" i="1"/>
  <c r="G2069" i="1"/>
  <c r="G3093" i="1"/>
  <c r="I4832" i="1"/>
  <c r="I1113" i="1"/>
  <c r="I669" i="1"/>
  <c r="J3203" i="1"/>
  <c r="J3308" i="1"/>
  <c r="I868" i="1"/>
  <c r="F840" i="1"/>
  <c r="F105" i="1"/>
  <c r="H3306" i="1"/>
  <c r="I4243" i="1"/>
  <c r="H132" i="1"/>
  <c r="O3158" i="1"/>
  <c r="K272" i="1"/>
  <c r="M4711" i="1"/>
  <c r="K3175" i="1"/>
  <c r="L805" i="1"/>
  <c r="K4576" i="1"/>
  <c r="M185" i="1"/>
  <c r="D797" i="1"/>
  <c r="D304" i="1"/>
  <c r="D1328" i="1"/>
  <c r="F4165" i="1"/>
  <c r="G5198" i="1"/>
  <c r="G4990" i="1"/>
  <c r="G860" i="1"/>
  <c r="G2089" i="1"/>
  <c r="G1694" i="1"/>
  <c r="C1213" i="1"/>
  <c r="C366" i="1"/>
  <c r="K2549" i="1"/>
  <c r="H2041" i="1"/>
  <c r="H5125" i="1"/>
  <c r="F1123" i="1"/>
  <c r="F77" i="1"/>
  <c r="F3486" i="1"/>
  <c r="C4849" i="1"/>
  <c r="C4683" i="1"/>
  <c r="J1258" i="1"/>
  <c r="E2439" i="1"/>
  <c r="E2930" i="1"/>
  <c r="F3724" i="1"/>
  <c r="E1414" i="1"/>
  <c r="E2206" i="1"/>
  <c r="E4920" i="1"/>
  <c r="E5135" i="1"/>
  <c r="J5206" i="1"/>
  <c r="J1294" i="1"/>
  <c r="J1391" i="1"/>
  <c r="E4923" i="1"/>
  <c r="M600" i="1"/>
  <c r="J616" i="1"/>
  <c r="D3875" i="1"/>
  <c r="D4899" i="1"/>
  <c r="I3250" i="1"/>
  <c r="I1878" i="1"/>
  <c r="I1895" i="1"/>
  <c r="J3311" i="1"/>
  <c r="J2888" i="1"/>
  <c r="J4921" i="1"/>
  <c r="C2339" i="1"/>
  <c r="C3363" i="1"/>
  <c r="H4890" i="1"/>
  <c r="I4098" i="1"/>
  <c r="I4163" i="1"/>
  <c r="I698" i="1"/>
  <c r="I912" i="1"/>
  <c r="I4107" i="1"/>
  <c r="I680" i="1"/>
  <c r="I3158" i="1"/>
  <c r="G2074" i="1"/>
  <c r="H4286" i="1"/>
  <c r="H4159" i="1"/>
  <c r="I4943" i="1"/>
  <c r="H1146" i="1"/>
  <c r="H2364" i="1"/>
  <c r="N2087" i="1"/>
  <c r="M2935" i="1"/>
  <c r="K1114" i="1"/>
  <c r="M4338" i="1"/>
  <c r="K2866" i="1"/>
  <c r="M5274" i="1"/>
  <c r="K113" i="1"/>
  <c r="E5254" i="1"/>
  <c r="J3778" i="1"/>
  <c r="J4802" i="1"/>
  <c r="L4759" i="1"/>
  <c r="F3569" i="1"/>
  <c r="F3472" i="1"/>
  <c r="G3496" i="1"/>
  <c r="F522" i="1"/>
  <c r="F2768" i="1"/>
  <c r="I4116" i="1"/>
  <c r="I3204" i="1"/>
  <c r="J968" i="1"/>
  <c r="E2675" i="1"/>
  <c r="E1594" i="1"/>
  <c r="F4489" i="1"/>
  <c r="F3423" i="1"/>
  <c r="E3019" i="1"/>
  <c r="H178" i="1"/>
  <c r="H2549" i="1"/>
  <c r="J5252" i="1"/>
  <c r="J1180" i="1"/>
  <c r="J1229" i="1"/>
  <c r="E4489" i="1"/>
  <c r="E4354" i="1"/>
  <c r="J38" i="1"/>
  <c r="G1708" i="1"/>
  <c r="G877" i="1"/>
  <c r="I4459" i="1"/>
  <c r="I1572" i="1"/>
  <c r="I118" i="1"/>
  <c r="J719" i="1"/>
  <c r="J2198" i="1"/>
  <c r="J3751" i="1"/>
  <c r="F228" i="1"/>
  <c r="F1252" i="1"/>
  <c r="H2716" i="1"/>
  <c r="I3872" i="1"/>
  <c r="I4097" i="1"/>
  <c r="I1223" i="1"/>
  <c r="I2790" i="1"/>
  <c r="I3445" i="1"/>
  <c r="F4572" i="1"/>
  <c r="F3556" i="1"/>
  <c r="G3495" i="1"/>
  <c r="H4652" i="1"/>
  <c r="H4525" i="1"/>
  <c r="I3349" i="1"/>
  <c r="H296" i="1"/>
  <c r="H2937" i="1"/>
  <c r="E3504" i="1"/>
  <c r="E772" i="1"/>
  <c r="F747" i="1"/>
  <c r="G2716" i="1"/>
  <c r="G418" i="1"/>
  <c r="H3427" i="1"/>
  <c r="H5095" i="1"/>
  <c r="G2741" i="1"/>
  <c r="D1334" i="1"/>
  <c r="K853" i="1"/>
  <c r="M2412" i="1"/>
  <c r="K798" i="1"/>
  <c r="M3753" i="1"/>
  <c r="K2182" i="1"/>
  <c r="L1507" i="1"/>
  <c r="E2874" i="1"/>
  <c r="J1844" i="1"/>
  <c r="H3865" i="1"/>
  <c r="J678" i="1"/>
  <c r="E2384" i="1"/>
  <c r="E2881" i="1"/>
  <c r="G5329" i="1"/>
  <c r="I1414" i="1"/>
  <c r="F2785" i="1"/>
  <c r="I137" i="1"/>
  <c r="I1227" i="1"/>
  <c r="J4391" i="1"/>
  <c r="J522" i="1"/>
  <c r="J603" i="1"/>
  <c r="F1932" i="1"/>
  <c r="E1564" i="1"/>
  <c r="J1459" i="1"/>
  <c r="E2942" i="1"/>
  <c r="E2483" i="1"/>
  <c r="I4089" i="1"/>
  <c r="J4459" i="1"/>
  <c r="I595" i="1"/>
  <c r="J1724" i="1"/>
  <c r="J3427" i="1"/>
  <c r="J4404" i="1"/>
  <c r="G5108" i="1"/>
  <c r="G2835" i="1"/>
  <c r="H1789" i="1"/>
  <c r="I4461" i="1"/>
  <c r="I4622" i="1"/>
  <c r="I277" i="1"/>
  <c r="I703" i="1"/>
  <c r="I4710" i="1"/>
  <c r="I4466" i="1"/>
  <c r="I5198" i="1"/>
  <c r="G3381" i="1"/>
  <c r="H4154" i="1"/>
  <c r="H4091" i="1"/>
  <c r="I4416" i="1"/>
  <c r="H1509" i="1"/>
  <c r="H1903" i="1"/>
  <c r="J1862" i="1"/>
  <c r="J1418" i="1"/>
  <c r="F393" i="1"/>
  <c r="G3257" i="1"/>
  <c r="G3386" i="1"/>
  <c r="H5196" i="1"/>
  <c r="H4453" i="1"/>
  <c r="G911" i="1"/>
  <c r="F2042" i="1"/>
  <c r="F2796" i="1"/>
  <c r="F4577" i="1"/>
  <c r="F1245" i="1"/>
  <c r="F1630" i="1"/>
  <c r="G3260" i="1"/>
  <c r="G4405" i="1"/>
  <c r="F902" i="1"/>
  <c r="H5276" i="1"/>
  <c r="M2887" i="1"/>
  <c r="K1066" i="1"/>
  <c r="M4290" i="1"/>
  <c r="K2818" i="1"/>
  <c r="M5226" i="1"/>
  <c r="K3211" i="1"/>
  <c r="J3323" i="1"/>
  <c r="F4799" i="1"/>
  <c r="J4873" i="1"/>
  <c r="J3829" i="1"/>
  <c r="J488" i="1"/>
  <c r="J505" i="1"/>
  <c r="F4176" i="1"/>
  <c r="E170" i="1"/>
  <c r="K3320" i="1"/>
  <c r="E1278" i="1"/>
  <c r="E1041" i="1"/>
  <c r="I4119" i="1"/>
  <c r="J4793" i="1"/>
  <c r="J5274" i="1"/>
  <c r="J1610" i="1"/>
  <c r="J3329" i="1"/>
  <c r="J4162" i="1"/>
  <c r="G866" i="1"/>
  <c r="G2780" i="1"/>
  <c r="H3111" i="1"/>
  <c r="I3979" i="1"/>
  <c r="I4012" i="1"/>
  <c r="J4571" i="1"/>
  <c r="I1500" i="1"/>
  <c r="I4500" i="1"/>
  <c r="I4741" i="1"/>
  <c r="I4489" i="1"/>
  <c r="G560" i="1"/>
  <c r="H2236" i="1"/>
  <c r="H2333" i="1"/>
  <c r="I3662" i="1"/>
  <c r="H883" i="1"/>
  <c r="H1882" i="1"/>
  <c r="K1284" i="1"/>
  <c r="K4073" i="1"/>
  <c r="F55" i="1"/>
  <c r="G3015" i="1"/>
  <c r="G2840" i="1"/>
  <c r="H5242" i="1"/>
  <c r="H4067" i="1"/>
  <c r="G237" i="1"/>
  <c r="F1163" i="1"/>
  <c r="F734" i="1"/>
  <c r="F4352" i="1"/>
  <c r="F267" i="1"/>
  <c r="F764" i="1"/>
  <c r="G2426" i="1"/>
  <c r="G4723" i="1"/>
  <c r="F612" i="1"/>
  <c r="H2644" i="1"/>
  <c r="H2152" i="1"/>
  <c r="E3663" i="1"/>
  <c r="F4859" i="1"/>
  <c r="E534" i="1"/>
  <c r="F670" i="1"/>
  <c r="F3002" i="1"/>
  <c r="F4956" i="1"/>
  <c r="J2092" i="1"/>
  <c r="K422" i="1"/>
  <c r="M4030" i="1"/>
  <c r="K415" i="1"/>
  <c r="M4854" i="1"/>
  <c r="K3270" i="1"/>
  <c r="L2142" i="1"/>
  <c r="H3995" i="1"/>
  <c r="J3705" i="1"/>
  <c r="F3617" i="1"/>
  <c r="I3829" i="1"/>
  <c r="J4167" i="1"/>
  <c r="J4296" i="1"/>
  <c r="J1576" i="1"/>
  <c r="J3247" i="1"/>
  <c r="J3808" i="1"/>
  <c r="G729" i="1"/>
  <c r="G1549" i="1"/>
  <c r="N1879" i="1"/>
  <c r="N3266" i="1"/>
  <c r="N3765" i="1"/>
  <c r="N4152" i="1"/>
  <c r="N248" i="1"/>
  <c r="H986" i="1"/>
  <c r="N2993" i="1"/>
  <c r="L94" i="1"/>
  <c r="L2690" i="1"/>
  <c r="H1026" i="1"/>
  <c r="N4351" i="1"/>
  <c r="O4784" i="1"/>
  <c r="N891" i="1"/>
  <c r="G3809" i="1"/>
  <c r="N3314" i="1"/>
  <c r="K4710" i="1"/>
  <c r="N3171" i="1"/>
  <c r="F2971" i="1"/>
  <c r="O4729" i="1"/>
  <c r="P4462" i="1"/>
  <c r="O739" i="1"/>
  <c r="N1003" i="1"/>
  <c r="N1982" i="1"/>
  <c r="O1860" i="1"/>
  <c r="O5287" i="1"/>
  <c r="N684" i="1"/>
  <c r="N839" i="1"/>
  <c r="N2102" i="1"/>
  <c r="N3056" i="1"/>
  <c r="N1710" i="1"/>
  <c r="L5289" i="1"/>
  <c r="M3238" i="1"/>
  <c r="K1753" i="1"/>
  <c r="M5201" i="1"/>
  <c r="K929" i="1"/>
  <c r="M4154" i="1"/>
  <c r="J213" i="1"/>
  <c r="J2973" i="1"/>
  <c r="K4099" i="1"/>
  <c r="L2461" i="1"/>
  <c r="O3867" i="1"/>
  <c r="L2086" i="1"/>
  <c r="M214" i="1"/>
  <c r="N3405" i="1"/>
  <c r="J4755" i="1"/>
  <c r="I1968" i="1"/>
  <c r="M2772" i="1"/>
  <c r="K1543" i="1"/>
  <c r="M5327" i="1"/>
  <c r="K1728" i="1"/>
  <c r="M4248" i="1"/>
  <c r="K2856" i="1"/>
  <c r="I3457" i="1"/>
  <c r="H3060" i="1"/>
  <c r="L1199" i="1"/>
  <c r="K4231" i="1"/>
  <c r="L898" i="1"/>
  <c r="M340" i="1"/>
  <c r="M683" i="1"/>
  <c r="M4620" i="1"/>
  <c r="H2754" i="1"/>
  <c r="G1673" i="1"/>
  <c r="K787" i="1"/>
  <c r="O4835" i="1"/>
  <c r="L257" i="1"/>
  <c r="M5015" i="1"/>
  <c r="L1856" i="1"/>
  <c r="L4368" i="1"/>
  <c r="K285" i="1"/>
  <c r="L3558" i="1"/>
  <c r="K474" i="1"/>
  <c r="K3854" i="1"/>
  <c r="N4380" i="1"/>
  <c r="K593" i="1"/>
  <c r="N3438" i="1"/>
  <c r="M1989" i="1"/>
  <c r="M2525" i="1"/>
  <c r="K1467" i="1"/>
  <c r="O3170" i="1"/>
  <c r="N3633" i="1"/>
  <c r="K5032" i="1"/>
  <c r="L821" i="1"/>
  <c r="N1588" i="1"/>
  <c r="O3107" i="1"/>
  <c r="M1227" i="1"/>
  <c r="L4275" i="1"/>
  <c r="N4639" i="1"/>
  <c r="M2914" i="1"/>
  <c r="M2026" i="1"/>
  <c r="K4592" i="1"/>
  <c r="O4256" i="1"/>
  <c r="M2863" i="1"/>
  <c r="M5323" i="1"/>
  <c r="M2610" i="1"/>
  <c r="N4596" i="1"/>
  <c r="L2687" i="1"/>
  <c r="L4094" i="1"/>
  <c r="L1342" i="1"/>
  <c r="M3279" i="1"/>
  <c r="G982" i="1"/>
  <c r="G1063" i="1"/>
  <c r="H1915" i="1"/>
  <c r="H3112" i="1"/>
  <c r="H3463" i="1"/>
  <c r="K4681" i="1"/>
  <c r="K4979" i="1"/>
  <c r="M3091" i="1"/>
  <c r="G3951" i="1"/>
  <c r="G4512" i="1"/>
  <c r="G359" i="1"/>
  <c r="G1105" i="1"/>
  <c r="G3294" i="1"/>
  <c r="J2429" i="1"/>
  <c r="O3910" i="1"/>
  <c r="K2896" i="1"/>
  <c r="K3266" i="1"/>
  <c r="K3224" i="1"/>
  <c r="K686" i="1"/>
  <c r="O2420" i="1"/>
  <c r="M952" i="1"/>
  <c r="M1882" i="1"/>
  <c r="M643" i="1"/>
  <c r="N3081" i="1"/>
  <c r="M3963" i="1"/>
  <c r="L3566" i="1"/>
  <c r="M3560" i="1"/>
  <c r="O4694" i="1"/>
  <c r="L4365" i="1"/>
  <c r="K122" i="1"/>
  <c r="L4008" i="1"/>
  <c r="N1505" i="1"/>
  <c r="K2300" i="1"/>
  <c r="N3145" i="1"/>
  <c r="K1473" i="1"/>
  <c r="O4347" i="1"/>
  <c r="M929" i="1"/>
  <c r="N2925" i="1"/>
  <c r="L2359" i="1"/>
  <c r="N5007" i="1"/>
  <c r="L761" i="1"/>
  <c r="K3319" i="1"/>
  <c r="L851" i="1"/>
  <c r="O4624" i="1"/>
  <c r="L4086" i="1"/>
  <c r="K5201" i="1"/>
  <c r="L3889" i="1"/>
  <c r="N4964" i="1"/>
  <c r="K4036" i="1"/>
  <c r="M44" i="1"/>
  <c r="K4942" i="1"/>
  <c r="M2964" i="1"/>
  <c r="M2262" i="1"/>
  <c r="M2493" i="1"/>
  <c r="M3088" i="1"/>
  <c r="L945" i="1"/>
  <c r="L2206" i="1"/>
  <c r="L3884" i="1"/>
  <c r="L1180" i="1"/>
  <c r="K1735" i="1"/>
  <c r="K777" i="1"/>
  <c r="K2810" i="1"/>
  <c r="K1347" i="1"/>
  <c r="M2003" i="1"/>
  <c r="G3818" i="1"/>
  <c r="G4030" i="1"/>
  <c r="G805" i="1"/>
  <c r="G447" i="1"/>
  <c r="G4100" i="1"/>
  <c r="D5174" i="1"/>
  <c r="D5250" i="1"/>
  <c r="M2717" i="1"/>
  <c r="J4534" i="1"/>
  <c r="I1375" i="1"/>
  <c r="G3106" i="1"/>
  <c r="F438" i="1"/>
  <c r="F2859" i="1"/>
  <c r="C4185" i="1"/>
  <c r="N3654" i="1"/>
  <c r="K2650" i="1"/>
  <c r="M1990" i="1"/>
  <c r="M3156" i="1"/>
  <c r="N5067" i="1"/>
  <c r="M4696" i="1"/>
  <c r="M4905" i="1"/>
  <c r="L1543" i="1"/>
  <c r="M3751" i="1"/>
  <c r="L5178" i="1"/>
  <c r="L3191" i="1"/>
  <c r="K184" i="1"/>
  <c r="L2283" i="1"/>
  <c r="K1106" i="1"/>
  <c r="K2282" i="1"/>
  <c r="O4869" i="1"/>
  <c r="K2180" i="1"/>
  <c r="M1070" i="1"/>
  <c r="M1375" i="1"/>
  <c r="N3552" i="1"/>
  <c r="M4455" i="1"/>
  <c r="N1409" i="1"/>
  <c r="N718" i="1"/>
  <c r="K1241" i="1"/>
  <c r="M4428" i="1"/>
  <c r="O2774" i="1"/>
  <c r="N5010" i="1"/>
  <c r="K3002" i="1"/>
  <c r="L3474" i="1"/>
  <c r="N2786" i="1"/>
  <c r="M1029" i="1"/>
  <c r="O3927" i="1"/>
  <c r="K3386" i="1"/>
  <c r="O4462" i="1"/>
  <c r="M986" i="1"/>
  <c r="M3371" i="1"/>
  <c r="M3518" i="1"/>
  <c r="N4674" i="1"/>
  <c r="L2893" i="1"/>
  <c r="L4026" i="1"/>
  <c r="L1162" i="1"/>
  <c r="N100" i="1"/>
  <c r="K1320" i="1"/>
  <c r="K2152" i="1"/>
  <c r="L4964" i="1"/>
  <c r="N5031" i="1"/>
  <c r="O5152" i="1"/>
  <c r="M1533" i="1"/>
  <c r="K4469" i="1"/>
  <c r="L1120" i="1"/>
  <c r="F3667" i="1"/>
  <c r="F3684" i="1"/>
  <c r="G3593" i="1"/>
  <c r="F692" i="1"/>
  <c r="F3065" i="1"/>
  <c r="D1541" i="1"/>
  <c r="D678" i="1"/>
  <c r="J356" i="1"/>
  <c r="E2366" i="1"/>
  <c r="E2383" i="1"/>
  <c r="F3812" i="1"/>
  <c r="F5036" i="1"/>
  <c r="E593" i="1"/>
  <c r="D5049" i="1"/>
  <c r="N2193" i="1"/>
  <c r="L4506" i="1"/>
  <c r="M4073" i="1"/>
  <c r="L495" i="1"/>
  <c r="M4130" i="1"/>
  <c r="O4884" i="1"/>
  <c r="L4507" i="1"/>
  <c r="K2021" i="1"/>
  <c r="L2920" i="1"/>
  <c r="N3388" i="1"/>
  <c r="K3097" i="1"/>
  <c r="K3434" i="1"/>
  <c r="K2658" i="1"/>
  <c r="O4569" i="1"/>
  <c r="M543" i="1"/>
  <c r="N4134" i="1"/>
  <c r="M11" i="1"/>
  <c r="N3154" i="1"/>
  <c r="L2006" i="1"/>
  <c r="L3998" i="1"/>
  <c r="M4778" i="1"/>
  <c r="O4830" i="1"/>
  <c r="L4597" i="1"/>
  <c r="K282" i="1"/>
  <c r="L1282" i="1"/>
  <c r="N5042" i="1"/>
  <c r="K3986" i="1"/>
  <c r="K2427" i="1"/>
  <c r="K2763" i="1"/>
  <c r="M3154" i="1"/>
  <c r="M370" i="1"/>
  <c r="M3468" i="1"/>
  <c r="M1440" i="1"/>
  <c r="L303" i="1"/>
  <c r="L1328" i="1"/>
  <c r="L4200" i="1"/>
  <c r="L1576" i="1"/>
  <c r="K1829" i="1"/>
  <c r="K567" i="1"/>
  <c r="K2001" i="1"/>
  <c r="L4975" i="1"/>
  <c r="K5361" i="1"/>
  <c r="O489" i="1"/>
  <c r="M1547" i="1"/>
  <c r="K4723" i="1"/>
  <c r="M3589" i="1"/>
  <c r="M4095" i="1"/>
  <c r="L1331" i="1"/>
  <c r="M797" i="1"/>
  <c r="K4841" i="1"/>
  <c r="E3435" i="1"/>
  <c r="E1611" i="1"/>
  <c r="H2389" i="1"/>
  <c r="E4380" i="1"/>
  <c r="F3716" i="1"/>
  <c r="J2491" i="1"/>
  <c r="J4764" i="1"/>
  <c r="J5346" i="1"/>
  <c r="J454" i="1"/>
  <c r="J471" i="1"/>
  <c r="F3933" i="1"/>
  <c r="E1815" i="1"/>
  <c r="K4459" i="1"/>
  <c r="F3359" i="1"/>
  <c r="O3671" i="1"/>
  <c r="N2511" i="1"/>
  <c r="L3443" i="1"/>
  <c r="K212" i="1"/>
  <c r="L2422" i="1"/>
  <c r="K3158" i="1"/>
  <c r="K3399" i="1"/>
  <c r="K4856" i="1"/>
  <c r="K2768" i="1"/>
  <c r="M972" i="1"/>
  <c r="M1005" i="1"/>
  <c r="O2933" i="1"/>
  <c r="K2892" i="1"/>
  <c r="N1686" i="1"/>
  <c r="N1184" i="1"/>
  <c r="L2738" i="1"/>
  <c r="M5128" i="1"/>
  <c r="N1746" i="1"/>
  <c r="N4932" i="1"/>
  <c r="L3777" i="1"/>
  <c r="L3606" i="1"/>
  <c r="L3186" i="1"/>
  <c r="M855" i="1"/>
  <c r="K1244" i="1"/>
  <c r="K2201" i="1"/>
  <c r="L4481" i="1"/>
  <c r="M204" i="1"/>
  <c r="M3645" i="1"/>
  <c r="M1246" i="1"/>
  <c r="L951" i="1"/>
  <c r="L3149" i="1"/>
  <c r="L2219" i="1"/>
  <c r="L1110" i="1"/>
  <c r="L5172" i="1"/>
  <c r="K1576" i="1"/>
  <c r="K2116" i="1"/>
  <c r="L3701" i="1"/>
  <c r="K4962" i="1"/>
  <c r="N931" i="1"/>
  <c r="M1577" i="1"/>
  <c r="K370" i="1"/>
  <c r="M3028" i="1"/>
  <c r="M5120" i="1"/>
  <c r="M4652" i="1"/>
  <c r="K4158" i="1"/>
  <c r="L530" i="1"/>
  <c r="L3030" i="1"/>
  <c r="L3743" i="1"/>
  <c r="L144" i="1"/>
  <c r="J5248" i="1"/>
  <c r="J932" i="1"/>
  <c r="J965" i="1"/>
  <c r="E3036" i="1"/>
  <c r="E3540" i="1"/>
  <c r="K1960" i="1"/>
  <c r="G1747" i="1"/>
  <c r="G868" i="1"/>
  <c r="I1691" i="1"/>
  <c r="J4149" i="1"/>
  <c r="J4342" i="1"/>
  <c r="J55" i="1"/>
  <c r="J1743" i="1"/>
  <c r="J4142" i="1"/>
  <c r="O1937" i="1"/>
  <c r="O4575" i="1"/>
  <c r="K1730" i="1"/>
  <c r="K609" i="1"/>
  <c r="K4693" i="1"/>
  <c r="K1279" i="1"/>
  <c r="M1621" i="1"/>
  <c r="M799" i="1"/>
  <c r="O2963" i="1"/>
  <c r="K4048" i="1"/>
  <c r="M4504" i="1"/>
  <c r="L231" i="1"/>
  <c r="L677" i="1"/>
  <c r="L1350" i="1"/>
  <c r="L4986" i="1"/>
  <c r="L4993" i="1"/>
  <c r="L2035" i="1"/>
  <c r="L3941" i="1"/>
  <c r="K3112" i="1"/>
  <c r="K4242" i="1"/>
  <c r="L4577" i="1"/>
  <c r="K2957" i="1"/>
  <c r="M622" i="1"/>
  <c r="M2052" i="1"/>
  <c r="M3808" i="1"/>
  <c r="M3139" i="1"/>
  <c r="L486" i="1"/>
  <c r="L33" i="1"/>
  <c r="L2600" i="1"/>
  <c r="L672" i="1"/>
  <c r="L4468" i="1"/>
  <c r="K823" i="1"/>
  <c r="K2338" i="1"/>
  <c r="K1814" i="1"/>
  <c r="K4257" i="1"/>
  <c r="O3198" i="1"/>
  <c r="M1783" i="1"/>
  <c r="K4050" i="1"/>
  <c r="M2275" i="1"/>
  <c r="M4351" i="1"/>
  <c r="M4746" i="1"/>
  <c r="M3945" i="1"/>
  <c r="L1455" i="1"/>
  <c r="L2037" i="1"/>
  <c r="L5180" i="1"/>
  <c r="L4379" i="1"/>
  <c r="K950" i="1"/>
  <c r="K752" i="1"/>
  <c r="K2731" i="1"/>
  <c r="K2969" i="1"/>
  <c r="I2880" i="1"/>
  <c r="J1538" i="1"/>
  <c r="J2829" i="1"/>
  <c r="J549" i="1"/>
  <c r="J142" i="1"/>
  <c r="J4300" i="1"/>
  <c r="C660" i="1"/>
  <c r="C341" i="1"/>
  <c r="H1394" i="1"/>
  <c r="I3861" i="1"/>
  <c r="I3878" i="1"/>
  <c r="J3926" i="1"/>
  <c r="I726" i="1"/>
  <c r="I2893" i="1"/>
  <c r="N284" i="1"/>
  <c r="N4864" i="1"/>
  <c r="M596" i="1"/>
  <c r="M1261" i="1"/>
  <c r="M2789" i="1"/>
  <c r="M2404" i="1"/>
  <c r="O3513" i="1"/>
  <c r="O178" i="1"/>
  <c r="M4161" i="1"/>
  <c r="L2046" i="1"/>
  <c r="N1466" i="1"/>
  <c r="N627" i="1"/>
  <c r="L168" i="1"/>
  <c r="K617" i="1"/>
  <c r="L1125" i="1"/>
  <c r="K3475" i="1"/>
  <c r="L3061" i="1"/>
  <c r="N1624" i="1"/>
  <c r="L2739" i="1"/>
  <c r="K2285" i="1"/>
  <c r="M3936" i="1"/>
  <c r="M3807" i="1"/>
  <c r="L1173" i="1"/>
  <c r="L1069" i="1"/>
  <c r="L1770" i="1"/>
  <c r="L2151" i="1"/>
  <c r="L4627" i="1"/>
  <c r="K1348" i="1"/>
  <c r="K2192" i="1"/>
  <c r="K2209" i="1"/>
  <c r="K4944" i="1"/>
  <c r="K4137" i="1"/>
  <c r="M1957" i="1"/>
  <c r="K679" i="1"/>
  <c r="M3218" i="1"/>
  <c r="M2235" i="1"/>
  <c r="M4840" i="1"/>
  <c r="J2160" i="1"/>
  <c r="L367" i="1"/>
  <c r="L1953" i="1"/>
  <c r="L3099" i="1"/>
  <c r="I1562" i="1"/>
  <c r="K1893" i="1"/>
  <c r="K1229" i="1"/>
  <c r="K1850" i="1"/>
  <c r="I3202" i="1"/>
  <c r="K4933" i="1"/>
  <c r="N5329" i="1"/>
  <c r="M958" i="1"/>
  <c r="H4801" i="1"/>
  <c r="H1775" i="1"/>
  <c r="I2067" i="1"/>
  <c r="I4212" i="1"/>
  <c r="J3988" i="1"/>
  <c r="I676" i="1"/>
  <c r="I3163" i="1"/>
  <c r="D3021" i="1"/>
  <c r="D1712" i="1"/>
  <c r="G247" i="1"/>
  <c r="H1675" i="1"/>
  <c r="H946" i="1"/>
  <c r="I4294" i="1"/>
  <c r="I4783" i="1"/>
  <c r="H734" i="1"/>
  <c r="N3461" i="1"/>
  <c r="N2883" i="1"/>
  <c r="M4550" i="1"/>
  <c r="M5165" i="1"/>
  <c r="M2078" i="1"/>
  <c r="J3984" i="1"/>
  <c r="L5160" i="1"/>
  <c r="L4576" i="1"/>
  <c r="M5217" i="1"/>
  <c r="I2000" i="1"/>
  <c r="K2966" i="1"/>
  <c r="K4062" i="1"/>
  <c r="L968" i="1"/>
  <c r="H2051" i="1"/>
  <c r="M524" i="1"/>
  <c r="M2208" i="1"/>
  <c r="M4062" i="1"/>
  <c r="G1434" i="1"/>
  <c r="L644" i="1"/>
  <c r="L300" i="1"/>
  <c r="L3123" i="1"/>
  <c r="G4862" i="1"/>
  <c r="L3746" i="1"/>
  <c r="K467" i="1"/>
  <c r="K447" i="1"/>
  <c r="F4666" i="1"/>
  <c r="K4495" i="1"/>
  <c r="K3435" i="1"/>
  <c r="M100" i="1"/>
  <c r="L2624" i="1"/>
  <c r="M2529" i="1"/>
  <c r="M2585" i="1"/>
  <c r="M4886" i="1"/>
  <c r="J608" i="1"/>
  <c r="L893" i="1"/>
  <c r="L3296" i="1"/>
  <c r="L3395" i="1"/>
  <c r="I952" i="1"/>
  <c r="K1172" i="1"/>
  <c r="K476" i="1"/>
  <c r="K3302" i="1"/>
  <c r="I5339" i="1"/>
  <c r="K3961" i="1"/>
  <c r="N4348" i="1"/>
  <c r="M860" i="1"/>
  <c r="H5151" i="1"/>
  <c r="M482" i="1"/>
  <c r="M5139" i="1"/>
  <c r="L980" i="1"/>
  <c r="G1426" i="1"/>
  <c r="G405" i="1"/>
  <c r="H3409" i="1"/>
  <c r="H3524" i="1"/>
  <c r="I4949" i="1"/>
  <c r="I3392" i="1"/>
  <c r="H669" i="1"/>
  <c r="F3927" i="1"/>
  <c r="F4009" i="1"/>
  <c r="G4765" i="1"/>
  <c r="G377" i="1"/>
  <c r="G1516" i="1"/>
  <c r="H2326" i="1"/>
  <c r="H4411" i="1"/>
  <c r="G484" i="1"/>
  <c r="O3028" i="1"/>
  <c r="N886" i="1"/>
  <c r="O639" i="1"/>
  <c r="N437" i="1"/>
  <c r="M5091" i="1"/>
  <c r="I1282" i="1"/>
  <c r="M2270" i="1"/>
  <c r="K3365" i="1"/>
  <c r="L810" i="1"/>
  <c r="H2369" i="1"/>
  <c r="M3621" i="1"/>
  <c r="K4277" i="1"/>
  <c r="M4318" i="1"/>
  <c r="G1080" i="1"/>
  <c r="M4012" i="1"/>
  <c r="L1325" i="1"/>
  <c r="L1058" i="1"/>
  <c r="G5274" i="1"/>
  <c r="L4750" i="1"/>
  <c r="K1604" i="1"/>
  <c r="K703" i="1"/>
  <c r="F4744" i="1"/>
  <c r="K4108" i="1"/>
  <c r="K2479" i="1"/>
  <c r="M356" i="1"/>
  <c r="M3935" i="1"/>
  <c r="M3358" i="1"/>
  <c r="M2491" i="1"/>
  <c r="M5142" i="1"/>
  <c r="J494" i="1"/>
  <c r="L1002" i="1"/>
  <c r="L2226" i="1"/>
  <c r="L3721" i="1"/>
  <c r="I1078" i="1"/>
  <c r="L5227" i="1"/>
  <c r="K1485" i="1"/>
  <c r="K66" i="1"/>
  <c r="I3231" i="1"/>
  <c r="K4309" i="1"/>
  <c r="N5130" i="1"/>
  <c r="M1116" i="1"/>
  <c r="H3423" i="1"/>
  <c r="M3111" i="1"/>
  <c r="M4453" i="1"/>
  <c r="L1236" i="1"/>
  <c r="G2622" i="1"/>
  <c r="L2719" i="1"/>
  <c r="L5143" i="1"/>
  <c r="L4338" i="1"/>
  <c r="F1934" i="1"/>
  <c r="G4827" i="1"/>
  <c r="G311" i="1"/>
  <c r="G1226" i="1"/>
  <c r="H2852" i="1"/>
  <c r="H3197" i="1"/>
  <c r="H4825" i="1"/>
  <c r="G4889" i="1"/>
  <c r="G5083" i="1"/>
  <c r="F242" i="1"/>
  <c r="G3747" i="1"/>
  <c r="G5339" i="1"/>
  <c r="G844" i="1"/>
  <c r="G2073" i="1"/>
  <c r="G4922" i="1"/>
  <c r="M1708" i="1"/>
  <c r="O1562" i="1"/>
  <c r="M422" i="1"/>
  <c r="M2382" i="1"/>
  <c r="M2136" i="1"/>
  <c r="G916" i="1"/>
  <c r="M5288" i="1"/>
  <c r="L26" i="1"/>
  <c r="L3311" i="1"/>
  <c r="G2787" i="1"/>
  <c r="L3771" i="1"/>
  <c r="L5339" i="1"/>
  <c r="K171" i="1"/>
  <c r="F1282" i="1"/>
  <c r="K2361" i="1"/>
  <c r="K2973" i="1"/>
  <c r="N5155" i="1"/>
  <c r="K1629" i="1"/>
  <c r="M1406" i="1"/>
  <c r="M1634" i="1"/>
  <c r="M5106" i="1"/>
  <c r="J234" i="1"/>
  <c r="L1270" i="1"/>
  <c r="L3502" i="1"/>
  <c r="L2489" i="1"/>
  <c r="J4538" i="1"/>
  <c r="L3861" i="1"/>
  <c r="K58" i="1"/>
  <c r="K3634" i="1"/>
  <c r="I4173" i="1"/>
  <c r="K2526" i="1"/>
  <c r="N2121" i="1"/>
  <c r="M1064" i="1"/>
  <c r="H3866" i="1"/>
  <c r="M3059" i="1"/>
  <c r="M5265" i="1"/>
  <c r="M4075" i="1"/>
  <c r="G2969" i="1"/>
  <c r="L592" i="1"/>
  <c r="L2072" i="1"/>
  <c r="L4477" i="1"/>
  <c r="F957" i="1"/>
  <c r="K1734" i="1"/>
  <c r="K1441" i="1"/>
  <c r="K2412" i="1"/>
  <c r="E455" i="1"/>
  <c r="K4647" i="1"/>
  <c r="M1255" i="1"/>
  <c r="M1041" i="1"/>
  <c r="M1455" i="1"/>
  <c r="E3450" i="1"/>
  <c r="F4419" i="1"/>
  <c r="F3992" i="1"/>
  <c r="G4799" i="1"/>
  <c r="F1288" i="1"/>
  <c r="F2750" i="1"/>
  <c r="K4913" i="1"/>
  <c r="J1703" i="1"/>
  <c r="J405" i="1"/>
  <c r="E3118" i="1"/>
  <c r="E2229" i="1"/>
  <c r="F3608" i="1"/>
  <c r="F5118" i="1"/>
  <c r="E2074" i="1"/>
  <c r="K3554" i="1"/>
  <c r="M3995" i="1"/>
  <c r="K2332" i="1"/>
  <c r="L793" i="1"/>
  <c r="K4068" i="1"/>
  <c r="L2238" i="1"/>
  <c r="G4764" i="1"/>
  <c r="F4948" i="1"/>
  <c r="J4760" i="1"/>
  <c r="I168" i="1"/>
  <c r="G4480" i="1"/>
  <c r="G284" i="1"/>
  <c r="G1151" i="1"/>
  <c r="H3144" i="1"/>
  <c r="H5117" i="1"/>
  <c r="G1334" i="1"/>
  <c r="D787" i="1"/>
  <c r="D2682" i="1"/>
  <c r="F5079" i="1"/>
  <c r="F547" i="1"/>
  <c r="F1142" i="1"/>
  <c r="G1137" i="1"/>
  <c r="G2254" i="1"/>
  <c r="G4303" i="1"/>
  <c r="C1663" i="1"/>
  <c r="C656" i="1"/>
  <c r="M1569" i="1"/>
  <c r="G1074" i="1"/>
  <c r="E147" i="1"/>
  <c r="F1991" i="1"/>
  <c r="F146" i="1"/>
  <c r="F3341" i="1"/>
  <c r="C5039" i="1"/>
  <c r="C5020" i="1"/>
  <c r="J397" i="1"/>
  <c r="E3503" i="1"/>
  <c r="E3952" i="1"/>
  <c r="F3663" i="1"/>
  <c r="E747" i="1"/>
  <c r="E2515" i="1"/>
  <c r="E5139" i="1"/>
  <c r="E3720" i="1"/>
  <c r="I949" i="1"/>
  <c r="J1425" i="1"/>
  <c r="J2180" i="1"/>
  <c r="E3566" i="1"/>
  <c r="L3899" i="1"/>
  <c r="J1020" i="1"/>
  <c r="D4213" i="1"/>
  <c r="D5237" i="1"/>
  <c r="I3167" i="1"/>
  <c r="I825" i="1"/>
  <c r="I1407" i="1"/>
  <c r="J562" i="1"/>
  <c r="J2509" i="1"/>
  <c r="I1412" i="1"/>
  <c r="C696" i="1"/>
  <c r="C2534" i="1"/>
  <c r="H3692" i="1"/>
  <c r="I5068" i="1"/>
  <c r="H182" i="1"/>
  <c r="N1254" i="1"/>
  <c r="L3680" i="1"/>
  <c r="M2123" i="1"/>
  <c r="K1117" i="1"/>
  <c r="M3829" i="1"/>
  <c r="K2309" i="1"/>
  <c r="L1764" i="1"/>
  <c r="D1309" i="1"/>
  <c r="C2476" i="1"/>
  <c r="C810" i="1"/>
  <c r="F4421" i="1"/>
  <c r="G5096" i="1"/>
  <c r="G5281" i="1"/>
  <c r="G1404" i="1"/>
  <c r="G2633" i="1"/>
  <c r="G3706" i="1"/>
  <c r="C3104" i="1"/>
  <c r="C1911" i="1"/>
  <c r="K2695" i="1"/>
  <c r="F3657" i="1"/>
  <c r="F3930" i="1"/>
  <c r="F1667" i="1"/>
  <c r="F621" i="1"/>
  <c r="F4051" i="1"/>
  <c r="D396" i="1"/>
  <c r="D61" i="1"/>
  <c r="J1514" i="1"/>
  <c r="E3657" i="1"/>
  <c r="E3738" i="1"/>
  <c r="F4268" i="1"/>
  <c r="E119" i="1"/>
  <c r="E2750" i="1"/>
  <c r="D4666" i="1"/>
  <c r="D4590" i="1"/>
  <c r="J3803" i="1"/>
  <c r="J1838" i="1"/>
  <c r="J160" i="1"/>
  <c r="E2982" i="1"/>
  <c r="M1420" i="1"/>
  <c r="J1160" i="1"/>
  <c r="C4058" i="1"/>
  <c r="C3619" i="1"/>
  <c r="I3566" i="1"/>
  <c r="I391" i="1"/>
  <c r="I504" i="1"/>
  <c r="J914" i="1"/>
  <c r="J3432" i="1"/>
  <c r="J5340" i="1"/>
  <c r="E5317" i="1"/>
  <c r="E4344" i="1"/>
  <c r="H5146" i="1"/>
  <c r="I4642" i="1"/>
  <c r="I3923" i="1"/>
  <c r="I1242" i="1"/>
  <c r="I2089" i="1"/>
  <c r="I4651" i="1"/>
  <c r="D4644" i="1"/>
  <c r="D3781" i="1"/>
  <c r="G2330" i="1"/>
  <c r="H4830" i="1"/>
  <c r="H4703" i="1"/>
  <c r="I4867" i="1"/>
  <c r="H107" i="1"/>
  <c r="H2908" i="1"/>
  <c r="N1897" i="1"/>
  <c r="M4387" i="1"/>
  <c r="K2867" i="1"/>
  <c r="M5339" i="1"/>
  <c r="K3385" i="1"/>
  <c r="L106" i="1"/>
  <c r="K3272" i="1"/>
  <c r="E4931" i="1"/>
  <c r="C155" i="1"/>
  <c r="C172" i="1"/>
  <c r="L4777" i="1"/>
  <c r="I4618" i="1"/>
  <c r="H424" i="1"/>
  <c r="G4753" i="1"/>
  <c r="F1066" i="1"/>
  <c r="F3312" i="1"/>
  <c r="C3708" i="1"/>
  <c r="C3125" i="1"/>
  <c r="J1224" i="1"/>
  <c r="E2387" i="1"/>
  <c r="E3156" i="1"/>
  <c r="F2673" i="1"/>
  <c r="F4239" i="1"/>
  <c r="E84" i="1"/>
  <c r="E4276" i="1"/>
  <c r="E3925" i="1"/>
  <c r="J3835" i="1"/>
  <c r="J892" i="1"/>
  <c r="J941" i="1"/>
  <c r="E2070" i="1"/>
  <c r="E4898" i="1"/>
  <c r="J582" i="1"/>
  <c r="D3761" i="1"/>
  <c r="D4785" i="1"/>
  <c r="I4715" i="1"/>
  <c r="I1284" i="1"/>
  <c r="I1493" i="1"/>
  <c r="J1263" i="1"/>
  <c r="J2742" i="1"/>
  <c r="J4295" i="1"/>
  <c r="C1956" i="1"/>
  <c r="C3009" i="1"/>
  <c r="H2972" i="1"/>
  <c r="I3584" i="1"/>
  <c r="I3809" i="1"/>
  <c r="I1767" i="1"/>
  <c r="I3334" i="1"/>
  <c r="I3993" i="1"/>
  <c r="J2144" i="1"/>
  <c r="J2712" i="1"/>
  <c r="G3751" i="1"/>
  <c r="H4364" i="1"/>
  <c r="H4237" i="1"/>
  <c r="I5264" i="1"/>
  <c r="H840" i="1"/>
  <c r="H1616" i="1"/>
  <c r="D97" i="1"/>
  <c r="D1121" i="1"/>
  <c r="F1003" i="1"/>
  <c r="G2428" i="1"/>
  <c r="G2845" i="1"/>
  <c r="H4031" i="1"/>
  <c r="H5330" i="1"/>
  <c r="G3285" i="1"/>
  <c r="N3435" i="1"/>
  <c r="K470" i="1"/>
  <c r="M4078" i="1"/>
  <c r="K463" i="1"/>
  <c r="M4902" i="1"/>
  <c r="K3318" i="1"/>
  <c r="L3092" i="1"/>
  <c r="C1654" i="1"/>
  <c r="I242" i="1"/>
  <c r="I2466" i="1"/>
  <c r="J934" i="1"/>
  <c r="E2928" i="1"/>
  <c r="E1898" i="1"/>
  <c r="F4663" i="1"/>
  <c r="F5089" i="1"/>
  <c r="E2793" i="1"/>
  <c r="H3698" i="1"/>
  <c r="H2515" i="1"/>
  <c r="J4647" i="1"/>
  <c r="J1066" i="1"/>
  <c r="J1147" i="1"/>
  <c r="E2484" i="1"/>
  <c r="E3792" i="1"/>
  <c r="J2003" i="1"/>
  <c r="G874" i="1"/>
  <c r="G299" i="1"/>
  <c r="I4345" i="1"/>
  <c r="J3930" i="1"/>
  <c r="I1139" i="1"/>
  <c r="J269" i="1"/>
  <c r="J2015" i="1"/>
  <c r="J4948" i="1"/>
  <c r="G3857" i="1"/>
  <c r="G5064" i="1"/>
  <c r="H2090" i="1"/>
  <c r="I1823" i="1"/>
  <c r="I3631" i="1"/>
  <c r="I821" i="1"/>
  <c r="I1247" i="1"/>
  <c r="I3477" i="1"/>
  <c r="N5078" i="1"/>
  <c r="N37" i="1"/>
  <c r="N3052" i="1"/>
  <c r="N2096" i="1"/>
  <c r="O3367" i="1"/>
  <c r="N4252" i="1"/>
  <c r="O4223" i="1"/>
  <c r="N695" i="1"/>
  <c r="N1903" i="1"/>
  <c r="M4132" i="1"/>
  <c r="N3942" i="1"/>
  <c r="L2451" i="1"/>
  <c r="L5080" i="1"/>
  <c r="L2457" i="1"/>
  <c r="N4570" i="1"/>
  <c r="O1891" i="1"/>
  <c r="O3788" i="1"/>
  <c r="K2368" i="1"/>
  <c r="M3906" i="1"/>
  <c r="M5098" i="1"/>
  <c r="L185" i="1"/>
  <c r="M1108" i="1"/>
  <c r="O817" i="1"/>
  <c r="O4021" i="1"/>
  <c r="O4063" i="1"/>
  <c r="M4916" i="1"/>
  <c r="K2288" i="1"/>
  <c r="K2265" i="1"/>
  <c r="K3261" i="1"/>
  <c r="N5214" i="1"/>
  <c r="K683" i="1"/>
  <c r="M3544" i="1"/>
  <c r="K2115" i="1"/>
  <c r="M4587" i="1"/>
  <c r="K2924" i="1"/>
  <c r="K2243" i="1"/>
  <c r="E1636" i="1"/>
  <c r="K3831" i="1"/>
  <c r="N856" i="1"/>
  <c r="L2103" i="1"/>
  <c r="M1782" i="1"/>
  <c r="L5131" i="1"/>
  <c r="M1167" i="1"/>
  <c r="K3720" i="1"/>
  <c r="K2062" i="1"/>
  <c r="J4289" i="1"/>
  <c r="M4273" i="1"/>
  <c r="K2673" i="1"/>
  <c r="M5209" i="1"/>
  <c r="K2586" i="1"/>
  <c r="K341" i="1"/>
  <c r="K4520" i="1"/>
  <c r="J4463" i="1"/>
  <c r="I2305" i="1"/>
  <c r="L2085" i="1"/>
  <c r="M437" i="1"/>
  <c r="L3802" i="1"/>
  <c r="M1309" i="1"/>
  <c r="L343" i="1"/>
  <c r="K4354" i="1"/>
  <c r="I1946" i="1"/>
  <c r="H3312" i="1"/>
  <c r="L1792" i="1"/>
  <c r="M250" i="1"/>
  <c r="L3057" i="1"/>
  <c r="M3499" i="1"/>
  <c r="O4584" i="1"/>
  <c r="L3496" i="1"/>
  <c r="K796" i="1"/>
  <c r="L4090" i="1"/>
  <c r="N2721" i="1"/>
  <c r="K5133" i="1"/>
  <c r="N3900" i="1"/>
  <c r="K2216" i="1"/>
  <c r="O4605" i="1"/>
  <c r="M3167" i="1"/>
  <c r="M3659" i="1"/>
  <c r="K288" i="1"/>
  <c r="N5025" i="1"/>
  <c r="L1083" i="1"/>
  <c r="K5312" i="1"/>
  <c r="L1333" i="1"/>
  <c r="N403" i="1"/>
  <c r="L3366" i="1"/>
  <c r="M1483" i="1"/>
  <c r="L2844" i="1"/>
  <c r="N2244" i="1"/>
  <c r="K4294" i="1"/>
  <c r="M2282" i="1"/>
  <c r="K5104" i="1"/>
  <c r="M2000" i="1"/>
  <c r="M3112" i="1"/>
  <c r="M3509" i="1"/>
  <c r="M3122" i="1"/>
  <c r="L306" i="1"/>
  <c r="L2256" i="1"/>
  <c r="L4350" i="1"/>
  <c r="L271" i="1"/>
  <c r="M1915" i="1"/>
  <c r="G1526" i="1"/>
  <c r="G1607" i="1"/>
  <c r="H2480" i="1"/>
  <c r="H1905" i="1"/>
  <c r="H4054" i="1"/>
  <c r="D1261" i="1"/>
  <c r="D638" i="1"/>
  <c r="M2788" i="1"/>
  <c r="G4495" i="1"/>
  <c r="G3676" i="1"/>
  <c r="G903" i="1"/>
  <c r="G1458" i="1"/>
  <c r="G3958" i="1"/>
  <c r="F2" i="1"/>
  <c r="O1333" i="1"/>
  <c r="K4574" i="1"/>
  <c r="K2579" i="1"/>
  <c r="K3652" i="1"/>
  <c r="K1198" i="1"/>
  <c r="M1895" i="1"/>
  <c r="M9" i="1"/>
  <c r="M2199" i="1"/>
  <c r="M1155" i="1"/>
  <c r="M4858" i="1"/>
  <c r="M5051" i="1"/>
  <c r="L1697" i="1"/>
  <c r="M3910" i="1"/>
  <c r="L2988" i="1"/>
  <c r="L3822" i="1"/>
  <c r="K378" i="1"/>
  <c r="L4520" i="1"/>
  <c r="K2843" i="1"/>
  <c r="K2157" i="1"/>
  <c r="N3419" i="1"/>
  <c r="K2326" i="1"/>
  <c r="M113" i="1"/>
  <c r="M2174" i="1"/>
  <c r="N3649" i="1"/>
  <c r="L4983" i="1"/>
  <c r="O3426" i="1"/>
  <c r="N3903" i="1"/>
  <c r="K2202" i="1"/>
  <c r="L1363" i="1"/>
  <c r="N1844" i="1"/>
  <c r="O3363" i="1"/>
  <c r="O3301" i="1"/>
  <c r="L4401" i="1"/>
  <c r="N4895" i="1"/>
  <c r="M3170" i="1"/>
  <c r="M142" i="1"/>
  <c r="K3546" i="1"/>
  <c r="O4512" i="1"/>
  <c r="M3680" i="1"/>
  <c r="M3657" i="1"/>
  <c r="M3600" i="1"/>
  <c r="N4852" i="1"/>
  <c r="L2943" i="1"/>
  <c r="L4140" i="1"/>
  <c r="L1692" i="1"/>
  <c r="N166" i="1"/>
  <c r="K1514" i="1"/>
  <c r="K482" i="1"/>
  <c r="K244" i="1"/>
  <c r="F256" i="1"/>
  <c r="G3468" i="1"/>
  <c r="G3727" i="1"/>
  <c r="G1349" i="1"/>
  <c r="G991" i="1"/>
  <c r="G4644" i="1"/>
  <c r="D601" i="1"/>
  <c r="D2890" i="1"/>
  <c r="M3923" i="1"/>
  <c r="F3370" i="1"/>
  <c r="F3340" i="1"/>
  <c r="G3870" i="1"/>
  <c r="F982" i="1"/>
  <c r="F3403" i="1"/>
  <c r="D1719" i="1"/>
  <c r="L1332" i="1"/>
  <c r="L431" i="1"/>
  <c r="M1208" i="1"/>
  <c r="M3412" i="1"/>
  <c r="N5338" i="1"/>
  <c r="N3337" i="1"/>
  <c r="M4219" i="1"/>
  <c r="L2010" i="1"/>
  <c r="M4276" i="1"/>
  <c r="O4950" i="1"/>
  <c r="L4621" i="1"/>
  <c r="K440" i="1"/>
  <c r="L2795" i="1"/>
  <c r="N2095" i="1"/>
  <c r="K2556" i="1"/>
  <c r="O4951" i="1"/>
  <c r="K2692" i="1"/>
  <c r="O4603" i="1"/>
  <c r="M1185" i="1"/>
  <c r="N3848" i="1"/>
  <c r="M4827" i="1"/>
  <c r="N5263" i="1"/>
  <c r="L1017" i="1"/>
  <c r="K1497" i="1"/>
  <c r="M4940" i="1"/>
  <c r="O4880" i="1"/>
  <c r="L5183" i="1"/>
  <c r="K1790" i="1"/>
  <c r="L4031" i="1"/>
  <c r="N514" i="1"/>
  <c r="K4292" i="1"/>
  <c r="O3833" i="1"/>
  <c r="K3981" i="1"/>
  <c r="M3220" i="1"/>
  <c r="M2518" i="1"/>
  <c r="M3798" i="1"/>
  <c r="M2012" i="1"/>
  <c r="L1727" i="1"/>
  <c r="L2462" i="1"/>
  <c r="L4282" i="1"/>
  <c r="L1674" i="1"/>
  <c r="K248" i="1"/>
  <c r="K1033" i="1"/>
  <c r="K2408" i="1"/>
  <c r="L5309" i="1"/>
  <c r="O3864" i="1"/>
  <c r="N780" i="1"/>
  <c r="M1789" i="1"/>
  <c r="K1918" i="1"/>
  <c r="K197" i="1"/>
  <c r="J1241" i="1"/>
  <c r="J2472" i="1"/>
  <c r="H1803" i="1"/>
  <c r="E3836" i="1"/>
  <c r="M1355" i="1"/>
  <c r="H3916" i="1"/>
  <c r="H4094" i="1"/>
  <c r="J612" i="1"/>
  <c r="E2078" i="1"/>
  <c r="E2095" i="1"/>
  <c r="G139" i="1"/>
  <c r="J1200" i="1"/>
  <c r="F3404" i="1"/>
  <c r="J4197" i="1"/>
  <c r="O3366" i="1"/>
  <c r="N3744" i="1"/>
  <c r="M5161" i="1"/>
  <c r="L751" i="1"/>
  <c r="M4642" i="1"/>
  <c r="L3350" i="1"/>
  <c r="L3607" i="1"/>
  <c r="K246" i="1"/>
  <c r="L2024" i="1"/>
  <c r="K2025" i="1"/>
  <c r="K2538" i="1"/>
  <c r="K4651" i="1"/>
  <c r="K3170" i="1"/>
  <c r="M1326" i="1"/>
  <c r="M1631" i="1"/>
  <c r="O4596" i="1"/>
  <c r="M879" i="1"/>
  <c r="N962" i="1"/>
  <c r="N3661" i="1"/>
  <c r="L4544" i="1"/>
  <c r="M5290" i="1"/>
  <c r="N5277" i="1"/>
  <c r="O3843" i="1"/>
  <c r="K700" i="1"/>
  <c r="L3725" i="1"/>
  <c r="L3332" i="1"/>
  <c r="M2980" i="1"/>
  <c r="K3197" i="1"/>
  <c r="K241" i="1"/>
  <c r="K1404" i="1"/>
  <c r="M1858" i="1"/>
  <c r="M3846" i="1"/>
  <c r="M289" i="1"/>
  <c r="L1993" i="1"/>
  <c r="L3199" i="1"/>
  <c r="L4456" i="1"/>
  <c r="L121" i="1"/>
  <c r="L5258" i="1"/>
  <c r="K59" i="1"/>
  <c r="K2262" i="1"/>
  <c r="L4582" i="1"/>
  <c r="K2623" i="1"/>
  <c r="N3458" i="1"/>
  <c r="M1803" i="1"/>
  <c r="K3215" i="1"/>
  <c r="M2071" i="1"/>
  <c r="M5250" i="1"/>
  <c r="L1587" i="1"/>
  <c r="M2222" i="1"/>
  <c r="K5212" i="1"/>
  <c r="E1942" i="1"/>
  <c r="E2285" i="1"/>
  <c r="F5011" i="1"/>
  <c r="F4204" i="1"/>
  <c r="E1552" i="1"/>
  <c r="H1279" i="1"/>
  <c r="H576" i="1"/>
  <c r="J3609" i="1"/>
  <c r="J998" i="1"/>
  <c r="J1015" i="1"/>
  <c r="E1412" i="1"/>
  <c r="E2726" i="1"/>
  <c r="K5230" i="1"/>
  <c r="O2502" i="1"/>
  <c r="L4277" i="1"/>
  <c r="L2520" i="1"/>
  <c r="L2236" i="1"/>
  <c r="K468" i="1"/>
  <c r="L2934" i="1"/>
  <c r="K2258" i="1"/>
  <c r="K2812" i="1"/>
  <c r="K2559" i="1"/>
  <c r="K3280" i="1"/>
  <c r="M1703" i="1"/>
  <c r="M1441" i="1"/>
  <c r="O3189" i="1"/>
  <c r="M2032" i="1"/>
  <c r="M4666" i="1"/>
  <c r="L1273" i="1"/>
  <c r="L2994" i="1"/>
  <c r="L361" i="1"/>
  <c r="L5100" i="1"/>
  <c r="L4878" i="1"/>
  <c r="L4033" i="1"/>
  <c r="L5126" i="1"/>
  <c r="K2651" i="1"/>
  <c r="K4548" i="1"/>
  <c r="K1500" i="1"/>
  <c r="K3630" i="1"/>
  <c r="M1328" i="1"/>
  <c r="M2774" i="1"/>
  <c r="M3956" i="1"/>
  <c r="M1426" i="1"/>
  <c r="L1464" i="1"/>
  <c r="L2718" i="1"/>
  <c r="L2475" i="1"/>
  <c r="L1696" i="1"/>
  <c r="L4755" i="1"/>
  <c r="K1289" i="1"/>
  <c r="K2372" i="1"/>
  <c r="K377" i="1"/>
  <c r="K4611" i="1"/>
  <c r="N1086" i="1"/>
  <c r="M1833" i="1"/>
  <c r="M338" i="1"/>
  <c r="M2709" i="1"/>
  <c r="M4481" i="1"/>
  <c r="M4908" i="1"/>
  <c r="M4091" i="1"/>
  <c r="L2973" i="1"/>
  <c r="L2823" i="1"/>
  <c r="L3999" i="1"/>
  <c r="L4493" i="1"/>
  <c r="J3310" i="1"/>
  <c r="J644" i="1"/>
  <c r="J677" i="1"/>
  <c r="E1858" i="1"/>
  <c r="E4090" i="1"/>
  <c r="K4781" i="1"/>
  <c r="D2096" i="1"/>
  <c r="D3120" i="1"/>
  <c r="I2001" i="1"/>
  <c r="J3861" i="1"/>
  <c r="J4054" i="1"/>
  <c r="J599" i="1"/>
  <c r="J512" i="1"/>
  <c r="J4686" i="1"/>
  <c r="N1401" i="1"/>
  <c r="N4606" i="1"/>
  <c r="K2944" i="1"/>
  <c r="K2794" i="1"/>
  <c r="K1154" i="1"/>
  <c r="K4164" i="1"/>
  <c r="M726" i="1"/>
  <c r="M96" i="1"/>
  <c r="O2901" i="1"/>
  <c r="M2952" i="1"/>
  <c r="N1942" i="1"/>
  <c r="O3743" i="1"/>
  <c r="L455" i="1"/>
  <c r="L2096" i="1"/>
  <c r="N2144" i="1"/>
  <c r="N2568" i="1"/>
  <c r="L2517" i="1"/>
  <c r="K987" i="1"/>
  <c r="L1153" i="1"/>
  <c r="K3402" i="1"/>
  <c r="L3716" i="1"/>
  <c r="N4970" i="1"/>
  <c r="L4737" i="1"/>
  <c r="N2292" i="1"/>
  <c r="M4066" i="1"/>
  <c r="M3939" i="1"/>
  <c r="L120" i="1"/>
  <c r="L240" i="1"/>
  <c r="L2856" i="1"/>
  <c r="L1851" i="1"/>
  <c r="L2364" i="1"/>
  <c r="K1382" i="1"/>
  <c r="K2594" i="1"/>
  <c r="K2419" i="1"/>
  <c r="K2621" i="1"/>
  <c r="K5187" i="1"/>
  <c r="M24" i="1"/>
  <c r="K4096" i="1"/>
  <c r="M3284" i="1"/>
  <c r="M5246" i="1"/>
  <c r="M5002" i="1"/>
  <c r="J2258" i="1"/>
  <c r="L1831" i="1"/>
  <c r="L2596" i="1"/>
  <c r="L3352" i="1"/>
  <c r="I605" i="1"/>
  <c r="K312" i="1"/>
  <c r="K1631" i="1"/>
  <c r="K2987" i="1"/>
  <c r="H68" i="1"/>
  <c r="I3136" i="1"/>
  <c r="J4003" i="1"/>
  <c r="J4116" i="1"/>
  <c r="J1093" i="1"/>
  <c r="J686" i="1"/>
  <c r="J4844" i="1"/>
  <c r="G1560" i="1"/>
  <c r="G3109" i="1"/>
  <c r="H1917" i="1"/>
  <c r="I4405" i="1"/>
  <c r="I4422" i="1"/>
  <c r="J4470" i="1"/>
  <c r="I1270" i="1"/>
  <c r="I1908" i="1"/>
  <c r="K3202" i="1"/>
  <c r="K4228" i="1"/>
  <c r="M1877" i="1"/>
  <c r="M429" i="1"/>
  <c r="M3045" i="1"/>
  <c r="K4377" i="1"/>
  <c r="M4760" i="1"/>
  <c r="L453" i="1"/>
  <c r="M4417" i="1"/>
  <c r="J4338" i="1"/>
  <c r="L2188" i="1"/>
  <c r="L3907" i="1"/>
  <c r="L424" i="1"/>
  <c r="I4676" i="1"/>
  <c r="K1618" i="1"/>
  <c r="K4224" i="1"/>
  <c r="L3317" i="1"/>
  <c r="H2085" i="1"/>
  <c r="M878" i="1"/>
  <c r="M2242" i="1"/>
  <c r="M4192" i="1"/>
  <c r="G413" i="1"/>
  <c r="L742" i="1"/>
  <c r="L974" i="1"/>
  <c r="L2102" i="1"/>
  <c r="F788" i="1"/>
  <c r="L3131" i="1"/>
  <c r="K917" i="1"/>
  <c r="K2448" i="1"/>
  <c r="F5132" i="1"/>
  <c r="K4513" i="1"/>
  <c r="K5360" i="1"/>
  <c r="M230" i="1"/>
  <c r="K1145" i="1"/>
  <c r="M2531" i="1"/>
  <c r="M2220" i="1"/>
  <c r="M5096" i="1"/>
  <c r="J2416" i="1"/>
  <c r="L64" i="1"/>
  <c r="L3314" i="1"/>
  <c r="L3559" i="1"/>
  <c r="I91" i="1"/>
  <c r="K1206" i="1"/>
  <c r="K606" i="1"/>
  <c r="K2169" i="1"/>
  <c r="I5098" i="1"/>
  <c r="K4967" i="1"/>
  <c r="M563" i="1"/>
  <c r="M1214" i="1"/>
  <c r="H5057" i="1"/>
  <c r="H2080" i="1"/>
  <c r="I1737" i="1"/>
  <c r="I4134" i="1"/>
  <c r="J4949" i="1"/>
  <c r="I1557" i="1"/>
  <c r="I2061" i="1"/>
  <c r="J3291" i="1"/>
  <c r="J5182" i="1"/>
  <c r="G503" i="1"/>
  <c r="H3347" i="1"/>
  <c r="H3542" i="1"/>
  <c r="I2772" i="1"/>
  <c r="I3873" i="1"/>
  <c r="H192" i="1"/>
  <c r="O2146" i="1"/>
  <c r="N564" i="1"/>
  <c r="N1759" i="1"/>
  <c r="O3345" i="1"/>
  <c r="M4291" i="1"/>
  <c r="J4240" i="1"/>
  <c r="O4315" i="1"/>
  <c r="N2474" i="1"/>
  <c r="L266" i="1"/>
  <c r="I2258" i="1"/>
  <c r="M4609" i="1"/>
  <c r="K3636" i="1"/>
  <c r="L2312" i="1"/>
  <c r="H2307" i="1"/>
  <c r="L872" i="1"/>
  <c r="N5160" i="1"/>
  <c r="M4448" i="1"/>
  <c r="G91" i="1"/>
  <c r="L947" i="1"/>
  <c r="L496" i="1"/>
  <c r="L2358" i="1"/>
  <c r="G5145" i="1"/>
  <c r="L3985" i="1"/>
  <c r="K1638" i="1"/>
  <c r="K2704" i="1"/>
  <c r="F4922" i="1"/>
  <c r="K1991" i="1"/>
  <c r="K5351" i="1"/>
  <c r="M486" i="1"/>
  <c r="L2642" i="1"/>
  <c r="M3440" i="1"/>
  <c r="M3290" i="1"/>
  <c r="M5352" i="1"/>
  <c r="J864" i="1"/>
  <c r="L1532" i="1"/>
  <c r="L2852" i="1"/>
  <c r="L3835" i="1"/>
  <c r="I1208" i="1"/>
  <c r="K84" i="1"/>
  <c r="K1887" i="1"/>
  <c r="K2425" i="1"/>
  <c r="I4764" i="1"/>
  <c r="K4728" i="1"/>
  <c r="M1796" i="1"/>
  <c r="M1470" i="1"/>
  <c r="H3102" i="1"/>
  <c r="M2474" i="1"/>
  <c r="M4615" i="1"/>
  <c r="L1334" i="1"/>
  <c r="G1979" i="1"/>
  <c r="G661" i="1"/>
  <c r="H1996" i="1"/>
  <c r="H1841" i="1"/>
  <c r="I3459" i="1"/>
  <c r="I3951" i="1"/>
  <c r="H1213" i="1"/>
  <c r="E2393" i="1"/>
  <c r="E1199" i="1"/>
  <c r="G1785" i="1"/>
  <c r="G921" i="1"/>
  <c r="G205" i="1"/>
  <c r="H2870" i="1"/>
  <c r="H4955" i="1"/>
  <c r="G1028" i="1"/>
  <c r="M1210" i="1"/>
  <c r="M2249" i="1"/>
  <c r="L3211" i="1"/>
  <c r="L4163" i="1"/>
  <c r="M5347" i="1"/>
  <c r="I1856" i="1"/>
  <c r="K3076" i="1"/>
  <c r="K4480" i="1"/>
  <c r="L1066" i="1"/>
  <c r="H2625" i="1"/>
  <c r="M538" i="1"/>
  <c r="M2498" i="1"/>
  <c r="M4574" i="1"/>
  <c r="G1336" i="1"/>
  <c r="M3053" i="1"/>
  <c r="L1230" i="1"/>
  <c r="L1887" i="1"/>
  <c r="G4719" i="1"/>
  <c r="L4703" i="1"/>
  <c r="K1173" i="1"/>
  <c r="K959" i="1"/>
  <c r="F5000" i="1"/>
  <c r="K4653" i="1"/>
  <c r="K3931" i="1"/>
  <c r="M612" i="1"/>
  <c r="M4065" i="1"/>
  <c r="M2687" i="1"/>
  <c r="M2476" i="1"/>
  <c r="M2189" i="1"/>
  <c r="J750" i="1"/>
  <c r="L603" i="1"/>
  <c r="L1709" i="1"/>
  <c r="L3977" i="1"/>
  <c r="I1334" i="1"/>
  <c r="L4454" i="1"/>
  <c r="K862" i="1"/>
  <c r="K1811" i="1"/>
  <c r="I3554" i="1"/>
  <c r="K3814" i="1"/>
  <c r="M819" i="1"/>
  <c r="M1372" i="1"/>
  <c r="H3742" i="1"/>
  <c r="M2632" i="1"/>
  <c r="M3437" i="1"/>
  <c r="L1492" i="1"/>
  <c r="G2878" i="1"/>
  <c r="L1617" i="1"/>
  <c r="L4184" i="1"/>
  <c r="L4594" i="1"/>
  <c r="F2213" i="1"/>
  <c r="G2068" i="1"/>
  <c r="G23" i="1"/>
  <c r="G1772" i="1"/>
  <c r="H3396" i="1"/>
  <c r="H3467" i="1"/>
  <c r="H5172" i="1"/>
  <c r="D4403" i="1"/>
  <c r="D1972" i="1"/>
  <c r="F3265" i="1"/>
  <c r="G3377" i="1"/>
  <c r="F292" i="1"/>
  <c r="G1388" i="1"/>
  <c r="G2617" i="1"/>
  <c r="G3688" i="1"/>
  <c r="N2958" i="1"/>
  <c r="O2286" i="1"/>
  <c r="N4876" i="1"/>
  <c r="K2646" i="1"/>
  <c r="M738" i="1"/>
  <c r="G1172" i="1"/>
  <c r="M3944" i="1"/>
  <c r="L1035" i="1"/>
  <c r="L3585" i="1"/>
  <c r="G3421" i="1"/>
  <c r="L4426" i="1"/>
  <c r="L5343" i="1"/>
  <c r="K813" i="1"/>
  <c r="O824" i="1"/>
  <c r="K2552" i="1"/>
  <c r="K4246" i="1"/>
  <c r="N4765" i="1"/>
  <c r="N1929" i="1"/>
  <c r="M318" i="1"/>
  <c r="M3320" i="1"/>
  <c r="M3308" i="1"/>
  <c r="O3902" i="1"/>
  <c r="L182" i="1"/>
  <c r="L2464" i="1"/>
  <c r="L4215" i="1"/>
  <c r="N4370" i="1"/>
  <c r="L4164" i="1"/>
  <c r="K1355" i="1"/>
  <c r="K2000" i="1"/>
  <c r="N52" i="1"/>
  <c r="K3953" i="1"/>
  <c r="N5337" i="1"/>
  <c r="M1386" i="1"/>
  <c r="N5239" i="1"/>
  <c r="M2227" i="1"/>
  <c r="M4563" i="1"/>
  <c r="M4045" i="1"/>
  <c r="O778" i="1"/>
  <c r="L1407" i="1"/>
  <c r="L2522" i="1"/>
  <c r="L3904" i="1"/>
  <c r="O831" i="1"/>
  <c r="K902" i="1"/>
  <c r="K3043" i="1"/>
  <c r="K3198" i="1"/>
  <c r="O969" i="1"/>
  <c r="K3946" i="1"/>
  <c r="M473" i="1"/>
  <c r="M3535" i="1"/>
  <c r="N2364" i="1"/>
  <c r="E1204" i="1"/>
  <c r="F4963" i="1"/>
  <c r="F4536" i="1"/>
  <c r="G5121" i="1"/>
  <c r="F73" i="1"/>
  <c r="F1877" i="1"/>
  <c r="D3701" i="1"/>
  <c r="K2394" i="1"/>
  <c r="J661" i="1"/>
  <c r="E1220" i="1"/>
  <c r="E2773" i="1"/>
  <c r="F4152" i="1"/>
  <c r="F5257" i="1"/>
  <c r="E2618" i="1"/>
  <c r="K1962" i="1"/>
  <c r="L503" i="1"/>
  <c r="K4514" i="1"/>
  <c r="L305" i="1"/>
  <c r="O2353" i="1"/>
  <c r="L2309" i="1"/>
  <c r="G3762" i="1"/>
  <c r="F3669" i="1"/>
  <c r="D1468" i="1"/>
  <c r="D2774" i="1"/>
  <c r="G4736" i="1"/>
  <c r="G1659" i="1"/>
  <c r="G2149" i="1"/>
  <c r="H1946" i="1"/>
  <c r="H3655" i="1"/>
  <c r="G1878" i="1"/>
  <c r="C2606" i="1"/>
  <c r="O4330" i="1"/>
  <c r="F2273" i="1"/>
  <c r="F259" i="1"/>
  <c r="F920" i="1"/>
  <c r="G1615" i="1"/>
  <c r="G2798" i="1"/>
  <c r="G3186" i="1"/>
  <c r="C4538" i="1"/>
  <c r="O2943" i="1"/>
  <c r="M562" i="1"/>
  <c r="F4523" i="1"/>
  <c r="F5129" i="1"/>
  <c r="F536" i="1"/>
  <c r="F2133" i="1"/>
  <c r="F3959" i="1"/>
  <c r="D1742" i="1"/>
  <c r="K822" i="1"/>
  <c r="J653" i="1"/>
  <c r="E4059" i="1"/>
  <c r="E4496" i="1"/>
  <c r="F4992" i="1"/>
  <c r="E124" i="1"/>
  <c r="E1700" i="1"/>
  <c r="C1020" i="1"/>
  <c r="O3517" i="1"/>
  <c r="I1205" i="1"/>
  <c r="J2447" i="1"/>
  <c r="J2724" i="1"/>
  <c r="E4112" i="1"/>
  <c r="L3696" i="1"/>
  <c r="J1564" i="1"/>
  <c r="C4872" i="1"/>
  <c r="O4084" i="1"/>
  <c r="I3521" i="1"/>
  <c r="I1369" i="1"/>
  <c r="I416" i="1"/>
  <c r="J2340" i="1"/>
  <c r="J4076" i="1"/>
  <c r="I117" i="1"/>
  <c r="E4771" i="1"/>
  <c r="N3659" i="1"/>
  <c r="H3949" i="1"/>
  <c r="I5167" i="1"/>
  <c r="H726" i="1"/>
  <c r="L4921" i="1"/>
  <c r="L5134" i="1"/>
  <c r="M3190" i="1"/>
  <c r="K1705" i="1"/>
  <c r="M5153" i="1"/>
  <c r="K545" i="1"/>
  <c r="M373" i="1"/>
  <c r="M999" i="1"/>
  <c r="E165" i="1"/>
  <c r="E1662" i="1"/>
  <c r="F4677" i="1"/>
  <c r="G5021" i="1"/>
  <c r="G5357" i="1"/>
  <c r="G93" i="1"/>
  <c r="G3177" i="1"/>
  <c r="H438" i="1"/>
  <c r="F4962" i="1"/>
  <c r="F4214" i="1"/>
  <c r="K1619" i="1"/>
  <c r="H2763" i="1"/>
  <c r="G5077" i="1"/>
  <c r="E2658" i="1"/>
  <c r="H2814" i="1"/>
  <c r="H3642" i="1"/>
  <c r="G3321" i="1"/>
  <c r="G2492" i="1"/>
  <c r="J1770" i="1"/>
  <c r="E3321" i="1"/>
  <c r="E1953" i="1"/>
  <c r="J314" i="1"/>
  <c r="G3049" i="1"/>
  <c r="F4318" i="1"/>
  <c r="I3975" i="1"/>
  <c r="I4201" i="1"/>
  <c r="J5308" i="1"/>
  <c r="J1550" i="1"/>
  <c r="J3695" i="1"/>
  <c r="E1257" i="1"/>
  <c r="M3890" i="1"/>
  <c r="J1849" i="1"/>
  <c r="L5325" i="1"/>
  <c r="K5335" i="1"/>
  <c r="I3822" i="1"/>
  <c r="I103" i="1"/>
  <c r="I1082" i="1"/>
  <c r="J2561" i="1"/>
  <c r="J2426" i="1"/>
  <c r="J4267" i="1"/>
  <c r="F875" i="1"/>
  <c r="F446" i="1"/>
  <c r="H2287" i="1"/>
  <c r="I4354" i="1"/>
  <c r="I4882" i="1"/>
  <c r="I732" i="1"/>
  <c r="I2778" i="1"/>
  <c r="I3757" i="1"/>
  <c r="H833" i="1"/>
  <c r="H1825" i="1"/>
  <c r="G2586" i="1"/>
  <c r="H4542" i="1"/>
  <c r="H4321" i="1"/>
  <c r="H115" i="1"/>
  <c r="H1180" i="1"/>
  <c r="H3352" i="1"/>
  <c r="N4199" i="1"/>
  <c r="M3224" i="1"/>
  <c r="K1259" i="1"/>
  <c r="J1595" i="1"/>
  <c r="I4079" i="1"/>
  <c r="G2523" i="1"/>
  <c r="E1752" i="1"/>
  <c r="E4103" i="1"/>
  <c r="D3065" i="1"/>
  <c r="C892" i="1"/>
  <c r="L4891" i="1"/>
  <c r="F3831" i="1"/>
  <c r="F3752" i="1"/>
  <c r="G5112" i="1"/>
  <c r="F1610" i="1"/>
  <c r="F2016" i="1"/>
  <c r="D2009" i="1"/>
  <c r="D1002" i="1"/>
  <c r="J1480" i="1"/>
  <c r="E1301" i="1"/>
  <c r="E1986" i="1"/>
  <c r="F3802" i="1"/>
  <c r="F4849" i="1"/>
  <c r="E2076" i="1"/>
  <c r="D5351" i="1"/>
  <c r="D5215" i="1"/>
  <c r="J5318" i="1"/>
  <c r="J1436" i="1"/>
  <c r="J1485" i="1"/>
  <c r="E3610" i="1"/>
  <c r="E3473" i="1"/>
  <c r="J1126" i="1"/>
  <c r="C3476" i="1"/>
  <c r="C4552" i="1"/>
  <c r="I4971" i="1"/>
  <c r="I1828" i="1"/>
  <c r="I374" i="1"/>
  <c r="J32" i="1"/>
  <c r="J3286" i="1"/>
  <c r="J4839" i="1"/>
  <c r="E3912" i="1"/>
  <c r="E4595" i="1"/>
  <c r="H3228" i="1"/>
  <c r="I4128" i="1"/>
  <c r="I4353" i="1"/>
  <c r="I376" i="1"/>
  <c r="I1826" i="1"/>
  <c r="I4537" i="1"/>
  <c r="D4530" i="1"/>
  <c r="D3681" i="1"/>
  <c r="G1664" i="1"/>
  <c r="H4908" i="1"/>
  <c r="H4781" i="1"/>
  <c r="I5322" i="1"/>
  <c r="H1384" i="1"/>
  <c r="H2282" i="1"/>
  <c r="C2866" i="1"/>
  <c r="C2163" i="1"/>
  <c r="F1259" i="1"/>
  <c r="G2972" i="1"/>
  <c r="G1898" i="1"/>
  <c r="H4575" i="1"/>
  <c r="H5352" i="1"/>
  <c r="G1696" i="1"/>
  <c r="N5105" i="1"/>
  <c r="K528" i="1"/>
  <c r="M4967" i="1"/>
  <c r="K209" i="1"/>
  <c r="L1061" i="1"/>
  <c r="K4832" i="1"/>
  <c r="K5184" i="1"/>
  <c r="C2337" i="1"/>
  <c r="C4441" i="1"/>
  <c r="C3369" i="1"/>
  <c r="J1190" i="1"/>
  <c r="E2640" i="1"/>
  <c r="E1167" i="1"/>
  <c r="F5207" i="1"/>
  <c r="F4305" i="1"/>
  <c r="E308" i="1"/>
  <c r="E2063" i="1"/>
  <c r="E2868" i="1"/>
  <c r="J4903" i="1"/>
  <c r="J778" i="1"/>
  <c r="J859" i="1"/>
  <c r="E3028" i="1"/>
  <c r="E4336" i="1"/>
  <c r="J516" i="1"/>
  <c r="D1789" i="1"/>
  <c r="D2903" i="1"/>
  <c r="I4601" i="1"/>
  <c r="J5194" i="1"/>
  <c r="I851" i="1"/>
  <c r="J813" i="1"/>
  <c r="J2564" i="1"/>
  <c r="J3730" i="1"/>
  <c r="C2351" i="1"/>
  <c r="C3375" i="1"/>
  <c r="H2346" i="1"/>
  <c r="I4717" i="1"/>
  <c r="I3298" i="1"/>
  <c r="I1365" i="1"/>
  <c r="I256" i="1"/>
  <c r="I4023" i="1"/>
  <c r="C3660" i="1"/>
  <c r="M4519" i="1"/>
  <c r="G1815" i="1"/>
  <c r="H4410" i="1"/>
  <c r="H4347" i="1"/>
  <c r="I3681" i="1"/>
  <c r="H566" i="1"/>
  <c r="H3015" i="1"/>
  <c r="D1182" i="1"/>
  <c r="D287" i="1"/>
  <c r="F905" i="1"/>
  <c r="G3513" i="1"/>
  <c r="G1674" i="1"/>
  <c r="H4109" i="1"/>
  <c r="H3527" i="1"/>
  <c r="G464" i="1"/>
  <c r="C460" i="1"/>
  <c r="C1484" i="1"/>
  <c r="F2067" i="1"/>
  <c r="F1501" i="1"/>
  <c r="F239" i="1"/>
  <c r="G2717" i="1"/>
  <c r="G3362" i="1"/>
  <c r="F1990" i="1"/>
  <c r="N3678" i="1"/>
  <c r="N5343" i="1"/>
  <c r="L2140" i="1"/>
  <c r="L2576" i="1"/>
  <c r="L4688" i="1"/>
  <c r="M2320" i="1"/>
  <c r="K579" i="1"/>
  <c r="J3821" i="1"/>
  <c r="F4734" i="1"/>
  <c r="E1480" i="1"/>
  <c r="J4341" i="1"/>
  <c r="J744" i="1"/>
  <c r="J761" i="1"/>
  <c r="E3009" i="1"/>
  <c r="E4526" i="1"/>
  <c r="K4535" i="1"/>
  <c r="D3364" i="1"/>
  <c r="D2485" i="1"/>
  <c r="I4631" i="1"/>
  <c r="J3834" i="1"/>
  <c r="J5178" i="1"/>
  <c r="J731" i="1"/>
  <c r="J2418" i="1"/>
  <c r="J5250" i="1"/>
  <c r="C2765" i="1"/>
  <c r="C824" i="1"/>
  <c r="H1570" i="1"/>
  <c r="I4235" i="1"/>
  <c r="I4268" i="1"/>
  <c r="I723" i="1"/>
  <c r="I765" i="1"/>
  <c r="I3733" i="1"/>
  <c r="I2" i="1"/>
  <c r="C51" i="1"/>
  <c r="G1072" i="1"/>
  <c r="H2492" i="1"/>
  <c r="H2589" i="1"/>
  <c r="I3021" i="1"/>
  <c r="H228" i="1"/>
  <c r="H2997" i="1"/>
  <c r="D92" i="1"/>
  <c r="D1116" i="1"/>
  <c r="F567" i="1"/>
  <c r="G3271" i="1"/>
  <c r="G3096" i="1"/>
  <c r="H4219" i="1"/>
  <c r="H1812" i="1"/>
  <c r="G1325" i="1"/>
  <c r="D5353" i="1"/>
  <c r="D5180" i="1"/>
  <c r="F4864" i="1"/>
  <c r="F523" i="1"/>
  <c r="F1020" i="1"/>
  <c r="G370" i="1"/>
  <c r="G3563" i="1"/>
  <c r="F1700" i="1"/>
  <c r="C3754" i="1"/>
  <c r="C3031" i="1"/>
  <c r="E4175" i="1"/>
  <c r="F5344" i="1"/>
  <c r="E790" i="1"/>
  <c r="F111" i="1"/>
  <c r="F2363" i="1"/>
  <c r="F4013" i="1"/>
  <c r="N3936" i="1"/>
  <c r="L2663" i="1"/>
  <c r="K5059" i="1"/>
  <c r="L3321" i="1"/>
  <c r="M1439" i="1"/>
  <c r="L5044" i="1"/>
  <c r="N719" i="1"/>
  <c r="H2319" i="1"/>
  <c r="D2882" i="1"/>
  <c r="D2211" i="1"/>
  <c r="I4341" i="1"/>
  <c r="J4423" i="1"/>
  <c r="J4552" i="1"/>
  <c r="J633" i="1"/>
  <c r="J2320" i="1"/>
  <c r="J4896" i="1"/>
  <c r="C2891" i="1"/>
  <c r="C1288" i="1"/>
  <c r="O2081" i="1"/>
  <c r="N5332" i="1"/>
  <c r="L2162" i="1"/>
  <c r="N5260" i="1"/>
  <c r="O2786" i="1"/>
  <c r="M1523" i="1"/>
  <c r="N1204" i="1"/>
  <c r="M3291" i="1"/>
  <c r="M4680" i="1"/>
  <c r="M5220" i="1"/>
  <c r="N1224" i="1"/>
  <c r="N2471" i="1"/>
  <c r="N2338" i="1"/>
  <c r="L466" i="1"/>
  <c r="N4620" i="1"/>
  <c r="M186" i="1"/>
  <c r="M2591" i="1"/>
  <c r="K3456" i="1"/>
  <c r="N1867" i="1"/>
  <c r="N2682" i="1"/>
  <c r="N4464" i="1"/>
  <c r="M276" i="1"/>
  <c r="L2952" i="1"/>
  <c r="L3789" i="1"/>
  <c r="L5238" i="1"/>
  <c r="N2767" i="1"/>
  <c r="N607" i="1"/>
  <c r="N3133" i="1"/>
  <c r="N4595" i="1"/>
  <c r="L2409" i="1"/>
  <c r="K939" i="1"/>
  <c r="M3891" i="1"/>
  <c r="K2371" i="1"/>
  <c r="M4843" i="1"/>
  <c r="K3180" i="1"/>
  <c r="K4502" i="1"/>
  <c r="E2296" i="1"/>
  <c r="K5229" i="1"/>
  <c r="N5302" i="1"/>
  <c r="L2362" i="1"/>
  <c r="M313" i="1"/>
  <c r="L4126" i="1"/>
  <c r="M2478" i="1"/>
  <c r="K3976" i="1"/>
  <c r="K5142" i="1"/>
  <c r="J4833" i="1"/>
  <c r="M4529" i="1"/>
  <c r="K2929" i="1"/>
  <c r="M3005" i="1"/>
  <c r="K2842" i="1"/>
  <c r="M2137" i="1"/>
  <c r="L5056" i="1"/>
  <c r="J5007" i="1"/>
  <c r="I2849" i="1"/>
  <c r="M4305" i="1"/>
  <c r="K2705" i="1"/>
  <c r="M5241" i="1"/>
  <c r="K2618" i="1"/>
  <c r="L855" i="1"/>
  <c r="K4866" i="1"/>
  <c r="I497" i="1"/>
  <c r="H2050" i="1"/>
  <c r="L2373" i="1"/>
  <c r="M1850" i="1"/>
  <c r="L3616" i="1"/>
  <c r="M4120" i="1"/>
  <c r="L4111" i="1"/>
  <c r="L4624" i="1"/>
  <c r="K1052" i="1"/>
  <c r="L4602" i="1"/>
  <c r="K4061" i="1"/>
  <c r="K4110" i="1"/>
  <c r="N4989" i="1"/>
  <c r="K2728" i="1"/>
  <c r="M2351" i="1"/>
  <c r="M2256" i="1"/>
  <c r="L3118" i="1"/>
  <c r="K2627" i="1"/>
  <c r="O4928" i="1"/>
  <c r="O2831" i="1"/>
  <c r="O3136" i="1"/>
  <c r="L1845" i="1"/>
  <c r="N1586" i="1"/>
  <c r="O4641" i="1"/>
  <c r="M1469" i="1"/>
  <c r="L3796" i="1"/>
  <c r="N4913" i="1"/>
  <c r="M3653" i="1"/>
  <c r="M3341" i="1"/>
  <c r="K3567" i="1"/>
  <c r="N291" i="1"/>
  <c r="M2186" i="1"/>
  <c r="M3868" i="1"/>
  <c r="M3634" i="1"/>
  <c r="N5126" i="1"/>
  <c r="L2961" i="1"/>
  <c r="L4606" i="1"/>
  <c r="L783" i="1"/>
  <c r="L853" i="1"/>
  <c r="G1238" i="1"/>
  <c r="G1319" i="1"/>
  <c r="H3024" i="1"/>
  <c r="H2473" i="1"/>
  <c r="H4598" i="1"/>
  <c r="C2394" i="1"/>
  <c r="C26" i="1"/>
  <c r="F3635" i="1"/>
  <c r="G4207" i="1"/>
  <c r="G4768" i="1"/>
  <c r="G1447" i="1"/>
  <c r="G2277" i="1"/>
  <c r="G4502" i="1"/>
  <c r="D4408" i="1"/>
  <c r="N2862" i="1"/>
  <c r="L1596" i="1"/>
  <c r="K50" i="1"/>
  <c r="K3909" i="1"/>
  <c r="K1710" i="1"/>
  <c r="O5091" i="1"/>
  <c r="M1274" i="1"/>
  <c r="M2455" i="1"/>
  <c r="M1667" i="1"/>
  <c r="N3611" i="1"/>
  <c r="M4013" i="1"/>
  <c r="L2063" i="1"/>
  <c r="M4422" i="1"/>
  <c r="O4840" i="1"/>
  <c r="L3792" i="1"/>
  <c r="K634" i="1"/>
  <c r="L5032" i="1"/>
  <c r="N2977" i="1"/>
  <c r="K2671" i="1"/>
  <c r="N1785" i="1"/>
  <c r="K2838" i="1"/>
  <c r="O4861" i="1"/>
  <c r="M3423" i="1"/>
  <c r="N3914" i="1"/>
  <c r="L5115" i="1"/>
  <c r="N5281" i="1"/>
  <c r="L1339" i="1"/>
  <c r="K2458" i="1"/>
  <c r="L228" i="1"/>
  <c r="N659" i="1"/>
  <c r="L5041" i="1"/>
  <c r="O3507" i="1"/>
  <c r="L3128" i="1"/>
  <c r="N3551" i="1"/>
  <c r="K4550" i="1"/>
  <c r="M398" i="1"/>
  <c r="K4079" i="1"/>
  <c r="M2263" i="1"/>
  <c r="M450" i="1"/>
  <c r="M3962" i="1"/>
  <c r="M2113" i="1"/>
  <c r="L1808" i="1"/>
  <c r="L2512" i="1"/>
  <c r="L4396" i="1"/>
  <c r="L477" i="1"/>
  <c r="K442" i="1"/>
  <c r="K1403" i="1"/>
  <c r="K1912" i="1"/>
  <c r="K756" i="1"/>
  <c r="F1790" i="1"/>
  <c r="G4077" i="1"/>
  <c r="G4286" i="1"/>
  <c r="G1893" i="1"/>
  <c r="G1535" i="1"/>
  <c r="M567" i="1"/>
  <c r="G708" i="1"/>
  <c r="F2779" i="1"/>
  <c r="M4069" i="1"/>
  <c r="J2094" i="1"/>
  <c r="I2918" i="1"/>
  <c r="G1194" i="1"/>
  <c r="J656" i="1"/>
  <c r="J3158" i="1"/>
  <c r="H4518" i="1"/>
  <c r="O5235" i="1"/>
  <c r="L2202" i="1"/>
  <c r="M265" i="1"/>
  <c r="M1998" i="1"/>
  <c r="N4284" i="1"/>
  <c r="M5114" i="1"/>
  <c r="M5307" i="1"/>
  <c r="L2269" i="1"/>
  <c r="M4788" i="1"/>
  <c r="L3514" i="1"/>
  <c r="L4078" i="1"/>
  <c r="K696" i="1"/>
  <c r="L3435" i="1"/>
  <c r="K3099" i="1"/>
  <c r="K3321" i="1"/>
  <c r="O4857" i="1"/>
  <c r="K3204" i="1"/>
  <c r="M369" i="1"/>
  <c r="M2430" i="1"/>
  <c r="O4182" i="1"/>
  <c r="L277" i="1"/>
  <c r="N4552" i="1"/>
  <c r="O706" i="1"/>
  <c r="K1611" i="1"/>
  <c r="M2797" i="1"/>
  <c r="O4010" i="1"/>
  <c r="N180" i="1"/>
  <c r="K3900" i="1"/>
  <c r="L4543" i="1"/>
  <c r="K348" i="1"/>
  <c r="M3577" i="1"/>
  <c r="N2701" i="1"/>
  <c r="K4493" i="1"/>
  <c r="K3518" i="1"/>
  <c r="M2442" i="1"/>
  <c r="M4056" i="1"/>
  <c r="M2527" i="1"/>
  <c r="L492" i="1"/>
  <c r="L3217" i="1"/>
  <c r="L4538" i="1"/>
  <c r="L443" i="1"/>
  <c r="K659" i="1"/>
  <c r="K445" i="1"/>
  <c r="K2664" i="1"/>
  <c r="L5246" i="1"/>
  <c r="K3688" i="1"/>
  <c r="N3869" i="1"/>
  <c r="M174" i="1"/>
  <c r="K3654" i="1"/>
  <c r="K4614" i="1"/>
  <c r="F3923" i="1"/>
  <c r="F3940" i="1"/>
  <c r="G4877" i="1"/>
  <c r="F150" i="1"/>
  <c r="F2571" i="1"/>
  <c r="I2223" i="1"/>
  <c r="I1795" i="1"/>
  <c r="J868" i="1"/>
  <c r="E2622" i="1"/>
  <c r="E2639" i="1"/>
  <c r="F4773" i="1"/>
  <c r="F4350" i="1"/>
  <c r="E771" i="1"/>
  <c r="O1108" i="1"/>
  <c r="O4077" i="1"/>
  <c r="M3876" i="1"/>
  <c r="M4573" i="1"/>
  <c r="L1007" i="1"/>
  <c r="M5154" i="1"/>
  <c r="L2395" i="1"/>
  <c r="L4048" i="1"/>
  <c r="K502" i="1"/>
  <c r="L2537" i="1"/>
  <c r="K2292" i="1"/>
  <c r="K3498" i="1"/>
  <c r="K5152" i="1"/>
  <c r="K162" i="1"/>
  <c r="M1753" i="1"/>
  <c r="M3679" i="1"/>
  <c r="O4852" i="1"/>
  <c r="L1625" i="1"/>
  <c r="M4828" i="1"/>
  <c r="L1595" i="1"/>
  <c r="L2028" i="1"/>
  <c r="L683" i="1"/>
  <c r="L3919" i="1"/>
  <c r="L5360" i="1"/>
  <c r="K956" i="1"/>
  <c r="L4862" i="1"/>
  <c r="K3869" i="1"/>
  <c r="K4806" i="1"/>
  <c r="K3642" i="1"/>
  <c r="K3894" i="1"/>
  <c r="M1744" i="1"/>
  <c r="M2057" i="1"/>
  <c r="M4102" i="1"/>
  <c r="M2712" i="1"/>
  <c r="L1562" i="1"/>
  <c r="L2768" i="1"/>
  <c r="L4712" i="1"/>
  <c r="L1786" i="1"/>
  <c r="L5188" i="1"/>
  <c r="K1659" i="1"/>
  <c r="K2518" i="1"/>
  <c r="K747" i="1"/>
  <c r="K4869" i="1"/>
  <c r="N4029" i="1"/>
  <c r="M76" i="1"/>
  <c r="L1675" i="1"/>
  <c r="M1202" i="1"/>
  <c r="M4611" i="1"/>
  <c r="L196" i="1"/>
  <c r="M4525" i="1"/>
  <c r="K5051" i="1"/>
  <c r="E1333" i="1"/>
  <c r="E1995" i="1"/>
  <c r="F3506" i="1"/>
  <c r="F4748" i="1"/>
  <c r="E305" i="1"/>
  <c r="F600" i="1"/>
  <c r="F3028" i="1"/>
  <c r="J3939" i="1"/>
  <c r="J710" i="1"/>
  <c r="J727" i="1"/>
  <c r="E2223" i="1"/>
  <c r="E3692" i="1"/>
  <c r="K5083" i="1"/>
  <c r="N1095" i="1"/>
  <c r="N1393" i="1"/>
  <c r="L2201" i="1"/>
  <c r="L4334" i="1"/>
  <c r="K724" i="1"/>
  <c r="L4833" i="1"/>
  <c r="K3346" i="1"/>
  <c r="K3692" i="1"/>
  <c r="K3466" i="1"/>
  <c r="M135" i="1"/>
  <c r="M776" i="1"/>
  <c r="M2686" i="1"/>
  <c r="N1331" i="1"/>
  <c r="M2379" i="1"/>
  <c r="N2027" i="1"/>
  <c r="N1440" i="1"/>
  <c r="L1330" i="1"/>
  <c r="L2114" i="1"/>
  <c r="N3677" i="1"/>
  <c r="N5188" i="1"/>
  <c r="L4675" i="1"/>
  <c r="K1373" i="1"/>
  <c r="L3681" i="1"/>
  <c r="M1111" i="1"/>
  <c r="K1374" i="1"/>
  <c r="N5250" i="1"/>
  <c r="K1660" i="1"/>
  <c r="M460" i="1"/>
  <c r="M4212" i="1"/>
  <c r="M4085" i="1"/>
  <c r="L218" i="1"/>
  <c r="L3405" i="1"/>
  <c r="L2731" i="1"/>
  <c r="L4775" i="1"/>
  <c r="L4880" i="1"/>
  <c r="K1832" i="1"/>
  <c r="K2628" i="1"/>
  <c r="K2565" i="1"/>
  <c r="K3484" i="1"/>
  <c r="N997" i="1"/>
  <c r="M90" i="1"/>
  <c r="K4376" i="1"/>
  <c r="M2327" i="1"/>
  <c r="M5335" i="1"/>
  <c r="M5164" i="1"/>
  <c r="J2404" i="1"/>
  <c r="L1903" i="1"/>
  <c r="L1426" i="1"/>
  <c r="L4255" i="1"/>
  <c r="I96" i="1"/>
  <c r="J3889" i="1"/>
  <c r="J1188" i="1"/>
  <c r="J1221" i="1"/>
  <c r="E2413" i="1"/>
  <c r="E4634" i="1"/>
  <c r="K3609" i="1"/>
  <c r="C1659" i="1"/>
  <c r="C2854" i="1"/>
  <c r="I2259" i="1"/>
  <c r="J4405" i="1"/>
  <c r="J4598" i="1"/>
  <c r="J1143" i="1"/>
  <c r="J1056" i="1"/>
  <c r="J5230" i="1"/>
  <c r="N863" i="1"/>
  <c r="N4851" i="1"/>
  <c r="K2514" i="1"/>
  <c r="K1937" i="1"/>
  <c r="K3114" i="1"/>
  <c r="E2425" i="1"/>
  <c r="M1959" i="1"/>
  <c r="M1055" i="1"/>
  <c r="O3157" i="1"/>
  <c r="J1635" i="1"/>
  <c r="M4922" i="1"/>
  <c r="L487" i="1"/>
  <c r="L711" i="1"/>
  <c r="J4580" i="1"/>
  <c r="L3192" i="1"/>
  <c r="L5330" i="1"/>
  <c r="L2773" i="1"/>
  <c r="I1665" i="1"/>
  <c r="K2907" i="1"/>
  <c r="K4498" i="1"/>
  <c r="L3972" i="1"/>
  <c r="H2103" i="1"/>
  <c r="M1584" i="1"/>
  <c r="M2308" i="1"/>
  <c r="M4322" i="1"/>
  <c r="G1087" i="1"/>
  <c r="L1720" i="1"/>
  <c r="L289" i="1"/>
  <c r="L1266" i="1"/>
  <c r="F1078" i="1"/>
  <c r="L5201" i="1"/>
  <c r="K1079" i="1"/>
  <c r="K2850" i="1"/>
  <c r="F3181" i="1"/>
  <c r="K4867" i="1"/>
  <c r="O2097" i="1"/>
  <c r="M280" i="1"/>
  <c r="K3034" i="1"/>
  <c r="M2965" i="1"/>
  <c r="M4607" i="1"/>
  <c r="M5258" i="1"/>
  <c r="J2514" i="1"/>
  <c r="L3229" i="1"/>
  <c r="L2293" i="1"/>
  <c r="L3693" i="1"/>
  <c r="I861" i="1"/>
  <c r="K1656" i="1"/>
  <c r="K1008" i="1"/>
  <c r="K3243" i="1"/>
  <c r="H324" i="1"/>
  <c r="I1296" i="1"/>
  <c r="J3701" i="1"/>
  <c r="J4310" i="1"/>
  <c r="J1798" i="1"/>
  <c r="J1455" i="1"/>
  <c r="J3854" i="1"/>
  <c r="H4716" i="1"/>
  <c r="H4894" i="1"/>
  <c r="H2194" i="1"/>
  <c r="I4117" i="1"/>
  <c r="I4392" i="1"/>
  <c r="J2989" i="1"/>
  <c r="I24" i="1"/>
  <c r="I226" i="1"/>
  <c r="O2703" i="1"/>
  <c r="O4513" i="1"/>
  <c r="M982" i="1"/>
  <c r="M1517" i="1"/>
  <c r="N161" i="1"/>
  <c r="K5047" i="1"/>
  <c r="O5335" i="1"/>
  <c r="N3222" i="1"/>
  <c r="L1497" i="1"/>
  <c r="J4594" i="1"/>
  <c r="N1484" i="1"/>
  <c r="N1965" i="1"/>
  <c r="L1591" i="1"/>
  <c r="I4932" i="1"/>
  <c r="L903" i="1"/>
  <c r="M905" i="1"/>
  <c r="L5342" i="1"/>
  <c r="H2341" i="1"/>
  <c r="L3221" i="1"/>
  <c r="M1228" i="1"/>
  <c r="M4578" i="1"/>
  <c r="G669" i="1"/>
  <c r="L1429" i="1"/>
  <c r="L546" i="1"/>
  <c r="L1939" i="1"/>
  <c r="F1044" i="1"/>
  <c r="L3242" i="1"/>
  <c r="K201" i="1"/>
  <c r="K3106" i="1"/>
  <c r="F3214" i="1"/>
  <c r="K2094" i="1"/>
  <c r="N1079" i="1"/>
  <c r="M536" i="1"/>
  <c r="K1515" i="1"/>
  <c r="M3474" i="1"/>
  <c r="M3564" i="1"/>
  <c r="M3383" i="1"/>
  <c r="J2672" i="1"/>
  <c r="L623" i="1"/>
  <c r="L1982" i="1"/>
  <c r="L3949" i="1"/>
  <c r="I347" i="1"/>
  <c r="K118" i="1"/>
  <c r="K2049" i="1"/>
  <c r="K1792" i="1"/>
  <c r="I4371" i="1"/>
  <c r="K4247" i="1"/>
  <c r="M1926" i="1"/>
  <c r="M513" i="1"/>
  <c r="H2222" i="1"/>
  <c r="H2336" i="1"/>
  <c r="I2323" i="1"/>
  <c r="I4678" i="1"/>
  <c r="J3357" i="1"/>
  <c r="I438" i="1"/>
  <c r="I2605" i="1"/>
  <c r="F2368" i="1"/>
  <c r="F3392" i="1"/>
  <c r="G759" i="1"/>
  <c r="H2017" i="1"/>
  <c r="H1864" i="1"/>
  <c r="I3720" i="1"/>
  <c r="I4417" i="1"/>
  <c r="H736" i="1"/>
  <c r="O2949" i="1"/>
  <c r="N535" i="1"/>
  <c r="M4806" i="1"/>
  <c r="L743" i="1"/>
  <c r="M4547" i="1"/>
  <c r="J4496" i="1"/>
  <c r="L3255" i="1"/>
  <c r="L4836" i="1"/>
  <c r="L522" i="1"/>
  <c r="I2514" i="1"/>
  <c r="K3222" i="1"/>
  <c r="K4754" i="1"/>
  <c r="L2568" i="1"/>
  <c r="H2563" i="1"/>
  <c r="M780" i="1"/>
  <c r="M2564" i="1"/>
  <c r="M4704" i="1"/>
  <c r="G347" i="1"/>
  <c r="L900" i="1"/>
  <c r="L545" i="1"/>
  <c r="L2614" i="1"/>
  <c r="G5142" i="1"/>
  <c r="L4002" i="1"/>
  <c r="K1335" i="1"/>
  <c r="K2960" i="1"/>
  <c r="F2291" i="1"/>
  <c r="K4751" i="1"/>
  <c r="O2883" i="1"/>
  <c r="M742" i="1"/>
  <c r="L402" i="1"/>
  <c r="M2785" i="1"/>
  <c r="M4863" i="1"/>
  <c r="M3578" i="1"/>
  <c r="J1120" i="1"/>
  <c r="L1149" i="1"/>
  <c r="L2549" i="1"/>
  <c r="L4091" i="1"/>
  <c r="I1464" i="1"/>
  <c r="K1428" i="1"/>
  <c r="K1264" i="1"/>
  <c r="K2681" i="1"/>
  <c r="I5212" i="1"/>
  <c r="K4217" i="1"/>
  <c r="M901" i="1"/>
  <c r="M127" i="1"/>
  <c r="H3637" i="1"/>
  <c r="M2059" i="1"/>
  <c r="M3780" i="1"/>
  <c r="L1590" i="1"/>
  <c r="G2241" i="1"/>
  <c r="G917" i="1"/>
  <c r="H1554" i="1"/>
  <c r="H834" i="1"/>
  <c r="I4006" i="1"/>
  <c r="I4495" i="1"/>
  <c r="H446" i="1"/>
  <c r="E3340" i="1"/>
  <c r="E4792" i="1"/>
  <c r="G3328" i="1"/>
  <c r="G633" i="1"/>
  <c r="G591" i="1"/>
  <c r="H3414" i="1"/>
  <c r="H3391" i="1"/>
  <c r="G1572" i="1"/>
  <c r="N1074" i="1"/>
  <c r="N4298" i="1"/>
  <c r="O1585" i="1"/>
  <c r="N2730" i="1"/>
  <c r="L796" i="1"/>
  <c r="I2128" i="1"/>
  <c r="M2526" i="1"/>
  <c r="K3896" i="1"/>
  <c r="L2187" i="1"/>
  <c r="H2881" i="1"/>
  <c r="M3938" i="1"/>
  <c r="N3741" i="1"/>
  <c r="M4960" i="1"/>
  <c r="G1592" i="1"/>
  <c r="M4268" i="1"/>
  <c r="L752" i="1"/>
  <c r="L2870" i="1"/>
  <c r="G5294" i="1"/>
  <c r="L3194" i="1"/>
  <c r="K1894" i="1"/>
  <c r="K3216" i="1"/>
  <c r="O1848" i="1"/>
  <c r="K2845" i="1"/>
  <c r="K3947" i="1"/>
  <c r="M998" i="1"/>
  <c r="N3838" i="1"/>
  <c r="M3614" i="1"/>
  <c r="M3768" i="1"/>
  <c r="M3913" i="1"/>
  <c r="O3683" i="1"/>
  <c r="L1258" i="1"/>
  <c r="L3108" i="1"/>
  <c r="L4347" i="1"/>
  <c r="N4227" i="1"/>
  <c r="L4166" i="1"/>
  <c r="K176" i="1"/>
  <c r="K2937" i="1"/>
  <c r="P4038" i="1"/>
  <c r="K4565" i="1"/>
  <c r="M69" i="1"/>
  <c r="M383" i="1"/>
  <c r="O1210" i="1"/>
  <c r="M434" i="1"/>
  <c r="M4871" i="1"/>
  <c r="L1846" i="1"/>
  <c r="O101" i="1"/>
  <c r="L2975" i="1"/>
  <c r="L3348" i="1"/>
  <c r="L4437" i="1"/>
  <c r="K1778" i="1"/>
  <c r="G3347" i="1"/>
  <c r="G567" i="1"/>
  <c r="G461" i="1"/>
  <c r="H1644" i="1"/>
  <c r="H4058" i="1"/>
  <c r="H5128" i="1"/>
  <c r="C4810" i="1"/>
  <c r="N3178" i="1"/>
  <c r="F3636" i="1"/>
  <c r="G4016" i="1"/>
  <c r="F836" i="1"/>
  <c r="G77" i="1"/>
  <c r="G3161" i="1"/>
  <c r="G4251" i="1"/>
  <c r="L1828" i="1"/>
  <c r="N738" i="1"/>
  <c r="M678" i="1"/>
  <c r="M2720" i="1"/>
  <c r="M5086" i="1"/>
  <c r="O4287" i="1"/>
  <c r="M3478" i="1"/>
  <c r="L812" i="1"/>
  <c r="L2436" i="1"/>
  <c r="K4771" i="1"/>
  <c r="L4027" i="1"/>
  <c r="K979" i="1"/>
  <c r="K1471" i="1"/>
  <c r="N99" i="1"/>
  <c r="K2617" i="1"/>
  <c r="K4008" i="1"/>
  <c r="M1124" i="1"/>
  <c r="L480" i="1"/>
  <c r="M63" i="1"/>
  <c r="M3097" i="1"/>
  <c r="M3943" i="1"/>
  <c r="N230" i="1"/>
  <c r="L1526" i="1"/>
  <c r="L1568" i="1"/>
  <c r="L4489" i="1"/>
  <c r="K3407" i="1"/>
  <c r="L4117" i="1"/>
  <c r="K988" i="1"/>
  <c r="K2407" i="1"/>
  <c r="N329" i="1"/>
  <c r="K3452" i="1"/>
  <c r="N4477" i="1"/>
  <c r="M13" i="1"/>
  <c r="N648" i="1"/>
  <c r="M3315" i="1"/>
  <c r="M3623" i="1"/>
  <c r="L37" i="1"/>
  <c r="N1020" i="1"/>
  <c r="L848" i="1"/>
  <c r="L2203" i="1"/>
  <c r="L3431" i="1"/>
  <c r="N3296" i="1"/>
  <c r="K87" i="1"/>
  <c r="K2100" i="1"/>
  <c r="K3808" i="1"/>
  <c r="M5056" i="1"/>
  <c r="K4348" i="1"/>
  <c r="M1561" i="1"/>
  <c r="M850" i="1"/>
  <c r="O5082" i="1"/>
  <c r="E1873" i="1"/>
  <c r="F4675" i="1"/>
  <c r="G3368" i="1"/>
  <c r="G5179" i="1"/>
  <c r="F762" i="1"/>
  <c r="F3008" i="1"/>
  <c r="F4727" i="1"/>
  <c r="N4289" i="1"/>
  <c r="J917" i="1"/>
  <c r="E3374" i="1"/>
  <c r="F2194" i="1"/>
  <c r="F4729" i="1"/>
  <c r="F5071" i="1"/>
  <c r="E3259" i="1"/>
  <c r="K3827" i="1"/>
  <c r="L2189" i="1"/>
  <c r="O3487" i="1"/>
  <c r="L1712" i="1"/>
  <c r="M1925" i="1"/>
  <c r="L2956" i="1"/>
  <c r="G4797" i="1"/>
  <c r="F4693" i="1"/>
  <c r="C4313" i="1"/>
  <c r="O1152" i="1"/>
  <c r="G4992" i="1"/>
  <c r="G540" i="1"/>
  <c r="G2693" i="1"/>
  <c r="H2505" i="1"/>
  <c r="H4206" i="1"/>
  <c r="G455" i="1"/>
  <c r="E1824" i="1"/>
  <c r="N619" i="1"/>
  <c r="F3431" i="1"/>
  <c r="F803" i="1"/>
  <c r="F1464" i="1"/>
  <c r="G2309" i="1"/>
  <c r="G1410" i="1"/>
  <c r="G3384" i="1"/>
  <c r="F1730" i="1"/>
  <c r="O1858" i="1"/>
  <c r="M1106" i="1"/>
  <c r="G1931" i="1"/>
  <c r="G4508" i="1"/>
  <c r="J3883" i="1"/>
  <c r="F493" i="1"/>
  <c r="F2441" i="1"/>
  <c r="G4166" i="1"/>
  <c r="L1250" i="1"/>
  <c r="J909" i="1"/>
  <c r="E3771" i="1"/>
  <c r="F1953" i="1"/>
  <c r="I3771" i="1"/>
  <c r="F1951" i="1"/>
  <c r="F5025" i="1"/>
  <c r="I4434" i="1"/>
  <c r="N2386" i="1"/>
  <c r="I1461" i="1"/>
  <c r="J2159" i="1"/>
  <c r="F5235" i="1"/>
  <c r="E1502" i="1"/>
  <c r="K2014" i="1"/>
  <c r="J590" i="1"/>
  <c r="J1096" i="1"/>
  <c r="K250" i="1"/>
  <c r="I3777" i="1"/>
  <c r="I1081" i="1"/>
  <c r="J1614" i="1"/>
  <c r="J3109" i="1"/>
  <c r="J5021" i="1"/>
  <c r="I1174" i="1"/>
  <c r="F1360" i="1"/>
  <c r="K5034" i="1"/>
  <c r="H4205" i="1"/>
  <c r="I3731" i="1"/>
  <c r="I167" i="1"/>
  <c r="M4420" i="1"/>
  <c r="K2836" i="1"/>
  <c r="M2029" i="1"/>
  <c r="K4413" i="1"/>
  <c r="L363" i="1"/>
  <c r="K3553" i="1"/>
  <c r="K4487" i="1"/>
  <c r="J4211" i="1"/>
  <c r="J1331" i="1"/>
  <c r="J324" i="1"/>
  <c r="F4933" i="1"/>
  <c r="G5152" i="1"/>
  <c r="F308" i="1"/>
  <c r="G942" i="1"/>
  <c r="G2123" i="1"/>
  <c r="G5100" i="1"/>
  <c r="J4276" i="1"/>
  <c r="J2574" i="1"/>
  <c r="K2940" i="1"/>
  <c r="F3913" i="1"/>
  <c r="F4652" i="1"/>
  <c r="F1173" i="1"/>
  <c r="F575" i="1"/>
  <c r="F5284" i="1"/>
  <c r="I4582" i="1"/>
  <c r="I3831" i="1"/>
  <c r="J59" i="1"/>
  <c r="E3913" i="1"/>
  <c r="E3596" i="1"/>
  <c r="F3579" i="1"/>
  <c r="E1352" i="1"/>
  <c r="E2224" i="1"/>
  <c r="H1741" i="1"/>
  <c r="H2823" i="1"/>
  <c r="I51" i="1"/>
  <c r="J143" i="1"/>
  <c r="J2224" i="1"/>
  <c r="E2994" i="1"/>
  <c r="M4694" i="1"/>
  <c r="J362" i="1"/>
  <c r="G783" i="1"/>
  <c r="G272" i="1"/>
  <c r="I4078" i="1"/>
  <c r="I647" i="1"/>
  <c r="I1626" i="1"/>
  <c r="J3105" i="1"/>
  <c r="J2970" i="1"/>
  <c r="J5228" i="1"/>
  <c r="F774" i="1"/>
  <c r="F1798" i="1"/>
  <c r="H3512" i="1"/>
  <c r="I3619" i="1"/>
  <c r="I4307" i="1"/>
  <c r="I1276" i="1"/>
  <c r="I3322" i="1"/>
  <c r="I4301" i="1"/>
  <c r="F4974" i="1"/>
  <c r="F4064" i="1"/>
  <c r="G2842" i="1"/>
  <c r="H5086" i="1"/>
  <c r="H4865" i="1"/>
  <c r="H659" i="1"/>
  <c r="H189" i="1"/>
  <c r="H3994" i="1"/>
  <c r="K2986" i="1"/>
  <c r="O1871" i="1"/>
  <c r="N1075" i="1"/>
  <c r="N1016" i="1"/>
  <c r="N1485" i="1"/>
  <c r="N2263" i="1"/>
  <c r="M1791" i="1"/>
  <c r="M3390" i="1"/>
  <c r="I2557" i="1"/>
  <c r="H688" i="1"/>
  <c r="L3227" i="1"/>
  <c r="I2340" i="1"/>
  <c r="H2654" i="1"/>
  <c r="F4248" i="1"/>
  <c r="I4849" i="1"/>
  <c r="H982" i="1"/>
  <c r="G427" i="1"/>
  <c r="G1261" i="1"/>
  <c r="J1736" i="1"/>
  <c r="E2643" i="1"/>
  <c r="E3423" i="1"/>
  <c r="E1916" i="1"/>
  <c r="H3900" i="1"/>
  <c r="F4172" i="1"/>
  <c r="I3033" i="1"/>
  <c r="I2845" i="1"/>
  <c r="J5321" i="1"/>
  <c r="J1148" i="1"/>
  <c r="J1647" i="1"/>
  <c r="E1047" i="1"/>
  <c r="N4492" i="1"/>
  <c r="J1815" i="1"/>
  <c r="E3775" i="1"/>
  <c r="E4193" i="1"/>
  <c r="I3010" i="1"/>
  <c r="I1540" i="1"/>
  <c r="I216" i="1"/>
  <c r="J2479" i="1"/>
  <c r="J2056" i="1"/>
  <c r="J4089" i="1"/>
  <c r="G5176" i="1"/>
  <c r="G5307" i="1"/>
  <c r="H242" i="1"/>
  <c r="I3840" i="1"/>
  <c r="I5162" i="1"/>
  <c r="I1401" i="1"/>
  <c r="I2808" i="1"/>
  <c r="I3187" i="1"/>
  <c r="H1113" i="1"/>
  <c r="H686" i="1"/>
  <c r="G2040" i="1"/>
  <c r="H4620" i="1"/>
  <c r="H4415" i="1"/>
  <c r="I5199" i="1"/>
  <c r="H314" i="1"/>
  <c r="H241" i="1"/>
  <c r="J2369" i="1"/>
  <c r="J2723" i="1"/>
  <c r="F1515" i="1"/>
  <c r="G2684" i="1"/>
  <c r="G2480" i="1"/>
  <c r="H5280" i="1"/>
  <c r="H4409" i="1"/>
  <c r="G2311" i="1"/>
  <c r="N3772" i="1"/>
  <c r="K423" i="1"/>
  <c r="J1463" i="1"/>
  <c r="I4874" i="1"/>
  <c r="G1948" i="1"/>
  <c r="F4977" i="1"/>
  <c r="J2854" i="1"/>
  <c r="C2849" i="1"/>
  <c r="D1975" i="1"/>
  <c r="D968" i="1"/>
  <c r="J1446" i="1"/>
  <c r="E1227" i="1"/>
  <c r="E2162" i="1"/>
  <c r="F3624" i="1"/>
  <c r="F1906" i="1"/>
  <c r="E2090" i="1"/>
  <c r="D4764" i="1"/>
  <c r="D3917" i="1"/>
  <c r="J5159" i="1"/>
  <c r="J1322" i="1"/>
  <c r="J1403" i="1"/>
  <c r="E1846" i="1"/>
  <c r="E4880" i="1"/>
  <c r="J1060" i="1"/>
  <c r="C2966" i="1"/>
  <c r="C4326" i="1"/>
  <c r="I4857" i="1"/>
  <c r="J5337" i="1"/>
  <c r="I1395" i="1"/>
  <c r="J1357" i="1"/>
  <c r="J3108" i="1"/>
  <c r="J4277" i="1"/>
  <c r="E3743" i="1"/>
  <c r="E2021" i="1"/>
  <c r="H2602" i="1"/>
  <c r="I3344" i="1"/>
  <c r="I3887" i="1"/>
  <c r="I246" i="1"/>
  <c r="I1313" i="1"/>
  <c r="I4567" i="1"/>
  <c r="D4624" i="1"/>
  <c r="D3523" i="1"/>
  <c r="G2118" i="1"/>
  <c r="H4954" i="1"/>
  <c r="H4891" i="1"/>
  <c r="I4225" i="1"/>
  <c r="H1110" i="1"/>
  <c r="H1233" i="1"/>
  <c r="C2992" i="1"/>
  <c r="C1622" i="1"/>
  <c r="F1161" i="1"/>
  <c r="G2138" i="1"/>
  <c r="G2331" i="1"/>
  <c r="H4653" i="1"/>
  <c r="H4102" i="1"/>
  <c r="G1008" i="1"/>
  <c r="J5019" i="1"/>
  <c r="I1099" i="1"/>
  <c r="F5019" i="1"/>
  <c r="F382" i="1"/>
  <c r="F783" i="1"/>
  <c r="G1679" i="1"/>
  <c r="G4006" i="1"/>
  <c r="F503" i="1"/>
  <c r="N3864" i="1"/>
  <c r="G438" i="1"/>
  <c r="F4662" i="1"/>
  <c r="J1851" i="1"/>
  <c r="I4335" i="1"/>
  <c r="G2779" i="1"/>
  <c r="E153" i="1"/>
  <c r="J3655" i="1"/>
  <c r="D1586" i="1"/>
  <c r="D3491" i="1"/>
  <c r="J4597" i="1"/>
  <c r="J1288" i="1"/>
  <c r="J1305" i="1"/>
  <c r="E2034" i="1"/>
  <c r="E5070" i="1"/>
  <c r="K5130" i="1"/>
  <c r="C712" i="1"/>
  <c r="C4052" i="1"/>
  <c r="I4887" i="1"/>
  <c r="J4347" i="1"/>
  <c r="J2237" i="1"/>
  <c r="J1275" i="1"/>
  <c r="J2962" i="1"/>
  <c r="J3875" i="1"/>
  <c r="E1992" i="1"/>
  <c r="E2654" i="1"/>
  <c r="H1964" i="1"/>
  <c r="I4779" i="1"/>
  <c r="I3011" i="1"/>
  <c r="I1267" i="1"/>
  <c r="I1309" i="1"/>
  <c r="I4277" i="1"/>
  <c r="D2550" i="1"/>
  <c r="D1140" i="1"/>
  <c r="G1328" i="1"/>
  <c r="H3036" i="1"/>
  <c r="H3133" i="1"/>
  <c r="I3759" i="1"/>
  <c r="H772" i="1"/>
  <c r="H1217" i="1"/>
  <c r="C3406" i="1"/>
  <c r="C2175" i="1"/>
  <c r="F823" i="1"/>
  <c r="G3815" i="1"/>
  <c r="G2007" i="1"/>
  <c r="N4385" i="1"/>
  <c r="L5333" i="1"/>
  <c r="M2579" i="1"/>
  <c r="L5349" i="1"/>
  <c r="L2434" i="1"/>
  <c r="M747" i="1"/>
  <c r="N4095" i="1"/>
  <c r="O4528" i="1"/>
  <c r="N635" i="1"/>
  <c r="M4731" i="1"/>
  <c r="N5279" i="1"/>
  <c r="K4454" i="1"/>
  <c r="N4333" i="1"/>
  <c r="L4124" i="1"/>
  <c r="O4473" i="1"/>
  <c r="N372" i="1"/>
  <c r="N1022" i="1"/>
  <c r="K1410" i="1"/>
  <c r="L1177" i="1"/>
  <c r="L2878" i="1"/>
  <c r="L1265" i="1"/>
  <c r="M608" i="1"/>
  <c r="P708" i="1"/>
  <c r="P5040" i="1"/>
  <c r="O1393" i="1"/>
  <c r="L999" i="1"/>
  <c r="N3626" i="1"/>
  <c r="O2691" i="1"/>
  <c r="O4922" i="1"/>
  <c r="N3134" i="1"/>
  <c r="O4593" i="1"/>
  <c r="N421" i="1"/>
  <c r="N552" i="1"/>
  <c r="N1195" i="1"/>
  <c r="N1582" i="1"/>
  <c r="M2637" i="1"/>
  <c r="E2705" i="1"/>
  <c r="J427" i="1"/>
  <c r="N2657" i="1"/>
  <c r="N4961" i="1"/>
  <c r="N642" i="1"/>
  <c r="N5276" i="1"/>
  <c r="O1458" i="1"/>
  <c r="O5139" i="1"/>
  <c r="J873" i="1"/>
  <c r="J4170" i="1"/>
  <c r="M2368" i="1"/>
  <c r="K627" i="1"/>
  <c r="M3001" i="1"/>
  <c r="K892" i="1"/>
  <c r="O512" i="1"/>
  <c r="N1408" i="1"/>
  <c r="J3501" i="1"/>
  <c r="I4794" i="1"/>
  <c r="N5199" i="1"/>
  <c r="N5156" i="1"/>
  <c r="N3882" i="1"/>
  <c r="O3166" i="1"/>
  <c r="O2980" i="1"/>
  <c r="M121" i="1"/>
  <c r="I3185" i="1"/>
  <c r="H2761" i="1"/>
  <c r="L4819" i="1"/>
  <c r="M1018" i="1"/>
  <c r="L2081" i="1"/>
  <c r="M4632" i="1"/>
  <c r="O4778" i="1"/>
  <c r="L4738" i="1"/>
  <c r="K1308" i="1"/>
  <c r="L5114" i="1"/>
  <c r="N3187" i="1"/>
  <c r="K3325" i="1"/>
  <c r="N4236" i="1"/>
  <c r="K594" i="1"/>
  <c r="O5103" i="1"/>
  <c r="M3521" i="1"/>
  <c r="L3374" i="1"/>
  <c r="K2919" i="1"/>
  <c r="N2867" i="1"/>
  <c r="L190" i="1"/>
  <c r="O2115" i="1"/>
  <c r="L326" i="1"/>
  <c r="N725" i="1"/>
  <c r="K133" i="1"/>
  <c r="M1725" i="1"/>
  <c r="L4308" i="1"/>
  <c r="N3865" i="1"/>
  <c r="K3802" i="1"/>
  <c r="M3786" i="1"/>
  <c r="K4097" i="1"/>
  <c r="M3225" i="1"/>
  <c r="M2795" i="1"/>
  <c r="M4124" i="1"/>
  <c r="M2115" i="1"/>
  <c r="L1837" i="1"/>
  <c r="L2530" i="1"/>
  <c r="L1457" i="1"/>
  <c r="L1295" i="1"/>
  <c r="G3507" i="1"/>
  <c r="G1782" i="1"/>
  <c r="G120" i="1"/>
  <c r="H274" i="1"/>
  <c r="H3017" i="1"/>
  <c r="H5142" i="1"/>
  <c r="F987" i="1"/>
  <c r="F48" i="1"/>
  <c r="F3891" i="1"/>
  <c r="G2868" i="1"/>
  <c r="G5212" i="1"/>
  <c r="G248" i="1"/>
  <c r="G2821" i="1"/>
  <c r="J2614" i="1"/>
  <c r="I2283" i="1"/>
  <c r="P4967" i="1"/>
  <c r="M172" i="1"/>
  <c r="K2981" i="1"/>
  <c r="K4165" i="1"/>
  <c r="K495" i="1"/>
  <c r="M202" i="1"/>
  <c r="M491" i="1"/>
  <c r="M2711" i="1"/>
  <c r="M148" i="1"/>
  <c r="M5276" i="1"/>
  <c r="L275" i="1"/>
  <c r="L2319" i="1"/>
  <c r="M4934" i="1"/>
  <c r="L4367" i="1"/>
  <c r="L3067" i="1"/>
  <c r="K890" i="1"/>
  <c r="L3463" i="1"/>
  <c r="K4317" i="1"/>
  <c r="K4366" i="1"/>
  <c r="N2464" i="1"/>
  <c r="K3350" i="1"/>
  <c r="M2607" i="1"/>
  <c r="M2512" i="1"/>
  <c r="O3521" i="1"/>
  <c r="L4400" i="1"/>
  <c r="O5142" i="1"/>
  <c r="O5295" i="1"/>
  <c r="K769" i="1"/>
  <c r="L740" i="1"/>
  <c r="N1179" i="1"/>
  <c r="N2089" i="1"/>
  <c r="N3640" i="1"/>
  <c r="L3842" i="1"/>
  <c r="K3517" i="1"/>
  <c r="L63" i="1"/>
  <c r="M848" i="1"/>
  <c r="K4591" i="1"/>
  <c r="K4107" i="1"/>
  <c r="M4462" i="1"/>
  <c r="M4218" i="1"/>
  <c r="M2625" i="1"/>
  <c r="L1166" i="1"/>
  <c r="L1710" i="1"/>
  <c r="L4652" i="1"/>
  <c r="L989" i="1"/>
  <c r="K1109" i="1"/>
  <c r="K847" i="1"/>
  <c r="K2203" i="1"/>
  <c r="K1268" i="1"/>
  <c r="F2114" i="1"/>
  <c r="G3780" i="1"/>
  <c r="G3998" i="1"/>
  <c r="G615" i="1"/>
  <c r="G1361" i="1"/>
  <c r="G3644" i="1"/>
  <c r="J5343" i="1"/>
  <c r="J4448" i="1"/>
  <c r="M4231" i="1"/>
  <c r="F3685" i="1"/>
  <c r="F3670" i="1"/>
  <c r="G4064" i="1"/>
  <c r="F216" i="1"/>
  <c r="F864" i="1"/>
  <c r="O650" i="1"/>
  <c r="L4434" i="1"/>
  <c r="M1267" i="1"/>
  <c r="M1772" i="1"/>
  <c r="M2261" i="1"/>
  <c r="N4413" i="1"/>
  <c r="M4022" i="1"/>
  <c r="L1892" i="1"/>
  <c r="L2525" i="1"/>
  <c r="M5300" i="1"/>
  <c r="L4632" i="1"/>
  <c r="L3241" i="1"/>
  <c r="K952" i="1"/>
  <c r="L4007" i="1"/>
  <c r="K2438" i="1"/>
  <c r="K3696" i="1"/>
  <c r="O4891" i="1"/>
  <c r="K1330" i="1"/>
  <c r="M1979" i="1"/>
  <c r="M3777" i="1"/>
  <c r="O4438" i="1"/>
  <c r="L3974" i="1"/>
  <c r="L116" i="1"/>
  <c r="L446" i="1"/>
  <c r="K156" i="1"/>
  <c r="L1229" i="1"/>
  <c r="L1651" i="1"/>
  <c r="K389" i="1"/>
  <c r="K770" i="1"/>
  <c r="K1508" i="1"/>
  <c r="K3967" i="1"/>
  <c r="K4442" i="1"/>
  <c r="N3167" i="1"/>
  <c r="K1944" i="1"/>
  <c r="M1994" i="1"/>
  <c r="M3051" i="1"/>
  <c r="M4312" i="1"/>
  <c r="M2139" i="1"/>
  <c r="L365" i="1"/>
  <c r="L2786" i="1"/>
  <c r="L4794" i="1"/>
  <c r="L1811" i="1"/>
  <c r="K644" i="1"/>
  <c r="K78" i="1"/>
  <c r="K2920" i="1"/>
  <c r="K1133" i="1"/>
  <c r="K3310" i="1"/>
  <c r="M35" i="1"/>
  <c r="M430" i="1"/>
  <c r="L5006" i="1"/>
  <c r="M2582" i="1"/>
  <c r="J1339" i="1"/>
  <c r="J2842" i="1"/>
  <c r="G3534" i="1"/>
  <c r="F694" i="1"/>
  <c r="F3115" i="1"/>
  <c r="C3735" i="1"/>
  <c r="C4759" i="1"/>
  <c r="J1124" i="1"/>
  <c r="E2334" i="1"/>
  <c r="E2351" i="1"/>
  <c r="F2641" i="1"/>
  <c r="F4894" i="1"/>
  <c r="E1315" i="1"/>
  <c r="N757" i="1"/>
  <c r="N2494" i="1"/>
  <c r="M4964" i="1"/>
  <c r="L531" i="1"/>
  <c r="L1263" i="1"/>
  <c r="L62" i="1"/>
  <c r="L3671" i="1"/>
  <c r="L3544" i="1"/>
  <c r="K758" i="1"/>
  <c r="K5" i="1"/>
  <c r="K3380" i="1"/>
  <c r="K4622" i="1"/>
  <c r="K4934" i="1"/>
  <c r="M935" i="1"/>
  <c r="M842" i="1"/>
  <c r="M2768" i="1"/>
  <c r="N917" i="1"/>
  <c r="M514" i="1"/>
  <c r="N4808" i="1"/>
  <c r="N3921" i="1"/>
  <c r="L3875" i="1"/>
  <c r="L2740" i="1"/>
  <c r="O4266" i="1"/>
  <c r="O4099" i="1"/>
  <c r="K830" i="1"/>
  <c r="K1775" i="1"/>
  <c r="K604" i="1"/>
  <c r="M3236" i="1"/>
  <c r="K3419" i="1"/>
  <c r="M1428" i="1"/>
  <c r="K3805" i="1"/>
  <c r="M2193" i="1"/>
  <c r="M4358" i="1"/>
  <c r="M4247" i="1"/>
  <c r="L748" i="1"/>
  <c r="L3455" i="1"/>
  <c r="L4968" i="1"/>
  <c r="L4793" i="1"/>
  <c r="K915" i="1"/>
  <c r="K315" i="1"/>
  <c r="K2774" i="1"/>
  <c r="K2711" i="1"/>
  <c r="K3944" i="1"/>
  <c r="N3863" i="1"/>
  <c r="M332" i="1"/>
  <c r="K5329" i="1"/>
  <c r="M3289" i="1"/>
  <c r="M3306" i="1"/>
  <c r="L452" i="1"/>
  <c r="J2582" i="1"/>
  <c r="K4428" i="1"/>
  <c r="E2204" i="1"/>
  <c r="E2541" i="1"/>
  <c r="F4068" i="1"/>
  <c r="F2691" i="1"/>
  <c r="E849" i="1"/>
  <c r="D4647" i="1"/>
  <c r="D4024" i="1"/>
  <c r="J4195" i="1"/>
  <c r="J1254" i="1"/>
  <c r="J1271" i="1"/>
  <c r="E2767" i="1"/>
  <c r="E4236" i="1"/>
  <c r="K4412" i="1"/>
  <c r="K2544" i="1"/>
  <c r="K3666" i="1"/>
  <c r="L2651" i="1"/>
  <c r="L3447" i="1"/>
  <c r="K980" i="1"/>
  <c r="F2400" i="1"/>
  <c r="K2548" i="1"/>
  <c r="K3068" i="1"/>
  <c r="K3769" i="1"/>
  <c r="E2651" i="1"/>
  <c r="M10" i="1"/>
  <c r="M1298" i="1"/>
  <c r="N1587" i="1"/>
  <c r="J1685" i="1"/>
  <c r="M5084" i="1"/>
  <c r="L1529" i="1"/>
  <c r="L1959" i="1"/>
  <c r="J5062" i="1"/>
  <c r="L4175" i="1"/>
  <c r="L5310" i="1"/>
  <c r="L3336" i="1"/>
  <c r="I5144" i="1"/>
  <c r="K4125" i="1"/>
  <c r="K4804" i="1"/>
  <c r="K1630" i="1"/>
  <c r="H2569" i="1"/>
  <c r="M2159" i="1"/>
  <c r="M3030" i="1"/>
  <c r="M4468" i="1"/>
  <c r="G2373" i="1"/>
  <c r="L75" i="1"/>
  <c r="L2974" i="1"/>
  <c r="L2987" i="1"/>
  <c r="F1144" i="1"/>
  <c r="L3926" i="1"/>
  <c r="K1545" i="1"/>
  <c r="K2884" i="1"/>
  <c r="F5185" i="1"/>
  <c r="K2718" i="1"/>
  <c r="N1041" i="1"/>
  <c r="M346" i="1"/>
  <c r="K4632" i="1"/>
  <c r="M2104" i="1"/>
  <c r="M4737" i="1"/>
  <c r="M3638" i="1"/>
  <c r="K1407" i="1"/>
  <c r="L4281" i="1"/>
  <c r="K3093" i="1"/>
  <c r="L4787" i="1"/>
  <c r="N5234" i="1"/>
  <c r="M1786" i="1"/>
  <c r="O4877" i="1"/>
  <c r="K37" i="1"/>
  <c r="K1949" i="1"/>
  <c r="M3852" i="1"/>
  <c r="N1984" i="1"/>
  <c r="N5124" i="1"/>
  <c r="O3134" i="1"/>
  <c r="L4560" i="1"/>
  <c r="M3583" i="1"/>
  <c r="M2217" i="1"/>
  <c r="M5027" i="1"/>
  <c r="K1970" i="1"/>
  <c r="N2563" i="1"/>
  <c r="P4496" i="1"/>
  <c r="O881" i="1"/>
  <c r="M2366" i="1"/>
  <c r="N583" i="1"/>
  <c r="N1554" i="1"/>
  <c r="N2800" i="1"/>
  <c r="N3434" i="1"/>
  <c r="N4491" i="1"/>
  <c r="O3666" i="1"/>
  <c r="O2150" i="1"/>
  <c r="L5257" i="1"/>
  <c r="O4458" i="1"/>
  <c r="O4783" i="1"/>
  <c r="N405" i="1"/>
  <c r="N698" i="1"/>
  <c r="N1439" i="1"/>
  <c r="N3608" i="1"/>
  <c r="E1586" i="1"/>
  <c r="J971" i="1"/>
  <c r="K4128" i="1"/>
  <c r="L1134" i="1"/>
  <c r="K2399" i="1"/>
  <c r="L1954" i="1"/>
  <c r="M1235" i="1"/>
  <c r="N4592" i="1"/>
  <c r="J1417" i="1"/>
  <c r="J4394" i="1"/>
  <c r="O4797" i="1"/>
  <c r="N595" i="1"/>
  <c r="N536" i="1"/>
  <c r="N1005" i="1"/>
  <c r="N1057" i="1"/>
  <c r="N1742" i="1"/>
  <c r="J4201" i="1"/>
  <c r="I3362" i="1"/>
  <c r="L716" i="1"/>
  <c r="K3912" i="1"/>
  <c r="L1884" i="1"/>
  <c r="N5001" i="1"/>
  <c r="N3497" i="1"/>
  <c r="N35" i="1"/>
  <c r="I3962" i="1"/>
  <c r="H2107" i="1"/>
  <c r="N3254" i="1"/>
  <c r="M2276" i="1"/>
  <c r="L2337" i="1"/>
  <c r="M5144" i="1"/>
  <c r="L3666" i="1"/>
  <c r="L4211" i="1"/>
  <c r="K1564" i="1"/>
  <c r="L3626" i="1"/>
  <c r="K4415" i="1"/>
  <c r="K4528" i="1"/>
  <c r="N5322" i="1"/>
  <c r="K2217" i="1"/>
  <c r="M2705" i="1"/>
  <c r="M2546" i="1"/>
  <c r="L3724" i="1"/>
  <c r="K3164" i="1"/>
  <c r="N1479" i="1"/>
  <c r="N2965" i="1"/>
  <c r="N1040" i="1"/>
  <c r="L838" i="1"/>
  <c r="N2209" i="1"/>
  <c r="N4789" i="1"/>
  <c r="M304" i="1"/>
  <c r="L3337" i="1"/>
  <c r="N2104" i="1"/>
  <c r="L4056" i="1"/>
  <c r="M3591" i="1"/>
  <c r="K4609" i="1"/>
  <c r="M102" i="1"/>
  <c r="M4592" i="1"/>
  <c r="M4380" i="1"/>
  <c r="M2627" i="1"/>
  <c r="L481" i="1"/>
  <c r="L2502" i="1"/>
  <c r="L3401" i="1"/>
  <c r="L160" i="1"/>
  <c r="G3816" i="1"/>
  <c r="G1494" i="1"/>
  <c r="G1575" i="1"/>
  <c r="H2306" i="1"/>
  <c r="H2363" i="1"/>
  <c r="H4105" i="1"/>
  <c r="K5160" i="1"/>
  <c r="K5291" i="1"/>
  <c r="F4147" i="1"/>
  <c r="G4463" i="1"/>
  <c r="G1863" i="1"/>
  <c r="G1225" i="1"/>
  <c r="G3510" i="1"/>
  <c r="G4008" i="1"/>
  <c r="O1184" i="1"/>
  <c r="O3443" i="1"/>
  <c r="K1456" i="1"/>
  <c r="K2825" i="1"/>
  <c r="K4421" i="1"/>
  <c r="K1007" i="1"/>
  <c r="M1349" i="1"/>
  <c r="M527" i="1"/>
  <c r="M2967" i="1"/>
  <c r="M660" i="1"/>
  <c r="M4232" i="1"/>
  <c r="L1990" i="1"/>
  <c r="L2575" i="1"/>
  <c r="M2957" i="1"/>
  <c r="L4714" i="1"/>
  <c r="L4581" i="1"/>
  <c r="K1146" i="1"/>
  <c r="L4025" i="1"/>
  <c r="K2840" i="1"/>
  <c r="K3970" i="1"/>
  <c r="N3361" i="1"/>
  <c r="K1906" i="1"/>
  <c r="M350" i="1"/>
  <c r="M114" i="1"/>
  <c r="O3848" i="1"/>
  <c r="K4320" i="1"/>
  <c r="L214" i="1"/>
  <c r="L1312" i="1"/>
  <c r="K3070" i="1"/>
  <c r="L400" i="1"/>
  <c r="L4196" i="1"/>
  <c r="K551" i="1"/>
  <c r="N1737" i="1"/>
  <c r="K1542" i="1"/>
  <c r="K3985" i="1"/>
  <c r="O279" i="1"/>
  <c r="M1104" i="1"/>
  <c r="K5347" i="1"/>
  <c r="M1996" i="1"/>
  <c r="M4079" i="1"/>
  <c r="M4474" i="1"/>
  <c r="M5150" i="1"/>
  <c r="L1183" i="1"/>
  <c r="L1584" i="1"/>
  <c r="L4908" i="1"/>
  <c r="L2500" i="1"/>
  <c r="K678" i="1"/>
  <c r="K480" i="1"/>
  <c r="K2459" i="1"/>
  <c r="K1535" i="1"/>
  <c r="F2370" i="1"/>
  <c r="G4333" i="1"/>
  <c r="G4542" i="1"/>
  <c r="G1159" i="1"/>
  <c r="G1983" i="1"/>
  <c r="G4214" i="1"/>
  <c r="D3673" i="1"/>
  <c r="D4574" i="1"/>
  <c r="M4457" i="1"/>
  <c r="J3787" i="1"/>
  <c r="I3224" i="1"/>
  <c r="G4608" i="1"/>
  <c r="F760" i="1"/>
  <c r="F2222" i="1"/>
  <c r="N435" i="1"/>
  <c r="N578" i="1"/>
  <c r="M324" i="1"/>
  <c r="M989" i="1"/>
  <c r="M2517" i="1"/>
  <c r="M3395" i="1"/>
  <c r="M5110" i="1"/>
  <c r="L1013" i="1"/>
  <c r="L2781" i="1"/>
  <c r="L928" i="1"/>
  <c r="L3689" i="1"/>
  <c r="L4467" i="1"/>
  <c r="K1208" i="1"/>
  <c r="K167" i="1"/>
  <c r="K3526" i="1"/>
  <c r="K4784" i="1"/>
  <c r="O5149" i="1"/>
  <c r="M1479" i="1"/>
  <c r="M1084" i="1"/>
  <c r="M2802" i="1"/>
  <c r="N519" i="1"/>
  <c r="M3354" i="1"/>
  <c r="O5323" i="1"/>
  <c r="O2016" i="1"/>
  <c r="K30" i="1"/>
  <c r="L1822" i="1"/>
  <c r="N1435" i="1"/>
  <c r="N436" i="1"/>
  <c r="K4830" i="1"/>
  <c r="K1896" i="1"/>
  <c r="K3804" i="1"/>
  <c r="M3912" i="1"/>
  <c r="N3724" i="1"/>
  <c r="M1558" i="1"/>
  <c r="K4938" i="1"/>
  <c r="M2698" i="1"/>
  <c r="M4568" i="1"/>
  <c r="M4473" i="1"/>
  <c r="L1422" i="1"/>
  <c r="L3473" i="1"/>
  <c r="L5050" i="1"/>
  <c r="L4907" i="1"/>
  <c r="K1365" i="1"/>
  <c r="K701" i="1"/>
  <c r="K82" i="1"/>
  <c r="K1713" i="1"/>
  <c r="K4650" i="1"/>
  <c r="N5270" i="1"/>
  <c r="M686" i="1"/>
  <c r="M55" i="1"/>
  <c r="L1392" i="1"/>
  <c r="F4179" i="1"/>
  <c r="F4196" i="1"/>
  <c r="G4126" i="1"/>
  <c r="F1238" i="1"/>
  <c r="F1649" i="1"/>
  <c r="D1797" i="1"/>
  <c r="D934" i="1"/>
  <c r="J1380" i="1"/>
  <c r="E2878" i="1"/>
  <c r="E2895" i="1"/>
  <c r="F3798" i="1"/>
  <c r="F3483" i="1"/>
  <c r="E788" i="1"/>
  <c r="N1948" i="1"/>
  <c r="N4497" i="1"/>
  <c r="M4278" i="1"/>
  <c r="M4893" i="1"/>
  <c r="L1519" i="1"/>
  <c r="G4026" i="1"/>
  <c r="L4888" i="1"/>
  <c r="L4304" i="1"/>
  <c r="K1014" i="1"/>
  <c r="F4626" i="1"/>
  <c r="K2694" i="1"/>
  <c r="K3790" i="1"/>
  <c r="K4396" i="1"/>
  <c r="E3005" i="1"/>
  <c r="M252" i="1"/>
  <c r="M1857" i="1"/>
  <c r="N1173" i="1"/>
  <c r="J1735" i="1"/>
  <c r="L372" i="1"/>
  <c r="L28" i="1"/>
  <c r="L4131" i="1"/>
  <c r="J4009" i="1"/>
  <c r="L3404" i="1"/>
  <c r="K195" i="1"/>
  <c r="K1086" i="1"/>
  <c r="I2946" i="1"/>
  <c r="K4223" i="1"/>
  <c r="K2383" i="1"/>
  <c r="K3743" i="1"/>
  <c r="H3291" i="1"/>
  <c r="M2257" i="1"/>
  <c r="M2313" i="1"/>
  <c r="M4614" i="1"/>
  <c r="G2231" i="1"/>
  <c r="L621" i="1"/>
  <c r="L3024" i="1"/>
  <c r="L5224" i="1"/>
  <c r="F1450" i="1"/>
  <c r="K900" i="1"/>
  <c r="K204" i="1"/>
  <c r="K3030" i="1"/>
  <c r="F3601" i="1"/>
  <c r="K3689" i="1"/>
  <c r="N5238" i="1"/>
  <c r="M588" i="1"/>
  <c r="K3751" i="1"/>
  <c r="M3034" i="1"/>
  <c r="M4867" i="1"/>
  <c r="L708" i="1"/>
  <c r="J2838" i="1"/>
  <c r="K5070" i="1"/>
  <c r="E1908" i="1"/>
  <c r="E2607" i="1"/>
  <c r="G717" i="1"/>
  <c r="J3008" i="1"/>
  <c r="F3702" i="1"/>
  <c r="J2747" i="1"/>
  <c r="J4638" i="1"/>
  <c r="J4451" i="1"/>
  <c r="J966" i="1"/>
  <c r="J1017" i="1"/>
  <c r="F4432" i="1"/>
  <c r="E426" i="1"/>
  <c r="K4633" i="1"/>
  <c r="N4747" i="1"/>
  <c r="O3700" i="1"/>
  <c r="L3927" i="1"/>
  <c r="L4590" i="1"/>
  <c r="K1236" i="1"/>
  <c r="F2656" i="1"/>
  <c r="K690" i="1"/>
  <c r="K3948" i="1"/>
  <c r="K4025" i="1"/>
  <c r="E2907" i="1"/>
  <c r="M1098" i="1"/>
  <c r="M2942" i="1"/>
  <c r="N2954" i="1"/>
  <c r="J1941" i="1"/>
  <c r="N2286" i="1"/>
  <c r="O2388" i="1"/>
  <c r="L5298" i="1"/>
  <c r="J3358" i="1"/>
  <c r="O3581" i="1"/>
  <c r="N246" i="1"/>
  <c r="K1232" i="1"/>
  <c r="I3291" i="1"/>
  <c r="L4323" i="1"/>
  <c r="M3817" i="1"/>
  <c r="K3451" i="1"/>
  <c r="H2825" i="1"/>
  <c r="K1534" i="1"/>
  <c r="M1919" i="1"/>
  <c r="M4870" i="1"/>
  <c r="G2629" i="1"/>
  <c r="L474" i="1"/>
  <c r="L1233" i="1"/>
  <c r="L3369" i="1"/>
  <c r="F1400" i="1"/>
  <c r="L5259" i="1"/>
  <c r="K957" i="1"/>
  <c r="K3286" i="1"/>
  <c r="F3935" i="1"/>
  <c r="K3781" i="1"/>
  <c r="N4524" i="1"/>
  <c r="M844" i="1"/>
  <c r="K4888" i="1"/>
  <c r="M2583" i="1"/>
  <c r="M3925" i="1"/>
  <c r="L964" i="1"/>
  <c r="J2916" i="1"/>
  <c r="L2191" i="1"/>
  <c r="L4615" i="1"/>
  <c r="L4066" i="1"/>
  <c r="I145" i="1"/>
  <c r="J4401" i="1"/>
  <c r="J1444" i="1"/>
  <c r="J1527" i="1"/>
  <c r="E1929" i="1"/>
  <c r="E3365" i="1"/>
  <c r="K4362" i="1"/>
  <c r="G100" i="1"/>
  <c r="G1124" i="1"/>
  <c r="I2771" i="1"/>
  <c r="J4661" i="1"/>
  <c r="J3801" i="1"/>
  <c r="J345" i="1"/>
  <c r="J2032" i="1"/>
  <c r="J4608" i="1"/>
  <c r="O2017" i="1"/>
  <c r="N197" i="1"/>
  <c r="K2770" i="1"/>
  <c r="K4046" i="1"/>
  <c r="K1794" i="1"/>
  <c r="E2937" i="1"/>
  <c r="M200" i="1"/>
  <c r="M2192" i="1"/>
  <c r="N3528" i="1"/>
  <c r="J116" i="1"/>
  <c r="M5178" i="1"/>
  <c r="L284" i="1"/>
  <c r="L2759" i="1"/>
  <c r="J5092" i="1"/>
  <c r="L3608" i="1"/>
  <c r="K451" i="1"/>
  <c r="L5101" i="1"/>
  <c r="I3623" i="1"/>
  <c r="K3163" i="1"/>
  <c r="K3405" i="1"/>
  <c r="K1831" i="1"/>
  <c r="H2615" i="1"/>
  <c r="M177" i="1"/>
  <c r="M2569" i="1"/>
  <c r="M4980" i="1"/>
  <c r="G64" i="1"/>
  <c r="L9" i="1"/>
  <c r="L3280" i="1"/>
  <c r="L3687" i="1"/>
  <c r="F1590" i="1"/>
  <c r="L4230" i="1"/>
  <c r="K460" i="1"/>
  <c r="K3396" i="1"/>
  <c r="F3856" i="1"/>
  <c r="K2703" i="1"/>
  <c r="N4220" i="1"/>
  <c r="M858" i="1"/>
  <c r="K4370" i="1"/>
  <c r="M3221" i="1"/>
  <c r="M5123" i="1"/>
  <c r="M3276" i="1"/>
  <c r="J3026" i="1"/>
  <c r="L3485" i="1"/>
  <c r="L1106" i="1"/>
  <c r="L3238" i="1"/>
  <c r="I1373" i="1"/>
  <c r="K25" i="1"/>
  <c r="K3603" i="1"/>
  <c r="K4973" i="1"/>
  <c r="H836" i="1"/>
  <c r="I2129" i="1"/>
  <c r="J3971" i="1"/>
  <c r="J2350" i="1"/>
  <c r="J855" i="1"/>
  <c r="J768" i="1"/>
  <c r="J4942" i="1"/>
  <c r="C916" i="1"/>
  <c r="C597" i="1"/>
  <c r="H2706" i="1"/>
  <c r="I4373" i="1"/>
  <c r="I4650" i="1"/>
  <c r="J4680" i="1"/>
  <c r="I1112" i="1"/>
  <c r="I2528" i="1"/>
  <c r="N3093" i="1"/>
  <c r="N4917" i="1"/>
  <c r="M1238" i="1"/>
  <c r="M3198" i="1"/>
  <c r="N3941" i="1"/>
  <c r="K3994" i="1"/>
  <c r="O2582" i="1"/>
  <c r="N4019" i="1"/>
  <c r="L2250" i="1"/>
  <c r="J5106" i="1"/>
  <c r="N1740" i="1"/>
  <c r="O4069" i="1"/>
  <c r="L4958" i="1"/>
  <c r="I3589" i="1"/>
  <c r="L72" i="1"/>
  <c r="M2279" i="1"/>
  <c r="K2050" i="1"/>
  <c r="H2853" i="1"/>
  <c r="L1335" i="1"/>
  <c r="M3714" i="1"/>
  <c r="M5236" i="1"/>
  <c r="G1181" i="1"/>
  <c r="L1685" i="1"/>
  <c r="L1904" i="1"/>
  <c r="L3943" i="1"/>
  <c r="F1556" i="1"/>
  <c r="L3636" i="1"/>
  <c r="K827" i="1"/>
  <c r="K818" i="1"/>
  <c r="O841" i="1"/>
  <c r="K3294" i="1"/>
  <c r="N4731" i="1"/>
  <c r="M1114" i="1"/>
  <c r="N3565" i="1"/>
  <c r="M3730" i="1"/>
  <c r="M4035" i="1"/>
  <c r="M5261" i="1"/>
  <c r="O2454" i="1"/>
  <c r="L879" i="1"/>
  <c r="L1985" i="1"/>
  <c r="L3631" i="1"/>
  <c r="O2377" i="1"/>
  <c r="K374" i="1"/>
  <c r="K2515" i="1"/>
  <c r="K1537" i="1"/>
  <c r="O1902" i="1"/>
  <c r="K4987" i="1"/>
  <c r="M201" i="1"/>
  <c r="M3263" i="1"/>
  <c r="N1913" i="1"/>
  <c r="H2848" i="1"/>
  <c r="I2579" i="1"/>
  <c r="I2019" i="1"/>
  <c r="J4726" i="1"/>
  <c r="I1526" i="1"/>
  <c r="I2174" i="1"/>
  <c r="D3277" i="1"/>
  <c r="K2999" i="1"/>
  <c r="G1271" i="1"/>
  <c r="H2276" i="1"/>
  <c r="H2617" i="1"/>
  <c r="I4808" i="1"/>
  <c r="I3746" i="1"/>
  <c r="H1664" i="1"/>
  <c r="N3450" i="1"/>
  <c r="N4187" i="1"/>
  <c r="M5062" i="1"/>
  <c r="L10" i="1"/>
  <c r="L2506" i="1"/>
  <c r="N2853" i="1"/>
  <c r="L3641" i="1"/>
  <c r="L5306" i="1"/>
  <c r="L5307" i="1"/>
  <c r="O3046" i="1"/>
  <c r="K3478" i="1"/>
  <c r="K2879" i="1"/>
  <c r="K2306" i="1"/>
  <c r="K978" i="1"/>
  <c r="M1036" i="1"/>
  <c r="M1442" i="1"/>
  <c r="M3229" i="1"/>
  <c r="N4226" i="1"/>
  <c r="L1156" i="1"/>
  <c r="L3486" i="1"/>
  <c r="L4199" i="1"/>
  <c r="L5042" i="1"/>
  <c r="L4258" i="1"/>
  <c r="K42" i="1"/>
  <c r="K1979" i="1"/>
  <c r="N4517" i="1"/>
  <c r="K5007" i="1"/>
  <c r="N1680" i="1"/>
  <c r="M1370" i="1"/>
  <c r="M2198" i="1"/>
  <c r="M3041" i="1"/>
  <c r="M5249" i="1"/>
  <c r="M3785" i="1"/>
  <c r="N4904" i="1"/>
  <c r="L1405" i="1"/>
  <c r="L2056" i="1"/>
  <c r="L3888" i="1"/>
  <c r="O4938" i="1"/>
  <c r="K1684" i="1"/>
  <c r="K1313" i="1"/>
  <c r="K3146" i="1"/>
  <c r="N4301" i="1"/>
  <c r="K2910" i="1"/>
  <c r="M1239" i="1"/>
  <c r="M3519" i="1"/>
  <c r="N1893" i="1"/>
  <c r="M2315" i="1"/>
  <c r="M4202" i="1"/>
  <c r="L1435" i="1"/>
  <c r="K5330" i="1"/>
  <c r="G1429" i="1"/>
  <c r="H1955" i="1"/>
  <c r="I1793" i="1"/>
  <c r="I3425" i="1"/>
  <c r="I4129" i="1"/>
  <c r="H448" i="1"/>
  <c r="F4183" i="1"/>
  <c r="O4673" i="1"/>
  <c r="G3950" i="1"/>
  <c r="G889" i="1"/>
  <c r="H1472" i="1"/>
  <c r="H2584" i="1"/>
  <c r="H4557" i="1"/>
  <c r="G774" i="1"/>
  <c r="O5302" i="1"/>
  <c r="O1648" i="1"/>
  <c r="O2095" i="1"/>
  <c r="N4171" i="1"/>
  <c r="L3880" i="1"/>
  <c r="N1407" i="1"/>
  <c r="M2352" i="1"/>
  <c r="M1373" i="1"/>
  <c r="K1507" i="1"/>
  <c r="M277" i="1"/>
  <c r="M3828" i="1"/>
  <c r="M1582" i="1"/>
  <c r="M3516" i="1"/>
  <c r="N801" i="1"/>
  <c r="M4524" i="1"/>
  <c r="L2654" i="1"/>
  <c r="L2985" i="1"/>
  <c r="L3816" i="1"/>
  <c r="L3610" i="1"/>
  <c r="K1225" i="1"/>
  <c r="K2099" i="1"/>
  <c r="N819" i="1"/>
  <c r="K3544" i="1"/>
  <c r="N784" i="1"/>
  <c r="M1560" i="1"/>
  <c r="N3751" i="1"/>
  <c r="M1314" i="1"/>
  <c r="M4673" i="1"/>
  <c r="M4571" i="1"/>
  <c r="N760" i="1"/>
  <c r="L1514" i="1"/>
  <c r="L3015" i="1"/>
  <c r="L3159" i="1"/>
  <c r="N5235" i="1"/>
  <c r="L5110" i="1"/>
  <c r="K3073" i="1"/>
  <c r="K2908" i="1"/>
  <c r="N1229" i="1"/>
  <c r="K4821" i="1"/>
  <c r="M919" i="1"/>
  <c r="M1537" i="1"/>
  <c r="O2289" i="1"/>
  <c r="M2056" i="1"/>
  <c r="M3882" i="1"/>
  <c r="L1369" i="1"/>
  <c r="N1999" i="1"/>
  <c r="L3231" i="1"/>
  <c r="L4316" i="1"/>
  <c r="L5028" i="1"/>
  <c r="N1018" i="1"/>
  <c r="G4206" i="1"/>
  <c r="G823" i="1"/>
  <c r="H1182" i="1"/>
  <c r="H3126" i="1"/>
  <c r="H5211" i="1"/>
  <c r="G1284" i="1"/>
  <c r="G3326" i="1"/>
  <c r="N5294" i="1"/>
  <c r="F3878" i="1"/>
  <c r="G4272" i="1"/>
  <c r="G277" i="1"/>
  <c r="G1470" i="1"/>
  <c r="G2651" i="1"/>
  <c r="G3572" i="1"/>
  <c r="L3080" i="1"/>
  <c r="O4865" i="1"/>
  <c r="M934" i="1"/>
  <c r="M3522" i="1"/>
  <c r="M4001" i="1"/>
  <c r="M1074" i="1"/>
  <c r="M3849" i="1"/>
  <c r="L671" i="1"/>
  <c r="L2343" i="1"/>
  <c r="L1755" i="1"/>
  <c r="L4283" i="1"/>
  <c r="K166" i="1"/>
  <c r="K2401" i="1"/>
  <c r="K99" i="1"/>
  <c r="K2873" i="1"/>
  <c r="K4395" i="1"/>
  <c r="M2022" i="1"/>
  <c r="K1763" i="1"/>
  <c r="M319" i="1"/>
  <c r="M3767" i="1"/>
  <c r="M4937" i="1"/>
  <c r="M2473" i="1"/>
  <c r="L1782" i="1"/>
  <c r="L2835" i="1"/>
  <c r="L3258" i="1"/>
  <c r="L3184" i="1"/>
  <c r="L4373" i="1"/>
  <c r="K159" i="1"/>
  <c r="K2314" i="1"/>
  <c r="K364" i="1"/>
  <c r="K3762" i="1"/>
  <c r="M1843" i="1"/>
  <c r="M1407" i="1"/>
  <c r="N5181" i="1"/>
  <c r="M3571" i="1"/>
  <c r="M4598" i="1"/>
  <c r="L839" i="1"/>
  <c r="M5283" i="1"/>
  <c r="L1104" i="1"/>
  <c r="L5208" i="1"/>
  <c r="L4994" i="1"/>
  <c r="L1751" i="1"/>
  <c r="K343" i="1"/>
  <c r="K3014" i="1"/>
  <c r="K4850" i="1"/>
  <c r="K817" i="1"/>
  <c r="K5036" i="1"/>
  <c r="M572" i="1"/>
  <c r="M2660" i="1"/>
  <c r="M1812" i="1"/>
  <c r="F4914" i="1"/>
  <c r="F4931" i="1"/>
  <c r="G4553" i="1"/>
  <c r="G5323" i="1"/>
  <c r="F1850" i="1"/>
  <c r="F2258" i="1"/>
  <c r="K4268" i="1"/>
  <c r="M455" i="1"/>
  <c r="E884" i="1"/>
  <c r="E1060" i="1"/>
  <c r="F2609" i="1"/>
  <c r="F4042" i="1"/>
  <c r="F5326" i="1"/>
  <c r="E2316" i="1"/>
  <c r="K1957" i="1"/>
  <c r="L2090" i="1"/>
  <c r="M41" i="1"/>
  <c r="L3854" i="1"/>
  <c r="M2206" i="1"/>
  <c r="L5107" i="1"/>
  <c r="G659" i="1"/>
  <c r="G4987" i="1"/>
  <c r="J3134" i="1"/>
  <c r="O5202" i="1"/>
  <c r="G4625" i="1"/>
  <c r="G796" i="1"/>
  <c r="H2338" i="1"/>
  <c r="H2395" i="1"/>
  <c r="H2206" i="1"/>
  <c r="G233" i="1"/>
  <c r="D1852" i="1"/>
  <c r="M4994" i="1"/>
  <c r="F4154" i="1"/>
  <c r="F1059" i="1"/>
  <c r="G1257" i="1"/>
  <c r="G3542" i="1"/>
  <c r="G1832" i="1"/>
  <c r="G5197" i="1"/>
  <c r="C1919" i="1"/>
  <c r="L2884" i="1"/>
  <c r="G1941" i="1"/>
  <c r="G2267" i="1"/>
  <c r="G4065" i="1"/>
  <c r="F554" i="1"/>
  <c r="F2055" i="1"/>
  <c r="F3473" i="1"/>
  <c r="C5298" i="1"/>
  <c r="L2567" i="1"/>
  <c r="E4218" i="1"/>
  <c r="E4027" i="1"/>
  <c r="F4521" i="1"/>
  <c r="F3713" i="1"/>
  <c r="E286" i="1"/>
  <c r="E3479" i="1"/>
  <c r="E2551" i="1"/>
  <c r="N4726" i="1"/>
  <c r="J640" i="1"/>
  <c r="J2415" i="1"/>
  <c r="E4521" i="1"/>
  <c r="E4386" i="1"/>
  <c r="K2489" i="1"/>
  <c r="J1678" i="1"/>
  <c r="D4469" i="1"/>
  <c r="K930" i="1"/>
  <c r="I984" i="1"/>
  <c r="I1337" i="1"/>
  <c r="J751" i="1"/>
  <c r="J2230" i="1"/>
  <c r="J4174" i="1"/>
  <c r="I231" i="1"/>
  <c r="C1531" i="1"/>
  <c r="M1828" i="1"/>
  <c r="I5277" i="1"/>
  <c r="I5133" i="1"/>
  <c r="I1255" i="1"/>
  <c r="M3901" i="1"/>
  <c r="K4078" i="1"/>
  <c r="L316" i="1"/>
  <c r="K3465" i="1"/>
  <c r="L3312" i="1"/>
  <c r="N4476" i="1"/>
  <c r="E1925" i="1"/>
  <c r="J982" i="1"/>
  <c r="C2732" i="1"/>
  <c r="O1446" i="1"/>
  <c r="F3267" i="1"/>
  <c r="G4913" i="1"/>
  <c r="F854" i="1"/>
  <c r="G479" i="1"/>
  <c r="G1711" i="1"/>
  <c r="G4173" i="1"/>
  <c r="C3201" i="1"/>
  <c r="N45" i="1"/>
  <c r="K3824" i="1"/>
  <c r="F4169" i="1"/>
  <c r="F5054" i="1"/>
  <c r="F470" i="1"/>
  <c r="F1663" i="1"/>
  <c r="F4069" i="1"/>
  <c r="D652" i="1"/>
  <c r="L2845" i="1"/>
  <c r="J571" i="1"/>
  <c r="E4169" i="1"/>
  <c r="E4686" i="1"/>
  <c r="F4670" i="1"/>
  <c r="E585" i="1"/>
  <c r="E1658" i="1"/>
  <c r="D5335" i="1"/>
  <c r="K1567" i="1"/>
  <c r="I563" i="1"/>
  <c r="J399" i="1"/>
  <c r="J2578" i="1"/>
  <c r="E4302" i="1"/>
  <c r="L1540" i="1"/>
  <c r="J1450" i="1"/>
  <c r="C4314" i="1"/>
  <c r="O1916" i="1"/>
  <c r="I4590" i="1"/>
  <c r="I903" i="1"/>
  <c r="I925" i="1"/>
  <c r="J2194" i="1"/>
  <c r="J2059" i="1"/>
  <c r="J3641" i="1"/>
  <c r="E4343" i="1"/>
  <c r="O5191" i="1"/>
  <c r="H4059" i="1"/>
  <c r="I5124" i="1"/>
  <c r="H388" i="1"/>
  <c r="I541" i="1"/>
  <c r="I2395" i="1"/>
  <c r="I3502" i="1"/>
  <c r="D4900" i="1"/>
  <c r="K3381" i="1"/>
  <c r="G3354" i="1"/>
  <c r="H5342" i="1"/>
  <c r="H3134" i="1"/>
  <c r="H4" i="1"/>
  <c r="H1277" i="1"/>
  <c r="H5082" i="1"/>
  <c r="M419" i="1"/>
  <c r="M4618" i="1"/>
  <c r="K2603" i="1"/>
  <c r="L1672" i="1"/>
  <c r="K4819" i="1"/>
  <c r="L3437" i="1"/>
  <c r="G2993" i="1"/>
  <c r="F2115" i="1"/>
  <c r="C411" i="1"/>
  <c r="C428" i="1"/>
  <c r="L3452" i="1"/>
  <c r="I3823" i="1"/>
  <c r="G3243" i="1"/>
  <c r="F1379" i="1"/>
  <c r="F333" i="1"/>
  <c r="F3763" i="1"/>
  <c r="C3964" i="1"/>
  <c r="C3601" i="1"/>
  <c r="J217" i="1"/>
  <c r="E1173" i="1"/>
  <c r="E3223" i="1"/>
  <c r="F3980" i="1"/>
  <c r="E1670" i="1"/>
  <c r="E2462" i="1"/>
  <c r="E2791" i="1"/>
  <c r="E4181" i="1"/>
  <c r="J3851" i="1"/>
  <c r="J1404" i="1"/>
  <c r="J1682" i="1"/>
  <c r="E5179" i="1"/>
  <c r="M666" i="1"/>
  <c r="J872" i="1"/>
  <c r="D4017" i="1"/>
  <c r="D5041" i="1"/>
  <c r="I3724" i="1"/>
  <c r="I1796" i="1"/>
  <c r="I1338" i="1"/>
  <c r="J3567" i="1"/>
  <c r="J3144" i="1"/>
  <c r="J4858" i="1"/>
  <c r="C2241" i="1"/>
  <c r="C3265" i="1"/>
  <c r="H2045" i="1"/>
  <c r="I4096" i="1"/>
  <c r="I5050" i="1"/>
  <c r="I954" i="1"/>
  <c r="I1765" i="1"/>
  <c r="I4363" i="1"/>
  <c r="J2242" i="1"/>
  <c r="J3082" i="1"/>
  <c r="G2552" i="1"/>
  <c r="H4876" i="1"/>
  <c r="H4577" i="1"/>
  <c r="I5265" i="1"/>
  <c r="H1402" i="1"/>
  <c r="H2620" i="1"/>
  <c r="D353" i="1"/>
  <c r="D1377" i="1"/>
  <c r="F476" i="1"/>
  <c r="G2940" i="1"/>
  <c r="G3358" i="1"/>
  <c r="H4193" i="1"/>
  <c r="H4312" i="1"/>
  <c r="G3399" i="1"/>
  <c r="M5189" i="1"/>
  <c r="K65" i="1"/>
  <c r="L1219" i="1"/>
  <c r="K3292" i="1"/>
  <c r="L77" i="1"/>
  <c r="K1943" i="1"/>
  <c r="K5092" i="1"/>
  <c r="J4467" i="1"/>
  <c r="I1602" i="1"/>
  <c r="I2722" i="1"/>
  <c r="J1958" i="1"/>
  <c r="E1880" i="1"/>
  <c r="E2245" i="1"/>
  <c r="F4745" i="1"/>
  <c r="F5104" i="1"/>
  <c r="E3275" i="1"/>
  <c r="H1634" i="1"/>
  <c r="H2771" i="1"/>
  <c r="J3752" i="1"/>
  <c r="J1578" i="1"/>
  <c r="J46" i="1"/>
  <c r="E4745" i="1"/>
  <c r="E4610" i="1"/>
  <c r="J294" i="1"/>
  <c r="G1130" i="1"/>
  <c r="G555" i="1"/>
  <c r="I3293" i="1"/>
  <c r="J4315" i="1"/>
  <c r="I630" i="1"/>
  <c r="J975" i="1"/>
  <c r="J2454" i="1"/>
  <c r="J4007" i="1"/>
  <c r="G5225" i="1"/>
  <c r="G3905" i="1"/>
  <c r="H3114" i="1"/>
  <c r="I3630" i="1"/>
  <c r="I4609" i="1"/>
  <c r="I1479" i="1"/>
  <c r="I3046" i="1"/>
  <c r="I3705" i="1"/>
  <c r="F4362" i="1"/>
  <c r="F3346" i="1"/>
  <c r="G2630" i="1"/>
  <c r="H5210" i="1"/>
  <c r="H5037" i="1"/>
  <c r="I5105" i="1"/>
  <c r="H552" i="1"/>
  <c r="H3193" i="1"/>
  <c r="E4170" i="1"/>
  <c r="E5194" i="1"/>
  <c r="F1673" i="1"/>
  <c r="G2394" i="1"/>
  <c r="G2174" i="1"/>
  <c r="H3743" i="1"/>
  <c r="H4360" i="1"/>
  <c r="G2997" i="1"/>
  <c r="E4689" i="1"/>
  <c r="D405" i="1"/>
  <c r="F3953" i="1"/>
  <c r="F638" i="1"/>
  <c r="F3364" i="1"/>
  <c r="G1722" i="1"/>
  <c r="G3437" i="1"/>
  <c r="F9" i="1"/>
  <c r="K2786" i="1"/>
  <c r="M5194" i="1"/>
  <c r="K3179" i="1"/>
  <c r="L25" i="1"/>
  <c r="K2797" i="1"/>
  <c r="L3501" i="1"/>
  <c r="F2866" i="1"/>
  <c r="E2924" i="1"/>
  <c r="H1756" i="1"/>
  <c r="H2833" i="1"/>
  <c r="J5109" i="1"/>
  <c r="J1544" i="1"/>
  <c r="J1659" i="1"/>
  <c r="E2740" i="1"/>
  <c r="E4048" i="1"/>
  <c r="J228" i="1"/>
  <c r="G520" i="1"/>
  <c r="G1544" i="1"/>
  <c r="I3287" i="1"/>
  <c r="J4362" i="1"/>
  <c r="I36" i="1"/>
  <c r="J525" i="1"/>
  <c r="J2276" i="1"/>
  <c r="J642" i="1"/>
  <c r="G5169" i="1"/>
  <c r="G5237" i="1"/>
  <c r="H2488" i="1"/>
  <c r="I5035" i="1"/>
  <c r="I4143" i="1"/>
  <c r="I1077" i="1"/>
  <c r="I1503" i="1"/>
  <c r="I3735" i="1"/>
  <c r="F4184" i="1"/>
  <c r="F5208" i="1"/>
  <c r="G481" i="1"/>
  <c r="H3292" i="1"/>
  <c r="H5147" i="1"/>
  <c r="I3373" i="1"/>
  <c r="H278" i="1"/>
  <c r="H2727" i="1"/>
  <c r="E2421" i="1"/>
  <c r="E2055" i="1"/>
  <c r="F1335" i="1"/>
  <c r="G1791" i="1"/>
  <c r="G2587" i="1"/>
  <c r="H3821" i="1"/>
  <c r="H2126" i="1"/>
  <c r="G176" i="1"/>
  <c r="E4499" i="1"/>
  <c r="E4982" i="1"/>
  <c r="F3295" i="1"/>
  <c r="F1323" i="1"/>
  <c r="F1039" i="1"/>
  <c r="G2429" i="1"/>
  <c r="G1282" i="1"/>
  <c r="F1702" i="1"/>
  <c r="D4102" i="1"/>
  <c r="D516" i="1"/>
  <c r="E4943" i="1"/>
  <c r="E501" i="1"/>
  <c r="E1816" i="1"/>
  <c r="F2148" i="1"/>
  <c r="F2781" i="1"/>
  <c r="F3968" i="1"/>
  <c r="M4822" i="1"/>
  <c r="K3238" i="1"/>
  <c r="L916" i="1"/>
  <c r="K4767" i="1"/>
  <c r="L1165" i="1"/>
  <c r="K4233" i="1"/>
  <c r="K5357" i="1"/>
  <c r="J4723" i="1"/>
  <c r="G134" i="1"/>
  <c r="G1158" i="1"/>
  <c r="I5109" i="1"/>
  <c r="J5223" i="1"/>
  <c r="J5226" i="1"/>
  <c r="J443" i="1"/>
  <c r="J2130" i="1"/>
  <c r="J4962" i="1"/>
  <c r="G4686" i="1"/>
  <c r="G4127" i="1"/>
  <c r="L2578" i="1"/>
  <c r="O4031" i="1"/>
  <c r="O1462" i="1"/>
  <c r="H1085" i="1"/>
  <c r="N511" i="1"/>
  <c r="M2083" i="1"/>
  <c r="N5012" i="1"/>
  <c r="N4347" i="1"/>
  <c r="O3359" i="1"/>
  <c r="L701" i="1"/>
  <c r="N1063" i="1"/>
  <c r="K1502" i="1"/>
  <c r="K2886" i="1"/>
  <c r="L5211" i="1"/>
  <c r="N1611" i="1"/>
  <c r="N2426" i="1"/>
  <c r="N4208" i="1"/>
  <c r="K3878" i="1"/>
  <c r="L2696" i="1"/>
  <c r="L3493" i="1"/>
  <c r="L4848" i="1"/>
  <c r="N4243" i="1"/>
  <c r="N351" i="1"/>
  <c r="N2877" i="1"/>
  <c r="N4339" i="1"/>
  <c r="L252" i="1"/>
  <c r="M326" i="1"/>
  <c r="M1566" i="1"/>
  <c r="M3475" i="1"/>
  <c r="L1470" i="1"/>
  <c r="K434" i="1"/>
  <c r="M4493" i="1"/>
  <c r="K5181" i="1"/>
  <c r="L1131" i="1"/>
  <c r="K4342" i="1"/>
  <c r="N2819" i="1"/>
  <c r="E4222" i="1"/>
  <c r="J2114" i="1"/>
  <c r="M1927" i="1"/>
  <c r="L3112" i="1"/>
  <c r="M145" i="1"/>
  <c r="L5273" i="1"/>
  <c r="M3189" i="1"/>
  <c r="K1880" i="1"/>
  <c r="J2560" i="1"/>
  <c r="I235" i="1"/>
  <c r="M4121" i="1"/>
  <c r="K3145" i="1"/>
  <c r="L23" i="1"/>
  <c r="K4034" i="1"/>
  <c r="O5051" i="1"/>
  <c r="L698" i="1"/>
  <c r="I1640" i="1"/>
  <c r="I5357" i="1"/>
  <c r="L3179" i="1"/>
  <c r="M1004" i="1"/>
  <c r="L4226" i="1"/>
  <c r="M3009" i="1"/>
  <c r="K1652" i="1"/>
  <c r="M2283" i="1"/>
  <c r="I4274" i="1"/>
  <c r="H4462" i="1"/>
  <c r="K2532" i="1"/>
  <c r="M2794" i="1"/>
  <c r="L2593" i="1"/>
  <c r="M3656" i="1"/>
  <c r="L4828" i="1"/>
  <c r="L5133" i="1"/>
  <c r="K1820" i="1"/>
  <c r="L4139" i="1"/>
  <c r="K2379" i="1"/>
  <c r="K4276" i="1"/>
  <c r="N4621" i="1"/>
  <c r="K2729" i="1"/>
  <c r="M1056" i="1"/>
  <c r="M2502" i="1"/>
  <c r="L3980" i="1"/>
  <c r="M2304" i="1"/>
  <c r="L1192" i="1"/>
  <c r="L2446" i="1"/>
  <c r="N3078" i="1"/>
  <c r="L3565" i="1"/>
  <c r="L5269" i="1"/>
  <c r="K1017" i="1"/>
  <c r="M560" i="1"/>
  <c r="K105" i="1"/>
  <c r="K4339" i="1"/>
  <c r="N524" i="1"/>
  <c r="M3920" i="1"/>
  <c r="N1492" i="1"/>
  <c r="M2437" i="1"/>
  <c r="M4209" i="1"/>
  <c r="M4636" i="1"/>
  <c r="M5280" i="1"/>
  <c r="L2701" i="1"/>
  <c r="L2551" i="1"/>
  <c r="L3727" i="1"/>
  <c r="L690" i="1"/>
  <c r="G4075" i="1"/>
  <c r="G71" i="1"/>
  <c r="G376" i="1"/>
  <c r="H2850" i="1"/>
  <c r="H2907" i="1"/>
  <c r="H4248" i="1"/>
  <c r="D1517" i="1"/>
  <c r="D894" i="1"/>
  <c r="F4403" i="1"/>
  <c r="G3448" i="1"/>
  <c r="G4801" i="1"/>
  <c r="G26" i="1"/>
  <c r="G1790" i="1"/>
  <c r="G4552" i="1"/>
  <c r="P1716" i="1"/>
  <c r="O1227" i="1"/>
  <c r="K2672" i="1"/>
  <c r="K2522" i="1"/>
  <c r="K4677" i="1"/>
  <c r="K3892" i="1"/>
  <c r="M454" i="1"/>
  <c r="M1615" i="1"/>
  <c r="M3223" i="1"/>
  <c r="M2118" i="1"/>
  <c r="M5320" i="1"/>
  <c r="L1047" i="1"/>
  <c r="L2831" i="1"/>
  <c r="L2062" i="1"/>
  <c r="L3803" i="1"/>
  <c r="L5283" i="1"/>
  <c r="K1402" i="1"/>
  <c r="K633" i="1"/>
  <c r="K2393" i="1"/>
  <c r="K1026" i="1"/>
  <c r="N3363" i="1"/>
  <c r="M8" i="1"/>
  <c r="M1438" i="1"/>
  <c r="M2868" i="1"/>
  <c r="N89" i="1"/>
  <c r="M3594" i="1"/>
  <c r="N1735" i="1"/>
  <c r="O3222" i="1"/>
  <c r="K4030" i="1"/>
  <c r="L482" i="1"/>
  <c r="N2465" i="1"/>
  <c r="N2345" i="1"/>
  <c r="N5304" i="1"/>
  <c r="K2147" i="1"/>
  <c r="N2266" i="1"/>
  <c r="L319" i="1"/>
  <c r="M3438" i="1"/>
  <c r="M1608" i="1"/>
  <c r="M870" i="1"/>
  <c r="M4718" i="1"/>
  <c r="M4730" i="1"/>
  <c r="M4619" i="1"/>
  <c r="L737" i="1"/>
  <c r="L2068" i="1"/>
  <c r="L5164" i="1"/>
  <c r="L3260" i="1"/>
  <c r="K1527" i="1"/>
  <c r="K1103" i="1"/>
  <c r="K2715" i="1"/>
  <c r="K2956" i="1"/>
  <c r="F2626" i="1"/>
  <c r="G4045" i="1"/>
  <c r="G4254" i="1"/>
  <c r="G1703" i="1"/>
  <c r="G2533" i="1"/>
  <c r="G4758" i="1"/>
  <c r="D891" i="1"/>
  <c r="D3020" i="1"/>
  <c r="M4603" i="1"/>
  <c r="F3941" i="1"/>
  <c r="F3926" i="1"/>
  <c r="G4881" i="1"/>
  <c r="F1304" i="1"/>
  <c r="F2766" i="1"/>
  <c r="K287" i="1"/>
  <c r="K1858" i="1"/>
  <c r="M1605" i="1"/>
  <c r="M157" i="1"/>
  <c r="M2773" i="1"/>
  <c r="G132" i="1"/>
  <c r="M4488" i="1"/>
  <c r="L181" i="1"/>
  <c r="L3037" i="1"/>
  <c r="G4476" i="1"/>
  <c r="L4970" i="1"/>
  <c r="L3635" i="1"/>
  <c r="K1464" i="1"/>
  <c r="F4660" i="1"/>
  <c r="K3096" i="1"/>
  <c r="K3952" i="1"/>
  <c r="O2230" i="1"/>
  <c r="E1061" i="1"/>
  <c r="M606" i="1"/>
  <c r="M1934" i="1"/>
  <c r="N775" i="1"/>
  <c r="J1769" i="1"/>
  <c r="L470" i="1"/>
  <c r="L702" i="1"/>
  <c r="K286" i="1"/>
  <c r="J3262" i="1"/>
  <c r="L4452" i="1"/>
  <c r="K645" i="1"/>
  <c r="K2254" i="1"/>
  <c r="I3677" i="1"/>
  <c r="K4241" i="1"/>
  <c r="K5075" i="1"/>
  <c r="N5242" i="1"/>
  <c r="H2926" i="1"/>
  <c r="M2259" i="1"/>
  <c r="M1888" i="1"/>
  <c r="M4824" i="1"/>
  <c r="G2473" i="1"/>
  <c r="L1439" i="1"/>
  <c r="L3042" i="1"/>
  <c r="L3050" i="1"/>
  <c r="F461" i="1"/>
  <c r="K934" i="1"/>
  <c r="K334" i="1"/>
  <c r="K1818" i="1"/>
  <c r="E1798" i="1"/>
  <c r="K4119" i="1"/>
  <c r="M291" i="1"/>
  <c r="M942" i="1"/>
  <c r="M105" i="1"/>
  <c r="K469" i="1"/>
  <c r="J1421" i="1"/>
  <c r="I3194" i="1"/>
  <c r="G173" i="1"/>
  <c r="J2464" i="1"/>
  <c r="J3304" i="1"/>
  <c r="H4172" i="1"/>
  <c r="H4350" i="1"/>
  <c r="J1636" i="1"/>
  <c r="E2590" i="1"/>
  <c r="E1864" i="1"/>
  <c r="G3598" i="1"/>
  <c r="I1544" i="1"/>
  <c r="F3511" i="1"/>
  <c r="N3897" i="1"/>
  <c r="O5178" i="1"/>
  <c r="M5287" i="1"/>
  <c r="L787" i="1"/>
  <c r="L128" i="1"/>
  <c r="G4282" i="1"/>
  <c r="L3945" i="1"/>
  <c r="L3825" i="1"/>
  <c r="K1270" i="1"/>
  <c r="F4882" i="1"/>
  <c r="K1747" i="1"/>
  <c r="K4878" i="1"/>
  <c r="K5058" i="1"/>
  <c r="E372" i="1"/>
  <c r="M1340" i="1"/>
  <c r="M3024" i="1"/>
  <c r="N2620" i="1"/>
  <c r="J1991" i="1"/>
  <c r="N2148" i="1"/>
  <c r="O5345" i="1"/>
  <c r="K432" i="1"/>
  <c r="J4265" i="1"/>
  <c r="O4316" i="1"/>
  <c r="N2363" i="1"/>
  <c r="K4992" i="1"/>
  <c r="I3447" i="1"/>
  <c r="K478" i="1"/>
  <c r="L961" i="1"/>
  <c r="M1331" i="1"/>
  <c r="H1537" i="1"/>
  <c r="K3644" i="1"/>
  <c r="M4974" i="1"/>
  <c r="M5080" i="1"/>
  <c r="G2487" i="1"/>
  <c r="L1004" i="1"/>
  <c r="L2324" i="1"/>
  <c r="L3538" i="1"/>
  <c r="F1706" i="1"/>
  <c r="K1171" i="1"/>
  <c r="K1359" i="1"/>
  <c r="K2153" i="1"/>
  <c r="F5145" i="1"/>
  <c r="K4200" i="1"/>
  <c r="M1268" i="1"/>
  <c r="M1198" i="1"/>
  <c r="K4759" i="1"/>
  <c r="M1886" i="1"/>
  <c r="M4087" i="1"/>
  <c r="L1062" i="1"/>
  <c r="J3094" i="1"/>
  <c r="K5341" i="1"/>
  <c r="E2460" i="1"/>
  <c r="E3151" i="1"/>
  <c r="F5029" i="1"/>
  <c r="F4606" i="1"/>
  <c r="E1027" i="1"/>
  <c r="H1535" i="1"/>
  <c r="H832" i="1"/>
  <c r="J4707" i="1"/>
  <c r="J1510" i="1"/>
  <c r="J1561" i="1"/>
  <c r="E2721" i="1"/>
  <c r="E4238" i="1"/>
  <c r="K5166" i="1"/>
  <c r="M582" i="1"/>
  <c r="M3731" i="1"/>
  <c r="L2907" i="1"/>
  <c r="L3891" i="1"/>
  <c r="K1526" i="1"/>
  <c r="F2912" i="1"/>
  <c r="K2804" i="1"/>
  <c r="K4208" i="1"/>
  <c r="K5331" i="1"/>
  <c r="E3163" i="1"/>
  <c r="M266" i="1"/>
  <c r="M2226" i="1"/>
  <c r="N3210" i="1"/>
  <c r="J182" i="1"/>
  <c r="M5340" i="1"/>
  <c r="L958" i="1"/>
  <c r="L4740" i="1"/>
  <c r="J3895" i="1"/>
  <c r="L4431" i="1"/>
  <c r="K901" i="1"/>
  <c r="K1488" i="1"/>
  <c r="I3593" i="1"/>
  <c r="K4381" i="1"/>
  <c r="K5344" i="1"/>
  <c r="K3761" i="1"/>
  <c r="H3081" i="1"/>
  <c r="M2415" i="1"/>
  <c r="M2204" i="1"/>
  <c r="M5126" i="1"/>
  <c r="G2885" i="1"/>
  <c r="L331" i="1"/>
  <c r="L3298" i="1"/>
  <c r="L3705" i="1"/>
  <c r="F1656" i="1"/>
  <c r="L5089" i="1"/>
  <c r="K590" i="1"/>
  <c r="K3542" i="1"/>
  <c r="F5202" i="1"/>
  <c r="K3511" i="1"/>
  <c r="M547" i="1"/>
  <c r="M1100" i="1"/>
  <c r="K2734" i="1"/>
  <c r="M2360" i="1"/>
  <c r="M5269" i="1"/>
  <c r="L1220" i="1"/>
  <c r="J3172" i="1"/>
  <c r="L3535" i="1"/>
  <c r="L3912" i="1"/>
  <c r="L4322" i="1"/>
  <c r="I1581" i="1"/>
  <c r="J4657" i="1"/>
  <c r="J1156" i="1"/>
  <c r="J1273" i="1"/>
  <c r="E2479" i="1"/>
  <c r="E3948" i="1"/>
  <c r="K4983" i="1"/>
  <c r="D2352" i="1"/>
  <c r="D324" i="1"/>
  <c r="I1934" i="1"/>
  <c r="J4373" i="1"/>
  <c r="J3819" i="1"/>
  <c r="J889" i="1"/>
  <c r="J2576" i="1"/>
  <c r="J5152" i="1"/>
  <c r="N495" i="1"/>
  <c r="N4483" i="1"/>
  <c r="K1570" i="1"/>
  <c r="K2510" i="1"/>
  <c r="K3183" i="1"/>
  <c r="E3193" i="1"/>
  <c r="M1288" i="1"/>
  <c r="M3280" i="1"/>
  <c r="N3783" i="1"/>
  <c r="J372" i="1"/>
  <c r="N2008" i="1"/>
  <c r="O2644" i="1"/>
  <c r="L5321" i="1"/>
  <c r="J2958" i="1"/>
  <c r="N3122" i="1"/>
  <c r="N502" i="1"/>
  <c r="K3361" i="1"/>
  <c r="I3879" i="1"/>
  <c r="L2421" i="1"/>
  <c r="M4074" i="1"/>
  <c r="K3859" i="1"/>
  <c r="H2871" i="1"/>
  <c r="L4132" i="1"/>
  <c r="M2219" i="1"/>
  <c r="M1854" i="1"/>
  <c r="G320" i="1"/>
  <c r="L632" i="1"/>
  <c r="L1932" i="1"/>
  <c r="L3961" i="1"/>
  <c r="F1846" i="1"/>
  <c r="L5348" i="1"/>
  <c r="K1213" i="1"/>
  <c r="K1779" i="1"/>
  <c r="O1353" i="1"/>
  <c r="K3779" i="1"/>
  <c r="N4797" i="1"/>
  <c r="M1356" i="1"/>
  <c r="O5005" i="1"/>
  <c r="M2133" i="1"/>
  <c r="M4181" i="1"/>
  <c r="L1476" i="1"/>
  <c r="O2651" i="1"/>
  <c r="L2397" i="1"/>
  <c r="L4871" i="1"/>
  <c r="L4578" i="1"/>
  <c r="O3416" i="1"/>
  <c r="K824" i="1"/>
  <c r="K2661" i="1"/>
  <c r="K2686" i="1"/>
  <c r="N2710" i="1"/>
  <c r="I2385" i="1"/>
  <c r="J4515" i="1"/>
  <c r="J4057" i="1"/>
  <c r="J1399" i="1"/>
  <c r="J1312" i="1"/>
  <c r="J1282" i="1"/>
  <c r="G571" i="1"/>
  <c r="N2108" i="1"/>
  <c r="H2962" i="1"/>
  <c r="I4917" i="1"/>
  <c r="I3106" i="1"/>
  <c r="J3565" i="1"/>
  <c r="I1656" i="1"/>
  <c r="I3072" i="1"/>
  <c r="M3899" i="1"/>
  <c r="O4231" i="1"/>
  <c r="M406" i="1"/>
  <c r="M2448" i="1"/>
  <c r="N4039" i="1"/>
  <c r="N255" i="1"/>
  <c r="M5272" i="1"/>
  <c r="L540" i="1"/>
  <c r="L4901" i="1"/>
  <c r="O3458" i="1"/>
  <c r="L3755" i="1"/>
  <c r="K707" i="1"/>
  <c r="K1057" i="1"/>
  <c r="N2059" i="1"/>
  <c r="K2345" i="1"/>
  <c r="K3736" i="1"/>
  <c r="K4115" i="1"/>
  <c r="M700" i="1"/>
  <c r="M1390" i="1"/>
  <c r="M2825" i="1"/>
  <c r="M3604" i="1"/>
  <c r="O3857" i="1"/>
  <c r="L1254" i="1"/>
  <c r="L3536" i="1"/>
  <c r="L4217" i="1"/>
  <c r="K3369" i="1"/>
  <c r="L3845" i="1"/>
  <c r="K716" i="1"/>
  <c r="K2135" i="1"/>
  <c r="N1716" i="1"/>
  <c r="K2445" i="1"/>
  <c r="N5320" i="1"/>
  <c r="M1612" i="1"/>
  <c r="N3620" i="1"/>
  <c r="M3043" i="1"/>
  <c r="M1666" i="1"/>
  <c r="L1732" i="1"/>
  <c r="N1831" i="1"/>
  <c r="L576" i="1"/>
  <c r="L1899" i="1"/>
  <c r="L1694" i="1"/>
  <c r="N4324" i="1"/>
  <c r="K1718" i="1"/>
  <c r="K1585" i="1"/>
  <c r="K3500" i="1"/>
  <c r="M2906" i="1"/>
  <c r="K3580" i="1"/>
  <c r="M1289" i="1"/>
  <c r="M3617" i="1"/>
  <c r="K4297" i="1"/>
  <c r="H3104" i="1"/>
  <c r="I2291" i="1"/>
  <c r="J5134" i="1"/>
  <c r="J3848" i="1"/>
  <c r="I280" i="1"/>
  <c r="I1600" i="1"/>
  <c r="J4796" i="1"/>
  <c r="O3869" i="1"/>
  <c r="G1527" i="1"/>
  <c r="H1979" i="1"/>
  <c r="I2720" i="1"/>
  <c r="I3427" i="1"/>
  <c r="I5226" i="1"/>
  <c r="H2449" i="1"/>
  <c r="O4980" i="1"/>
  <c r="O2352" i="1"/>
  <c r="N1026" i="1"/>
  <c r="N4263" i="1"/>
  <c r="L5127" i="1"/>
  <c r="K128" i="1"/>
  <c r="O4573" i="1"/>
  <c r="O3801" i="1"/>
  <c r="K963" i="1"/>
  <c r="O946" i="1"/>
  <c r="M4739" i="1"/>
  <c r="M2620" i="1"/>
  <c r="K2084" i="1"/>
  <c r="M4917" i="1"/>
  <c r="L970" i="1"/>
  <c r="M2963" i="1"/>
  <c r="M3752" i="1"/>
  <c r="O2948" i="1"/>
  <c r="L1459" i="1"/>
  <c r="L2704" i="1"/>
  <c r="L4455" i="1"/>
  <c r="K3507" i="1"/>
  <c r="L4497" i="1"/>
  <c r="K1595" i="1"/>
  <c r="K2245" i="1"/>
  <c r="N885" i="1"/>
  <c r="K3663" i="1"/>
  <c r="N4717" i="1"/>
  <c r="M1626" i="1"/>
  <c r="N4025" i="1"/>
  <c r="M1901" i="1"/>
  <c r="M4803" i="1"/>
  <c r="M4589" i="1"/>
  <c r="N1178" i="1"/>
  <c r="L317" i="1"/>
  <c r="L2762" i="1"/>
  <c r="L4144" i="1"/>
  <c r="O3549" i="1"/>
  <c r="K596" i="1"/>
  <c r="K3283" i="1"/>
  <c r="K3624" i="1"/>
  <c r="N192" i="1"/>
  <c r="K3182" i="1"/>
  <c r="M969" i="1"/>
  <c r="M50" i="1"/>
  <c r="O3075" i="1"/>
  <c r="M2986" i="1"/>
  <c r="M4044" i="1"/>
  <c r="L1691" i="1"/>
  <c r="N22" i="1"/>
  <c r="G40" i="1"/>
  <c r="H2514" i="1"/>
  <c r="I2366" i="1"/>
  <c r="I3976" i="1"/>
  <c r="I4673" i="1"/>
  <c r="H992" i="1"/>
  <c r="E2649" i="1"/>
  <c r="N4444" i="1"/>
  <c r="G5097" i="1"/>
  <c r="G1433" i="1"/>
  <c r="H1934" i="1"/>
  <c r="H3128" i="1"/>
  <c r="H5101" i="1"/>
  <c r="G1318" i="1"/>
  <c r="L3728" i="1"/>
  <c r="N3092" i="1"/>
  <c r="L3879" i="1"/>
  <c r="L4881" i="1"/>
  <c r="K1413" i="1"/>
  <c r="O3535" i="1"/>
  <c r="K306" i="1"/>
  <c r="K4085" i="1"/>
  <c r="K2230" i="1"/>
  <c r="N3940" i="1"/>
  <c r="M1050" i="1"/>
  <c r="M2631" i="1"/>
  <c r="M4277" i="1"/>
  <c r="M1872" i="1"/>
  <c r="M4237" i="1"/>
  <c r="L2239" i="1"/>
  <c r="L4967" i="1"/>
  <c r="L1472" i="1"/>
  <c r="L3543" i="1"/>
  <c r="K810" i="1"/>
  <c r="K2757" i="1"/>
  <c r="K711" i="1"/>
  <c r="K5165" i="1"/>
  <c r="N2911" i="1"/>
  <c r="M267" i="1"/>
  <c r="O2112" i="1"/>
  <c r="M3199" i="1"/>
  <c r="M4034" i="1"/>
  <c r="L51" i="1"/>
  <c r="M4495" i="1"/>
  <c r="L1115" i="1"/>
  <c r="L2824" i="1"/>
  <c r="L4656" i="1"/>
  <c r="L2181" i="1"/>
  <c r="L3958" i="1"/>
  <c r="K2562" i="1"/>
  <c r="K4142" i="1"/>
  <c r="K896" i="1"/>
  <c r="K4326" i="1"/>
  <c r="M2007" i="1"/>
  <c r="M2288" i="1"/>
  <c r="M789" i="1"/>
  <c r="M3144" i="1"/>
  <c r="M4970" i="1"/>
  <c r="L380" i="1"/>
  <c r="M3605" i="1"/>
  <c r="L2288" i="1"/>
  <c r="L3291" i="1"/>
  <c r="K547" i="1"/>
  <c r="M661" i="1"/>
  <c r="G454" i="1"/>
  <c r="G535" i="1"/>
  <c r="H191" i="1"/>
  <c r="H3670" i="1"/>
  <c r="H3724" i="1"/>
  <c r="G1828" i="1"/>
  <c r="D4659" i="1"/>
  <c r="M1142" i="1"/>
  <c r="G3308" i="1"/>
  <c r="G3984" i="1"/>
  <c r="G821" i="1"/>
  <c r="G463" i="1"/>
  <c r="G1675" i="1"/>
  <c r="G4157" i="1"/>
  <c r="N4319" i="1"/>
  <c r="K3622" i="1"/>
  <c r="M1475" i="1"/>
  <c r="M1829" i="1"/>
  <c r="M4257" i="1"/>
  <c r="O5019" i="1"/>
  <c r="M4456" i="1"/>
  <c r="L225" i="1"/>
  <c r="L2599" i="1"/>
  <c r="N3613" i="1"/>
  <c r="L4938" i="1"/>
  <c r="K1015" i="1"/>
  <c r="K2657" i="1"/>
  <c r="O5296" i="1"/>
  <c r="K3064" i="1"/>
  <c r="O1774" i="1"/>
  <c r="M247" i="1"/>
  <c r="N3685" i="1"/>
  <c r="M830" i="1"/>
  <c r="M4799" i="1"/>
  <c r="M5193" i="1"/>
  <c r="N950" i="1"/>
  <c r="L694" i="1"/>
  <c r="L2485" i="1"/>
  <c r="L3644" i="1"/>
  <c r="N4362" i="1"/>
  <c r="L2860" i="1"/>
  <c r="K1200" i="1"/>
  <c r="K2570" i="1"/>
  <c r="N1403" i="1"/>
  <c r="K4465" i="1"/>
  <c r="M1093" i="1"/>
  <c r="M1663" i="1"/>
  <c r="O1698" i="1"/>
  <c r="M2739" i="1"/>
  <c r="M3976" i="1"/>
  <c r="L8" i="1"/>
  <c r="N2229" i="1"/>
  <c r="L272" i="1"/>
  <c r="L4458" i="1"/>
  <c r="L5331" i="1"/>
  <c r="O3460" i="1"/>
  <c r="K1414" i="1"/>
  <c r="K2584" i="1"/>
  <c r="K2013" i="1"/>
  <c r="N2218" i="1"/>
  <c r="K5219" i="1"/>
  <c r="M94" i="1"/>
  <c r="M2916" i="1"/>
  <c r="M800" i="1"/>
  <c r="F3362" i="1"/>
  <c r="F3395" i="1"/>
  <c r="G2036" i="1"/>
  <c r="G3873" i="1"/>
  <c r="F427" i="1"/>
  <c r="F2802" i="1"/>
  <c r="D3971" i="1"/>
  <c r="M1807" i="1"/>
  <c r="E2126" i="1"/>
  <c r="E2143" i="1"/>
  <c r="F3794" i="1"/>
  <c r="F4586" i="1"/>
  <c r="F5237" i="1"/>
  <c r="E2860" i="1"/>
  <c r="K2713" i="1"/>
  <c r="L1622" i="1"/>
  <c r="K4101" i="1"/>
  <c r="L434" i="1"/>
  <c r="M1302" i="1"/>
  <c r="L4651" i="1"/>
  <c r="G1431" i="1"/>
  <c r="G4880" i="1"/>
  <c r="D1996" i="1"/>
  <c r="N146" i="1"/>
  <c r="G123" i="1"/>
  <c r="G508" i="1"/>
  <c r="H2882" i="1"/>
  <c r="H2939" i="1"/>
  <c r="H3824" i="1"/>
  <c r="G777" i="1"/>
  <c r="C2862" i="1"/>
  <c r="M5117" i="1"/>
  <c r="G3227" i="1"/>
  <c r="F771" i="1"/>
  <c r="G58" i="1"/>
  <c r="G1840" i="1"/>
  <c r="G2417" i="1"/>
  <c r="G2945" i="1"/>
  <c r="M317" i="1"/>
  <c r="L3820" i="1"/>
  <c r="F4954" i="1"/>
  <c r="F3247" i="1"/>
  <c r="G4927" i="1"/>
  <c r="F1098" i="1"/>
  <c r="F2599" i="1"/>
  <c r="F4041" i="1"/>
  <c r="D79" i="1"/>
  <c r="L4830" i="1"/>
  <c r="E4762" i="1"/>
  <c r="E4571" i="1"/>
  <c r="F2929" i="1"/>
  <c r="F4495" i="1"/>
  <c r="E830" i="1"/>
  <c r="E4041" i="1"/>
  <c r="C1276" i="1"/>
  <c r="L3168" i="1"/>
  <c r="J1184" i="1"/>
  <c r="J2959" i="1"/>
  <c r="E2326" i="1"/>
  <c r="E4930" i="1"/>
  <c r="K2159" i="1"/>
  <c r="J271" i="1"/>
  <c r="C5180" i="1"/>
  <c r="K3600" i="1"/>
  <c r="I1528" i="1"/>
  <c r="I346" i="1"/>
  <c r="J1295" i="1"/>
  <c r="J2774" i="1"/>
  <c r="J4718" i="1"/>
  <c r="I775" i="1"/>
  <c r="E5143" i="1"/>
  <c r="M110" i="1"/>
  <c r="I5276" i="1"/>
  <c r="I5070" i="1"/>
  <c r="I1799" i="1"/>
  <c r="L1580" i="1"/>
  <c r="K4776" i="1"/>
  <c r="L2529" i="1"/>
  <c r="N4109" i="1"/>
  <c r="L2971" i="1"/>
  <c r="M330" i="1"/>
  <c r="E2956" i="1"/>
  <c r="J2006" i="1"/>
  <c r="E1463" i="1"/>
  <c r="N9" i="1"/>
  <c r="F3638" i="1"/>
  <c r="G5158" i="1"/>
  <c r="F1398" i="1"/>
  <c r="G1023" i="1"/>
  <c r="G2348" i="1"/>
  <c r="H3288" i="1"/>
  <c r="F4484" i="1"/>
  <c r="N431" i="1"/>
  <c r="K4098" i="1"/>
  <c r="H4827" i="1"/>
  <c r="G198" i="1"/>
  <c r="J1899" i="1"/>
  <c r="G2827" i="1"/>
  <c r="G4020" i="1"/>
  <c r="G354" i="1"/>
  <c r="L2723" i="1"/>
  <c r="J827" i="1"/>
  <c r="E3881" i="1"/>
  <c r="G5052" i="1"/>
  <c r="J5082" i="1"/>
  <c r="F1037" i="1"/>
  <c r="F5272" i="1"/>
  <c r="I4231" i="1"/>
  <c r="N4618" i="1"/>
  <c r="I819" i="1"/>
  <c r="J111" i="1"/>
  <c r="F4447" i="1"/>
  <c r="E1052" i="1"/>
  <c r="L2680" i="1"/>
  <c r="J188" i="1"/>
  <c r="K4367" i="1"/>
  <c r="K56" i="1"/>
  <c r="I3251" i="1"/>
  <c r="I615" i="1"/>
  <c r="J1212" i="1"/>
  <c r="J2915" i="1"/>
  <c r="J3020" i="1"/>
  <c r="I580" i="1"/>
  <c r="F1131" i="1"/>
  <c r="K1050" i="1"/>
  <c r="H4315" i="1"/>
  <c r="I1547" i="1"/>
  <c r="I1604" i="1"/>
  <c r="I191" i="1"/>
  <c r="I3276" i="1"/>
  <c r="I4687" i="1"/>
  <c r="H1823" i="1"/>
  <c r="K4186" i="1"/>
  <c r="G1584" i="1"/>
  <c r="H5054" i="1"/>
  <c r="I3904" i="1"/>
  <c r="H997" i="1"/>
  <c r="H1151" i="1"/>
  <c r="H3651" i="1"/>
  <c r="L1374" i="1"/>
  <c r="L1190" i="1"/>
  <c r="K2095" i="1"/>
  <c r="L768" i="1"/>
  <c r="K4039" i="1"/>
  <c r="L3124" i="1"/>
  <c r="G4317" i="1"/>
  <c r="F4213" i="1"/>
  <c r="D1633" i="1"/>
  <c r="O2969" i="1"/>
  <c r="L4660" i="1"/>
  <c r="F4343" i="1"/>
  <c r="F4908" i="1"/>
  <c r="F180" i="1"/>
  <c r="F877" i="1"/>
  <c r="F4307" i="1"/>
  <c r="D234" i="1"/>
  <c r="O5329" i="1"/>
  <c r="J473" i="1"/>
  <c r="E2164" i="1"/>
  <c r="E3852" i="1"/>
  <c r="F4524" i="1"/>
  <c r="E375" i="1"/>
  <c r="E3006" i="1"/>
  <c r="D4367" i="1"/>
  <c r="L1089" i="1"/>
  <c r="J5273" i="1"/>
  <c r="J1948" i="1"/>
  <c r="J2480" i="1"/>
  <c r="E3444" i="1"/>
  <c r="M175" i="1"/>
  <c r="J1416" i="1"/>
  <c r="C3784" i="1"/>
  <c r="N2537" i="1"/>
  <c r="I3980" i="1"/>
  <c r="I501" i="1"/>
  <c r="I155" i="1"/>
  <c r="J2096" i="1"/>
  <c r="J97" i="1"/>
  <c r="J5174" i="1"/>
  <c r="E4807" i="1"/>
  <c r="O5109" i="1"/>
  <c r="H2301" i="1"/>
  <c r="I4640" i="1"/>
  <c r="I5171" i="1"/>
  <c r="I1498" i="1"/>
  <c r="I2345" i="1"/>
  <c r="I4907" i="1"/>
  <c r="D4786" i="1"/>
  <c r="L3740" i="1"/>
  <c r="G2808" i="1"/>
  <c r="H1892" i="1"/>
  <c r="H5121" i="1"/>
  <c r="I5234" i="1"/>
  <c r="H363" i="1"/>
  <c r="H3164" i="1"/>
  <c r="C3122" i="1"/>
  <c r="N3446" i="1"/>
  <c r="F732" i="1"/>
  <c r="G1800" i="1"/>
  <c r="G4002" i="1"/>
  <c r="H4737" i="1"/>
  <c r="H5171" i="1"/>
  <c r="G1346" i="1"/>
  <c r="M4246" i="1"/>
  <c r="K2662" i="1"/>
  <c r="L596" i="1"/>
  <c r="K4447" i="1"/>
  <c r="L1101" i="1"/>
  <c r="K4169" i="1"/>
  <c r="E3483" i="1"/>
  <c r="J502" i="1"/>
  <c r="C4697" i="1"/>
  <c r="C3722" i="1"/>
  <c r="J183" i="1"/>
  <c r="E1076" i="1"/>
  <c r="E3706" i="1"/>
  <c r="F3493" i="1"/>
  <c r="F5308" i="1"/>
  <c r="E1717" i="1"/>
  <c r="E2352" i="1"/>
  <c r="E3320" i="1"/>
  <c r="J4008" i="1"/>
  <c r="J1290" i="1"/>
  <c r="J128" i="1"/>
  <c r="E3252" i="1"/>
  <c r="E2951" i="1"/>
  <c r="J838" i="1"/>
  <c r="D2135" i="1"/>
  <c r="D3159" i="1"/>
  <c r="I3594" i="1"/>
  <c r="J5275" i="1"/>
  <c r="I472" i="1"/>
  <c r="J1519" i="1"/>
  <c r="J2998" i="1"/>
  <c r="J4551" i="1"/>
  <c r="C2607" i="1"/>
  <c r="C3631" i="1"/>
  <c r="H1617" i="1"/>
  <c r="I3297" i="1"/>
  <c r="I3396" i="1"/>
  <c r="I88" i="1"/>
  <c r="I978" i="1"/>
  <c r="I4249" i="1"/>
  <c r="C5016" i="1"/>
  <c r="L5047" i="1"/>
  <c r="G2886" i="1"/>
  <c r="H4922" i="1"/>
  <c r="H4671" i="1"/>
  <c r="I4988" i="1"/>
  <c r="H1096" i="1"/>
  <c r="H1985" i="1"/>
  <c r="D1438" i="1"/>
  <c r="D543" i="1"/>
  <c r="F1929" i="1"/>
  <c r="G2106" i="1"/>
  <c r="G2736" i="1"/>
  <c r="H4287" i="1"/>
  <c r="H4489" i="1"/>
  <c r="G3541" i="1"/>
  <c r="C716" i="1"/>
  <c r="C1740" i="1"/>
  <c r="F5210" i="1"/>
  <c r="F350" i="1"/>
  <c r="F3462" i="1"/>
  <c r="G2352" i="1"/>
  <c r="G4056" i="1"/>
  <c r="F553" i="1"/>
  <c r="K1186" i="1"/>
  <c r="M4251" i="1"/>
  <c r="K2588" i="1"/>
  <c r="L1049" i="1"/>
  <c r="K4324" i="1"/>
  <c r="L2494" i="1"/>
  <c r="G5020" i="1"/>
  <c r="F5204" i="1"/>
  <c r="F5243" i="1"/>
  <c r="E331" i="1"/>
  <c r="J2333" i="1"/>
  <c r="J1256" i="1"/>
  <c r="J1453" i="1"/>
  <c r="E740" i="1"/>
  <c r="E4592" i="1"/>
  <c r="J772" i="1"/>
  <c r="D1252" i="1"/>
  <c r="D2741" i="1"/>
  <c r="I3592" i="1"/>
  <c r="J4091" i="1"/>
  <c r="I342" i="1"/>
  <c r="J1069" i="1"/>
  <c r="J2820" i="1"/>
  <c r="J3989" i="1"/>
  <c r="C3021" i="1"/>
  <c r="C1579" i="1"/>
  <c r="H2744" i="1"/>
  <c r="I4747" i="1"/>
  <c r="I4321" i="1"/>
  <c r="I1621" i="1"/>
  <c r="I512" i="1"/>
  <c r="I4279" i="1"/>
  <c r="C397" i="1"/>
  <c r="C789" i="1"/>
  <c r="G737" i="1"/>
  <c r="H3004" i="1"/>
  <c r="H4749" i="1"/>
  <c r="I3937" i="1"/>
  <c r="H822" i="1"/>
  <c r="H3271" i="1"/>
  <c r="D348" i="1"/>
  <c r="D13" i="1"/>
  <c r="F1591" i="1"/>
  <c r="G3783" i="1"/>
  <c r="G1851" i="1"/>
  <c r="H4365" i="1"/>
  <c r="H3814" i="1"/>
  <c r="G720" i="1"/>
  <c r="D4410" i="1"/>
  <c r="D4334" i="1"/>
  <c r="F5088" i="1"/>
  <c r="F1035" i="1"/>
  <c r="F3076" i="1"/>
  <c r="G2973" i="1"/>
  <c r="G3699" i="1"/>
  <c r="F215" i="1"/>
  <c r="C4010" i="1"/>
  <c r="C3548" i="1"/>
  <c r="E2839" i="1"/>
  <c r="E213" i="1"/>
  <c r="E379" i="1"/>
  <c r="F2692" i="1"/>
  <c r="F1248" i="1"/>
  <c r="F4512" i="1"/>
  <c r="M3879" i="1"/>
  <c r="K2343" i="1"/>
  <c r="L1940" i="1"/>
  <c r="K3744" i="1"/>
  <c r="L494" i="1"/>
  <c r="K4599" i="1"/>
  <c r="E3195" i="1"/>
  <c r="J214" i="1"/>
  <c r="D3138" i="1"/>
  <c r="D2467" i="1"/>
  <c r="I3284" i="1"/>
  <c r="J4935" i="1"/>
  <c r="I1363" i="1"/>
  <c r="J987" i="1"/>
  <c r="J2674" i="1"/>
  <c r="J2942" i="1"/>
  <c r="C3147" i="1"/>
  <c r="C1833" i="1"/>
  <c r="L4699" i="1"/>
  <c r="M621" i="1"/>
  <c r="L3382" i="1"/>
  <c r="N3732" i="1"/>
  <c r="N2000" i="1"/>
  <c r="M2339" i="1"/>
  <c r="N4136" i="1"/>
  <c r="L3189" i="1"/>
  <c r="L5162" i="1"/>
  <c r="L957" i="1"/>
  <c r="N5052" i="1"/>
  <c r="O4068" i="1"/>
  <c r="O4014" i="1"/>
  <c r="K1492" i="1"/>
  <c r="M4052" i="1"/>
  <c r="M5260" i="1"/>
  <c r="L507" i="1"/>
  <c r="K4134" i="1"/>
  <c r="O2303" i="1"/>
  <c r="O4103" i="1"/>
  <c r="O4113" i="1"/>
  <c r="N4197" i="1"/>
  <c r="K2690" i="1"/>
  <c r="K753" i="1"/>
  <c r="K3716" i="1"/>
  <c r="L670" i="1"/>
  <c r="O722" i="1"/>
  <c r="O3994" i="1"/>
  <c r="N1972" i="1"/>
  <c r="L3962" i="1"/>
  <c r="K2260" i="1"/>
  <c r="M5052" i="1"/>
  <c r="K4093" i="1"/>
  <c r="L299" i="1"/>
  <c r="K3463" i="1"/>
  <c r="L3503" i="1"/>
  <c r="E4766" i="1"/>
  <c r="J2658" i="1"/>
  <c r="M1256" i="1"/>
  <c r="L4669" i="1"/>
  <c r="M1233" i="1"/>
  <c r="L5305" i="1"/>
  <c r="M2566" i="1"/>
  <c r="N4769" i="1"/>
  <c r="J3104" i="1"/>
  <c r="I779" i="1"/>
  <c r="M4984" i="1"/>
  <c r="K2057" i="1"/>
  <c r="L1222" i="1"/>
  <c r="K2270" i="1"/>
  <c r="L544" i="1"/>
  <c r="K5093" i="1"/>
  <c r="I489" i="1"/>
  <c r="I5325" i="1"/>
  <c r="L4697" i="1"/>
  <c r="M221" i="1"/>
  <c r="L3699" i="1"/>
  <c r="M2034" i="1"/>
  <c r="O4385" i="1"/>
  <c r="M2536" i="1"/>
  <c r="H792" i="1"/>
  <c r="H5343" i="1"/>
  <c r="K2469" i="1"/>
  <c r="M2905" i="1"/>
  <c r="L2849" i="1"/>
  <c r="L2112" i="1"/>
  <c r="L3917" i="1"/>
  <c r="L3210" i="1"/>
  <c r="K77" i="1"/>
  <c r="K1003" i="1"/>
  <c r="K1715" i="1"/>
  <c r="K3103" i="1"/>
  <c r="N5342" i="1"/>
  <c r="L254" i="1"/>
  <c r="M481" i="1"/>
  <c r="M1776" i="1"/>
  <c r="K1223" i="1"/>
  <c r="M3812" i="1"/>
  <c r="N2077" i="1"/>
  <c r="N3221" i="1"/>
  <c r="N4845" i="1"/>
  <c r="L4503" i="1"/>
  <c r="O733" i="1"/>
  <c r="N5045" i="1"/>
  <c r="M2894" i="1"/>
  <c r="K2293" i="1"/>
  <c r="M464" i="1"/>
  <c r="L4312" i="1"/>
  <c r="M3790" i="1"/>
  <c r="M1674" i="1"/>
  <c r="M1520" i="1"/>
  <c r="M4848" i="1"/>
  <c r="M4892" i="1"/>
  <c r="M5357" i="1"/>
  <c r="L3422" i="1"/>
  <c r="L2758" i="1"/>
  <c r="L3983" i="1"/>
  <c r="L4192" i="1"/>
  <c r="G4331" i="1"/>
  <c r="G1750" i="1"/>
  <c r="G88" i="1"/>
  <c r="H3394" i="1"/>
  <c r="H881" i="1"/>
  <c r="H4505" i="1"/>
  <c r="C2650" i="1"/>
  <c r="C1287" i="1"/>
  <c r="F4659" i="1"/>
  <c r="G2644" i="1"/>
  <c r="G5168" i="1"/>
  <c r="G570" i="1"/>
  <c r="G2391" i="1"/>
  <c r="G2977" i="1"/>
  <c r="N1418" i="1"/>
  <c r="N4223" i="1"/>
  <c r="K1975" i="1"/>
  <c r="K3081" i="1"/>
  <c r="K513" i="1"/>
  <c r="H1567" i="1"/>
  <c r="M1687" i="1"/>
  <c r="M783" i="1"/>
  <c r="M1777" i="1"/>
  <c r="G166" i="1"/>
  <c r="M4650" i="1"/>
  <c r="L215" i="1"/>
  <c r="L3087" i="1"/>
  <c r="G4718" i="1"/>
  <c r="L5084" i="1"/>
  <c r="L4965" i="1"/>
  <c r="K1658" i="1"/>
  <c r="F4390" i="1"/>
  <c r="K2635" i="1"/>
  <c r="K4226" i="1"/>
  <c r="N3412" i="1"/>
  <c r="E2626" i="1"/>
  <c r="M1312" i="1"/>
  <c r="M2036" i="1"/>
  <c r="N345" i="1"/>
  <c r="J1867" i="1"/>
  <c r="L1448" i="1"/>
  <c r="L17" i="1"/>
  <c r="K4286" i="1"/>
  <c r="I244" i="1"/>
  <c r="L4677" i="1"/>
  <c r="K807" i="1"/>
  <c r="N4221" i="1"/>
  <c r="I4351" i="1"/>
  <c r="K4595" i="1"/>
  <c r="O2942" i="1"/>
  <c r="M3694" i="1"/>
  <c r="H2558" i="1"/>
  <c r="M2693" i="1"/>
  <c r="M4335" i="1"/>
  <c r="M4986" i="1"/>
  <c r="G2795" i="1"/>
  <c r="L2957" i="1"/>
  <c r="L2018" i="1"/>
  <c r="L3322" i="1"/>
  <c r="F1247" i="1"/>
  <c r="K1384" i="1"/>
  <c r="K736" i="1"/>
  <c r="K2971" i="1"/>
  <c r="E169" i="1"/>
  <c r="F2882" i="1"/>
  <c r="G4589" i="1"/>
  <c r="G2372" i="1"/>
  <c r="G504" i="1"/>
  <c r="G3077" i="1"/>
  <c r="J2760" i="1"/>
  <c r="G3878" i="1"/>
  <c r="F1829" i="1"/>
  <c r="M5101" i="1"/>
  <c r="I1331" i="1"/>
  <c r="H730" i="1"/>
  <c r="G5303" i="1"/>
  <c r="I1000" i="1"/>
  <c r="I1645" i="1"/>
  <c r="N2500" i="1"/>
  <c r="O4984" i="1"/>
  <c r="M710" i="1"/>
  <c r="M1245" i="1"/>
  <c r="M3029" i="1"/>
  <c r="G388" i="1"/>
  <c r="M3528" i="1"/>
  <c r="L1269" i="1"/>
  <c r="L3293" i="1"/>
  <c r="G4732" i="1"/>
  <c r="L4059" i="1"/>
  <c r="L1726" i="1"/>
  <c r="K1720" i="1"/>
  <c r="F4916" i="1"/>
  <c r="K2649" i="1"/>
  <c r="K5040" i="1"/>
  <c r="O4418" i="1"/>
  <c r="E1841" i="1"/>
  <c r="M95" i="1"/>
  <c r="M3058" i="1"/>
  <c r="N2654" i="1"/>
  <c r="J2025" i="1"/>
  <c r="O5032" i="1"/>
  <c r="N2999" i="1"/>
  <c r="K4192" i="1"/>
  <c r="J5268" i="1"/>
  <c r="N1261" i="1"/>
  <c r="N5111" i="1"/>
  <c r="M787" i="1"/>
  <c r="I3933" i="1"/>
  <c r="K4478" i="1"/>
  <c r="L4138" i="1"/>
  <c r="M3520" i="1"/>
  <c r="H3610" i="1"/>
  <c r="K4711" i="1"/>
  <c r="M5104" i="1"/>
  <c r="M5242" i="1"/>
  <c r="G2729" i="1"/>
  <c r="L95" i="1"/>
  <c r="L3014" i="1"/>
  <c r="L3677" i="1"/>
  <c r="F717" i="1"/>
  <c r="K1621" i="1"/>
  <c r="K3360" i="1"/>
  <c r="K3227" i="1"/>
  <c r="E215" i="1"/>
  <c r="K5151" i="1"/>
  <c r="M1398" i="1"/>
  <c r="M241" i="1"/>
  <c r="M331" i="1"/>
  <c r="K4886" i="1"/>
  <c r="F4435" i="1"/>
  <c r="F4182" i="1"/>
  <c r="G4320" i="1"/>
  <c r="F472" i="1"/>
  <c r="F1901" i="1"/>
  <c r="I2479" i="1"/>
  <c r="I2080" i="1"/>
  <c r="J1892" i="1"/>
  <c r="E3134" i="1"/>
  <c r="E2418" i="1"/>
  <c r="F4919" i="1"/>
  <c r="F5325" i="1"/>
  <c r="E3049" i="1"/>
  <c r="O2784" i="1"/>
  <c r="O4994" i="1"/>
  <c r="M4534" i="1"/>
  <c r="L471" i="1"/>
  <c r="L3549" i="1"/>
  <c r="G4538" i="1"/>
  <c r="L5144" i="1"/>
  <c r="L5314" i="1"/>
  <c r="K89" i="1"/>
  <c r="F5138" i="1"/>
  <c r="K2950" i="1"/>
  <c r="K4482" i="1"/>
  <c r="N1236" i="1"/>
  <c r="E1758" i="1"/>
  <c r="M508" i="1"/>
  <c r="M2292" i="1"/>
  <c r="N2876" i="1"/>
  <c r="J216" i="1"/>
  <c r="L628" i="1"/>
  <c r="L273" i="1"/>
  <c r="K688" i="1"/>
  <c r="J4521" i="1"/>
  <c r="L3730" i="1"/>
  <c r="K1063" i="1"/>
  <c r="K2350" i="1"/>
  <c r="I3707" i="1"/>
  <c r="K4479" i="1"/>
  <c r="O1712" i="1"/>
  <c r="M1587" i="1"/>
  <c r="H1949" i="1"/>
  <c r="M2513" i="1"/>
  <c r="M4591" i="1"/>
  <c r="M5336" i="1"/>
  <c r="G2743" i="1"/>
  <c r="L877" i="1"/>
  <c r="L2277" i="1"/>
  <c r="L3819" i="1"/>
  <c r="F1962" i="1"/>
  <c r="K1156" i="1"/>
  <c r="K992" i="1"/>
  <c r="K2409" i="1"/>
  <c r="F5196" i="1"/>
  <c r="K3945" i="1"/>
  <c r="M629" i="1"/>
  <c r="M1454" i="1"/>
  <c r="K5186" i="1"/>
  <c r="M226" i="1"/>
  <c r="M3245" i="1"/>
  <c r="L1318" i="1"/>
  <c r="J3350" i="1"/>
  <c r="J83" i="1"/>
  <c r="E2172" i="1"/>
  <c r="E2130" i="1"/>
  <c r="F3489" i="1"/>
  <c r="F2337" i="1"/>
  <c r="E1571" i="1"/>
  <c r="F906" i="1"/>
  <c r="F3414" i="1"/>
  <c r="J4963" i="1"/>
  <c r="J1222" i="1"/>
  <c r="J1371" i="1"/>
  <c r="E1621" i="1"/>
  <c r="E4782" i="1"/>
  <c r="K5110" i="1"/>
  <c r="N1580" i="1"/>
  <c r="N4129" i="1"/>
  <c r="L4183" i="1"/>
  <c r="L3411" i="1"/>
  <c r="K1782" i="1"/>
  <c r="F3168" i="1"/>
  <c r="K1954" i="1"/>
  <c r="K2606" i="1"/>
  <c r="K1762" i="1"/>
  <c r="E3419" i="1"/>
  <c r="M1354" i="1"/>
  <c r="M3314" i="1"/>
  <c r="N3523" i="1"/>
  <c r="J438" i="1"/>
  <c r="N2542" i="1"/>
  <c r="O5122" i="1"/>
  <c r="K2561" i="1"/>
  <c r="J4151" i="1"/>
  <c r="O1803" i="1"/>
  <c r="N2619" i="1"/>
  <c r="K2877" i="1"/>
  <c r="I3849" i="1"/>
  <c r="L4579" i="1"/>
  <c r="L1756" i="1"/>
  <c r="M1413" i="1"/>
  <c r="H737" i="1"/>
  <c r="K63" i="1"/>
  <c r="M5230" i="1"/>
  <c r="M3556" i="1"/>
  <c r="G3141" i="1"/>
  <c r="L730" i="1"/>
  <c r="L2580" i="1"/>
  <c r="L4075" i="1"/>
  <c r="F153" i="1"/>
  <c r="L4773" i="1"/>
  <c r="K1615" i="1"/>
  <c r="K2665" i="1"/>
  <c r="O796" i="1"/>
  <c r="K4037" i="1"/>
  <c r="M1524" i="1"/>
  <c r="M111" i="1"/>
  <c r="O1092" i="1"/>
  <c r="M2839" i="1"/>
  <c r="M4343" i="1"/>
  <c r="L1574" i="1"/>
  <c r="O1025" i="1"/>
  <c r="L2447" i="1"/>
  <c r="L4889" i="1"/>
  <c r="L4165" i="1"/>
  <c r="L2276" i="1"/>
  <c r="J4913" i="1"/>
  <c r="J1700" i="1"/>
  <c r="J1817" i="1"/>
  <c r="E3023" i="1"/>
  <c r="E4492" i="1"/>
  <c r="K5064" i="1"/>
  <c r="C2086" i="1"/>
  <c r="N2760" i="1"/>
  <c r="I3351" i="1"/>
  <c r="J4917" i="1"/>
  <c r="J4011" i="1"/>
  <c r="J1433" i="1"/>
  <c r="J3120" i="1"/>
  <c r="J3825" i="1"/>
  <c r="N3032" i="1"/>
  <c r="N2260" i="1"/>
  <c r="K3026" i="1"/>
  <c r="K4464" i="1"/>
  <c r="K4506" i="1"/>
  <c r="N828" i="1"/>
  <c r="M456" i="1"/>
  <c r="M2482" i="1"/>
  <c r="N3833" i="1"/>
  <c r="O2432" i="1"/>
  <c r="M2765" i="1"/>
  <c r="L1214" i="1"/>
  <c r="K2817" i="1"/>
  <c r="N2630" i="1"/>
  <c r="L3869" i="1"/>
  <c r="K1157" i="1"/>
  <c r="K3550" i="1"/>
  <c r="O5333" i="1"/>
  <c r="K1393" i="1"/>
  <c r="K3850" i="1"/>
  <c r="M1669" i="1"/>
  <c r="M4941" i="1"/>
  <c r="M433" i="1"/>
  <c r="M2460" i="1"/>
  <c r="M3897" i="1"/>
  <c r="N4083" i="1"/>
  <c r="L265" i="1"/>
  <c r="L1667" i="1"/>
  <c r="L4331" i="1"/>
  <c r="M3219" i="1"/>
  <c r="L4976" i="1"/>
  <c r="K846" i="1"/>
  <c r="K2921" i="1"/>
  <c r="N4454" i="1"/>
  <c r="K3504" i="1"/>
  <c r="M803" i="1"/>
  <c r="M367" i="1"/>
  <c r="N3472" i="1"/>
  <c r="M3477" i="1"/>
  <c r="M3403" i="1"/>
  <c r="L1830" i="1"/>
  <c r="N4889" i="1"/>
  <c r="L1297" i="1"/>
  <c r="L4168" i="1"/>
  <c r="L4421" i="1"/>
  <c r="N1571" i="1"/>
  <c r="K281" i="1"/>
  <c r="K1955" i="1"/>
  <c r="K3810" i="1"/>
  <c r="K3415" i="1"/>
  <c r="I2641" i="1"/>
  <c r="J4227" i="1"/>
  <c r="K4058" i="1"/>
  <c r="J57" i="1"/>
  <c r="J146" i="1"/>
  <c r="J4320" i="1"/>
  <c r="H4972" i="1"/>
  <c r="O5144" i="1"/>
  <c r="H3218" i="1"/>
  <c r="I4629" i="1"/>
  <c r="J2030" i="1"/>
  <c r="J4298" i="1"/>
  <c r="I1146" i="1"/>
  <c r="I2338" i="1"/>
  <c r="O2581" i="1"/>
  <c r="N4691" i="1"/>
  <c r="M1494" i="1"/>
  <c r="M3536" i="1"/>
  <c r="O4293" i="1"/>
  <c r="N461" i="1"/>
  <c r="O5241" i="1"/>
  <c r="O4773" i="1"/>
  <c r="K163" i="1"/>
  <c r="N5131" i="1"/>
  <c r="N143" i="1"/>
  <c r="N730" i="1"/>
  <c r="K3571" i="1"/>
  <c r="N1488" i="1"/>
  <c r="L1945" i="1"/>
  <c r="L915" i="1"/>
  <c r="K4117" i="1"/>
  <c r="L2730" i="1"/>
  <c r="L2472" i="1"/>
  <c r="M2987" i="1"/>
  <c r="M3927" i="1"/>
  <c r="N3559" i="1"/>
  <c r="L1941" i="1"/>
  <c r="L2722" i="1"/>
  <c r="L4473" i="1"/>
  <c r="M1143" i="1"/>
  <c r="L3892" i="1"/>
  <c r="K14" i="1"/>
  <c r="K2391" i="1"/>
  <c r="N967" i="1"/>
  <c r="K3681" i="1"/>
  <c r="M227" i="1"/>
  <c r="M1868" i="1"/>
  <c r="N4619" i="1"/>
  <c r="M1903" i="1"/>
  <c r="M4949" i="1"/>
  <c r="L21" i="1"/>
  <c r="N1452" i="1"/>
  <c r="L1135" i="1"/>
  <c r="L3577" i="1"/>
  <c r="L3410" i="1"/>
  <c r="O2288" i="1"/>
  <c r="K630" i="1"/>
  <c r="K3429" i="1"/>
  <c r="K3792" i="1"/>
  <c r="N2230" i="1"/>
  <c r="K5282" i="1"/>
  <c r="M1195" i="1"/>
  <c r="M594" i="1"/>
  <c r="O3614" i="1"/>
  <c r="H3474" i="1"/>
  <c r="I2835" i="1"/>
  <c r="J3422" i="1"/>
  <c r="J4392" i="1"/>
  <c r="I824" i="1"/>
  <c r="I2240" i="1"/>
  <c r="F2624" i="1"/>
  <c r="N4887" i="1"/>
  <c r="G650" i="1"/>
  <c r="H2532" i="1"/>
  <c r="I609" i="1"/>
  <c r="I3978" i="1"/>
  <c r="I5211" i="1"/>
  <c r="H2993" i="1"/>
  <c r="O4871" i="1"/>
  <c r="L1586" i="1"/>
  <c r="M5318" i="1"/>
  <c r="L1308" i="1"/>
  <c r="K613" i="1"/>
  <c r="N4001" i="1"/>
  <c r="L3897" i="1"/>
  <c r="K1475" i="1"/>
  <c r="K449" i="1"/>
  <c r="O4578" i="1"/>
  <c r="K1474" i="1"/>
  <c r="K4504" i="1"/>
  <c r="K4536" i="1"/>
  <c r="N4214" i="1"/>
  <c r="M1292" i="1"/>
  <c r="M1982" i="1"/>
  <c r="M4439" i="1"/>
  <c r="M2662" i="1"/>
  <c r="L1412" i="1"/>
  <c r="L2257" i="1"/>
  <c r="L4985" i="1"/>
  <c r="L2606" i="1"/>
  <c r="L4514" i="1"/>
  <c r="K1484" i="1"/>
  <c r="K2903" i="1"/>
  <c r="K1177" i="1"/>
  <c r="K2349" i="1"/>
  <c r="N5220" i="1"/>
  <c r="M509" i="1"/>
  <c r="N16" i="1"/>
  <c r="M3297" i="1"/>
  <c r="M4180" i="1"/>
  <c r="L533" i="1"/>
  <c r="M4625" i="1"/>
  <c r="L1661" i="1"/>
  <c r="L2699" i="1"/>
  <c r="L3987" i="1"/>
  <c r="L2967" i="1"/>
  <c r="K1940" i="1"/>
  <c r="K2596" i="1"/>
  <c r="K4304" i="1"/>
  <c r="K3025" i="1"/>
  <c r="K3560" i="1"/>
  <c r="M58" i="1"/>
  <c r="M2322" i="1"/>
  <c r="M871" i="1"/>
  <c r="M2571" i="1"/>
  <c r="M5132" i="1"/>
  <c r="L1054" i="1"/>
  <c r="M117" i="1"/>
  <c r="H2129" i="1"/>
  <c r="H2226" i="1"/>
  <c r="I2910" i="1"/>
  <c r="I4520" i="1"/>
  <c r="I3455" i="1"/>
  <c r="H1536" i="1"/>
  <c r="E4707" i="1"/>
  <c r="M743" i="1"/>
  <c r="G840" i="1"/>
  <c r="G1145" i="1"/>
  <c r="H2496" i="1"/>
  <c r="H1924" i="1"/>
  <c r="H3633" i="1"/>
  <c r="G1862" i="1"/>
  <c r="N2447" i="1"/>
  <c r="K2730" i="1"/>
  <c r="O2351" i="1"/>
  <c r="O4057" i="1"/>
  <c r="K1669" i="1"/>
  <c r="O3968" i="1"/>
  <c r="M2608" i="1"/>
  <c r="M2876" i="1"/>
  <c r="K2486" i="1"/>
  <c r="N3871" i="1"/>
  <c r="M4084" i="1"/>
  <c r="M2117" i="1"/>
  <c r="M4533" i="1"/>
  <c r="O2710" i="1"/>
  <c r="M4780" i="1"/>
  <c r="L2960" i="1"/>
  <c r="L5223" i="1"/>
  <c r="N3828" i="1"/>
  <c r="L3871" i="1"/>
  <c r="K140" i="1"/>
  <c r="K3013" i="1"/>
  <c r="N1141" i="1"/>
  <c r="K3821" i="1"/>
  <c r="N3708" i="1"/>
  <c r="M523" i="1"/>
  <c r="N4281" i="1"/>
  <c r="M2111" i="1"/>
  <c r="M5059" i="1"/>
  <c r="L307" i="1"/>
  <c r="N1434" i="1"/>
  <c r="L27" i="1"/>
  <c r="L242" i="1"/>
  <c r="L3162" i="1"/>
  <c r="O1696" i="1"/>
  <c r="L5313" i="1"/>
  <c r="K3539" i="1"/>
  <c r="K4398" i="1"/>
  <c r="N448" i="1"/>
  <c r="K2462" i="1"/>
  <c r="M1225" i="1"/>
  <c r="M2544" i="1"/>
  <c r="O3331" i="1"/>
  <c r="M2312" i="1"/>
  <c r="M4300" i="1"/>
  <c r="L636" i="1"/>
  <c r="N2313" i="1"/>
  <c r="L3487" i="1"/>
  <c r="L3268" i="1"/>
  <c r="K803" i="1"/>
  <c r="M926" i="1"/>
  <c r="G998" i="1"/>
  <c r="G1079" i="1"/>
  <c r="H735" i="1"/>
  <c r="H2020" i="1"/>
  <c r="H4268" i="1"/>
  <c r="G341" i="1"/>
  <c r="C5138" i="1"/>
  <c r="M2590" i="1"/>
  <c r="G3967" i="1"/>
  <c r="G4528" i="1"/>
  <c r="G1365" i="1"/>
  <c r="G1007" i="1"/>
  <c r="G2332" i="1"/>
  <c r="G4701" i="1"/>
  <c r="K3626" i="1"/>
  <c r="L3121" i="1"/>
  <c r="M1190" i="1"/>
  <c r="M2181" i="1"/>
  <c r="N5350" i="1"/>
  <c r="M2130" i="1"/>
  <c r="M4105" i="1"/>
  <c r="L2445" i="1"/>
  <c r="M4451" i="1"/>
  <c r="L862" i="1"/>
  <c r="L4539" i="1"/>
  <c r="K872" i="1"/>
  <c r="L2410" i="1"/>
  <c r="K805" i="1"/>
  <c r="K3129" i="1"/>
  <c r="O3552" i="1"/>
  <c r="K2931" i="1"/>
  <c r="K5248" i="1"/>
  <c r="M575" i="1"/>
  <c r="M4160" i="1"/>
  <c r="M2859" i="1"/>
  <c r="M2364" i="1"/>
  <c r="L7" i="1"/>
  <c r="L2070" i="1"/>
  <c r="M5115" i="1"/>
  <c r="L1234" i="1"/>
  <c r="L3413" i="1"/>
  <c r="K2416" i="1"/>
  <c r="L3886" i="1"/>
  <c r="K750" i="1"/>
  <c r="K4018" i="1"/>
  <c r="M198" i="1"/>
  <c r="K2494" i="1"/>
  <c r="M963" i="1"/>
  <c r="M882" i="1"/>
  <c r="M5064" i="1"/>
  <c r="M2238" i="1"/>
  <c r="M3675" i="1"/>
  <c r="L1360" i="1"/>
  <c r="L3512" i="1"/>
  <c r="L1913" i="1"/>
  <c r="L4328" i="1"/>
  <c r="K599" i="1"/>
  <c r="K2137" i="1"/>
  <c r="L5157" i="1"/>
  <c r="K2134" i="1"/>
  <c r="O1245" i="1"/>
  <c r="M1182" i="1"/>
  <c r="K2205" i="1"/>
  <c r="M273" i="1"/>
  <c r="F1154" i="1"/>
  <c r="F1789" i="1"/>
  <c r="G4155" i="1"/>
  <c r="F1075" i="1"/>
  <c r="F1074" i="1"/>
  <c r="F4837" i="1"/>
  <c r="F4983" i="1"/>
  <c r="M2223" i="1"/>
  <c r="E1813" i="1"/>
  <c r="E1840" i="1"/>
  <c r="F4483" i="1"/>
  <c r="F3676" i="1"/>
  <c r="E1024" i="1"/>
  <c r="H3879" i="1"/>
  <c r="N3762" i="1"/>
  <c r="L606" i="1"/>
  <c r="K4935" i="1"/>
  <c r="L3202" i="1"/>
  <c r="M707" i="1"/>
  <c r="L4072" i="1"/>
  <c r="G1644" i="1"/>
  <c r="F164" i="1"/>
  <c r="C4569" i="1"/>
  <c r="L1367" i="1"/>
  <c r="G667" i="1"/>
  <c r="G1052" i="1"/>
  <c r="H3426" i="1"/>
  <c r="H1137" i="1"/>
  <c r="H4368" i="1"/>
  <c r="G1321" i="1"/>
  <c r="E2181" i="1"/>
  <c r="L504" i="1"/>
  <c r="G4999" i="1"/>
  <c r="F1315" i="1"/>
  <c r="G602" i="1"/>
  <c r="G2423" i="1"/>
  <c r="I637" i="1"/>
  <c r="F4940" i="1"/>
  <c r="F3326" i="1"/>
  <c r="L4526" i="1"/>
  <c r="G296" i="1"/>
  <c r="G1801" i="1"/>
  <c r="F4692" i="1"/>
  <c r="I3709" i="1"/>
  <c r="I3811" i="1"/>
  <c r="G4308" i="1"/>
  <c r="G4422" i="1"/>
  <c r="L3764" i="1"/>
  <c r="E4474" i="1"/>
  <c r="E4283" i="1"/>
  <c r="E1859" i="1"/>
  <c r="H2028" i="1"/>
  <c r="F3660" i="1"/>
  <c r="I3920" i="1"/>
  <c r="I4675" i="1"/>
  <c r="L4049" i="1"/>
  <c r="J896" i="1"/>
  <c r="J2671" i="1"/>
  <c r="E535" i="1"/>
  <c r="O3810" i="1"/>
  <c r="J1303" i="1"/>
  <c r="J1062" i="1"/>
  <c r="J1352" i="1"/>
  <c r="K3791" i="1"/>
  <c r="I1240" i="1"/>
  <c r="I58" i="1"/>
  <c r="J1839" i="1"/>
  <c r="J3463" i="1"/>
  <c r="J2862" i="1"/>
  <c r="F3273" i="1"/>
  <c r="F1987" i="1"/>
  <c r="L2556" i="1"/>
  <c r="I4897" i="1"/>
  <c r="I5282" i="1"/>
  <c r="I889" i="1"/>
  <c r="L719" i="1"/>
  <c r="K4553" i="1"/>
  <c r="L2883" i="1"/>
  <c r="M1891" i="1"/>
  <c r="L1853" i="1"/>
  <c r="M620" i="1"/>
  <c r="E2269" i="1"/>
  <c r="J999" i="1"/>
  <c r="J1587" i="1"/>
  <c r="M3661" i="1"/>
  <c r="F3894" i="1"/>
  <c r="G5335" i="1"/>
  <c r="G103" i="1"/>
  <c r="G849" i="1"/>
  <c r="G1955" i="1"/>
  <c r="G4015" i="1"/>
  <c r="J4532" i="1"/>
  <c r="M4640" i="1"/>
  <c r="M1761" i="1"/>
  <c r="F4425" i="1"/>
  <c r="G3492" i="1"/>
  <c r="F1703" i="1"/>
  <c r="F3156" i="1"/>
  <c r="F386" i="1"/>
  <c r="I4838" i="1"/>
  <c r="L1623" i="1"/>
  <c r="J1165" i="1"/>
  <c r="E4425" i="1"/>
  <c r="F4151" i="1"/>
  <c r="F5264" i="1"/>
  <c r="E459" i="1"/>
  <c r="E2227" i="1"/>
  <c r="H2055" i="1"/>
  <c r="O4796" i="1"/>
  <c r="I54" i="1"/>
  <c r="J655" i="1"/>
  <c r="E1968" i="1"/>
  <c r="E3159" i="1"/>
  <c r="L2668" i="1"/>
  <c r="J732" i="1"/>
  <c r="G1039" i="1"/>
  <c r="K1274" i="1"/>
  <c r="I4033" i="1"/>
  <c r="I1159" i="1"/>
  <c r="J1756" i="1"/>
  <c r="J3459" i="1"/>
  <c r="J3564" i="1"/>
  <c r="I1124" i="1"/>
  <c r="F1030" i="1"/>
  <c r="K749" i="1"/>
  <c r="H4461" i="1"/>
  <c r="I5216" i="1"/>
  <c r="I309" i="1"/>
  <c r="I735" i="1"/>
  <c r="I1813" i="1"/>
  <c r="I3413" i="1"/>
  <c r="F2963" i="1"/>
  <c r="N344" i="1"/>
  <c r="G3069" i="1"/>
  <c r="H3262" i="1"/>
  <c r="I4448" i="1"/>
  <c r="H1541" i="1"/>
  <c r="H1695" i="1"/>
  <c r="H4204" i="1"/>
  <c r="M1629" i="1"/>
  <c r="L2910" i="1"/>
  <c r="N2822" i="1"/>
  <c r="L1431" i="1"/>
  <c r="M1175" i="1"/>
  <c r="L4572" i="1"/>
  <c r="G3422" i="1"/>
  <c r="F1996" i="1"/>
  <c r="I1930" i="1"/>
  <c r="N1772" i="1"/>
  <c r="L3575" i="1"/>
  <c r="I4289" i="1"/>
  <c r="H1837" i="1"/>
  <c r="E2485" i="1"/>
  <c r="H2190" i="1"/>
  <c r="H3974" i="1"/>
  <c r="G683" i="1"/>
  <c r="M3922" i="1"/>
  <c r="J729" i="1"/>
  <c r="E1866" i="1"/>
  <c r="G742" i="1"/>
  <c r="J428" i="1"/>
  <c r="G1953" i="1"/>
  <c r="F4574" i="1"/>
  <c r="I2571" i="1"/>
  <c r="N1234" i="1"/>
  <c r="J5066" i="1"/>
  <c r="J1660" i="1"/>
  <c r="F3664" i="1"/>
  <c r="E1513" i="1"/>
  <c r="M4036" i="1"/>
  <c r="J74" i="1"/>
  <c r="E4031" i="1"/>
  <c r="L1223" i="1"/>
  <c r="I4236" i="1"/>
  <c r="I213" i="1"/>
  <c r="J1098" i="1"/>
  <c r="J2817" i="1"/>
  <c r="J2682" i="1"/>
  <c r="J4299" i="1"/>
  <c r="G4289" i="1"/>
  <c r="K856" i="1"/>
  <c r="H2557" i="1"/>
  <c r="I4352" i="1"/>
  <c r="J4186" i="1"/>
  <c r="I988" i="1"/>
  <c r="I3034" i="1"/>
  <c r="I4013" i="1"/>
  <c r="H1083" i="1"/>
  <c r="K1594" i="1"/>
  <c r="G3064" i="1"/>
  <c r="H5132" i="1"/>
  <c r="I2356" i="1"/>
  <c r="H371" i="1"/>
  <c r="H1436" i="1"/>
  <c r="H3706" i="1"/>
  <c r="J2625" i="1"/>
  <c r="L2211" i="1"/>
  <c r="F988" i="1"/>
  <c r="G3196" i="1"/>
  <c r="H4730" i="1"/>
  <c r="H3521" i="1"/>
  <c r="G1619" i="1"/>
  <c r="G2809" i="1"/>
  <c r="M4461" i="1"/>
  <c r="K4845" i="1"/>
  <c r="L1051" i="1"/>
  <c r="K4262" i="1"/>
  <c r="L2480" i="1"/>
  <c r="N5179" i="1"/>
  <c r="E2476" i="1"/>
  <c r="J1526" i="1"/>
  <c r="D200" i="1"/>
  <c r="N3747" i="1"/>
  <c r="J439" i="1"/>
  <c r="E2145" i="1"/>
  <c r="E4250" i="1"/>
  <c r="F4058" i="1"/>
  <c r="F5343" i="1"/>
  <c r="E2332" i="1"/>
  <c r="D5020" i="1"/>
  <c r="N859" i="1"/>
  <c r="J4264" i="1"/>
  <c r="J1834" i="1"/>
  <c r="J672" i="1"/>
  <c r="E3866" i="1"/>
  <c r="E3747" i="1"/>
  <c r="J1382" i="1"/>
  <c r="C3521" i="1"/>
  <c r="N2487" i="1"/>
  <c r="I3850" i="1"/>
  <c r="J3818" i="1"/>
  <c r="I1016" i="1"/>
  <c r="J288" i="1"/>
  <c r="J3542" i="1"/>
  <c r="J5095" i="1"/>
  <c r="E3760" i="1"/>
  <c r="N2157" i="1"/>
  <c r="H1986" i="1"/>
  <c r="I3886" i="1"/>
  <c r="I5214" i="1"/>
  <c r="I632" i="1"/>
  <c r="I2103" i="1"/>
  <c r="I4793" i="1"/>
  <c r="D4880" i="1"/>
  <c r="L3625" i="1"/>
  <c r="G3142" i="1"/>
  <c r="H2799" i="1"/>
  <c r="H513" i="1"/>
  <c r="I4960" i="1"/>
  <c r="H1640" i="1"/>
  <c r="H2538" i="1"/>
  <c r="C3248" i="1"/>
  <c r="O4191" i="1"/>
  <c r="F154" i="1"/>
  <c r="G2650" i="1"/>
  <c r="G1682" i="1"/>
  <c r="H4831" i="1"/>
  <c r="H4632" i="1"/>
  <c r="G2054" i="1"/>
  <c r="I1236" i="1"/>
  <c r="N2698" i="1"/>
  <c r="F5117" i="1"/>
  <c r="F894" i="1"/>
  <c r="F1960" i="1"/>
  <c r="G2896" i="1"/>
  <c r="G4600" i="1"/>
  <c r="F1097" i="1"/>
  <c r="K2234" i="1"/>
  <c r="L759" i="1"/>
  <c r="K4770" i="1"/>
  <c r="L561" i="1"/>
  <c r="O3139" i="1"/>
  <c r="L2565" i="1"/>
  <c r="G4029" i="1"/>
  <c r="F3925" i="1"/>
  <c r="D3433" i="1"/>
  <c r="N2931" i="1"/>
  <c r="J3766" i="1"/>
  <c r="J1800" i="1"/>
  <c r="J302" i="1"/>
  <c r="E2117" i="1"/>
  <c r="E3047" i="1"/>
  <c r="J1316" i="1"/>
  <c r="C2887" i="1"/>
  <c r="O4291" i="1"/>
  <c r="I3848" i="1"/>
  <c r="J4938" i="1"/>
  <c r="I886" i="1"/>
  <c r="J1613" i="1"/>
  <c r="J3364" i="1"/>
  <c r="J4533" i="1"/>
  <c r="E1958" i="1"/>
  <c r="N1601" i="1"/>
  <c r="H3000" i="1"/>
  <c r="I3188" i="1"/>
  <c r="I1474" i="1"/>
  <c r="I502" i="1"/>
  <c r="I1861" i="1"/>
  <c r="I4823" i="1"/>
  <c r="D2806" i="1"/>
  <c r="M2781" i="1"/>
  <c r="G993" i="1"/>
  <c r="H754" i="1"/>
  <c r="H2318" i="1"/>
  <c r="I4481" i="1"/>
  <c r="H1366" i="1"/>
  <c r="H1885" i="1"/>
  <c r="C58" i="1"/>
  <c r="O2177" i="1"/>
  <c r="F1847" i="1"/>
  <c r="G2104" i="1"/>
  <c r="G2430" i="1"/>
  <c r="H4909" i="1"/>
  <c r="H4358" i="1"/>
  <c r="G1264" i="1"/>
  <c r="J1246" i="1"/>
  <c r="O4406" i="1"/>
  <c r="F5241" i="1"/>
  <c r="F28" i="1"/>
  <c r="F1554" i="1"/>
  <c r="G2046" i="1"/>
  <c r="G4262" i="1"/>
  <c r="F759" i="1"/>
  <c r="D1184" i="1"/>
  <c r="N2398" i="1"/>
  <c r="E3391" i="1"/>
  <c r="E757" i="1"/>
  <c r="E923" i="1"/>
  <c r="F3236" i="1"/>
  <c r="F2270" i="1"/>
  <c r="F3903" i="1"/>
  <c r="L243" i="1"/>
  <c r="K4334" i="1"/>
  <c r="L572" i="1"/>
  <c r="K3768" i="1"/>
  <c r="L3568" i="1"/>
  <c r="N5352" i="1"/>
  <c r="E2188" i="1"/>
  <c r="J1238" i="1"/>
  <c r="C2791" i="1"/>
  <c r="O1810" i="1"/>
  <c r="I3590" i="1"/>
  <c r="J2733" i="1"/>
  <c r="I292" i="1"/>
  <c r="J1531" i="1"/>
  <c r="J3218" i="1"/>
  <c r="J4131" i="1"/>
  <c r="F2643" i="1"/>
  <c r="O4034" i="1"/>
  <c r="O4497" i="1"/>
  <c r="N1593" i="1"/>
  <c r="O4916" i="1"/>
  <c r="N3541" i="1"/>
  <c r="K1693" i="1"/>
  <c r="M3393" i="1"/>
  <c r="N737" i="1"/>
  <c r="N4868" i="1"/>
  <c r="O2878" i="1"/>
  <c r="G3608" i="1"/>
  <c r="M3327" i="1"/>
  <c r="M1917" i="1"/>
  <c r="M4771" i="1"/>
  <c r="F3165" i="1"/>
  <c r="N3058" i="1"/>
  <c r="N1994" i="1"/>
  <c r="O2322" i="1"/>
  <c r="E915" i="1"/>
  <c r="L4358" i="1"/>
  <c r="K1449" i="1"/>
  <c r="K3297" i="1"/>
  <c r="K4825" i="1"/>
  <c r="P4346" i="1"/>
  <c r="P4455" i="1"/>
  <c r="N4572" i="1"/>
  <c r="O3169" i="1"/>
  <c r="N794" i="1"/>
  <c r="N177" i="1"/>
  <c r="O984" i="1"/>
  <c r="O930" i="1"/>
  <c r="K2958" i="1"/>
  <c r="L1202" i="1"/>
  <c r="O3845" i="1"/>
  <c r="L3077" i="1"/>
  <c r="M1429" i="1"/>
  <c r="N3149" i="1"/>
  <c r="K4984" i="1"/>
  <c r="J4946" i="1"/>
  <c r="M2516" i="1"/>
  <c r="K1287" i="1"/>
  <c r="M5071" i="1"/>
  <c r="K1472" i="1"/>
  <c r="M3992" i="1"/>
  <c r="K2600" i="1"/>
  <c r="J5136" i="1"/>
  <c r="I1392" i="1"/>
  <c r="L943" i="1"/>
  <c r="K5078" i="1"/>
  <c r="L3107" i="1"/>
  <c r="M84" i="1"/>
  <c r="N1048" i="1"/>
  <c r="L2433" i="1"/>
  <c r="I3056" i="1"/>
  <c r="H1819" i="1"/>
  <c r="K1381" i="1"/>
  <c r="M2940" i="1"/>
  <c r="K1326" i="1"/>
  <c r="M4038" i="1"/>
  <c r="K2454" i="1"/>
  <c r="L132" i="1"/>
  <c r="H2288" i="1"/>
  <c r="G711" i="1"/>
  <c r="K3300" i="1"/>
  <c r="M3292" i="1"/>
  <c r="L3105" i="1"/>
  <c r="G5213" i="1"/>
  <c r="L3903" i="1"/>
  <c r="L4850" i="1"/>
  <c r="K333" i="1"/>
  <c r="F4216" i="1"/>
  <c r="K3853" i="1"/>
  <c r="K4532" i="1"/>
  <c r="N4764" i="1"/>
  <c r="E2453" i="1"/>
  <c r="M1680" i="1"/>
  <c r="M2758" i="1"/>
  <c r="K1479" i="1"/>
  <c r="J254" i="1"/>
  <c r="L1546" i="1"/>
  <c r="L2702" i="1"/>
  <c r="N3836" i="1"/>
  <c r="I838" i="1"/>
  <c r="L5166" i="1"/>
  <c r="K1273" i="1"/>
  <c r="M3150" i="1"/>
  <c r="I4817" i="1"/>
  <c r="K4853" i="1"/>
  <c r="N830" i="1"/>
  <c r="M4050" i="1"/>
  <c r="H1912" i="1"/>
  <c r="M946" i="1"/>
  <c r="M4465" i="1"/>
  <c r="M5148" i="1"/>
  <c r="G2382" i="1"/>
  <c r="L3007" i="1"/>
  <c r="L2807" i="1"/>
  <c r="L4239" i="1"/>
  <c r="F1170" i="1"/>
  <c r="G4587" i="1"/>
  <c r="G327" i="1"/>
  <c r="G632" i="1"/>
  <c r="H1600" i="1"/>
  <c r="H2156" i="1"/>
  <c r="H4904" i="1"/>
  <c r="F302" i="1"/>
  <c r="F320" i="1"/>
  <c r="F4915" i="1"/>
  <c r="G3765" i="1"/>
  <c r="G5310" i="1"/>
  <c r="G1114" i="1"/>
  <c r="G2935" i="1"/>
  <c r="I3206" i="1"/>
  <c r="P4422" i="1"/>
  <c r="O468" i="1"/>
  <c r="K3330" i="1"/>
  <c r="K2778" i="1"/>
  <c r="K3050" i="1"/>
  <c r="H96" i="1"/>
  <c r="M760" i="1"/>
  <c r="M80" i="1"/>
  <c r="M2168" i="1"/>
  <c r="G422" i="1"/>
  <c r="M3764" i="1"/>
  <c r="L216" i="1"/>
  <c r="L3343" i="1"/>
  <c r="G3259" i="1"/>
  <c r="L4173" i="1"/>
  <c r="L4662" i="1"/>
  <c r="K203" i="1"/>
  <c r="F4646" i="1"/>
  <c r="K2108" i="1"/>
  <c r="K3101" i="1"/>
  <c r="N3700" i="1"/>
  <c r="E1087" i="1"/>
  <c r="M737" i="1"/>
  <c r="O1753" i="1"/>
  <c r="K849" i="1"/>
  <c r="J108" i="1"/>
  <c r="N1529" i="1"/>
  <c r="N3570" i="1"/>
  <c r="M243" i="1"/>
  <c r="I500" i="1"/>
  <c r="N4734" i="1"/>
  <c r="O3693" i="1"/>
  <c r="M2976" i="1"/>
  <c r="I4607" i="1"/>
  <c r="N5148" i="1"/>
  <c r="K1589" i="1"/>
  <c r="M3940" i="1"/>
  <c r="H3552" i="1"/>
  <c r="M1911" i="1"/>
  <c r="M5234" i="1"/>
  <c r="M3610" i="1"/>
  <c r="G130" i="1"/>
  <c r="L274" i="1"/>
  <c r="L2617" i="1"/>
  <c r="L4495" i="1"/>
  <c r="F1503" i="1"/>
  <c r="K40" i="1"/>
  <c r="K802" i="1"/>
  <c r="K4445" i="1"/>
  <c r="E425" i="1"/>
  <c r="F3138" i="1"/>
  <c r="G4301" i="1"/>
  <c r="G4481" i="1"/>
  <c r="G1481" i="1"/>
  <c r="G3766" i="1"/>
  <c r="G4264" i="1"/>
  <c r="J3595" i="1"/>
  <c r="J4704" i="1"/>
  <c r="L53" i="1"/>
  <c r="F4197" i="1"/>
  <c r="F4008" i="1"/>
  <c r="G5200" i="1"/>
  <c r="F778" i="1"/>
  <c r="F3024" i="1"/>
  <c r="M196" i="1"/>
  <c r="M3473" i="1"/>
  <c r="M1861" i="1"/>
  <c r="M1042" i="1"/>
  <c r="M2424" i="1"/>
  <c r="G644" i="1"/>
  <c r="M4744" i="1"/>
  <c r="L1513" i="1"/>
  <c r="L3599" i="1"/>
  <c r="G4988" i="1"/>
  <c r="L1900" i="1"/>
  <c r="L5337" i="1"/>
  <c r="K459" i="1"/>
  <c r="F5172" i="1"/>
  <c r="K1490" i="1"/>
  <c r="K4788" i="1"/>
  <c r="N3974" i="1"/>
  <c r="E2112" i="1"/>
  <c r="M862" i="1"/>
  <c r="M3014" i="1"/>
  <c r="N2910" i="1"/>
  <c r="J250" i="1"/>
  <c r="L726" i="1"/>
  <c r="L2958" i="1"/>
  <c r="K4448" i="1"/>
  <c r="J4666" i="1"/>
  <c r="L3082" i="1"/>
  <c r="K1529" i="1"/>
  <c r="M1043" i="1"/>
  <c r="I4189" i="1"/>
  <c r="K4497" i="1"/>
  <c r="N1552" i="1"/>
  <c r="M66" i="1"/>
  <c r="H3882" i="1"/>
  <c r="M2515" i="1"/>
  <c r="M4721" i="1"/>
  <c r="M3338" i="1"/>
  <c r="G2985" i="1"/>
  <c r="L48" i="1"/>
  <c r="L3063" i="1"/>
  <c r="L3933" i="1"/>
  <c r="F973" i="1"/>
  <c r="K1190" i="1"/>
  <c r="K3121" i="1"/>
  <c r="K1760" i="1"/>
  <c r="E471" i="1"/>
  <c r="K4939" i="1"/>
  <c r="M711" i="1"/>
  <c r="M497" i="1"/>
  <c r="M573" i="1"/>
  <c r="M2854" i="1"/>
  <c r="J96" i="1"/>
  <c r="H61" i="1"/>
  <c r="G4864" i="1"/>
  <c r="F1016" i="1"/>
  <c r="F2478" i="1"/>
  <c r="C3991" i="1"/>
  <c r="C2392" i="1"/>
  <c r="J133" i="1"/>
  <c r="E2846" i="1"/>
  <c r="E1952" i="1"/>
  <c r="F3154" i="1"/>
  <c r="F5266" i="1"/>
  <c r="E1748" i="1"/>
  <c r="N1050" i="1"/>
  <c r="N3855" i="1"/>
  <c r="M3576" i="1"/>
  <c r="L472" i="1"/>
  <c r="L1614" i="1"/>
  <c r="G4794" i="1"/>
  <c r="L4201" i="1"/>
  <c r="L5173" i="1"/>
  <c r="K345" i="1"/>
  <c r="F3229" i="1"/>
  <c r="K2119" i="1"/>
  <c r="K3610" i="1"/>
  <c r="N1302" i="1"/>
  <c r="E2062" i="1"/>
  <c r="M1596" i="1"/>
  <c r="M3380" i="1"/>
  <c r="N3691" i="1"/>
  <c r="J472" i="1"/>
  <c r="N3532" i="1"/>
  <c r="N3255" i="1"/>
  <c r="K4466" i="1"/>
  <c r="J4777" i="1"/>
  <c r="O4572" i="1"/>
  <c r="N2515" i="1"/>
  <c r="M869" i="1"/>
  <c r="I3963" i="1"/>
  <c r="K734" i="1"/>
  <c r="L4394" i="1"/>
  <c r="M3554" i="1"/>
  <c r="H2220" i="1"/>
  <c r="K3903" i="1"/>
  <c r="M5360" i="1"/>
  <c r="M3783" i="1"/>
  <c r="G2999" i="1"/>
  <c r="L1260" i="1"/>
  <c r="L1345" i="1"/>
  <c r="L4189" i="1"/>
  <c r="F251" i="1"/>
  <c r="K1427" i="1"/>
  <c r="K1170" i="1"/>
  <c r="K2124" i="1"/>
  <c r="N3589" i="1"/>
  <c r="K4456" i="1"/>
  <c r="M1654" i="1"/>
  <c r="M753" i="1"/>
  <c r="O1534" i="1"/>
  <c r="M2202" i="1"/>
  <c r="M4569" i="1"/>
  <c r="L585" i="1"/>
  <c r="L1071" i="1"/>
  <c r="J339" i="1"/>
  <c r="E2716" i="1"/>
  <c r="E2674" i="1"/>
  <c r="F4054" i="1"/>
  <c r="F3760" i="1"/>
  <c r="E1807" i="1"/>
  <c r="D643" i="1"/>
  <c r="K909" i="1"/>
  <c r="J5219" i="1"/>
  <c r="J1766" i="1"/>
  <c r="J1915" i="1"/>
  <c r="E2290" i="1"/>
  <c r="E2103" i="1"/>
  <c r="K4220" i="1"/>
  <c r="M3165" i="1"/>
  <c r="N3648" i="1"/>
  <c r="L3177" i="1"/>
  <c r="L4800" i="1"/>
  <c r="K601" i="1"/>
  <c r="N298" i="1"/>
  <c r="K3060" i="1"/>
  <c r="K4738" i="1"/>
  <c r="N1368" i="1"/>
  <c r="O2925" i="1"/>
  <c r="M522" i="1"/>
  <c r="M2548" i="1"/>
  <c r="N3947" i="1"/>
  <c r="N336" i="1"/>
  <c r="M4797" i="1"/>
  <c r="L529" i="1"/>
  <c r="K4722" i="1"/>
  <c r="O1250" i="1"/>
  <c r="L4687" i="1"/>
  <c r="K1319" i="1"/>
  <c r="M1125" i="1"/>
  <c r="N1474" i="1"/>
  <c r="K4637" i="1"/>
  <c r="O2627" i="1"/>
  <c r="M98" i="1"/>
  <c r="L3805" i="1"/>
  <c r="M2671" i="1"/>
  <c r="M4847" i="1"/>
  <c r="M4043" i="1"/>
  <c r="O4866" i="1"/>
  <c r="L587" i="1"/>
  <c r="L2533" i="1"/>
  <c r="L4445" i="1"/>
  <c r="N2554" i="1"/>
  <c r="L4198" i="1"/>
  <c r="K1248" i="1"/>
  <c r="K2380" i="1"/>
  <c r="N1493" i="1"/>
  <c r="K3798" i="1"/>
  <c r="M885" i="1"/>
  <c r="M1009" i="1"/>
  <c r="N3890" i="1"/>
  <c r="M2616" i="1"/>
  <c r="M3755" i="1"/>
  <c r="L841" i="1"/>
  <c r="M3287" i="1"/>
  <c r="L1559" i="1"/>
  <c r="L4250" i="1"/>
  <c r="L4806" i="1"/>
  <c r="N5058" i="1"/>
  <c r="J5169" i="1"/>
  <c r="J1412" i="1"/>
  <c r="F4982" i="1"/>
  <c r="F4688" i="1"/>
  <c r="E682" i="1"/>
  <c r="K5144" i="1"/>
  <c r="F3639" i="1"/>
  <c r="O2533" i="1"/>
  <c r="I3636" i="1"/>
  <c r="J4629" i="1"/>
  <c r="K5308" i="1"/>
  <c r="J155" i="1"/>
  <c r="J930" i="1"/>
  <c r="J4674" i="1"/>
  <c r="O3442" i="1"/>
  <c r="N2130" i="1"/>
  <c r="K2083" i="1"/>
  <c r="K3480" i="1"/>
  <c r="N1786" i="1"/>
  <c r="K1437" i="1"/>
  <c r="M1544" i="1"/>
  <c r="M3570" i="1"/>
  <c r="O3895" i="1"/>
  <c r="O2622" i="1"/>
  <c r="N331" i="1"/>
  <c r="N1206" i="1"/>
  <c r="K2771" i="1"/>
  <c r="M4515" i="1"/>
  <c r="N4975" i="1"/>
  <c r="N3135" i="1"/>
  <c r="K3552" i="1"/>
  <c r="O2066" i="1"/>
  <c r="L2951" i="1"/>
  <c r="L850" i="1"/>
  <c r="M1495" i="1"/>
  <c r="K3041" i="1"/>
  <c r="L4742" i="1"/>
  <c r="M4015" i="1"/>
  <c r="M4153" i="1"/>
  <c r="O3013" i="1"/>
  <c r="L888" i="1"/>
  <c r="L1249" i="1"/>
  <c r="L4587" i="1"/>
  <c r="O1543" i="1"/>
  <c r="L4803" i="1"/>
  <c r="K416" i="1"/>
  <c r="K3177" i="1"/>
  <c r="N1017" i="1"/>
  <c r="K4035" i="1"/>
  <c r="M309" i="1"/>
  <c r="M623" i="1"/>
  <c r="O127" i="1"/>
  <c r="M2389" i="1"/>
  <c r="M5111" i="1"/>
  <c r="L55" i="1"/>
  <c r="N111" i="1"/>
  <c r="L2653" i="1"/>
  <c r="L3674" i="1"/>
  <c r="L4246" i="1"/>
  <c r="O3058" i="1"/>
  <c r="K1080" i="1"/>
  <c r="K1361" i="1"/>
  <c r="K4066" i="1"/>
  <c r="O4570" i="1"/>
  <c r="I3892" i="1"/>
  <c r="J4771" i="1"/>
  <c r="K5272" i="1"/>
  <c r="J601" i="1"/>
  <c r="J2288" i="1"/>
  <c r="J4864" i="1"/>
  <c r="G4250" i="1"/>
  <c r="N3875" i="1"/>
  <c r="H3492" i="1"/>
  <c r="I2228" i="1"/>
  <c r="J4017" i="1"/>
  <c r="J4122" i="1"/>
  <c r="I1690" i="1"/>
  <c r="I2882" i="1"/>
  <c r="L4301" i="1"/>
  <c r="N704" i="1"/>
  <c r="M662" i="1"/>
  <c r="M3250" i="1"/>
  <c r="N312" i="1"/>
  <c r="O3823" i="1"/>
  <c r="M3448" i="1"/>
  <c r="L399" i="1"/>
  <c r="K2917" i="1"/>
  <c r="N4099" i="1"/>
  <c r="L4011" i="1"/>
  <c r="K1925" i="1"/>
  <c r="K3992" i="1"/>
  <c r="N1476" i="1"/>
  <c r="K2601" i="1"/>
  <c r="K3384" i="1"/>
  <c r="M1545" i="1"/>
  <c r="N4408" i="1"/>
  <c r="M47" i="1"/>
  <c r="M3196" i="1"/>
  <c r="M4665" i="1"/>
  <c r="M1885" i="1"/>
  <c r="L1510" i="1"/>
  <c r="L2563" i="1"/>
  <c r="L5099" i="1"/>
  <c r="L2656" i="1"/>
  <c r="L4101" i="1"/>
  <c r="K1614" i="1"/>
  <c r="K2042" i="1"/>
  <c r="K1547" i="1"/>
  <c r="K3422" i="1"/>
  <c r="M1571" i="1"/>
  <c r="M1135" i="1"/>
  <c r="N4205" i="1"/>
  <c r="M3299" i="1"/>
  <c r="M4326" i="1"/>
  <c r="L567" i="1"/>
  <c r="M4755" i="1"/>
  <c r="L832" i="1"/>
  <c r="L4936" i="1"/>
  <c r="L5353" i="1"/>
  <c r="L2714" i="1"/>
  <c r="K71" i="1"/>
  <c r="K2742" i="1"/>
  <c r="K4578" i="1"/>
  <c r="K3235" i="1"/>
  <c r="K4299" i="1"/>
  <c r="M300" i="1"/>
  <c r="M2388" i="1"/>
  <c r="M1556" i="1"/>
  <c r="I2017" i="1"/>
  <c r="I2547" i="1"/>
  <c r="J4191" i="1"/>
  <c r="J4936" i="1"/>
  <c r="I1368" i="1"/>
  <c r="I2784" i="1"/>
  <c r="C3743" i="1"/>
  <c r="M199" i="1"/>
  <c r="H2067" i="1"/>
  <c r="H2244" i="1"/>
  <c r="I2033" i="1"/>
  <c r="I4522" i="1"/>
  <c r="I5108" i="1"/>
  <c r="H673" i="1"/>
  <c r="N593" i="1"/>
  <c r="K2072" i="1"/>
  <c r="N5141" i="1"/>
  <c r="O5029" i="1"/>
  <c r="K869" i="1"/>
  <c r="O4652" i="1"/>
  <c r="O4829" i="1"/>
  <c r="N986" i="1"/>
  <c r="K1905" i="1"/>
  <c r="N3669" i="1"/>
  <c r="M4995" i="1"/>
  <c r="L1171" i="1"/>
  <c r="K4792" i="1"/>
  <c r="N3889" i="1"/>
  <c r="L1226" i="1"/>
  <c r="M1665" i="1"/>
  <c r="M4695" i="1"/>
  <c r="O5058" i="1"/>
  <c r="L68" i="1"/>
  <c r="L2978" i="1"/>
  <c r="L2428" i="1"/>
  <c r="N4102" i="1"/>
  <c r="L4753" i="1"/>
  <c r="K270" i="1"/>
  <c r="K3159" i="1"/>
  <c r="N1223" i="1"/>
  <c r="K3919" i="1"/>
  <c r="M483" i="1"/>
  <c r="M765" i="1"/>
  <c r="N4875" i="1"/>
  <c r="M2209" i="1"/>
  <c r="M5205" i="1"/>
  <c r="L789" i="1"/>
  <c r="N1708" i="1"/>
  <c r="L573" i="1"/>
  <c r="L3848" i="1"/>
  <c r="L4243" i="1"/>
  <c r="O2544" i="1"/>
  <c r="K852" i="1"/>
  <c r="K193" i="1"/>
  <c r="K4560" i="1"/>
  <c r="N2486" i="1"/>
  <c r="K3638" i="1"/>
  <c r="M1451" i="1"/>
  <c r="M2578" i="1"/>
  <c r="O4067" i="1"/>
  <c r="M3242" i="1"/>
  <c r="L1235" i="1"/>
  <c r="L1310" i="1"/>
  <c r="M382" i="1"/>
  <c r="H2673" i="1"/>
  <c r="H2770" i="1"/>
  <c r="I1567" i="1"/>
  <c r="I5064" i="1"/>
  <c r="I4002" i="1"/>
  <c r="H2013" i="1"/>
  <c r="C1793" i="1"/>
  <c r="M1632" i="1"/>
  <c r="G1384" i="1"/>
  <c r="G1689" i="1"/>
  <c r="H3040" i="1"/>
  <c r="H2489" i="1"/>
  <c r="H4190" i="1"/>
  <c r="G439" i="1"/>
  <c r="K2334" i="1"/>
  <c r="L2097" i="1"/>
  <c r="L4135" i="1"/>
  <c r="K116" i="1"/>
  <c r="L146" i="1"/>
  <c r="O4914" i="1"/>
  <c r="K1873" i="1"/>
  <c r="K4760" i="1"/>
  <c r="K320" i="1"/>
  <c r="N4470" i="1"/>
  <c r="M1306" i="1"/>
  <c r="M2250" i="1"/>
  <c r="M1940" i="1"/>
  <c r="M2918" i="1"/>
  <c r="M5341" i="1"/>
  <c r="L2513" i="1"/>
  <c r="M4759" i="1"/>
  <c r="L2862" i="1"/>
  <c r="L3824" i="1"/>
  <c r="K1740" i="1"/>
  <c r="L3098" i="1"/>
  <c r="K1433" i="1"/>
  <c r="K2846" i="1"/>
  <c r="N3981" i="1"/>
  <c r="K3223" i="1"/>
  <c r="N2054" i="1"/>
  <c r="M3455" i="1"/>
  <c r="M4436" i="1"/>
  <c r="K1097" i="1"/>
  <c r="M4881" i="1"/>
  <c r="L1371" i="1"/>
  <c r="L2955" i="1"/>
  <c r="L565" i="1"/>
  <c r="L1175" i="1"/>
  <c r="L5091" i="1"/>
  <c r="K2852" i="1"/>
  <c r="L4019" i="1"/>
  <c r="K3281" i="1"/>
  <c r="K4582" i="1"/>
  <c r="M314" i="1"/>
  <c r="K4336" i="1"/>
  <c r="M1127" i="1"/>
  <c r="M962" i="1"/>
  <c r="M3588" i="1"/>
  <c r="M2354" i="1"/>
  <c r="M4090" i="1"/>
  <c r="L2544" i="1"/>
  <c r="L4479" i="1"/>
  <c r="L1086" i="1"/>
  <c r="M17" i="1"/>
  <c r="G710" i="1"/>
  <c r="G791" i="1"/>
  <c r="H1297" i="1"/>
  <c r="H2840" i="1"/>
  <c r="H1834" i="1"/>
  <c r="H3353" i="1"/>
  <c r="H4926" i="1"/>
  <c r="M1930" i="1"/>
  <c r="G3656" i="1"/>
  <c r="G4240" i="1"/>
  <c r="G87" i="1"/>
  <c r="G833" i="1"/>
  <c r="G5173" i="1"/>
  <c r="J5029" i="1"/>
  <c r="O3936" i="1"/>
  <c r="N781" i="1"/>
  <c r="M1301" i="1"/>
  <c r="M60" i="1"/>
  <c r="N5197" i="1"/>
  <c r="N1615" i="1"/>
  <c r="M4712" i="1"/>
  <c r="L337" i="1"/>
  <c r="M4963" i="1"/>
  <c r="O2771" i="1"/>
  <c r="L5194" i="1"/>
  <c r="K1127" i="1"/>
  <c r="L2922" i="1"/>
  <c r="N817" i="1"/>
  <c r="K1234" i="1"/>
  <c r="O2865" i="1"/>
  <c r="K3443" i="1"/>
  <c r="O5301" i="1"/>
  <c r="M1086" i="1"/>
  <c r="M4655" i="1"/>
  <c r="M4017" i="1"/>
  <c r="N2318" i="1"/>
  <c r="L950" i="1"/>
  <c r="L2341" i="1"/>
  <c r="M3581" i="1"/>
  <c r="O5002" i="1"/>
  <c r="L3506" i="1"/>
  <c r="K1056" i="1"/>
  <c r="L4398" i="1"/>
  <c r="N3679" i="1"/>
  <c r="K4721" i="1"/>
  <c r="M693" i="1"/>
  <c r="K3756" i="1"/>
  <c r="O5327" i="1"/>
  <c r="M2995" i="1"/>
  <c r="M3447" i="1"/>
  <c r="M2750" i="1"/>
  <c r="N3617" i="1"/>
  <c r="L528" i="1"/>
  <c r="L4058" i="1"/>
  <c r="L394" i="1"/>
  <c r="N949" i="1"/>
  <c r="K1670" i="1"/>
  <c r="K2184" i="1"/>
  <c r="L5158" i="1"/>
  <c r="N4089" i="1"/>
  <c r="K4587" i="1"/>
  <c r="M1565" i="1"/>
  <c r="K3701" i="1"/>
  <c r="O3124" i="1"/>
  <c r="F3683" i="1"/>
  <c r="F3700" i="1"/>
  <c r="G4699" i="1"/>
  <c r="F1619" i="1"/>
  <c r="F2249" i="1"/>
  <c r="C323" i="1"/>
  <c r="C1347" i="1"/>
  <c r="L926" i="1"/>
  <c r="E2382" i="1"/>
  <c r="E2399" i="1"/>
  <c r="F5027" i="1"/>
  <c r="F4220" i="1"/>
  <c r="E1568" i="1"/>
  <c r="C4539" i="1"/>
  <c r="M1893" i="1"/>
  <c r="L2444" i="1"/>
  <c r="M894" i="1"/>
  <c r="L3175" i="1"/>
  <c r="M2547" i="1"/>
  <c r="K1222" i="1"/>
  <c r="G2261" i="1"/>
  <c r="F1032" i="1"/>
  <c r="E2859" i="1"/>
  <c r="K3938" i="1"/>
  <c r="G379" i="1"/>
  <c r="G764" i="1"/>
  <c r="H2068" i="1"/>
  <c r="H2413" i="1"/>
  <c r="H4553" i="1"/>
  <c r="J869" i="1"/>
  <c r="J1893" i="1"/>
  <c r="L1453" i="1"/>
  <c r="G5185" i="1"/>
  <c r="F1027" i="1"/>
  <c r="G60" i="1"/>
  <c r="G2920" i="1"/>
  <c r="G4138" i="1"/>
  <c r="J4246" i="1"/>
  <c r="J2974" i="1"/>
  <c r="M853" i="1"/>
  <c r="F2547" i="1"/>
  <c r="F3628" i="1"/>
  <c r="F323" i="1"/>
  <c r="F844" i="1"/>
  <c r="F4738" i="1"/>
  <c r="I4328" i="1"/>
  <c r="I3215" i="1"/>
  <c r="K1988" i="1"/>
  <c r="E5018" i="1"/>
  <c r="E4827" i="1"/>
  <c r="F4587" i="1"/>
  <c r="E614" i="1"/>
  <c r="E3117" i="1"/>
  <c r="H1649" i="1"/>
  <c r="H2777" i="1"/>
  <c r="M1223" i="1"/>
  <c r="J1440" i="1"/>
  <c r="J3215" i="1"/>
  <c r="E4123" i="1"/>
  <c r="N4877" i="1"/>
  <c r="J1847" i="1"/>
  <c r="G1473" i="1"/>
  <c r="G2581" i="1"/>
  <c r="K4630" i="1"/>
  <c r="I89" i="1"/>
  <c r="I602" i="1"/>
  <c r="J2511" i="1"/>
  <c r="J2088" i="1"/>
  <c r="J4121" i="1"/>
  <c r="F328" i="1"/>
  <c r="F1352" i="1"/>
  <c r="M2229" i="1"/>
  <c r="I3955" i="1"/>
  <c r="I4275" i="1"/>
  <c r="I1433" i="1"/>
  <c r="L3204" i="1"/>
  <c r="M1892" i="1"/>
  <c r="L2684" i="1"/>
  <c r="M781" i="1"/>
  <c r="L4259" i="1"/>
  <c r="M2594" i="1"/>
  <c r="F2655" i="1"/>
  <c r="E3354" i="1"/>
  <c r="D816" i="1"/>
  <c r="M4864" i="1"/>
  <c r="F3976" i="1"/>
  <c r="G3822" i="1"/>
  <c r="G647" i="1"/>
  <c r="G1393" i="1"/>
  <c r="G2510" i="1"/>
  <c r="G4559" i="1"/>
  <c r="C1725" i="1"/>
  <c r="M3810" i="1"/>
  <c r="H658" i="1"/>
  <c r="H4717" i="1"/>
  <c r="G4096" i="1"/>
  <c r="F248" i="1"/>
  <c r="F1771" i="1"/>
  <c r="F3671" i="1"/>
  <c r="C5219" i="1"/>
  <c r="L1633" i="1"/>
  <c r="E2469" i="1"/>
  <c r="E4137" i="1"/>
  <c r="F4695" i="1"/>
  <c r="F5153" i="1"/>
  <c r="E1003" i="1"/>
  <c r="E2771" i="1"/>
  <c r="E3672" i="1"/>
  <c r="O1868" i="1"/>
  <c r="J270" i="1"/>
  <c r="J367" i="1"/>
  <c r="E2516" i="1"/>
  <c r="E3824" i="1"/>
  <c r="L4013" i="1"/>
  <c r="J1276" i="1"/>
  <c r="D4387" i="1"/>
  <c r="K3376" i="1"/>
  <c r="I854" i="1"/>
  <c r="I871" i="1"/>
  <c r="J301" i="1"/>
  <c r="J2052" i="1"/>
  <c r="J3788" i="1"/>
  <c r="I1668" i="1"/>
  <c r="C2851" i="1"/>
  <c r="K2547" i="1"/>
  <c r="I4833" i="1"/>
  <c r="I5082" i="1"/>
  <c r="I853" i="1"/>
  <c r="I1279" i="1"/>
  <c r="I2381" i="1"/>
  <c r="I3968" i="1"/>
  <c r="I589" i="1"/>
  <c r="M389" i="1"/>
  <c r="H2062" i="1"/>
  <c r="H5310" i="1"/>
  <c r="I2660" i="1"/>
  <c r="H54" i="1"/>
  <c r="H512" i="1"/>
  <c r="H4748" i="1"/>
  <c r="M3166" i="1"/>
  <c r="L2543" i="1"/>
  <c r="N2930" i="1"/>
  <c r="L1351" i="1"/>
  <c r="M296" i="1"/>
  <c r="L3709" i="1"/>
  <c r="G4526" i="1"/>
  <c r="F4198" i="1"/>
  <c r="J4290" i="1"/>
  <c r="M4510" i="1"/>
  <c r="K4404" i="1"/>
  <c r="F4599" i="1"/>
  <c r="G4365" i="1"/>
  <c r="F1429" i="1"/>
  <c r="F831" i="1"/>
  <c r="F2499" i="1"/>
  <c r="I4628" i="1"/>
  <c r="M5184" i="1"/>
  <c r="J1083" i="1"/>
  <c r="E2420" i="1"/>
  <c r="F4261" i="1"/>
  <c r="F3838" i="1"/>
  <c r="E1608" i="1"/>
  <c r="E2480" i="1"/>
  <c r="H2037" i="1"/>
  <c r="O2094" i="1"/>
  <c r="I1075" i="1"/>
  <c r="J205" i="1"/>
  <c r="E1948" i="1"/>
  <c r="E3446" i="1"/>
  <c r="M4904" i="1"/>
  <c r="J618" i="1"/>
  <c r="G365" i="1"/>
  <c r="L3027" i="1"/>
  <c r="I3567" i="1"/>
  <c r="I757" i="1"/>
  <c r="J1642" i="1"/>
  <c r="J3361" i="1"/>
  <c r="J3226" i="1"/>
  <c r="J4155" i="1"/>
  <c r="F740" i="1"/>
  <c r="K363" i="1"/>
  <c r="H4571" i="1"/>
  <c r="I4896" i="1"/>
  <c r="J4827" i="1"/>
  <c r="I1532" i="1"/>
  <c r="I1008" i="1"/>
  <c r="I4557" i="1"/>
  <c r="F5084" i="1"/>
  <c r="K1293" i="1"/>
  <c r="G2009" i="1"/>
  <c r="H3449" i="1"/>
  <c r="I3694" i="1"/>
  <c r="H915" i="1"/>
  <c r="H445" i="1"/>
  <c r="H4250" i="1"/>
  <c r="E4028" i="1"/>
  <c r="L2200" i="1"/>
  <c r="F463" i="1"/>
  <c r="G2109" i="1"/>
  <c r="H5274" i="1"/>
  <c r="H4099" i="1"/>
  <c r="G260" i="1"/>
  <c r="G3353" i="1"/>
  <c r="L910" i="1"/>
  <c r="K5296" i="1"/>
  <c r="L1490" i="1"/>
  <c r="M1011" i="1"/>
  <c r="L4376" i="1"/>
  <c r="M1723" i="1"/>
  <c r="E1722" i="1"/>
  <c r="J519" i="1"/>
  <c r="H3864" i="1"/>
  <c r="M3788" i="1"/>
  <c r="J695" i="1"/>
  <c r="E1842" i="1"/>
  <c r="H2417" i="1"/>
  <c r="E2918" i="1"/>
  <c r="H3822" i="1"/>
  <c r="F4428" i="1"/>
  <c r="I649" i="1"/>
  <c r="N2085" i="1"/>
  <c r="J4520" i="1"/>
  <c r="J1546" i="1"/>
  <c r="F3354" i="1"/>
  <c r="E1303" i="1"/>
  <c r="M1427" i="1"/>
  <c r="J40" i="1"/>
  <c r="E2992" i="1"/>
  <c r="L1127" i="1"/>
  <c r="I4106" i="1"/>
  <c r="J4059" i="1"/>
  <c r="J1064" i="1"/>
  <c r="J2735" i="1"/>
  <c r="J2312" i="1"/>
  <c r="J4345" i="1"/>
  <c r="G4710" i="1"/>
  <c r="L2497" i="1"/>
  <c r="H2251" i="1"/>
  <c r="I3598" i="1"/>
  <c r="J5032" i="1"/>
  <c r="I122" i="1"/>
  <c r="I3064" i="1"/>
  <c r="I3531" i="1"/>
  <c r="I4739" i="1"/>
  <c r="K1400" i="1"/>
  <c r="G3398" i="1"/>
  <c r="H5178" i="1"/>
  <c r="I4555" i="1"/>
  <c r="I3490" i="1"/>
  <c r="H570" i="1"/>
  <c r="H1723" i="1"/>
  <c r="J1640" i="1"/>
  <c r="O4092" i="1"/>
  <c r="F410" i="1"/>
  <c r="G2362" i="1"/>
  <c r="H2812" i="1"/>
  <c r="H2847" i="1"/>
  <c r="H3151" i="1"/>
  <c r="G2567" i="1"/>
  <c r="F2284" i="1"/>
  <c r="O4888" i="1"/>
  <c r="F5103" i="1"/>
  <c r="F606" i="1"/>
  <c r="G3591" i="1"/>
  <c r="G1758" i="1"/>
  <c r="G3569" i="1"/>
  <c r="F1786" i="1"/>
  <c r="K4341" i="1"/>
  <c r="L2495" i="1"/>
  <c r="N2162" i="1"/>
  <c r="L1095" i="1"/>
  <c r="M248" i="1"/>
  <c r="L3661" i="1"/>
  <c r="G2356" i="1"/>
  <c r="F4949" i="1"/>
  <c r="J4503" i="1"/>
  <c r="N223" i="1"/>
  <c r="J4022" i="1"/>
  <c r="J1512" i="1"/>
  <c r="F4986" i="1"/>
  <c r="E5" i="1"/>
  <c r="E799" i="1"/>
  <c r="J6" i="1"/>
  <c r="E529" i="1"/>
  <c r="M2668" i="1"/>
  <c r="I4104" i="1"/>
  <c r="J3715" i="1"/>
  <c r="J1030" i="1"/>
  <c r="J687" i="1"/>
  <c r="J2166" i="1"/>
  <c r="J3707" i="1"/>
  <c r="G2202" i="1"/>
  <c r="L2479" i="1"/>
  <c r="H210" i="1"/>
  <c r="I5003" i="1"/>
  <c r="J4743" i="1"/>
  <c r="I1191" i="1"/>
  <c r="I2758" i="1"/>
  <c r="I3406" i="1"/>
  <c r="I4775" i="1"/>
  <c r="L3041" i="1"/>
  <c r="G1249" i="1"/>
  <c r="H3260" i="1"/>
  <c r="I4441" i="1"/>
  <c r="I5335" i="1"/>
  <c r="H264" i="1"/>
  <c r="H2905" i="1"/>
  <c r="K3263" i="1"/>
  <c r="O3357" i="1"/>
  <c r="F104" i="1"/>
  <c r="G1739" i="1"/>
  <c r="H2186" i="1"/>
  <c r="H3359" i="1"/>
  <c r="H5063" i="1"/>
  <c r="G2709" i="1"/>
  <c r="F124" i="1"/>
  <c r="K1180" i="1"/>
  <c r="F4559" i="1"/>
  <c r="F1291" i="1"/>
  <c r="G1058" i="1"/>
  <c r="G3151" i="1"/>
  <c r="G2516" i="1"/>
  <c r="F1480" i="1"/>
  <c r="H2406" i="1"/>
  <c r="O3554" i="1"/>
  <c r="E3680" i="1"/>
  <c r="E469" i="1"/>
  <c r="F745" i="1"/>
  <c r="F2246" i="1"/>
  <c r="F1971" i="1"/>
  <c r="F4575" i="1"/>
  <c r="L927" i="1"/>
  <c r="K5057" i="1"/>
  <c r="L3091" i="1"/>
  <c r="M68" i="1"/>
  <c r="L3347" i="1"/>
  <c r="M828" i="1"/>
  <c r="E3212" i="1"/>
  <c r="J231" i="1"/>
  <c r="F5359" i="1"/>
  <c r="M3033" i="1"/>
  <c r="I3846" i="1"/>
  <c r="J5191" i="1"/>
  <c r="J964" i="1"/>
  <c r="J237" i="1"/>
  <c r="J1921" i="1"/>
  <c r="J4916" i="1"/>
  <c r="G1227" i="1"/>
  <c r="M3717" i="1"/>
  <c r="L5266" i="1"/>
  <c r="P2042" i="1"/>
  <c r="N1693" i="1"/>
  <c r="L2986" i="1"/>
  <c r="O160" i="1"/>
  <c r="N2776" i="1"/>
  <c r="N3128" i="1"/>
  <c r="N133" i="1"/>
  <c r="K2645" i="1"/>
  <c r="L3013" i="1"/>
  <c r="N1968" i="1"/>
  <c r="L5022" i="1"/>
  <c r="L3361" i="1"/>
  <c r="F4728" i="1"/>
  <c r="M3231" i="1"/>
  <c r="M2432" i="1"/>
  <c r="I3570" i="1"/>
  <c r="M3598" i="1"/>
  <c r="L3794" i="1"/>
  <c r="H3124" i="1"/>
  <c r="F3652" i="1"/>
  <c r="O1602" i="1"/>
  <c r="H608" i="1"/>
  <c r="M5162" i="1"/>
  <c r="K845" i="1"/>
  <c r="E2115" i="1"/>
  <c r="L1960" i="1"/>
  <c r="M3232" i="1"/>
  <c r="H4092" i="1"/>
  <c r="L3469" i="1"/>
  <c r="K4701" i="1"/>
  <c r="G826" i="1"/>
  <c r="L1451" i="1"/>
  <c r="N376" i="1"/>
  <c r="N1301" i="1"/>
  <c r="L4571" i="1"/>
  <c r="N4168" i="1"/>
  <c r="N2117" i="1"/>
  <c r="N224" i="1"/>
  <c r="M4086" i="1"/>
  <c r="N1171" i="1"/>
  <c r="K102" i="1"/>
  <c r="M2991" i="1"/>
  <c r="F548" i="1"/>
  <c r="J951" i="1"/>
  <c r="N2726" i="1"/>
  <c r="K795" i="1"/>
  <c r="K3462" i="1"/>
  <c r="K4492" i="1"/>
  <c r="K656" i="1"/>
  <c r="K4991" i="1"/>
  <c r="M5005" i="1"/>
  <c r="N1152" i="1"/>
  <c r="K2829" i="1"/>
  <c r="L1163" i="1"/>
  <c r="F5175" i="1"/>
  <c r="J1701" i="1"/>
  <c r="O2416" i="1"/>
  <c r="O4030" i="1"/>
  <c r="M1866" i="1"/>
  <c r="K4772" i="1"/>
  <c r="N1608" i="1"/>
  <c r="K2064" i="1"/>
  <c r="L4701" i="1"/>
  <c r="K368" i="1"/>
  <c r="M178" i="1"/>
  <c r="L3788" i="1"/>
  <c r="J1956" i="1"/>
  <c r="K4427" i="1"/>
  <c r="J5173" i="1"/>
  <c r="J5218" i="1"/>
  <c r="K3529" i="1"/>
  <c r="M3316" i="1"/>
  <c r="L1875" i="1"/>
  <c r="K344" i="1"/>
  <c r="O4434" i="1"/>
  <c r="M3541" i="1"/>
  <c r="L3301" i="1"/>
  <c r="K1799" i="1"/>
  <c r="M1653" i="1"/>
  <c r="M4536" i="1"/>
  <c r="L5018" i="1"/>
  <c r="K3144" i="1"/>
  <c r="J4483" i="1"/>
  <c r="J2542" i="1"/>
  <c r="I4885" i="1"/>
  <c r="I1897" i="1"/>
  <c r="M2307" i="1"/>
  <c r="N1462" i="1"/>
  <c r="N98" i="1"/>
  <c r="L1858" i="1"/>
  <c r="M4271" i="1"/>
  <c r="L1935" i="1"/>
  <c r="K672" i="1"/>
  <c r="M565" i="1"/>
  <c r="M2461" i="1"/>
  <c r="L3930" i="1"/>
  <c r="K2056" i="1"/>
  <c r="M1693" i="1"/>
  <c r="I2900" i="1"/>
  <c r="I946" i="1"/>
  <c r="H2788" i="1"/>
  <c r="H2130" i="1"/>
  <c r="L655" i="1"/>
  <c r="K150" i="1"/>
  <c r="K4346" i="1"/>
  <c r="M3739" i="1"/>
  <c r="L2819" i="1"/>
  <c r="K143" i="1"/>
  <c r="M1827" i="1"/>
  <c r="M4582" i="1"/>
  <c r="L5192" i="1"/>
  <c r="K2998" i="1"/>
  <c r="M556" i="1"/>
  <c r="L676" i="1"/>
  <c r="H2482" i="1"/>
  <c r="F4293" i="1"/>
  <c r="G1401" i="1"/>
  <c r="H2639" i="1"/>
  <c r="M955" i="1"/>
  <c r="M3353" i="1"/>
  <c r="M2361" i="1"/>
  <c r="L3072" i="1"/>
  <c r="K252" i="1"/>
  <c r="N5149" i="1"/>
  <c r="M4915" i="1"/>
  <c r="L2874" i="1"/>
  <c r="K3395" i="1"/>
  <c r="M825" i="1"/>
  <c r="M3900" i="1"/>
  <c r="L4638" i="1"/>
  <c r="G1335" i="1"/>
  <c r="G4293" i="1"/>
  <c r="G4784" i="1"/>
  <c r="D2065" i="1"/>
  <c r="M316" i="1"/>
  <c r="L593" i="1"/>
  <c r="K1383" i="1"/>
  <c r="O1959" i="1"/>
  <c r="M4911" i="1"/>
  <c r="L2597" i="1"/>
  <c r="K1312" i="1"/>
  <c r="M949" i="1"/>
  <c r="M3832" i="1"/>
  <c r="L4314" i="1"/>
  <c r="K2440" i="1"/>
  <c r="M1821" i="1"/>
  <c r="F3331" i="1"/>
  <c r="L5065" i="1"/>
  <c r="E2111" i="1"/>
  <c r="D559" i="1"/>
  <c r="L4598" i="1"/>
  <c r="F861" i="1"/>
  <c r="G1308" i="1"/>
  <c r="D1154" i="1"/>
  <c r="F1571" i="1"/>
  <c r="C1151" i="1"/>
  <c r="G2704" i="1"/>
  <c r="C3555" i="1"/>
  <c r="E4539" i="1"/>
  <c r="E3704" i="1"/>
  <c r="J2927" i="1"/>
  <c r="D3683" i="1"/>
  <c r="I314" i="1"/>
  <c r="C2517" i="1"/>
  <c r="I5022" i="1"/>
  <c r="L1789" i="1"/>
  <c r="F3796" i="1"/>
  <c r="G5311" i="1"/>
  <c r="G3054" i="1"/>
  <c r="F4776" i="1"/>
  <c r="F2389" i="1"/>
  <c r="E2869" i="1"/>
  <c r="E380" i="1"/>
  <c r="J814" i="1"/>
  <c r="L4642" i="1"/>
  <c r="I1398" i="1"/>
  <c r="J4332" i="1"/>
  <c r="I3618" i="1"/>
  <c r="I2925" i="1"/>
  <c r="H3806" i="1"/>
  <c r="H1056" i="1"/>
  <c r="M297" i="1"/>
  <c r="G1203" i="1"/>
  <c r="I498" i="1"/>
  <c r="F1375" i="1"/>
  <c r="E2642" i="1"/>
  <c r="E297" i="1"/>
  <c r="J1883" i="1"/>
  <c r="M4925" i="1"/>
  <c r="I260" i="1"/>
  <c r="J369" i="1"/>
  <c r="I4367" i="1"/>
  <c r="I2107" i="1"/>
  <c r="H2686" i="1"/>
  <c r="H989" i="1"/>
  <c r="G2811" i="1"/>
  <c r="G804" i="1"/>
  <c r="L3139" i="1"/>
  <c r="E2813" i="1"/>
  <c r="J985" i="1"/>
  <c r="E1382" i="1"/>
  <c r="J3737" i="1"/>
  <c r="M88" i="1"/>
  <c r="I4492" i="1"/>
  <c r="J2856" i="1"/>
  <c r="H2813" i="1"/>
  <c r="I737" i="1"/>
  <c r="K2683" i="1"/>
  <c r="I2148" i="1"/>
  <c r="J1384" i="1"/>
  <c r="G2906" i="1"/>
  <c r="H5339" i="1"/>
  <c r="M528" i="1"/>
  <c r="G2173" i="1"/>
  <c r="L2609" i="1"/>
  <c r="L1965" i="1"/>
  <c r="G2020" i="1"/>
  <c r="N4358" i="1"/>
  <c r="E2465" i="1"/>
  <c r="E1534" i="1"/>
  <c r="J5177" i="1"/>
  <c r="J3254" i="1"/>
  <c r="L3300" i="1"/>
  <c r="I179" i="1"/>
  <c r="I4519" i="1"/>
  <c r="H1811" i="1"/>
  <c r="H1352" i="1"/>
  <c r="L4446" i="1"/>
  <c r="H3671" i="1"/>
  <c r="G1616" i="1"/>
  <c r="F5280" i="1"/>
  <c r="G2970" i="1"/>
  <c r="F809" i="1"/>
  <c r="E4687" i="1"/>
  <c r="F1214" i="1"/>
  <c r="F4143" i="1"/>
  <c r="M2729" i="1"/>
  <c r="K194" i="1"/>
  <c r="E2508" i="1"/>
  <c r="I4853" i="1"/>
  <c r="J89" i="1"/>
  <c r="J4245" i="1"/>
  <c r="M2701" i="1"/>
  <c r="I3609" i="1"/>
  <c r="I3626" i="1"/>
  <c r="J4168" i="1"/>
  <c r="I600" i="1"/>
  <c r="I2015" i="1"/>
  <c r="D463" i="1"/>
  <c r="D2191" i="1"/>
  <c r="L3664" i="1"/>
  <c r="H3097" i="1"/>
  <c r="H1690" i="1"/>
  <c r="I3754" i="1"/>
  <c r="I4894" i="1"/>
  <c r="H2769" i="1"/>
  <c r="D1449" i="1"/>
  <c r="D442" i="1"/>
  <c r="L4453" i="1"/>
  <c r="G2901" i="1"/>
  <c r="G2918" i="1"/>
  <c r="H1869" i="1"/>
  <c r="H4799" i="1"/>
  <c r="G1480" i="1"/>
  <c r="D5140" i="1"/>
  <c r="D5192" i="1"/>
  <c r="H406" i="1"/>
  <c r="F1672" i="1"/>
  <c r="F1961" i="1"/>
  <c r="G3046" i="1"/>
  <c r="G2864" i="1"/>
  <c r="G5150" i="1"/>
  <c r="C4791" i="1"/>
  <c r="C3992" i="1"/>
  <c r="H952" i="1"/>
  <c r="F5228" i="1"/>
  <c r="F5251" i="1"/>
  <c r="F58" i="1"/>
  <c r="F3590" i="1"/>
  <c r="F5144" i="1"/>
  <c r="E126" i="1"/>
  <c r="E3176" i="1"/>
  <c r="H2622" i="1"/>
  <c r="E3287" i="1"/>
  <c r="E3762" i="1"/>
  <c r="F5289" i="1"/>
  <c r="E1645" i="1"/>
  <c r="E260" i="1"/>
  <c r="D3029" i="1"/>
  <c r="M3442" i="1"/>
  <c r="L3052" i="1"/>
  <c r="M129" i="1"/>
  <c r="L5352" i="1"/>
  <c r="M3429" i="1"/>
  <c r="K233" i="1"/>
  <c r="G3825" i="1"/>
  <c r="F2587" i="1"/>
  <c r="C1019" i="1"/>
  <c r="M5284" i="1"/>
  <c r="I3639" i="1"/>
  <c r="I3624" i="1"/>
  <c r="J3550" i="1"/>
  <c r="I470" i="1"/>
  <c r="I2637" i="1"/>
  <c r="F460" i="1"/>
  <c r="E2693" i="1"/>
  <c r="L1606" i="1"/>
  <c r="H2631" i="1"/>
  <c r="H2776" i="1"/>
  <c r="I3752" i="1"/>
  <c r="I4449" i="1"/>
  <c r="H768" i="1"/>
  <c r="D1415" i="1"/>
  <c r="D408" i="1"/>
  <c r="L2316" i="1"/>
  <c r="G80" i="1"/>
  <c r="G769" i="1"/>
  <c r="H2904" i="1"/>
  <c r="H4877" i="1"/>
  <c r="G1094" i="1"/>
  <c r="D4204" i="1"/>
  <c r="D2441" i="1"/>
  <c r="I3480" i="1"/>
  <c r="F1606" i="1"/>
  <c r="F1623" i="1"/>
  <c r="G897" i="1"/>
  <c r="G2012" i="1"/>
  <c r="G4063" i="1"/>
  <c r="C4789" i="1"/>
  <c r="C3766" i="1"/>
  <c r="O253" i="1"/>
  <c r="P2673" i="1"/>
  <c r="N438" i="1"/>
  <c r="L2019" i="1"/>
  <c r="O1657" i="1"/>
  <c r="N2203" i="1"/>
  <c r="M1576" i="1"/>
  <c r="O3998" i="1"/>
  <c r="L3424" i="1"/>
  <c r="L3660" i="1"/>
  <c r="N4644" i="1"/>
  <c r="L291" i="1"/>
  <c r="L2212" i="1"/>
  <c r="F4984" i="1"/>
  <c r="N4816" i="1"/>
  <c r="M2688" i="1"/>
  <c r="I3826" i="1"/>
  <c r="M3419" i="1"/>
  <c r="L4050" i="1"/>
  <c r="H3668" i="1"/>
  <c r="G3403" i="1"/>
  <c r="P4344" i="1"/>
  <c r="N979" i="1"/>
  <c r="L12" i="1"/>
  <c r="K1101" i="1"/>
  <c r="N654" i="1"/>
  <c r="L3008" i="1"/>
  <c r="M3368" i="1"/>
  <c r="N1910" i="1"/>
  <c r="L2810" i="1"/>
  <c r="K5055" i="1"/>
  <c r="G1370" i="1"/>
  <c r="I310" i="1"/>
  <c r="M4982" i="1"/>
  <c r="N1288" i="1"/>
  <c r="L4942" i="1"/>
  <c r="N5225" i="1"/>
  <c r="N671" i="1"/>
  <c r="O3958" i="1"/>
  <c r="L141" i="1"/>
  <c r="N3129" i="1"/>
  <c r="K1976" i="1"/>
  <c r="M3345" i="1"/>
  <c r="G4337" i="1"/>
  <c r="E3390" i="1"/>
  <c r="O3421" i="1"/>
  <c r="N4463" i="1"/>
  <c r="K5044" i="1"/>
  <c r="M1131" i="1"/>
  <c r="N4873" i="1"/>
  <c r="N3590" i="1"/>
  <c r="M4157" i="1"/>
  <c r="L2439" i="1"/>
  <c r="M967" i="1"/>
  <c r="L1419" i="1"/>
  <c r="F3589" i="1"/>
  <c r="J1478" i="1"/>
  <c r="L3931" i="1"/>
  <c r="L4995" i="1"/>
  <c r="M1937" i="1"/>
  <c r="M457" i="1"/>
  <c r="O3761" i="1"/>
  <c r="M4145" i="1"/>
  <c r="L4384" i="1"/>
  <c r="N206" i="1"/>
  <c r="M5337" i="1"/>
  <c r="L5132" i="1"/>
  <c r="J1668" i="1"/>
  <c r="K3719" i="1"/>
  <c r="J4885" i="1"/>
  <c r="J3843" i="1"/>
  <c r="K4643" i="1"/>
  <c r="M2741" i="1"/>
  <c r="N3579" i="1"/>
  <c r="N4188" i="1"/>
  <c r="L3114" i="1"/>
  <c r="M4401" i="1"/>
  <c r="L2743" i="1"/>
  <c r="K2801" i="1"/>
  <c r="M647" i="1"/>
  <c r="M3501" i="1"/>
  <c r="L4044" i="1"/>
  <c r="K2970" i="1"/>
  <c r="J5027" i="1"/>
  <c r="J4081" i="1"/>
  <c r="I3378" i="1"/>
  <c r="I2451" i="1"/>
  <c r="M1762" i="1"/>
  <c r="L2173" i="1"/>
  <c r="K600" i="1"/>
  <c r="O5339" i="1"/>
  <c r="M3888" i="1"/>
  <c r="L1679" i="1"/>
  <c r="K2144" i="1"/>
  <c r="M1909" i="1"/>
  <c r="M4792" i="1"/>
  <c r="L2700" i="1"/>
  <c r="K1754" i="1"/>
  <c r="M910" i="1"/>
  <c r="I2803" i="1"/>
  <c r="J2779" i="1"/>
  <c r="H2500" i="1"/>
  <c r="F5119" i="1"/>
  <c r="M155" i="1"/>
  <c r="M2809" i="1"/>
  <c r="M4348" i="1"/>
  <c r="M1984" i="1"/>
  <c r="L3090" i="1"/>
  <c r="K382" i="1"/>
  <c r="M339" i="1"/>
  <c r="M5061" i="1"/>
  <c r="L3704" i="1"/>
  <c r="K3541" i="1"/>
  <c r="M1051" i="1"/>
  <c r="L835" i="1"/>
  <c r="H3026" i="1"/>
  <c r="E1871" i="1"/>
  <c r="G202" i="1"/>
  <c r="F2890" i="1"/>
  <c r="M1211" i="1"/>
  <c r="M2004" i="1"/>
  <c r="M2617" i="1"/>
  <c r="L3328" i="1"/>
  <c r="K508" i="1"/>
  <c r="N4604" i="1"/>
  <c r="M5171" i="1"/>
  <c r="L1362" i="1"/>
  <c r="K3651" i="1"/>
  <c r="M1081" i="1"/>
  <c r="M4156" i="1"/>
  <c r="L2252" i="1"/>
  <c r="G1047" i="1"/>
  <c r="D3891" i="1"/>
  <c r="G4496" i="1"/>
  <c r="C2355" i="1"/>
  <c r="M414" i="1"/>
  <c r="L849" i="1"/>
  <c r="K1639" i="1"/>
  <c r="O4387" i="1"/>
  <c r="M5167" i="1"/>
  <c r="L2853" i="1"/>
  <c r="K1568" i="1"/>
  <c r="M1205" i="1"/>
  <c r="M4088" i="1"/>
  <c r="L4570" i="1"/>
  <c r="K2696" i="1"/>
  <c r="M206" i="1"/>
  <c r="F3956" i="1"/>
  <c r="D5058" i="1"/>
  <c r="E2655" i="1"/>
  <c r="C1848" i="1"/>
  <c r="K1095" i="1"/>
  <c r="F2494" i="1"/>
  <c r="G1020" i="1"/>
  <c r="C2094" i="1"/>
  <c r="F1283" i="1"/>
  <c r="C3966" i="1"/>
  <c r="F3884" i="1"/>
  <c r="D1230" i="1"/>
  <c r="E5083" i="1"/>
  <c r="C508" i="1"/>
  <c r="J3471" i="1"/>
  <c r="C3693" i="1"/>
  <c r="I858" i="1"/>
  <c r="E5142" i="1"/>
  <c r="I5169" i="1"/>
  <c r="L3134" i="1"/>
  <c r="F3864" i="1"/>
  <c r="G5334" i="1"/>
  <c r="J2436" i="1"/>
  <c r="H162" i="1"/>
  <c r="I1181" i="1"/>
  <c r="E2725" i="1"/>
  <c r="F2161" i="1"/>
  <c r="J526" i="1"/>
  <c r="J1253" i="1"/>
  <c r="I1110" i="1"/>
  <c r="J4630" i="1"/>
  <c r="I3280" i="1"/>
  <c r="I4712" i="1"/>
  <c r="H3471" i="1"/>
  <c r="H2137" i="1"/>
  <c r="K3847" i="1"/>
  <c r="G232" i="1"/>
  <c r="F4950" i="1"/>
  <c r="F225" i="1"/>
  <c r="E1899" i="1"/>
  <c r="E841" i="1"/>
  <c r="J412" i="1"/>
  <c r="L1638" i="1"/>
  <c r="I804" i="1"/>
  <c r="J2315" i="1"/>
  <c r="I1312" i="1"/>
  <c r="I2651" i="1"/>
  <c r="H3884" i="1"/>
  <c r="H222" i="1"/>
  <c r="G1934" i="1"/>
  <c r="G1348" i="1"/>
  <c r="L3490" i="1"/>
  <c r="F3199" i="1"/>
  <c r="E1156" i="1"/>
  <c r="E87" i="1"/>
  <c r="J1785" i="1"/>
  <c r="M908" i="1"/>
  <c r="J3755" i="1"/>
  <c r="J3400" i="1"/>
  <c r="I3693" i="1"/>
  <c r="I2057" i="1"/>
  <c r="G3637" i="1"/>
  <c r="I5160" i="1"/>
  <c r="E4426" i="1"/>
  <c r="G2618" i="1"/>
  <c r="H3529" i="1"/>
  <c r="F5303" i="1"/>
  <c r="G2895" i="1"/>
  <c r="M3422" i="1"/>
  <c r="L83" i="1"/>
  <c r="G1209" i="1"/>
  <c r="J4085" i="1"/>
  <c r="F5017" i="1"/>
  <c r="G776" i="1"/>
  <c r="J5353" i="1"/>
  <c r="J337" i="1"/>
  <c r="H3367" i="1"/>
  <c r="I533" i="1"/>
  <c r="F4440" i="1"/>
  <c r="H498" i="1"/>
  <c r="H137" i="1"/>
  <c r="F311" i="1"/>
  <c r="H4763" i="1"/>
  <c r="G2310" i="1"/>
  <c r="F4609" i="1"/>
  <c r="G2203" i="1"/>
  <c r="F1353" i="1"/>
  <c r="E4498" i="1"/>
  <c r="F655" i="1"/>
  <c r="F5321" i="1"/>
  <c r="L1154" i="1"/>
  <c r="F3443" i="1"/>
  <c r="E2449" i="1"/>
  <c r="I4360" i="1"/>
  <c r="J1177" i="1"/>
  <c r="J4789" i="1"/>
  <c r="H2837" i="1"/>
  <c r="I4153" i="1"/>
  <c r="I4170" i="1"/>
  <c r="J4712" i="1"/>
  <c r="I1144" i="1"/>
  <c r="I2560" i="1"/>
  <c r="D1840" i="1"/>
  <c r="D2932" i="1"/>
  <c r="G1165" i="1"/>
  <c r="H1868" i="1"/>
  <c r="H2315" i="1"/>
  <c r="I4298" i="1"/>
  <c r="I3939" i="1"/>
  <c r="H3313" i="1"/>
  <c r="C3276" i="1"/>
  <c r="C2333" i="1"/>
  <c r="F1540" i="1"/>
  <c r="G3445" i="1"/>
  <c r="G3462" i="1"/>
  <c r="H2443" i="1"/>
  <c r="H2590" i="1"/>
  <c r="G281" i="1"/>
  <c r="C3881" i="1"/>
  <c r="C2424" i="1"/>
  <c r="F3853" i="1"/>
  <c r="F457" i="1"/>
  <c r="F474" i="1"/>
  <c r="G3590" i="1"/>
  <c r="G1901" i="1"/>
  <c r="G5257" i="1"/>
  <c r="D238" i="1"/>
  <c r="D1262" i="1"/>
  <c r="E3190" i="1"/>
  <c r="F4961" i="1"/>
  <c r="F4529" i="1"/>
  <c r="F602" i="1"/>
  <c r="F2103" i="1"/>
  <c r="F3533" i="1"/>
  <c r="C779" i="1"/>
  <c r="C796" i="1"/>
  <c r="J3456" i="1"/>
  <c r="E3889" i="1"/>
  <c r="E4306" i="1"/>
  <c r="F4097" i="1"/>
  <c r="E334" i="1"/>
  <c r="E3539" i="1"/>
  <c r="C4332" i="1"/>
  <c r="K2390" i="1"/>
  <c r="L5012" i="1"/>
  <c r="M3064" i="1"/>
  <c r="K1099" i="1"/>
  <c r="M4307" i="1"/>
  <c r="K2787" i="1"/>
  <c r="G4536" i="1"/>
  <c r="F3296" i="1"/>
  <c r="F1524" i="1"/>
  <c r="H2803" i="1"/>
  <c r="I4183" i="1"/>
  <c r="I4168" i="1"/>
  <c r="J4214" i="1"/>
  <c r="I1014" i="1"/>
  <c r="I1522" i="1"/>
  <c r="D2961" i="1"/>
  <c r="D2450" i="1"/>
  <c r="G587" i="1"/>
  <c r="H3175" i="1"/>
  <c r="H722" i="1"/>
  <c r="I4296" i="1"/>
  <c r="I3076" i="1"/>
  <c r="H1312" i="1"/>
  <c r="C282" i="1"/>
  <c r="C2459" i="1"/>
  <c r="G4417" i="1"/>
  <c r="G624" i="1"/>
  <c r="G1313" i="1"/>
  <c r="H1580" i="1"/>
  <c r="H3258" i="1"/>
  <c r="G1638" i="1"/>
  <c r="D4442" i="1"/>
  <c r="C1666" i="1"/>
  <c r="F3410" i="1"/>
  <c r="F119" i="1"/>
  <c r="F168" i="1"/>
  <c r="G1441" i="1"/>
  <c r="G2558" i="1"/>
  <c r="G4607" i="1"/>
  <c r="D795" i="1"/>
  <c r="D172" i="1"/>
  <c r="E5226" i="1"/>
  <c r="F4416" i="1"/>
  <c r="F4955" i="1"/>
  <c r="F296" i="1"/>
  <c r="F1840" i="1"/>
  <c r="F3719" i="1"/>
  <c r="D3838" i="1"/>
  <c r="D5163" i="1"/>
  <c r="J1648" i="1"/>
  <c r="E3727" i="1"/>
  <c r="E3744" i="1"/>
  <c r="O2406" i="1"/>
  <c r="N5297" i="1"/>
  <c r="M1715" i="1"/>
  <c r="L3110" i="1"/>
  <c r="N4235" i="1"/>
  <c r="L1430" i="1"/>
  <c r="M1832" i="1"/>
  <c r="M2197" i="1"/>
  <c r="M1273" i="1"/>
  <c r="L3916" i="1"/>
  <c r="K694" i="1"/>
  <c r="M2164" i="1"/>
  <c r="L2468" i="1"/>
  <c r="K4941" i="1"/>
  <c r="M1842" i="1"/>
  <c r="M4965" i="1"/>
  <c r="M2798" i="1"/>
  <c r="M4997" i="1"/>
  <c r="L3893" i="1"/>
  <c r="H2925" i="1"/>
  <c r="G4032" i="1"/>
  <c r="N432" i="1"/>
  <c r="M1943" i="1"/>
  <c r="L1100" i="1"/>
  <c r="K1759" i="1"/>
  <c r="M1568" i="1"/>
  <c r="O2709" i="1"/>
  <c r="L1324" i="1"/>
  <c r="M2949" i="1"/>
  <c r="L4343" i="1"/>
  <c r="K3502" i="1"/>
  <c r="G2103" i="1"/>
  <c r="F4453" i="1"/>
  <c r="N5212" i="1"/>
  <c r="M3881" i="1"/>
  <c r="K435" i="1"/>
  <c r="M1668" i="1"/>
  <c r="O5288" i="1"/>
  <c r="K444" i="1"/>
  <c r="L703" i="1"/>
  <c r="L351" i="1"/>
  <c r="K3587" i="1"/>
  <c r="M3601" i="1"/>
  <c r="F1560" i="1"/>
  <c r="E3102" i="1"/>
  <c r="O4307" i="1"/>
  <c r="L3222" i="1"/>
  <c r="K4133" i="1"/>
  <c r="M1790" i="1"/>
  <c r="L3986" i="1"/>
  <c r="K202" i="1"/>
  <c r="L261" i="1"/>
  <c r="K1412" i="1"/>
  <c r="M441" i="1"/>
  <c r="L782" i="1"/>
  <c r="I683" i="1"/>
  <c r="J2022" i="1"/>
  <c r="N2358" i="1"/>
  <c r="K2229" i="1"/>
  <c r="M2359" i="1"/>
  <c r="M713" i="1"/>
  <c r="L5094" i="1"/>
  <c r="M3749" i="1"/>
  <c r="L4640" i="1"/>
  <c r="K4293" i="1"/>
  <c r="M4698" i="1"/>
  <c r="L4510" i="1"/>
  <c r="J197" i="1"/>
  <c r="K4982" i="1"/>
  <c r="J2845" i="1"/>
  <c r="J4387" i="1"/>
  <c r="K4069" i="1"/>
  <c r="M2615" i="1"/>
  <c r="L2223" i="1"/>
  <c r="K794" i="1"/>
  <c r="N2655" i="1"/>
  <c r="M4018" i="1"/>
  <c r="L2808" i="1"/>
  <c r="K2546" i="1"/>
  <c r="M1991" i="1"/>
  <c r="M4954" i="1"/>
  <c r="L3259" i="1"/>
  <c r="K2939" i="1"/>
  <c r="J4739" i="1"/>
  <c r="H5018" i="1"/>
  <c r="I1635" i="1"/>
  <c r="J4485" i="1"/>
  <c r="M2997" i="1"/>
  <c r="M2002" i="1"/>
  <c r="M3802" i="1"/>
  <c r="L1992" i="1"/>
  <c r="M4383" i="1"/>
  <c r="L2069" i="1"/>
  <c r="K784" i="1"/>
  <c r="M421" i="1"/>
  <c r="M5223" i="1"/>
  <c r="L3786" i="1"/>
  <c r="K1847" i="1"/>
  <c r="M1293" i="1"/>
  <c r="I3440" i="1"/>
  <c r="F1788" i="1"/>
  <c r="H3044" i="1"/>
  <c r="E2107" i="1"/>
  <c r="M411" i="1"/>
  <c r="M3065" i="1"/>
  <c r="M4604" i="1"/>
  <c r="M2252" i="1"/>
  <c r="L3346" i="1"/>
  <c r="K638" i="1"/>
  <c r="M595" i="1"/>
  <c r="M5317" i="1"/>
  <c r="L3960" i="1"/>
  <c r="K1089" i="1"/>
  <c r="M1307" i="1"/>
  <c r="L1091" i="1"/>
  <c r="H2738" i="1"/>
  <c r="E4790" i="1"/>
  <c r="G1657" i="1"/>
  <c r="D3973" i="1"/>
  <c r="M1197" i="1"/>
  <c r="M2988" i="1"/>
  <c r="M2873" i="1"/>
  <c r="L3584" i="1"/>
  <c r="K764" i="1"/>
  <c r="N5266" i="1"/>
  <c r="M2653" i="1"/>
  <c r="L1967" i="1"/>
  <c r="K1776" i="1"/>
  <c r="M1337" i="1"/>
  <c r="M4412" i="1"/>
  <c r="L3448" i="1"/>
  <c r="G1591" i="1"/>
  <c r="C5162" i="1"/>
  <c r="G3331" i="1"/>
  <c r="E5164" i="1"/>
  <c r="M670" i="1"/>
  <c r="L1377" i="1"/>
  <c r="K152" i="1"/>
  <c r="O4357" i="1"/>
  <c r="M2333" i="1"/>
  <c r="L3109" i="1"/>
  <c r="K529" i="1"/>
  <c r="M1461" i="1"/>
  <c r="M4344" i="1"/>
  <c r="L4826" i="1"/>
  <c r="K2952" i="1"/>
  <c r="M462" i="1"/>
  <c r="F3668" i="1"/>
  <c r="F5093" i="1"/>
  <c r="E2367" i="1"/>
  <c r="H4135" i="1"/>
  <c r="K2160" i="1"/>
  <c r="F4291" i="1"/>
  <c r="G1564" i="1"/>
  <c r="E1794" i="1"/>
  <c r="F84" i="1"/>
  <c r="F1885" i="1"/>
  <c r="G3311" i="1"/>
  <c r="G4564" i="1"/>
  <c r="E4795" i="1"/>
  <c r="I3922" i="1"/>
  <c r="J3183" i="1"/>
  <c r="J1318" i="1"/>
  <c r="I570" i="1"/>
  <c r="F3529" i="1"/>
  <c r="I3763" i="1"/>
  <c r="L4463" i="1"/>
  <c r="F5020" i="1"/>
  <c r="G4897" i="1"/>
  <c r="G3739" i="1"/>
  <c r="F5032" i="1"/>
  <c r="F2512" i="1"/>
  <c r="E3399" i="1"/>
  <c r="E2763" i="1"/>
  <c r="J1070" i="1"/>
  <c r="J1797" i="1"/>
  <c r="I1654" i="1"/>
  <c r="J2206" i="1"/>
  <c r="I3874" i="1"/>
  <c r="I2941" i="1"/>
  <c r="H4062" i="1"/>
  <c r="H2681" i="1"/>
  <c r="N4007" i="1"/>
  <c r="G333" i="1"/>
  <c r="I4148" i="1"/>
  <c r="J2980" i="1"/>
  <c r="E1172" i="1"/>
  <c r="F5143" i="1"/>
  <c r="J124" i="1"/>
  <c r="J1203" i="1"/>
  <c r="I516" i="1"/>
  <c r="J4148" i="1"/>
  <c r="I4623" i="1"/>
  <c r="I4454" i="1"/>
  <c r="H3573" i="1"/>
  <c r="H1341" i="1"/>
  <c r="G386" i="1"/>
  <c r="G655" i="1"/>
  <c r="J3735" i="1"/>
  <c r="F4340" i="1"/>
  <c r="E2160" i="1"/>
  <c r="E631" i="1"/>
  <c r="J298" i="1"/>
  <c r="M817" i="1"/>
  <c r="J5018" i="1"/>
  <c r="J1938" i="1"/>
  <c r="I4237" i="1"/>
  <c r="I2601" i="1"/>
  <c r="G2374" i="1"/>
  <c r="I4866" i="1"/>
  <c r="D1694" i="1"/>
  <c r="G3162" i="1"/>
  <c r="G1455" i="1"/>
  <c r="F5232" i="1"/>
  <c r="G2371" i="1"/>
  <c r="K1885" i="1"/>
  <c r="I228" i="1"/>
  <c r="J2076" i="1"/>
  <c r="J4853" i="1"/>
  <c r="E1774" i="1"/>
  <c r="D1948" i="1"/>
  <c r="J4363" i="1"/>
  <c r="J4706" i="1"/>
  <c r="H2232" i="1"/>
  <c r="I1735" i="1"/>
  <c r="C335" i="1"/>
  <c r="H2109" i="1"/>
  <c r="H2453" i="1"/>
  <c r="F1079" i="1"/>
  <c r="H2175" i="1"/>
  <c r="E5338" i="1"/>
  <c r="F1466" i="1"/>
  <c r="G1850" i="1"/>
  <c r="D3846" i="1"/>
  <c r="F3729" i="1"/>
  <c r="F272" i="1"/>
  <c r="N2154" i="1"/>
  <c r="M4969" i="1"/>
  <c r="K1978" i="1"/>
  <c r="G1909" i="1"/>
  <c r="J5078" i="1"/>
  <c r="J1866" i="1"/>
  <c r="G4430" i="1"/>
  <c r="H3093" i="1"/>
  <c r="I3865" i="1"/>
  <c r="I3882" i="1"/>
  <c r="J4746" i="1"/>
  <c r="I634" i="1"/>
  <c r="I1800" i="1"/>
  <c r="I3321" i="1"/>
  <c r="I1747" i="1"/>
  <c r="G1421" i="1"/>
  <c r="H865" i="1"/>
  <c r="H2027" i="1"/>
  <c r="I5067" i="1"/>
  <c r="I4702" i="1"/>
  <c r="H1839" i="1"/>
  <c r="E4063" i="1"/>
  <c r="E4481" i="1"/>
  <c r="F1796" i="1"/>
  <c r="G3157" i="1"/>
  <c r="G3174" i="1"/>
  <c r="H3324" i="1"/>
  <c r="H3873" i="1"/>
  <c r="G1258" i="1"/>
  <c r="G4112" i="1"/>
  <c r="F115" i="1"/>
  <c r="F4109" i="1"/>
  <c r="F169" i="1"/>
  <c r="F186" i="1"/>
  <c r="G1841" i="1"/>
  <c r="G2339" i="1"/>
  <c r="G5226" i="1"/>
  <c r="H1401" i="1"/>
  <c r="H492" i="1"/>
  <c r="E3543" i="1"/>
  <c r="F3761" i="1"/>
  <c r="F4875" i="1"/>
  <c r="F1355" i="1"/>
  <c r="F2968" i="1"/>
  <c r="F4490" i="1"/>
  <c r="J2657" i="1"/>
  <c r="J3011" i="1"/>
  <c r="J3712" i="1"/>
  <c r="E3601" i="1"/>
  <c r="E4018" i="1"/>
  <c r="E533" i="1"/>
  <c r="E256" i="1"/>
  <c r="E4298" i="1"/>
  <c r="F2995" i="1"/>
  <c r="M3253" i="1"/>
  <c r="K1593" i="1"/>
  <c r="M4785" i="1"/>
  <c r="K3185" i="1"/>
  <c r="M3707" i="1"/>
  <c r="K738" i="1"/>
  <c r="D1915" i="1"/>
  <c r="C1061" i="1"/>
  <c r="H4264" i="1"/>
  <c r="H3059" i="1"/>
  <c r="I3895" i="1"/>
  <c r="I3880" i="1"/>
  <c r="J5255" i="1"/>
  <c r="I1703" i="1"/>
  <c r="I2607" i="1"/>
  <c r="I681" i="1"/>
  <c r="I268" i="1"/>
  <c r="G843" i="1"/>
  <c r="H2887" i="1"/>
  <c r="H3032" i="1"/>
  <c r="I4953" i="1"/>
  <c r="I5337" i="1"/>
  <c r="H1916" i="1"/>
  <c r="E3486" i="1"/>
  <c r="E1627" i="1"/>
  <c r="G5324" i="1"/>
  <c r="G336" i="1"/>
  <c r="G1025" i="1"/>
  <c r="H2698" i="1"/>
  <c r="H3967" i="1"/>
  <c r="G648" i="1"/>
  <c r="G3340" i="1"/>
  <c r="G3792" i="1"/>
  <c r="F3707" i="1"/>
  <c r="F1862" i="1"/>
  <c r="F1879" i="1"/>
  <c r="G2214" i="1"/>
  <c r="G2032" i="1"/>
  <c r="G5328" i="1"/>
  <c r="I4883" i="1"/>
  <c r="I5279" i="1"/>
  <c r="E3077" i="1"/>
  <c r="F4128" i="1"/>
  <c r="F5170" i="1"/>
  <c r="F1257" i="1"/>
  <c r="F2758" i="1"/>
  <c r="F4312" i="1"/>
  <c r="J375" i="1"/>
  <c r="J1962" i="1"/>
  <c r="J1904" i="1"/>
  <c r="E3409" i="1"/>
  <c r="E3429" i="1"/>
  <c r="M2690" i="1"/>
  <c r="O5110" i="1"/>
  <c r="N2572" i="1"/>
  <c r="E1171" i="1"/>
  <c r="O3298" i="1"/>
  <c r="N4718" i="1"/>
  <c r="L2002" i="1"/>
  <c r="M3748" i="1"/>
  <c r="M1529" i="1"/>
  <c r="M1365" i="1"/>
  <c r="K800" i="1"/>
  <c r="M2676" i="1"/>
  <c r="G4241" i="1"/>
  <c r="K4109" i="1"/>
  <c r="N4610" i="1"/>
  <c r="I1094" i="1"/>
  <c r="K2637" i="1"/>
  <c r="M3814" i="1"/>
  <c r="F1955" i="1"/>
  <c r="H1872" i="1"/>
  <c r="G3729" i="1"/>
  <c r="O3840" i="1"/>
  <c r="M1016" i="1"/>
  <c r="L942" i="1"/>
  <c r="F4902" i="1"/>
  <c r="M993" i="1"/>
  <c r="L3282" i="1"/>
  <c r="I4863" i="1"/>
  <c r="M152" i="1"/>
  <c r="L3896" i="1"/>
  <c r="E681" i="1"/>
  <c r="G2647" i="1"/>
  <c r="I440" i="1"/>
  <c r="N3121" i="1"/>
  <c r="M5000" i="1"/>
  <c r="K1523" i="1"/>
  <c r="E2368" i="1"/>
  <c r="L982" i="1"/>
  <c r="N699" i="1"/>
  <c r="H4138" i="1"/>
  <c r="L304" i="1"/>
  <c r="K2901" i="1"/>
  <c r="O1970" i="1"/>
  <c r="I139" i="1"/>
  <c r="E1151" i="1"/>
  <c r="N4710" i="1"/>
  <c r="L4457" i="1"/>
  <c r="K4232" i="1"/>
  <c r="O2433" i="1"/>
  <c r="O4542" i="1"/>
  <c r="N3236" i="1"/>
  <c r="N3924" i="1"/>
  <c r="K68" i="1"/>
  <c r="M1785" i="1"/>
  <c r="N2926" i="1"/>
  <c r="F4049" i="1"/>
  <c r="J1734" i="1"/>
  <c r="N1820" i="1"/>
  <c r="K3316" i="1"/>
  <c r="O4909" i="1"/>
  <c r="L2727" i="1"/>
  <c r="K4893" i="1"/>
  <c r="M4531" i="1"/>
  <c r="N4336" i="1"/>
  <c r="K4054" i="1"/>
  <c r="M3765" i="1"/>
  <c r="L4511" i="1"/>
  <c r="J983" i="1"/>
  <c r="F3276" i="1"/>
  <c r="J4808" i="1"/>
  <c r="O3111" i="1"/>
  <c r="K3613" i="1"/>
  <c r="N3272" i="1"/>
  <c r="L2503" i="1"/>
  <c r="L4022" i="1"/>
  <c r="K145" i="1"/>
  <c r="M4724" i="1"/>
  <c r="L3339" i="1"/>
  <c r="K3140" i="1"/>
  <c r="M602" i="1"/>
  <c r="M4701" i="1"/>
  <c r="L4767" i="1"/>
  <c r="K4717" i="1"/>
  <c r="J4854" i="1"/>
  <c r="G3994" i="1"/>
  <c r="I4936" i="1"/>
  <c r="M888" i="1"/>
  <c r="N1840" i="1"/>
  <c r="L1753" i="1"/>
  <c r="L2023" i="1"/>
  <c r="L4946" i="1"/>
  <c r="M4834" i="1"/>
  <c r="L2217" i="1"/>
  <c r="K3362" i="1"/>
  <c r="M792" i="1"/>
  <c r="M3801" i="1"/>
  <c r="L4205" i="1"/>
  <c r="K2140" i="1"/>
  <c r="M769" i="1"/>
  <c r="I4648" i="1"/>
  <c r="C5239" i="1"/>
  <c r="H2073" i="1"/>
  <c r="N3383" i="1"/>
  <c r="L1819" i="1"/>
  <c r="L754" i="1"/>
  <c r="L4931" i="1"/>
  <c r="M5090" i="1"/>
  <c r="L2473" i="1"/>
  <c r="K3618" i="1"/>
  <c r="M1048" i="1"/>
  <c r="M4059" i="1"/>
  <c r="L4461" i="1"/>
  <c r="K2396" i="1"/>
  <c r="M1025" i="1"/>
  <c r="L857" i="1"/>
  <c r="H2151" i="1"/>
  <c r="C1537" i="1"/>
  <c r="G1135" i="1"/>
  <c r="M3997" i="1"/>
  <c r="L1852" i="1"/>
  <c r="L5292" i="1"/>
  <c r="M5346" i="1"/>
  <c r="L2729" i="1"/>
  <c r="K1667" i="1"/>
  <c r="M1304" i="1"/>
  <c r="M4315" i="1"/>
  <c r="L4717" i="1"/>
  <c r="K2652" i="1"/>
  <c r="M1281" i="1"/>
  <c r="L1113" i="1"/>
  <c r="L3132" i="1"/>
  <c r="H638" i="1"/>
  <c r="H2687" i="1"/>
  <c r="G1764" i="1"/>
  <c r="O3630" i="1"/>
  <c r="M5342" i="1"/>
  <c r="L2692" i="1"/>
  <c r="K1727" i="1"/>
  <c r="M1380" i="1"/>
  <c r="M4199" i="1"/>
  <c r="L4745" i="1"/>
  <c r="K2663" i="1"/>
  <c r="M269" i="1"/>
  <c r="L293" i="1"/>
  <c r="L3747" i="1"/>
  <c r="K4064" i="1"/>
  <c r="M2082" i="1"/>
  <c r="G4009" i="1"/>
  <c r="C1091" i="1"/>
  <c r="F2738" i="1"/>
  <c r="M832" i="1"/>
  <c r="M40" i="1"/>
  <c r="E2603" i="1"/>
  <c r="H1730" i="1"/>
  <c r="J1637" i="1"/>
  <c r="G713" i="1"/>
  <c r="J5014" i="1"/>
  <c r="G5239" i="1"/>
  <c r="I5096" i="1"/>
  <c r="F3977" i="1"/>
  <c r="H2521" i="1"/>
  <c r="E3977" i="1"/>
  <c r="G2325" i="1"/>
  <c r="J207" i="1"/>
  <c r="F1096" i="1"/>
  <c r="I711" i="1"/>
  <c r="K3420" i="1"/>
  <c r="J1973" i="1"/>
  <c r="G4879" i="1"/>
  <c r="G3594" i="1"/>
  <c r="H3069" i="1"/>
  <c r="F3507" i="1"/>
  <c r="E3625" i="1"/>
  <c r="E2768" i="1"/>
  <c r="J1806" i="1"/>
  <c r="J906" i="1"/>
  <c r="I359" i="1"/>
  <c r="J5334" i="1"/>
  <c r="I4610" i="1"/>
  <c r="I4845" i="1"/>
  <c r="H4798" i="1"/>
  <c r="H4538" i="1"/>
  <c r="L648" i="1"/>
  <c r="E2668" i="1"/>
  <c r="F4087" i="1"/>
  <c r="F2355" i="1"/>
  <c r="E1900" i="1"/>
  <c r="E1910" i="1"/>
  <c r="J1692" i="1"/>
  <c r="J328" i="1"/>
  <c r="I245" i="1"/>
  <c r="J4633" i="1"/>
  <c r="I4384" i="1"/>
  <c r="I3819" i="1"/>
  <c r="H5164" i="1"/>
  <c r="H2076" i="1"/>
  <c r="G3228" i="1"/>
  <c r="G2855" i="1"/>
  <c r="N793" i="1"/>
  <c r="M2463" i="1"/>
  <c r="E2896" i="1"/>
  <c r="F3706" i="1"/>
  <c r="J1034" i="1"/>
  <c r="J1765" i="1"/>
  <c r="J3566" i="1"/>
  <c r="J1762" i="1"/>
  <c r="I4973" i="1"/>
  <c r="I2532" i="1"/>
  <c r="G850" i="1"/>
  <c r="I4707" i="1"/>
  <c r="C3504" i="1"/>
  <c r="G2075" i="1"/>
  <c r="G2453" i="1"/>
  <c r="E1014" i="1"/>
  <c r="G3117" i="1"/>
  <c r="H112" i="1"/>
  <c r="K3122" i="1"/>
  <c r="M2511" i="1"/>
  <c r="J4776" i="1"/>
  <c r="E3576" i="1"/>
  <c r="C3493" i="1"/>
  <c r="J4251" i="1"/>
  <c r="J4660" i="1"/>
  <c r="H2507" i="1"/>
  <c r="I344" i="1"/>
  <c r="D3062" i="1"/>
  <c r="H2877" i="1"/>
  <c r="H2183" i="1"/>
  <c r="F666" i="1"/>
  <c r="H3999" i="1"/>
  <c r="J844" i="1"/>
  <c r="F43" i="1"/>
  <c r="G2064" i="1"/>
  <c r="D928" i="1"/>
  <c r="F5086" i="1"/>
  <c r="F2790" i="1"/>
  <c r="N4666" i="1"/>
  <c r="J3993" i="1"/>
  <c r="M1132" i="1"/>
  <c r="C138" i="1"/>
  <c r="J3943" i="1"/>
  <c r="J781" i="1"/>
  <c r="F3231" i="1"/>
  <c r="H3349" i="1"/>
  <c r="I4409" i="1"/>
  <c r="I4426" i="1"/>
  <c r="J4043" i="1"/>
  <c r="I1178" i="1"/>
  <c r="I2370" i="1"/>
  <c r="F4102" i="1"/>
  <c r="F5126" i="1"/>
  <c r="G1677" i="1"/>
  <c r="H2154" i="1"/>
  <c r="H2571" i="1"/>
  <c r="I3596" i="1"/>
  <c r="I4291" i="1"/>
  <c r="H2419" i="1"/>
  <c r="E2338" i="1"/>
  <c r="E2083" i="1"/>
  <c r="F37" i="1"/>
  <c r="G546" i="1"/>
  <c r="G3718" i="1"/>
  <c r="H1890" i="1"/>
  <c r="H4417" i="1"/>
  <c r="G203" i="1"/>
  <c r="E5284" i="1"/>
  <c r="E2295" i="1"/>
  <c r="F4365" i="1"/>
  <c r="F713" i="1"/>
  <c r="F730" i="1"/>
  <c r="G2424" i="1"/>
  <c r="G3010" i="1"/>
  <c r="G4657" i="1"/>
  <c r="D3746" i="1"/>
  <c r="D4772" i="1"/>
  <c r="E3805" i="1"/>
  <c r="F4913" i="1"/>
  <c r="F4976" i="1"/>
  <c r="F348" i="1"/>
  <c r="F3512" i="1"/>
  <c r="F5034" i="1"/>
  <c r="C2308" i="1"/>
  <c r="C1396" i="1"/>
  <c r="J1842" i="1"/>
  <c r="E4145" i="1"/>
  <c r="E4562" i="1"/>
  <c r="E118" i="1"/>
  <c r="E800" i="1"/>
  <c r="E4842" i="1"/>
  <c r="O3667" i="1"/>
  <c r="M2810" i="1"/>
  <c r="K301" i="1"/>
  <c r="M4996" i="1"/>
  <c r="K3412" i="1"/>
  <c r="M3965" i="1"/>
  <c r="K4989" i="1"/>
  <c r="D2463" i="1"/>
  <c r="G4188" i="1"/>
  <c r="G2084" i="1"/>
  <c r="H3315" i="1"/>
  <c r="I4439" i="1"/>
  <c r="I4424" i="1"/>
  <c r="J3880" i="1"/>
  <c r="I312" i="1"/>
  <c r="I1661" i="1"/>
  <c r="F4372" i="1"/>
  <c r="F5189" i="1"/>
  <c r="G1099" i="1"/>
  <c r="H209" i="1"/>
  <c r="H1807" i="1"/>
  <c r="I3463" i="1"/>
  <c r="I5258" i="1"/>
  <c r="H2481" i="1"/>
  <c r="E3071" i="1"/>
  <c r="E2336" i="1"/>
  <c r="G5144" i="1"/>
  <c r="G880" i="1"/>
  <c r="G274" i="1"/>
  <c r="H866" i="1"/>
  <c r="H4511" i="1"/>
  <c r="G1192" i="1"/>
  <c r="E3536" i="1"/>
  <c r="E4551" i="1"/>
  <c r="F3963" i="1"/>
  <c r="F375" i="1"/>
  <c r="F424" i="1"/>
  <c r="G2758" i="1"/>
  <c r="G2576" i="1"/>
  <c r="G5360" i="1"/>
  <c r="D3592" i="1"/>
  <c r="D4658" i="1"/>
  <c r="E3481" i="1"/>
  <c r="F4672" i="1"/>
  <c r="F4975" i="1"/>
  <c r="F1801" i="1"/>
  <c r="F3302" i="1"/>
  <c r="F4856" i="1"/>
  <c r="C1929" i="1"/>
  <c r="C2994" i="1"/>
  <c r="J1297" i="1"/>
  <c r="E3983" i="1"/>
  <c r="E4000" i="1"/>
  <c r="N2856" i="1"/>
  <c r="N1113" i="1"/>
  <c r="N529" i="1"/>
  <c r="O3578" i="1"/>
  <c r="M376" i="1"/>
  <c r="O5290" i="1"/>
  <c r="L3193" i="1"/>
  <c r="M4403" i="1"/>
  <c r="J3809" i="1"/>
  <c r="M1679" i="1"/>
  <c r="L2647" i="1"/>
  <c r="E1119" i="1"/>
  <c r="G5255" i="1"/>
  <c r="K130" i="1"/>
  <c r="K2264" i="1"/>
  <c r="I1350" i="1"/>
  <c r="M3054" i="1"/>
  <c r="L692" i="1"/>
  <c r="F2229" i="1"/>
  <c r="H3786" i="1"/>
  <c r="G4849" i="1"/>
  <c r="O2407" i="1"/>
  <c r="M184" i="1"/>
  <c r="L3617" i="1"/>
  <c r="F5158" i="1"/>
  <c r="M161" i="1"/>
  <c r="M499" i="1"/>
  <c r="I3252" i="1"/>
  <c r="M3205" i="1"/>
  <c r="L4751" i="1"/>
  <c r="N2282" i="1"/>
  <c r="G3191" i="1"/>
  <c r="H4680" i="1"/>
  <c r="N2810" i="1"/>
  <c r="M4137" i="1"/>
  <c r="K715" i="1"/>
  <c r="O2766" i="1"/>
  <c r="O4970" i="1"/>
  <c r="M3010" i="1"/>
  <c r="N707" i="1"/>
  <c r="L607" i="1"/>
  <c r="K4957" i="1"/>
  <c r="O2087" i="1"/>
  <c r="F1034" i="1"/>
  <c r="E2501" i="1"/>
  <c r="N2623" i="1"/>
  <c r="L3624" i="1"/>
  <c r="N4714" i="1"/>
  <c r="O2623" i="1"/>
  <c r="L4242" i="1"/>
  <c r="M4342" i="1"/>
  <c r="O4883" i="1"/>
  <c r="K1668" i="1"/>
  <c r="M3247" i="1"/>
  <c r="N1955" i="1"/>
  <c r="F3261" i="1"/>
  <c r="F4808" i="1"/>
  <c r="N238" i="1"/>
  <c r="K2485" i="1"/>
  <c r="M603" i="1"/>
  <c r="N4599" i="1"/>
  <c r="L5241" i="1"/>
  <c r="M4299" i="1"/>
  <c r="L914" i="1"/>
  <c r="K4549" i="1"/>
  <c r="L1097" i="1"/>
  <c r="L5170" i="1"/>
  <c r="E2024" i="1"/>
  <c r="G356" i="1"/>
  <c r="K4842" i="1"/>
  <c r="O4533" i="1"/>
  <c r="N29" i="1"/>
  <c r="M2457" i="1"/>
  <c r="K2221" i="1"/>
  <c r="M1001" i="1"/>
  <c r="M2663" i="1"/>
  <c r="M4811" i="1"/>
  <c r="L3562" i="1"/>
  <c r="K3148" i="1"/>
  <c r="M1855" i="1"/>
  <c r="L1609" i="1"/>
  <c r="L3862" i="1"/>
  <c r="K4884" i="1"/>
  <c r="K4571" i="1"/>
  <c r="C1172" i="1"/>
  <c r="J4561" i="1"/>
  <c r="N3082" i="1"/>
  <c r="N568" i="1"/>
  <c r="K3173" i="1"/>
  <c r="K4248" i="1"/>
  <c r="M1801" i="1"/>
  <c r="M4921" i="1"/>
  <c r="L3225" i="1"/>
  <c r="K2298" i="1"/>
  <c r="M1391" i="1"/>
  <c r="L823" i="1"/>
  <c r="L4966" i="1"/>
  <c r="K4834" i="1"/>
  <c r="M2644" i="1"/>
  <c r="J4735" i="1"/>
  <c r="D3533" i="1"/>
  <c r="I2577" i="1"/>
  <c r="N2384" i="1"/>
  <c r="M4049" i="1"/>
  <c r="L2391" i="1"/>
  <c r="K2449" i="1"/>
  <c r="M39" i="1"/>
  <c r="M4985" i="1"/>
  <c r="L3351" i="1"/>
  <c r="K2362" i="1"/>
  <c r="O2599" i="1"/>
  <c r="L599" i="1"/>
  <c r="L2108" i="1"/>
  <c r="K4610" i="1"/>
  <c r="M2420" i="1"/>
  <c r="I2976" i="1"/>
  <c r="F4439" i="1"/>
  <c r="H1698" i="1"/>
  <c r="O4955" i="1"/>
  <c r="L2117" i="1"/>
  <c r="K832" i="1"/>
  <c r="M469" i="1"/>
  <c r="M5271" i="1"/>
  <c r="L3834" i="1"/>
  <c r="K1934" i="1"/>
  <c r="K1853" i="1"/>
  <c r="L1077" i="1"/>
  <c r="L4531" i="1"/>
  <c r="K4848" i="1"/>
  <c r="M2866" i="1"/>
  <c r="L15" i="1"/>
  <c r="H2208" i="1"/>
  <c r="G3652" i="1"/>
  <c r="G631" i="1"/>
  <c r="M1758" i="1"/>
  <c r="N4925" i="1"/>
  <c r="M3228" i="1"/>
  <c r="L2027" i="1"/>
  <c r="K1872" i="1"/>
  <c r="M4293" i="1"/>
  <c r="M4172" i="1"/>
  <c r="L2508" i="1"/>
  <c r="K2333" i="1"/>
  <c r="M3262" i="1"/>
  <c r="L906" i="1"/>
  <c r="L5087" i="1"/>
  <c r="K4213" i="1"/>
  <c r="G3179" i="1"/>
  <c r="J1603" i="1"/>
  <c r="F3525" i="1"/>
  <c r="M984" i="1"/>
  <c r="M2294" i="1"/>
  <c r="I1059" i="1"/>
  <c r="H2612" i="1"/>
  <c r="D2170" i="1"/>
  <c r="G604" i="1"/>
  <c r="C144" i="1"/>
  <c r="F867" i="1"/>
  <c r="C3349" i="1"/>
  <c r="F3438" i="1"/>
  <c r="E4675" i="1"/>
  <c r="E4667" i="1"/>
  <c r="D4725" i="1"/>
  <c r="J3055" i="1"/>
  <c r="C2011" i="1"/>
  <c r="I442" i="1"/>
  <c r="N3756" i="1"/>
  <c r="E2495" i="1"/>
  <c r="G5105" i="1"/>
  <c r="G3578" i="1"/>
  <c r="F4681" i="1"/>
  <c r="F4215" i="1"/>
  <c r="E4681" i="1"/>
  <c r="E2036" i="1"/>
  <c r="J911" i="1"/>
  <c r="J1820" i="1"/>
  <c r="I1415" i="1"/>
  <c r="I373" i="1"/>
  <c r="I5009" i="1"/>
  <c r="I4512" i="1"/>
  <c r="H3675" i="1"/>
  <c r="H5292" i="1"/>
  <c r="L4110" i="1"/>
  <c r="G3612" i="1"/>
  <c r="I5030" i="1"/>
  <c r="F3781" i="1"/>
  <c r="E2132" i="1"/>
  <c r="E3024" i="1"/>
  <c r="J1916" i="1"/>
  <c r="J1162" i="1"/>
  <c r="I469" i="1"/>
  <c r="J4698" i="1"/>
  <c r="I4608" i="1"/>
  <c r="I3012" i="1"/>
  <c r="H1282" i="1"/>
  <c r="H4794" i="1"/>
  <c r="G1746" i="1"/>
  <c r="G1970" i="1"/>
  <c r="M116" i="1"/>
  <c r="J1543" i="1"/>
  <c r="E2401" i="1"/>
  <c r="E2174" i="1"/>
  <c r="J123" i="1"/>
  <c r="J584" i="1"/>
  <c r="I115" i="1"/>
  <c r="J4889" i="1"/>
  <c r="I4142" i="1"/>
  <c r="I4075" i="1"/>
  <c r="H3054" i="1"/>
  <c r="I4998" i="1"/>
  <c r="E4938" i="1"/>
  <c r="G3101" i="1"/>
  <c r="G3111" i="1"/>
  <c r="F477" i="1"/>
  <c r="G3874" i="1"/>
  <c r="M3191" i="1"/>
  <c r="K1152" i="1"/>
  <c r="F3736" i="1"/>
  <c r="J1751" i="1"/>
  <c r="E4122" i="1"/>
  <c r="G1288" i="1"/>
  <c r="I1107" i="1"/>
  <c r="J4263" i="1"/>
  <c r="I3007" i="1"/>
  <c r="I888" i="1"/>
  <c r="F4952" i="1"/>
  <c r="H4603" i="1"/>
  <c r="H1522" i="1"/>
  <c r="G2247" i="1"/>
  <c r="H4543" i="1"/>
  <c r="F1419" i="1"/>
  <c r="F811" i="1"/>
  <c r="G2608" i="1"/>
  <c r="H2150" i="1"/>
  <c r="F5296" i="1"/>
  <c r="F3334" i="1"/>
  <c r="L4009" i="1"/>
  <c r="K719" i="1"/>
  <c r="K4882" i="1"/>
  <c r="F5099" i="1"/>
  <c r="J4711" i="1"/>
  <c r="J1325" i="1"/>
  <c r="G971" i="1"/>
  <c r="H1568" i="1"/>
  <c r="I4121" i="1"/>
  <c r="I4138" i="1"/>
  <c r="J4378" i="1"/>
  <c r="I1722" i="1"/>
  <c r="I2914" i="1"/>
  <c r="D785" i="1"/>
  <c r="D2561" i="1"/>
  <c r="G62" i="1"/>
  <c r="H1827" i="1"/>
  <c r="H2283" i="1"/>
  <c r="I4140" i="1"/>
  <c r="I4945" i="1"/>
  <c r="H2963" i="1"/>
  <c r="D1705" i="1"/>
  <c r="D698" i="1"/>
  <c r="F293" i="1"/>
  <c r="G3413" i="1"/>
  <c r="G3430" i="1"/>
  <c r="H2461" i="1"/>
  <c r="H4961" i="1"/>
  <c r="G747" i="1"/>
  <c r="D4794" i="1"/>
  <c r="D3934" i="1"/>
  <c r="F4621" i="1"/>
  <c r="F425" i="1"/>
  <c r="F442" i="1"/>
  <c r="G2968" i="1"/>
  <c r="G3841" i="1"/>
  <c r="G5143" i="1"/>
  <c r="C2567" i="1"/>
  <c r="C4248" i="1"/>
  <c r="E4061" i="1"/>
  <c r="F4817" i="1"/>
  <c r="F5040" i="1"/>
  <c r="F892" i="1"/>
  <c r="F2024" i="1"/>
  <c r="F3611" i="1"/>
  <c r="E1424" i="1"/>
  <c r="E1263" i="1"/>
  <c r="J2225" i="1"/>
  <c r="E3857" i="1"/>
  <c r="E4274" i="1"/>
  <c r="E662" i="1"/>
  <c r="E1344" i="1"/>
  <c r="E2711" i="1"/>
  <c r="O3583" i="1"/>
  <c r="M387" i="1"/>
  <c r="L3752" i="1"/>
  <c r="L3220" i="1"/>
  <c r="L3633" i="1"/>
  <c r="M2832" i="1"/>
  <c r="K1091" i="1"/>
  <c r="D2975" i="1"/>
  <c r="C647" i="1"/>
  <c r="C1671" i="1"/>
  <c r="H1490" i="1"/>
  <c r="I4151" i="1"/>
  <c r="I4136" i="1"/>
  <c r="J4424" i="1"/>
  <c r="I856" i="1"/>
  <c r="I2272" i="1"/>
  <c r="F3230" i="1"/>
  <c r="E3988" i="1"/>
  <c r="G1355" i="1"/>
  <c r="H3143" i="1"/>
  <c r="H466" i="1"/>
  <c r="I4010" i="1"/>
  <c r="I5243" i="1"/>
  <c r="H3025" i="1"/>
  <c r="D1671" i="1"/>
  <c r="D664" i="1"/>
  <c r="G5230" i="1"/>
  <c r="G592" i="1"/>
  <c r="G1281" i="1"/>
  <c r="H2155" i="1"/>
  <c r="H5055" i="1"/>
  <c r="G1736" i="1"/>
  <c r="D4460" i="1"/>
  <c r="D3561" i="1"/>
  <c r="F4219" i="1"/>
  <c r="F87" i="1"/>
  <c r="F136" i="1"/>
  <c r="G3302" i="1"/>
  <c r="G3120" i="1"/>
  <c r="G3748" i="1"/>
  <c r="C5045" i="1"/>
  <c r="C4022" i="1"/>
  <c r="E3755" i="1"/>
  <c r="F4384" i="1"/>
  <c r="F4801" i="1"/>
  <c r="F314" i="1"/>
  <c r="F1712" i="1"/>
  <c r="F2659" i="1"/>
  <c r="F2443" i="1"/>
  <c r="F4900" i="1"/>
  <c r="J2143" i="1"/>
  <c r="E3695" i="1"/>
  <c r="E3712" i="1"/>
  <c r="N662" i="1"/>
  <c r="K3706" i="1"/>
  <c r="M5074" i="1"/>
  <c r="O1263" i="1"/>
  <c r="O258" i="1"/>
  <c r="N362" i="1"/>
  <c r="L3609" i="1"/>
  <c r="K888" i="1"/>
  <c r="D4020" i="1"/>
  <c r="M144" i="1"/>
  <c r="M4302" i="1"/>
  <c r="C3863" i="1"/>
  <c r="G4513" i="1"/>
  <c r="K3612" i="1"/>
  <c r="K2520" i="1"/>
  <c r="I1606" i="1"/>
  <c r="K1746" i="1"/>
  <c r="L948" i="1"/>
  <c r="F2485" i="1"/>
  <c r="H5297" i="1"/>
  <c r="G5063" i="1"/>
  <c r="N4180" i="1"/>
  <c r="M1808" i="1"/>
  <c r="L1761" i="1"/>
  <c r="O947" i="1"/>
  <c r="M2297" i="1"/>
  <c r="M2466" i="1"/>
  <c r="O4919" i="1"/>
  <c r="M4851" i="1"/>
  <c r="L4306" i="1"/>
  <c r="N3524" i="1"/>
  <c r="G4808" i="1"/>
  <c r="F4442" i="1"/>
  <c r="N5310" i="1"/>
  <c r="L570" i="1"/>
  <c r="K1357" i="1"/>
  <c r="L1159" i="1"/>
  <c r="N3860" i="1"/>
  <c r="M3796" i="1"/>
  <c r="N1117" i="1"/>
  <c r="L2873" i="1"/>
  <c r="K2605" i="1"/>
  <c r="O3534" i="1"/>
  <c r="F610" i="1"/>
  <c r="I2306" i="1"/>
  <c r="L2806" i="1"/>
  <c r="L4929" i="1"/>
  <c r="N4269" i="1"/>
  <c r="N1733" i="1"/>
  <c r="K1785" i="1"/>
  <c r="M4296" i="1"/>
  <c r="M4097" i="1"/>
  <c r="K3377" i="1"/>
  <c r="M3503" i="1"/>
  <c r="N5237" i="1"/>
  <c r="F3784" i="1"/>
  <c r="E2538" i="1"/>
  <c r="N3390" i="1"/>
  <c r="K3875" i="1"/>
  <c r="M2985" i="1"/>
  <c r="O1931" i="1"/>
  <c r="L4718" i="1"/>
  <c r="M4877" i="1"/>
  <c r="N3059" i="1"/>
  <c r="M391" i="1"/>
  <c r="L108" i="1"/>
  <c r="K275" i="1"/>
  <c r="E2568" i="1"/>
  <c r="D2608" i="1"/>
  <c r="K5343" i="1"/>
  <c r="N2664" i="1"/>
  <c r="N3396" i="1"/>
  <c r="M2713" i="1"/>
  <c r="K3341" i="1"/>
  <c r="M1257" i="1"/>
  <c r="M2919" i="1"/>
  <c r="M5067" i="1"/>
  <c r="L3838" i="1"/>
  <c r="K2238" i="1"/>
  <c r="M2190" i="1"/>
  <c r="L1865" i="1"/>
  <c r="L5085" i="1"/>
  <c r="K1915" i="1"/>
  <c r="K2813" i="1"/>
  <c r="G1149" i="1"/>
  <c r="J5105" i="1"/>
  <c r="K2236" i="1"/>
  <c r="M3160" i="1"/>
  <c r="M4179" i="1"/>
  <c r="L2138" i="1"/>
  <c r="K2659" i="1"/>
  <c r="M89" i="1"/>
  <c r="M5131" i="1"/>
  <c r="L3902" i="1"/>
  <c r="K2575" i="1"/>
  <c r="M3131" i="1"/>
  <c r="L1641" i="1"/>
  <c r="L4374" i="1"/>
  <c r="K4916" i="1"/>
  <c r="J3725" i="1"/>
  <c r="J5052" i="1"/>
  <c r="I2099" i="1"/>
  <c r="O4665" i="1"/>
  <c r="M4561" i="1"/>
  <c r="L2903" i="1"/>
  <c r="K2961" i="1"/>
  <c r="M551" i="1"/>
  <c r="M3260" i="1"/>
  <c r="L3948" i="1"/>
  <c r="K2874" i="1"/>
  <c r="N5318" i="1"/>
  <c r="L24" i="1"/>
  <c r="L5347" i="1"/>
  <c r="K2109" i="1"/>
  <c r="M2932" i="1"/>
  <c r="I1685" i="1"/>
  <c r="E2905" i="1"/>
  <c r="H2322" i="1"/>
  <c r="M3615" i="1"/>
  <c r="L2629" i="1"/>
  <c r="K1344" i="1"/>
  <c r="M981" i="1"/>
  <c r="M3864" i="1"/>
  <c r="L4346" i="1"/>
  <c r="K2472" i="1"/>
  <c r="K2417" i="1"/>
  <c r="L1589" i="1"/>
  <c r="L3500" i="1"/>
  <c r="K2943" i="1"/>
  <c r="M3378" i="1"/>
  <c r="L527" i="1"/>
  <c r="H2752" i="1"/>
  <c r="D4915" i="1"/>
  <c r="G1175" i="1"/>
  <c r="N4276" i="1"/>
  <c r="N4364" i="1"/>
  <c r="M4020" i="1"/>
  <c r="L2539" i="1"/>
  <c r="K2436" i="1"/>
  <c r="M4681" i="1"/>
  <c r="M4684" i="1"/>
  <c r="L3775" i="1"/>
  <c r="K3725" i="1"/>
  <c r="M3774" i="1"/>
  <c r="L1418" i="1"/>
  <c r="L4960" i="1"/>
  <c r="K4725" i="1"/>
  <c r="G3900" i="1"/>
  <c r="D4227" i="1"/>
  <c r="F4084" i="1"/>
  <c r="M1071" i="1"/>
  <c r="M4623" i="1"/>
  <c r="D2262" i="1"/>
  <c r="H3156" i="1"/>
  <c r="C3118" i="1"/>
  <c r="G1148" i="1"/>
  <c r="M4637" i="1"/>
  <c r="F1411" i="1"/>
  <c r="D335" i="1"/>
  <c r="F4012" i="1"/>
  <c r="C1532" i="1"/>
  <c r="E5211" i="1"/>
  <c r="C5335" i="1"/>
  <c r="J3599" i="1"/>
  <c r="E2917" i="1"/>
  <c r="I986" i="1"/>
  <c r="N2360" i="1"/>
  <c r="E2101" i="1"/>
  <c r="G5223" i="1"/>
  <c r="F4450" i="1"/>
  <c r="H4639" i="1"/>
  <c r="G3335" i="1"/>
  <c r="E4393" i="1"/>
  <c r="I3941" i="1"/>
  <c r="J623" i="1"/>
  <c r="L4596" i="1"/>
  <c r="I1127" i="1"/>
  <c r="F1033" i="1"/>
  <c r="I5352" i="1"/>
  <c r="H1802" i="1"/>
  <c r="H3087" i="1"/>
  <c r="J3051" i="1"/>
  <c r="I1587" i="1"/>
  <c r="G5345" i="1"/>
  <c r="F4855" i="1"/>
  <c r="F4325" i="1"/>
  <c r="E2676" i="1"/>
  <c r="E2016" i="1"/>
  <c r="J461" i="1"/>
  <c r="J1706" i="1"/>
  <c r="I1013" i="1"/>
  <c r="J5160" i="1"/>
  <c r="I3279" i="1"/>
  <c r="I3758" i="1"/>
  <c r="H3757" i="1"/>
  <c r="H1694" i="1"/>
  <c r="G2365" i="1"/>
  <c r="G2522" i="1"/>
  <c r="M1037" i="1"/>
  <c r="E1781" i="1"/>
  <c r="E2113" i="1"/>
  <c r="E2718" i="1"/>
  <c r="J1802" i="1"/>
  <c r="J1128" i="1"/>
  <c r="J5364" i="1"/>
  <c r="J5339" i="1"/>
  <c r="I3854" i="1"/>
  <c r="I4619" i="1"/>
  <c r="H3930" i="1"/>
  <c r="H22" i="1"/>
  <c r="J1674" i="1"/>
  <c r="H3356" i="1"/>
  <c r="G3655" i="1"/>
  <c r="F1021" i="1"/>
  <c r="G4949" i="1"/>
  <c r="M2196" i="1"/>
  <c r="M552" i="1"/>
  <c r="G4349" i="1"/>
  <c r="J264" i="1"/>
  <c r="E3982" i="1"/>
  <c r="E1539" i="1"/>
  <c r="J1574" i="1"/>
  <c r="J4807" i="1"/>
  <c r="I3755" i="1"/>
  <c r="I221" i="1"/>
  <c r="I4745" i="1"/>
  <c r="I4985" i="1"/>
  <c r="H2250" i="1"/>
  <c r="G2791" i="1"/>
  <c r="H5087" i="1"/>
  <c r="E4981" i="1"/>
  <c r="F1067" i="1"/>
  <c r="G466" i="1"/>
  <c r="D4358" i="1"/>
  <c r="E245" i="1"/>
  <c r="F1773" i="1"/>
  <c r="L1231" i="1"/>
  <c r="I2820" i="1"/>
  <c r="E3239" i="1"/>
  <c r="G390" i="1"/>
  <c r="J4967" i="1"/>
  <c r="J174" i="1"/>
  <c r="G3185" i="1"/>
  <c r="H1962" i="1"/>
  <c r="I4665" i="1"/>
  <c r="I4682" i="1"/>
  <c r="J5225" i="1"/>
  <c r="I539" i="1"/>
  <c r="I1933" i="1"/>
  <c r="D2164" i="1"/>
  <c r="D3188" i="1"/>
  <c r="G318" i="1"/>
  <c r="H2410" i="1"/>
  <c r="H2827" i="1"/>
  <c r="I4684" i="1"/>
  <c r="I4946" i="1"/>
  <c r="H1073" i="1"/>
  <c r="C970" i="1"/>
  <c r="C2589" i="1"/>
  <c r="F549" i="1"/>
  <c r="G1906" i="1"/>
  <c r="G1617" i="1"/>
  <c r="H3005" i="1"/>
  <c r="H3403" i="1"/>
  <c r="G1291" i="1"/>
  <c r="C3755" i="1"/>
  <c r="C5141" i="1"/>
  <c r="F4877" i="1"/>
  <c r="F969" i="1"/>
  <c r="F986" i="1"/>
  <c r="G1842" i="1"/>
  <c r="G4386" i="1"/>
  <c r="G3310" i="1"/>
  <c r="D494" i="1"/>
  <c r="D1518" i="1"/>
  <c r="E4317" i="1"/>
  <c r="F3695" i="1"/>
  <c r="F3599" i="1"/>
  <c r="F1436" i="1"/>
  <c r="F2569" i="1"/>
  <c r="F4155" i="1"/>
  <c r="C28" i="1"/>
  <c r="C1052" i="1"/>
  <c r="J2481" i="1"/>
  <c r="E4401" i="1"/>
  <c r="E4818" i="1"/>
  <c r="E1206" i="1"/>
  <c r="E97" i="1"/>
  <c r="E3691" i="1"/>
  <c r="N1208" i="1"/>
  <c r="G694" i="1"/>
  <c r="F4918" i="1"/>
  <c r="N4112" i="1"/>
  <c r="N1180" i="1"/>
  <c r="M4242" i="1"/>
  <c r="P1882" i="1"/>
  <c r="O3735" i="1"/>
  <c r="M5026" i="1"/>
  <c r="M1191" i="1"/>
  <c r="K2161" i="1"/>
  <c r="C361" i="1"/>
  <c r="L4730" i="1"/>
  <c r="M5239" i="1"/>
  <c r="E2633" i="1"/>
  <c r="L3161" i="1"/>
  <c r="K5052" i="1"/>
  <c r="K3371" i="1"/>
  <c r="O3422" i="1"/>
  <c r="M275" i="1"/>
  <c r="L1302" i="1"/>
  <c r="G4843" i="1"/>
  <c r="H5218" i="1"/>
  <c r="F564" i="1"/>
  <c r="K2242" i="1"/>
  <c r="M3008" i="1"/>
  <c r="L2724" i="1"/>
  <c r="K2891" i="1"/>
  <c r="N5072" i="1"/>
  <c r="M5221" i="1"/>
  <c r="K4851" i="1"/>
  <c r="M3574" i="1"/>
  <c r="L4149" i="1"/>
  <c r="F3228" i="1"/>
  <c r="G3485" i="1"/>
  <c r="I1712" i="1"/>
  <c r="M966" i="1"/>
  <c r="L268" i="1"/>
  <c r="K48" i="1"/>
  <c r="M351" i="1"/>
  <c r="L3264" i="1"/>
  <c r="M3733" i="1"/>
  <c r="O4314" i="1"/>
  <c r="L993" i="1"/>
  <c r="K3479" i="1"/>
  <c r="L113" i="1"/>
  <c r="I1956" i="1"/>
  <c r="F2466" i="1"/>
  <c r="M4790" i="1"/>
  <c r="L4959" i="1"/>
  <c r="N5327" i="1"/>
  <c r="L884" i="1"/>
  <c r="O3311" i="1"/>
  <c r="L2221" i="1"/>
  <c r="L1133" i="1"/>
  <c r="K2755" i="1"/>
  <c r="M2050" i="1"/>
  <c r="J595" i="1"/>
  <c r="E3305" i="1"/>
  <c r="E3082" i="1"/>
  <c r="L4439" i="1"/>
  <c r="K3813" i="1"/>
  <c r="M3241" i="1"/>
  <c r="O2320" i="1"/>
  <c r="N2189" i="1"/>
  <c r="L35" i="1"/>
  <c r="L5209" i="1"/>
  <c r="M1735" i="1"/>
  <c r="L364" i="1"/>
  <c r="K531" i="1"/>
  <c r="E3112" i="1"/>
  <c r="C2342" i="1"/>
  <c r="J531" i="1"/>
  <c r="N3389" i="1"/>
  <c r="N4860" i="1"/>
  <c r="L2254" i="1"/>
  <c r="M4325" i="1"/>
  <c r="L5015" i="1"/>
  <c r="K2805" i="1"/>
  <c r="M315" i="1"/>
  <c r="L99" i="1"/>
  <c r="L4704" i="1"/>
  <c r="K4190" i="1"/>
  <c r="L2848" i="1"/>
  <c r="L140" i="1"/>
  <c r="K307" i="1"/>
  <c r="K3707" i="1"/>
  <c r="H4382" i="1"/>
  <c r="J4035" i="1"/>
  <c r="O4503" i="1"/>
  <c r="M3512" i="1"/>
  <c r="M4691" i="1"/>
  <c r="L2650" i="1"/>
  <c r="K3171" i="1"/>
  <c r="M601" i="1"/>
  <c r="M3609" i="1"/>
  <c r="L4414" i="1"/>
  <c r="K3772" i="1"/>
  <c r="M4289" i="1"/>
  <c r="L122" i="1"/>
  <c r="L4390" i="1"/>
  <c r="K3306" i="1"/>
  <c r="J4273" i="1"/>
  <c r="F2880" i="1"/>
  <c r="I2643" i="1"/>
  <c r="O4812" i="1"/>
  <c r="M5073" i="1"/>
  <c r="L1823" i="1"/>
  <c r="K3473" i="1"/>
  <c r="M1063" i="1"/>
  <c r="M4026" i="1"/>
  <c r="L4460" i="1"/>
  <c r="K2008" i="1"/>
  <c r="M1908" i="1"/>
  <c r="L536" i="1"/>
  <c r="L5252" i="1"/>
  <c r="K3683" i="1"/>
  <c r="M130" i="1"/>
  <c r="I2289" i="1"/>
  <c r="E5101" i="1"/>
  <c r="H2866" i="1"/>
  <c r="N3507" i="1"/>
  <c r="L3141" i="1"/>
  <c r="K785" i="1"/>
  <c r="M1493" i="1"/>
  <c r="M4376" i="1"/>
  <c r="L4858" i="1"/>
  <c r="K2984" i="1"/>
  <c r="K2773" i="1"/>
  <c r="L70" i="1"/>
  <c r="L4052" i="1"/>
  <c r="K3841" i="1"/>
  <c r="M1378" i="1"/>
  <c r="L1039" i="1"/>
  <c r="H3296" i="1"/>
  <c r="C5331" i="1"/>
  <c r="G1719" i="1"/>
  <c r="L638" i="1"/>
  <c r="N4749" i="1"/>
  <c r="M4532" i="1"/>
  <c r="L2124" i="1"/>
  <c r="K2948" i="1"/>
  <c r="M5133" i="1"/>
  <c r="M5196" i="1"/>
  <c r="L4287" i="1"/>
  <c r="K4237" i="1"/>
  <c r="M2271" i="1"/>
  <c r="L187" i="1"/>
  <c r="L4861" i="1"/>
  <c r="K3226" i="1"/>
  <c r="G4605" i="1"/>
  <c r="F4297" i="1"/>
  <c r="F4501" i="1"/>
  <c r="M1824" i="1"/>
  <c r="M4808" i="1"/>
  <c r="C4825" i="1"/>
  <c r="H50" i="1"/>
  <c r="E3849" i="1"/>
  <c r="G1692" i="1"/>
  <c r="F3793" i="1"/>
  <c r="E1221" i="1"/>
  <c r="G4678" i="1"/>
  <c r="J280" i="1"/>
  <c r="I5197" i="1"/>
  <c r="E1001" i="1"/>
  <c r="J874" i="1"/>
  <c r="J2305" i="1"/>
  <c r="F2252" i="1"/>
  <c r="I476" i="1"/>
  <c r="M2447" i="1"/>
  <c r="E3964" i="1"/>
  <c r="G3060" i="1"/>
  <c r="J3764" i="1"/>
  <c r="F1857" i="1"/>
  <c r="I4070" i="1"/>
  <c r="E4937" i="1"/>
  <c r="H3478" i="1"/>
  <c r="J1167" i="1"/>
  <c r="G271" i="1"/>
  <c r="I1671" i="1"/>
  <c r="F262" i="1"/>
  <c r="I5305" i="1"/>
  <c r="F4462" i="1"/>
  <c r="H3935" i="1"/>
  <c r="E4094" i="1"/>
  <c r="N2932" i="1"/>
  <c r="F708" i="1"/>
  <c r="I4996" i="1"/>
  <c r="G1672" i="1"/>
  <c r="E2388" i="1"/>
  <c r="I2521" i="1"/>
  <c r="J173" i="1"/>
  <c r="E3917" i="1"/>
  <c r="I725" i="1"/>
  <c r="G3059" i="1"/>
  <c r="I4864" i="1"/>
  <c r="H601" i="1"/>
  <c r="H3395" i="1"/>
  <c r="J2543" i="1"/>
  <c r="G2077" i="1"/>
  <c r="F4565" i="1"/>
  <c r="H3019" i="1"/>
  <c r="E3039" i="1"/>
  <c r="E2657" i="1"/>
  <c r="E3262" i="1"/>
  <c r="J379" i="1"/>
  <c r="J1672" i="1"/>
  <c r="I371" i="1"/>
  <c r="J5320" i="1"/>
  <c r="I4398" i="1"/>
  <c r="I2324" i="1"/>
  <c r="H4698" i="1"/>
  <c r="H8" i="1"/>
  <c r="O4368" i="1"/>
  <c r="H1931" i="1"/>
  <c r="G1968" i="1"/>
  <c r="F126" i="1"/>
  <c r="G4759" i="1"/>
  <c r="L2799" i="1"/>
  <c r="K4174" i="1"/>
  <c r="G3009" i="1"/>
  <c r="J1032" i="1"/>
  <c r="E29" i="1"/>
  <c r="M4096" i="1"/>
  <c r="J87" i="1"/>
  <c r="J5351" i="1"/>
  <c r="I4523" i="1"/>
  <c r="I959" i="1"/>
  <c r="L2660" i="1"/>
  <c r="I3498" i="1"/>
  <c r="H2794" i="1"/>
  <c r="G3559" i="1"/>
  <c r="H4611" i="1"/>
  <c r="D5272" i="1"/>
  <c r="F779" i="1"/>
  <c r="G5267" i="1"/>
  <c r="C4266" i="1"/>
  <c r="F3633" i="1"/>
  <c r="F1724" i="1"/>
  <c r="M4321" i="1"/>
  <c r="K620" i="1"/>
  <c r="L4549" i="1"/>
  <c r="D1108" i="1"/>
  <c r="J4679" i="1"/>
  <c r="J402" i="1"/>
  <c r="C3403" i="1"/>
  <c r="H2230" i="1"/>
  <c r="I4377" i="1"/>
  <c r="I4524" i="1"/>
  <c r="J4330" i="1"/>
  <c r="I1756" i="1"/>
  <c r="I4756" i="1"/>
  <c r="I913" i="1"/>
  <c r="I1854" i="1"/>
  <c r="G574" i="1"/>
  <c r="H2122" i="1"/>
  <c r="H2845" i="1"/>
  <c r="I3918" i="1"/>
  <c r="H1139" i="1"/>
  <c r="H2165" i="1"/>
  <c r="E4319" i="1"/>
  <c r="E2390" i="1"/>
  <c r="F805" i="1"/>
  <c r="G34" i="1"/>
  <c r="G1362" i="1"/>
  <c r="H3055" i="1"/>
  <c r="H4323" i="1"/>
  <c r="G493" i="1"/>
  <c r="G5069" i="1"/>
  <c r="F371" i="1"/>
  <c r="F2321" i="1"/>
  <c r="F681" i="1"/>
  <c r="F1276" i="1"/>
  <c r="G2682" i="1"/>
  <c r="G4979" i="1"/>
  <c r="F868" i="1"/>
  <c r="H1657" i="1"/>
  <c r="H1230" i="1"/>
  <c r="E4573" i="1"/>
  <c r="F5337" i="1"/>
  <c r="E1046" i="1"/>
  <c r="F926" i="1"/>
  <c r="F3258" i="1"/>
  <c r="F2051" i="1"/>
  <c r="J2913" i="1"/>
  <c r="J3267" i="1"/>
  <c r="J2737" i="1"/>
  <c r="E4113" i="1"/>
  <c r="M741" i="1"/>
  <c r="E56" i="1"/>
  <c r="E1266" i="1"/>
  <c r="E4156" i="1"/>
  <c r="N2600" i="1"/>
  <c r="N1839" i="1"/>
  <c r="N2026" i="1"/>
  <c r="N2880" i="1"/>
  <c r="N3697" i="1"/>
  <c r="N3910" i="1"/>
  <c r="M3094" i="1"/>
  <c r="M4855" i="1"/>
  <c r="H2383" i="1"/>
  <c r="H5060" i="1"/>
  <c r="H2212" i="1"/>
  <c r="I4407" i="1"/>
  <c r="I4394" i="1"/>
  <c r="J3513" i="1"/>
  <c r="I890" i="1"/>
  <c r="I2082" i="1"/>
  <c r="I937" i="1"/>
  <c r="I524" i="1"/>
  <c r="G204" i="1"/>
  <c r="H3399" i="1"/>
  <c r="H2539" i="1"/>
  <c r="I3248" i="1"/>
  <c r="I5201" i="1"/>
  <c r="H2131" i="1"/>
  <c r="E1585" i="1"/>
  <c r="E2002" i="1"/>
  <c r="F467" i="1"/>
  <c r="G848" i="1"/>
  <c r="G3686" i="1"/>
  <c r="H1010" i="1"/>
  <c r="H4129" i="1"/>
  <c r="G1514" i="1"/>
  <c r="G3680" i="1"/>
  <c r="G3776" i="1"/>
  <c r="F4731" i="1"/>
  <c r="F343" i="1"/>
  <c r="F698" i="1"/>
  <c r="G2136" i="1"/>
  <c r="G2595" i="1"/>
  <c r="G5087" i="1"/>
  <c r="I5240" i="1"/>
  <c r="L4705" i="1"/>
  <c r="K1169" i="1"/>
  <c r="F1727" i="1"/>
  <c r="K2434" i="1"/>
  <c r="M609" i="1"/>
  <c r="O3398" i="1"/>
  <c r="M1553" i="1"/>
  <c r="K2883" i="1"/>
  <c r="I2179" i="1"/>
  <c r="K321" i="1"/>
  <c r="M295" i="1"/>
  <c r="J819" i="1"/>
  <c r="L4159" i="1"/>
  <c r="K5249" i="1"/>
  <c r="J510" i="1"/>
  <c r="L3670" i="1"/>
  <c r="K4424" i="1"/>
  <c r="G2638" i="1"/>
  <c r="G2324" i="1"/>
  <c r="H4585" i="1"/>
  <c r="G572" i="1"/>
  <c r="K3586" i="1"/>
  <c r="M2210" i="1"/>
  <c r="G3615" i="1"/>
  <c r="K2364" i="1"/>
  <c r="M2188" i="1"/>
  <c r="I756" i="1"/>
  <c r="N3172" i="1"/>
  <c r="M5253" i="1"/>
  <c r="F65" i="1"/>
  <c r="F3618" i="1"/>
  <c r="I49" i="1"/>
  <c r="G5301" i="1"/>
  <c r="M134" i="1"/>
  <c r="L1356" i="1"/>
  <c r="F258" i="1"/>
  <c r="M1118" i="1"/>
  <c r="O4662" i="1"/>
  <c r="I4445" i="1"/>
  <c r="M2771" i="1"/>
  <c r="L5111" i="1"/>
  <c r="N1678" i="1"/>
  <c r="K741" i="1"/>
  <c r="F3280" i="1"/>
  <c r="F3880" i="1"/>
  <c r="M3911" i="1"/>
  <c r="K1203" i="1"/>
  <c r="N605" i="1"/>
  <c r="O164" i="1"/>
  <c r="K1212" i="1"/>
  <c r="K2281" i="1"/>
  <c r="L1516" i="1"/>
  <c r="K2324" i="1"/>
  <c r="O3238" i="1"/>
  <c r="J901" i="1"/>
  <c r="E2058" i="1"/>
  <c r="F5253" i="1"/>
  <c r="L3602" i="1"/>
  <c r="K4901" i="1"/>
  <c r="N510" i="1"/>
  <c r="L3017" i="1"/>
  <c r="K458" i="1"/>
  <c r="N3352" i="1"/>
  <c r="L5118" i="1"/>
  <c r="M697" i="1"/>
  <c r="J2660" i="1"/>
  <c r="I352" i="1"/>
  <c r="F4189" i="1"/>
  <c r="F3434" i="1"/>
  <c r="J1832" i="1"/>
  <c r="O4207" i="1"/>
  <c r="E2681" i="1"/>
  <c r="J1891" i="1"/>
  <c r="J4836" i="1"/>
  <c r="I3332" i="1"/>
  <c r="H2359" i="1"/>
  <c r="G1343" i="1"/>
  <c r="F1334" i="1"/>
  <c r="F3600" i="1"/>
  <c r="K3590" i="1"/>
  <c r="J2770" i="1"/>
  <c r="I1117" i="1"/>
  <c r="H580" i="1"/>
  <c r="J311" i="1"/>
  <c r="G2851" i="1"/>
  <c r="J4136" i="1"/>
  <c r="M2710" i="1"/>
  <c r="K5355" i="1"/>
  <c r="J4850" i="1"/>
  <c r="I3283" i="1"/>
  <c r="H2597" i="1"/>
  <c r="G925" i="1"/>
  <c r="F1300" i="1"/>
  <c r="F3613" i="1"/>
  <c r="K1901" i="1"/>
  <c r="J2928" i="1"/>
  <c r="I603" i="1"/>
  <c r="I5053" i="1"/>
  <c r="H3499" i="1"/>
  <c r="J4182" i="1"/>
  <c r="C5320" i="1"/>
  <c r="I4264" i="1"/>
  <c r="N3344" i="1"/>
  <c r="J4752" i="1"/>
  <c r="I2770" i="1"/>
  <c r="H2819" i="1"/>
  <c r="G603" i="1"/>
  <c r="G4671" i="1"/>
  <c r="O329" i="1"/>
  <c r="O5228" i="1"/>
  <c r="N3873" i="1"/>
  <c r="O5106" i="1"/>
  <c r="O920" i="1"/>
  <c r="O2285" i="1"/>
  <c r="K2853" i="1"/>
  <c r="I4550" i="1"/>
  <c r="K2280" i="1"/>
  <c r="H1678" i="1"/>
  <c r="N810" i="1"/>
  <c r="N2170" i="1"/>
  <c r="L2732" i="1"/>
  <c r="O4064" i="1"/>
  <c r="L1053" i="1"/>
  <c r="N1907" i="1"/>
  <c r="K3974" i="1"/>
  <c r="N23" i="1"/>
  <c r="O3975" i="1"/>
  <c r="N490" i="1"/>
  <c r="N4854" i="1"/>
  <c r="M4670" i="1"/>
  <c r="K4988" i="1"/>
  <c r="H2582" i="1"/>
  <c r="N3034" i="1"/>
  <c r="G926" i="1"/>
  <c r="O4552" i="1"/>
  <c r="N1935" i="1"/>
  <c r="M615" i="1"/>
  <c r="O4990" i="1"/>
  <c r="N5202" i="1"/>
  <c r="N628" i="1"/>
  <c r="N3492" i="1"/>
  <c r="N537" i="1"/>
  <c r="O1530" i="1"/>
  <c r="N1278" i="1"/>
  <c r="O2578" i="1"/>
  <c r="N1186" i="1"/>
  <c r="N1443" i="1"/>
  <c r="G5280" i="1"/>
  <c r="N3043" i="1"/>
  <c r="F3474" i="1"/>
  <c r="L2287" i="1"/>
  <c r="L3378" i="1"/>
  <c r="N4849" i="1"/>
  <c r="H1809" i="1"/>
  <c r="M3840" i="1"/>
  <c r="G2998" i="1"/>
  <c r="L3265" i="1"/>
  <c r="F10" i="1"/>
  <c r="L2404" i="1"/>
  <c r="F5339" i="1"/>
  <c r="O2610" i="1"/>
  <c r="E3842" i="1"/>
  <c r="K1948" i="1"/>
  <c r="J3653" i="1"/>
  <c r="N1699" i="1"/>
  <c r="M3526" i="1"/>
  <c r="L238" i="1"/>
  <c r="D560" i="1"/>
  <c r="F852" i="1"/>
  <c r="C1469" i="1"/>
  <c r="F2653" i="1"/>
  <c r="C5166" i="1"/>
  <c r="E4142" i="1"/>
  <c r="E5250" i="1"/>
  <c r="J2034" i="1"/>
  <c r="D4131" i="1"/>
  <c r="I381" i="1"/>
  <c r="C2595" i="1"/>
  <c r="H1587" i="1"/>
  <c r="I1546" i="1"/>
  <c r="H4771" i="1"/>
  <c r="N1170" i="1"/>
  <c r="K3795" i="1"/>
  <c r="J4034" i="1"/>
  <c r="F4186" i="1"/>
  <c r="I4372" i="1"/>
  <c r="E3994" i="1"/>
  <c r="H1708" i="1"/>
  <c r="J416" i="1"/>
  <c r="G109" i="1"/>
  <c r="I760" i="1"/>
  <c r="F484" i="1"/>
  <c r="I5147" i="1"/>
  <c r="F4828" i="1"/>
  <c r="H4959" i="1"/>
  <c r="E3772" i="1"/>
  <c r="G3024" i="1"/>
  <c r="K3884" i="1"/>
  <c r="N1534" i="1"/>
  <c r="H4774" i="1"/>
  <c r="E1499" i="1"/>
  <c r="I393" i="1"/>
  <c r="J1197" i="1"/>
  <c r="E2736" i="1"/>
  <c r="I86" i="1"/>
  <c r="G5364" i="1"/>
  <c r="I4065" i="1"/>
  <c r="F4106" i="1"/>
  <c r="H4666" i="1"/>
  <c r="H1114" i="1"/>
  <c r="M583" i="1"/>
  <c r="H2493" i="1"/>
  <c r="E3063" i="1"/>
  <c r="F94" i="1"/>
  <c r="G4154" i="1"/>
  <c r="M4597" i="1"/>
  <c r="H2430" i="1"/>
  <c r="H402" i="1"/>
  <c r="J1000" i="1"/>
  <c r="E4866" i="1"/>
  <c r="M3444" i="1"/>
  <c r="J631" i="1"/>
  <c r="G2148" i="1"/>
  <c r="I4491" i="1"/>
  <c r="I3302" i="1"/>
  <c r="L3286" i="1"/>
  <c r="I4042" i="1"/>
  <c r="E2165" i="1"/>
  <c r="G3527" i="1"/>
  <c r="H3780" i="1"/>
  <c r="J1616" i="1"/>
  <c r="F284" i="1"/>
  <c r="G4148" i="1"/>
  <c r="D1440" i="1"/>
  <c r="E54" i="1"/>
  <c r="F2907" i="1"/>
  <c r="G4298" i="1"/>
  <c r="M372" i="1"/>
  <c r="J3110" i="1"/>
  <c r="C3465" i="1"/>
  <c r="J3816" i="1"/>
  <c r="J2864" i="1"/>
  <c r="F5224" i="1"/>
  <c r="H2486" i="1"/>
  <c r="I4921" i="1"/>
  <c r="I3467" i="1"/>
  <c r="I435" i="1"/>
  <c r="I477" i="1"/>
  <c r="I3441" i="1"/>
  <c r="F4358" i="1"/>
  <c r="F2515" i="1"/>
  <c r="G830" i="1"/>
  <c r="H2666" i="1"/>
  <c r="H3389" i="1"/>
  <c r="I4462" i="1"/>
  <c r="H1683" i="1"/>
  <c r="H2709" i="1"/>
  <c r="E2594" i="1"/>
  <c r="E2339" i="1"/>
  <c r="F1061" i="1"/>
  <c r="G2182" i="1"/>
  <c r="G2265" i="1"/>
  <c r="H3931" i="1"/>
  <c r="H4867" i="1"/>
  <c r="G1037" i="1"/>
  <c r="E3944" i="1"/>
  <c r="E4668" i="1"/>
  <c r="F3440" i="1"/>
  <c r="F1225" i="1"/>
  <c r="F253" i="1"/>
  <c r="G3226" i="1"/>
  <c r="G3074" i="1"/>
  <c r="F1412" i="1"/>
  <c r="D4004" i="1"/>
  <c r="D5028" i="1"/>
  <c r="E2358" i="1"/>
  <c r="F5162" i="1"/>
  <c r="E1590" i="1"/>
  <c r="F1470" i="1"/>
  <c r="F2075" i="1"/>
  <c r="F3725" i="1"/>
  <c r="C2564" i="1"/>
  <c r="C1910" i="1"/>
  <c r="J2993" i="1"/>
  <c r="E1633" i="1"/>
  <c r="M1385" i="1"/>
  <c r="E600" i="1"/>
  <c r="E275" i="1"/>
  <c r="E2835" i="1"/>
  <c r="N4077" i="1"/>
  <c r="M3850" i="1"/>
  <c r="K1633" i="1"/>
  <c r="L904" i="1"/>
  <c r="K4051" i="1"/>
  <c r="L2669" i="1"/>
  <c r="F3122" i="1"/>
  <c r="E3180" i="1"/>
  <c r="G4444" i="1"/>
  <c r="G3348" i="1"/>
  <c r="H2468" i="1"/>
  <c r="I4951" i="1"/>
  <c r="I4938" i="1"/>
  <c r="J4875" i="1"/>
  <c r="I1434" i="1"/>
  <c r="I2626" i="1"/>
  <c r="F4628" i="1"/>
  <c r="F3196" i="1"/>
  <c r="G460" i="1"/>
  <c r="H2040" i="1"/>
  <c r="N1921" i="1"/>
  <c r="N5115" i="1"/>
  <c r="O3066" i="1"/>
  <c r="P3587" i="1"/>
  <c r="N3868" i="1"/>
  <c r="O5183" i="1"/>
  <c r="L4588" i="1"/>
  <c r="M4697" i="1"/>
  <c r="L2673" i="1"/>
  <c r="M366" i="1"/>
  <c r="K1879" i="1"/>
  <c r="M714" i="1"/>
  <c r="L5030" i="1"/>
  <c r="M900" i="1"/>
  <c r="J1022" i="1"/>
  <c r="N39" i="1"/>
  <c r="L1338" i="1"/>
  <c r="G3150" i="1"/>
  <c r="G39" i="1"/>
  <c r="D126" i="1"/>
  <c r="G1660" i="1"/>
  <c r="K3471" i="1"/>
  <c r="M2107" i="1"/>
  <c r="N1432" i="1"/>
  <c r="K2302" i="1"/>
  <c r="K5115" i="1"/>
  <c r="N2200" i="1"/>
  <c r="N5065" i="1"/>
  <c r="L1204" i="1"/>
  <c r="O5230" i="1"/>
  <c r="G4845" i="1"/>
  <c r="D334" i="1"/>
  <c r="F4426" i="1"/>
  <c r="M2926" i="1"/>
  <c r="L2098" i="1"/>
  <c r="N1931" i="1"/>
  <c r="O2009" i="1"/>
  <c r="M2722" i="1"/>
  <c r="N3046" i="1"/>
  <c r="M3227" i="1"/>
  <c r="L4562" i="1"/>
  <c r="N672" i="1"/>
  <c r="F4691" i="1"/>
  <c r="H4428" i="1"/>
  <c r="F2417" i="1"/>
  <c r="L1769" i="1"/>
  <c r="K1613" i="1"/>
  <c r="N4420" i="1"/>
  <c r="L3214" i="1"/>
  <c r="M3076" i="1"/>
  <c r="N715" i="1"/>
  <c r="L1646" i="1"/>
  <c r="K3082" i="1"/>
  <c r="M343" i="1"/>
  <c r="E2428" i="1"/>
  <c r="H64" i="1"/>
  <c r="E1803" i="1"/>
  <c r="L4914" i="1"/>
  <c r="N5334" i="1"/>
  <c r="M1410" i="1"/>
  <c r="N5315" i="1"/>
  <c r="M4458" i="1"/>
  <c r="N1496" i="1"/>
  <c r="K2545" i="1"/>
  <c r="M2013" i="1"/>
  <c r="M5063" i="1"/>
  <c r="N5319" i="1"/>
  <c r="E2000" i="1"/>
  <c r="M886" i="1"/>
  <c r="J1243" i="1"/>
  <c r="L4896" i="1"/>
  <c r="K2011" i="1"/>
  <c r="M3458" i="1"/>
  <c r="N5070" i="1"/>
  <c r="O2483" i="1"/>
  <c r="N4165" i="1"/>
  <c r="N1430" i="1"/>
  <c r="N4842" i="1"/>
  <c r="N1883" i="1"/>
  <c r="O2319" i="1"/>
  <c r="N2709" i="1"/>
  <c r="O2197" i="1"/>
  <c r="M909" i="1"/>
  <c r="J1689" i="1"/>
  <c r="M544" i="1"/>
  <c r="J5306" i="1"/>
  <c r="L3120" i="1"/>
  <c r="O4129" i="1"/>
  <c r="N4533" i="1"/>
  <c r="N1798" i="1"/>
  <c r="N3044" i="1"/>
  <c r="M1010" i="1"/>
  <c r="L2930" i="1"/>
  <c r="K222" i="1"/>
  <c r="M435" i="1"/>
  <c r="M5157" i="1"/>
  <c r="L3800" i="1"/>
  <c r="K3637" i="1"/>
  <c r="M1424" i="1"/>
  <c r="J4619" i="1"/>
  <c r="M3726" i="1"/>
  <c r="I3820" i="1"/>
  <c r="N2294" i="1"/>
  <c r="N1807" i="1"/>
  <c r="N2149" i="1"/>
  <c r="O3380" i="1"/>
  <c r="N2138" i="1"/>
  <c r="O3429" i="1"/>
  <c r="N2799" i="1"/>
  <c r="O2902" i="1"/>
  <c r="N3920" i="1"/>
  <c r="O3461" i="1"/>
  <c r="N3973" i="1"/>
  <c r="N1238" i="1"/>
  <c r="M2838" i="1"/>
  <c r="I4234" i="1"/>
  <c r="O4962" i="1"/>
  <c r="H2379" i="1"/>
  <c r="M501" i="1"/>
  <c r="N2506" i="1"/>
  <c r="M889" i="1"/>
  <c r="M3964" i="1"/>
  <c r="L4702" i="1"/>
  <c r="K4060" i="1"/>
  <c r="M3310" i="1"/>
  <c r="L954" i="1"/>
  <c r="L5165" i="1"/>
  <c r="K4261" i="1"/>
  <c r="M3063" i="1"/>
  <c r="L2671" i="1"/>
  <c r="M2132" i="1"/>
  <c r="H2201" i="1"/>
  <c r="L2396" i="1"/>
  <c r="G2001" i="1"/>
  <c r="N2139" i="1"/>
  <c r="N2182" i="1"/>
  <c r="O3763" i="1"/>
  <c r="N2283" i="1"/>
  <c r="O3094" i="1"/>
  <c r="N3136" i="1"/>
  <c r="O3327" i="1"/>
  <c r="N3953" i="1"/>
  <c r="O4818" i="1"/>
  <c r="N4166" i="1"/>
  <c r="N1287" i="1"/>
  <c r="N4939" i="1"/>
  <c r="E1327" i="1"/>
  <c r="F964" i="1"/>
  <c r="J628" i="1"/>
  <c r="F2819" i="1"/>
  <c r="L5346" i="1"/>
  <c r="K1024" i="1"/>
  <c r="J737" i="1"/>
  <c r="H2158" i="1"/>
  <c r="F2899" i="1"/>
  <c r="G2377" i="1"/>
  <c r="N4397" i="1"/>
  <c r="F365" i="1"/>
  <c r="J604" i="1"/>
  <c r="E1702" i="1"/>
  <c r="I996" i="1"/>
  <c r="M1178" i="1"/>
  <c r="I3229" i="1"/>
  <c r="J3176" i="1"/>
  <c r="H4076" i="1"/>
  <c r="L1433" i="1"/>
  <c r="L1938" i="1"/>
  <c r="E1673" i="1"/>
  <c r="G1735" i="1"/>
  <c r="F4740" i="1"/>
  <c r="G4750" i="1"/>
  <c r="G1974" i="1"/>
  <c r="F5236" i="1"/>
  <c r="I4487" i="1"/>
  <c r="F2451" i="1"/>
  <c r="K4385" i="1"/>
  <c r="J1870" i="1"/>
  <c r="F1597" i="1"/>
  <c r="I423" i="1"/>
  <c r="H2118" i="1"/>
  <c r="I4674" i="1"/>
  <c r="K4406" i="1"/>
  <c r="H5083" i="1"/>
  <c r="D1903" i="1"/>
  <c r="G3576" i="1"/>
  <c r="D490" i="1"/>
  <c r="F2897" i="1"/>
  <c r="D5261" i="1"/>
  <c r="E3041" i="1"/>
  <c r="C4040" i="1"/>
  <c r="J763" i="1"/>
  <c r="E5171" i="1"/>
  <c r="I755" i="1"/>
  <c r="D5042" i="1"/>
  <c r="I3119" i="1"/>
  <c r="C1257" i="1"/>
  <c r="H4251" i="1"/>
  <c r="L1711" i="1"/>
  <c r="L4515" i="1"/>
  <c r="C4953" i="1"/>
  <c r="F5043" i="1"/>
  <c r="E2849" i="1"/>
  <c r="E1540" i="1"/>
  <c r="D2391" i="1"/>
  <c r="J121" i="1"/>
  <c r="C2863" i="1"/>
  <c r="J5209" i="1"/>
  <c r="F4618" i="1"/>
  <c r="H2543" i="1"/>
  <c r="H619" i="1"/>
  <c r="F649" i="1"/>
  <c r="H386" i="1"/>
  <c r="E5090" i="1"/>
  <c r="F862" i="1"/>
  <c r="G3393" i="1"/>
  <c r="K1370" i="1"/>
  <c r="M3928" i="1"/>
  <c r="H2065" i="1"/>
  <c r="J1768" i="1"/>
  <c r="E4003" i="1"/>
  <c r="I4375" i="1"/>
  <c r="J1980" i="1"/>
  <c r="G3712" i="1"/>
  <c r="I3107" i="1"/>
  <c r="I2359" i="1"/>
  <c r="G816" i="1"/>
  <c r="I4672" i="1"/>
  <c r="E2677" i="1"/>
  <c r="G2072" i="1"/>
  <c r="H5363" i="1"/>
  <c r="J3522" i="1"/>
  <c r="F540" i="1"/>
  <c r="G3757" i="1"/>
  <c r="D433" i="1"/>
  <c r="E310" i="1"/>
  <c r="F2528" i="1"/>
  <c r="F4898" i="1"/>
  <c r="H3275" i="1"/>
  <c r="E2879" i="1"/>
  <c r="C4034" i="1"/>
  <c r="J4072" i="1"/>
  <c r="J2532" i="1"/>
  <c r="F3837" i="1"/>
  <c r="H2998" i="1"/>
  <c r="I2292" i="1"/>
  <c r="I4399" i="1"/>
  <c r="I1523" i="1"/>
  <c r="I30" i="1"/>
  <c r="I4533" i="1"/>
  <c r="D2420" i="1"/>
  <c r="M5289" i="1"/>
  <c r="G1342" i="1"/>
  <c r="H2922" i="1"/>
  <c r="H2942" i="1"/>
  <c r="I4015" i="1"/>
  <c r="H1028" i="1"/>
  <c r="H1883" i="1"/>
  <c r="C1642" i="1"/>
  <c r="O4651" i="1"/>
  <c r="F1573" i="1"/>
  <c r="G2438" i="1"/>
  <c r="G2843" i="1"/>
  <c r="H5019" i="1"/>
  <c r="H4036" i="1"/>
  <c r="G254" i="1"/>
  <c r="C3662" i="1"/>
  <c r="O4340" i="1"/>
  <c r="F3982" i="1"/>
  <c r="F1481" i="1"/>
  <c r="F1295" i="1"/>
  <c r="G2459" i="1"/>
  <c r="G4404" i="1"/>
  <c r="F485" i="1"/>
  <c r="D750" i="1"/>
  <c r="O5353" i="1"/>
  <c r="E3614" i="1"/>
  <c r="F5260" i="1"/>
  <c r="E217" i="1"/>
  <c r="F911" i="1"/>
  <c r="F3163" i="1"/>
  <c r="F4813" i="1"/>
  <c r="C284" i="1"/>
  <c r="K2003" i="1"/>
  <c r="J3505" i="1"/>
  <c r="E3169" i="1"/>
  <c r="M4460" i="1"/>
  <c r="E1688" i="1"/>
  <c r="E1363" i="1"/>
  <c r="E4253" i="1"/>
  <c r="K1061" i="1"/>
  <c r="L779" i="1"/>
  <c r="K3990" i="1"/>
  <c r="L2208" i="1"/>
  <c r="N5146" i="1"/>
  <c r="L2266" i="1"/>
  <c r="G4573" i="1"/>
  <c r="F4469" i="1"/>
  <c r="G5256" i="1"/>
  <c r="O5259" i="1"/>
  <c r="H2980" i="1"/>
  <c r="I2260" i="1"/>
  <c r="I3725" i="1"/>
  <c r="J4522" i="1"/>
  <c r="I795" i="1"/>
  <c r="I2195" i="1"/>
  <c r="D1891" i="1"/>
  <c r="M619" i="1"/>
  <c r="G972" i="1"/>
  <c r="H2296" i="1"/>
  <c r="H3246" i="1"/>
  <c r="I3296" i="1"/>
  <c r="I5268" i="1"/>
  <c r="H1859" i="1"/>
  <c r="C1894" i="1"/>
  <c r="O2855" i="1"/>
  <c r="F1235" i="1"/>
  <c r="G289" i="1"/>
  <c r="G2521" i="1"/>
  <c r="H3261" i="1"/>
  <c r="H3730" i="1"/>
  <c r="G1547" i="1"/>
  <c r="C1165" i="1"/>
  <c r="N3067" i="1"/>
  <c r="F3836" i="1"/>
  <c r="F1143" i="1"/>
  <c r="F509" i="1"/>
  <c r="G2137" i="1"/>
  <c r="G4642" i="1"/>
  <c r="F147" i="1"/>
  <c r="D1307" i="1"/>
  <c r="O3665" i="1"/>
  <c r="E5035" i="1"/>
  <c r="F5349" i="1"/>
  <c r="E7" i="1"/>
  <c r="F125" i="1"/>
  <c r="F2825" i="1"/>
  <c r="F4411" i="1"/>
  <c r="D3697" i="1"/>
  <c r="L4462" i="1"/>
  <c r="J3423" i="1"/>
  <c r="E4751" i="1"/>
  <c r="M1611" i="1"/>
  <c r="N3614" i="1"/>
  <c r="N5324" i="1"/>
  <c r="L1499" i="1"/>
  <c r="K3083" i="1"/>
  <c r="N5129" i="1"/>
  <c r="K4756" i="1"/>
  <c r="K2798" i="1"/>
  <c r="M5355" i="1"/>
  <c r="L753" i="1"/>
  <c r="M74" i="1"/>
  <c r="L3692" i="1"/>
  <c r="K4210" i="1"/>
  <c r="K629" i="1"/>
  <c r="M1156" i="1"/>
  <c r="N2287" i="1"/>
  <c r="K318" i="1"/>
  <c r="L2459" i="1"/>
  <c r="L1025" i="1"/>
  <c r="G583" i="1"/>
  <c r="C2906" i="1"/>
  <c r="G1706" i="1"/>
  <c r="K4862" i="1"/>
  <c r="M5351" i="1"/>
  <c r="L3158" i="1"/>
  <c r="K4296" i="1"/>
  <c r="K4696" i="1"/>
  <c r="L5181" i="1"/>
  <c r="K2118" i="1"/>
  <c r="L1558" i="1"/>
  <c r="K1640" i="1"/>
  <c r="G4557" i="1"/>
  <c r="G4216" i="1"/>
  <c r="F1322" i="1"/>
  <c r="M2176" i="1"/>
  <c r="L2980" i="1"/>
  <c r="K2905" i="1"/>
  <c r="M2553" i="1"/>
  <c r="M2532" i="1"/>
  <c r="K4734" i="1"/>
  <c r="M5107" i="1"/>
  <c r="L4818" i="1"/>
  <c r="K3834" i="1"/>
  <c r="J1426" i="1"/>
  <c r="I2735" i="1"/>
  <c r="F5009" i="1"/>
  <c r="L826" i="1"/>
  <c r="K1869" i="1"/>
  <c r="M764" i="1"/>
  <c r="N4072" i="1"/>
  <c r="M3914" i="1"/>
  <c r="M2769" i="1"/>
  <c r="L2234" i="1"/>
  <c r="K4032" i="1"/>
  <c r="M2043" i="1"/>
  <c r="E2972" i="1"/>
  <c r="F1484" i="1"/>
  <c r="E285" i="1"/>
  <c r="L5291" i="1"/>
  <c r="M371" i="1"/>
  <c r="N2848" i="1"/>
  <c r="K538" i="1"/>
  <c r="M4714" i="1"/>
  <c r="L986" i="1"/>
  <c r="K2290" i="1"/>
  <c r="M2272" i="1"/>
  <c r="N2743" i="1"/>
  <c r="M1787" i="1"/>
  <c r="E2546" i="1"/>
  <c r="M1535" i="1"/>
  <c r="J1787" i="1"/>
  <c r="L2608" i="1"/>
  <c r="N4498" i="1"/>
  <c r="N1923" i="1"/>
  <c r="N4855" i="1"/>
  <c r="N1864" i="1"/>
  <c r="O3117" i="1"/>
  <c r="M4223" i="1"/>
  <c r="L1867" i="1"/>
  <c r="K624" i="1"/>
  <c r="M517" i="1"/>
  <c r="M3510" i="1"/>
  <c r="L3882" i="1"/>
  <c r="M880" i="1"/>
  <c r="J411" i="1"/>
  <c r="M1988" i="1"/>
  <c r="I403" i="1"/>
  <c r="N874" i="1"/>
  <c r="O784" i="1"/>
  <c r="N4532" i="1"/>
  <c r="N2183" i="1"/>
  <c r="O3780" i="1"/>
  <c r="N2284" i="1"/>
  <c r="O2342" i="1"/>
  <c r="N2050" i="1"/>
  <c r="O3721" i="1"/>
  <c r="N3938" i="1"/>
  <c r="N1363" i="1"/>
  <c r="N4295" i="1"/>
  <c r="M2148" i="1"/>
  <c r="J5130" i="1"/>
  <c r="M2121" i="1"/>
  <c r="I4364" i="1"/>
  <c r="K1554" i="1"/>
  <c r="O4148" i="1"/>
  <c r="N2652" i="1"/>
  <c r="M1115" i="1"/>
  <c r="L899" i="1"/>
  <c r="L3937" i="1"/>
  <c r="K897" i="1"/>
  <c r="M3392" i="1"/>
  <c r="L1484" i="1"/>
  <c r="K36" i="1"/>
  <c r="K4680" i="1"/>
  <c r="M2426" i="1"/>
  <c r="K4322" i="1"/>
  <c r="I4778" i="1"/>
  <c r="L798" i="1"/>
  <c r="H2923" i="1"/>
  <c r="O3510" i="1"/>
  <c r="N2405" i="1"/>
  <c r="O1842" i="1"/>
  <c r="N2394" i="1"/>
  <c r="O3815" i="1"/>
  <c r="N3055" i="1"/>
  <c r="O3756" i="1"/>
  <c r="N4176" i="1"/>
  <c r="O3825" i="1"/>
  <c r="N4229" i="1"/>
  <c r="N1494" i="1"/>
  <c r="N4906" i="1"/>
  <c r="G2979" i="1"/>
  <c r="H2745" i="1"/>
  <c r="F3619" i="1"/>
  <c r="G2549" i="1"/>
  <c r="K349" i="1"/>
  <c r="M4058" i="1"/>
  <c r="L4492" i="1"/>
  <c r="K2043" i="1"/>
  <c r="M976" i="1"/>
  <c r="L1112" i="1"/>
  <c r="L5174" i="1"/>
  <c r="K4259" i="1"/>
  <c r="M2613" i="1"/>
  <c r="L2877" i="1"/>
  <c r="K1304" i="1"/>
  <c r="O4896" i="1"/>
  <c r="E1906" i="1"/>
  <c r="F1669" i="1"/>
  <c r="J884" i="1"/>
  <c r="F4078" i="1"/>
  <c r="K616" i="1"/>
  <c r="K1786" i="1"/>
  <c r="G4431" i="1"/>
  <c r="H3818" i="1"/>
  <c r="F3531" i="1"/>
  <c r="G2921" i="1"/>
  <c r="M1684" i="1"/>
  <c r="H3166" i="1"/>
  <c r="J860" i="1"/>
  <c r="G2807" i="1"/>
  <c r="I1252" i="1"/>
  <c r="M3741" i="1"/>
  <c r="I3552" i="1"/>
  <c r="J2170" i="1"/>
  <c r="H4332" i="1"/>
  <c r="L2939" i="1"/>
  <c r="L5139" i="1"/>
  <c r="J1843" i="1"/>
  <c r="G969" i="1"/>
  <c r="J4788" i="1"/>
  <c r="G5081" i="1"/>
  <c r="I3264" i="1"/>
  <c r="F4233" i="1"/>
  <c r="H2311" i="1"/>
  <c r="E4233" i="1"/>
  <c r="G1295" i="1"/>
  <c r="J463" i="1"/>
  <c r="F1286" i="1"/>
  <c r="I967" i="1"/>
  <c r="F3540" i="1"/>
  <c r="I5192" i="1"/>
  <c r="N882" i="1"/>
  <c r="O2545" i="1"/>
  <c r="H251" i="1"/>
  <c r="G584" i="1"/>
  <c r="G939" i="1"/>
  <c r="G3692" i="1"/>
  <c r="I2827" i="1"/>
  <c r="F5285" i="1"/>
  <c r="E3681" i="1"/>
  <c r="J1468" i="1"/>
  <c r="G5258" i="1"/>
  <c r="I21" i="1"/>
  <c r="H1339" i="1"/>
  <c r="I4160" i="1"/>
  <c r="J2211" i="1"/>
  <c r="H4940" i="1"/>
  <c r="L1184" i="1"/>
  <c r="F1178" i="1"/>
  <c r="D456" i="1"/>
  <c r="F3547" i="1"/>
  <c r="D2825" i="1"/>
  <c r="E2255" i="1"/>
  <c r="C3814" i="1"/>
  <c r="J665" i="1"/>
  <c r="E3905" i="1"/>
  <c r="J4634" i="1"/>
  <c r="C4158" i="1"/>
  <c r="H3867" i="1"/>
  <c r="H2471" i="1"/>
  <c r="F1417" i="1"/>
  <c r="H3905" i="1"/>
  <c r="C972" i="1"/>
  <c r="F1406" i="1"/>
  <c r="F1446" i="1"/>
  <c r="K967" i="1"/>
  <c r="L3965" i="1"/>
  <c r="F4017" i="1"/>
  <c r="J281" i="1"/>
  <c r="K5178" i="1"/>
  <c r="I5143" i="1"/>
  <c r="J1231" i="1"/>
  <c r="C3277" i="1"/>
  <c r="I3788" i="1"/>
  <c r="I2911" i="1"/>
  <c r="G225" i="1"/>
  <c r="I5354" i="1"/>
  <c r="D604" i="1"/>
  <c r="G2616" i="1"/>
  <c r="H5197" i="1"/>
  <c r="F990" i="1"/>
  <c r="F1308" i="1"/>
  <c r="G4312" i="1"/>
  <c r="H2408" i="1"/>
  <c r="E1078" i="1"/>
  <c r="F3072" i="1"/>
  <c r="K355" i="1"/>
  <c r="M5158" i="1"/>
  <c r="F2450" i="1"/>
  <c r="E37" i="1"/>
  <c r="J4840" i="1"/>
  <c r="J3076" i="1"/>
  <c r="G1805" i="1"/>
  <c r="H3254" i="1"/>
  <c r="I4889" i="1"/>
  <c r="J4181" i="1"/>
  <c r="I789" i="1"/>
  <c r="I1215" i="1"/>
  <c r="I3443" i="1"/>
  <c r="I3115" i="1"/>
  <c r="L3023" i="1"/>
  <c r="G47" i="1"/>
  <c r="H2634" i="1"/>
  <c r="I4471" i="1"/>
  <c r="I1393" i="1"/>
  <c r="H2021" i="1"/>
  <c r="H2439" i="1"/>
  <c r="E4575" i="1"/>
  <c r="O4808" i="1"/>
  <c r="F38" i="1"/>
  <c r="G2150" i="1"/>
  <c r="H465" i="1"/>
  <c r="H3493" i="1"/>
  <c r="H4965" i="1"/>
  <c r="G1423" i="1"/>
  <c r="G5153" i="1"/>
  <c r="K506" i="1"/>
  <c r="F4238" i="1"/>
  <c r="F1193" i="1"/>
  <c r="G912" i="1"/>
  <c r="G2141" i="1"/>
  <c r="G4917" i="1"/>
  <c r="F1414" i="1"/>
  <c r="H1627" i="1"/>
  <c r="K1980" i="1"/>
  <c r="E3870" i="1"/>
  <c r="F5101" i="1"/>
  <c r="F407" i="1"/>
  <c r="F1792" i="1"/>
  <c r="F2493" i="1"/>
  <c r="F3680" i="1"/>
  <c r="J3169" i="1"/>
  <c r="O4417" i="1"/>
  <c r="J290" i="1"/>
  <c r="E4625" i="1"/>
  <c r="F4704" i="1"/>
  <c r="E698" i="1"/>
  <c r="E2008" i="1"/>
  <c r="E5246" i="1"/>
  <c r="M1499" i="1"/>
  <c r="L3022" i="1"/>
  <c r="N2549" i="1"/>
  <c r="L3127" i="1"/>
  <c r="M775" i="1"/>
  <c r="L4172" i="1"/>
  <c r="G3745" i="1"/>
  <c r="F3372" i="1"/>
  <c r="H4121" i="1"/>
  <c r="M2234" i="1"/>
  <c r="H3236" i="1"/>
  <c r="I4919" i="1"/>
  <c r="J3779" i="1"/>
  <c r="I147" i="1"/>
  <c r="I189" i="1"/>
  <c r="I2468" i="1"/>
  <c r="I1193" i="1"/>
  <c r="M4286" i="1"/>
  <c r="G1228" i="1"/>
  <c r="H2002" i="1"/>
  <c r="I4181" i="1"/>
  <c r="I4174" i="1"/>
  <c r="H1395" i="1"/>
  <c r="H2421" i="1"/>
  <c r="E1982" i="1"/>
  <c r="N4874" i="1"/>
  <c r="F1491" i="1"/>
  <c r="G1360" i="1"/>
  <c r="H449" i="1"/>
  <c r="H3630" i="1"/>
  <c r="H4579" i="1"/>
  <c r="G749" i="1"/>
  <c r="G2963" i="1"/>
  <c r="L2259" i="1"/>
  <c r="F4092" i="1"/>
  <c r="F855" i="1"/>
  <c r="G1773" i="1"/>
  <c r="O4260" i="1"/>
  <c r="G3896" i="1"/>
  <c r="O2047" i="1"/>
  <c r="N3343" i="1"/>
  <c r="L2199" i="1"/>
  <c r="N3647" i="1"/>
  <c r="M729" i="1"/>
  <c r="K2432" i="1"/>
  <c r="L2615" i="1"/>
  <c r="K4660" i="1"/>
  <c r="M3980" i="1"/>
  <c r="K3342" i="1"/>
  <c r="K1717" i="1"/>
  <c r="E2709" i="1"/>
  <c r="L59" i="1"/>
  <c r="N2396" i="1"/>
  <c r="H3450" i="1"/>
  <c r="L3263" i="1"/>
  <c r="G295" i="1"/>
  <c r="K3703" i="1"/>
  <c r="G2345" i="1"/>
  <c r="K3936" i="1"/>
  <c r="G678" i="1"/>
  <c r="L4429" i="1"/>
  <c r="K5328" i="1"/>
  <c r="J364" i="1"/>
  <c r="N4990" i="1"/>
  <c r="M531" i="1"/>
  <c r="G1872" i="1"/>
  <c r="K296" i="1"/>
  <c r="G2866" i="1"/>
  <c r="D5312" i="1"/>
  <c r="F1866" i="1"/>
  <c r="M3264" i="1"/>
  <c r="G2596" i="1"/>
  <c r="K2073" i="1"/>
  <c r="O4415" i="1"/>
  <c r="J5243" i="1"/>
  <c r="K4753" i="1"/>
  <c r="M4421" i="1"/>
  <c r="F1229" i="1"/>
  <c r="K5251" i="1"/>
  <c r="F4947" i="1"/>
  <c r="K532" i="1"/>
  <c r="I5292" i="1"/>
  <c r="L1036" i="1"/>
  <c r="N4924" i="1"/>
  <c r="M1852" i="1"/>
  <c r="L1975" i="1"/>
  <c r="O5206" i="1"/>
  <c r="K3665" i="1"/>
  <c r="L2427" i="1"/>
  <c r="N4359" i="1"/>
  <c r="M2458" i="1"/>
  <c r="E2684" i="1"/>
  <c r="N5193" i="1"/>
  <c r="E4304" i="1"/>
  <c r="L5228" i="1"/>
  <c r="N4972" i="1"/>
  <c r="M5229" i="1"/>
  <c r="O3786" i="1"/>
  <c r="M805" i="1"/>
  <c r="L843" i="1"/>
  <c r="K3011" i="1"/>
  <c r="O2063" i="1"/>
  <c r="L3279" i="1"/>
  <c r="J4145" i="1"/>
  <c r="E40" i="1"/>
  <c r="I2515" i="1"/>
  <c r="J3503" i="1"/>
  <c r="K3602" i="1"/>
  <c r="M1032" i="1"/>
  <c r="N1752" i="1"/>
  <c r="N2866" i="1"/>
  <c r="L2165" i="1"/>
  <c r="L3876" i="1"/>
  <c r="L376" i="1"/>
  <c r="L5023" i="1"/>
  <c r="K3482" i="1"/>
  <c r="M1630" i="1"/>
  <c r="L2141" i="1"/>
  <c r="K568" i="1"/>
  <c r="I1857" i="1"/>
  <c r="J224" i="1"/>
  <c r="H2450" i="1"/>
  <c r="I568" i="1"/>
  <c r="M150" i="1"/>
  <c r="M5016" i="1"/>
  <c r="L3444" i="1"/>
  <c r="K2089" i="1"/>
  <c r="M1134" i="1"/>
  <c r="L998" i="1"/>
  <c r="L3574" i="1"/>
  <c r="K4769" i="1"/>
  <c r="M2787" i="1"/>
  <c r="L320" i="1"/>
  <c r="K1462" i="1"/>
  <c r="K5267" i="1"/>
  <c r="H2592" i="1"/>
  <c r="I982" i="1"/>
  <c r="G1015" i="1"/>
  <c r="I2975" i="1"/>
  <c r="N3471" i="1"/>
  <c r="O4571" i="1"/>
  <c r="M4865" i="1"/>
  <c r="L1128" i="1"/>
  <c r="L1203" i="1"/>
  <c r="L4241" i="1"/>
  <c r="K3256" i="1"/>
  <c r="M3696" i="1"/>
  <c r="L61" i="1"/>
  <c r="K340" i="1"/>
  <c r="K1793" i="1"/>
  <c r="M2730" i="1"/>
  <c r="G1173" i="1"/>
  <c r="I3074" i="1"/>
  <c r="G3673" i="1"/>
  <c r="H4012" i="1"/>
  <c r="L3622" i="1"/>
  <c r="K3332" i="1"/>
  <c r="M794" i="1"/>
  <c r="M5245" i="1"/>
  <c r="L3066" i="1"/>
  <c r="K4909" i="1"/>
  <c r="M2943" i="1"/>
  <c r="L859" i="1"/>
  <c r="L5140" i="1"/>
  <c r="K4070" i="1"/>
  <c r="M2888" i="1"/>
  <c r="L2032" i="1"/>
  <c r="G3689" i="1"/>
  <c r="H4667" i="1"/>
  <c r="F3892" i="1"/>
  <c r="G2107" i="1"/>
  <c r="M1219" i="1"/>
  <c r="M4200" i="1"/>
  <c r="L4682" i="1"/>
  <c r="K2808" i="1"/>
  <c r="M574" i="1"/>
  <c r="L438" i="1"/>
  <c r="L4420" i="1"/>
  <c r="K4209" i="1"/>
  <c r="M2483" i="1"/>
  <c r="L16" i="1"/>
  <c r="K1158" i="1"/>
  <c r="K4859" i="1"/>
  <c r="E2493" i="1"/>
  <c r="F1306" i="1"/>
  <c r="J1223" i="1"/>
  <c r="F5234" i="1"/>
  <c r="N1889" i="1"/>
  <c r="G3982" i="1"/>
  <c r="G5120" i="1"/>
  <c r="H4751" i="1"/>
  <c r="F3720" i="1"/>
  <c r="G2816" i="1"/>
  <c r="L574" i="1"/>
  <c r="F3542" i="1"/>
  <c r="J1615" i="1"/>
  <c r="E1597" i="1"/>
  <c r="I184" i="1"/>
  <c r="K2964" i="1"/>
  <c r="I5126" i="1"/>
  <c r="J3293" i="1"/>
  <c r="H4383" i="1"/>
  <c r="K2087" i="1"/>
  <c r="K3053" i="1"/>
  <c r="D65" i="1"/>
  <c r="G1486" i="1"/>
  <c r="C622" i="1"/>
  <c r="F1717" i="1"/>
  <c r="C5071" i="1"/>
  <c r="F4126" i="1"/>
  <c r="E4945" i="1"/>
  <c r="E3758" i="1"/>
  <c r="D5155" i="1"/>
  <c r="J3649" i="1"/>
  <c r="C1051" i="1"/>
  <c r="I1820" i="1"/>
  <c r="I3464" i="1"/>
  <c r="H1203" i="1"/>
  <c r="M3479" i="1"/>
  <c r="L2413" i="1"/>
  <c r="J5058" i="1"/>
  <c r="F835" i="1"/>
  <c r="I3541" i="1"/>
  <c r="F3379" i="1"/>
  <c r="H2805" i="1"/>
  <c r="E4635" i="1"/>
  <c r="G1133" i="1"/>
  <c r="J3023" i="1"/>
  <c r="F1508" i="1"/>
  <c r="I410" i="1"/>
  <c r="F3821" i="1"/>
  <c r="I5152" i="1"/>
  <c r="E3121" i="1"/>
  <c r="H3639" i="1"/>
  <c r="O5246" i="1"/>
  <c r="N2056" i="1"/>
  <c r="H4569" i="1"/>
  <c r="F4792" i="1"/>
  <c r="I1483" i="1"/>
  <c r="F3219" i="1"/>
  <c r="E2739" i="1"/>
  <c r="J431" i="1"/>
  <c r="G2770" i="1"/>
  <c r="I935" i="1"/>
  <c r="D5136" i="1"/>
  <c r="H4635" i="1"/>
  <c r="H2649" i="1"/>
  <c r="F1244" i="1"/>
  <c r="H4449" i="1"/>
  <c r="I1830" i="1"/>
  <c r="F527" i="1"/>
  <c r="F1224" i="1"/>
  <c r="N5039" i="1"/>
  <c r="L412" i="1"/>
  <c r="D3786" i="1"/>
  <c r="J1049" i="1"/>
  <c r="J1715" i="1"/>
  <c r="I4362" i="1"/>
  <c r="J1775" i="1"/>
  <c r="E1977" i="1"/>
  <c r="I4556" i="1"/>
  <c r="I2927" i="1"/>
  <c r="G3654" i="1"/>
  <c r="I5290" i="1"/>
  <c r="C1291" i="1"/>
  <c r="G1582" i="1"/>
  <c r="H5318" i="1"/>
  <c r="K205" i="1"/>
  <c r="F1564" i="1"/>
  <c r="G4856" i="1"/>
  <c r="N1765" i="1"/>
  <c r="E1334" i="1"/>
  <c r="F1612" i="1"/>
  <c r="K5182" i="1"/>
  <c r="G2215" i="1"/>
  <c r="F4757" i="1"/>
  <c r="M3966" i="1"/>
  <c r="J2606" i="1"/>
  <c r="J3620" i="1"/>
  <c r="M4896" i="1"/>
  <c r="H1713" i="1"/>
  <c r="I3383" i="1"/>
  <c r="J4725" i="1"/>
  <c r="I1333" i="1"/>
  <c r="I224" i="1"/>
  <c r="I3991" i="1"/>
  <c r="F4614" i="1"/>
  <c r="L2034" i="1"/>
  <c r="G1505" i="1"/>
  <c r="H354" i="1"/>
  <c r="I5015" i="1"/>
  <c r="I3649" i="1"/>
  <c r="H534" i="1"/>
  <c r="H2983" i="1"/>
  <c r="E708" i="1"/>
  <c r="O5052" i="1"/>
  <c r="F360" i="1"/>
  <c r="G2694" i="1"/>
  <c r="H2104" i="1"/>
  <c r="H4077" i="1"/>
  <c r="H3483" i="1"/>
  <c r="G432" i="1"/>
  <c r="E4817" i="1"/>
  <c r="K1530" i="1"/>
  <c r="F5299" i="1"/>
  <c r="F1737" i="1"/>
  <c r="G97" i="1"/>
  <c r="G2685" i="1"/>
  <c r="G3315" i="1"/>
  <c r="F1958" i="1"/>
  <c r="D4260" i="1"/>
  <c r="K1005" i="1"/>
  <c r="E3936" i="1"/>
  <c r="F4465" i="1"/>
  <c r="F951" i="1"/>
  <c r="F2404" i="1"/>
  <c r="F3037" i="1"/>
  <c r="F4224" i="1"/>
  <c r="C2820" i="1"/>
  <c r="N762" i="1"/>
  <c r="J2164" i="1"/>
  <c r="E3529" i="1"/>
  <c r="F5087" i="1"/>
  <c r="E1242" i="1"/>
  <c r="E2553" i="1"/>
  <c r="E3526" i="1"/>
  <c r="M3595" i="1"/>
  <c r="L3073" i="1"/>
  <c r="N4508" i="1"/>
  <c r="L3703" i="1"/>
  <c r="M874" i="1"/>
  <c r="L3270" i="1"/>
  <c r="G5292" i="1"/>
  <c r="F4280" i="1"/>
  <c r="G4700" i="1"/>
  <c r="M4766" i="1"/>
  <c r="H3510" i="1"/>
  <c r="I3380" i="1"/>
  <c r="J4323" i="1"/>
  <c r="I691" i="1"/>
  <c r="I733" i="1"/>
  <c r="I3701" i="1"/>
  <c r="F4884" i="1"/>
  <c r="M2605" i="1"/>
  <c r="G303" i="1"/>
  <c r="H2552" i="1"/>
  <c r="I4725" i="1"/>
  <c r="I2863" i="1"/>
  <c r="H196" i="1"/>
  <c r="H2965" i="1"/>
  <c r="E1793" i="1"/>
  <c r="O2350" i="1"/>
  <c r="F294" i="1"/>
  <c r="G545" i="1"/>
  <c r="H2102" i="1"/>
  <c r="H4187" i="1"/>
  <c r="H769" i="1"/>
  <c r="G1293" i="1"/>
  <c r="E4054" i="1"/>
  <c r="L3283" i="1"/>
  <c r="F4494" i="1"/>
  <c r="F1399" i="1"/>
  <c r="G446" i="1"/>
  <c r="G3482" i="1"/>
  <c r="G3520" i="1"/>
  <c r="F1668" i="1"/>
  <c r="D4146" i="1"/>
  <c r="K619" i="1"/>
  <c r="E4126" i="1"/>
  <c r="F3905" i="1"/>
  <c r="F677" i="1"/>
  <c r="F79" i="1"/>
  <c r="F2331" i="1"/>
  <c r="F3981" i="1"/>
  <c r="C2482" i="1"/>
  <c r="K1549" i="1"/>
  <c r="J2013" i="1"/>
  <c r="E5007" i="1"/>
  <c r="F5005" i="1"/>
  <c r="N717" i="1"/>
  <c r="P4070" i="1"/>
  <c r="L2571" i="1"/>
  <c r="N3706" i="1"/>
  <c r="O138" i="1"/>
  <c r="N4202" i="1"/>
  <c r="K5091" i="1"/>
  <c r="K2074" i="1"/>
  <c r="L2871" i="1"/>
  <c r="I1797" i="1"/>
  <c r="K4698" i="1"/>
  <c r="K3816" i="1"/>
  <c r="K589" i="1"/>
  <c r="E2566" i="1"/>
  <c r="N2543" i="1"/>
  <c r="M5363" i="1"/>
  <c r="H3758" i="1"/>
  <c r="L1882" i="1"/>
  <c r="G954" i="1"/>
  <c r="D1150" i="1"/>
  <c r="G2889" i="1"/>
  <c r="K4009" i="1"/>
  <c r="G934" i="1"/>
  <c r="L3587" i="1"/>
  <c r="N5017" i="1"/>
  <c r="J620" i="1"/>
  <c r="L5354" i="1"/>
  <c r="M4196" i="1"/>
  <c r="G2156" i="1"/>
  <c r="K9" i="1"/>
  <c r="G4967" i="1"/>
  <c r="N1034" i="1"/>
  <c r="I5341" i="1"/>
  <c r="M2680" i="1"/>
  <c r="N4697" i="1"/>
  <c r="K3161" i="1"/>
  <c r="K754" i="1"/>
  <c r="O1776" i="1"/>
  <c r="K4640" i="1"/>
  <c r="M4413" i="1"/>
  <c r="N3587" i="1"/>
  <c r="K4183" i="1"/>
  <c r="F4264" i="1"/>
  <c r="N4748" i="1"/>
  <c r="F3983" i="1"/>
  <c r="L2080" i="1"/>
  <c r="N3820" i="1"/>
  <c r="M1020" i="1"/>
  <c r="M581" i="1"/>
  <c r="O2083" i="1"/>
  <c r="M3025" i="1"/>
  <c r="L3611" i="1"/>
  <c r="N1709" i="1"/>
  <c r="M2299" i="1"/>
  <c r="J4642" i="1"/>
  <c r="N3946" i="1"/>
  <c r="E4848" i="1"/>
  <c r="K1227" i="1"/>
  <c r="N4242" i="1"/>
  <c r="N3104" i="1"/>
  <c r="M951" i="1"/>
  <c r="N4332" i="1"/>
  <c r="L1242" i="1"/>
  <c r="K2636" i="1"/>
  <c r="M261" i="1"/>
  <c r="L2703" i="1"/>
  <c r="J3796" i="1"/>
  <c r="E4494" i="1"/>
  <c r="I4102" i="1"/>
  <c r="J2386" i="1"/>
  <c r="K3282" i="1"/>
  <c r="M712" i="1"/>
  <c r="M3686" i="1"/>
  <c r="L4125" i="1"/>
  <c r="K2060" i="1"/>
  <c r="M689" i="1"/>
  <c r="L521" i="1"/>
  <c r="L5319" i="1"/>
  <c r="K3796" i="1"/>
  <c r="M2020" i="1"/>
  <c r="L1949" i="1"/>
  <c r="K537" i="1"/>
  <c r="J4354" i="1"/>
  <c r="J2832" i="1"/>
  <c r="I4692" i="1"/>
  <c r="I507" i="1"/>
  <c r="M1750" i="1"/>
  <c r="O4514" i="1"/>
  <c r="N399" i="1"/>
  <c r="L170" i="1"/>
  <c r="L2728" i="1"/>
  <c r="L166" i="1"/>
  <c r="L4148" i="1"/>
  <c r="K3937" i="1"/>
  <c r="M2211" i="1"/>
  <c r="L1391" i="1"/>
  <c r="K886" i="1"/>
  <c r="K3863" i="1"/>
  <c r="I2562" i="1"/>
  <c r="I217" i="1"/>
  <c r="H2611" i="1"/>
  <c r="I4962" i="1"/>
  <c r="M3498" i="1"/>
  <c r="L4153" i="1"/>
  <c r="K2071" i="1"/>
  <c r="M1548" i="1"/>
  <c r="L1668" i="1"/>
  <c r="L4770" i="1"/>
  <c r="K3389" i="1"/>
  <c r="M3553" i="1"/>
  <c r="L222" i="1"/>
  <c r="K165" i="1"/>
  <c r="K2382" i="1"/>
  <c r="M2827" i="1"/>
  <c r="H2385" i="1"/>
  <c r="H520" i="1"/>
  <c r="G1096" i="1"/>
  <c r="H4104" i="1"/>
  <c r="O2801" i="1"/>
  <c r="M2386" i="1"/>
  <c r="M3974" i="1"/>
  <c r="M5036" i="1"/>
  <c r="L4127" i="1"/>
  <c r="K4077" i="1"/>
  <c r="M2367" i="1"/>
  <c r="L283" i="1"/>
  <c r="L5011" i="1"/>
  <c r="K3433" i="1"/>
  <c r="M2568" i="1"/>
  <c r="L1303" i="1"/>
  <c r="G1254" i="1"/>
  <c r="H3782" i="1"/>
  <c r="G4223" i="1"/>
  <c r="G3663" i="1"/>
  <c r="M1446" i="1"/>
  <c r="M4361" i="1"/>
  <c r="L4795" i="1"/>
  <c r="K865" i="1"/>
  <c r="M831" i="1"/>
  <c r="L263" i="1"/>
  <c r="L5043" i="1"/>
  <c r="K4274" i="1"/>
  <c r="M2084" i="1"/>
  <c r="L65" i="1"/>
  <c r="K855" i="1"/>
  <c r="O1859" i="1"/>
  <c r="F3298" i="1"/>
  <c r="F2793" i="1"/>
  <c r="E2094" i="1"/>
  <c r="E321" i="1"/>
  <c r="M961" i="1"/>
  <c r="G2873" i="1"/>
  <c r="G923" i="1"/>
  <c r="H5065" i="1"/>
  <c r="G4177" i="1"/>
  <c r="G4682" i="1"/>
  <c r="G906" i="1"/>
  <c r="F2611" i="1"/>
  <c r="E4730" i="1"/>
  <c r="E1945" i="1"/>
  <c r="J1152" i="1"/>
  <c r="J360" i="1"/>
  <c r="I1496" i="1"/>
  <c r="J4665" i="1"/>
  <c r="I5244" i="1"/>
  <c r="K4500" i="1"/>
  <c r="K19" i="1"/>
  <c r="M4715" i="1"/>
  <c r="G2019" i="1"/>
  <c r="L483" i="1"/>
  <c r="F792" i="1"/>
  <c r="L4364" i="1"/>
  <c r="F4561" i="1"/>
  <c r="O4072" i="1"/>
  <c r="E4368" i="1"/>
  <c r="K2714" i="1"/>
  <c r="J2596" i="1"/>
  <c r="K3071" i="1"/>
  <c r="I288" i="1"/>
  <c r="M654" i="1"/>
  <c r="H598" i="1"/>
  <c r="L2346" i="1"/>
  <c r="L4134" i="1"/>
  <c r="M3620" i="1"/>
  <c r="F182" i="1"/>
  <c r="M4355" i="1"/>
  <c r="F4382" i="1"/>
  <c r="N1410" i="1"/>
  <c r="E4014" i="1"/>
  <c r="L4103" i="1"/>
  <c r="J1442" i="1"/>
  <c r="K2337" i="1"/>
  <c r="I253" i="1"/>
  <c r="K3091" i="1"/>
  <c r="H1459" i="1"/>
  <c r="K4005" i="1"/>
  <c r="H4643" i="1"/>
  <c r="K5116" i="1"/>
  <c r="M876" i="1"/>
  <c r="M5054" i="1"/>
  <c r="F3692" i="1"/>
  <c r="O2836" i="1"/>
  <c r="E4891" i="1"/>
  <c r="L2721" i="1"/>
  <c r="J3279" i="1"/>
  <c r="L2116" i="1"/>
  <c r="I666" i="1"/>
  <c r="F1859" i="1"/>
  <c r="H4493" i="1"/>
  <c r="H2332" i="1"/>
  <c r="G2489" i="1"/>
  <c r="H4993" i="1"/>
  <c r="D149" i="1"/>
  <c r="F2820" i="1"/>
  <c r="F363" i="1"/>
  <c r="K3077" i="1"/>
  <c r="F1231" i="1"/>
  <c r="H2577" i="1"/>
  <c r="J1115" i="1"/>
  <c r="J550" i="1"/>
  <c r="J4025" i="1"/>
  <c r="J544" i="1"/>
  <c r="G4001" i="1"/>
  <c r="I3599" i="1"/>
  <c r="I3961" i="1"/>
  <c r="H3307" i="1"/>
  <c r="I5275" i="1"/>
  <c r="E3299" i="1"/>
  <c r="G2043" i="1"/>
  <c r="G781" i="1"/>
  <c r="K1998" i="1"/>
  <c r="F495" i="1"/>
  <c r="F1156" i="1"/>
  <c r="M101" i="1"/>
  <c r="E1272" i="1"/>
  <c r="F3439" i="1"/>
  <c r="K2721" i="1"/>
  <c r="M3435" i="1"/>
  <c r="H3613" i="1"/>
  <c r="M1730" i="1"/>
  <c r="J3995" i="1"/>
  <c r="J4352" i="1"/>
  <c r="M4375" i="1"/>
  <c r="I706" i="1"/>
  <c r="I1738" i="1"/>
  <c r="J5269" i="1"/>
  <c r="I214" i="1"/>
  <c r="I1138" i="1"/>
  <c r="I4535" i="1"/>
  <c r="D3532" i="1"/>
  <c r="L2570" i="1"/>
  <c r="H2585" i="1"/>
  <c r="H2890" i="1"/>
  <c r="I3495" i="1"/>
  <c r="I4193" i="1"/>
  <c r="H1078" i="1"/>
  <c r="H977" i="1"/>
  <c r="D186" i="1"/>
  <c r="O2164" i="1"/>
  <c r="G2389" i="1"/>
  <c r="G2406" i="1"/>
  <c r="H2648" i="1"/>
  <c r="H4621" i="1"/>
  <c r="H4070" i="1"/>
  <c r="G976" i="1"/>
  <c r="D4111" i="1"/>
  <c r="K1298" i="1"/>
  <c r="F1160" i="1"/>
  <c r="F1449" i="1"/>
  <c r="G641" i="1"/>
  <c r="G1598" i="1"/>
  <c r="G3974" i="1"/>
  <c r="F471" i="1"/>
  <c r="C3736" i="1"/>
  <c r="K2803" i="1"/>
  <c r="F5340" i="1"/>
  <c r="F5342" i="1"/>
  <c r="F1495" i="1"/>
  <c r="F2948" i="1"/>
  <c r="F1969" i="1"/>
  <c r="F4768" i="1"/>
  <c r="E1411" i="1"/>
  <c r="M645" i="1"/>
  <c r="E4736" i="1"/>
  <c r="E3093" i="1"/>
  <c r="F4673" i="1"/>
  <c r="E251" i="1"/>
  <c r="E3097" i="1"/>
  <c r="E4079" i="1"/>
  <c r="K430" i="1"/>
  <c r="M5109" i="1"/>
  <c r="K3589" i="1"/>
  <c r="L595" i="1"/>
  <c r="K4686" i="1"/>
  <c r="L924" i="1"/>
  <c r="G533" i="1"/>
  <c r="G4893" i="1"/>
  <c r="C232" i="1"/>
  <c r="M4213" i="1"/>
  <c r="I1985" i="1"/>
  <c r="I1693" i="1"/>
  <c r="J4867" i="1"/>
  <c r="I1235" i="1"/>
  <c r="I1277" i="1"/>
  <c r="I4245" i="1"/>
  <c r="E2922" i="1"/>
  <c r="M4919" i="1"/>
  <c r="H2119" i="1"/>
  <c r="H2264" i="1"/>
  <c r="I3091" i="1"/>
  <c r="I3727" i="1"/>
  <c r="H740" i="1"/>
  <c r="H961" i="1"/>
  <c r="D152" i="1"/>
  <c r="N3456" i="1"/>
  <c r="G1103" i="1"/>
  <c r="G257" i="1"/>
  <c r="H2646" i="1"/>
  <c r="H4731" i="1"/>
  <c r="H3748" i="1"/>
  <c r="G1837" i="1"/>
  <c r="D4972" i="1"/>
  <c r="L4359" i="1"/>
  <c r="F1094" i="1"/>
  <c r="F1111" i="1"/>
  <c r="G990" i="1"/>
  <c r="G2171" i="1"/>
  <c r="G4116" i="1"/>
  <c r="F197" i="1"/>
  <c r="C3448" i="1"/>
  <c r="K2593" i="1"/>
  <c r="F3218" i="1"/>
  <c r="F5314" i="1"/>
  <c r="F1221" i="1"/>
  <c r="F623" i="1"/>
  <c r="F2875" i="1"/>
  <c r="F4525" i="1"/>
  <c r="F2640" i="1"/>
  <c r="K3347" i="1"/>
  <c r="E4926" i="1"/>
  <c r="E4719" i="1"/>
  <c r="F3630" i="1"/>
  <c r="K269" i="1"/>
  <c r="P4216" i="1"/>
  <c r="L2928" i="1"/>
  <c r="K1455" i="1"/>
  <c r="O596" i="1"/>
  <c r="L3182" i="1"/>
  <c r="J4109" i="1"/>
  <c r="K3416" i="1"/>
  <c r="O4932" i="1"/>
  <c r="E1507" i="1"/>
  <c r="N1804" i="1"/>
  <c r="M213" i="1"/>
  <c r="K1247" i="1"/>
  <c r="E3341" i="1"/>
  <c r="O2453" i="1"/>
  <c r="M3573" i="1"/>
  <c r="H4014" i="1"/>
  <c r="L4087" i="1"/>
  <c r="G1498" i="1"/>
  <c r="O4136" i="1"/>
  <c r="G4650" i="1"/>
  <c r="K1394" i="1"/>
  <c r="N4167" i="1"/>
  <c r="K179" i="1"/>
  <c r="N3604" i="1"/>
  <c r="O2722" i="1"/>
  <c r="K188" i="1"/>
  <c r="L1612" i="1"/>
  <c r="N3781" i="1"/>
  <c r="K3331" i="1"/>
  <c r="G5321" i="1"/>
  <c r="O2383" i="1"/>
  <c r="F1280" i="1"/>
  <c r="M2363" i="1"/>
  <c r="N617" i="1"/>
  <c r="K3877" i="1"/>
  <c r="K5346" i="1"/>
  <c r="M467" i="1"/>
  <c r="K1845" i="1"/>
  <c r="L1460" i="1"/>
  <c r="O194" i="1"/>
  <c r="M1704" i="1"/>
  <c r="J4098" i="1"/>
  <c r="N4565" i="1"/>
  <c r="E2346" i="1"/>
  <c r="L2354" i="1"/>
  <c r="O4080" i="1"/>
  <c r="M3270" i="1"/>
  <c r="M407" i="1"/>
  <c r="N187" i="1"/>
  <c r="M4977" i="1"/>
  <c r="L3872" i="1"/>
  <c r="K2497" i="1"/>
  <c r="M3930" i="1"/>
  <c r="F1759" i="1"/>
  <c r="M323" i="1"/>
  <c r="J1971" i="1"/>
  <c r="K1483" i="1"/>
  <c r="K3453" i="1"/>
  <c r="N3323" i="1"/>
  <c r="M2119" i="1"/>
  <c r="N4487" i="1"/>
  <c r="L2487" i="1"/>
  <c r="K3870" i="1"/>
  <c r="O3025" i="1"/>
  <c r="L2013" i="1"/>
  <c r="J1651" i="1"/>
  <c r="E5038" i="1"/>
  <c r="J4596" i="1"/>
  <c r="J2930" i="1"/>
  <c r="K2339" i="1"/>
  <c r="M1800" i="1"/>
  <c r="N587" i="1"/>
  <c r="N5231" i="1"/>
  <c r="L1090" i="1"/>
  <c r="L5200" i="1"/>
  <c r="L1144" i="1"/>
  <c r="L5218" i="1"/>
  <c r="K4291" i="1"/>
  <c r="M2645" i="1"/>
  <c r="L2909" i="1"/>
  <c r="K1336" i="1"/>
  <c r="J4898" i="1"/>
  <c r="J3376" i="1"/>
  <c r="I3355" i="1"/>
  <c r="I1051" i="1"/>
  <c r="M918" i="1"/>
  <c r="M3833" i="1"/>
  <c r="L4267" i="1"/>
  <c r="K2857" i="1"/>
  <c r="M303" i="1"/>
  <c r="L1766" i="1"/>
  <c r="L4357" i="1"/>
  <c r="K3746" i="1"/>
  <c r="M3555" i="1"/>
  <c r="L1088" i="1"/>
  <c r="K327" i="1"/>
  <c r="K5015" i="1"/>
  <c r="I2274" i="1"/>
  <c r="I3320" i="1"/>
  <c r="H2323" i="1"/>
  <c r="H826" i="1"/>
  <c r="O3020" i="1"/>
  <c r="O4815" i="1"/>
  <c r="M4885" i="1"/>
  <c r="L1500" i="1"/>
  <c r="L324" i="1"/>
  <c r="L3334" i="1"/>
  <c r="K4175" i="1"/>
  <c r="M2465" i="1"/>
  <c r="L829" i="1"/>
  <c r="K1108" i="1"/>
  <c r="K3897" i="1"/>
  <c r="M1983" i="1"/>
  <c r="H2929" i="1"/>
  <c r="H1064" i="1"/>
  <c r="G1640" i="1"/>
  <c r="H4233" i="1"/>
  <c r="L4391" i="1"/>
  <c r="K2181" i="1"/>
  <c r="M1562" i="1"/>
  <c r="M5085" i="1"/>
  <c r="L4080" i="1"/>
  <c r="K3545" i="1"/>
  <c r="M3711" i="1"/>
  <c r="L1627" i="1"/>
  <c r="L5120" i="1"/>
  <c r="K4838" i="1"/>
  <c r="M2089" i="1"/>
  <c r="L2800" i="1"/>
  <c r="G966" i="1"/>
  <c r="H4326" i="1"/>
  <c r="G3935" i="1"/>
  <c r="G4230" i="1"/>
  <c r="M3698" i="1"/>
  <c r="M5130" i="1"/>
  <c r="L3540" i="1"/>
  <c r="K3115" i="1"/>
  <c r="M385" i="1"/>
  <c r="L217" i="1"/>
  <c r="L4898" i="1"/>
  <c r="K3431" i="1"/>
  <c r="M1938" i="1"/>
  <c r="L1879" i="1"/>
  <c r="K489" i="1"/>
  <c r="N1591" i="1"/>
  <c r="F3939" i="1"/>
  <c r="F3337" i="1"/>
  <c r="E2638" i="1"/>
  <c r="E865" i="1"/>
  <c r="M2324" i="1"/>
  <c r="G4486" i="1"/>
  <c r="G635" i="1"/>
  <c r="H3290" i="1"/>
  <c r="G4865" i="1"/>
  <c r="G3372" i="1"/>
  <c r="F3475" i="1"/>
  <c r="F3795" i="1"/>
  <c r="E1775" i="1"/>
  <c r="E2494" i="1"/>
  <c r="J1696" i="1"/>
  <c r="J904" i="1"/>
  <c r="I345" i="1"/>
  <c r="J5050" i="1"/>
  <c r="I5149" i="1"/>
  <c r="K4708" i="1"/>
  <c r="M1399" i="1"/>
  <c r="L1557" i="1"/>
  <c r="G2565" i="1"/>
  <c r="K969" i="1"/>
  <c r="I276" i="1"/>
  <c r="L4369" i="1"/>
  <c r="I4253" i="1"/>
  <c r="K428" i="1"/>
  <c r="E31" i="1"/>
  <c r="K3693" i="1"/>
  <c r="J3365" i="1"/>
  <c r="K1228" i="1"/>
  <c r="I1987" i="1"/>
  <c r="M1408" i="1"/>
  <c r="H1527" i="1"/>
  <c r="L2368" i="1"/>
  <c r="F975" i="1"/>
  <c r="M3384" i="1"/>
  <c r="F726" i="1"/>
  <c r="L1027" i="1"/>
  <c r="F4926" i="1"/>
  <c r="N4138" i="1"/>
  <c r="E4558" i="1"/>
  <c r="L3429" i="1"/>
  <c r="J2450" i="1"/>
  <c r="K2139" i="1"/>
  <c r="I797" i="1"/>
  <c r="K3901" i="1"/>
  <c r="H260" i="1"/>
  <c r="L3855" i="1"/>
  <c r="H2110" i="1"/>
  <c r="M165" i="1"/>
  <c r="M2850" i="1"/>
  <c r="M4225" i="1"/>
  <c r="F4236" i="1"/>
  <c r="O3055" i="1"/>
  <c r="E2883" i="1"/>
  <c r="L2633" i="1"/>
  <c r="J658" i="1"/>
  <c r="L4903" i="1"/>
  <c r="I1210" i="1"/>
  <c r="I4902" i="1"/>
  <c r="I5099" i="1"/>
  <c r="H2876" i="1"/>
  <c r="G3033" i="1"/>
  <c r="H4997" i="1"/>
  <c r="F1832" i="1"/>
  <c r="G1888" i="1"/>
  <c r="F907" i="1"/>
  <c r="K5120" i="1"/>
  <c r="K1824" i="1"/>
  <c r="J4474" i="1"/>
  <c r="E2524" i="1"/>
  <c r="J1094" i="1"/>
  <c r="J4569" i="1"/>
  <c r="J1186" i="1"/>
  <c r="G3036" i="1"/>
  <c r="J5287" i="1"/>
  <c r="I4505" i="1"/>
  <c r="H2008" i="1"/>
  <c r="H1427" i="1"/>
  <c r="K5019" i="1"/>
  <c r="H2730" i="1"/>
  <c r="G1869" i="1"/>
  <c r="K4798" i="1"/>
  <c r="G2246" i="1"/>
  <c r="F229" i="1"/>
  <c r="M1072" i="1"/>
  <c r="F1289" i="1"/>
  <c r="F4557" i="1"/>
  <c r="L2352" i="1"/>
  <c r="L3737" i="1"/>
  <c r="H3807" i="1"/>
  <c r="L451" i="1"/>
  <c r="J1508" i="1"/>
  <c r="J2798" i="1"/>
  <c r="L1733" i="1"/>
  <c r="I3641" i="1"/>
  <c r="I3658" i="1"/>
  <c r="J3958" i="1"/>
  <c r="I758" i="1"/>
  <c r="I2133" i="1"/>
  <c r="I5079" i="1"/>
  <c r="D2676" i="1"/>
  <c r="L3951" i="1"/>
  <c r="H3129" i="1"/>
  <c r="H1745" i="1"/>
  <c r="I4040" i="1"/>
  <c r="I4737" i="1"/>
  <c r="N761" i="1"/>
  <c r="L3001" i="1"/>
  <c r="L5171" i="1"/>
  <c r="L1082" i="1"/>
  <c r="K5327" i="1"/>
  <c r="K574" i="1"/>
  <c r="G4449" i="1"/>
  <c r="N1517" i="1"/>
  <c r="G5327" i="1"/>
  <c r="L1140" i="1"/>
  <c r="M3275" i="1"/>
  <c r="M778" i="1"/>
  <c r="M1265" i="1"/>
  <c r="J3474" i="1"/>
  <c r="M2021" i="1"/>
  <c r="M4901" i="1"/>
  <c r="I3290" i="1"/>
  <c r="M3286" i="1"/>
  <c r="O3314" i="1"/>
  <c r="H1370" i="1"/>
  <c r="L1834" i="1"/>
  <c r="K3491" i="1"/>
  <c r="H4376" i="1"/>
  <c r="K1591" i="1"/>
  <c r="N1172" i="1"/>
  <c r="G4774" i="1"/>
  <c r="M2156" i="1"/>
  <c r="K598" i="1"/>
  <c r="E499" i="1"/>
  <c r="F515" i="1"/>
  <c r="K1030" i="1"/>
  <c r="M298" i="1"/>
  <c r="F1119" i="1"/>
  <c r="J845" i="1"/>
  <c r="N3636" i="1"/>
  <c r="E1126" i="1"/>
  <c r="I211" i="1"/>
  <c r="L2302" i="1"/>
  <c r="E543" i="1"/>
  <c r="H3592" i="1"/>
  <c r="G2456" i="1"/>
  <c r="E1892" i="1"/>
  <c r="I1785" i="1"/>
  <c r="G1167" i="1"/>
  <c r="F346" i="1"/>
  <c r="J2477" i="1"/>
  <c r="J4999" i="1"/>
  <c r="K725" i="1"/>
  <c r="H2225" i="1"/>
  <c r="G3189" i="1"/>
  <c r="G936" i="1"/>
  <c r="F201" i="1"/>
  <c r="G5072" i="1"/>
  <c r="F5347" i="1"/>
  <c r="F4600" i="1"/>
  <c r="E3633" i="1"/>
  <c r="E244" i="1"/>
  <c r="M768" i="1"/>
  <c r="E409" i="1"/>
  <c r="C2090" i="1"/>
  <c r="J2061" i="1"/>
  <c r="I727" i="1"/>
  <c r="H2919" i="1"/>
  <c r="I3326" i="1"/>
  <c r="D1927" i="1"/>
  <c r="G1136" i="1"/>
  <c r="H3789" i="1"/>
  <c r="D4716" i="1"/>
  <c r="F631" i="1"/>
  <c r="G2715" i="1"/>
  <c r="D2616" i="1"/>
  <c r="H678" i="1"/>
  <c r="F3649" i="1"/>
  <c r="F1182" i="1"/>
  <c r="F3105" i="1"/>
  <c r="D4831" i="1"/>
  <c r="E3447" i="1"/>
  <c r="F4174" i="1"/>
  <c r="E89" i="1"/>
  <c r="E1619" i="1"/>
  <c r="E4509" i="1"/>
  <c r="C3834" i="1"/>
  <c r="L4892" i="1"/>
  <c r="J3362" i="1"/>
  <c r="J3411" i="1"/>
  <c r="E3806" i="1"/>
  <c r="M4379" i="1"/>
  <c r="K5162" i="1"/>
  <c r="J2673" i="1"/>
  <c r="G4554" i="1"/>
  <c r="L2370" i="1"/>
  <c r="J4249" i="1"/>
  <c r="H1453" i="1"/>
  <c r="F1690" i="1"/>
  <c r="E3569" i="1"/>
  <c r="F2513" i="1"/>
  <c r="E2993" i="1"/>
  <c r="D3615" i="1"/>
  <c r="L148" i="1"/>
  <c r="H2645" i="1"/>
  <c r="H2806" i="1"/>
  <c r="I3572" i="1"/>
  <c r="I3597" i="1"/>
  <c r="I4812" i="1"/>
  <c r="H2148" i="1"/>
  <c r="C1254" i="1"/>
  <c r="N1653" i="1"/>
  <c r="G973" i="1"/>
  <c r="G1150" i="1"/>
  <c r="H3172" i="1"/>
  <c r="H2286" i="1"/>
  <c r="H3986" i="1"/>
  <c r="G140" i="1"/>
  <c r="D123" i="1"/>
  <c r="L3745" i="1"/>
  <c r="F1348" i="1"/>
  <c r="F1381" i="1"/>
  <c r="G1164" i="1"/>
  <c r="G2393" i="1"/>
  <c r="G4898" i="1"/>
  <c r="F403" i="1"/>
  <c r="D1529" i="1"/>
  <c r="L3940" i="1"/>
  <c r="F3661" i="1"/>
  <c r="F3790" i="1"/>
  <c r="F1427" i="1"/>
  <c r="F381" i="1"/>
  <c r="F3081" i="1"/>
  <c r="F4667" i="1"/>
  <c r="D3790" i="1"/>
  <c r="K4157" i="1"/>
  <c r="E2343" i="1"/>
  <c r="E3388" i="1"/>
  <c r="F4028" i="1"/>
  <c r="E1718" i="1"/>
  <c r="E609" i="1"/>
  <c r="E4203" i="1"/>
  <c r="C2968" i="1"/>
  <c r="K104" i="1"/>
  <c r="J3264" i="1"/>
  <c r="J3313" i="1"/>
  <c r="E5227" i="1"/>
  <c r="M1434" i="1"/>
  <c r="K5295" i="1"/>
  <c r="J2591" i="1"/>
  <c r="E2219" i="1"/>
  <c r="M128" i="1"/>
  <c r="I939" i="1"/>
  <c r="I1484" i="1"/>
  <c r="J3615" i="1"/>
  <c r="J3192" i="1"/>
  <c r="J5200" i="1"/>
  <c r="I1513" i="1"/>
  <c r="H624" i="1"/>
  <c r="G3919" i="1"/>
  <c r="N4460" i="1"/>
  <c r="I740" i="1"/>
  <c r="H3820" i="1"/>
  <c r="F49" i="1"/>
  <c r="G554" i="1"/>
  <c r="G5085" i="1"/>
  <c r="C1987" i="1"/>
  <c r="O5332" i="1"/>
  <c r="G395" i="1"/>
  <c r="G780" i="1"/>
  <c r="H3154" i="1"/>
  <c r="H3211" i="1"/>
  <c r="H4096" i="1"/>
  <c r="G1049" i="1"/>
  <c r="I2990" i="1"/>
  <c r="L136" i="1"/>
  <c r="G5208" i="1"/>
  <c r="F1043" i="1"/>
  <c r="G330" i="1"/>
  <c r="G2151" i="1"/>
  <c r="G2689" i="1"/>
  <c r="G5199" i="1"/>
  <c r="D1495" i="1"/>
  <c r="L4545" i="1"/>
  <c r="F2675" i="1"/>
  <c r="F3644" i="1"/>
  <c r="G5355" i="1"/>
  <c r="F1370" i="1"/>
  <c r="F2871" i="1"/>
  <c r="F4313" i="1"/>
  <c r="D4284" i="1"/>
  <c r="L4484" i="1"/>
  <c r="E5034" i="1"/>
  <c r="E4843" i="1"/>
  <c r="F3553" i="1"/>
  <c r="F5278" i="1"/>
  <c r="E1102" i="1"/>
  <c r="E4313" i="1"/>
  <c r="C1573" i="1"/>
  <c r="L4348" i="1"/>
  <c r="J1456" i="1"/>
  <c r="J3231" i="1"/>
  <c r="E3324" i="1"/>
  <c r="E3094" i="1"/>
  <c r="K3585" i="1"/>
  <c r="J543" i="1"/>
  <c r="F3767" i="1"/>
  <c r="K4654" i="1"/>
  <c r="I105" i="1"/>
  <c r="I618" i="1"/>
  <c r="J1567" i="1"/>
  <c r="J3046" i="1"/>
  <c r="J4990" i="1"/>
  <c r="I1047" i="1"/>
  <c r="D2452" i="1"/>
  <c r="L5148" i="1"/>
  <c r="I4211" i="1"/>
  <c r="I4531" i="1"/>
  <c r="I136" i="1"/>
  <c r="I1234" i="1"/>
  <c r="I2576" i="1"/>
  <c r="I5272" i="1"/>
  <c r="G4810" i="1"/>
  <c r="L2996" i="1"/>
  <c r="J4505" i="1"/>
  <c r="H1930" i="1"/>
  <c r="F1946" i="1"/>
  <c r="E3827" i="1"/>
  <c r="F3782" i="1"/>
  <c r="E2017" i="1"/>
  <c r="C5318" i="1"/>
  <c r="L1189" i="1"/>
  <c r="G4970" i="1"/>
  <c r="G3517" i="1"/>
  <c r="G1463" i="1"/>
  <c r="G2293" i="1"/>
  <c r="G1202" i="1"/>
  <c r="G3888" i="1"/>
  <c r="D1317" i="1"/>
  <c r="L936" i="1"/>
  <c r="F5048" i="1"/>
  <c r="F2033" i="1"/>
  <c r="G4912" i="1"/>
  <c r="F1064" i="1"/>
  <c r="F2661" i="1"/>
  <c r="F4487" i="1"/>
  <c r="D4825" i="1"/>
  <c r="L3451" i="1"/>
  <c r="E3420" i="1"/>
  <c r="E4953" i="1"/>
  <c r="F3277" i="1"/>
  <c r="F5318" i="1"/>
  <c r="E652" i="1"/>
  <c r="E2308" i="1"/>
  <c r="C4851" i="1"/>
  <c r="K1303" i="1"/>
  <c r="J1086" i="1"/>
  <c r="J1183" i="1"/>
  <c r="E1179" i="1"/>
  <c r="E4640" i="1"/>
  <c r="L4485" i="1"/>
  <c r="J93" i="1"/>
  <c r="G5313" i="1"/>
  <c r="K3724" i="1"/>
  <c r="I1670" i="1"/>
  <c r="I1687" i="1"/>
  <c r="J1117" i="1"/>
  <c r="J2868" i="1"/>
  <c r="J4604" i="1"/>
  <c r="I645" i="1"/>
  <c r="D1940" i="1"/>
  <c r="K360" i="1"/>
  <c r="I3890" i="1"/>
  <c r="I5321" i="1"/>
  <c r="I6" i="1"/>
  <c r="I560" i="1"/>
  <c r="I1566" i="1"/>
  <c r="I4784" i="1"/>
  <c r="C1944" i="1"/>
  <c r="M384" i="1"/>
  <c r="H4078" i="1"/>
  <c r="H3951" i="1"/>
  <c r="I3985" i="1"/>
  <c r="H870" i="1"/>
  <c r="H1328" i="1"/>
  <c r="H3071" i="1"/>
  <c r="H880" i="1"/>
  <c r="G4175" i="1"/>
  <c r="O4338" i="1"/>
  <c r="O4001" i="1"/>
  <c r="P3775" i="1"/>
  <c r="O503" i="1"/>
  <c r="G1098" i="1"/>
  <c r="G5183" i="1"/>
  <c r="E5106" i="1"/>
  <c r="L1989" i="1"/>
  <c r="F5222" i="1"/>
  <c r="F5127" i="1"/>
  <c r="G3886" i="1"/>
  <c r="F998" i="1"/>
  <c r="F497" i="1"/>
  <c r="F4597" i="1"/>
  <c r="D4167" i="1"/>
  <c r="L1480" i="1"/>
  <c r="E2179" i="1"/>
  <c r="E2948" i="1"/>
  <c r="F3549" i="1"/>
  <c r="F2721" i="1"/>
  <c r="E1113" i="1"/>
  <c r="E2289" i="1"/>
  <c r="C4561" i="1"/>
  <c r="L3804" i="1"/>
  <c r="J684" i="1"/>
  <c r="J733" i="1"/>
  <c r="E1732" i="1"/>
  <c r="E4830" i="1"/>
  <c r="L905" i="1"/>
  <c r="J11" i="1"/>
  <c r="G1083" i="1"/>
  <c r="L4499" i="1"/>
  <c r="I1076" i="1"/>
  <c r="I1285" i="1"/>
  <c r="J1035" i="1"/>
  <c r="J2722" i="1"/>
  <c r="J2587" i="1"/>
  <c r="I3" i="1"/>
  <c r="D3391" i="1"/>
  <c r="L4604" i="1"/>
  <c r="I3346" i="1"/>
  <c r="I3601" i="1"/>
  <c r="I1027" i="1"/>
  <c r="I1069" i="1"/>
  <c r="I2923" i="1"/>
  <c r="I4030" i="1"/>
  <c r="C1030" i="1"/>
  <c r="K4910" i="1"/>
  <c r="H4156" i="1"/>
  <c r="H4029" i="1"/>
  <c r="I3519" i="1"/>
  <c r="H532" i="1"/>
  <c r="H494" i="1"/>
  <c r="H3447" i="1"/>
  <c r="D1362" i="1"/>
  <c r="L3711" i="1"/>
  <c r="G2220" i="1"/>
  <c r="G2637" i="1"/>
  <c r="H4523" i="1"/>
  <c r="H3501" i="1"/>
  <c r="G1620" i="1"/>
  <c r="G2794" i="1"/>
  <c r="M5004" i="1"/>
  <c r="M2691" i="1"/>
  <c r="K1588" i="1"/>
  <c r="M3304" i="1"/>
  <c r="N85" i="1"/>
  <c r="N216" i="1"/>
  <c r="G556" i="1"/>
  <c r="F819" i="1"/>
  <c r="C2691" i="1"/>
  <c r="L4731" i="1"/>
  <c r="J536" i="1"/>
  <c r="J553" i="1"/>
  <c r="E2173" i="1"/>
  <c r="E4394" i="1"/>
  <c r="E4275" i="1"/>
  <c r="J1910" i="1"/>
  <c r="I4359" i="1"/>
  <c r="L1079" i="1"/>
  <c r="J4841" i="1"/>
  <c r="J3736" i="1"/>
  <c r="J903" i="1"/>
  <c r="J816" i="1"/>
  <c r="J2039" i="1"/>
  <c r="J3678" i="1"/>
  <c r="D3595" i="1"/>
  <c r="L4060" i="1"/>
  <c r="I4027" i="1"/>
  <c r="I4060" i="1"/>
  <c r="J4728" i="1"/>
  <c r="I1160" i="1"/>
  <c r="I2631" i="1"/>
  <c r="I3216" i="1"/>
  <c r="C1569" i="1"/>
  <c r="L2332" i="1"/>
  <c r="H2284" i="1"/>
  <c r="H2381" i="1"/>
  <c r="I4314" i="1"/>
  <c r="I4195" i="1"/>
  <c r="H409" i="1"/>
  <c r="H3066" i="1"/>
  <c r="C5094" i="1"/>
  <c r="L4814" i="1"/>
  <c r="G3063" i="1"/>
  <c r="G2888" i="1"/>
  <c r="H2459" i="1"/>
  <c r="H2718" i="1"/>
  <c r="H4761" i="1"/>
  <c r="G2582" i="1"/>
  <c r="E4749" i="1"/>
  <c r="K2685" i="1"/>
  <c r="F315" i="1"/>
  <c r="F812" i="1"/>
  <c r="G3606" i="1"/>
  <c r="G1920" i="1"/>
  <c r="F1007" i="1"/>
  <c r="J1728" i="1"/>
  <c r="J3122" i="1"/>
  <c r="L3967" i="1"/>
  <c r="J1429" i="1"/>
  <c r="J2420" i="1"/>
  <c r="I4708" i="1"/>
  <c r="F770" i="1"/>
  <c r="E263" i="1"/>
  <c r="F3450" i="1"/>
  <c r="L5357" i="1"/>
  <c r="M3381" i="1"/>
  <c r="K1878" i="1"/>
  <c r="O1598" i="1"/>
  <c r="N423" i="1"/>
  <c r="N890" i="1"/>
  <c r="F4903" i="1"/>
  <c r="E2724" i="1"/>
  <c r="J4631" i="1"/>
  <c r="L1045" i="1"/>
  <c r="J4215" i="1"/>
  <c r="J4344" i="1"/>
  <c r="J853" i="1"/>
  <c r="J446" i="1"/>
  <c r="J1714" i="1"/>
  <c r="J5061" i="1"/>
  <c r="D1538" i="1"/>
  <c r="K503" i="1"/>
  <c r="I3913" i="1"/>
  <c r="I3930" i="1"/>
  <c r="J4230" i="1"/>
  <c r="I1030" i="1"/>
  <c r="I2405" i="1"/>
  <c r="I3214" i="1"/>
  <c r="C1535" i="1"/>
  <c r="L3857" i="1"/>
  <c r="H1249" i="1"/>
  <c r="H2075" i="1"/>
  <c r="I4312" i="1"/>
  <c r="I3123" i="1"/>
  <c r="H103" i="1"/>
  <c r="H2440" i="1"/>
  <c r="C4858" i="1"/>
  <c r="K1769" i="1"/>
  <c r="G3205" i="1"/>
  <c r="G3222" i="1"/>
  <c r="H1614" i="1"/>
  <c r="H3310" i="1"/>
  <c r="H4886" i="1"/>
  <c r="G433" i="1"/>
  <c r="E5336" i="1"/>
  <c r="K2158" i="1"/>
  <c r="F217" i="1"/>
  <c r="F234" i="1"/>
  <c r="G1457" i="1"/>
  <c r="G2574" i="1"/>
  <c r="G2142" i="1"/>
  <c r="J518" i="1"/>
  <c r="J808" i="1"/>
  <c r="K554" i="1"/>
  <c r="E2749" i="1"/>
  <c r="E4754" i="1"/>
  <c r="J4612" i="1"/>
  <c r="F1110" i="1"/>
  <c r="F1551" i="1"/>
  <c r="F2729" i="1"/>
  <c r="F3323" i="1"/>
  <c r="M896" i="1"/>
  <c r="E4720" i="1"/>
  <c r="E3057" i="1"/>
  <c r="I3377" i="1"/>
  <c r="F2434" i="1"/>
  <c r="F5305" i="1"/>
  <c r="H4746" i="1"/>
  <c r="N2668" i="1"/>
  <c r="L3658" i="1"/>
  <c r="M1421" i="1"/>
  <c r="L3274" i="1"/>
  <c r="M3490" i="1"/>
  <c r="K134" i="1"/>
  <c r="G1298" i="1"/>
  <c r="F488" i="1"/>
  <c r="G4684" i="1"/>
  <c r="K160" i="1"/>
  <c r="I3655" i="1"/>
  <c r="I3640" i="1"/>
  <c r="J4709" i="1"/>
  <c r="I1317" i="1"/>
  <c r="I1792" i="1"/>
  <c r="F3844" i="1"/>
  <c r="F4868" i="1"/>
  <c r="L651" i="1"/>
  <c r="H2647" i="1"/>
  <c r="H2792" i="1"/>
  <c r="I4999" i="1"/>
  <c r="I3633" i="1"/>
  <c r="H1679" i="1"/>
  <c r="E2543" i="1"/>
  <c r="E1761" i="1"/>
  <c r="K4994" i="1"/>
  <c r="G96" i="1"/>
  <c r="G785" i="1"/>
  <c r="H2088" i="1"/>
  <c r="H4061" i="1"/>
  <c r="G278" i="1"/>
  <c r="J953" i="1"/>
  <c r="J1977" i="1"/>
  <c r="L5212" i="1"/>
  <c r="F1622" i="1"/>
  <c r="F1639" i="1"/>
  <c r="G81" i="1"/>
  <c r="G2669" i="1"/>
  <c r="G2802" i="1"/>
  <c r="J2110" i="1"/>
  <c r="J5142" i="1"/>
  <c r="M1397" i="1"/>
  <c r="F3888" i="1"/>
  <c r="F5178" i="1"/>
  <c r="F935" i="1"/>
  <c r="F2388" i="1"/>
  <c r="F4502" i="1"/>
  <c r="I4460" i="1"/>
  <c r="I3885" i="1"/>
  <c r="K4374" i="1"/>
  <c r="E2946" i="1"/>
  <c r="E2997" i="1"/>
  <c r="F5051" i="1"/>
  <c r="E1226" i="1"/>
  <c r="E2738" i="1"/>
  <c r="H2781" i="1"/>
  <c r="H3550" i="1"/>
  <c r="M1767" i="1"/>
  <c r="J3346" i="1"/>
  <c r="J3395" i="1"/>
  <c r="E4543" i="1"/>
  <c r="L2182" i="1"/>
  <c r="J1979" i="1"/>
  <c r="G338" i="1"/>
  <c r="M1297" i="1"/>
  <c r="F3964" i="1"/>
  <c r="E5163" i="1"/>
  <c r="J3551" i="1"/>
  <c r="I938" i="1"/>
  <c r="I5249" i="1"/>
  <c r="H4177" i="1"/>
  <c r="G722" i="1"/>
  <c r="C3808" i="1"/>
  <c r="N5347" i="1"/>
  <c r="J2342" i="1"/>
  <c r="O2294" i="1"/>
  <c r="F5250" i="1"/>
  <c r="E845" i="1"/>
  <c r="E2779" i="1"/>
  <c r="E3697" i="1"/>
  <c r="G1251" i="1"/>
  <c r="M3950" i="1"/>
  <c r="I2934" i="1"/>
  <c r="K1310" i="1"/>
  <c r="L1775" i="1"/>
  <c r="K3230" i="1"/>
  <c r="M625" i="1"/>
  <c r="H352" i="1"/>
  <c r="K2622" i="1"/>
  <c r="F2274" i="1"/>
  <c r="L3548" i="1"/>
  <c r="D166" i="1"/>
  <c r="M3254" i="1"/>
  <c r="M4860" i="1"/>
  <c r="N1667" i="1"/>
  <c r="M3095" i="1"/>
  <c r="J4064" i="1"/>
  <c r="N4954" i="1"/>
  <c r="L2222" i="1"/>
  <c r="I1981" i="1"/>
  <c r="N1364" i="1"/>
  <c r="K1142" i="1"/>
  <c r="H1280" i="1"/>
  <c r="L2912" i="1"/>
  <c r="K4540" i="1"/>
  <c r="G85" i="1"/>
  <c r="N2333" i="1"/>
  <c r="M2251" i="1"/>
  <c r="G5084" i="1"/>
  <c r="L1909" i="1"/>
  <c r="K1577" i="1"/>
  <c r="E1682" i="1"/>
  <c r="G1768" i="1"/>
  <c r="J1408" i="1"/>
  <c r="L1684" i="1"/>
  <c r="D908" i="1"/>
  <c r="J1725" i="1"/>
  <c r="K2954" i="1"/>
  <c r="E3377" i="1"/>
  <c r="I447" i="1"/>
  <c r="N884" i="1"/>
  <c r="G1386" i="1"/>
  <c r="I3628" i="1"/>
  <c r="G3000" i="1"/>
  <c r="E3432" i="1"/>
  <c r="I5049" i="1"/>
  <c r="G3253" i="1"/>
  <c r="F2237" i="1"/>
  <c r="J37" i="1"/>
  <c r="J3245" i="1"/>
  <c r="G1086" i="1"/>
  <c r="H3253" i="1"/>
  <c r="G1865" i="1"/>
  <c r="G1581" i="1"/>
  <c r="F937" i="1"/>
  <c r="F1956" i="1"/>
  <c r="F3389" i="1"/>
  <c r="F4269" i="1"/>
  <c r="E4369" i="1"/>
  <c r="E3709" i="1"/>
  <c r="J92" i="1"/>
  <c r="G3489" i="1"/>
  <c r="L1251" i="1"/>
  <c r="J4437" i="1"/>
  <c r="F4116" i="1"/>
  <c r="H1712" i="1"/>
  <c r="I3905" i="1"/>
  <c r="C2203" i="1"/>
  <c r="G33" i="1"/>
  <c r="H4333" i="1"/>
  <c r="C608" i="1"/>
  <c r="F887" i="1"/>
  <c r="G2397" i="1"/>
  <c r="D1051" i="1"/>
  <c r="E4011" i="1"/>
  <c r="F5150" i="1"/>
  <c r="F1167" i="1"/>
  <c r="F3867" i="1"/>
  <c r="J251" i="1"/>
  <c r="E2887" i="1"/>
  <c r="F898" i="1"/>
  <c r="E954" i="1"/>
  <c r="E2466" i="1"/>
  <c r="F2330" i="1"/>
  <c r="F3084" i="1"/>
  <c r="K1863" i="1"/>
  <c r="J3074" i="1"/>
  <c r="J3123" i="1"/>
  <c r="E4271" i="1"/>
  <c r="L2947" i="1"/>
  <c r="J1707" i="1"/>
  <c r="H4267" i="1"/>
  <c r="O1978" i="1"/>
  <c r="O5315" i="1"/>
  <c r="O5064" i="1"/>
  <c r="O5085" i="1"/>
  <c r="N883" i="1"/>
  <c r="N824" i="1"/>
  <c r="F3754" i="1"/>
  <c r="E3559" i="1"/>
  <c r="J5303" i="1"/>
  <c r="L294" i="1"/>
  <c r="H2357" i="1"/>
  <c r="H2518" i="1"/>
  <c r="I4437" i="1"/>
  <c r="I4430" i="1"/>
  <c r="H157" i="1"/>
  <c r="E1566" i="1"/>
  <c r="E1329" i="1"/>
  <c r="K1469" i="1"/>
  <c r="G685" i="1"/>
  <c r="G862" i="1"/>
  <c r="H1761" i="1"/>
  <c r="H3899" i="1"/>
  <c r="G1875" i="1"/>
  <c r="G2200" i="1"/>
  <c r="G3068" i="1"/>
  <c r="L3524" i="1"/>
  <c r="F1060" i="1"/>
  <c r="F1093" i="1"/>
  <c r="G158" i="1"/>
  <c r="G3194" i="1"/>
  <c r="G4316" i="1"/>
  <c r="I5029" i="1"/>
  <c r="I3512" i="1"/>
  <c r="K814" i="1"/>
  <c r="F3249" i="1"/>
  <c r="F3479" i="1"/>
  <c r="F389" i="1"/>
  <c r="F1438" i="1"/>
  <c r="F4500" i="1"/>
  <c r="K1830" i="1"/>
  <c r="K3464" i="1"/>
  <c r="K4461" i="1"/>
  <c r="E4348" i="1"/>
  <c r="E2614" i="1"/>
  <c r="F4717" i="1"/>
  <c r="E568" i="1"/>
  <c r="E3199" i="1"/>
  <c r="F90" i="1"/>
  <c r="F1022" i="1"/>
  <c r="K2431" i="1"/>
  <c r="J2976" i="1"/>
  <c r="J3025" i="1"/>
  <c r="E4157" i="1"/>
  <c r="M4016" i="1"/>
  <c r="J1609" i="1"/>
  <c r="H2932" i="1"/>
  <c r="H3206" i="1"/>
  <c r="M2751" i="1"/>
  <c r="I651" i="1"/>
  <c r="I1196" i="1"/>
  <c r="J2321" i="1"/>
  <c r="J2186" i="1"/>
  <c r="J5324" i="1"/>
  <c r="F362" i="1"/>
  <c r="M839" i="1"/>
  <c r="L4236" i="1"/>
  <c r="M720" i="1"/>
  <c r="L4676" i="1"/>
  <c r="M2357" i="1"/>
  <c r="K1048" i="1"/>
  <c r="G719" i="1"/>
  <c r="F710" i="1"/>
  <c r="E69" i="1"/>
  <c r="L3164" i="1"/>
  <c r="G107" i="1"/>
  <c r="G492" i="1"/>
  <c r="H1738" i="1"/>
  <c r="H2141" i="1"/>
  <c r="H5204" i="1"/>
  <c r="G1017" i="1"/>
  <c r="G364" i="1"/>
  <c r="L1528" i="1"/>
  <c r="G5271" i="1"/>
  <c r="F755" i="1"/>
  <c r="G1451" i="1"/>
  <c r="G2648" i="1"/>
  <c r="G3866" i="1"/>
  <c r="I1088" i="1"/>
  <c r="I2076" i="1"/>
  <c r="L4659" i="1"/>
  <c r="F4938" i="1"/>
  <c r="F3213" i="1"/>
  <c r="F51" i="1"/>
  <c r="F572" i="1"/>
  <c r="F4466" i="1"/>
  <c r="E3157" i="1"/>
  <c r="E2646" i="1"/>
  <c r="L3275" i="1"/>
  <c r="E4746" i="1"/>
  <c r="E4555" i="1"/>
  <c r="F4315" i="1"/>
  <c r="E342" i="1"/>
  <c r="E2845" i="1"/>
  <c r="G4400" i="1"/>
  <c r="G4984" i="1"/>
  <c r="K1504" i="1"/>
  <c r="J1168" i="1"/>
  <c r="J2943" i="1"/>
  <c r="E3851" i="1"/>
  <c r="N2976" i="1"/>
  <c r="J1575" i="1"/>
  <c r="H1689" i="1"/>
  <c r="H780" i="1"/>
  <c r="K4833" i="1"/>
  <c r="I1512" i="1"/>
  <c r="I330" i="1"/>
  <c r="J2239" i="1"/>
  <c r="J722" i="1"/>
  <c r="J3849" i="1"/>
  <c r="F56" i="1"/>
  <c r="F1080" i="1"/>
  <c r="K2176" i="1"/>
  <c r="I5260" i="1"/>
  <c r="I5044" i="1"/>
  <c r="I1161" i="1"/>
  <c r="I2568" i="1"/>
  <c r="I4986" i="1"/>
  <c r="F4175" i="1"/>
  <c r="L4040" i="1"/>
  <c r="M1643" i="1"/>
  <c r="L4465" i="1"/>
  <c r="M1809" i="1"/>
  <c r="K564" i="1"/>
  <c r="M2954" i="1"/>
  <c r="F4298" i="1"/>
  <c r="E4106" i="1"/>
  <c r="H5270" i="1"/>
  <c r="L550" i="1"/>
  <c r="G5293" i="1"/>
  <c r="G5082" i="1"/>
  <c r="G697" i="1"/>
  <c r="G2982" i="1"/>
  <c r="G3390" i="1"/>
  <c r="I1271" i="1"/>
  <c r="I556" i="1"/>
  <c r="K1725" i="1"/>
  <c r="F4760" i="1"/>
  <c r="F4665" i="1"/>
  <c r="G5217" i="1"/>
  <c r="F2025" i="1"/>
  <c r="F2240" i="1"/>
  <c r="E1617" i="1"/>
  <c r="E2785" i="1"/>
  <c r="L3810" i="1"/>
  <c r="E2818" i="1"/>
  <c r="E4665" i="1"/>
  <c r="F3961" i="1"/>
  <c r="F5322" i="1"/>
  <c r="E2491" i="1"/>
  <c r="G3716" i="1"/>
  <c r="G4087" i="1"/>
  <c r="K4720" i="1"/>
  <c r="J798" i="1"/>
  <c r="J895" i="1"/>
  <c r="E3961" i="1"/>
  <c r="E3826" i="1"/>
  <c r="J1525" i="1"/>
  <c r="I3729" i="1"/>
  <c r="I4865" i="1"/>
  <c r="K4815" i="1"/>
  <c r="I1382" i="1"/>
  <c r="I1399" i="1"/>
  <c r="J191" i="1"/>
  <c r="J3637" i="1"/>
  <c r="J4902" i="1"/>
  <c r="F1781" i="1"/>
  <c r="F1014" i="1"/>
  <c r="K3421" i="1"/>
  <c r="I3602" i="1"/>
  <c r="I4982" i="1"/>
  <c r="I695" i="1"/>
  <c r="I2262" i="1"/>
  <c r="I4984" i="1"/>
  <c r="F4190" i="1"/>
  <c r="F2849" i="1"/>
  <c r="M3007" i="1"/>
  <c r="H3790" i="1"/>
  <c r="H3656" i="1"/>
  <c r="I4387" i="1"/>
  <c r="H1799" i="1"/>
  <c r="H2409" i="1"/>
  <c r="E3822" i="1"/>
  <c r="O3010" i="1"/>
  <c r="O3730" i="1"/>
  <c r="O2102" i="1"/>
  <c r="O3775" i="1"/>
  <c r="N1428" i="1"/>
  <c r="N1337" i="1"/>
  <c r="G1263" i="1"/>
  <c r="F1254" i="1"/>
  <c r="J3928" i="1"/>
  <c r="L3593" i="1"/>
  <c r="F4934" i="1"/>
  <c r="F4839" i="1"/>
  <c r="G3471" i="1"/>
  <c r="F1687" i="1"/>
  <c r="F2749" i="1"/>
  <c r="E383" i="1"/>
  <c r="E322" i="1"/>
  <c r="L1784" i="1"/>
  <c r="E1882" i="1"/>
  <c r="E2660" i="1"/>
  <c r="F4135" i="1"/>
  <c r="F5245" i="1"/>
  <c r="E2265" i="1"/>
  <c r="G2744" i="1"/>
  <c r="G1975" i="1"/>
  <c r="K960" i="1"/>
  <c r="J396" i="1"/>
  <c r="J445" i="1"/>
  <c r="E1951" i="1"/>
  <c r="E3125" i="1"/>
  <c r="J1475" i="1"/>
  <c r="I3542" i="1"/>
  <c r="I4056" i="1"/>
  <c r="L3814" i="1"/>
  <c r="I788" i="1"/>
  <c r="I997" i="1"/>
  <c r="J1740" i="1"/>
  <c r="J3443" i="1"/>
  <c r="J4420" i="1"/>
  <c r="F1443" i="1"/>
  <c r="F724" i="1"/>
  <c r="K17" i="1"/>
  <c r="I4895" i="1"/>
  <c r="I3253" i="1"/>
  <c r="I293" i="1"/>
  <c r="I719" i="1"/>
  <c r="I4726" i="1"/>
  <c r="F4044" i="1"/>
  <c r="F5068" i="1"/>
  <c r="K2782" i="1"/>
  <c r="H3868" i="1"/>
  <c r="H3741" i="1"/>
  <c r="I4432" i="1"/>
  <c r="H1525" i="1"/>
  <c r="H1922" i="1"/>
  <c r="E5243" i="1"/>
  <c r="E4012" i="1"/>
  <c r="K4131" i="1"/>
  <c r="G1915" i="1"/>
  <c r="G2349" i="1"/>
  <c r="H5212" i="1"/>
  <c r="H4469" i="1"/>
  <c r="G927" i="1"/>
  <c r="J3631" i="1"/>
  <c r="M1145" i="1"/>
  <c r="L3065" i="1"/>
  <c r="M3566" i="1"/>
  <c r="L3276" i="1"/>
  <c r="M3319" i="1"/>
  <c r="K1498" i="1"/>
  <c r="G1089" i="1"/>
  <c r="F1943" i="1"/>
  <c r="H3465" i="1"/>
  <c r="K1871" i="1"/>
  <c r="J248" i="1"/>
  <c r="J265" i="1"/>
  <c r="E3182" i="1"/>
  <c r="E4875" i="1"/>
  <c r="K4508" i="1"/>
  <c r="I1815" i="1"/>
  <c r="I1100" i="1"/>
  <c r="L395" i="1"/>
  <c r="J4553" i="1"/>
  <c r="J4235" i="1"/>
  <c r="J1592" i="1"/>
  <c r="J3263" i="1"/>
  <c r="J3824" i="1"/>
  <c r="G4928" i="1"/>
  <c r="G3378" i="1"/>
  <c r="K1216" i="1"/>
  <c r="I3739" i="1"/>
  <c r="I3772" i="1"/>
  <c r="J4874" i="1"/>
  <c r="I650" i="1"/>
  <c r="I1821" i="1"/>
  <c r="F3310" i="1"/>
  <c r="F4424" i="1"/>
  <c r="L5076" i="1"/>
  <c r="H1987" i="1"/>
  <c r="H2093" i="1"/>
  <c r="I5083" i="1"/>
  <c r="I4787" i="1"/>
  <c r="H1858" i="1"/>
  <c r="E1243" i="1"/>
  <c r="E2661" i="1"/>
  <c r="K3569" i="1"/>
  <c r="G2775" i="1"/>
  <c r="G2600" i="1"/>
  <c r="H3340" i="1"/>
  <c r="H3889" i="1"/>
  <c r="G1274" i="1"/>
  <c r="J1133" i="1"/>
  <c r="J462" i="1"/>
  <c r="K3860" i="1"/>
  <c r="F27" i="1"/>
  <c r="F524" i="1"/>
  <c r="G1867" i="1"/>
  <c r="G2355" i="1"/>
  <c r="G5340" i="1"/>
  <c r="I22" i="1"/>
  <c r="I1046" i="1"/>
  <c r="M1941" i="1"/>
  <c r="F2595" i="1"/>
  <c r="E294" i="1"/>
  <c r="F1371" i="1"/>
  <c r="F2984" i="1"/>
  <c r="F4506" i="1"/>
  <c r="I4001" i="1"/>
  <c r="L4378" i="1"/>
  <c r="M270" i="1"/>
  <c r="L4116" i="1"/>
  <c r="M2179" i="1"/>
  <c r="K854" i="1"/>
  <c r="O2777" i="1"/>
  <c r="F3932" i="1"/>
  <c r="E5131" i="1"/>
  <c r="J4472" i="1"/>
  <c r="L73" i="1"/>
  <c r="J3927" i="1"/>
  <c r="J4056" i="1"/>
  <c r="J1558" i="1"/>
  <c r="J1215" i="1"/>
  <c r="J3165" i="1"/>
  <c r="G3902" i="1"/>
  <c r="G3149" i="1"/>
  <c r="K3920" i="1"/>
  <c r="I3625" i="1"/>
  <c r="I3642" i="1"/>
  <c r="J5271" i="1"/>
  <c r="I1719" i="1"/>
  <c r="I2623" i="1"/>
  <c r="F3568" i="1"/>
  <c r="F4598" i="1"/>
  <c r="L3909" i="1"/>
  <c r="H3113" i="1"/>
  <c r="H1722" i="1"/>
  <c r="I4969" i="1"/>
  <c r="I5353" i="1"/>
  <c r="H1935" i="1"/>
  <c r="E1764" i="1"/>
  <c r="E452" i="1"/>
  <c r="M597" i="1"/>
  <c r="G2917" i="1"/>
  <c r="G2934" i="1"/>
  <c r="H2714" i="1"/>
  <c r="H3983" i="1"/>
  <c r="G664" i="1"/>
  <c r="J1051" i="1"/>
  <c r="J60" i="1"/>
  <c r="K3528" i="1"/>
  <c r="F1688" i="1"/>
  <c r="F1977" i="1"/>
  <c r="G2230" i="1"/>
  <c r="G2048" i="1"/>
  <c r="G5346" i="1"/>
  <c r="I1043" i="1"/>
  <c r="I452" i="1"/>
  <c r="M3538" i="1"/>
  <c r="F5248" i="1"/>
  <c r="F5271" i="1"/>
  <c r="F1273" i="1"/>
  <c r="F2774" i="1"/>
  <c r="F4328" i="1"/>
  <c r="I3535" i="1"/>
  <c r="I4559" i="1"/>
  <c r="M3619" i="1"/>
  <c r="E3313" i="1"/>
  <c r="E3778" i="1"/>
  <c r="F5230" i="1"/>
  <c r="E829" i="1"/>
  <c r="E2565" i="1"/>
  <c r="H4539" i="1"/>
  <c r="M3408" i="1"/>
  <c r="L4796" i="1"/>
  <c r="M1280" i="1"/>
  <c r="L4310" i="1"/>
  <c r="M2917" i="1"/>
  <c r="K1608" i="1"/>
  <c r="G2329" i="1"/>
  <c r="F317" i="1"/>
  <c r="D4374" i="1"/>
  <c r="M1914" i="1"/>
  <c r="I4199" i="1"/>
  <c r="I4184" i="1"/>
  <c r="J5253" i="1"/>
  <c r="I198" i="1"/>
  <c r="I2365" i="1"/>
  <c r="C2758" i="1"/>
  <c r="C3824" i="1"/>
  <c r="M3177" i="1"/>
  <c r="H3191" i="1"/>
  <c r="H850" i="1"/>
  <c r="I3478" i="1"/>
  <c r="I4177" i="1"/>
  <c r="H496" i="1"/>
  <c r="H3458" i="1"/>
  <c r="H2491" i="1"/>
  <c r="L2029" i="1"/>
  <c r="G640" i="1"/>
  <c r="G1329" i="1"/>
  <c r="H2632" i="1"/>
  <c r="H4605" i="1"/>
  <c r="G822" i="1"/>
  <c r="D2925" i="1"/>
  <c r="D1427" i="1"/>
  <c r="L2335" i="1"/>
  <c r="F135" i="1"/>
  <c r="F184" i="1"/>
  <c r="G625" i="1"/>
  <c r="G1536" i="1"/>
  <c r="G3784" i="1"/>
  <c r="C1379" i="1"/>
  <c r="C388" i="1"/>
  <c r="K518" i="1"/>
  <c r="F4134" i="1"/>
  <c r="E1496" i="1"/>
  <c r="F1479" i="1"/>
  <c r="F2932" i="1"/>
  <c r="F5046" i="1"/>
  <c r="J2879" i="1"/>
  <c r="F963" i="1"/>
  <c r="K1224" i="1"/>
  <c r="E5166" i="1"/>
  <c r="E4959" i="1"/>
  <c r="F4545" i="1"/>
  <c r="E235" i="1"/>
  <c r="E2001" i="1"/>
  <c r="D965" i="1"/>
  <c r="D102" i="1"/>
  <c r="K3785" i="1"/>
  <c r="J3058" i="1"/>
  <c r="J3107" i="1"/>
  <c r="E1987" i="1"/>
  <c r="L3767" i="1"/>
  <c r="J508" i="1"/>
  <c r="D4473" i="1"/>
  <c r="K4194" i="1"/>
  <c r="F4863" i="1"/>
  <c r="E4064" i="1"/>
  <c r="J2292" i="1"/>
  <c r="I1519" i="1"/>
  <c r="H294" i="1"/>
  <c r="H2254" i="1"/>
  <c r="J2458" i="1"/>
  <c r="E3155" i="1"/>
  <c r="M727" i="1"/>
  <c r="E3293" i="1"/>
  <c r="E4036" i="1"/>
  <c r="F5023" i="1"/>
  <c r="E1389" i="1"/>
  <c r="E3323" i="1"/>
  <c r="E4241" i="1"/>
  <c r="D4064" i="1"/>
  <c r="M3781" i="1"/>
  <c r="J3142" i="1"/>
  <c r="H3647" i="1"/>
  <c r="M1922" i="1"/>
  <c r="M725" i="1"/>
  <c r="M2088" i="1"/>
  <c r="M1250" i="1"/>
  <c r="L2715" i="1"/>
  <c r="H1256" i="1"/>
  <c r="N1743" i="1"/>
  <c r="J389" i="1"/>
  <c r="N2407" i="1"/>
  <c r="E2667" i="1"/>
  <c r="L1950" i="1"/>
  <c r="M2872" i="1"/>
  <c r="L3062" i="1"/>
  <c r="M945" i="1"/>
  <c r="L1442" i="1"/>
  <c r="K1489" i="1"/>
  <c r="L422" i="1"/>
  <c r="K3393" i="1"/>
  <c r="L3632" i="1"/>
  <c r="L3305" i="1"/>
  <c r="M151" i="1"/>
  <c r="N1404" i="1"/>
  <c r="K4431" i="1"/>
  <c r="M4040" i="1"/>
  <c r="M5047" i="1"/>
  <c r="L1561" i="1"/>
  <c r="K1874" i="1"/>
  <c r="L4397" i="1"/>
  <c r="H100" i="1"/>
  <c r="J2703" i="1"/>
  <c r="L4519" i="1"/>
  <c r="L4645" i="1"/>
  <c r="J3514" i="1"/>
  <c r="M2462" i="1"/>
  <c r="L3450" i="1"/>
  <c r="I3352" i="1"/>
  <c r="L3416" i="1"/>
  <c r="L4254" i="1"/>
  <c r="I4172" i="1"/>
  <c r="G4698" i="1"/>
  <c r="J1638" i="1"/>
  <c r="F3928" i="1"/>
  <c r="E4500" i="1"/>
  <c r="F3358" i="1"/>
  <c r="J581" i="1"/>
  <c r="I979" i="1"/>
  <c r="H2841" i="1"/>
  <c r="H2168" i="1"/>
  <c r="G2950" i="1"/>
  <c r="G161" i="1"/>
  <c r="F1993" i="1"/>
  <c r="F1015" i="1"/>
  <c r="F5288" i="1"/>
  <c r="F5198" i="1"/>
  <c r="E3794" i="1"/>
  <c r="E4623" i="1"/>
  <c r="L1928" i="1"/>
  <c r="G10" i="1"/>
  <c r="L4272" i="1"/>
  <c r="J4981" i="1"/>
  <c r="D979" i="1"/>
  <c r="H1648" i="1"/>
  <c r="I5148" i="1"/>
  <c r="E2241" i="1"/>
  <c r="G1104" i="1"/>
  <c r="H3559" i="1"/>
  <c r="G3483" i="1"/>
  <c r="F599" i="1"/>
  <c r="G2941" i="1"/>
  <c r="D3890" i="1"/>
  <c r="E4267" i="1"/>
  <c r="F5152" i="1"/>
  <c r="F2116" i="1"/>
  <c r="F3386" i="1"/>
  <c r="C761" i="1"/>
  <c r="E4239" i="1"/>
  <c r="F5324" i="1"/>
  <c r="E1498" i="1"/>
  <c r="E1588" i="1"/>
  <c r="I2696" i="1"/>
  <c r="I2625" i="1"/>
  <c r="K3577" i="1"/>
  <c r="J3618" i="1"/>
  <c r="J3667" i="1"/>
  <c r="E4815" i="1"/>
  <c r="L2041" i="1"/>
  <c r="J236" i="1"/>
  <c r="D1853" i="1"/>
  <c r="L4088" i="1"/>
  <c r="M1691" i="1"/>
  <c r="L4513" i="1"/>
  <c r="M1933" i="1"/>
  <c r="K612" i="1"/>
  <c r="M2746" i="1"/>
  <c r="F4878" i="1"/>
  <c r="E4510" i="1"/>
  <c r="F5106" i="1"/>
  <c r="L97" i="1"/>
  <c r="H2901" i="1"/>
  <c r="H3062" i="1"/>
  <c r="I4981" i="1"/>
  <c r="I3435" i="1"/>
  <c r="H701" i="1"/>
  <c r="E2461" i="1"/>
  <c r="E1685" i="1"/>
  <c r="M5081" i="1"/>
  <c r="G1229" i="1"/>
  <c r="G1406" i="1"/>
  <c r="H2358" i="1"/>
  <c r="H4443" i="1"/>
  <c r="G516" i="1"/>
  <c r="E4538" i="1"/>
  <c r="E4974" i="1"/>
  <c r="K981" i="1"/>
  <c r="F1604" i="1"/>
  <c r="F1637" i="1"/>
  <c r="G702" i="1"/>
  <c r="G1848" i="1"/>
  <c r="G4860" i="1"/>
  <c r="D3272" i="1"/>
  <c r="D4496" i="1"/>
  <c r="L2558" i="1"/>
  <c r="F3917" i="1"/>
  <c r="F4046" i="1"/>
  <c r="F933" i="1"/>
  <c r="F335" i="1"/>
  <c r="F5044" i="1"/>
  <c r="C1685" i="1"/>
  <c r="C2864" i="1"/>
  <c r="K757" i="1"/>
  <c r="E3308" i="1"/>
  <c r="E3678" i="1"/>
  <c r="F3171" i="1"/>
  <c r="E1112" i="1"/>
  <c r="E1981" i="1"/>
  <c r="J2314" i="1"/>
  <c r="J5153" i="1"/>
  <c r="K1175" i="1"/>
  <c r="J3520" i="1"/>
  <c r="J3569" i="1"/>
  <c r="E4701" i="1"/>
  <c r="M4804" i="1"/>
  <c r="J122" i="1"/>
  <c r="D1329" i="1"/>
  <c r="D882" i="1"/>
  <c r="K3848" i="1"/>
  <c r="I1195" i="1"/>
  <c r="I1740" i="1"/>
  <c r="J2865" i="1"/>
  <c r="J2730" i="1"/>
  <c r="J3389" i="1"/>
  <c r="C1886" i="1"/>
  <c r="M472" i="1"/>
  <c r="L3885" i="1"/>
  <c r="M449" i="1"/>
  <c r="L4998" i="1"/>
  <c r="M146" i="1"/>
  <c r="K297" i="1"/>
  <c r="G2375" i="1"/>
  <c r="F1594" i="1"/>
  <c r="E3131" i="1"/>
  <c r="M2982" i="1"/>
  <c r="G651" i="1"/>
  <c r="G1036" i="1"/>
  <c r="H2340" i="1"/>
  <c r="H2685" i="1"/>
  <c r="H4056" i="1"/>
  <c r="E144" i="1"/>
  <c r="E2761" i="1"/>
  <c r="L3038" i="1"/>
  <c r="G4945" i="1"/>
  <c r="F1299" i="1"/>
  <c r="G332" i="1"/>
  <c r="G3192" i="1"/>
  <c r="G4410" i="1"/>
  <c r="D3205" i="1"/>
  <c r="D2422" i="1"/>
  <c r="L1424" i="1"/>
  <c r="F3495" i="1"/>
  <c r="F3900" i="1"/>
  <c r="F595" i="1"/>
  <c r="F1116" i="1"/>
  <c r="F5010" i="1"/>
  <c r="C2254" i="1"/>
  <c r="C3278" i="1"/>
  <c r="L2814" i="1"/>
  <c r="E1937" i="1"/>
  <c r="E5099" i="1"/>
  <c r="F2177" i="1"/>
  <c r="E886" i="1"/>
  <c r="E1407" i="1"/>
  <c r="L658" i="1"/>
  <c r="J579" i="1"/>
  <c r="K1013" i="1"/>
  <c r="J1712" i="1"/>
  <c r="J3487" i="1"/>
  <c r="E4395" i="1"/>
  <c r="M164" i="1"/>
  <c r="J88" i="1"/>
  <c r="D495" i="1"/>
  <c r="D1519" i="1"/>
  <c r="K1431" i="1"/>
  <c r="I361" i="1"/>
  <c r="I874" i="1"/>
  <c r="J2783" i="1"/>
  <c r="J2360" i="1"/>
  <c r="J4393" i="1"/>
  <c r="C1692" i="1"/>
  <c r="C685" i="1"/>
  <c r="K4104" i="1"/>
  <c r="I5165" i="1"/>
  <c r="I5185" i="1"/>
  <c r="I170" i="1"/>
  <c r="I3112" i="1"/>
  <c r="I3579" i="1"/>
  <c r="C2856" i="1"/>
  <c r="L3657" i="1"/>
  <c r="M1052" i="1"/>
  <c r="L4274" i="1"/>
  <c r="M3057" i="1"/>
  <c r="K1700" i="1"/>
  <c r="N257" i="1"/>
  <c r="F3461" i="1"/>
  <c r="E5054" i="1"/>
  <c r="F3620" i="1"/>
  <c r="L353" i="1"/>
  <c r="G5350" i="1"/>
  <c r="G5201" i="1"/>
  <c r="G1241" i="1"/>
  <c r="G3526" i="1"/>
  <c r="G4024" i="1"/>
  <c r="D2931" i="1"/>
  <c r="D2036" i="1"/>
  <c r="M1714" i="1"/>
  <c r="F1838" i="1"/>
  <c r="F3377" i="1"/>
  <c r="G3804" i="1"/>
  <c r="F538" i="1"/>
  <c r="F2784" i="1"/>
  <c r="C2380" i="1"/>
  <c r="C298" i="1"/>
  <c r="L129" i="1"/>
  <c r="E2819" i="1"/>
  <c r="E3075" i="1"/>
  <c r="F4505" i="1"/>
  <c r="F3582" i="1"/>
  <c r="E3035" i="1"/>
  <c r="C985" i="1"/>
  <c r="C4930" i="1"/>
  <c r="L3070" i="1"/>
  <c r="J1342" i="1"/>
  <c r="J1439" i="1"/>
  <c r="E4505" i="1"/>
  <c r="E4370" i="1"/>
  <c r="J54" i="1"/>
  <c r="D1324" i="1"/>
  <c r="D989" i="1"/>
  <c r="K1269" i="1"/>
  <c r="I1926" i="1"/>
  <c r="I8" i="1"/>
  <c r="J735" i="1"/>
  <c r="J2214" i="1"/>
  <c r="J3767" i="1"/>
  <c r="D4078" i="1"/>
  <c r="D5054" i="1"/>
  <c r="K1687" i="1"/>
  <c r="I4146" i="1"/>
  <c r="I4750" i="1"/>
  <c r="I1239" i="1"/>
  <c r="I2806" i="1"/>
  <c r="I3462" i="1"/>
  <c r="C3479" i="1"/>
  <c r="C2328" i="1"/>
  <c r="K4360" i="1"/>
  <c r="H4334" i="1"/>
  <c r="H4207" i="1"/>
  <c r="I3635" i="1"/>
  <c r="H312" i="1"/>
  <c r="H2953" i="1"/>
  <c r="E5230" i="1"/>
  <c r="M3582" i="1"/>
  <c r="L4540" i="1"/>
  <c r="M1024" i="1"/>
  <c r="L5236" i="1"/>
  <c r="M2661" i="1"/>
  <c r="K1352" i="1"/>
  <c r="G2919" i="1"/>
  <c r="F171" i="1"/>
  <c r="D3089" i="1"/>
  <c r="M2102" i="1"/>
  <c r="F3153" i="1"/>
  <c r="F2657" i="1"/>
  <c r="G4080" i="1"/>
  <c r="F232" i="1"/>
  <c r="F992" i="1"/>
  <c r="C2554" i="1"/>
  <c r="C968" i="1"/>
  <c r="M2153" i="1"/>
  <c r="E2435" i="1"/>
  <c r="E3204" i="1"/>
  <c r="F4679" i="1"/>
  <c r="F5121" i="1"/>
  <c r="E2809" i="1"/>
  <c r="D3645" i="1"/>
  <c r="D4721" i="1"/>
  <c r="L385" i="1"/>
  <c r="J940" i="1"/>
  <c r="J989" i="1"/>
  <c r="E2500" i="1"/>
  <c r="E3808" i="1"/>
  <c r="J2019" i="1"/>
  <c r="D906" i="1"/>
  <c r="D1930" i="1"/>
  <c r="L3326" i="1"/>
  <c r="I1332" i="1"/>
  <c r="I1541" i="1"/>
  <c r="J285" i="1"/>
  <c r="J2036" i="1"/>
  <c r="J4964" i="1"/>
  <c r="D5018" i="1"/>
  <c r="D3950" i="1"/>
  <c r="K1525" i="1"/>
  <c r="I3632" i="1"/>
  <c r="I3857" i="1"/>
  <c r="I837" i="1"/>
  <c r="I1263" i="1"/>
  <c r="I3494" i="1"/>
  <c r="C4456" i="1"/>
  <c r="C3913" i="1"/>
  <c r="K200" i="1"/>
  <c r="H4412" i="1"/>
  <c r="H4285" i="1"/>
  <c r="I2404" i="1"/>
  <c r="H38" i="1"/>
  <c r="H2487" i="1"/>
  <c r="E3017" i="1"/>
  <c r="E1876" i="1"/>
  <c r="K4616" i="1"/>
  <c r="G2476" i="1"/>
  <c r="G2893" i="1"/>
  <c r="H3553" i="1"/>
  <c r="H5013" i="1"/>
  <c r="G1471" i="1"/>
  <c r="D2454" i="1"/>
  <c r="M728" i="1"/>
  <c r="L4141" i="1"/>
  <c r="M705" i="1"/>
  <c r="L5335" i="1"/>
  <c r="M2038" i="1"/>
  <c r="K553" i="1"/>
  <c r="G1665" i="1"/>
  <c r="F1340" i="1"/>
  <c r="J831" i="1"/>
  <c r="M2870" i="1"/>
  <c r="J792" i="1"/>
  <c r="J809" i="1"/>
  <c r="E1476" i="1"/>
  <c r="E2834" i="1"/>
  <c r="K4391" i="1"/>
  <c r="D838" i="1"/>
  <c r="D1862" i="1"/>
  <c r="M2665" i="1"/>
  <c r="J4218" i="1"/>
  <c r="J5292" i="1"/>
  <c r="J105" i="1"/>
  <c r="J530" i="1"/>
  <c r="J4368" i="1"/>
  <c r="D3249" i="1"/>
  <c r="D4491" i="1"/>
  <c r="L897" i="1"/>
  <c r="I4283" i="1"/>
  <c r="I4316" i="1"/>
  <c r="J5097" i="1"/>
  <c r="I1194" i="1"/>
  <c r="I2386" i="1"/>
  <c r="C3956" i="1"/>
  <c r="C2457" i="1"/>
  <c r="L1729" i="1"/>
  <c r="H2540" i="1"/>
  <c r="H2637" i="1"/>
  <c r="I3612" i="1"/>
  <c r="I4547" i="1"/>
  <c r="H2435" i="1"/>
  <c r="G4190" i="1"/>
  <c r="F278" i="1"/>
  <c r="K6" i="1"/>
  <c r="G3319" i="1"/>
  <c r="G3144" i="1"/>
  <c r="H1910" i="1"/>
  <c r="H4433" i="1"/>
  <c r="G219" i="1"/>
  <c r="D211" i="1"/>
  <c r="D2610" i="1"/>
  <c r="K712" i="1"/>
  <c r="F571" i="1"/>
  <c r="F1068" i="1"/>
  <c r="G2440" i="1"/>
  <c r="G3067" i="1"/>
  <c r="G4782" i="1"/>
  <c r="C1080" i="1"/>
  <c r="C2619" i="1"/>
  <c r="K2653" i="1"/>
  <c r="J1479" i="1"/>
  <c r="J2598" i="1"/>
  <c r="F364" i="1"/>
  <c r="F3528" i="1"/>
  <c r="F5050" i="1"/>
  <c r="D3095" i="1"/>
  <c r="L3913" i="1"/>
  <c r="M1308" i="1"/>
  <c r="L4530" i="1"/>
  <c r="M3313" i="1"/>
  <c r="K1956" i="1"/>
  <c r="O2400" i="1"/>
  <c r="F5273" i="1"/>
  <c r="E4032" i="1"/>
  <c r="E5109" i="1"/>
  <c r="M3126" i="1"/>
  <c r="J4471" i="1"/>
  <c r="J4600" i="1"/>
  <c r="J71" i="1"/>
  <c r="J1759" i="1"/>
  <c r="J4158" i="1"/>
  <c r="D3928" i="1"/>
  <c r="D4952" i="1"/>
  <c r="M2921" i="1"/>
  <c r="I4169" i="1"/>
  <c r="I4186" i="1"/>
  <c r="J3896" i="1"/>
  <c r="I328" i="1"/>
  <c r="I1683" i="1"/>
  <c r="C3938" i="1"/>
  <c r="C4962" i="1"/>
  <c r="L1607" i="1"/>
  <c r="H1887" i="1"/>
  <c r="H2331" i="1"/>
  <c r="I3481" i="1"/>
  <c r="I5274" i="1"/>
  <c r="H2497" i="1"/>
  <c r="G24" i="1"/>
  <c r="G1489" i="1"/>
  <c r="L2079" i="1"/>
  <c r="G3461" i="1"/>
  <c r="G3478" i="1"/>
  <c r="H994" i="1"/>
  <c r="H4527" i="1"/>
  <c r="G1208" i="1"/>
  <c r="D3007" i="1"/>
  <c r="D1682" i="1"/>
  <c r="K262" i="1"/>
  <c r="F473" i="1"/>
  <c r="F490" i="1"/>
  <c r="G2774" i="1"/>
  <c r="G2592" i="1"/>
  <c r="G5038" i="1"/>
  <c r="C646" i="1"/>
  <c r="C375" i="1"/>
  <c r="K968" i="1"/>
  <c r="E3103" i="1"/>
  <c r="M311" i="1"/>
  <c r="F1817" i="1"/>
  <c r="F3318" i="1"/>
  <c r="F4872" i="1"/>
  <c r="D1881" i="1"/>
  <c r="D256" i="1"/>
  <c r="K3488" i="1"/>
  <c r="E2119" i="1"/>
  <c r="E3472" i="1"/>
  <c r="F4971" i="1"/>
  <c r="E1373" i="1"/>
  <c r="E3142" i="1"/>
  <c r="D1143" i="1"/>
  <c r="L4584" i="1"/>
  <c r="L3480" i="1"/>
  <c r="M2979" i="1"/>
  <c r="K1654" i="1"/>
  <c r="M3351" i="1"/>
  <c r="K1903" i="1"/>
  <c r="G3942" i="1"/>
  <c r="F1922" i="1"/>
  <c r="C3977" i="1"/>
  <c r="J3512" i="1"/>
  <c r="I3911" i="1"/>
  <c r="I3896" i="1"/>
  <c r="J3942" i="1"/>
  <c r="I742" i="1"/>
  <c r="I2909" i="1"/>
  <c r="E2550" i="1"/>
  <c r="E4150" i="1"/>
  <c r="J1137" i="1"/>
  <c r="H2903" i="1"/>
  <c r="H3048" i="1"/>
  <c r="I4024" i="1"/>
  <c r="I4721" i="1"/>
  <c r="H1040" i="1"/>
  <c r="D5345" i="1"/>
  <c r="D4242" i="1"/>
  <c r="I2183" i="1"/>
  <c r="G352" i="1"/>
  <c r="G1041" i="1"/>
  <c r="H3176" i="1"/>
  <c r="H5149" i="1"/>
  <c r="G1366" i="1"/>
  <c r="C922" i="1"/>
  <c r="C2578" i="1"/>
  <c r="F3437" i="1"/>
  <c r="F1878" i="1"/>
  <c r="F1895" i="1"/>
  <c r="G1169" i="1"/>
  <c r="G2286" i="1"/>
  <c r="G4335" i="1"/>
  <c r="I1448" i="1"/>
  <c r="I1883" i="1"/>
  <c r="L2407" i="1"/>
  <c r="F4144" i="1"/>
  <c r="F4145" i="1"/>
  <c r="F24" i="1"/>
  <c r="F402" i="1"/>
  <c r="F3405" i="1"/>
  <c r="D2762" i="1"/>
  <c r="D1491" i="1"/>
  <c r="J1376" i="1"/>
  <c r="E3428" i="1"/>
  <c r="E3448" i="1"/>
  <c r="F3919" i="1"/>
  <c r="E779" i="1"/>
  <c r="E2547" i="1"/>
  <c r="C736" i="1"/>
  <c r="C1760" i="1"/>
  <c r="I25" i="1"/>
  <c r="J3602" i="1"/>
  <c r="J3651" i="1"/>
  <c r="E3600" i="1"/>
  <c r="L4411" i="1"/>
  <c r="J1052" i="1"/>
  <c r="C5107" i="1"/>
  <c r="E1364" i="1"/>
  <c r="E1654" i="1"/>
  <c r="M410" i="1"/>
  <c r="J3128" i="1"/>
  <c r="I1744" i="1"/>
  <c r="H1386" i="1"/>
  <c r="H4184" i="1"/>
  <c r="I1170" i="1"/>
  <c r="C734" i="1"/>
  <c r="M2191" i="1"/>
  <c r="E3891" i="1"/>
  <c r="N1777" i="1"/>
  <c r="F4223" i="1"/>
  <c r="E78" i="1"/>
  <c r="E1811" i="1"/>
  <c r="E2774" i="1"/>
  <c r="C5183" i="1"/>
  <c r="L773" i="1"/>
  <c r="J3686" i="1"/>
  <c r="M195" i="1"/>
  <c r="E4535" i="1"/>
  <c r="N1110" i="1"/>
  <c r="G2894" i="1"/>
  <c r="M4906" i="1"/>
  <c r="H3836" i="1"/>
  <c r="M1222" i="1"/>
  <c r="N4092" i="1"/>
  <c r="J645" i="1"/>
  <c r="M3266" i="1"/>
  <c r="F2383" i="1"/>
  <c r="N4328" i="1"/>
  <c r="N2453" i="1"/>
  <c r="K3538" i="1"/>
  <c r="M2961" i="1"/>
  <c r="L3509" i="1"/>
  <c r="M2006" i="1"/>
  <c r="L3230" i="1"/>
  <c r="N2536" i="1"/>
  <c r="M3863" i="1"/>
  <c r="K457" i="1"/>
  <c r="M1177" i="1"/>
  <c r="O5071" i="1"/>
  <c r="O3566" i="1"/>
  <c r="N4104" i="1"/>
  <c r="M1752" i="1"/>
  <c r="L3250" i="1"/>
  <c r="K5250" i="1"/>
  <c r="M3904" i="1"/>
  <c r="G5073" i="1"/>
  <c r="M550" i="1"/>
  <c r="N479" i="1"/>
  <c r="J315" i="1"/>
  <c r="E4902" i="1"/>
  <c r="O3860" i="1"/>
  <c r="J4618" i="1"/>
  <c r="J2388" i="1"/>
  <c r="E2005" i="1"/>
  <c r="I5113" i="1"/>
  <c r="H75" i="1"/>
  <c r="F1451" i="1"/>
  <c r="G264" i="1"/>
  <c r="L2300" i="1"/>
  <c r="F4608" i="1"/>
  <c r="F3541" i="1"/>
  <c r="J3585" i="1"/>
  <c r="I1447" i="1"/>
  <c r="H1121" i="1"/>
  <c r="E4461" i="1"/>
  <c r="G2662" i="1"/>
  <c r="G3856" i="1"/>
  <c r="F1705" i="1"/>
  <c r="H1145" i="1"/>
  <c r="F4209" i="1"/>
  <c r="J3087" i="1"/>
  <c r="E3491" i="1"/>
  <c r="F5125" i="1"/>
  <c r="I484" i="1"/>
  <c r="G175" i="1"/>
  <c r="M2726" i="1"/>
  <c r="J4968" i="1"/>
  <c r="F5184" i="1"/>
  <c r="H2808" i="1"/>
  <c r="I5170" i="1"/>
  <c r="E2080" i="1"/>
  <c r="G801" i="1"/>
  <c r="H4673" i="1"/>
  <c r="E4310" i="1"/>
  <c r="F1655" i="1"/>
  <c r="G2177" i="1"/>
  <c r="C2727" i="1"/>
  <c r="E4523" i="1"/>
  <c r="F3665" i="1"/>
  <c r="F2660" i="1"/>
  <c r="F1698" i="1"/>
  <c r="F4630" i="1"/>
  <c r="E3951" i="1"/>
  <c r="F5315" i="1"/>
  <c r="E507" i="1"/>
  <c r="E2275" i="1"/>
  <c r="D2755" i="1"/>
  <c r="D1756" i="1"/>
  <c r="H3582" i="1"/>
  <c r="J3330" i="1"/>
  <c r="J3379" i="1"/>
  <c r="E3264" i="1"/>
  <c r="L4041" i="1"/>
  <c r="J780" i="1"/>
  <c r="C2204" i="1"/>
  <c r="L5112" i="1"/>
  <c r="M732" i="1"/>
  <c r="L3954" i="1"/>
  <c r="M2993" i="1"/>
  <c r="K1636" i="1"/>
  <c r="M2267" i="1"/>
  <c r="E270" i="1"/>
  <c r="K2233" i="1"/>
  <c r="J3716" i="1"/>
  <c r="L1508" i="1"/>
  <c r="H2613" i="1"/>
  <c r="H2774" i="1"/>
  <c r="I3493" i="1"/>
  <c r="I3983" i="1"/>
  <c r="H1245" i="1"/>
  <c r="D1237" i="1"/>
  <c r="D374" i="1"/>
  <c r="L873" i="1"/>
  <c r="G941" i="1"/>
  <c r="G1118" i="1"/>
  <c r="H2902" i="1"/>
  <c r="H4987" i="1"/>
  <c r="G1060" i="1"/>
  <c r="D4745" i="1"/>
  <c r="D3732" i="1"/>
  <c r="I3174" i="1"/>
  <c r="F1316" i="1"/>
  <c r="F1349" i="1"/>
  <c r="G1246" i="1"/>
  <c r="G2427" i="1"/>
  <c r="G3251" i="1"/>
  <c r="C4515" i="1"/>
  <c r="C3420" i="1"/>
  <c r="I1505" i="1"/>
  <c r="F3629" i="1"/>
  <c r="F3758" i="1"/>
  <c r="F1477" i="1"/>
  <c r="F879" i="1"/>
  <c r="F2883" i="1"/>
  <c r="G3661" i="1"/>
  <c r="G4716" i="1"/>
  <c r="H662" i="1"/>
  <c r="E2087" i="1"/>
  <c r="E3348" i="1"/>
  <c r="F3886" i="1"/>
  <c r="E1656" i="1"/>
  <c r="E2528" i="1"/>
  <c r="D1807" i="1"/>
  <c r="D2913" i="1"/>
  <c r="H1208" i="1"/>
  <c r="J3232" i="1"/>
  <c r="J3281" i="1"/>
  <c r="E3506" i="1"/>
  <c r="M3684" i="1"/>
  <c r="J666" i="1"/>
  <c r="C2378" i="1"/>
  <c r="C3402" i="1"/>
  <c r="H3563" i="1"/>
  <c r="I907" i="1"/>
  <c r="I1452" i="1"/>
  <c r="J3409" i="1"/>
  <c r="J3274" i="1"/>
  <c r="J4539" i="1"/>
  <c r="C1376" i="1"/>
  <c r="M1496" i="1"/>
  <c r="L2748" i="1"/>
  <c r="M1473" i="1"/>
  <c r="L4928" i="1"/>
  <c r="M2806" i="1"/>
  <c r="K1321" i="1"/>
  <c r="G4372" i="1"/>
  <c r="F3131" i="1"/>
  <c r="E5293" i="1"/>
  <c r="L1862" i="1"/>
  <c r="G363" i="1"/>
  <c r="G748" i="1"/>
  <c r="H2884" i="1"/>
  <c r="H3229" i="1"/>
  <c r="H5049" i="1"/>
  <c r="D4087" i="1"/>
  <c r="D3233" i="1"/>
  <c r="J3098" i="1"/>
  <c r="G5163" i="1"/>
  <c r="F1011" i="1"/>
  <c r="G876" i="1"/>
  <c r="G2105" i="1"/>
  <c r="G2052" i="1"/>
  <c r="C4225" i="1"/>
  <c r="C3385" i="1"/>
  <c r="I33" i="1"/>
  <c r="F2419" i="1"/>
  <c r="F3612" i="1"/>
  <c r="F1139" i="1"/>
  <c r="F93" i="1"/>
  <c r="F3505" i="1"/>
  <c r="H3625" i="1"/>
  <c r="G406" i="1"/>
  <c r="I1424" i="1"/>
  <c r="E5002" i="1"/>
  <c r="E4811" i="1"/>
  <c r="F3740" i="1"/>
  <c r="E1430" i="1"/>
  <c r="E2222" i="1"/>
  <c r="D1564" i="1"/>
  <c r="D2799" i="1"/>
  <c r="H934" i="1"/>
  <c r="J1424" i="1"/>
  <c r="J3199" i="1"/>
  <c r="E4939" i="1"/>
  <c r="M856" i="1"/>
  <c r="J632" i="1"/>
  <c r="C885" i="1"/>
  <c r="C438" i="1"/>
  <c r="H1192" i="1"/>
  <c r="I73" i="1"/>
  <c r="I586" i="1"/>
  <c r="J3327" i="1"/>
  <c r="J2904" i="1"/>
  <c r="J4937" i="1"/>
  <c r="D89" i="1"/>
  <c r="D3146" i="1"/>
  <c r="H3860" i="1"/>
  <c r="I3699" i="1"/>
  <c r="I4019" i="1"/>
  <c r="I714" i="1"/>
  <c r="I993" i="1"/>
  <c r="I4123" i="1"/>
  <c r="D986" i="1"/>
  <c r="L4681" i="1"/>
  <c r="M205" i="1"/>
  <c r="L3683" i="1"/>
  <c r="M2015" i="1"/>
  <c r="K693" i="1"/>
  <c r="O4448" i="1"/>
  <c r="E814" i="1"/>
  <c r="K5037" i="1"/>
  <c r="D4997" i="1"/>
  <c r="J2728" i="1"/>
  <c r="G4815" i="1"/>
  <c r="G5362" i="1"/>
  <c r="G42" i="1"/>
  <c r="G1816" i="1"/>
  <c r="G4568" i="1"/>
  <c r="C2789" i="1"/>
  <c r="C2294" i="1"/>
  <c r="J3370" i="1"/>
  <c r="F5016" i="1"/>
  <c r="F1611" i="1"/>
  <c r="G4846" i="1"/>
  <c r="F1082" i="1"/>
  <c r="F3328" i="1"/>
  <c r="H920" i="1"/>
  <c r="H2081" i="1"/>
  <c r="I3430" i="1"/>
  <c r="E3380" i="1"/>
  <c r="E4921" i="1"/>
  <c r="F2801" i="1"/>
  <c r="F4367" i="1"/>
  <c r="E340" i="1"/>
  <c r="D1060" i="1"/>
  <c r="D2717" i="1"/>
  <c r="I1903" i="1"/>
  <c r="J1054" i="1"/>
  <c r="J1151" i="1"/>
  <c r="E2198" i="1"/>
  <c r="E4914" i="1"/>
  <c r="J598" i="1"/>
  <c r="C147" i="1"/>
  <c r="C1171" i="1"/>
  <c r="H918" i="1"/>
  <c r="I1638" i="1"/>
  <c r="I1655" i="1"/>
  <c r="J1279" i="1"/>
  <c r="J2758" i="1"/>
  <c r="J4311" i="1"/>
  <c r="C3838" i="1"/>
  <c r="C6" i="1"/>
  <c r="H1464" i="1"/>
  <c r="I3858" i="1"/>
  <c r="I5289" i="1"/>
  <c r="I1783" i="1"/>
  <c r="I3350" i="1"/>
  <c r="I4009" i="1"/>
  <c r="D952" i="1"/>
  <c r="D1976" i="1"/>
  <c r="H3844" i="1"/>
  <c r="H4046" i="1"/>
  <c r="H3919" i="1"/>
  <c r="I5330" i="1"/>
  <c r="H856" i="1"/>
  <c r="H1650" i="1"/>
  <c r="D3901" i="1"/>
  <c r="M4230" i="1"/>
  <c r="L4383" i="1"/>
  <c r="M2623" i="1"/>
  <c r="L3338" i="1"/>
  <c r="M2824" i="1"/>
  <c r="K859" i="1"/>
  <c r="G4916" i="1"/>
  <c r="F1692" i="1"/>
  <c r="C3379" i="1"/>
  <c r="J3000" i="1"/>
  <c r="F5190" i="1"/>
  <c r="F5095" i="1"/>
  <c r="G4624" i="1"/>
  <c r="F776" i="1"/>
  <c r="F2238" i="1"/>
  <c r="I1330" i="1"/>
  <c r="I1966" i="1"/>
  <c r="J3354" i="1"/>
  <c r="E2147" i="1"/>
  <c r="E2916" i="1"/>
  <c r="F5223" i="1"/>
  <c r="F4433" i="1"/>
  <c r="E564" i="1"/>
  <c r="D1954" i="1"/>
  <c r="D3003" i="1"/>
  <c r="I1551" i="1"/>
  <c r="J652" i="1"/>
  <c r="J701" i="1"/>
  <c r="E3044" i="1"/>
  <c r="E4352" i="1"/>
  <c r="J532" i="1"/>
  <c r="C1984" i="1"/>
  <c r="C977" i="1"/>
  <c r="I1885" i="1"/>
  <c r="I1044" i="1"/>
  <c r="I1253" i="1"/>
  <c r="J829" i="1"/>
  <c r="J2580" i="1"/>
  <c r="J3748" i="1"/>
  <c r="C1669" i="1"/>
  <c r="C3126" i="1"/>
  <c r="H1190" i="1"/>
  <c r="I3299" i="1"/>
  <c r="I3569" i="1"/>
  <c r="I1381" i="1"/>
  <c r="I272" i="1"/>
  <c r="I4039" i="1"/>
  <c r="D918" i="1"/>
  <c r="D1942" i="1"/>
  <c r="H1448" i="1"/>
  <c r="H4124" i="1"/>
  <c r="H3997" i="1"/>
  <c r="I3697" i="1"/>
  <c r="H582" i="1"/>
  <c r="H3031" i="1"/>
  <c r="D3464" i="1"/>
  <c r="D4571" i="1"/>
  <c r="H4116" i="1"/>
  <c r="G2188" i="1"/>
  <c r="G2605" i="1"/>
  <c r="H4125" i="1"/>
  <c r="H3546" i="1"/>
  <c r="G480" i="1"/>
  <c r="C4036" i="1"/>
  <c r="M1818" i="1"/>
  <c r="L4336" i="1"/>
  <c r="M1932" i="1"/>
  <c r="K227" i="1"/>
  <c r="M2345" i="1"/>
  <c r="K236" i="1"/>
  <c r="G3268" i="1"/>
  <c r="F3005" i="1"/>
  <c r="D1583" i="1"/>
  <c r="J3256" i="1"/>
  <c r="J504" i="1"/>
  <c r="J521" i="1"/>
  <c r="E2239" i="1"/>
  <c r="E3708" i="1"/>
  <c r="K5105" i="1"/>
  <c r="C1756" i="1"/>
  <c r="C749" i="1"/>
  <c r="J3610" i="1"/>
  <c r="J4809" i="1"/>
  <c r="J2109" i="1"/>
  <c r="J649" i="1"/>
  <c r="J2336" i="1"/>
  <c r="J4912" i="1"/>
  <c r="C3774" i="1"/>
  <c r="C5195" i="1"/>
  <c r="I1919" i="1"/>
  <c r="I3995" i="1"/>
  <c r="I4028" i="1"/>
  <c r="J4506" i="1"/>
  <c r="I11" i="1"/>
  <c r="I2930" i="1"/>
  <c r="E4852" i="1"/>
  <c r="E5104" i="1"/>
  <c r="I2153" i="1"/>
  <c r="H2252" i="1"/>
  <c r="H2349" i="1"/>
  <c r="I4156" i="1"/>
  <c r="I4975" i="1"/>
  <c r="H2979" i="1"/>
  <c r="D3032" i="1"/>
  <c r="D4454" i="1"/>
  <c r="H1446" i="1"/>
  <c r="G3031" i="1"/>
  <c r="G2856" i="1"/>
  <c r="H2477" i="1"/>
  <c r="H4977" i="1"/>
  <c r="G763" i="1"/>
  <c r="C2838" i="1"/>
  <c r="C3904" i="1"/>
  <c r="F4112" i="1"/>
  <c r="F283" i="1"/>
  <c r="F780" i="1"/>
  <c r="G2984" i="1"/>
  <c r="G3858" i="1"/>
  <c r="G5165" i="1"/>
  <c r="H3804" i="1"/>
  <c r="H3828" i="1"/>
  <c r="K3649" i="1"/>
  <c r="F4929" i="1"/>
  <c r="E550" i="1"/>
  <c r="F908" i="1"/>
  <c r="F2041" i="1"/>
  <c r="F3627" i="1"/>
  <c r="D2334" i="1"/>
  <c r="L5051" i="1"/>
  <c r="M1087" i="1"/>
  <c r="L5362" i="1"/>
  <c r="M2340" i="1"/>
  <c r="K1111" i="1"/>
  <c r="N942" i="1"/>
  <c r="E1280" i="1"/>
  <c r="K5102" i="1"/>
  <c r="D3589" i="1"/>
  <c r="J3240" i="1"/>
  <c r="J4183" i="1"/>
  <c r="J4312" i="1"/>
  <c r="J615" i="1"/>
  <c r="J528" i="1"/>
  <c r="J4702" i="1"/>
  <c r="C3573" i="1"/>
  <c r="C2665" i="1"/>
  <c r="J1265" i="1"/>
  <c r="I3881" i="1"/>
  <c r="I3898" i="1"/>
  <c r="J4440" i="1"/>
  <c r="I872" i="1"/>
  <c r="I2288" i="1"/>
  <c r="E4695" i="1"/>
  <c r="E4976" i="1"/>
  <c r="I1901" i="1"/>
  <c r="H993" i="1"/>
  <c r="H2043" i="1"/>
  <c r="I4026" i="1"/>
  <c r="I5259" i="1"/>
  <c r="H3041" i="1"/>
  <c r="D2248" i="1"/>
  <c r="D4356" i="1"/>
  <c r="I2425" i="1"/>
  <c r="G3173" i="1"/>
  <c r="G3190" i="1"/>
  <c r="H2171" i="1"/>
  <c r="H5071" i="1"/>
  <c r="G9" i="1"/>
  <c r="C1785" i="1"/>
  <c r="C2916" i="1"/>
  <c r="F3869" i="1"/>
  <c r="F185" i="1"/>
  <c r="F202" i="1"/>
  <c r="G3318" i="1"/>
  <c r="G210" i="1"/>
  <c r="G4017" i="1"/>
  <c r="I3538" i="1"/>
  <c r="H1158" i="1"/>
  <c r="K336" i="1"/>
  <c r="F5171" i="1"/>
  <c r="F5262" i="1"/>
  <c r="F330" i="1"/>
  <c r="F1744" i="1"/>
  <c r="F2787" i="1"/>
  <c r="D2636" i="1"/>
  <c r="D3660" i="1"/>
  <c r="J3184" i="1"/>
  <c r="E3617" i="1"/>
  <c r="E4034" i="1"/>
  <c r="F4095" i="1"/>
  <c r="E62" i="1"/>
  <c r="E3143" i="1"/>
  <c r="C770" i="1"/>
  <c r="M740" i="1"/>
  <c r="K759" i="1"/>
  <c r="M4543" i="1"/>
  <c r="K944" i="1"/>
  <c r="M3677" i="1"/>
  <c r="K2328" i="1"/>
  <c r="G3299" i="1"/>
  <c r="F3747" i="1"/>
  <c r="D688" i="1"/>
  <c r="H3075" i="1"/>
  <c r="I4455" i="1"/>
  <c r="I4440" i="1"/>
  <c r="J4486" i="1"/>
  <c r="I1286" i="1"/>
  <c r="I1928" i="1"/>
  <c r="C573" i="1"/>
  <c r="C1597" i="1"/>
  <c r="G859" i="1"/>
  <c r="H337" i="1"/>
  <c r="H1826" i="1"/>
  <c r="I4568" i="1"/>
  <c r="I3506" i="1"/>
  <c r="H145" i="1"/>
  <c r="C5267" i="1"/>
  <c r="C5294" i="1"/>
  <c r="G4798" i="1"/>
  <c r="G896" i="1"/>
  <c r="G530" i="1"/>
  <c r="H1984" i="1"/>
  <c r="H3693" i="1"/>
  <c r="G1910" i="1"/>
  <c r="E5318" i="1"/>
  <c r="E4071" i="1"/>
  <c r="F3723" i="1"/>
  <c r="F391" i="1"/>
  <c r="F440" i="1"/>
  <c r="G1695" i="1"/>
  <c r="G2830" i="1"/>
  <c r="G2992" i="1"/>
  <c r="L4689" i="1"/>
  <c r="K3855" i="1"/>
  <c r="L2154" i="1"/>
  <c r="F3960" i="1"/>
  <c r="E347" i="1"/>
  <c r="J5094" i="1"/>
  <c r="F1176" i="1"/>
  <c r="F2019" i="1"/>
  <c r="F75" i="1"/>
  <c r="F1309" i="1"/>
  <c r="J1632" i="1"/>
  <c r="E2838" i="1"/>
  <c r="E2898" i="1"/>
  <c r="I3687" i="1"/>
  <c r="F2690" i="1"/>
  <c r="F3121" i="1"/>
  <c r="H433" i="1"/>
  <c r="H2967" i="1"/>
  <c r="I281" i="1"/>
  <c r="J3314" i="1"/>
  <c r="J3363" i="1"/>
  <c r="E990" i="1"/>
  <c r="K1612" i="1"/>
  <c r="J78" i="1"/>
  <c r="J2763" i="1"/>
  <c r="C2081" i="1"/>
  <c r="E3065" i="1"/>
  <c r="J244" i="1"/>
  <c r="J1666" i="1"/>
  <c r="I3751" i="1"/>
  <c r="H2743" i="1"/>
  <c r="G192" i="1"/>
  <c r="I1594" i="1"/>
  <c r="J4093" i="1"/>
  <c r="M2495" i="1"/>
  <c r="E3603" i="1"/>
  <c r="O2996" i="1"/>
  <c r="E277" i="1"/>
  <c r="E1071" i="1"/>
  <c r="E4042" i="1"/>
  <c r="F4735" i="1"/>
  <c r="E885" i="1"/>
  <c r="L1768" i="1"/>
  <c r="J3398" i="1"/>
  <c r="O4507" i="1"/>
  <c r="J2814" i="1"/>
  <c r="L3590" i="1"/>
  <c r="L3640" i="1"/>
  <c r="M4027" i="1"/>
  <c r="M4445" i="1"/>
  <c r="M3562" i="1"/>
  <c r="K1378" i="1"/>
  <c r="F4970" i="1"/>
  <c r="K4735" i="1"/>
  <c r="F1092" i="1"/>
  <c r="O2576" i="1"/>
  <c r="L2959" i="1"/>
  <c r="K354" i="1"/>
  <c r="M2939" i="1"/>
  <c r="K793" i="1"/>
  <c r="M2110" i="1"/>
  <c r="N4296" i="1"/>
  <c r="K4810" i="1"/>
  <c r="N3478" i="1"/>
  <c r="K92" i="1"/>
  <c r="M3083" i="1"/>
  <c r="L5234" i="1"/>
  <c r="O5273" i="1"/>
  <c r="L1976" i="1"/>
  <c r="K641" i="1"/>
  <c r="L3860" i="1"/>
  <c r="N2293" i="1"/>
  <c r="L2872" i="1"/>
  <c r="L2541" i="1"/>
  <c r="J1593" i="1"/>
  <c r="E2939" i="1"/>
  <c r="F5239" i="1"/>
  <c r="M4186" i="1"/>
  <c r="F2610" i="1"/>
  <c r="E2497" i="1"/>
  <c r="K4047" i="1"/>
  <c r="M1344" i="1"/>
  <c r="J1608" i="1"/>
  <c r="H3420" i="1"/>
  <c r="N674" i="1"/>
  <c r="L933" i="1"/>
  <c r="H2780" i="1"/>
  <c r="F4415" i="1"/>
  <c r="K726" i="1"/>
  <c r="J4418" i="1"/>
  <c r="I56" i="1"/>
  <c r="H2378" i="1"/>
  <c r="E2082" i="1"/>
  <c r="G3206" i="1"/>
  <c r="E4973" i="1"/>
  <c r="F218" i="1"/>
  <c r="D3346" i="1"/>
  <c r="F2195" i="1"/>
  <c r="C2052" i="1"/>
  <c r="E4050" i="1"/>
  <c r="H1927" i="1"/>
  <c r="O5308" i="1"/>
  <c r="G1762" i="1"/>
  <c r="H1938" i="1"/>
  <c r="J4171" i="1"/>
  <c r="D2194" i="1"/>
  <c r="H2520" i="1"/>
  <c r="I5267" i="1"/>
  <c r="C2715" i="1"/>
  <c r="G513" i="1"/>
  <c r="H5217" i="1"/>
  <c r="C1045" i="1"/>
  <c r="F1367" i="1"/>
  <c r="G3498" i="1"/>
  <c r="I4147" i="1"/>
  <c r="E4779" i="1"/>
  <c r="F4843" i="1"/>
  <c r="F3204" i="1"/>
  <c r="J119" i="1"/>
  <c r="K525" i="1"/>
  <c r="E4495" i="1"/>
  <c r="F5226" i="1"/>
  <c r="E1051" i="1"/>
  <c r="E212" i="1"/>
  <c r="C1434" i="1"/>
  <c r="C4090" i="1"/>
  <c r="I297" i="1"/>
  <c r="J1201" i="1"/>
  <c r="J1857" i="1"/>
  <c r="E3872" i="1"/>
  <c r="L4781" i="1"/>
  <c r="J1324" i="1"/>
  <c r="E3885" i="1"/>
  <c r="L4037" i="1"/>
  <c r="M3491" i="1"/>
  <c r="K263" i="1"/>
  <c r="M4047" i="1"/>
  <c r="K448" i="1"/>
  <c r="M4887" i="1"/>
  <c r="E1299" i="1"/>
  <c r="K4476" i="1"/>
  <c r="D835" i="1"/>
  <c r="G1576" i="1"/>
  <c r="H3157" i="1"/>
  <c r="H3318" i="1"/>
  <c r="I4038" i="1"/>
  <c r="I4527" i="1"/>
  <c r="H478" i="1"/>
  <c r="C486" i="1"/>
  <c r="C215" i="1"/>
  <c r="G5275" i="1"/>
  <c r="G1485" i="1"/>
  <c r="G111" i="1"/>
  <c r="H3446" i="1"/>
  <c r="H3448" i="1"/>
  <c r="G1604" i="1"/>
  <c r="D1669" i="1"/>
  <c r="D701" i="1"/>
  <c r="F5240" i="1"/>
  <c r="F1860" i="1"/>
  <c r="F102" i="1"/>
  <c r="G239" i="1"/>
  <c r="G2971" i="1"/>
  <c r="G3933" i="1"/>
  <c r="D761" i="1"/>
  <c r="D1785" i="1"/>
  <c r="E2311" i="1"/>
  <c r="F4173" i="1"/>
  <c r="F4302" i="1"/>
  <c r="F230" i="1"/>
  <c r="F1423" i="1"/>
  <c r="F3829" i="1"/>
  <c r="D5339" i="1"/>
  <c r="D5114" i="1"/>
  <c r="J1278" i="1"/>
  <c r="E3613" i="1"/>
  <c r="E3934" i="1"/>
  <c r="F4430" i="1"/>
  <c r="E345" i="1"/>
  <c r="E3072" i="1"/>
  <c r="C4359" i="1"/>
  <c r="C3523" i="1"/>
  <c r="I1862" i="1"/>
  <c r="J417" i="1"/>
  <c r="J802" i="1"/>
  <c r="E4062" i="1"/>
  <c r="M4813" i="1"/>
  <c r="J1210" i="1"/>
  <c r="E1601" i="1"/>
  <c r="E2236" i="1"/>
  <c r="I4082" i="1"/>
  <c r="I1451" i="1"/>
  <c r="I173" i="1"/>
  <c r="J1789" i="1"/>
  <c r="J753" i="1"/>
  <c r="J5034" i="1"/>
  <c r="D2070" i="1"/>
  <c r="M2464" i="1"/>
  <c r="K723" i="1"/>
  <c r="M2841" i="1"/>
  <c r="K732" i="1"/>
  <c r="M2141" i="1"/>
  <c r="K1681" i="1"/>
  <c r="G2913" i="1"/>
  <c r="F1997" i="1"/>
  <c r="C228" i="1"/>
  <c r="G4159" i="1"/>
  <c r="G907" i="1"/>
  <c r="G1292" i="1"/>
  <c r="H3428" i="1"/>
  <c r="H3511" i="1"/>
  <c r="H5235" i="1"/>
  <c r="C8" i="1"/>
  <c r="I4942" i="1"/>
  <c r="F2771" i="1"/>
  <c r="G3921" i="1"/>
  <c r="F1555" i="1"/>
  <c r="G1420" i="1"/>
  <c r="G2649" i="1"/>
  <c r="G3724" i="1"/>
  <c r="D727" i="1"/>
  <c r="D1751" i="1"/>
  <c r="E2371" i="1"/>
  <c r="F3771" i="1"/>
  <c r="F4156" i="1"/>
  <c r="F1683" i="1"/>
  <c r="F637" i="1"/>
  <c r="F4067" i="1"/>
  <c r="D3408" i="1"/>
  <c r="D4540" i="1"/>
  <c r="J876" i="1"/>
  <c r="E3222" i="1"/>
  <c r="E2342" i="1"/>
  <c r="F4284" i="1"/>
  <c r="E135" i="1"/>
  <c r="E2766" i="1"/>
  <c r="C4357" i="1"/>
  <c r="C3062" i="1"/>
  <c r="I1268" i="1"/>
  <c r="J1968" i="1"/>
  <c r="J18" i="1"/>
  <c r="E3031" i="1"/>
  <c r="M1676" i="1"/>
  <c r="J1176" i="1"/>
  <c r="F2082" i="1"/>
  <c r="F3591" i="1"/>
  <c r="I3568" i="1"/>
  <c r="I617" i="1"/>
  <c r="I1130" i="1"/>
  <c r="J1042" i="1"/>
  <c r="J3448" i="1"/>
  <c r="J1026" i="1"/>
  <c r="D995" i="1"/>
  <c r="D2708" i="1"/>
  <c r="H4348" i="1"/>
  <c r="I3715" i="1"/>
  <c r="I3523" i="1"/>
  <c r="I1258" i="1"/>
  <c r="I2105" i="1"/>
  <c r="I4667" i="1"/>
  <c r="C3052" i="1"/>
  <c r="L5251" i="1"/>
  <c r="M2836" i="1"/>
  <c r="K1607" i="1"/>
  <c r="M5135" i="1"/>
  <c r="K1536" i="1"/>
  <c r="O4000" i="1"/>
  <c r="E532" i="1"/>
  <c r="K4745" i="1"/>
  <c r="C3742" i="1"/>
  <c r="F3266" i="1"/>
  <c r="G5079" i="1"/>
  <c r="G4766" i="1"/>
  <c r="G586" i="1"/>
  <c r="G2407" i="1"/>
  <c r="G3041" i="1"/>
  <c r="D549" i="1"/>
  <c r="D1573" i="1"/>
  <c r="E2624" i="1"/>
  <c r="F3343" i="1"/>
  <c r="F3690" i="1"/>
  <c r="G5135" i="1"/>
  <c r="F1626" i="1"/>
  <c r="F2034" i="1"/>
  <c r="D4057" i="1"/>
  <c r="D5081" i="1"/>
  <c r="J762" i="1"/>
  <c r="E3381" i="1"/>
  <c r="E3480" i="1"/>
  <c r="F3818" i="1"/>
  <c r="F4927" i="1"/>
  <c r="E2092" i="1"/>
  <c r="C4083" i="1"/>
  <c r="C1366" i="1"/>
  <c r="J5145" i="1"/>
  <c r="J1598" i="1"/>
  <c r="J1695" i="1"/>
  <c r="E3626" i="1"/>
  <c r="E3492" i="1"/>
  <c r="J1142" i="1"/>
  <c r="G3778" i="1"/>
  <c r="G5118" i="1"/>
  <c r="I4701" i="1"/>
  <c r="I151" i="1"/>
  <c r="I264" i="1"/>
  <c r="J48" i="1"/>
  <c r="J3302" i="1"/>
  <c r="J4855" i="1"/>
  <c r="D2737" i="1"/>
  <c r="D2226" i="1"/>
  <c r="H4394" i="1"/>
  <c r="I4402" i="1"/>
  <c r="I5210" i="1"/>
  <c r="I392" i="1"/>
  <c r="I1845" i="1"/>
  <c r="I4553" i="1"/>
  <c r="C3226" i="1"/>
  <c r="C2235" i="1"/>
  <c r="G3497" i="1"/>
  <c r="H4590" i="1"/>
  <c r="H4463" i="1"/>
  <c r="I5338" i="1"/>
  <c r="H1400" i="1"/>
  <c r="H2298" i="1"/>
  <c r="D3288" i="1"/>
  <c r="K4533" i="1"/>
  <c r="K1860" i="1"/>
  <c r="M2747" i="1"/>
  <c r="K1741" i="1"/>
  <c r="M4709" i="1"/>
  <c r="K3189" i="1"/>
  <c r="G3812" i="1"/>
  <c r="F2546" i="1"/>
  <c r="E2966" i="1"/>
  <c r="E2318" i="1"/>
  <c r="F3588" i="1"/>
  <c r="F3491" i="1"/>
  <c r="G4959" i="1"/>
  <c r="F1320" i="1"/>
  <c r="F2782" i="1"/>
  <c r="D2777" i="1"/>
  <c r="D4423" i="1"/>
  <c r="J728" i="1"/>
  <c r="E2691" i="1"/>
  <c r="E1631" i="1"/>
  <c r="F3640" i="1"/>
  <c r="F2961" i="1"/>
  <c r="E2106" i="1"/>
  <c r="C3793" i="1"/>
  <c r="C1066" i="1"/>
  <c r="J3684" i="1"/>
  <c r="J1196" i="1"/>
  <c r="J1245" i="1"/>
  <c r="E1867" i="1"/>
  <c r="E4896" i="1"/>
  <c r="J1076" i="1"/>
  <c r="G1652" i="1"/>
  <c r="G1661" i="1"/>
  <c r="I4219" i="1"/>
  <c r="I1588" i="1"/>
  <c r="I134" i="1"/>
  <c r="J1373" i="1"/>
  <c r="J3124" i="1"/>
  <c r="J4293" i="1"/>
  <c r="D2623" i="1"/>
  <c r="D3647" i="1"/>
  <c r="H2476" i="1"/>
  <c r="I3888" i="1"/>
  <c r="I4113" i="1"/>
  <c r="I262" i="1"/>
  <c r="I1394" i="1"/>
  <c r="I4583" i="1"/>
  <c r="C262" i="1"/>
  <c r="C1286" i="1"/>
  <c r="G3255" i="1"/>
  <c r="H4668" i="1"/>
  <c r="H4541" i="1"/>
  <c r="I4241" i="1"/>
  <c r="H1126" i="1"/>
  <c r="H1345" i="1"/>
  <c r="D590" i="1"/>
  <c r="D532" i="1"/>
  <c r="F507" i="1"/>
  <c r="G2732" i="1"/>
  <c r="G674" i="1"/>
  <c r="H4669" i="1"/>
  <c r="H4118" i="1"/>
  <c r="G1024" i="1"/>
  <c r="D1783" i="1"/>
  <c r="M2754" i="1"/>
  <c r="K1429" i="1"/>
  <c r="M2732" i="1"/>
  <c r="K1118" i="1"/>
  <c r="M3830" i="1"/>
  <c r="K2246" i="1"/>
  <c r="G4634" i="1"/>
  <c r="F2227" i="1"/>
  <c r="C2947" i="1"/>
  <c r="J3845" i="1"/>
  <c r="J1048" i="1"/>
  <c r="J1065" i="1"/>
  <c r="E2783" i="1"/>
  <c r="E4252" i="1"/>
  <c r="K4471" i="1"/>
  <c r="I2608" i="1"/>
  <c r="I4329" i="1"/>
  <c r="I4135" i="1"/>
  <c r="J4554" i="1"/>
  <c r="J4379" i="1"/>
  <c r="J1193" i="1"/>
  <c r="J2880" i="1"/>
  <c r="J2926" i="1"/>
  <c r="D2827" i="1"/>
  <c r="D803" i="1"/>
  <c r="H3127" i="1"/>
  <c r="I4539" i="1"/>
  <c r="I4572" i="1"/>
  <c r="J5352" i="1"/>
  <c r="I555" i="1"/>
  <c r="I1950" i="1"/>
  <c r="C801" i="1"/>
  <c r="C1825" i="1"/>
  <c r="G576" i="1"/>
  <c r="H2796" i="1"/>
  <c r="H2893" i="1"/>
  <c r="I1056" i="1"/>
  <c r="I4976" i="1"/>
  <c r="H1201" i="1"/>
  <c r="C5317" i="1"/>
  <c r="C5350" i="1"/>
  <c r="F71" i="1"/>
  <c r="G3575" i="1"/>
  <c r="G1626" i="1"/>
  <c r="H3021" i="1"/>
  <c r="H3432" i="1"/>
  <c r="G1307" i="1"/>
  <c r="E3624" i="1"/>
  <c r="E4548" i="1"/>
  <c r="F4368" i="1"/>
  <c r="F827" i="1"/>
  <c r="F1324" i="1"/>
  <c r="G1868" i="1"/>
  <c r="F2144" i="1"/>
  <c r="E1784" i="1"/>
  <c r="J3024" i="1"/>
  <c r="J3378" i="1"/>
  <c r="K3908" i="1"/>
  <c r="J1513" i="1"/>
  <c r="J2744" i="1"/>
  <c r="H2117" i="1"/>
  <c r="E4108" i="1"/>
  <c r="M1853" i="1"/>
  <c r="F3733" i="1"/>
  <c r="L4980" i="1"/>
  <c r="M2135" i="1"/>
  <c r="K314" i="1"/>
  <c r="M3355" i="1"/>
  <c r="K2066" i="1"/>
  <c r="N3529" i="1"/>
  <c r="E3033" i="1"/>
  <c r="J212" i="1"/>
  <c r="J5211" i="1"/>
  <c r="I3845" i="1"/>
  <c r="J4727" i="1"/>
  <c r="J4856" i="1"/>
  <c r="J1159" i="1"/>
  <c r="J1072" i="1"/>
  <c r="J5246" i="1"/>
  <c r="D770" i="1"/>
  <c r="D1588" i="1"/>
  <c r="H3109" i="1"/>
  <c r="I4425" i="1"/>
  <c r="I4442" i="1"/>
  <c r="J4984" i="1"/>
  <c r="I1416" i="1"/>
  <c r="I2832" i="1"/>
  <c r="C767" i="1"/>
  <c r="C1791" i="1"/>
  <c r="G1437" i="1"/>
  <c r="H2170" i="1"/>
  <c r="H2587" i="1"/>
  <c r="I4570" i="1"/>
  <c r="I5164" i="1"/>
  <c r="H1057" i="1"/>
  <c r="C5018" i="1"/>
  <c r="C5170" i="1"/>
  <c r="F1812" i="1"/>
  <c r="G802" i="1"/>
  <c r="G3734" i="1"/>
  <c r="H2715" i="1"/>
  <c r="H3578" i="1"/>
  <c r="G553" i="1"/>
  <c r="E5287" i="1"/>
  <c r="E4488" i="1"/>
  <c r="F4125" i="1"/>
  <c r="F729" i="1"/>
  <c r="F746" i="1"/>
  <c r="G306" i="1"/>
  <c r="G2193" i="1"/>
  <c r="F3332" i="1"/>
  <c r="J774" i="1"/>
  <c r="J330" i="1"/>
  <c r="K2465" i="1"/>
  <c r="E2370" i="1"/>
  <c r="M5031" i="1"/>
  <c r="I2244" i="1"/>
  <c r="F3260" i="1"/>
  <c r="E473" i="1"/>
  <c r="F2985" i="1"/>
  <c r="F1104" i="1"/>
  <c r="J3440" i="1"/>
  <c r="E3265" i="1"/>
  <c r="E3746" i="1"/>
  <c r="H2661" i="1"/>
  <c r="F4723" i="1"/>
  <c r="E582" i="1"/>
  <c r="H4188" i="1"/>
  <c r="M2423" i="1"/>
  <c r="K602" i="1"/>
  <c r="M3826" i="1"/>
  <c r="K2354" i="1"/>
  <c r="M4762" i="1"/>
  <c r="K2747" i="1"/>
  <c r="D2207" i="1"/>
  <c r="G3916" i="1"/>
  <c r="G4940" i="1"/>
  <c r="H3331" i="1"/>
  <c r="I4167" i="1"/>
  <c r="I4152" i="1"/>
  <c r="J3117" i="1"/>
  <c r="I40" i="1"/>
  <c r="I354" i="1"/>
  <c r="F4100" i="1"/>
  <c r="F5124" i="1"/>
  <c r="G1115" i="1"/>
  <c r="H3159" i="1"/>
  <c r="H594" i="1"/>
  <c r="I2943" i="1"/>
  <c r="I4892" i="1"/>
  <c r="H2209" i="1"/>
  <c r="E2799" i="1"/>
  <c r="E2064" i="1"/>
  <c r="G5166" i="1"/>
  <c r="G608" i="1"/>
  <c r="G1297" i="1"/>
  <c r="H2970" i="1"/>
  <c r="H4239" i="1"/>
  <c r="G920" i="1"/>
  <c r="J1209" i="1"/>
  <c r="J202" i="1"/>
  <c r="F3979" i="1"/>
  <c r="F103" i="1"/>
  <c r="F152" i="1"/>
  <c r="G2486" i="1"/>
  <c r="G2304" i="1"/>
  <c r="G5041" i="1"/>
  <c r="J4682" i="1"/>
  <c r="J4282" i="1"/>
  <c r="L5031" i="1"/>
  <c r="F4400" i="1"/>
  <c r="F4891" i="1"/>
  <c r="F1529" i="1"/>
  <c r="F3030" i="1"/>
  <c r="F4584" i="1"/>
  <c r="I1802" i="1"/>
  <c r="I4141" i="1"/>
  <c r="J1888" i="1"/>
  <c r="E3711" i="1"/>
  <c r="E3728" i="1"/>
  <c r="F4401" i="1"/>
  <c r="E1085" i="1"/>
  <c r="E2821" i="1"/>
  <c r="H3037" i="1"/>
  <c r="H3834" i="1"/>
  <c r="I537" i="1"/>
  <c r="J1073" i="1"/>
  <c r="J1793" i="1"/>
  <c r="E3266" i="1"/>
  <c r="K2528" i="1"/>
  <c r="J622" i="1"/>
  <c r="G1889" i="1"/>
  <c r="J172" i="1"/>
  <c r="E2446" i="1"/>
  <c r="J856" i="1"/>
  <c r="J4730" i="1"/>
  <c r="I4347" i="1"/>
  <c r="H2604" i="1"/>
  <c r="G3383" i="1"/>
  <c r="J4523" i="1"/>
  <c r="C4064" i="1"/>
  <c r="K5200" i="1"/>
  <c r="E4147" i="1"/>
  <c r="N5114" i="1"/>
  <c r="E821" i="1"/>
  <c r="E544" i="1"/>
  <c r="E4586" i="1"/>
  <c r="H4597" i="1"/>
  <c r="G1413" i="1"/>
  <c r="M3398" i="1"/>
  <c r="J1489" i="1"/>
  <c r="N4715" i="1"/>
  <c r="M4176" i="1"/>
  <c r="K1503" i="1"/>
  <c r="L4361" i="1"/>
  <c r="G3903" i="1"/>
  <c r="L3213" i="1"/>
  <c r="G900" i="1"/>
  <c r="O4620" i="1"/>
  <c r="F3962" i="1"/>
  <c r="K880" i="1"/>
  <c r="J4252" i="1"/>
  <c r="M2375" i="1"/>
  <c r="L3079" i="1"/>
  <c r="N4224" i="1"/>
  <c r="L777" i="1"/>
  <c r="K2259" i="1"/>
  <c r="M3424" i="1"/>
  <c r="L4404" i="1"/>
  <c r="M983" i="1"/>
  <c r="N4355" i="1"/>
  <c r="K3728" i="1"/>
  <c r="M5097" i="1"/>
  <c r="N1454" i="1"/>
  <c r="M2721" i="1"/>
  <c r="L4522" i="1"/>
  <c r="M3549" i="1"/>
  <c r="L5214" i="1"/>
  <c r="M1467" i="1"/>
  <c r="K809" i="1"/>
  <c r="G1740" i="1"/>
  <c r="J1134" i="1"/>
  <c r="C2988" i="1"/>
  <c r="F3580" i="1"/>
  <c r="H3803" i="1"/>
  <c r="C667" i="1"/>
  <c r="E1308" i="1"/>
  <c r="G2296" i="1"/>
  <c r="I1949" i="1"/>
  <c r="J2352" i="1"/>
  <c r="E3914" i="1"/>
  <c r="G3282" i="1"/>
  <c r="J5296" i="1"/>
  <c r="H2748" i="1"/>
  <c r="F1547" i="1"/>
  <c r="M4334" i="1"/>
  <c r="J3673" i="1"/>
  <c r="I1021" i="1"/>
  <c r="H98" i="1"/>
  <c r="D1961" i="1"/>
  <c r="G2299" i="1"/>
  <c r="D5306" i="1"/>
  <c r="F751" i="1"/>
  <c r="C3399" i="1"/>
  <c r="E1528" i="1"/>
  <c r="E898" i="1"/>
  <c r="M3527" i="1"/>
  <c r="M245" i="1"/>
  <c r="L4838" i="1"/>
  <c r="D3487" i="1"/>
  <c r="H2724" i="1"/>
  <c r="I164" i="1"/>
  <c r="I12" i="1"/>
  <c r="H3064" i="1"/>
  <c r="H1284" i="1"/>
  <c r="E2592" i="1"/>
  <c r="G1057" i="1"/>
  <c r="H4292" i="1"/>
  <c r="E5012" i="1"/>
  <c r="F1911" i="1"/>
  <c r="G4098" i="1"/>
  <c r="D1563" i="1"/>
  <c r="E1804" i="1"/>
  <c r="F5137" i="1"/>
  <c r="F2359" i="1"/>
  <c r="C1419" i="1"/>
  <c r="K4255" i="1"/>
  <c r="E4207" i="1"/>
  <c r="F5209" i="1"/>
  <c r="E813" i="1"/>
  <c r="E2549" i="1"/>
  <c r="F2586" i="1"/>
  <c r="F1726" i="1"/>
  <c r="I553" i="1"/>
  <c r="J3586" i="1"/>
  <c r="J3635" i="1"/>
  <c r="E2004" i="1"/>
  <c r="K271" i="1"/>
  <c r="J350" i="1"/>
  <c r="H3632" i="1"/>
  <c r="K965" i="1"/>
  <c r="M2268" i="1"/>
  <c r="K654" i="1"/>
  <c r="M5333" i="1"/>
  <c r="K1217" i="1"/>
  <c r="L2398" i="1"/>
  <c r="C4224" i="1"/>
  <c r="E4744" i="1"/>
  <c r="J5147" i="1"/>
  <c r="G89" i="1"/>
  <c r="H2869" i="1"/>
  <c r="H3030" i="1"/>
  <c r="I4983" i="1"/>
  <c r="I3617" i="1"/>
  <c r="H1663" i="1"/>
  <c r="E95" i="1"/>
  <c r="E34" i="1"/>
  <c r="G4910" i="1"/>
  <c r="G1197" i="1"/>
  <c r="G1374" i="1"/>
  <c r="H2072" i="1"/>
  <c r="H4045" i="1"/>
  <c r="G262" i="1"/>
  <c r="G2234" i="1"/>
  <c r="G914" i="1"/>
  <c r="F3202" i="1"/>
  <c r="F1572" i="1"/>
  <c r="F1605" i="1"/>
  <c r="G65" i="1"/>
  <c r="G2653" i="1"/>
  <c r="G2628" i="1"/>
  <c r="I3137" i="1"/>
  <c r="I5033" i="1"/>
  <c r="E3300" i="1"/>
  <c r="F3885" i="1"/>
  <c r="F4014" i="1"/>
  <c r="F919" i="1"/>
  <c r="F2372" i="1"/>
  <c r="F4486" i="1"/>
  <c r="K393" i="1"/>
  <c r="K5326" i="1"/>
  <c r="J1534" i="1"/>
  <c r="E3255" i="1"/>
  <c r="E3646" i="1"/>
  <c r="F5001" i="1"/>
  <c r="E1210" i="1"/>
  <c r="E2722" i="1"/>
  <c r="F156" i="1"/>
  <c r="F1278" i="1"/>
  <c r="I87" i="1"/>
  <c r="J3488" i="1"/>
  <c r="J3537" i="1"/>
  <c r="E4527" i="1"/>
  <c r="L1889" i="1"/>
  <c r="J1963" i="1"/>
  <c r="H3188" i="1"/>
  <c r="H2696" i="1"/>
  <c r="I4338" i="1"/>
  <c r="I1163" i="1"/>
  <c r="I1708" i="1"/>
  <c r="J2675" i="1"/>
  <c r="J2780" i="1"/>
  <c r="I340" i="1"/>
  <c r="F618" i="1"/>
  <c r="M3078" i="1"/>
  <c r="K1849" i="1"/>
  <c r="M5041" i="1"/>
  <c r="K3441" i="1"/>
  <c r="M3994" i="1"/>
  <c r="K1963" i="1"/>
  <c r="C1978" i="1"/>
  <c r="J3338" i="1"/>
  <c r="E325" i="1"/>
  <c r="G4415" i="1"/>
  <c r="G619" i="1"/>
  <c r="G1004" i="1"/>
  <c r="H2070" i="1"/>
  <c r="H4155" i="1"/>
  <c r="G228" i="1"/>
  <c r="G1273" i="1"/>
  <c r="G222" i="1"/>
  <c r="F3509" i="1"/>
  <c r="G4783" i="1"/>
  <c r="F1267" i="1"/>
  <c r="G414" i="1"/>
  <c r="G3450" i="1"/>
  <c r="G4572" i="1"/>
  <c r="I1809" i="1"/>
  <c r="I2332" i="1"/>
  <c r="E2627" i="1"/>
  <c r="F3456" i="1"/>
  <c r="F3868" i="1"/>
  <c r="F645" i="1"/>
  <c r="F47" i="1"/>
  <c r="F4756" i="1"/>
  <c r="E4607" i="1"/>
  <c r="E3352" i="1"/>
  <c r="J1132" i="1"/>
  <c r="E1444" i="1"/>
  <c r="E5067" i="1"/>
  <c r="F4973" i="1"/>
  <c r="E824" i="1"/>
  <c r="E1477" i="1"/>
  <c r="G4656" i="1"/>
  <c r="F659" i="1"/>
  <c r="I1524" i="1"/>
  <c r="J1680" i="1"/>
  <c r="J3455" i="1"/>
  <c r="E4413" i="1"/>
  <c r="M4146" i="1"/>
  <c r="J1865" i="1"/>
  <c r="H1945" i="1"/>
  <c r="H1036" i="1"/>
  <c r="I3824" i="1"/>
  <c r="I329" i="1"/>
  <c r="I842" i="1"/>
  <c r="J2577" i="1"/>
  <c r="J2442" i="1"/>
  <c r="J4395" i="1"/>
  <c r="F312" i="1"/>
  <c r="F1336" i="1"/>
  <c r="H4604" i="1"/>
  <c r="I5131" i="1"/>
  <c r="I5153" i="1"/>
  <c r="I748" i="1"/>
  <c r="I2794" i="1"/>
  <c r="I3773" i="1"/>
  <c r="F5246" i="1"/>
  <c r="K1221" i="1"/>
  <c r="M2524" i="1"/>
  <c r="K910" i="1"/>
  <c r="M3525" i="1"/>
  <c r="K2038" i="1"/>
  <c r="L2192" i="1"/>
  <c r="D29" i="1"/>
  <c r="D4415" i="1"/>
  <c r="H4393" i="1"/>
  <c r="F3637" i="1"/>
  <c r="G5312" i="1"/>
  <c r="G5159" i="1"/>
  <c r="G44" i="1"/>
  <c r="G2904" i="1"/>
  <c r="G4122" i="1"/>
  <c r="I1225" i="1"/>
  <c r="I812" i="1"/>
  <c r="E2880" i="1"/>
  <c r="F514" i="1"/>
  <c r="F3313" i="1"/>
  <c r="F307" i="1"/>
  <c r="F828" i="1"/>
  <c r="F4722" i="1"/>
  <c r="E1997" i="1"/>
  <c r="E2292" i="1"/>
  <c r="J1018" i="1"/>
  <c r="E2567" i="1"/>
  <c r="E2979" i="1"/>
  <c r="F4571" i="1"/>
  <c r="E598" i="1"/>
  <c r="E3101" i="1"/>
  <c r="G3989" i="1"/>
  <c r="G4343" i="1"/>
  <c r="J2621" i="1"/>
  <c r="J1310" i="1"/>
  <c r="J1407" i="1"/>
  <c r="E4107" i="1"/>
  <c r="N4540" i="1"/>
  <c r="J1831" i="1"/>
  <c r="I4643" i="1"/>
  <c r="I5360" i="1"/>
  <c r="I4957" i="1"/>
  <c r="I1894" i="1"/>
  <c r="I1911" i="1"/>
  <c r="J2495" i="1"/>
  <c r="J2072" i="1"/>
  <c r="J4105" i="1"/>
  <c r="F246" i="1"/>
  <c r="F1270" i="1"/>
  <c r="H4650" i="1"/>
  <c r="I4114" i="1"/>
  <c r="I4419" i="1"/>
  <c r="I1417" i="1"/>
  <c r="I2824" i="1"/>
  <c r="I3217" i="1"/>
  <c r="F4446" i="1"/>
  <c r="F3521" i="1"/>
  <c r="G1769" i="1"/>
  <c r="H4302" i="1"/>
  <c r="H4175" i="1"/>
  <c r="I5215" i="1"/>
  <c r="H330" i="1"/>
  <c r="H369" i="1"/>
  <c r="E4078" i="1"/>
  <c r="M3334" i="1"/>
  <c r="K90" i="1"/>
  <c r="M5297" i="1"/>
  <c r="K1666" i="1"/>
  <c r="M4250" i="1"/>
  <c r="K2235" i="1"/>
  <c r="E4929" i="1"/>
  <c r="D1762" i="1"/>
  <c r="J5256" i="1"/>
  <c r="E2574" i="1"/>
  <c r="F3006" i="1"/>
  <c r="F2401" i="1"/>
  <c r="G5053" i="1"/>
  <c r="F250" i="1"/>
  <c r="F2496" i="1"/>
  <c r="E639" i="1"/>
  <c r="E578" i="1"/>
  <c r="J984" i="1"/>
  <c r="E2403" i="1"/>
  <c r="E3172" i="1"/>
  <c r="F4217" i="1"/>
  <c r="F3421" i="1"/>
  <c r="E2747" i="1"/>
  <c r="G2778" i="1"/>
  <c r="G2237" i="1"/>
  <c r="J5288" i="1"/>
  <c r="J908" i="1"/>
  <c r="J957" i="1"/>
  <c r="E4217" i="1"/>
  <c r="E4082" i="1"/>
  <c r="J1781" i="1"/>
  <c r="I3798" i="1"/>
  <c r="I3546" i="1"/>
  <c r="I4475" i="1"/>
  <c r="I1300" i="1"/>
  <c r="I1509" i="1"/>
  <c r="J447" i="1"/>
  <c r="J1602" i="1"/>
  <c r="J2078" i="1"/>
  <c r="F1699" i="1"/>
  <c r="F980" i="1"/>
  <c r="H2732" i="1"/>
  <c r="I3600" i="1"/>
  <c r="I3825" i="1"/>
  <c r="I951" i="1"/>
  <c r="I2518" i="1"/>
  <c r="I2788" i="1"/>
  <c r="F4300" i="1"/>
  <c r="F2947" i="1"/>
  <c r="G3511" i="1"/>
  <c r="H4380" i="1"/>
  <c r="H4253" i="1"/>
  <c r="I5176" i="1"/>
  <c r="H24" i="1"/>
  <c r="H2665" i="1"/>
  <c r="E3078" i="1"/>
  <c r="E4268" i="1"/>
  <c r="F763" i="1"/>
  <c r="G2444" i="1"/>
  <c r="G2861" i="1"/>
  <c r="H1378" i="1"/>
  <c r="H4823" i="1"/>
  <c r="G2469" i="1"/>
  <c r="J1170" i="1"/>
  <c r="M2167" i="1"/>
  <c r="K346" i="1"/>
  <c r="M3433" i="1"/>
  <c r="K2098" i="1"/>
  <c r="M4506" i="1"/>
  <c r="K2491" i="1"/>
  <c r="J754" i="1"/>
  <c r="F5304" i="1"/>
  <c r="H5225" i="1"/>
  <c r="J4101" i="1"/>
  <c r="J760" i="1"/>
  <c r="J777" i="1"/>
  <c r="E2193" i="1"/>
  <c r="E3710" i="1"/>
  <c r="K4682" i="1"/>
  <c r="I234" i="1"/>
  <c r="I1356" i="1"/>
  <c r="I4391" i="1"/>
  <c r="J3962" i="1"/>
  <c r="J5224" i="1"/>
  <c r="J1882" i="1"/>
  <c r="J3601" i="1"/>
  <c r="J4434" i="1"/>
  <c r="G5006" i="1"/>
  <c r="G5195" i="1"/>
  <c r="H3383" i="1"/>
  <c r="I4251" i="1"/>
  <c r="I4284" i="1"/>
  <c r="J4586" i="1"/>
  <c r="I1772" i="1"/>
  <c r="I4772" i="1"/>
  <c r="F3656" i="1"/>
  <c r="F4680" i="1"/>
  <c r="G832" i="1"/>
  <c r="H2508" i="1"/>
  <c r="H2605" i="1"/>
  <c r="I3934" i="1"/>
  <c r="H1155" i="1"/>
  <c r="H2181" i="1"/>
  <c r="E1884" i="1"/>
  <c r="E2182" i="1"/>
  <c r="F327" i="1"/>
  <c r="G3287" i="1"/>
  <c r="G3112" i="1"/>
  <c r="H3167" i="1"/>
  <c r="H4339" i="1"/>
  <c r="G509" i="1"/>
  <c r="J1389" i="1"/>
  <c r="J718" i="1"/>
  <c r="F4624" i="1"/>
  <c r="F539" i="1"/>
  <c r="F1036" i="1"/>
  <c r="G2698" i="1"/>
  <c r="G4995" i="1"/>
  <c r="F884" i="1"/>
  <c r="I278" i="1"/>
  <c r="I1302" i="1"/>
  <c r="K4676" i="1"/>
  <c r="F5361" i="1"/>
  <c r="E806" i="1"/>
  <c r="F942" i="1"/>
  <c r="F3274" i="1"/>
  <c r="F2179" i="1"/>
  <c r="I4257" i="1"/>
  <c r="K1733" i="1"/>
  <c r="M3036" i="1"/>
  <c r="K1422" i="1"/>
  <c r="M4134" i="1"/>
  <c r="K2550" i="1"/>
  <c r="L2210" i="1"/>
  <c r="H2943" i="1"/>
  <c r="J3974" i="1"/>
  <c r="J1901" i="1"/>
  <c r="I4101" i="1"/>
  <c r="J4439" i="1"/>
  <c r="J4568" i="1"/>
  <c r="J1848" i="1"/>
  <c r="J3519" i="1"/>
  <c r="J4080" i="1"/>
  <c r="G4158" i="1"/>
  <c r="G3555" i="1"/>
  <c r="H3365" i="1"/>
  <c r="I4137" i="1"/>
  <c r="I4154" i="1"/>
  <c r="J4939" i="1"/>
  <c r="I906" i="1"/>
  <c r="I2098" i="1"/>
  <c r="F3830" i="1"/>
  <c r="F4854" i="1"/>
  <c r="G1693" i="1"/>
  <c r="H1848" i="1"/>
  <c r="H2299" i="1"/>
  <c r="I3269" i="1"/>
  <c r="I5217" i="1"/>
  <c r="H2147" i="1"/>
  <c r="E2066" i="1"/>
  <c r="E1765" i="1"/>
  <c r="F53" i="1"/>
  <c r="G3429" i="1"/>
  <c r="G3446" i="1"/>
  <c r="H1138" i="1"/>
  <c r="H4145" i="1"/>
  <c r="G1530" i="1"/>
  <c r="J1307" i="1"/>
  <c r="J316" i="1"/>
  <c r="F4381" i="1"/>
  <c r="F441" i="1"/>
  <c r="F458" i="1"/>
  <c r="G2152" i="1"/>
  <c r="G2611" i="1"/>
  <c r="G5114" i="1"/>
  <c r="I1299" i="1"/>
  <c r="I708" i="1"/>
  <c r="K2675" i="1"/>
  <c r="F4905" i="1"/>
  <c r="F4527" i="1"/>
  <c r="F76" i="1"/>
  <c r="F3240" i="1"/>
  <c r="F4762" i="1"/>
  <c r="I3791" i="1"/>
  <c r="I4815" i="1"/>
  <c r="J3696" i="1"/>
  <c r="E3873" i="1"/>
  <c r="E4290" i="1"/>
  <c r="E805" i="1"/>
  <c r="E528" i="1"/>
  <c r="E4570" i="1"/>
  <c r="O3858" i="1"/>
  <c r="M3117" i="1"/>
  <c r="K1802" i="1"/>
  <c r="M4425" i="1"/>
  <c r="K1377" i="1"/>
  <c r="L327" i="1"/>
  <c r="K4338" i="1"/>
  <c r="D2719" i="1"/>
  <c r="D3554" i="1"/>
  <c r="D4630" i="1"/>
  <c r="H1565" i="1"/>
  <c r="I4711" i="1"/>
  <c r="I4696" i="1"/>
  <c r="J4152" i="1"/>
  <c r="I584" i="1"/>
  <c r="I1998" i="1"/>
  <c r="C1320" i="1"/>
  <c r="C4080" i="1"/>
  <c r="G1371" i="1"/>
  <c r="H1742" i="1"/>
  <c r="H2121" i="1"/>
  <c r="I3738" i="1"/>
  <c r="I4844" i="1"/>
  <c r="H2753" i="1"/>
  <c r="H3476" i="1"/>
  <c r="H2797" i="1"/>
  <c r="G5249" i="1"/>
  <c r="G1152" i="1"/>
  <c r="G1905" i="1"/>
  <c r="H1850" i="1"/>
  <c r="H4783" i="1"/>
  <c r="G1464" i="1"/>
  <c r="D3181" i="1"/>
  <c r="D1983" i="1"/>
  <c r="F4235" i="1"/>
  <c r="F647" i="1"/>
  <c r="F696" i="1"/>
  <c r="G3030" i="1"/>
  <c r="G2848" i="1"/>
  <c r="G5128" i="1"/>
  <c r="C1635" i="1"/>
  <c r="C644" i="1"/>
  <c r="L5049" i="1"/>
  <c r="F4138" i="1"/>
  <c r="E1485" i="1"/>
  <c r="F42" i="1"/>
  <c r="F3574" i="1"/>
  <c r="F5128" i="1"/>
  <c r="I3263" i="1"/>
  <c r="F5173" i="1"/>
  <c r="J1169" i="1"/>
  <c r="E3389" i="1"/>
  <c r="E3410" i="1"/>
  <c r="F4833" i="1"/>
  <c r="E1629" i="1"/>
  <c r="E3519" i="1"/>
  <c r="D1221" i="1"/>
  <c r="D358" i="1"/>
  <c r="I793" i="1"/>
  <c r="J3570" i="1"/>
  <c r="J3619" i="1"/>
  <c r="E3874" i="1"/>
  <c r="K3476" i="1"/>
  <c r="J1166" i="1"/>
  <c r="N2801" i="1"/>
  <c r="C1317" i="1"/>
  <c r="E2337" i="1"/>
  <c r="D1128" i="1"/>
  <c r="D4077" i="1"/>
  <c r="C4486" i="1"/>
  <c r="F3862" i="1"/>
  <c r="D2324" i="1"/>
  <c r="I4589" i="1"/>
  <c r="E3598" i="1"/>
  <c r="H3644" i="1"/>
  <c r="E3859" i="1"/>
  <c r="N3607" i="1"/>
  <c r="E406" i="1"/>
  <c r="E1088" i="1"/>
  <c r="E5130" i="1"/>
  <c r="D1925" i="1"/>
  <c r="D4320" i="1"/>
  <c r="G4210" i="1"/>
  <c r="J3654" i="1"/>
  <c r="O1733" i="1"/>
  <c r="N1876" i="1"/>
  <c r="F4472" i="1"/>
  <c r="G3373" i="1"/>
  <c r="K1267" i="1"/>
  <c r="L1806" i="1"/>
  <c r="L1730" i="1"/>
  <c r="L1716" i="1"/>
  <c r="E3531" i="1"/>
  <c r="O1481" i="1"/>
  <c r="J2573" i="1"/>
  <c r="N3269" i="1"/>
  <c r="N600" i="1"/>
  <c r="M968" i="1"/>
  <c r="L1137" i="1"/>
  <c r="M756" i="1"/>
  <c r="O2390" i="1"/>
  <c r="K1801" i="1"/>
  <c r="M1709" i="1"/>
  <c r="L4409" i="1"/>
  <c r="N1129" i="1"/>
  <c r="M1136" i="1"/>
  <c r="M5141" i="1"/>
  <c r="M5119" i="1"/>
  <c r="M3382" i="1"/>
  <c r="M4763" i="1"/>
  <c r="K542" i="1"/>
  <c r="M5257" i="1"/>
  <c r="G3963" i="1"/>
  <c r="F4779" i="1"/>
  <c r="K1736" i="1"/>
  <c r="L907" i="1"/>
  <c r="E41" i="1"/>
  <c r="I1397" i="1"/>
  <c r="L3400" i="1"/>
  <c r="M38" i="1"/>
  <c r="I4238" i="1"/>
  <c r="M4092" i="1"/>
  <c r="J1474" i="1"/>
  <c r="K1945" i="1"/>
  <c r="M4594" i="1"/>
  <c r="J5317" i="1"/>
  <c r="I4206" i="1"/>
  <c r="G2790" i="1"/>
  <c r="J1719" i="1"/>
  <c r="G3871" i="1"/>
  <c r="I2351" i="1"/>
  <c r="H2059" i="1"/>
  <c r="C2077" i="1"/>
  <c r="H3192" i="1"/>
  <c r="C5153" i="1"/>
  <c r="G1185" i="1"/>
  <c r="D1006" i="1"/>
  <c r="F40" i="1"/>
  <c r="C540" i="1"/>
  <c r="F4047" i="1"/>
  <c r="H368" i="1"/>
  <c r="I4591" i="1"/>
  <c r="F3402" i="1"/>
  <c r="I3671" i="1"/>
  <c r="I1045" i="1"/>
  <c r="F5140" i="1"/>
  <c r="H2105" i="1"/>
  <c r="H1407" i="1"/>
  <c r="D920" i="1"/>
  <c r="G1885" i="1"/>
  <c r="G6" i="1"/>
  <c r="D3869" i="1"/>
  <c r="F680" i="1"/>
  <c r="G5235" i="1"/>
  <c r="I4964" i="1"/>
  <c r="F3904" i="1"/>
  <c r="E1302" i="1"/>
  <c r="F3224" i="1"/>
  <c r="F2105" i="1"/>
  <c r="K4559" i="1"/>
  <c r="E4463" i="1"/>
  <c r="F4911" i="1"/>
  <c r="E1357" i="1"/>
  <c r="E3107" i="1"/>
  <c r="I2666" i="1"/>
  <c r="I3620" i="1"/>
  <c r="I809" i="1"/>
  <c r="J2131" i="1"/>
  <c r="J2228" i="1"/>
  <c r="E3602" i="1"/>
  <c r="K3186" i="1"/>
  <c r="J894" i="1"/>
  <c r="O4664" i="1"/>
  <c r="K1432" i="1"/>
  <c r="M4720" i="1"/>
  <c r="K2976" i="1"/>
  <c r="M3606" i="1"/>
  <c r="K2697" i="1"/>
  <c r="L4915" i="1"/>
  <c r="C5157" i="1"/>
  <c r="F4338" i="1"/>
  <c r="F3137" i="1"/>
  <c r="G345" i="1"/>
  <c r="H193" i="1"/>
  <c r="H3574" i="1"/>
  <c r="I3461" i="1"/>
  <c r="I4161" i="1"/>
  <c r="H480" i="1"/>
  <c r="E2717" i="1"/>
  <c r="E2030" i="1"/>
  <c r="G5333" i="1"/>
  <c r="G1741" i="1"/>
  <c r="G367" i="1"/>
  <c r="H2616" i="1"/>
  <c r="H4589" i="1"/>
  <c r="G806" i="1"/>
  <c r="E4347" i="1"/>
  <c r="E4767" i="1"/>
  <c r="F3609" i="1"/>
  <c r="F101" i="1"/>
  <c r="F358" i="1"/>
  <c r="G609" i="1"/>
  <c r="G1408" i="1"/>
  <c r="G3764" i="1"/>
  <c r="D3718" i="1"/>
  <c r="D4752" i="1"/>
  <c r="E3609" i="1"/>
  <c r="F4429" i="1"/>
  <c r="F4558" i="1"/>
  <c r="F1463" i="1"/>
  <c r="F2916" i="1"/>
  <c r="F5030" i="1"/>
  <c r="C2096" i="1"/>
  <c r="C3120" i="1"/>
  <c r="J1790" i="1"/>
  <c r="E3869" i="1"/>
  <c r="E4190" i="1"/>
  <c r="F4417" i="1"/>
  <c r="E219" i="1"/>
  <c r="E1984" i="1"/>
  <c r="J2652" i="1"/>
  <c r="J2445" i="1"/>
  <c r="I343" i="1"/>
  <c r="J2033" i="1"/>
  <c r="J2082" i="1"/>
  <c r="E1850" i="1"/>
  <c r="L3461" i="1"/>
  <c r="J492" i="1"/>
  <c r="D114" i="1"/>
  <c r="D1138" i="1"/>
  <c r="I4594" i="1"/>
  <c r="I204" i="1"/>
  <c r="I429" i="1"/>
  <c r="J3219" i="1"/>
  <c r="J3324" i="1"/>
  <c r="I884" i="1"/>
  <c r="O5348" i="1"/>
  <c r="M3066" i="1"/>
  <c r="K557" i="1"/>
  <c r="M5252" i="1"/>
  <c r="K946" i="1"/>
  <c r="M5277" i="1"/>
  <c r="K1827" i="1"/>
  <c r="C2513" i="1"/>
  <c r="E2363" i="1"/>
  <c r="E3387" i="1"/>
  <c r="G1835" i="1"/>
  <c r="G1163" i="1"/>
  <c r="G1548" i="1"/>
  <c r="H2614" i="1"/>
  <c r="H4699" i="1"/>
  <c r="G772" i="1"/>
  <c r="E226" i="1"/>
  <c r="E3018" i="1"/>
  <c r="F3783" i="1"/>
  <c r="G5229" i="1"/>
  <c r="F68" i="1"/>
  <c r="G958" i="1"/>
  <c r="G2139" i="1"/>
  <c r="G5116" i="1"/>
  <c r="D755" i="1"/>
  <c r="D2678" i="1"/>
  <c r="E1092" i="1"/>
  <c r="F4027" i="1"/>
  <c r="F4412" i="1"/>
  <c r="F1189" i="1"/>
  <c r="F591" i="1"/>
  <c r="F5300" i="1"/>
  <c r="C2510" i="1"/>
  <c r="C3534" i="1"/>
  <c r="J1388" i="1"/>
  <c r="E3560" i="1"/>
  <c r="E3303" i="1"/>
  <c r="F3598" i="1"/>
  <c r="E1368" i="1"/>
  <c r="E2240" i="1"/>
  <c r="K1917" i="1"/>
  <c r="J629" i="1"/>
  <c r="I1780" i="1"/>
  <c r="J1773" i="1"/>
  <c r="J1905" i="1"/>
  <c r="E3043" i="1"/>
  <c r="M4950" i="1"/>
  <c r="J378" i="1"/>
  <c r="D751" i="1"/>
  <c r="D32" i="1"/>
  <c r="I4080" i="1"/>
  <c r="I873" i="1"/>
  <c r="I1386" i="1"/>
  <c r="J3121" i="1"/>
  <c r="J2986" i="1"/>
  <c r="J5270" i="1"/>
  <c r="C1948" i="1"/>
  <c r="C941" i="1"/>
  <c r="H4860" i="1"/>
  <c r="I5132" i="1"/>
  <c r="I5118" i="1"/>
  <c r="I1292" i="1"/>
  <c r="I3338" i="1"/>
  <c r="I4317" i="1"/>
  <c r="O3477" i="1"/>
  <c r="K1688" i="1"/>
  <c r="M4976" i="1"/>
  <c r="K3232" i="1"/>
  <c r="M3929" i="1"/>
  <c r="K2953" i="1"/>
  <c r="K2033" i="1"/>
  <c r="D541" i="1"/>
  <c r="F1806" i="1"/>
  <c r="F3197" i="1"/>
  <c r="F3893" i="1"/>
  <c r="G2881" i="1"/>
  <c r="G5302" i="1"/>
  <c r="G588" i="1"/>
  <c r="G1742" i="1"/>
  <c r="G4666" i="1"/>
  <c r="D3187" i="1"/>
  <c r="D2292" i="1"/>
  <c r="E932" i="1"/>
  <c r="F3673" i="1"/>
  <c r="F3946" i="1"/>
  <c r="F851" i="1"/>
  <c r="F1372" i="1"/>
  <c r="F2483" i="1"/>
  <c r="C2636" i="1"/>
  <c r="C1371" i="1"/>
  <c r="J1274" i="1"/>
  <c r="E3673" i="1"/>
  <c r="E3754" i="1"/>
  <c r="F3411" i="1"/>
  <c r="E1142" i="1"/>
  <c r="E1928" i="1"/>
  <c r="C1385" i="1"/>
  <c r="C3287" i="1"/>
  <c r="J5241" i="1"/>
  <c r="J1854" i="1"/>
  <c r="J176" i="1"/>
  <c r="E4651" i="1"/>
  <c r="M294" i="1"/>
  <c r="J344" i="1"/>
  <c r="D221" i="1"/>
  <c r="D1245" i="1"/>
  <c r="I3275" i="1"/>
  <c r="I407" i="1"/>
  <c r="I520" i="1"/>
  <c r="J3039" i="1"/>
  <c r="J2616" i="1"/>
  <c r="J4649" i="1"/>
  <c r="D5181" i="1"/>
  <c r="G2" i="1"/>
  <c r="H4906" i="1"/>
  <c r="I4658" i="1"/>
  <c r="I4179" i="1"/>
  <c r="I426" i="1"/>
  <c r="I3368" i="1"/>
  <c r="I3835" i="1"/>
  <c r="C3787" i="1"/>
  <c r="C3303" i="1"/>
  <c r="G2090" i="1"/>
  <c r="H4846" i="1"/>
  <c r="H4719" i="1"/>
  <c r="I5168" i="1"/>
  <c r="H874" i="1"/>
  <c r="H2092" i="1"/>
  <c r="N2188" i="1"/>
  <c r="M4830" i="1"/>
  <c r="K1215" i="1"/>
  <c r="M3626" i="1"/>
  <c r="K2151" i="1"/>
  <c r="L1748" i="1"/>
  <c r="K3521" i="1"/>
  <c r="E4404" i="1"/>
  <c r="D2321" i="1"/>
  <c r="D1652" i="1"/>
  <c r="E2830" i="1"/>
  <c r="F3847" i="1"/>
  <c r="F3768" i="1"/>
  <c r="G5222" i="1"/>
  <c r="F794" i="1"/>
  <c r="F3040" i="1"/>
  <c r="C2810" i="1"/>
  <c r="C1640" i="1"/>
  <c r="J1240" i="1"/>
  <c r="E1365" i="1"/>
  <c r="E2003" i="1"/>
  <c r="F4761" i="1"/>
  <c r="F5136" i="1"/>
  <c r="E3291" i="1"/>
  <c r="D3056" i="1"/>
  <c r="D4244" i="1"/>
  <c r="J3963" i="1"/>
  <c r="J1452" i="1"/>
  <c r="J1501" i="1"/>
  <c r="E4761" i="1"/>
  <c r="E4626" i="1"/>
  <c r="J310" i="1"/>
  <c r="D1162" i="1"/>
  <c r="D155" i="1"/>
  <c r="I4731" i="1"/>
  <c r="I5" i="1"/>
  <c r="I390" i="1"/>
  <c r="J991" i="1"/>
  <c r="J2470" i="1"/>
  <c r="J4023" i="1"/>
  <c r="D4935" i="1"/>
  <c r="D5149" i="1"/>
  <c r="H2988" i="1"/>
  <c r="I4144" i="1"/>
  <c r="I4369" i="1"/>
  <c r="I1495" i="1"/>
  <c r="I3062" i="1"/>
  <c r="I3721" i="1"/>
  <c r="C2137" i="1"/>
  <c r="C4169" i="1"/>
  <c r="G3767" i="1"/>
  <c r="H4924" i="1"/>
  <c r="H4797" i="1"/>
  <c r="I5125" i="1"/>
  <c r="H568" i="1"/>
  <c r="H3209" i="1"/>
  <c r="E3274" i="1"/>
  <c r="E1894" i="1"/>
  <c r="F1019" i="1"/>
  <c r="G2988" i="1"/>
  <c r="G1917" i="1"/>
  <c r="H3759" i="1"/>
  <c r="H4488" i="1"/>
  <c r="G3013" i="1"/>
  <c r="N2093" i="1"/>
  <c r="M5216" i="1"/>
  <c r="K18" i="1"/>
  <c r="M4169" i="1"/>
  <c r="K3193" i="1"/>
  <c r="L71" i="1"/>
  <c r="K4082" i="1"/>
  <c r="J2766" i="1"/>
  <c r="C4984" i="1"/>
  <c r="J3992" i="1"/>
  <c r="J4357" i="1"/>
  <c r="J1304" i="1"/>
  <c r="J1321" i="1"/>
  <c r="E2737" i="1"/>
  <c r="E4254" i="1"/>
  <c r="K5311" i="1"/>
  <c r="D1094" i="1"/>
  <c r="D87" i="1"/>
  <c r="I4647" i="1"/>
  <c r="J4475" i="1"/>
  <c r="J3261" i="1"/>
  <c r="J459" i="1"/>
  <c r="J2146" i="1"/>
  <c r="J4978" i="1"/>
  <c r="D3713" i="1"/>
  <c r="D4747" i="1"/>
  <c r="H1613" i="1"/>
  <c r="I4795" i="1"/>
  <c r="I3060" i="1"/>
  <c r="I451" i="1"/>
  <c r="I493" i="1"/>
  <c r="I3458" i="1"/>
  <c r="C4212" i="1"/>
  <c r="C3364" i="1"/>
  <c r="G1088" i="1"/>
  <c r="H3052" i="1"/>
  <c r="H3149" i="1"/>
  <c r="I4478" i="1"/>
  <c r="H1699" i="1"/>
  <c r="H2725" i="1"/>
  <c r="G5070" i="1"/>
  <c r="F344" i="1"/>
  <c r="F583" i="1"/>
  <c r="G3831" i="1"/>
  <c r="G2025" i="1"/>
  <c r="H3947" i="1"/>
  <c r="H4883" i="1"/>
  <c r="G1053" i="1"/>
  <c r="D1716" i="1"/>
  <c r="D2866" i="1"/>
  <c r="F4880" i="1"/>
  <c r="F1083" i="1"/>
  <c r="F13" i="1"/>
  <c r="G3242" i="1"/>
  <c r="G3122" i="1"/>
  <c r="F1428" i="1"/>
  <c r="C1704" i="1"/>
  <c r="C2875" i="1"/>
  <c r="K3910" i="1"/>
  <c r="J1611" i="1"/>
  <c r="J3114" i="1"/>
  <c r="F1486" i="1"/>
  <c r="F2091" i="1"/>
  <c r="F3741" i="1"/>
  <c r="N2815" i="1"/>
  <c r="K1069" i="1"/>
  <c r="M3775" i="1"/>
  <c r="K2261" i="1"/>
  <c r="M4845" i="1"/>
  <c r="K3643" i="1"/>
  <c r="K4244" i="1"/>
  <c r="H3885" i="1"/>
  <c r="E5127" i="1"/>
  <c r="E4659" i="1"/>
  <c r="I4357" i="1"/>
  <c r="J4983" i="1"/>
  <c r="J2734" i="1"/>
  <c r="J361" i="1"/>
  <c r="J2048" i="1"/>
  <c r="J4624" i="1"/>
  <c r="D4184" i="1"/>
  <c r="D2921" i="1"/>
  <c r="H1610" i="1"/>
  <c r="I4681" i="1"/>
  <c r="I4698" i="1"/>
  <c r="J5001" i="1"/>
  <c r="I1450" i="1"/>
  <c r="I2642" i="1"/>
  <c r="C4194" i="1"/>
  <c r="C2361" i="1"/>
  <c r="G78" i="1"/>
  <c r="H2426" i="1"/>
  <c r="H2843" i="1"/>
  <c r="I3868" i="1"/>
  <c r="I5186" i="1"/>
  <c r="H2691" i="1"/>
  <c r="G634" i="1"/>
  <c r="G3638" i="1"/>
  <c r="F309" i="1"/>
  <c r="G1928" i="1"/>
  <c r="G1663" i="1"/>
  <c r="H2189" i="1"/>
  <c r="H4689" i="1"/>
  <c r="G475" i="1"/>
  <c r="D3263" i="1"/>
  <c r="D2080" i="1"/>
  <c r="F4637" i="1"/>
  <c r="F985" i="1"/>
  <c r="F1002" i="1"/>
  <c r="G2696" i="1"/>
  <c r="G3518" i="1"/>
  <c r="G5341" i="1"/>
  <c r="C902" i="1"/>
  <c r="C631" i="1"/>
  <c r="K2821" i="1"/>
  <c r="E2197" i="1"/>
  <c r="L3462" i="1"/>
  <c r="F620" i="1"/>
  <c r="F1458" i="1"/>
  <c r="F3166" i="1"/>
  <c r="D379" i="1"/>
  <c r="D1297" i="1"/>
  <c r="J1778" i="1"/>
  <c r="E3584" i="1"/>
  <c r="E4002" i="1"/>
  <c r="E390" i="1"/>
  <c r="E1072" i="1"/>
  <c r="E5114" i="1"/>
  <c r="N1267" i="1"/>
  <c r="M404" i="1"/>
  <c r="L3769" i="1"/>
  <c r="L3731" i="1"/>
  <c r="L4098" i="1"/>
  <c r="M2881" i="1"/>
  <c r="K1524" i="1"/>
  <c r="D3231" i="1"/>
  <c r="C2487" i="1"/>
  <c r="C4233" i="1"/>
  <c r="H1958" i="1"/>
  <c r="I4423" i="1"/>
  <c r="I4408" i="1"/>
  <c r="J4696" i="1"/>
  <c r="I1128" i="1"/>
  <c r="I2544" i="1"/>
  <c r="E3337" i="1"/>
  <c r="E3656" i="1"/>
  <c r="G1627" i="1"/>
  <c r="H81" i="1"/>
  <c r="H1788" i="1"/>
  <c r="I4282" i="1"/>
  <c r="I3683" i="1"/>
  <c r="H3297" i="1"/>
  <c r="D3281" i="1"/>
  <c r="D4498" i="1"/>
  <c r="F227" i="1"/>
  <c r="G864" i="1"/>
  <c r="G18" i="1"/>
  <c r="H2427" i="1"/>
  <c r="H2462" i="1"/>
  <c r="G265" i="1"/>
  <c r="C1623" i="1"/>
  <c r="C2834" i="1"/>
  <c r="F4491" i="1"/>
  <c r="F359" i="1"/>
  <c r="F408" i="1"/>
  <c r="G3574" i="1"/>
  <c r="G1881" i="1"/>
  <c r="G5238" i="1"/>
  <c r="I587" i="1"/>
  <c r="I2137" i="1"/>
  <c r="L5163" i="1"/>
  <c r="F4656" i="1"/>
  <c r="F5351" i="1"/>
  <c r="F586" i="1"/>
  <c r="F2087" i="1"/>
  <c r="F3514" i="1"/>
  <c r="D3018" i="1"/>
  <c r="D2001" i="1"/>
  <c r="J2127" i="1"/>
  <c r="E3967" i="1"/>
  <c r="E3984" i="1"/>
  <c r="F3969" i="1"/>
  <c r="E318" i="1"/>
  <c r="E3520" i="1"/>
  <c r="C992" i="1"/>
  <c r="C2016" i="1"/>
  <c r="I1049" i="1"/>
  <c r="J2115" i="1"/>
  <c r="J2212" i="1"/>
  <c r="E4418" i="1"/>
  <c r="K3001" i="1"/>
  <c r="J1710" i="1"/>
  <c r="L3567" i="1"/>
  <c r="C358" i="1"/>
  <c r="E3139" i="1"/>
  <c r="D1640" i="1"/>
  <c r="D4589" i="1"/>
  <c r="C4998" i="1"/>
  <c r="F3866" i="1"/>
  <c r="D2836" i="1"/>
  <c r="I1585" i="1"/>
  <c r="C990" i="1"/>
  <c r="J3554" i="1"/>
  <c r="E1885" i="1"/>
  <c r="M1171" i="1"/>
  <c r="E950" i="1"/>
  <c r="E1632" i="1"/>
  <c r="E3404" i="1"/>
  <c r="C5008" i="1"/>
  <c r="C5287" i="1"/>
  <c r="I366" i="1"/>
  <c r="J2167" i="1"/>
  <c r="O3847" i="1"/>
  <c r="K2389" i="1"/>
  <c r="N4156" i="1"/>
  <c r="G189" i="1"/>
  <c r="K885" i="1"/>
  <c r="F321" i="1"/>
  <c r="L4315" i="1"/>
  <c r="G3241" i="1"/>
  <c r="M5046" i="1"/>
  <c r="M4275" i="1"/>
  <c r="J4278" i="1"/>
  <c r="M1905" i="1"/>
  <c r="J164" i="1"/>
  <c r="M352" i="1"/>
  <c r="L2674" i="1"/>
  <c r="J4610" i="1"/>
  <c r="L1785" i="1"/>
  <c r="N1273" i="1"/>
  <c r="I2818" i="1"/>
  <c r="N3491" i="1"/>
  <c r="N2163" i="1"/>
  <c r="H2641" i="1"/>
  <c r="K5010" i="1"/>
  <c r="N3918" i="1"/>
  <c r="G1510" i="1"/>
  <c r="L654" i="1"/>
  <c r="K3646" i="1"/>
  <c r="F3651" i="1"/>
  <c r="F3654" i="1"/>
  <c r="F1388" i="1"/>
  <c r="I57" i="1"/>
  <c r="F370" i="1"/>
  <c r="D4330" i="1"/>
  <c r="I2534" i="1"/>
  <c r="L4176" i="1"/>
  <c r="D4273" i="1"/>
  <c r="H1253" i="1"/>
  <c r="J1702" i="1"/>
  <c r="G4385" i="1"/>
  <c r="G1847" i="1"/>
  <c r="M4751" i="1"/>
  <c r="J187" i="1"/>
  <c r="H1765" i="1"/>
  <c r="G3334" i="1"/>
  <c r="K2346" i="1"/>
  <c r="K1339" i="1"/>
  <c r="I482" i="1"/>
  <c r="H4859" i="1"/>
  <c r="E4225" i="1"/>
  <c r="H2442" i="1"/>
  <c r="G4321" i="1"/>
  <c r="G1947" i="1"/>
  <c r="H236" i="1"/>
  <c r="F1001" i="1"/>
  <c r="J2755" i="1"/>
  <c r="F3951" i="1"/>
  <c r="O1975" i="1"/>
  <c r="K2447" i="1"/>
  <c r="G4593" i="1"/>
  <c r="I3358" i="1"/>
  <c r="I1589" i="1"/>
  <c r="D2706" i="1"/>
  <c r="H3083" i="1"/>
  <c r="H224" i="1"/>
  <c r="O4328" i="1"/>
  <c r="G2023" i="1"/>
  <c r="G550" i="1"/>
  <c r="L4643" i="1"/>
  <c r="F1242" i="1"/>
  <c r="G4660" i="1"/>
  <c r="D4402" i="1"/>
  <c r="F3616" i="1"/>
  <c r="F133" i="1"/>
  <c r="F1330" i="1"/>
  <c r="D5128" i="1"/>
  <c r="K919" i="1"/>
  <c r="E3046" i="1"/>
  <c r="F3967" i="1"/>
  <c r="E46" i="1"/>
  <c r="E3109" i="1"/>
  <c r="D3011" i="1"/>
  <c r="D2116" i="1"/>
  <c r="I1065" i="1"/>
  <c r="J945" i="1"/>
  <c r="J1713" i="1"/>
  <c r="E4146" i="1"/>
  <c r="K1931" i="1"/>
  <c r="J1438" i="1"/>
  <c r="N483" i="1"/>
  <c r="L706" i="1"/>
  <c r="N5348" i="1"/>
  <c r="L3932" i="1"/>
  <c r="M160" i="1"/>
  <c r="L4895" i="1"/>
  <c r="M115" i="1"/>
  <c r="C4365" i="1"/>
  <c r="J4141" i="1"/>
  <c r="I1335" i="1"/>
  <c r="G601" i="1"/>
  <c r="H3125" i="1"/>
  <c r="H3286" i="1"/>
  <c r="I4008" i="1"/>
  <c r="I4705" i="1"/>
  <c r="H1024" i="1"/>
  <c r="D1493" i="1"/>
  <c r="D630" i="1"/>
  <c r="G5080" i="1"/>
  <c r="G1453" i="1"/>
  <c r="G79" i="1"/>
  <c r="H3160" i="1"/>
  <c r="H5133" i="1"/>
  <c r="G1350" i="1"/>
  <c r="D5001" i="1"/>
  <c r="D772" i="1"/>
  <c r="F3865" i="1"/>
  <c r="F1828" i="1"/>
  <c r="F70" i="1"/>
  <c r="G1153" i="1"/>
  <c r="G2270" i="1"/>
  <c r="G4319" i="1"/>
  <c r="C4771" i="1"/>
  <c r="C3748" i="1"/>
  <c r="E3865" i="1"/>
  <c r="F4141" i="1"/>
  <c r="F4270" i="1"/>
  <c r="F8" i="1"/>
  <c r="F274" i="1"/>
  <c r="F3373" i="1"/>
  <c r="G3480" i="1"/>
  <c r="G3219" i="1"/>
  <c r="J95" i="1"/>
  <c r="E3580" i="1"/>
  <c r="E3902" i="1"/>
  <c r="F3791" i="1"/>
  <c r="E763" i="1"/>
  <c r="E2531" i="1"/>
  <c r="D2145" i="1"/>
  <c r="D595" i="1"/>
  <c r="I599" i="1"/>
  <c r="J161" i="1"/>
  <c r="J546" i="1"/>
  <c r="E3583" i="1"/>
  <c r="L4155" i="1"/>
  <c r="J1036" i="1"/>
  <c r="C2634" i="1"/>
  <c r="C1227" i="1"/>
  <c r="I4850" i="1"/>
  <c r="I1419" i="1"/>
  <c r="I141" i="1"/>
  <c r="J690" i="1"/>
  <c r="J2637" i="1"/>
  <c r="I1428" i="1"/>
  <c r="O5294" i="1"/>
  <c r="M899" i="1"/>
  <c r="L4264" i="1"/>
  <c r="L2106" i="1"/>
  <c r="L4145" i="1"/>
  <c r="M3344" i="1"/>
  <c r="K1603" i="1"/>
  <c r="C3025" i="1"/>
  <c r="E5308" i="1"/>
  <c r="E4023" i="1"/>
  <c r="G3330" i="1"/>
  <c r="G875" i="1"/>
  <c r="G1260" i="1"/>
  <c r="H3158" i="1"/>
  <c r="H1281" i="1"/>
  <c r="G1316" i="1"/>
  <c r="D4343" i="1"/>
  <c r="D3706" i="1"/>
  <c r="F4039" i="1"/>
  <c r="G3284" i="1"/>
  <c r="F1523" i="1"/>
  <c r="G1502" i="1"/>
  <c r="G2683" i="1"/>
  <c r="G3613" i="1"/>
  <c r="C4481" i="1"/>
  <c r="C3730" i="1"/>
  <c r="E1845" i="1"/>
  <c r="F3739" i="1"/>
  <c r="F4124" i="1"/>
  <c r="F1733" i="1"/>
  <c r="F1135" i="1"/>
  <c r="F3527" i="1"/>
  <c r="H5321" i="1"/>
  <c r="G792" i="1"/>
  <c r="J1644" i="1"/>
  <c r="E3153" i="1"/>
  <c r="E2086" i="1"/>
  <c r="F4142" i="1"/>
  <c r="E57" i="1"/>
  <c r="E2784" i="1"/>
  <c r="D2031" i="1"/>
  <c r="D3055" i="1"/>
  <c r="I197" i="1"/>
  <c r="J1936" i="1"/>
  <c r="J3711" i="1"/>
  <c r="E3774" i="1"/>
  <c r="M3867" i="1"/>
  <c r="J922" i="1"/>
  <c r="C1141" i="1"/>
  <c r="C694" i="1"/>
  <c r="I4336" i="1"/>
  <c r="I585" i="1"/>
  <c r="I1098" i="1"/>
  <c r="J3665" i="1"/>
  <c r="J3530" i="1"/>
  <c r="J2494" i="1"/>
  <c r="D1898" i="1"/>
  <c r="D292" i="1"/>
  <c r="H5116" i="1"/>
  <c r="I2978" i="1"/>
  <c r="I5191" i="1"/>
  <c r="I13" i="1"/>
  <c r="I1851" i="1"/>
  <c r="I4861" i="1"/>
  <c r="O3505" i="1"/>
  <c r="L2152" i="1"/>
  <c r="M1636" i="1"/>
  <c r="L4444" i="1"/>
  <c r="M672" i="1"/>
  <c r="L4038" i="1"/>
  <c r="M279" i="1"/>
  <c r="D1053" i="1"/>
  <c r="D4229" i="1"/>
  <c r="D5253" i="1"/>
  <c r="F4149" i="1"/>
  <c r="G5016" i="1"/>
  <c r="G4353" i="1"/>
  <c r="G1132" i="1"/>
  <c r="G2361" i="1"/>
  <c r="G3346" i="1"/>
  <c r="C777" i="1"/>
  <c r="C2550" i="1"/>
  <c r="E1820" i="1"/>
  <c r="F3278" i="1"/>
  <c r="F3658" i="1"/>
  <c r="F1395" i="1"/>
  <c r="F349" i="1"/>
  <c r="F3779" i="1"/>
  <c r="H1226" i="1"/>
  <c r="H2016" i="1"/>
  <c r="J1530" i="1"/>
  <c r="E3343" i="1"/>
  <c r="E3442" i="1"/>
  <c r="F3996" i="1"/>
  <c r="E1686" i="1"/>
  <c r="E2478" i="1"/>
  <c r="D1908" i="1"/>
  <c r="D2973" i="1"/>
  <c r="J3931" i="1"/>
  <c r="J1566" i="1"/>
  <c r="J1663" i="1"/>
  <c r="E5195" i="1"/>
  <c r="M922" i="1"/>
  <c r="J888" i="1"/>
  <c r="C403" i="1"/>
  <c r="C1427" i="1"/>
  <c r="I3582" i="1"/>
  <c r="I119" i="1"/>
  <c r="I232" i="1"/>
  <c r="J3583" i="1"/>
  <c r="J3160" i="1"/>
  <c r="J4986" i="1"/>
  <c r="C4701" i="1"/>
  <c r="J201" i="1"/>
  <c r="H5162" i="1"/>
  <c r="I4370" i="1"/>
  <c r="I5178" i="1"/>
  <c r="I970" i="1"/>
  <c r="I1787" i="1"/>
  <c r="I4379" i="1"/>
  <c r="D1208" i="1"/>
  <c r="D201" i="1"/>
  <c r="G2346" i="1"/>
  <c r="H4558" i="1"/>
  <c r="H4431" i="1"/>
  <c r="I5281" i="1"/>
  <c r="H1418" i="1"/>
  <c r="H2636" i="1"/>
  <c r="N3842" i="1"/>
  <c r="M1411" i="1"/>
  <c r="L4776" i="1"/>
  <c r="L5001" i="1"/>
  <c r="L4657" i="1"/>
  <c r="M1346" i="1"/>
  <c r="K500" i="1"/>
  <c r="E5255" i="1"/>
  <c r="C2611" i="1"/>
  <c r="C1111" i="1"/>
  <c r="E3086" i="1"/>
  <c r="F3550" i="1"/>
  <c r="F3453" i="1"/>
  <c r="G5319" i="1"/>
  <c r="F1338" i="1"/>
  <c r="F1408" i="1"/>
  <c r="I1561" i="1"/>
  <c r="I4644" i="1"/>
  <c r="J1496" i="1"/>
  <c r="E2659" i="1"/>
  <c r="E1556" i="1"/>
  <c r="F3515" i="1"/>
  <c r="F4991" i="1"/>
  <c r="E1754" i="1"/>
  <c r="D2235" i="1"/>
  <c r="D3259" i="1"/>
  <c r="J5345" i="1"/>
  <c r="J1164" i="1"/>
  <c r="J1213" i="1"/>
  <c r="E3280" i="1"/>
  <c r="E3010" i="1"/>
  <c r="J854" i="1"/>
  <c r="C209" i="1"/>
  <c r="C1233" i="1"/>
  <c r="I4987" i="1"/>
  <c r="I1556" i="1"/>
  <c r="I102" i="1"/>
  <c r="J1535" i="1"/>
  <c r="J3014" i="1"/>
  <c r="J4567" i="1"/>
  <c r="C4492" i="1"/>
  <c r="C4570" i="1"/>
  <c r="H3244" i="1"/>
  <c r="I3856" i="1"/>
  <c r="I4081" i="1"/>
  <c r="I104" i="1"/>
  <c r="I1072" i="1"/>
  <c r="I4265" i="1"/>
  <c r="D1174" i="1"/>
  <c r="D167" i="1"/>
  <c r="G1698" i="1"/>
  <c r="H4636" i="1"/>
  <c r="H4509" i="1"/>
  <c r="I5010" i="1"/>
  <c r="H1112" i="1"/>
  <c r="H2004" i="1"/>
  <c r="D3803" i="1"/>
  <c r="D4827" i="1"/>
  <c r="F1275" i="1"/>
  <c r="G2700" i="1"/>
  <c r="G162" i="1"/>
  <c r="H4303" i="1"/>
  <c r="H4617" i="1"/>
  <c r="G3557" i="1"/>
  <c r="N3487" i="1"/>
  <c r="M1923" i="1"/>
  <c r="L2412" i="1"/>
  <c r="L3588" i="1"/>
  <c r="L3571" i="1"/>
  <c r="M2369" i="1"/>
  <c r="K1012" i="1"/>
  <c r="J4077" i="1"/>
  <c r="D815" i="1"/>
  <c r="D96" i="1"/>
  <c r="J4613" i="1"/>
  <c r="J1016" i="1"/>
  <c r="J1033" i="1"/>
  <c r="E1659" i="1"/>
  <c r="E4798" i="1"/>
  <c r="K5128" i="1"/>
  <c r="C2012" i="1"/>
  <c r="C1005" i="1"/>
  <c r="I4903" i="1"/>
  <c r="J5344" i="1"/>
  <c r="J4123" i="1"/>
  <c r="J1003" i="1"/>
  <c r="J2690" i="1"/>
  <c r="J3070" i="1"/>
  <c r="C4680" i="1"/>
  <c r="C4431" i="1"/>
  <c r="H1983" i="1"/>
  <c r="I4507" i="1"/>
  <c r="I4540" i="1"/>
  <c r="I995" i="1"/>
  <c r="I1037" i="1"/>
  <c r="I4005" i="1"/>
  <c r="E5201" i="1"/>
  <c r="E3398" i="1"/>
  <c r="G1344" i="1"/>
  <c r="H2764" i="1"/>
  <c r="H2861" i="1"/>
  <c r="I3486" i="1"/>
  <c r="H500" i="1"/>
  <c r="H3269" i="1"/>
  <c r="D3664" i="1"/>
  <c r="D4710" i="1"/>
  <c r="F839" i="1"/>
  <c r="G3543" i="1"/>
  <c r="G1490" i="1"/>
  <c r="H4491" i="1"/>
  <c r="H3459" i="1"/>
  <c r="G1597" i="1"/>
  <c r="C2089" i="1"/>
  <c r="C4160" i="1"/>
  <c r="F4543" i="1"/>
  <c r="F795" i="1"/>
  <c r="F1292" i="1"/>
  <c r="G1914" i="1"/>
  <c r="G3876" i="1"/>
  <c r="F1972" i="1"/>
  <c r="H3726" i="1"/>
  <c r="H4150" i="1"/>
  <c r="K4166" i="1"/>
  <c r="F4993" i="1"/>
  <c r="E1062" i="1"/>
  <c r="F383" i="1"/>
  <c r="F2635" i="1"/>
  <c r="F4285" i="1"/>
  <c r="N3989" i="1"/>
  <c r="L1598" i="1"/>
  <c r="M253" i="1"/>
  <c r="L3399" i="1"/>
  <c r="M33" i="1"/>
  <c r="L5318" i="1"/>
  <c r="M1423" i="1"/>
  <c r="H3516" i="1"/>
  <c r="D5275" i="1"/>
  <c r="E2" i="1"/>
  <c r="I4613" i="1"/>
  <c r="J4695" i="1"/>
  <c r="J4824" i="1"/>
  <c r="J905" i="1"/>
  <c r="J2592" i="1"/>
  <c r="J5168" i="1"/>
  <c r="C3851" i="1"/>
  <c r="C3433" i="1"/>
  <c r="H1981" i="1"/>
  <c r="I4393" i="1"/>
  <c r="I4410" i="1"/>
  <c r="J5313" i="1"/>
  <c r="I267" i="1"/>
  <c r="I1545" i="1"/>
  <c r="E5095" i="1"/>
  <c r="E5285" i="1"/>
  <c r="G334" i="1"/>
  <c r="H2138" i="1"/>
  <c r="H2555" i="1"/>
  <c r="I4412" i="1"/>
  <c r="I5283" i="1"/>
  <c r="H3235" i="1"/>
  <c r="D3526" i="1"/>
  <c r="D4612" i="1"/>
  <c r="F565" i="1"/>
  <c r="G290" i="1"/>
  <c r="G3702" i="1"/>
  <c r="H2733" i="1"/>
  <c r="H641" i="1"/>
  <c r="G1019" i="1"/>
  <c r="C2148" i="1"/>
  <c r="C857" i="1"/>
  <c r="F4893" i="1"/>
  <c r="F697" i="1"/>
  <c r="F714" i="1"/>
  <c r="G3240" i="1"/>
  <c r="G4114" i="1"/>
  <c r="G5000" i="1"/>
  <c r="I5196" i="1"/>
  <c r="H1432" i="1"/>
  <c r="K2967" i="1"/>
  <c r="F5354" i="1"/>
  <c r="F4921" i="1"/>
  <c r="F1164" i="1"/>
  <c r="F2297" i="1"/>
  <c r="F3883" i="1"/>
  <c r="D2892" i="1"/>
  <c r="D1316" i="1"/>
  <c r="J2209" i="1"/>
  <c r="E4129" i="1"/>
  <c r="E4546" i="1"/>
  <c r="E934" i="1"/>
  <c r="E1616" i="1"/>
  <c r="E3383" i="1"/>
  <c r="O3378" i="1"/>
  <c r="O2819" i="1"/>
  <c r="O5040" i="1"/>
  <c r="N694" i="1"/>
  <c r="N1147" i="1"/>
  <c r="N1934" i="1"/>
  <c r="O4876" i="1"/>
  <c r="N4053" i="1"/>
  <c r="D1663" i="1"/>
  <c r="D944" i="1"/>
  <c r="H2228" i="1"/>
  <c r="I4967" i="1"/>
  <c r="I4952" i="1"/>
  <c r="J3629" i="1"/>
  <c r="I1672" i="1"/>
  <c r="I3088" i="1"/>
  <c r="C829" i="1"/>
  <c r="C1853" i="1"/>
  <c r="G220" i="1"/>
  <c r="H2056" i="1"/>
  <c r="H2377" i="1"/>
  <c r="I4826" i="1"/>
  <c r="I5296" i="1"/>
  <c r="H1857" i="1"/>
  <c r="C3508" i="1"/>
  <c r="C5163" i="1"/>
  <c r="F483" i="1"/>
  <c r="G49" i="1"/>
  <c r="G2181" i="1"/>
  <c r="H2971" i="1"/>
  <c r="H3856" i="1"/>
  <c r="G809" i="1"/>
  <c r="E4472" i="1"/>
  <c r="E4840" i="1"/>
  <c r="F4747" i="1"/>
  <c r="F903" i="1"/>
  <c r="F952" i="1"/>
  <c r="G1887" i="1"/>
  <c r="G2449" i="1"/>
  <c r="F930" i="1"/>
  <c r="L4084" i="1"/>
  <c r="K4263" i="1"/>
  <c r="L3646" i="1"/>
  <c r="F4604" i="1"/>
  <c r="K3203" i="1"/>
  <c r="I1714" i="1"/>
  <c r="F5212" i="1"/>
  <c r="E12" i="1"/>
  <c r="F331" i="1"/>
  <c r="F1565" i="1"/>
  <c r="J2383" i="1"/>
  <c r="E3679" i="1"/>
  <c r="E4258" i="1"/>
  <c r="H2679" i="1"/>
  <c r="F4979" i="1"/>
  <c r="E838" i="1"/>
  <c r="H2949" i="1"/>
  <c r="H3223" i="1"/>
  <c r="I1305" i="1"/>
  <c r="J817" i="1"/>
  <c r="J2102" i="1"/>
  <c r="E753" i="1"/>
  <c r="K4763" i="1"/>
  <c r="J704" i="1"/>
  <c r="K427" i="1"/>
  <c r="C870" i="1"/>
  <c r="E5059" i="1"/>
  <c r="D121" i="1"/>
  <c r="D5101" i="1"/>
  <c r="C3366" i="1"/>
  <c r="F4478" i="1"/>
  <c r="D3348" i="1"/>
  <c r="F634" i="1"/>
  <c r="J4349" i="1"/>
  <c r="J689" i="1"/>
  <c r="E4115" i="1"/>
  <c r="N5066" i="1"/>
  <c r="E1831" i="1"/>
  <c r="E1010" i="1"/>
  <c r="E3900" i="1"/>
  <c r="F3391" i="1"/>
  <c r="E182" i="1"/>
  <c r="I622" i="1"/>
  <c r="J1233" i="1"/>
  <c r="L4351" i="1"/>
  <c r="L5156" i="1"/>
  <c r="M2975" i="1"/>
  <c r="H2580" i="1"/>
  <c r="K3147" i="1"/>
  <c r="K2133" i="1"/>
  <c r="L3418" i="1"/>
  <c r="L3195" i="1"/>
  <c r="L2610" i="1"/>
  <c r="M3908" i="1"/>
  <c r="E2996" i="1"/>
  <c r="K1425" i="1"/>
  <c r="J900" i="1"/>
  <c r="O3873" i="1"/>
  <c r="L4342" i="1"/>
  <c r="J4259" i="1"/>
  <c r="N1597" i="1"/>
  <c r="K4193" i="1"/>
  <c r="I2035" i="1"/>
  <c r="N1732" i="1"/>
  <c r="M3809" i="1"/>
  <c r="H2258" i="1"/>
  <c r="O2754" i="1"/>
  <c r="L1085" i="1"/>
  <c r="G279" i="1"/>
  <c r="L4122" i="1"/>
  <c r="K4836" i="1"/>
  <c r="F2113" i="1"/>
  <c r="M2471" i="1"/>
  <c r="H2734" i="1"/>
  <c r="I90" i="1"/>
  <c r="G1191" i="1"/>
  <c r="M2804" i="1"/>
  <c r="I1833" i="1"/>
  <c r="G4909" i="1"/>
  <c r="L4020" i="1"/>
  <c r="H858" i="1"/>
  <c r="F4499" i="1"/>
  <c r="L4289" i="1"/>
  <c r="G1793" i="1"/>
  <c r="M3417" i="1"/>
  <c r="J50" i="1"/>
  <c r="H808" i="1"/>
  <c r="G4661" i="1"/>
  <c r="L871" i="1"/>
  <c r="M4825" i="1"/>
  <c r="I3989" i="1"/>
  <c r="I4697" i="1"/>
  <c r="E1797" i="1"/>
  <c r="H2986" i="1"/>
  <c r="E5175" i="1"/>
  <c r="G2502" i="1"/>
  <c r="D4516" i="1"/>
  <c r="F1545" i="1"/>
  <c r="C345" i="1"/>
  <c r="F5049" i="1"/>
  <c r="M3326" i="1"/>
  <c r="H3533" i="1"/>
  <c r="F166" i="1"/>
  <c r="I3927" i="1"/>
  <c r="I1400" i="1"/>
  <c r="E4038" i="1"/>
  <c r="H3101" i="1"/>
  <c r="H929" i="1"/>
  <c r="L4403" i="1"/>
  <c r="G1969" i="1"/>
  <c r="G537" i="1"/>
  <c r="L4532" i="1"/>
  <c r="F1532" i="1"/>
  <c r="G4558" i="1"/>
  <c r="D428" i="1"/>
  <c r="F4160" i="1"/>
  <c r="F1765" i="1"/>
  <c r="F2281" i="1"/>
  <c r="J1928" i="1"/>
  <c r="H936" i="1"/>
  <c r="E4975" i="1"/>
  <c r="F4385" i="1"/>
  <c r="E590" i="1"/>
  <c r="E3801" i="1"/>
  <c r="C3030" i="1"/>
  <c r="C4346" i="1"/>
  <c r="I1321" i="1"/>
  <c r="J2387" i="1"/>
  <c r="J2484" i="1"/>
  <c r="E4690" i="1"/>
  <c r="K2716" i="1"/>
  <c r="J31" i="1"/>
  <c r="N893" i="1"/>
  <c r="F130" i="1"/>
  <c r="J1975" i="1"/>
  <c r="I3428" i="1"/>
  <c r="G2471" i="1"/>
  <c r="F5113" i="1"/>
  <c r="J3366" i="1"/>
  <c r="C5190" i="1"/>
  <c r="D3103" i="1"/>
  <c r="D1859" i="1"/>
  <c r="G857" i="1"/>
  <c r="H1709" i="1"/>
  <c r="H1090" i="1"/>
  <c r="I4552" i="1"/>
  <c r="I3489" i="1"/>
  <c r="H17" i="1"/>
  <c r="C742" i="1"/>
  <c r="C471" i="1"/>
  <c r="G4561" i="1"/>
  <c r="G126" i="1"/>
  <c r="G623" i="1"/>
  <c r="H1965" i="1"/>
  <c r="H3674" i="1"/>
  <c r="G1894" i="1"/>
  <c r="D1591" i="1"/>
  <c r="D975" i="1"/>
  <c r="F4121" i="1"/>
  <c r="F357" i="1"/>
  <c r="F614" i="1"/>
  <c r="G1658" i="1"/>
  <c r="G2814" i="1"/>
  <c r="G3220" i="1"/>
  <c r="D1017" i="1"/>
  <c r="D10" i="1"/>
  <c r="E4121" i="1"/>
  <c r="F4685" i="1"/>
  <c r="F4814" i="1"/>
  <c r="F552" i="1"/>
  <c r="F2149" i="1"/>
  <c r="F3975" i="1"/>
  <c r="D4618" i="1"/>
  <c r="D4174" i="1"/>
  <c r="J351" i="1"/>
  <c r="E4125" i="1"/>
  <c r="E4446" i="1"/>
  <c r="F5261" i="1"/>
  <c r="E140" i="1"/>
  <c r="E1738" i="1"/>
  <c r="C4615" i="1"/>
  <c r="C3816" i="1"/>
  <c r="I855" i="1"/>
  <c r="J2289" i="1"/>
  <c r="J2338" i="1"/>
  <c r="E4128" i="1"/>
  <c r="L3952" i="1"/>
  <c r="J1580" i="1"/>
  <c r="E1990" i="1"/>
  <c r="E2573" i="1"/>
  <c r="I5057" i="1"/>
  <c r="I460" i="1"/>
  <c r="I685" i="1"/>
  <c r="J2356" i="1"/>
  <c r="J4092" i="1"/>
  <c r="I133" i="1"/>
  <c r="N841" i="1"/>
  <c r="G950" i="1"/>
  <c r="F5174" i="1"/>
  <c r="J348" i="1"/>
  <c r="I4847" i="1"/>
  <c r="G1849" i="1"/>
  <c r="E665" i="1"/>
  <c r="C760" i="1"/>
  <c r="C1475" i="1"/>
  <c r="C484" i="1"/>
  <c r="G3675" i="1"/>
  <c r="G1419" i="1"/>
  <c r="G1804" i="1"/>
  <c r="H66" i="1"/>
  <c r="H3756" i="1"/>
  <c r="G1860" i="1"/>
  <c r="J167" i="1"/>
  <c r="H2728" i="1"/>
  <c r="F4295" i="1"/>
  <c r="F19" i="1"/>
  <c r="F324" i="1"/>
  <c r="G495" i="1"/>
  <c r="G1745" i="1"/>
  <c r="G4189" i="1"/>
  <c r="D983" i="1"/>
  <c r="D2007" i="1"/>
  <c r="E2116" i="1"/>
  <c r="F4283" i="1"/>
  <c r="F4668" i="1"/>
  <c r="F486" i="1"/>
  <c r="F1679" i="1"/>
  <c r="F4085" i="1"/>
  <c r="D3772" i="1"/>
  <c r="D4796" i="1"/>
  <c r="J1900" i="1"/>
  <c r="E3819" i="1"/>
  <c r="E3612" i="1"/>
  <c r="F4686" i="1"/>
  <c r="E601" i="1"/>
  <c r="E1695" i="1"/>
  <c r="C4613" i="1"/>
  <c r="C3564" i="1"/>
  <c r="I453" i="1"/>
  <c r="J2207" i="1"/>
  <c r="J2240" i="1"/>
  <c r="E4318" i="1"/>
  <c r="L1796" i="1"/>
  <c r="J1466" i="1"/>
  <c r="F4115" i="1"/>
  <c r="F3947" i="1"/>
  <c r="I4592" i="1"/>
  <c r="I1129" i="1"/>
  <c r="I1642" i="1"/>
  <c r="J2210" i="1"/>
  <c r="J2075" i="1"/>
  <c r="J5316" i="1"/>
  <c r="D1893" i="1"/>
  <c r="D2964" i="1"/>
  <c r="H258" i="1"/>
  <c r="I4499" i="1"/>
  <c r="I4563" i="1"/>
  <c r="I557" i="1"/>
  <c r="I2411" i="1"/>
  <c r="I3518" i="1"/>
  <c r="N1707" i="1"/>
  <c r="F3263" i="1"/>
  <c r="J200" i="1"/>
  <c r="I3691" i="1"/>
  <c r="G2727" i="1"/>
  <c r="F4865" i="1"/>
  <c r="J3622" i="1"/>
  <c r="D1565" i="1"/>
  <c r="C4666" i="1"/>
  <c r="C4667" i="1"/>
  <c r="F4405" i="1"/>
  <c r="G5177" i="1"/>
  <c r="G4938" i="1"/>
  <c r="G1676" i="1"/>
  <c r="G2905" i="1"/>
  <c r="G3995" i="1"/>
  <c r="D805" i="1"/>
  <c r="D1829" i="1"/>
  <c r="E2097" i="1"/>
  <c r="F3929" i="1"/>
  <c r="F4202" i="1"/>
  <c r="F196" i="1"/>
  <c r="F893" i="1"/>
  <c r="F4323" i="1"/>
  <c r="D4313" i="1"/>
  <c r="D2040" i="1"/>
  <c r="J1786" i="1"/>
  <c r="E3929" i="1"/>
  <c r="E4010" i="1"/>
  <c r="F4540" i="1"/>
  <c r="E391" i="1"/>
  <c r="E3022" i="1"/>
  <c r="C4339" i="1"/>
  <c r="C3013" i="1"/>
  <c r="J5338" i="1"/>
  <c r="J159" i="1"/>
  <c r="J432" i="1"/>
  <c r="E3463" i="1"/>
  <c r="M431" i="1"/>
  <c r="J1432" i="1"/>
  <c r="G3981" i="1"/>
  <c r="F21" i="1"/>
  <c r="I3838" i="1"/>
  <c r="I663" i="1"/>
  <c r="I776" i="1"/>
  <c r="J2112" i="1"/>
  <c r="J225" i="1"/>
  <c r="J5212" i="1"/>
  <c r="D2993" i="1"/>
  <c r="D2482" i="1"/>
  <c r="H2415" i="1"/>
  <c r="I3875" i="1"/>
  <c r="I5163" i="1"/>
  <c r="I1514" i="1"/>
  <c r="I2361" i="1"/>
  <c r="I4923" i="1"/>
  <c r="C458" i="1"/>
  <c r="C2491" i="1"/>
  <c r="G2602" i="1"/>
  <c r="H5102" i="1"/>
  <c r="H4975" i="1"/>
  <c r="I5250" i="1"/>
  <c r="H379" i="1"/>
  <c r="H3180" i="1"/>
  <c r="N4957" i="1"/>
  <c r="G1206" i="1"/>
  <c r="O1336" i="1"/>
  <c r="N4096" i="1"/>
  <c r="N4661" i="1"/>
  <c r="O157" i="1"/>
  <c r="N3016" i="1"/>
  <c r="N2878" i="1"/>
  <c r="E3417" i="1"/>
  <c r="E4680" i="1"/>
  <c r="E3342" i="1"/>
  <c r="F4103" i="1"/>
  <c r="F4024" i="1"/>
  <c r="G3153" i="1"/>
  <c r="F1882" i="1"/>
  <c r="F2290" i="1"/>
  <c r="D3621" i="1"/>
  <c r="D4679" i="1"/>
  <c r="J1752" i="1"/>
  <c r="E1917" i="1"/>
  <c r="E2261" i="1"/>
  <c r="F4074" i="1"/>
  <c r="F5360" i="1"/>
  <c r="E2348" i="1"/>
  <c r="C4049" i="1"/>
  <c r="C2951" i="1"/>
  <c r="J5179" i="1"/>
  <c r="J1708" i="1"/>
  <c r="J62" i="1"/>
  <c r="E3882" i="1"/>
  <c r="E3763" i="1"/>
  <c r="J1398" i="1"/>
  <c r="G1686" i="1"/>
  <c r="G800" i="1"/>
  <c r="I3059" i="1"/>
  <c r="I261" i="1"/>
  <c r="I646" i="1"/>
  <c r="J304" i="1"/>
  <c r="J3558" i="1"/>
  <c r="J5111" i="1"/>
  <c r="D2879" i="1"/>
  <c r="D1091" i="1"/>
  <c r="H370" i="1"/>
  <c r="I4400" i="1"/>
  <c r="I4625" i="1"/>
  <c r="I648" i="1"/>
  <c r="I2119" i="1"/>
  <c r="I4809" i="1"/>
  <c r="C518" i="1"/>
  <c r="C247" i="1"/>
  <c r="G2056" i="1"/>
  <c r="H5180" i="1"/>
  <c r="H5053" i="1"/>
  <c r="I4989" i="1"/>
  <c r="H1656" i="1"/>
  <c r="H2554" i="1"/>
  <c r="D719" i="1"/>
  <c r="D1412" i="1"/>
  <c r="F1531" i="1"/>
  <c r="G3244" i="1"/>
  <c r="G2190" i="1"/>
  <c r="H4847" i="1"/>
  <c r="H4760" i="1"/>
  <c r="G2070" i="1"/>
  <c r="O989" i="1"/>
  <c r="N4465" i="1"/>
  <c r="N4660" i="1"/>
  <c r="N5095" i="1"/>
  <c r="N3931" i="1"/>
  <c r="O4128" i="1"/>
  <c r="O4676" i="1"/>
  <c r="N3281" i="1"/>
  <c r="C2179" i="1"/>
  <c r="C3203" i="1"/>
  <c r="J4869" i="1"/>
  <c r="J1560" i="1"/>
  <c r="J1577" i="1"/>
  <c r="E2306" i="1"/>
  <c r="E2231" i="1"/>
  <c r="K4281" i="1"/>
  <c r="I1664" i="1"/>
  <c r="I4443" i="1"/>
  <c r="I625" i="1"/>
  <c r="J4490" i="1"/>
  <c r="J5260" i="1"/>
  <c r="J1547" i="1"/>
  <c r="J3234" i="1"/>
  <c r="J4147" i="1"/>
  <c r="D3083" i="1"/>
  <c r="D1855" i="1"/>
  <c r="H2248" i="1"/>
  <c r="I5051" i="1"/>
  <c r="I3484" i="1"/>
  <c r="I1539" i="1"/>
  <c r="I46" i="1"/>
  <c r="I4549" i="1"/>
  <c r="C1057" i="1"/>
  <c r="C50" i="1"/>
  <c r="G241" i="1"/>
  <c r="H3308" i="1"/>
  <c r="H3405" i="1"/>
  <c r="I4031" i="1"/>
  <c r="H1044" i="1"/>
  <c r="H1902" i="1"/>
  <c r="C3903" i="1"/>
  <c r="C3917" i="1"/>
  <c r="F1095" i="1"/>
  <c r="G1817" i="1"/>
  <c r="G2281" i="1"/>
  <c r="H5035" i="1"/>
  <c r="H4052" i="1"/>
  <c r="G270" i="1"/>
  <c r="E4743" i="1"/>
  <c r="E5009" i="1"/>
  <c r="F5297" i="1"/>
  <c r="F1339" i="1"/>
  <c r="F269" i="1"/>
  <c r="G2475" i="1"/>
  <c r="E4398" i="1"/>
  <c r="M3782" i="1"/>
  <c r="J3280" i="1"/>
  <c r="J3634" i="1"/>
  <c r="K4422" i="1"/>
  <c r="J1693" i="1"/>
  <c r="I321" i="1"/>
  <c r="G445" i="1"/>
  <c r="J2736" i="1"/>
  <c r="J3576" i="1"/>
  <c r="O2143" i="1"/>
  <c r="N4819" i="1"/>
  <c r="N1662" i="1"/>
  <c r="N3898" i="1"/>
  <c r="O443" i="1"/>
  <c r="N4468" i="1"/>
  <c r="O4111" i="1"/>
  <c r="N5077" i="1"/>
  <c r="J3545" i="1"/>
  <c r="J3947" i="1"/>
  <c r="I4869" i="1"/>
  <c r="J5239" i="1"/>
  <c r="J3817" i="1"/>
  <c r="J1449" i="1"/>
  <c r="J3136" i="1"/>
  <c r="J3841" i="1"/>
  <c r="D1026" i="1"/>
  <c r="D2042" i="1"/>
  <c r="H2246" i="1"/>
  <c r="I4937" i="1"/>
  <c r="I4954" i="1"/>
  <c r="J4650" i="1"/>
  <c r="I811" i="1"/>
  <c r="I2211" i="1"/>
  <c r="C1023" i="1"/>
  <c r="C16" i="1"/>
  <c r="G590" i="1"/>
  <c r="H2682" i="1"/>
  <c r="H3099" i="1"/>
  <c r="I3317" i="1"/>
  <c r="I5284" i="1"/>
  <c r="H1880" i="1"/>
  <c r="C3934" i="1"/>
  <c r="C4986" i="1"/>
  <c r="F821" i="1"/>
  <c r="G2198" i="1"/>
  <c r="G2039" i="1"/>
  <c r="H3277" i="1"/>
  <c r="H3746" i="1"/>
  <c r="G1563" i="1"/>
  <c r="E4358" i="1"/>
  <c r="E4980" i="1"/>
  <c r="F2449" i="1"/>
  <c r="F1241" i="1"/>
  <c r="F1258" i="1"/>
  <c r="G2153" i="1"/>
  <c r="E2169" i="1"/>
  <c r="E635" i="1"/>
  <c r="J296" i="1"/>
  <c r="J586" i="1"/>
  <c r="K2106" i="1"/>
  <c r="E3946" i="1"/>
  <c r="J3452" i="1"/>
  <c r="H2135" i="1"/>
  <c r="E4942" i="1"/>
  <c r="L1395" i="1"/>
  <c r="F3241" i="1"/>
  <c r="F2174" i="1"/>
  <c r="J2465" i="1"/>
  <c r="E3841" i="1"/>
  <c r="M403" i="1"/>
  <c r="G989" i="1"/>
  <c r="F4741" i="1"/>
  <c r="E1064" i="1"/>
  <c r="M1095" i="1"/>
  <c r="M5095" i="1"/>
  <c r="K1233" i="1"/>
  <c r="L1445" i="1"/>
  <c r="K2175" i="1"/>
  <c r="L639" i="1"/>
  <c r="F2098" i="1"/>
  <c r="E2156" i="1"/>
  <c r="G4172" i="1"/>
  <c r="G1759" i="1"/>
  <c r="H2484" i="1"/>
  <c r="I4679" i="1"/>
  <c r="I4666" i="1"/>
  <c r="J5238" i="1"/>
  <c r="I1162" i="1"/>
  <c r="I2354" i="1"/>
  <c r="F4356" i="1"/>
  <c r="F5109" i="1"/>
  <c r="G476" i="1"/>
  <c r="H1680" i="1"/>
  <c r="H2811" i="1"/>
  <c r="I3580" i="1"/>
  <c r="I4035" i="1"/>
  <c r="H2403" i="1"/>
  <c r="E3055" i="1"/>
  <c r="E2320" i="1"/>
  <c r="F739" i="1"/>
  <c r="G1120" i="1"/>
  <c r="G1569" i="1"/>
  <c r="H1871" i="1"/>
  <c r="H4401" i="1"/>
  <c r="G187" i="1"/>
  <c r="J1465" i="1"/>
  <c r="J458" i="1"/>
  <c r="F3169" i="1"/>
  <c r="F615" i="1"/>
  <c r="F970" i="1"/>
  <c r="G2408" i="1"/>
  <c r="G2946" i="1"/>
  <c r="N2693" i="1"/>
  <c r="M263" i="1"/>
  <c r="M2143" i="1"/>
  <c r="K4538" i="1"/>
  <c r="M1412" i="1"/>
  <c r="K577" i="1"/>
  <c r="N267" i="1"/>
  <c r="K1877" i="1"/>
  <c r="N1639" i="1"/>
  <c r="L1389" i="1"/>
  <c r="J484" i="1"/>
  <c r="M2927" i="1"/>
  <c r="E2977" i="1"/>
  <c r="M3979" i="1"/>
  <c r="K571" i="1"/>
  <c r="J1145" i="1"/>
  <c r="N2485" i="1"/>
  <c r="N1313" i="1"/>
  <c r="J3929" i="1"/>
  <c r="K2327" i="1"/>
  <c r="M3905" i="1"/>
  <c r="I3690" i="1"/>
  <c r="L29" i="1"/>
  <c r="L2805" i="1"/>
  <c r="H1234" i="1"/>
  <c r="L3494" i="1"/>
  <c r="M755" i="1"/>
  <c r="F420" i="1"/>
  <c r="G1179" i="1"/>
  <c r="F5096" i="1"/>
  <c r="J2632" i="1"/>
  <c r="G3254" i="1"/>
  <c r="I307" i="1"/>
  <c r="D1396" i="1"/>
  <c r="J286" i="1"/>
  <c r="I3466" i="1"/>
  <c r="D609" i="1"/>
  <c r="F4780" i="1"/>
  <c r="H2858" i="1"/>
  <c r="H3534" i="1"/>
  <c r="M1392" i="1"/>
  <c r="J2710" i="1"/>
  <c r="K1318" i="1"/>
  <c r="F1158" i="1"/>
  <c r="F1434" i="1"/>
  <c r="H2742" i="1"/>
  <c r="I3065" i="1"/>
  <c r="I3005" i="1"/>
  <c r="D954" i="1"/>
  <c r="H4475" i="1"/>
  <c r="D5147" i="1"/>
  <c r="G1895" i="1"/>
  <c r="C4504" i="1"/>
  <c r="F367" i="1"/>
  <c r="E1125" i="1"/>
  <c r="E1144" i="1"/>
  <c r="M4874" i="1"/>
  <c r="O2486" i="1"/>
  <c r="F1050" i="1"/>
  <c r="I4695" i="1"/>
  <c r="I251" i="1"/>
  <c r="L246" i="1"/>
  <c r="I3782" i="1"/>
  <c r="H2675" i="1"/>
  <c r="M2103" i="1"/>
  <c r="H3190" i="1"/>
  <c r="G459" i="1"/>
  <c r="K1143" i="1"/>
  <c r="G1534" i="1"/>
  <c r="G3444" i="1"/>
  <c r="I4700" i="1"/>
  <c r="F3872" i="1"/>
  <c r="F663" i="1"/>
  <c r="F1648" i="1"/>
  <c r="C2226" i="1"/>
  <c r="J2399" i="1"/>
  <c r="E3469" i="1"/>
  <c r="E789" i="1"/>
  <c r="E512" i="1"/>
  <c r="E4554" i="1"/>
  <c r="F2842" i="1"/>
  <c r="F2431" i="1"/>
  <c r="I42" i="1"/>
  <c r="J2099" i="1"/>
  <c r="J2374" i="1"/>
  <c r="E4100" i="1"/>
  <c r="K5205" i="1"/>
  <c r="J976" i="1"/>
  <c r="K127" i="1"/>
  <c r="N417" i="1"/>
  <c r="N1218" i="1"/>
  <c r="N3201" i="1"/>
  <c r="N3202" i="1"/>
  <c r="N3815" i="1"/>
  <c r="O5059" i="1"/>
  <c r="L3144" i="1"/>
  <c r="J4791" i="1"/>
  <c r="J4987" i="1"/>
  <c r="G1113" i="1"/>
  <c r="H3381" i="1"/>
  <c r="H1764" i="1"/>
  <c r="I2804" i="1"/>
  <c r="I4835" i="1"/>
  <c r="H2193" i="1"/>
  <c r="E351" i="1"/>
  <c r="E1745" i="1"/>
  <c r="G5278" i="1"/>
  <c r="G1709" i="1"/>
  <c r="G1537" i="1"/>
  <c r="H2954" i="1"/>
  <c r="H4223" i="1"/>
  <c r="G904" i="1"/>
  <c r="G2490" i="1"/>
  <c r="G1935" i="1"/>
  <c r="F4377" i="1"/>
  <c r="F69" i="1"/>
  <c r="F392" i="1"/>
  <c r="G2470" i="1"/>
  <c r="G2288" i="1"/>
  <c r="G5009" i="1"/>
  <c r="I5063" i="1"/>
  <c r="I3149" i="1"/>
  <c r="E4377" i="1"/>
  <c r="F4397" i="1"/>
  <c r="F5334" i="1"/>
  <c r="F1513" i="1"/>
  <c r="F3014" i="1"/>
  <c r="F4568" i="1"/>
  <c r="K763" i="1"/>
  <c r="K3516" i="1"/>
  <c r="J607" i="1"/>
  <c r="E3837" i="1"/>
  <c r="E3968" i="1"/>
  <c r="F5217" i="1"/>
  <c r="E1069" i="1"/>
  <c r="E2805" i="1"/>
  <c r="F412" i="1"/>
  <c r="F1534" i="1"/>
  <c r="I1111" i="1"/>
  <c r="J1969" i="1"/>
  <c r="J2196" i="1"/>
  <c r="E3238" i="1"/>
  <c r="K2272" i="1"/>
  <c r="J606" i="1"/>
  <c r="H2694" i="1"/>
  <c r="H2952" i="1"/>
  <c r="I5336" i="1"/>
  <c r="I172" i="1"/>
  <c r="I1423" i="1"/>
  <c r="J3125" i="1"/>
  <c r="J5037" i="1"/>
  <c r="I1190" i="1"/>
  <c r="K2291" i="1"/>
  <c r="M3800" i="1"/>
  <c r="K1250" i="1"/>
  <c r="L856" i="1"/>
  <c r="K4003" i="1"/>
  <c r="L2621" i="1"/>
  <c r="M4775" i="1"/>
  <c r="L3579" i="1"/>
  <c r="F4335" i="1"/>
  <c r="E581" i="1"/>
  <c r="G3952" i="1"/>
  <c r="G1131" i="1"/>
  <c r="G335" i="1"/>
  <c r="H2328" i="1"/>
  <c r="H4301" i="1"/>
  <c r="G518" i="1"/>
  <c r="G1515" i="1"/>
  <c r="G478" i="1"/>
  <c r="F4551" i="1"/>
  <c r="G5191" i="1"/>
  <c r="F326" i="1"/>
  <c r="G321" i="1"/>
  <c r="G2909" i="1"/>
  <c r="G3400" i="1"/>
  <c r="I2090" i="1"/>
  <c r="I2414" i="1"/>
  <c r="E2372" i="1"/>
  <c r="F3995" i="1"/>
  <c r="F4526" i="1"/>
  <c r="F1175" i="1"/>
  <c r="F2628" i="1"/>
  <c r="F4742" i="1"/>
  <c r="E4863" i="1"/>
  <c r="E3650" i="1"/>
  <c r="J157" i="1"/>
  <c r="E3522" i="1"/>
  <c r="E4158" i="1"/>
  <c r="F5164" i="1"/>
  <c r="E1466" i="1"/>
  <c r="E1492" i="1"/>
  <c r="G4751" i="1"/>
  <c r="F915" i="1"/>
  <c r="I709" i="1"/>
  <c r="J1553" i="1"/>
  <c r="J2050" i="1"/>
  <c r="E4783" i="1"/>
  <c r="L2936" i="1"/>
  <c r="J204" i="1"/>
  <c r="H170" i="1"/>
  <c r="H239" i="1"/>
  <c r="I4848" i="1"/>
  <c r="I841" i="1"/>
  <c r="I397" i="1"/>
  <c r="J2931" i="1"/>
  <c r="J3036" i="1"/>
  <c r="I596" i="1"/>
  <c r="F568" i="1"/>
  <c r="F1592" i="1"/>
  <c r="H3355" i="1"/>
  <c r="I5089" i="1"/>
  <c r="H1603" i="1"/>
  <c r="I207" i="1"/>
  <c r="I3292" i="1"/>
  <c r="I4703" i="1"/>
  <c r="K2839" i="1"/>
  <c r="K1683" i="1"/>
  <c r="L1427" i="1"/>
  <c r="K3625" i="1"/>
  <c r="L285" i="1"/>
  <c r="K3055" i="1"/>
  <c r="M5001" i="1"/>
  <c r="L3708" i="1"/>
  <c r="H3847" i="1"/>
  <c r="H2526" i="1"/>
  <c r="F4661" i="1"/>
  <c r="G5352" i="1"/>
  <c r="F36" i="1"/>
  <c r="G670" i="1"/>
  <c r="G1794" i="1"/>
  <c r="G4828" i="1"/>
  <c r="I1481" i="1"/>
  <c r="I1068" i="1"/>
  <c r="E2353" i="1"/>
  <c r="F3641" i="1"/>
  <c r="F4380" i="1"/>
  <c r="F901" i="1"/>
  <c r="F303" i="1"/>
  <c r="F5012" i="1"/>
  <c r="E2273" i="1"/>
  <c r="E2548" i="1"/>
  <c r="J75" i="1"/>
  <c r="E3641" i="1"/>
  <c r="E3254" i="1"/>
  <c r="F3041" i="1"/>
  <c r="E1080" i="1"/>
  <c r="E1947" i="1"/>
  <c r="G4245" i="1"/>
  <c r="G4329" i="1"/>
  <c r="I67" i="1"/>
  <c r="J1822" i="1"/>
  <c r="J1777" i="1"/>
  <c r="E4669" i="1"/>
  <c r="M4292" i="1"/>
  <c r="J90" i="1"/>
  <c r="I5193" i="1"/>
  <c r="I5023" i="1"/>
  <c r="I4094" i="1"/>
  <c r="I375" i="1"/>
  <c r="I1354" i="1"/>
  <c r="J2833" i="1"/>
  <c r="J2698" i="1"/>
  <c r="J5204" i="1"/>
  <c r="F502" i="1"/>
  <c r="F1526" i="1"/>
  <c r="H3532" i="1"/>
  <c r="I4626" i="1"/>
  <c r="I5072" i="1"/>
  <c r="I1004" i="1"/>
  <c r="I3050" i="1"/>
  <c r="I4029" i="1"/>
  <c r="F4702" i="1"/>
  <c r="F3792" i="1"/>
  <c r="G2858" i="1"/>
  <c r="H4814" i="1"/>
  <c r="H4593" i="1"/>
  <c r="H387" i="1"/>
  <c r="H1452" i="1"/>
  <c r="H3722" i="1"/>
  <c r="O3648" i="1"/>
  <c r="N2232" i="1"/>
  <c r="N2589" i="1"/>
  <c r="N4174" i="1"/>
  <c r="N4051" i="1"/>
  <c r="N4360" i="1"/>
  <c r="F128" i="1"/>
  <c r="E1269" i="1"/>
  <c r="J5335" i="1"/>
  <c r="J1890" i="1"/>
  <c r="E644" i="1"/>
  <c r="F3815" i="1"/>
  <c r="F3914" i="1"/>
  <c r="F563" i="1"/>
  <c r="F1084" i="1"/>
  <c r="F4978" i="1"/>
  <c r="E895" i="1"/>
  <c r="E2344" i="1"/>
  <c r="J2008" i="1"/>
  <c r="E1237" i="1"/>
  <c r="E3722" i="1"/>
  <c r="F1883" i="1"/>
  <c r="E854" i="1"/>
  <c r="E1279" i="1"/>
  <c r="G3034" i="1"/>
  <c r="G2493" i="1"/>
  <c r="J5000" i="1"/>
  <c r="J1420" i="1"/>
  <c r="J144" i="1"/>
  <c r="E4363" i="1"/>
  <c r="M1683" i="1"/>
  <c r="J56" i="1"/>
  <c r="I3544" i="1"/>
  <c r="I3802" i="1"/>
  <c r="I3483" i="1"/>
  <c r="I1812" i="1"/>
  <c r="I488" i="1"/>
  <c r="J2751" i="1"/>
  <c r="J2328" i="1"/>
  <c r="J4361" i="1"/>
  <c r="F212" i="1"/>
  <c r="F1236" i="1"/>
  <c r="H1747" i="1"/>
  <c r="I4112" i="1"/>
  <c r="I3667" i="1"/>
  <c r="I138" i="1"/>
  <c r="I3080" i="1"/>
  <c r="I3547" i="1"/>
  <c r="F4556" i="1"/>
  <c r="F3537" i="1"/>
  <c r="G2312" i="1"/>
  <c r="H4892" i="1"/>
  <c r="H4687" i="1"/>
  <c r="I3747" i="1"/>
  <c r="H586" i="1"/>
  <c r="H1746" i="1"/>
  <c r="E3484" i="1"/>
  <c r="E4524" i="1"/>
  <c r="F236" i="1"/>
  <c r="G2956" i="1"/>
  <c r="G2752" i="1"/>
  <c r="H2975" i="1"/>
  <c r="H3485" i="1"/>
  <c r="G2583" i="1"/>
  <c r="K1836" i="1"/>
  <c r="M4220" i="1"/>
  <c r="K2589" i="1"/>
  <c r="L1210" i="1"/>
  <c r="K4517" i="1"/>
  <c r="L2927" i="1"/>
  <c r="F1762" i="1"/>
  <c r="E1891" i="1"/>
  <c r="H4391" i="1"/>
  <c r="G435" i="1"/>
  <c r="J5125" i="1"/>
  <c r="J1272" i="1"/>
  <c r="J1387" i="1"/>
  <c r="E2468" i="1"/>
  <c r="E3776" i="1"/>
  <c r="J1987" i="1"/>
  <c r="I490" i="1"/>
  <c r="I1612" i="1"/>
  <c r="I3312" i="1"/>
  <c r="J4219" i="1"/>
  <c r="I1379" i="1"/>
  <c r="J253" i="1"/>
  <c r="J1981" i="1"/>
  <c r="J4932" i="1"/>
  <c r="G4687" i="1"/>
  <c r="G3730" i="1"/>
  <c r="H2504" i="1"/>
  <c r="I4763" i="1"/>
  <c r="I3871" i="1"/>
  <c r="I805" i="1"/>
  <c r="I1231" i="1"/>
  <c r="I3460" i="1"/>
  <c r="F3912" i="1"/>
  <c r="F4936" i="1"/>
  <c r="G497" i="1"/>
  <c r="H3020" i="1"/>
  <c r="H4875" i="1"/>
  <c r="I1880" i="1"/>
  <c r="H6" i="1"/>
  <c r="H2455" i="1"/>
  <c r="E2149" i="1"/>
  <c r="E3276" i="1"/>
  <c r="F1351" i="1"/>
  <c r="G3799" i="1"/>
  <c r="G2315" i="1"/>
  <c r="H3514" i="1"/>
  <c r="H4981" i="1"/>
  <c r="G1439" i="1"/>
  <c r="J1645" i="1"/>
  <c r="J974" i="1"/>
  <c r="F3503" i="1"/>
  <c r="F1051" i="1"/>
  <c r="F767" i="1"/>
  <c r="G2157" i="1"/>
  <c r="G4933" i="1"/>
  <c r="F1430" i="1"/>
  <c r="I534" i="1"/>
  <c r="I1558" i="1"/>
  <c r="K4678" i="1"/>
  <c r="E229" i="1"/>
  <c r="E1544" i="1"/>
  <c r="F1816" i="1"/>
  <c r="F2509" i="1"/>
  <c r="F3696" i="1"/>
  <c r="K1875" i="1"/>
  <c r="K2504" i="1"/>
  <c r="L134" i="1"/>
  <c r="K3905" i="1"/>
  <c r="L1359" i="1"/>
  <c r="K3620" i="1"/>
  <c r="K5228" i="1"/>
  <c r="J3662" i="1"/>
  <c r="J3960" i="1"/>
  <c r="J5349" i="1"/>
  <c r="I386" i="1"/>
  <c r="J4951" i="1"/>
  <c r="J5286" i="1"/>
  <c r="J171" i="1"/>
  <c r="J1058" i="1"/>
  <c r="J4690" i="1"/>
  <c r="G4414" i="1"/>
  <c r="G3855" i="1"/>
  <c r="H2502" i="1"/>
  <c r="I4649" i="1"/>
  <c r="I2957" i="1"/>
  <c r="I163" i="1"/>
  <c r="I205" i="1"/>
  <c r="I2724" i="1"/>
  <c r="F4086" i="1"/>
  <c r="F5110" i="1"/>
  <c r="G846" i="1"/>
  <c r="H2394" i="1"/>
  <c r="H3117" i="1"/>
  <c r="I4190" i="1"/>
  <c r="H1411" i="1"/>
  <c r="H2437" i="1"/>
  <c r="E2322" i="1"/>
  <c r="E2067" i="1"/>
  <c r="F1077" i="1"/>
  <c r="G1886" i="1"/>
  <c r="G1987" i="1"/>
  <c r="H3649" i="1"/>
  <c r="H4595" i="1"/>
  <c r="G765" i="1"/>
  <c r="J1563" i="1"/>
  <c r="J572" i="1"/>
  <c r="F3459" i="1"/>
  <c r="F953" i="1"/>
  <c r="F1548" i="1"/>
  <c r="G2954" i="1"/>
  <c r="G5251" i="1"/>
  <c r="F1140" i="1"/>
  <c r="I1555" i="1"/>
  <c r="I964" i="1"/>
  <c r="K3212" i="1"/>
  <c r="F3559" i="1"/>
  <c r="E1318" i="1"/>
  <c r="F1198" i="1"/>
  <c r="F1691" i="1"/>
  <c r="F3418" i="1"/>
  <c r="I4047" i="1"/>
  <c r="I3165" i="1"/>
  <c r="J2721" i="1"/>
  <c r="E4385" i="1"/>
  <c r="M1079" i="1"/>
  <c r="E328" i="1"/>
  <c r="E1538" i="1"/>
  <c r="E4428" i="1"/>
  <c r="M163" i="1"/>
  <c r="M4362" i="1"/>
  <c r="K2347" i="1"/>
  <c r="L1416" i="1"/>
  <c r="K4563" i="1"/>
  <c r="L3181" i="1"/>
  <c r="F4148" i="1"/>
  <c r="E2847" i="1"/>
  <c r="D3862" i="1"/>
  <c r="D4886" i="1"/>
  <c r="H2740" i="1"/>
  <c r="I2516" i="1"/>
  <c r="I3151" i="1"/>
  <c r="J4250" i="1"/>
  <c r="I1706" i="1"/>
  <c r="I2898" i="1"/>
  <c r="C2998" i="1"/>
  <c r="C2184" i="1"/>
  <c r="G732" i="1"/>
  <c r="H2312" i="1"/>
  <c r="H113" i="1"/>
  <c r="I4124" i="1"/>
  <c r="I4913" i="1"/>
  <c r="H2947" i="1"/>
  <c r="H3494" i="1"/>
  <c r="H4555" i="1"/>
  <c r="F995" i="1"/>
  <c r="G305" i="1"/>
  <c r="G2295" i="1"/>
  <c r="H2445" i="1"/>
  <c r="H4945" i="1"/>
  <c r="G731" i="1"/>
  <c r="D3437" i="1"/>
  <c r="D2254" i="1"/>
  <c r="F3596" i="1"/>
  <c r="F1159" i="1"/>
  <c r="F1514" i="1"/>
  <c r="G2952" i="1"/>
  <c r="G3823" i="1"/>
  <c r="G5117" i="1"/>
  <c r="C1891" i="1"/>
  <c r="C900" i="1"/>
  <c r="L3779" i="1"/>
  <c r="F4750" i="1"/>
  <c r="J2397" i="1"/>
  <c r="F876" i="1"/>
  <c r="F2005" i="1"/>
  <c r="F3595" i="1"/>
  <c r="H1582" i="1"/>
  <c r="E643" i="1"/>
  <c r="J2895" i="1"/>
  <c r="E3935" i="1"/>
  <c r="M485" i="1"/>
  <c r="E646" i="1"/>
  <c r="E1328" i="1"/>
  <c r="E2583" i="1"/>
  <c r="D1477" i="1"/>
  <c r="D614" i="1"/>
  <c r="I282" i="1"/>
  <c r="J2083" i="1"/>
  <c r="J2504" i="1"/>
  <c r="N5005" i="1"/>
  <c r="K5156" i="1"/>
  <c r="J1792" i="1"/>
  <c r="M5362" i="1"/>
  <c r="J1206" i="1"/>
  <c r="J4919" i="1"/>
  <c r="I4617" i="1"/>
  <c r="H2362" i="1"/>
  <c r="G1839" i="1"/>
  <c r="F921" i="1"/>
  <c r="F3043" i="1"/>
  <c r="E5210" i="1"/>
  <c r="E3349" i="1"/>
  <c r="J2323" i="1"/>
  <c r="E1247" i="1"/>
  <c r="M659" i="1"/>
  <c r="E888" i="1"/>
  <c r="E563" i="1"/>
  <c r="E3426" i="1"/>
  <c r="D3474" i="1"/>
  <c r="D4576" i="1"/>
  <c r="I1134" i="1"/>
  <c r="J2135" i="1"/>
  <c r="K623" i="1"/>
  <c r="M519" i="1"/>
  <c r="J766" i="1"/>
  <c r="F1266" i="1"/>
  <c r="E1844" i="1"/>
  <c r="F3874" i="1"/>
  <c r="K3373" i="1"/>
  <c r="K1446" i="1"/>
  <c r="K971" i="1"/>
  <c r="L3715" i="1"/>
  <c r="J1028" i="1"/>
  <c r="M3967" i="1"/>
  <c r="E3261" i="1"/>
  <c r="N3763" i="1"/>
  <c r="K1933" i="1"/>
  <c r="J2938" i="1"/>
  <c r="L4957" i="1"/>
  <c r="O1073" i="1"/>
  <c r="I1723" i="1"/>
  <c r="M1161" i="1"/>
  <c r="M5011" i="1"/>
  <c r="H1608" i="1"/>
  <c r="M2820" i="1"/>
  <c r="O3206" i="1"/>
  <c r="H4870" i="1"/>
  <c r="K597" i="1"/>
  <c r="M1822" i="1"/>
  <c r="F2299" i="1"/>
  <c r="G252" i="1"/>
  <c r="L2847" i="1"/>
  <c r="J5300" i="1"/>
  <c r="G2667" i="1"/>
  <c r="E3060" i="1"/>
  <c r="M3110" i="1"/>
  <c r="F1356" i="1"/>
  <c r="J219" i="1"/>
  <c r="L3988" i="1"/>
  <c r="I3634" i="1"/>
  <c r="J5064" i="1"/>
  <c r="H4807" i="1"/>
  <c r="G5146" i="1"/>
  <c r="G1932" i="1"/>
  <c r="O2866" i="1"/>
  <c r="F265" i="1"/>
  <c r="M1648" i="1"/>
  <c r="I3313" i="1"/>
  <c r="F3846" i="1"/>
  <c r="I3469" i="1"/>
  <c r="N825" i="1"/>
  <c r="H5165" i="1"/>
  <c r="K3868" i="1"/>
  <c r="G2302" i="1"/>
  <c r="K3711" i="1"/>
  <c r="F530" i="1"/>
  <c r="M1616" i="1"/>
  <c r="E795" i="1"/>
  <c r="G3634" i="1"/>
  <c r="M2405" i="1"/>
  <c r="G4143" i="1"/>
  <c r="I4663" i="1"/>
  <c r="I286" i="1"/>
  <c r="L1272" i="1"/>
  <c r="I4727" i="1"/>
  <c r="H3219" i="1"/>
  <c r="F211" i="1"/>
  <c r="H1763" i="1"/>
  <c r="G1003" i="1"/>
  <c r="F4475" i="1"/>
  <c r="G1168" i="1"/>
  <c r="G4911" i="1"/>
  <c r="D4914" i="1"/>
  <c r="F4928" i="1"/>
  <c r="F1207" i="1"/>
  <c r="F3419" i="1"/>
  <c r="F3149" i="1"/>
  <c r="J2655" i="1"/>
  <c r="E2947" i="1"/>
  <c r="E374" i="1"/>
  <c r="E1056" i="1"/>
  <c r="E5098" i="1"/>
  <c r="I2908" i="1"/>
  <c r="I3830" i="1"/>
  <c r="I298" i="1"/>
  <c r="J2643" i="1"/>
  <c r="J2918" i="1"/>
  <c r="N4016" i="1"/>
  <c r="K4617" i="1"/>
  <c r="J1520" i="1"/>
  <c r="M2941" i="1"/>
  <c r="K1810" i="1"/>
  <c r="L1475" i="1"/>
  <c r="K3679" i="1"/>
  <c r="L333" i="1"/>
  <c r="K3231" i="1"/>
  <c r="J99" i="1"/>
  <c r="J4979" i="1"/>
  <c r="F4594" i="1"/>
  <c r="F3584" i="1"/>
  <c r="G1369" i="1"/>
  <c r="H2038" i="1"/>
  <c r="H2361" i="1"/>
  <c r="I3722" i="1"/>
  <c r="I4755" i="1"/>
  <c r="H2737" i="1"/>
  <c r="E2973" i="1"/>
  <c r="E2286" i="1"/>
  <c r="G5022" i="1"/>
  <c r="G382" i="1"/>
  <c r="G2165" i="1"/>
  <c r="H1828" i="1"/>
  <c r="H4767" i="1"/>
  <c r="G1448" i="1"/>
  <c r="E4140" i="1"/>
  <c r="E4784" i="1"/>
  <c r="F4633" i="1"/>
  <c r="F613" i="1"/>
  <c r="F936" i="1"/>
  <c r="G3014" i="1"/>
  <c r="G2832" i="1"/>
  <c r="G5101" i="1"/>
  <c r="D3984" i="1"/>
  <c r="D5008" i="1"/>
  <c r="E4633" i="1"/>
  <c r="F4941" i="1"/>
  <c r="F5154" i="1"/>
  <c r="F26" i="1"/>
  <c r="F3558" i="1"/>
  <c r="F5112" i="1"/>
  <c r="C2352" i="1"/>
  <c r="C3376" i="1"/>
  <c r="J863" i="1"/>
  <c r="E4381" i="1"/>
  <c r="E4512" i="1"/>
  <c r="F5356" i="1"/>
  <c r="E1613" i="1"/>
  <c r="E3497" i="1"/>
  <c r="J4653" i="1"/>
  <c r="J4006" i="1"/>
  <c r="I1367" i="1"/>
  <c r="J2545" i="1"/>
  <c r="J2740" i="1"/>
  <c r="E3858" i="1"/>
  <c r="K3220" i="1"/>
  <c r="J1150" i="1"/>
  <c r="D370" i="1"/>
  <c r="D1394" i="1"/>
  <c r="I4927" i="1"/>
  <c r="I716" i="1"/>
  <c r="I432" i="1"/>
  <c r="J3669" i="1"/>
  <c r="J3421" i="1"/>
  <c r="I1734" i="1"/>
  <c r="K3042" i="1"/>
  <c r="M3021" i="1"/>
  <c r="K1521" i="1"/>
  <c r="L281" i="1"/>
  <c r="K3530" i="1"/>
  <c r="L1378" i="1"/>
  <c r="F3185" i="1"/>
  <c r="E1573" i="1"/>
  <c r="E2619" i="1"/>
  <c r="E1135" i="1"/>
  <c r="G4208" i="1"/>
  <c r="G12" i="1"/>
  <c r="G879" i="1"/>
  <c r="H2872" i="1"/>
  <c r="H4845" i="1"/>
  <c r="G1062" i="1"/>
  <c r="E739" i="1"/>
  <c r="E2987" i="1"/>
  <c r="F4807" i="1"/>
  <c r="F275" i="1"/>
  <c r="F870" i="1"/>
  <c r="G865" i="1"/>
  <c r="G1976" i="1"/>
  <c r="G4031" i="1"/>
  <c r="D1842" i="1"/>
  <c r="D2934" i="1"/>
  <c r="E2628" i="1"/>
  <c r="F4539" i="1"/>
  <c r="F1010" i="1"/>
  <c r="F1719" i="1"/>
  <c r="F3172" i="1"/>
  <c r="F1410" i="1"/>
  <c r="C2766" i="1"/>
  <c r="C825" i="1"/>
  <c r="J413" i="1"/>
  <c r="E4075" i="1"/>
  <c r="E4702" i="1"/>
  <c r="F5281" i="1"/>
  <c r="E475" i="1"/>
  <c r="E2243" i="1"/>
  <c r="K4409" i="1"/>
  <c r="J679" i="1"/>
  <c r="I965" i="1"/>
  <c r="J2463" i="1"/>
  <c r="J2594" i="1"/>
  <c r="E3201" i="1"/>
  <c r="L3484" i="1"/>
  <c r="J748" i="1"/>
  <c r="D1007" i="1"/>
  <c r="D288" i="1"/>
  <c r="I3200" i="1"/>
  <c r="I1385" i="1"/>
  <c r="I941" i="1"/>
  <c r="J3475" i="1"/>
  <c r="J3580" i="1"/>
  <c r="I1140" i="1"/>
  <c r="C173" i="1"/>
  <c r="C1197" i="1"/>
  <c r="H3709" i="1"/>
  <c r="I5183" i="1"/>
  <c r="H404" i="1"/>
  <c r="I751" i="1"/>
  <c r="I1835" i="1"/>
  <c r="I3436" i="1"/>
  <c r="M5078" i="1"/>
  <c r="K3494" i="1"/>
  <c r="L1172" i="1"/>
  <c r="K5023" i="1"/>
  <c r="L1421" i="1"/>
  <c r="K2991" i="1"/>
  <c r="J355" i="1"/>
  <c r="J5235" i="1"/>
  <c r="F2991" i="1"/>
  <c r="F2015" i="1"/>
  <c r="F4917" i="1"/>
  <c r="G4977" i="1"/>
  <c r="F580" i="1"/>
  <c r="G1214" i="1"/>
  <c r="G2395" i="1"/>
  <c r="G3181" i="1"/>
  <c r="D3443" i="1"/>
  <c r="D2548" i="1"/>
  <c r="E2609" i="1"/>
  <c r="F4185" i="1"/>
  <c r="F4924" i="1"/>
  <c r="F1445" i="1"/>
  <c r="F847" i="1"/>
  <c r="F2627" i="1"/>
  <c r="C2892" i="1"/>
  <c r="C1896" i="1"/>
  <c r="J331" i="1"/>
  <c r="E4185" i="1"/>
  <c r="E3868" i="1"/>
  <c r="F3854" i="1"/>
  <c r="E1624" i="1"/>
  <c r="E2496" i="1"/>
  <c r="C2292" i="1"/>
  <c r="C4966" i="1"/>
  <c r="I323" i="1"/>
  <c r="J415" i="1"/>
  <c r="J2496" i="1"/>
  <c r="E3465" i="1"/>
  <c r="M5160" i="1"/>
  <c r="J634" i="1"/>
  <c r="D477" i="1"/>
  <c r="D1501" i="1"/>
  <c r="I4350" i="1"/>
  <c r="I919" i="1"/>
  <c r="I171" i="1"/>
  <c r="J3377" i="1"/>
  <c r="J3242" i="1"/>
  <c r="J4283" i="1"/>
  <c r="D3737" i="1"/>
  <c r="C139" i="1"/>
  <c r="H3819" i="1"/>
  <c r="I5142" i="1"/>
  <c r="I5187" i="1"/>
  <c r="I1548" i="1"/>
  <c r="I1089" i="1"/>
  <c r="I4573" i="1"/>
  <c r="C4043" i="1"/>
  <c r="C3692" i="1"/>
  <c r="G3114" i="1"/>
  <c r="H5358" i="1"/>
  <c r="H5137" i="1"/>
  <c r="H931" i="1"/>
  <c r="H461" i="1"/>
  <c r="H4266" i="1"/>
  <c r="N5173" i="1"/>
  <c r="M4106" i="1"/>
  <c r="K2091" i="1"/>
  <c r="L1160" i="1"/>
  <c r="K4307" i="1"/>
  <c r="L2925" i="1"/>
  <c r="F3602" i="1"/>
  <c r="E1978" i="1"/>
  <c r="D2577" i="1"/>
  <c r="D2066" i="1"/>
  <c r="E1791" i="1"/>
  <c r="F4359" i="1"/>
  <c r="F4458" i="1"/>
  <c r="F1107" i="1"/>
  <c r="F61" i="1"/>
  <c r="F3467" i="1"/>
  <c r="C3066" i="1"/>
  <c r="C2075" i="1"/>
  <c r="J233" i="1"/>
  <c r="E2180" i="1"/>
  <c r="E4266" i="1"/>
  <c r="F3708" i="1"/>
  <c r="E1398" i="1"/>
  <c r="E2190" i="1"/>
  <c r="D2015" i="1"/>
  <c r="D4263" i="1"/>
  <c r="J3979" i="1"/>
  <c r="J1964" i="1"/>
  <c r="J688" i="1"/>
  <c r="E4907" i="1"/>
  <c r="M344" i="1"/>
  <c r="J600" i="1"/>
  <c r="D1418" i="1"/>
  <c r="D411" i="1"/>
  <c r="I3740" i="1"/>
  <c r="I517" i="1"/>
  <c r="I1032" i="1"/>
  <c r="J3295" i="1"/>
  <c r="J2872" i="1"/>
  <c r="J4905" i="1"/>
  <c r="D4719" i="1"/>
  <c r="D3495" i="1"/>
  <c r="H2061" i="1"/>
  <c r="I4656" i="1"/>
  <c r="I5312" i="1"/>
  <c r="I682" i="1"/>
  <c r="I818" i="1"/>
  <c r="I4091" i="1"/>
  <c r="C3223" i="1"/>
  <c r="C4425" i="1"/>
  <c r="G2568" i="1"/>
  <c r="H2047" i="1"/>
  <c r="H1458" i="1"/>
  <c r="I4910" i="1"/>
  <c r="H1130" i="1"/>
  <c r="H2348" i="1"/>
  <c r="E3243" i="1"/>
  <c r="E2192" i="1"/>
  <c r="F492" i="1"/>
  <c r="G1824" i="1"/>
  <c r="G1723" i="1"/>
  <c r="H3921" i="1"/>
  <c r="H4809" i="1"/>
  <c r="G3127" i="1"/>
  <c r="K3298" i="1"/>
  <c r="M3708" i="1"/>
  <c r="K2076" i="1"/>
  <c r="L537" i="1"/>
  <c r="K3812" i="1"/>
  <c r="L1970" i="1"/>
  <c r="F3858" i="1"/>
  <c r="E2237" i="1"/>
  <c r="C5257" i="1"/>
  <c r="I1132" i="1"/>
  <c r="J2461" i="1"/>
  <c r="J1816" i="1"/>
  <c r="J1931" i="1"/>
  <c r="E3012" i="1"/>
  <c r="E4320" i="1"/>
  <c r="J500" i="1"/>
  <c r="D1350" i="1"/>
  <c r="D343" i="1"/>
  <c r="I3608" i="1"/>
  <c r="J5146" i="1"/>
  <c r="I308" i="1"/>
  <c r="J797" i="1"/>
  <c r="J2548" i="1"/>
  <c r="J3704" i="1"/>
  <c r="D3979" i="1"/>
  <c r="D5003" i="1"/>
  <c r="H2760" i="1"/>
  <c r="I3218" i="1"/>
  <c r="I4415" i="1"/>
  <c r="I1349" i="1"/>
  <c r="I240" i="1"/>
  <c r="I4007" i="1"/>
  <c r="C4468" i="1"/>
  <c r="C3717" i="1"/>
  <c r="G753" i="1"/>
  <c r="H882" i="1"/>
  <c r="H3070" i="1"/>
  <c r="I3665" i="1"/>
  <c r="H550" i="1"/>
  <c r="H2999" i="1"/>
  <c r="G5205" i="1"/>
  <c r="F650" i="1"/>
  <c r="F1607" i="1"/>
  <c r="G2120" i="1"/>
  <c r="G2859" i="1"/>
  <c r="H4093" i="1"/>
  <c r="H3503" i="1"/>
  <c r="G448" i="1"/>
  <c r="D2098" i="1"/>
  <c r="D3122" i="1"/>
  <c r="F5120" i="1"/>
  <c r="F44" i="1"/>
  <c r="F1311" i="1"/>
  <c r="G2701" i="1"/>
  <c r="G3341" i="1"/>
  <c r="F1974" i="1"/>
  <c r="C2107" i="1"/>
  <c r="C3131" i="1"/>
  <c r="K626" i="1"/>
  <c r="J368" i="1"/>
  <c r="H333" i="1"/>
  <c r="F2420" i="1"/>
  <c r="F3053" i="1"/>
  <c r="F4240" i="1"/>
  <c r="M5334" i="1"/>
  <c r="K1602" i="1"/>
  <c r="L1428" i="1"/>
  <c r="K2430" i="1"/>
  <c r="L1677" i="1"/>
  <c r="K3579" i="1"/>
  <c r="J867" i="1"/>
  <c r="J3812" i="1"/>
  <c r="E3477" i="1"/>
  <c r="D165" i="1"/>
  <c r="I3310" i="1"/>
  <c r="J2861" i="1"/>
  <c r="J4139" i="1"/>
  <c r="J715" i="1"/>
  <c r="J2402" i="1"/>
  <c r="J5234" i="1"/>
  <c r="D4440" i="1"/>
  <c r="D3646" i="1"/>
  <c r="H2758" i="1"/>
  <c r="I2548" i="1"/>
  <c r="I3741" i="1"/>
  <c r="I707" i="1"/>
  <c r="I749" i="1"/>
  <c r="I3717" i="1"/>
  <c r="C4450" i="1"/>
  <c r="C3319" i="1"/>
  <c r="G1102" i="1"/>
  <c r="H2938" i="1"/>
  <c r="H3295" i="1"/>
  <c r="I2962" i="1"/>
  <c r="H212" i="1"/>
  <c r="H2981" i="1"/>
  <c r="G1468" i="1"/>
  <c r="G594" i="1"/>
  <c r="F1333" i="1"/>
  <c r="G2454" i="1"/>
  <c r="G2537" i="1"/>
  <c r="H4203" i="1"/>
  <c r="H1586" i="1"/>
  <c r="G1309" i="1"/>
  <c r="D3519" i="1"/>
  <c r="D2336" i="1"/>
  <c r="F3742" i="1"/>
  <c r="F1497" i="1"/>
  <c r="F525" i="1"/>
  <c r="G114" i="1"/>
  <c r="G3540" i="1"/>
  <c r="F1684" i="1"/>
  <c r="C1158" i="1"/>
  <c r="C887" i="1"/>
  <c r="K5021" i="1"/>
  <c r="E3542" i="1"/>
  <c r="I1651" i="1"/>
  <c r="F95" i="1"/>
  <c r="F2347" i="1"/>
  <c r="F3997" i="1"/>
  <c r="D445" i="1"/>
  <c r="D1763" i="1"/>
  <c r="J2977" i="1"/>
  <c r="E4097" i="1"/>
  <c r="M5125" i="1"/>
  <c r="E872" i="1"/>
  <c r="E547" i="1"/>
  <c r="E3407" i="1"/>
  <c r="L1118" i="1"/>
  <c r="L934" i="1"/>
  <c r="K4705" i="1"/>
  <c r="L512" i="1"/>
  <c r="K3915" i="1"/>
  <c r="L2868" i="1"/>
  <c r="G4061" i="1"/>
  <c r="F3957" i="1"/>
  <c r="C3368" i="1"/>
  <c r="C4489" i="1"/>
  <c r="H2996" i="1"/>
  <c r="I4935" i="1"/>
  <c r="I3450" i="1"/>
  <c r="J5067" i="1"/>
  <c r="I523" i="1"/>
  <c r="I1915" i="1"/>
  <c r="E3638" i="1"/>
  <c r="E4753" i="1"/>
  <c r="G988" i="1"/>
  <c r="H2022" i="1"/>
  <c r="H3373" i="1"/>
  <c r="I4668" i="1"/>
  <c r="I4914" i="1"/>
  <c r="H945" i="1"/>
  <c r="D3720" i="1"/>
  <c r="D4754" i="1"/>
  <c r="F1251" i="1"/>
  <c r="G17" i="1"/>
  <c r="G2249" i="1"/>
  <c r="H2989" i="1"/>
  <c r="H3370" i="1"/>
  <c r="G1275" i="1"/>
  <c r="C2066" i="1"/>
  <c r="O4892" i="1"/>
  <c r="F3852" i="1"/>
  <c r="F871" i="1"/>
  <c r="F237" i="1"/>
  <c r="G1818" i="1"/>
  <c r="G4370" i="1"/>
  <c r="G5361" i="1"/>
  <c r="I1357" i="1"/>
  <c r="O2149" i="1"/>
  <c r="L5197" i="1"/>
  <c r="F4795" i="1"/>
  <c r="E1574" i="1"/>
  <c r="F1420" i="1"/>
  <c r="F2553" i="1"/>
  <c r="F4139" i="1"/>
  <c r="D3274" i="1"/>
  <c r="N1380" i="1"/>
  <c r="J3151" i="1"/>
  <c r="E4479" i="1"/>
  <c r="M1129" i="1"/>
  <c r="E1190" i="1"/>
  <c r="E81" i="1"/>
  <c r="E3675" i="1"/>
  <c r="C1248" i="1"/>
  <c r="L1105" i="1"/>
  <c r="I538" i="1"/>
  <c r="J2627" i="1"/>
  <c r="J3048" i="1"/>
  <c r="M1062" i="1"/>
  <c r="K4569" i="1"/>
  <c r="J2063" i="1"/>
  <c r="L2745" i="1"/>
  <c r="J1257" i="1"/>
  <c r="J5336" i="1"/>
  <c r="I2596" i="1"/>
  <c r="H3085" i="1"/>
  <c r="G1950" i="1"/>
  <c r="F1516" i="1"/>
  <c r="E1286" i="1"/>
  <c r="C222" i="1"/>
  <c r="C1246" i="1"/>
  <c r="J2579" i="1"/>
  <c r="E3553" i="1"/>
  <c r="M1335" i="1"/>
  <c r="E1432" i="1"/>
  <c r="E1107" i="1"/>
  <c r="E3997" i="1"/>
  <c r="C4334" i="1"/>
  <c r="C3871" i="1"/>
  <c r="I1390" i="1"/>
  <c r="O2207" i="1"/>
  <c r="L1385" i="1"/>
  <c r="L3026" i="1"/>
  <c r="F3299" i="1"/>
  <c r="K1983" i="1"/>
  <c r="G3889" i="1"/>
  <c r="K4552" i="1"/>
  <c r="M2325" i="1"/>
  <c r="K3206" i="1"/>
  <c r="N2254" i="1"/>
  <c r="L4695" i="1"/>
  <c r="L2552" i="1"/>
  <c r="K5082" i="1"/>
  <c r="N4277" i="1"/>
  <c r="K4052" i="1"/>
  <c r="J4398" i="1"/>
  <c r="N4130" i="1"/>
  <c r="M2467" i="1"/>
  <c r="I1361" i="1"/>
  <c r="N4664" i="1"/>
  <c r="L478" i="1"/>
  <c r="H990" i="1"/>
  <c r="N1937" i="1"/>
  <c r="K1364" i="1"/>
  <c r="G740" i="1"/>
  <c r="K2248" i="1"/>
  <c r="M3062" i="1"/>
  <c r="F1152" i="1"/>
  <c r="H2957" i="1"/>
  <c r="E4986" i="1"/>
  <c r="I1718" i="1"/>
  <c r="C1528" i="1"/>
  <c r="E4098" i="1"/>
  <c r="G3098" i="1"/>
  <c r="C4220" i="1"/>
  <c r="J3171" i="1"/>
  <c r="F220" i="1"/>
  <c r="H1997" i="1"/>
  <c r="I27" i="1"/>
  <c r="H4681" i="1"/>
  <c r="J4247" i="1"/>
  <c r="L3521" i="1"/>
  <c r="N4982" i="1"/>
  <c r="D4870" i="1"/>
  <c r="M2767" i="1"/>
  <c r="I3897" i="1"/>
  <c r="D3402" i="1"/>
  <c r="I5058" i="1"/>
  <c r="K558" i="1"/>
  <c r="H3711" i="1"/>
  <c r="K4205" i="1"/>
  <c r="G1646" i="1"/>
  <c r="K1358" i="1"/>
  <c r="F2502" i="1"/>
  <c r="M257" i="1"/>
  <c r="E557" i="1"/>
  <c r="O3014" i="1"/>
  <c r="G3035" i="1"/>
  <c r="C903" i="1"/>
  <c r="I3656" i="1"/>
  <c r="I929" i="1"/>
  <c r="L2782" i="1"/>
  <c r="I2995" i="1"/>
  <c r="H2166" i="1"/>
  <c r="F723" i="1"/>
  <c r="H2360" i="1"/>
  <c r="G510" i="1"/>
  <c r="F3107" i="1"/>
  <c r="G353" i="1"/>
  <c r="G5287" i="1"/>
  <c r="C4278" i="1"/>
  <c r="F4640" i="1"/>
  <c r="F1751" i="1"/>
  <c r="F4230" i="1"/>
  <c r="J153" i="1"/>
  <c r="J2911" i="1"/>
  <c r="E4256" i="1"/>
  <c r="E918" i="1"/>
  <c r="E1600" i="1"/>
  <c r="E3364" i="1"/>
  <c r="D3267" i="1"/>
  <c r="D2372" i="1"/>
  <c r="I554" i="1"/>
  <c r="J2355" i="1"/>
  <c r="J2776" i="1"/>
  <c r="M676" i="1"/>
  <c r="K1968" i="1"/>
  <c r="J529" i="1"/>
  <c r="M4502" i="1"/>
  <c r="K2918" i="1"/>
  <c r="L852" i="1"/>
  <c r="K4703" i="1"/>
  <c r="L1357" i="1"/>
  <c r="K2654" i="1"/>
  <c r="E1525" i="1"/>
  <c r="J758" i="1"/>
  <c r="J4641" i="1"/>
  <c r="I266" i="1"/>
  <c r="G1625" i="1"/>
  <c r="H1645" i="1"/>
  <c r="H2795" i="1"/>
  <c r="I4266" i="1"/>
  <c r="I3420" i="1"/>
  <c r="H3281" i="1"/>
  <c r="D1749" i="1"/>
  <c r="D886" i="1"/>
  <c r="G5269" i="1"/>
  <c r="G94" i="1"/>
  <c r="G1474" i="1"/>
  <c r="H2411" i="1"/>
  <c r="H2334" i="1"/>
  <c r="G249" i="1"/>
  <c r="D5257" i="1"/>
  <c r="D3406" i="1"/>
  <c r="F4889" i="1"/>
  <c r="F325" i="1"/>
  <c r="F954" i="1"/>
  <c r="G3558" i="1"/>
  <c r="G1856" i="1"/>
  <c r="G5216" i="1"/>
  <c r="C5027" i="1"/>
  <c r="C4004" i="1"/>
  <c r="E4889" i="1"/>
  <c r="F4653" i="1"/>
  <c r="F3180" i="1"/>
  <c r="F570" i="1"/>
  <c r="F2071" i="1"/>
  <c r="F3492" i="1"/>
  <c r="G3880" i="1"/>
  <c r="G3985" i="1"/>
  <c r="J1119" i="1"/>
  <c r="E4093" i="1"/>
  <c r="E4786" i="1"/>
  <c r="F3841" i="1"/>
  <c r="E302" i="1"/>
  <c r="E3500" i="1"/>
  <c r="D2401" i="1"/>
  <c r="D1808" i="1"/>
  <c r="I1623" i="1"/>
  <c r="J2257" i="1"/>
  <c r="J2630" i="1"/>
  <c r="E4402" i="1"/>
  <c r="K2745" i="1"/>
  <c r="J1694" i="1"/>
  <c r="C2890" i="1"/>
  <c r="C1800" i="1"/>
  <c r="I5257" i="1"/>
  <c r="I428" i="1"/>
  <c r="I3222" i="1"/>
  <c r="J2246" i="1"/>
  <c r="J4190" i="1"/>
  <c r="I247" i="1"/>
  <c r="K2035" i="1"/>
  <c r="M4507" i="1"/>
  <c r="K2844" i="1"/>
  <c r="L1305" i="1"/>
  <c r="K4580" i="1"/>
  <c r="L2750" i="1"/>
  <c r="G2865" i="1"/>
  <c r="F1791" i="1"/>
  <c r="E4502" i="1"/>
  <c r="E4833" i="1"/>
  <c r="G4464" i="1"/>
  <c r="G1387" i="1"/>
  <c r="G1838" i="1"/>
  <c r="H1437" i="1"/>
  <c r="H3086" i="1"/>
  <c r="G1606" i="1"/>
  <c r="D4599" i="1"/>
  <c r="D3976" i="1"/>
  <c r="F5063" i="1"/>
  <c r="G5326" i="1"/>
  <c r="F648" i="1"/>
  <c r="G1409" i="1"/>
  <c r="G2526" i="1"/>
  <c r="G4575" i="1"/>
  <c r="C4737" i="1"/>
  <c r="C3986" i="1"/>
  <c r="E2884" i="1"/>
  <c r="F4251" i="1"/>
  <c r="F3327" i="1"/>
  <c r="F264" i="1"/>
  <c r="F1793" i="1"/>
  <c r="F3687" i="1"/>
  <c r="H5361" i="1"/>
  <c r="G1402" i="1"/>
  <c r="J669" i="1"/>
  <c r="E3787" i="1"/>
  <c r="E4224" i="1"/>
  <c r="F5179" i="1"/>
  <c r="E1019" i="1"/>
  <c r="E2787" i="1"/>
  <c r="D2287" i="1"/>
  <c r="D3311" i="1"/>
  <c r="I1221" i="1"/>
  <c r="J2175" i="1"/>
  <c r="J2452" i="1"/>
  <c r="E3840" i="1"/>
  <c r="L4269" i="1"/>
  <c r="J1292" i="1"/>
  <c r="C1397" i="1"/>
  <c r="C950" i="1"/>
  <c r="I3537" i="1"/>
  <c r="I1097" i="1"/>
  <c r="I144" i="1"/>
  <c r="J2068" i="1"/>
  <c r="J3804" i="1"/>
  <c r="I1684" i="1"/>
  <c r="D1213" i="1"/>
  <c r="D2959" i="1"/>
  <c r="H3965" i="1"/>
  <c r="I3987" i="1"/>
  <c r="H454" i="1"/>
  <c r="I1295" i="1"/>
  <c r="I2397" i="1"/>
  <c r="I3984" i="1"/>
  <c r="M4135" i="1"/>
  <c r="K2599" i="1"/>
  <c r="L229" i="1"/>
  <c r="K4000" i="1"/>
  <c r="L750" i="1"/>
  <c r="K5132" i="1"/>
  <c r="E3451" i="1"/>
  <c r="J470" i="1"/>
  <c r="D4485" i="1"/>
  <c r="D2776" i="1"/>
  <c r="F5205" i="1"/>
  <c r="G5130" i="1"/>
  <c r="F582" i="1"/>
  <c r="G207" i="1"/>
  <c r="G2939" i="1"/>
  <c r="G3901" i="1"/>
  <c r="C1563" i="1"/>
  <c r="C2806" i="1"/>
  <c r="E2865" i="1"/>
  <c r="F3897" i="1"/>
  <c r="F4782" i="1"/>
  <c r="F198" i="1"/>
  <c r="F1391" i="1"/>
  <c r="F3797" i="1"/>
  <c r="H557" i="1"/>
  <c r="H2053" i="1"/>
  <c r="J587" i="1"/>
  <c r="E3897" i="1"/>
  <c r="E4414" i="1"/>
  <c r="F4398" i="1"/>
  <c r="E313" i="1"/>
  <c r="E3040" i="1"/>
  <c r="D2205" i="1"/>
  <c r="D3229" i="1"/>
  <c r="I579" i="1"/>
  <c r="J127" i="1"/>
  <c r="J2306" i="1"/>
  <c r="E4030" i="1"/>
  <c r="M4733" i="1"/>
  <c r="J1178" i="1"/>
  <c r="C659" i="1"/>
  <c r="C1683" i="1"/>
  <c r="I4606" i="1"/>
  <c r="I631" i="1"/>
  <c r="I653" i="1"/>
  <c r="J1570" i="1"/>
  <c r="J497" i="1"/>
  <c r="J4826" i="1"/>
  <c r="C5081" i="1"/>
  <c r="I4318" i="1"/>
  <c r="H4075" i="1"/>
  <c r="I3328" i="1"/>
  <c r="H116" i="1"/>
  <c r="I269" i="1"/>
  <c r="I2123" i="1"/>
  <c r="I3069" i="1"/>
  <c r="D1464" i="1"/>
  <c r="D457" i="1"/>
  <c r="G3370" i="1"/>
  <c r="H5070" i="1"/>
  <c r="H5043" i="1"/>
  <c r="H1475" i="1"/>
  <c r="H1005" i="1"/>
  <c r="H4810" i="1"/>
  <c r="M2642" i="1"/>
  <c r="M5292" i="1"/>
  <c r="K4333" i="1"/>
  <c r="L539" i="1"/>
  <c r="K3750" i="1"/>
  <c r="L1951" i="1"/>
  <c r="G3800" i="1"/>
  <c r="F3701" i="1"/>
  <c r="C2867" i="1"/>
  <c r="C1721" i="1"/>
  <c r="E2079" i="1"/>
  <c r="F4071" i="1"/>
  <c r="F4636" i="1"/>
  <c r="F1651" i="1"/>
  <c r="F605" i="1"/>
  <c r="F4035" i="1"/>
  <c r="I1944" i="1"/>
  <c r="I4854" i="1"/>
  <c r="J489" i="1"/>
  <c r="E1883" i="1"/>
  <c r="E3579" i="1"/>
  <c r="F4252" i="1"/>
  <c r="E103" i="1"/>
  <c r="E2734" i="1"/>
  <c r="D2491" i="1"/>
  <c r="D3515" i="1"/>
  <c r="J4427" i="1"/>
  <c r="J1676" i="1"/>
  <c r="J2208" i="1"/>
  <c r="E2933" i="1"/>
  <c r="M1164" i="1"/>
  <c r="J1144" i="1"/>
  <c r="C465" i="1"/>
  <c r="C1489" i="1"/>
  <c r="I3996" i="1"/>
  <c r="I229" i="1"/>
  <c r="I1610" i="1"/>
  <c r="J786" i="1"/>
  <c r="J3416" i="1"/>
  <c r="J4331" i="1"/>
  <c r="C4955" i="1"/>
  <c r="C5003" i="1"/>
  <c r="H2317" i="1"/>
  <c r="I4368" i="1"/>
  <c r="I4051" i="1"/>
  <c r="I1226" i="1"/>
  <c r="I2073" i="1"/>
  <c r="I4635" i="1"/>
  <c r="D1430" i="1"/>
  <c r="D423" i="1"/>
  <c r="G2824" i="1"/>
  <c r="H5148" i="1"/>
  <c r="H4849" i="1"/>
  <c r="I4796" i="1"/>
  <c r="H91" i="1"/>
  <c r="H2892" i="1"/>
  <c r="D4059" i="1"/>
  <c r="D5083" i="1"/>
  <c r="F748" i="1"/>
  <c r="G3212" i="1"/>
  <c r="G3713" i="1"/>
  <c r="H4465" i="1"/>
  <c r="H4089" i="1"/>
  <c r="G3671" i="1"/>
  <c r="K2437" i="1"/>
  <c r="M4109" i="1"/>
  <c r="K3822" i="1"/>
  <c r="L60" i="1"/>
  <c r="K2558" i="1"/>
  <c r="L3056" i="1"/>
  <c r="G3442" i="1"/>
  <c r="F3338" i="1"/>
  <c r="D1071" i="1"/>
  <c r="D352" i="1"/>
  <c r="J3782" i="1"/>
  <c r="J1528" i="1"/>
  <c r="J30" i="1"/>
  <c r="E1825" i="1"/>
  <c r="E4864" i="1"/>
  <c r="J1044" i="1"/>
  <c r="C237" i="1"/>
  <c r="C1261" i="1"/>
  <c r="I3864" i="1"/>
  <c r="J4106" i="1"/>
  <c r="I614" i="1"/>
  <c r="J1341" i="1"/>
  <c r="J3092" i="1"/>
  <c r="J4261" i="1"/>
  <c r="C5069" i="1"/>
  <c r="C4922" i="1"/>
  <c r="H3016" i="1"/>
  <c r="I5019" i="1"/>
  <c r="I4593" i="1"/>
  <c r="I230" i="1"/>
  <c r="I1232" i="1"/>
  <c r="I4551" i="1"/>
  <c r="E3379" i="1"/>
  <c r="E4710" i="1"/>
  <c r="G1009" i="1"/>
  <c r="H3276" i="1"/>
  <c r="H5021" i="1"/>
  <c r="I4209" i="1"/>
  <c r="H1094" i="1"/>
  <c r="H1105" i="1"/>
  <c r="D3942" i="1"/>
  <c r="D4966" i="1"/>
  <c r="F1863" i="1"/>
  <c r="G1767" i="1"/>
  <c r="G2158" i="1"/>
  <c r="H4637" i="1"/>
  <c r="H4086" i="1"/>
  <c r="G992" i="1"/>
  <c r="C3205" i="1"/>
  <c r="O2742" i="1"/>
  <c r="F3887" i="1"/>
  <c r="F1307" i="1"/>
  <c r="F3348" i="1"/>
  <c r="G1634" i="1"/>
  <c r="G3990" i="1"/>
  <c r="F487" i="1"/>
  <c r="H3616" i="1"/>
  <c r="M1627" i="1"/>
  <c r="K3054" i="1"/>
  <c r="E485" i="1"/>
  <c r="E651" i="1"/>
  <c r="F2964" i="1"/>
  <c r="F1992" i="1"/>
  <c r="F4784" i="1"/>
  <c r="M4617" i="1"/>
  <c r="K1985" i="1"/>
  <c r="L519" i="1"/>
  <c r="K4530" i="1"/>
  <c r="L321" i="1"/>
  <c r="O2609" i="1"/>
  <c r="E1397" i="1"/>
  <c r="J726" i="1"/>
  <c r="D4170" i="1"/>
  <c r="C203" i="1"/>
  <c r="I3606" i="1"/>
  <c r="J5207" i="1"/>
  <c r="I20" i="1"/>
  <c r="J1259" i="1"/>
  <c r="J2946" i="1"/>
  <c r="J3859" i="1"/>
  <c r="C4107" i="1"/>
  <c r="C3756" i="1"/>
  <c r="H3014" i="1"/>
  <c r="I4905" i="1"/>
  <c r="I4127" i="1"/>
  <c r="I1251" i="1"/>
  <c r="I1293" i="1"/>
  <c r="I4261" i="1"/>
  <c r="E5350" i="1"/>
  <c r="E4087" i="1"/>
  <c r="G1358" i="1"/>
  <c r="H2650" i="1"/>
  <c r="H5131" i="1"/>
  <c r="I3743" i="1"/>
  <c r="H756" i="1"/>
  <c r="H1089" i="1"/>
  <c r="D3844" i="1"/>
  <c r="D4868" i="1"/>
  <c r="F1589" i="1"/>
  <c r="G2166" i="1"/>
  <c r="G2571" i="1"/>
  <c r="H4747" i="1"/>
  <c r="H3764" i="1"/>
  <c r="G1853" i="1"/>
  <c r="C2404" i="1"/>
  <c r="O427" i="1"/>
  <c r="F3998" i="1"/>
  <c r="F1209" i="1"/>
  <c r="F1023" i="1"/>
  <c r="G2187" i="1"/>
  <c r="G4132" i="1"/>
  <c r="F213" i="1"/>
  <c r="I5026" i="1"/>
  <c r="N2488" i="1"/>
  <c r="K2078" i="1"/>
  <c r="F5133" i="1"/>
  <c r="E1800" i="1"/>
  <c r="F639" i="1"/>
  <c r="F2891" i="1"/>
  <c r="F4541" i="1"/>
  <c r="D3148" i="1"/>
  <c r="L3151" i="1"/>
  <c r="J3233" i="1"/>
  <c r="E1183" i="1"/>
  <c r="M4042" i="1"/>
  <c r="E1416" i="1"/>
  <c r="E1091" i="1"/>
  <c r="E3981" i="1"/>
  <c r="O754" i="1"/>
  <c r="L1520" i="1"/>
  <c r="O2880" i="1"/>
  <c r="L2229" i="1"/>
  <c r="M837" i="1"/>
  <c r="L4202" i="1"/>
  <c r="G2788" i="1"/>
  <c r="F4981" i="1"/>
  <c r="D176" i="1"/>
  <c r="N1242" i="1"/>
  <c r="H3252" i="1"/>
  <c r="I3405" i="1"/>
  <c r="I3997" i="1"/>
  <c r="J5048" i="1"/>
  <c r="I1067" i="1"/>
  <c r="I2467" i="1"/>
  <c r="C1085" i="1"/>
  <c r="M3352" i="1"/>
  <c r="G1244" i="1"/>
  <c r="H2568" i="1"/>
  <c r="H3689" i="1"/>
  <c r="I3613" i="1"/>
  <c r="I4878" i="1"/>
  <c r="H2164" i="1"/>
  <c r="C4618" i="1"/>
  <c r="N2375" i="1"/>
  <c r="F1507" i="1"/>
  <c r="G561" i="1"/>
  <c r="G2793" i="1"/>
  <c r="H2414" i="1"/>
  <c r="H4002" i="1"/>
  <c r="G156" i="1"/>
  <c r="E4972" i="1"/>
  <c r="O950" i="1"/>
  <c r="F4108" i="1"/>
  <c r="F1415" i="1"/>
  <c r="F781" i="1"/>
  <c r="G2409" i="1"/>
  <c r="K2318" i="1"/>
  <c r="E1773" i="1"/>
  <c r="K2539" i="1"/>
  <c r="N1549" i="1"/>
  <c r="L5078" i="1"/>
  <c r="F1740" i="1"/>
  <c r="E2683" i="1"/>
  <c r="H2601" i="1"/>
  <c r="E4752" i="1"/>
  <c r="L3516" i="1"/>
  <c r="F587" i="1"/>
  <c r="K47" i="1"/>
  <c r="J3407" i="1"/>
  <c r="E4191" i="1"/>
  <c r="J180" i="1"/>
  <c r="G128" i="1"/>
  <c r="F4997" i="1"/>
  <c r="E1320" i="1"/>
  <c r="H3205" i="1"/>
  <c r="L1397" i="1"/>
  <c r="I794" i="1"/>
  <c r="J2339" i="1"/>
  <c r="E489" i="1"/>
  <c r="M2122" i="1"/>
  <c r="K5000" i="1"/>
  <c r="J2768" i="1"/>
  <c r="K1739" i="1"/>
  <c r="E1291" i="1"/>
  <c r="J1338" i="1"/>
  <c r="J5362" i="1"/>
  <c r="I3365" i="1"/>
  <c r="H4970" i="1"/>
  <c r="G2154" i="1"/>
  <c r="F398" i="1"/>
  <c r="J2348" i="1"/>
  <c r="J3967" i="1"/>
  <c r="J2835" i="1"/>
  <c r="E3137" i="1"/>
  <c r="M1794" i="1"/>
  <c r="E442" i="1"/>
  <c r="E1637" i="1"/>
  <c r="E4990" i="1"/>
  <c r="F5102" i="1"/>
  <c r="E438" i="1"/>
  <c r="I111" i="1"/>
  <c r="N2516" i="1"/>
  <c r="D4478" i="1"/>
  <c r="N1107" i="1"/>
  <c r="G1116" i="1"/>
  <c r="L1704" i="1"/>
  <c r="G282" i="1"/>
  <c r="M607" i="1"/>
  <c r="M1017" i="1"/>
  <c r="K2375" i="1"/>
  <c r="K882" i="1"/>
  <c r="K414" i="1"/>
  <c r="L2490" i="1"/>
  <c r="N2769" i="1"/>
  <c r="L4381" i="1"/>
  <c r="N4137" i="1"/>
  <c r="M1686" i="1"/>
  <c r="L444" i="1"/>
  <c r="M4993" i="1"/>
  <c r="M1088" i="1"/>
  <c r="M1804" i="1"/>
  <c r="L2247" i="1"/>
  <c r="M2255" i="1"/>
  <c r="L580" i="1"/>
  <c r="K1520" i="1"/>
  <c r="M2377" i="1"/>
  <c r="K3100" i="1"/>
  <c r="M3243" i="1"/>
  <c r="L3146" i="1"/>
  <c r="H4841" i="1"/>
  <c r="E4315" i="1"/>
  <c r="M916" i="1"/>
  <c r="M2194" i="1"/>
  <c r="M3508" i="1"/>
  <c r="I3713" i="1"/>
  <c r="L760" i="1"/>
  <c r="J2600" i="1"/>
  <c r="H3707" i="1"/>
  <c r="O5076" i="1"/>
  <c r="I2502" i="1"/>
  <c r="F2298" i="1"/>
  <c r="O2690" i="1"/>
  <c r="L2026" i="1"/>
  <c r="G2360" i="1"/>
  <c r="E3919" i="1"/>
  <c r="J1289" i="1"/>
  <c r="I4633" i="1"/>
  <c r="I834" i="1"/>
  <c r="I4928" i="1"/>
  <c r="M3898" i="1"/>
  <c r="H4255" i="1"/>
  <c r="K3534" i="1"/>
  <c r="G2320" i="1"/>
  <c r="K663" i="1"/>
  <c r="F3046" i="1"/>
  <c r="K2989" i="1"/>
  <c r="E1101" i="1"/>
  <c r="L4284" i="1"/>
  <c r="L1010" i="1"/>
  <c r="G4161" i="1"/>
  <c r="I3333" i="1"/>
  <c r="I2093" i="1"/>
  <c r="G1611" i="1"/>
  <c r="I4554" i="1"/>
  <c r="E3230" i="1"/>
  <c r="F979" i="1"/>
  <c r="H2699" i="1"/>
  <c r="G1945" i="1"/>
  <c r="F3575" i="1"/>
  <c r="G50" i="1"/>
  <c r="G4954" i="1"/>
  <c r="K1306" i="1"/>
  <c r="F4879" i="1"/>
  <c r="F858" i="1"/>
  <c r="F4774" i="1"/>
  <c r="D5087" i="1"/>
  <c r="J3167" i="1"/>
  <c r="E4530" i="1"/>
  <c r="E1462" i="1"/>
  <c r="E353" i="1"/>
  <c r="E3947" i="1"/>
  <c r="C3546" i="1"/>
  <c r="N4933" i="1"/>
  <c r="I810" i="1"/>
  <c r="J2899" i="1"/>
  <c r="J3320" i="1"/>
  <c r="M1368" i="1"/>
  <c r="K5140" i="1"/>
  <c r="J2335" i="1"/>
  <c r="L1446" i="1"/>
  <c r="K3295" i="1"/>
  <c r="L1024" i="1"/>
  <c r="K4907" i="1"/>
  <c r="L1415" i="1"/>
  <c r="M85" i="1"/>
  <c r="E2732" i="1"/>
  <c r="J1782" i="1"/>
  <c r="D3359" i="1"/>
  <c r="M393" i="1"/>
  <c r="G138" i="1"/>
  <c r="H2294" i="1"/>
  <c r="H3339" i="1"/>
  <c r="I4810" i="1"/>
  <c r="I5230" i="1"/>
  <c r="H1838" i="1"/>
  <c r="C998" i="1"/>
  <c r="M1675" i="1"/>
  <c r="G5111" i="1"/>
  <c r="G638" i="1"/>
  <c r="G2279" i="1"/>
  <c r="H2955" i="1"/>
  <c r="H3840" i="1"/>
  <c r="G793" i="1"/>
  <c r="D857" i="1"/>
  <c r="N2793" i="1"/>
  <c r="F3245" i="1"/>
  <c r="F869" i="1"/>
  <c r="F1498" i="1"/>
  <c r="G1866" i="1"/>
  <c r="G2433" i="1"/>
  <c r="G3472" i="1"/>
  <c r="D1273" i="1"/>
  <c r="N2879" i="1"/>
  <c r="E2871" i="1"/>
  <c r="F2833" i="1"/>
  <c r="F3985" i="1"/>
  <c r="F1114" i="1"/>
  <c r="F2615" i="1"/>
  <c r="F4057" i="1"/>
  <c r="D5323" i="1"/>
  <c r="L3996" i="1"/>
  <c r="J1375" i="1"/>
  <c r="E4637" i="1"/>
  <c r="E3334" i="1"/>
  <c r="F4623" i="1"/>
  <c r="E846" i="1"/>
  <c r="E4057" i="1"/>
  <c r="C1175" i="1"/>
  <c r="N390" i="1"/>
  <c r="I1879" i="1"/>
  <c r="J2801" i="1"/>
  <c r="J3174" i="1"/>
  <c r="E4946" i="1"/>
  <c r="K3323" i="1"/>
  <c r="J287" i="1"/>
  <c r="E2250" i="1"/>
  <c r="N4569" i="1"/>
  <c r="I3907" i="1"/>
  <c r="I972" i="1"/>
  <c r="I1669" i="1"/>
  <c r="J2790" i="1"/>
  <c r="J4734" i="1"/>
  <c r="I791" i="1"/>
  <c r="K4318" i="1"/>
  <c r="L556" i="1"/>
  <c r="K3752" i="1"/>
  <c r="L3552" i="1"/>
  <c r="N5336" i="1"/>
  <c r="L1920" i="1"/>
  <c r="G4285" i="1"/>
  <c r="F4181" i="1"/>
  <c r="C1731" i="1"/>
  <c r="M1449" i="1"/>
  <c r="G4720" i="1"/>
  <c r="G268" i="1"/>
  <c r="G2421" i="1"/>
  <c r="H2233" i="1"/>
  <c r="H3934" i="1"/>
  <c r="G183" i="1"/>
  <c r="I291" i="1"/>
  <c r="O4517" i="1"/>
  <c r="F2145" i="1"/>
  <c r="F531" i="1"/>
  <c r="F1192" i="1"/>
  <c r="G2037" i="1"/>
  <c r="G3070" i="1"/>
  <c r="G3597" i="1"/>
  <c r="D1239" i="1"/>
  <c r="N2413" i="1"/>
  <c r="E3140" i="1"/>
  <c r="F754" i="1"/>
  <c r="F5274" i="1"/>
  <c r="F808" i="1"/>
  <c r="F2405" i="1"/>
  <c r="F4231" i="1"/>
  <c r="D4028" i="1"/>
  <c r="L659" i="1"/>
  <c r="J925" i="1"/>
  <c r="E4331" i="1"/>
  <c r="E4768" i="1"/>
  <c r="F4689" i="1"/>
  <c r="E396" i="1"/>
  <c r="E2052" i="1"/>
  <c r="C4869" i="1"/>
  <c r="N324" i="1"/>
  <c r="I1477" i="1"/>
  <c r="J2719" i="1"/>
  <c r="J2996" i="1"/>
  <c r="E4384" i="1"/>
  <c r="L2828" i="1"/>
  <c r="J1836" i="1"/>
  <c r="F3877" i="1"/>
  <c r="N1561" i="1"/>
  <c r="I3793" i="1"/>
  <c r="I106" i="1"/>
  <c r="I720" i="1"/>
  <c r="J2612" i="1"/>
  <c r="J4348" i="1"/>
  <c r="I389" i="1"/>
  <c r="D2196" i="1"/>
  <c r="O3252" i="1"/>
  <c r="H4221" i="1"/>
  <c r="I3085" i="1"/>
  <c r="H998" i="1"/>
  <c r="I304" i="1"/>
  <c r="I82" i="1"/>
  <c r="I4528" i="1"/>
  <c r="L1015" i="1"/>
  <c r="K5026" i="1"/>
  <c r="L817" i="1"/>
  <c r="O3875" i="1"/>
  <c r="L2821" i="1"/>
  <c r="M1173" i="1"/>
  <c r="E2444" i="1"/>
  <c r="J1494" i="1"/>
  <c r="C5062" i="1"/>
  <c r="O4547" i="1"/>
  <c r="F3233" i="1"/>
  <c r="G5353" i="1"/>
  <c r="F1126" i="1"/>
  <c r="G751" i="1"/>
  <c r="G2076" i="1"/>
  <c r="G4445" i="1"/>
  <c r="D1061" i="1"/>
  <c r="O3381" i="1"/>
  <c r="E1077" i="1"/>
  <c r="F4441" i="1"/>
  <c r="F3294" i="1"/>
  <c r="F742" i="1"/>
  <c r="F241" i="1"/>
  <c r="F4341" i="1"/>
  <c r="D4569" i="1"/>
  <c r="M3687" i="1"/>
  <c r="J843" i="1"/>
  <c r="E4441" i="1"/>
  <c r="E4958" i="1"/>
  <c r="F4942" i="1"/>
  <c r="E857" i="1"/>
  <c r="E2033" i="1"/>
  <c r="C4595" i="1"/>
  <c r="N2119" i="1"/>
  <c r="I835" i="1"/>
  <c r="J671" i="1"/>
  <c r="J2850" i="1"/>
  <c r="E4574" i="1"/>
  <c r="L1894" i="1"/>
  <c r="J1722" i="1"/>
  <c r="G4655" i="1"/>
  <c r="N1511" i="1"/>
  <c r="I3277" i="1"/>
  <c r="I1175" i="1"/>
  <c r="I1197" i="1"/>
  <c r="J2466" i="1"/>
  <c r="J2331" i="1"/>
  <c r="J5208" i="1"/>
  <c r="D1235" i="1"/>
  <c r="N1293" i="1"/>
  <c r="H4331" i="1"/>
  <c r="I5103" i="1"/>
  <c r="H660" i="1"/>
  <c r="I813" i="1"/>
  <c r="I2667" i="1"/>
  <c r="I3774" i="1"/>
  <c r="C1446" i="1"/>
  <c r="O4058" i="1"/>
  <c r="G1631" i="1"/>
  <c r="H3311" i="1"/>
  <c r="H3661" i="1"/>
  <c r="H276" i="1"/>
  <c r="H238" i="1"/>
  <c r="H1873" i="1"/>
  <c r="K3621" i="1"/>
  <c r="L1581" i="1"/>
  <c r="K3437" i="1"/>
  <c r="L2482" i="1"/>
  <c r="N5096" i="1"/>
  <c r="L3178" i="1"/>
  <c r="G4829" i="1"/>
  <c r="F4725" i="1"/>
  <c r="E4711" i="1"/>
  <c r="O3598" i="1"/>
  <c r="E2335" i="1"/>
  <c r="F4615" i="1"/>
  <c r="F1666" i="1"/>
  <c r="F452" i="1"/>
  <c r="F1149" i="1"/>
  <c r="F4579" i="1"/>
  <c r="D3911" i="1"/>
  <c r="M1117" i="1"/>
  <c r="J745" i="1"/>
  <c r="E2436" i="1"/>
  <c r="E4124" i="1"/>
  <c r="F4796" i="1"/>
  <c r="E647" i="1"/>
  <c r="E3278" i="1"/>
  <c r="C4305" i="1"/>
  <c r="O4465" i="1"/>
  <c r="J5129" i="1"/>
  <c r="J221" i="1"/>
  <c r="J2752" i="1"/>
  <c r="E3740" i="1"/>
  <c r="M1073" i="1"/>
  <c r="J1688" i="1"/>
  <c r="G329" i="1"/>
  <c r="N2404" i="1"/>
  <c r="I4252" i="1"/>
  <c r="I773" i="1"/>
  <c r="I427" i="1"/>
  <c r="J2368" i="1"/>
  <c r="J1994" i="1"/>
  <c r="J5348" i="1"/>
  <c r="D3135" i="1"/>
  <c r="N1211" i="1"/>
  <c r="H2573" i="1"/>
  <c r="I4912" i="1"/>
  <c r="I4067" i="1"/>
  <c r="I43" i="1"/>
  <c r="I2617" i="1"/>
  <c r="I2580" i="1"/>
  <c r="C774" i="1"/>
  <c r="K1388" i="1"/>
  <c r="G3080" i="1"/>
  <c r="H3470" i="1"/>
  <c r="H2862" i="1"/>
  <c r="I5025" i="1"/>
  <c r="H635" i="1"/>
  <c r="H3436" i="1"/>
  <c r="D17" i="1"/>
  <c r="N3392" i="1"/>
  <c r="F1004" i="1"/>
  <c r="G2125" i="1"/>
  <c r="G4274" i="1"/>
  <c r="H5009" i="1"/>
  <c r="H3687" i="1"/>
  <c r="G1986" i="1"/>
  <c r="K4736" i="1"/>
  <c r="L1486" i="1"/>
  <c r="K4857" i="1"/>
  <c r="L2067" i="1"/>
  <c r="M1075" i="1"/>
  <c r="L4440" i="1"/>
  <c r="G4541" i="1"/>
  <c r="F4437" i="1"/>
  <c r="C2435" i="1"/>
  <c r="M1931" i="1"/>
  <c r="J4038" i="1"/>
  <c r="J41" i="1"/>
  <c r="J574" i="1"/>
  <c r="E2389" i="1"/>
  <c r="E3490" i="1"/>
  <c r="J1588" i="1"/>
  <c r="I4069" i="1"/>
  <c r="N1784" i="1"/>
  <c r="I4120" i="1"/>
  <c r="J5259" i="1"/>
  <c r="I1158" i="1"/>
  <c r="J190" i="1"/>
  <c r="J3636" i="1"/>
  <c r="J4805" i="1"/>
  <c r="D3339" i="1"/>
  <c r="N5316" i="1"/>
  <c r="H338" i="1"/>
  <c r="I3548" i="1"/>
  <c r="I3348" i="1"/>
  <c r="I774" i="1"/>
  <c r="I2149" i="1"/>
  <c r="I5095" i="1"/>
  <c r="C1313" i="1"/>
  <c r="L2467" i="1"/>
  <c r="G1265" i="1"/>
  <c r="H1832" i="1"/>
  <c r="H3535" i="1"/>
  <c r="I4753" i="1"/>
  <c r="H1638" i="1"/>
  <c r="H2184" i="1"/>
  <c r="C4730" i="1"/>
  <c r="N646" i="1"/>
  <c r="F120" i="1"/>
  <c r="G2376" i="1"/>
  <c r="G2702" i="1"/>
  <c r="H5181" i="1"/>
  <c r="H4630" i="1"/>
  <c r="G177" i="1"/>
  <c r="E5126" i="1"/>
  <c r="N444" i="1"/>
  <c r="F4687" i="1"/>
  <c r="F300" i="1"/>
  <c r="F2037" i="1"/>
  <c r="G2318" i="1"/>
  <c r="J2290" i="1"/>
  <c r="J3402" i="1"/>
  <c r="J3536" i="1"/>
  <c r="N2002" i="1"/>
  <c r="K3596" i="1"/>
  <c r="J2176" i="1"/>
  <c r="J4370" i="1"/>
  <c r="F820" i="1"/>
  <c r="I411" i="1"/>
  <c r="I2233" i="1"/>
  <c r="L282" i="1"/>
  <c r="K3574" i="1"/>
  <c r="L1473" i="1"/>
  <c r="N2395" i="1"/>
  <c r="L2328" i="1"/>
  <c r="M1511" i="1"/>
  <c r="E2700" i="1"/>
  <c r="J1750" i="1"/>
  <c r="J4069" i="1"/>
  <c r="N1718" i="1"/>
  <c r="I3862" i="1"/>
  <c r="J3832" i="1"/>
  <c r="I564" i="1"/>
  <c r="J1803" i="1"/>
  <c r="J3490" i="1"/>
  <c r="J4403" i="1"/>
  <c r="D1282" i="1"/>
  <c r="N1516" i="1"/>
  <c r="H3270" i="1"/>
  <c r="I3407" i="1"/>
  <c r="I4671" i="1"/>
  <c r="I180" i="1"/>
  <c r="I302" i="1"/>
  <c r="I4805" i="1"/>
  <c r="C1279" i="1"/>
  <c r="L2161" i="1"/>
  <c r="G63" i="1"/>
  <c r="H482" i="1"/>
  <c r="H3631" i="1"/>
  <c r="I4287" i="1"/>
  <c r="H1300" i="1"/>
  <c r="H2182" i="1"/>
  <c r="C4285" i="1"/>
  <c r="N4947" i="1"/>
  <c r="F54" i="1"/>
  <c r="G2710" i="1"/>
  <c r="G1154" i="1"/>
  <c r="H2046" i="1"/>
  <c r="H4308" i="1"/>
  <c r="G526" i="1"/>
  <c r="E4904" i="1"/>
  <c r="N170" i="1"/>
  <c r="F4254" i="1"/>
  <c r="F1753" i="1"/>
  <c r="F1567" i="1"/>
  <c r="G2731" i="1"/>
  <c r="E4208" i="1"/>
  <c r="L4106" i="1"/>
  <c r="J552" i="1"/>
  <c r="N512" i="1"/>
  <c r="K3934" i="1"/>
  <c r="E4382" i="1"/>
  <c r="J1667" i="1"/>
  <c r="G1119" i="1"/>
  <c r="J2834" i="1"/>
  <c r="J1746" i="1"/>
  <c r="F3067" i="1"/>
  <c r="N4782" i="1"/>
  <c r="J3489" i="1"/>
  <c r="E4353" i="1"/>
  <c r="J4914" i="1"/>
  <c r="F1364" i="1"/>
  <c r="F4887" i="1"/>
  <c r="E171" i="1"/>
  <c r="M576" i="1"/>
  <c r="L2031" i="1"/>
  <c r="N3213" i="1"/>
  <c r="L2616" i="1"/>
  <c r="M1799" i="1"/>
  <c r="L5196" i="1"/>
  <c r="G4270" i="1"/>
  <c r="F3942" i="1"/>
  <c r="G4428" i="1"/>
  <c r="M4254" i="1"/>
  <c r="H3508" i="1"/>
  <c r="I2002" i="1"/>
  <c r="J4051" i="1"/>
  <c r="I419" i="1"/>
  <c r="I461" i="1"/>
  <c r="I3422" i="1"/>
  <c r="F4612" i="1"/>
  <c r="M4928" i="1"/>
  <c r="G1500" i="1"/>
  <c r="H2280" i="1"/>
  <c r="I4453" i="1"/>
  <c r="I4446" i="1"/>
  <c r="H1667" i="1"/>
  <c r="H2693" i="1"/>
  <c r="E404" i="1"/>
  <c r="N3692" i="1"/>
  <c r="F20" i="1"/>
  <c r="G273" i="1"/>
  <c r="H1784" i="1"/>
  <c r="H3915" i="1"/>
  <c r="H4851" i="1"/>
  <c r="G1021" i="1"/>
  <c r="J1721" i="1"/>
  <c r="L2771" i="1"/>
  <c r="F4364" i="1"/>
  <c r="F1127" i="1"/>
  <c r="G174" i="1"/>
  <c r="G3210" i="1"/>
  <c r="G3012" i="1"/>
  <c r="F1396" i="1"/>
  <c r="J4203" i="1"/>
  <c r="K107" i="1"/>
  <c r="K5119" i="1"/>
  <c r="F5331" i="1"/>
  <c r="F405" i="1"/>
  <c r="F1454" i="1"/>
  <c r="F2059" i="1"/>
  <c r="F3709" i="1"/>
  <c r="I3629" i="1"/>
  <c r="K1037" i="1"/>
  <c r="J162" i="1"/>
  <c r="E4735" i="1"/>
  <c r="F4733" i="1"/>
  <c r="E584" i="1"/>
  <c r="E259" i="1"/>
  <c r="E2727" i="1"/>
  <c r="H2542" i="1"/>
  <c r="L1917" i="1"/>
  <c r="I93" i="1"/>
  <c r="J2883" i="1"/>
  <c r="E4173" i="1"/>
  <c r="M4272" i="1"/>
  <c r="K3691" i="1"/>
  <c r="J3312" i="1"/>
  <c r="M1320" i="1"/>
  <c r="E2673" i="1"/>
  <c r="J395" i="1"/>
  <c r="I387" i="1"/>
  <c r="I4414" i="1"/>
  <c r="H3883" i="1"/>
  <c r="G3178" i="1"/>
  <c r="F1422" i="1"/>
  <c r="C3510" i="1"/>
  <c r="C3206" i="1"/>
  <c r="J3091" i="1"/>
  <c r="E3812" i="1"/>
  <c r="M4298" i="1"/>
  <c r="E986" i="1"/>
  <c r="E2297" i="1"/>
  <c r="E3158" i="1"/>
  <c r="H3466" i="1"/>
  <c r="G378" i="1"/>
  <c r="I367" i="1"/>
  <c r="N1324" i="1"/>
  <c r="L87" i="1"/>
  <c r="M1610" i="1"/>
  <c r="K5060" i="1"/>
  <c r="G1177" i="1"/>
  <c r="L4120" i="1"/>
  <c r="C1942" i="1"/>
  <c r="E3198" i="1"/>
  <c r="H4709" i="1"/>
  <c r="F1317" i="1"/>
  <c r="F2526" i="1"/>
  <c r="F1814" i="1"/>
  <c r="G112" i="1"/>
  <c r="F741" i="1"/>
  <c r="F4866" i="1"/>
  <c r="F2828" i="1"/>
  <c r="M4658" i="1"/>
  <c r="M3179" i="1"/>
  <c r="J5047" i="1"/>
  <c r="I4108" i="1"/>
  <c r="G429" i="1"/>
  <c r="G2746" i="1"/>
  <c r="G2936" i="1"/>
  <c r="F5148" i="1"/>
  <c r="K3311" i="1"/>
  <c r="E630" i="1"/>
  <c r="J2720" i="1"/>
  <c r="H2950" i="1"/>
  <c r="J2104" i="1"/>
  <c r="K2070" i="1"/>
  <c r="F5270" i="1"/>
  <c r="H2123" i="1"/>
  <c r="G4942" i="1"/>
  <c r="I1791" i="1"/>
  <c r="F282" i="1"/>
  <c r="E4490" i="1"/>
  <c r="G5298" i="1"/>
  <c r="E4114" i="1"/>
  <c r="I1256" i="1"/>
  <c r="F824" i="1"/>
  <c r="I2550" i="1"/>
  <c r="M4010" i="1"/>
  <c r="H4520" i="1"/>
  <c r="G1121" i="1"/>
  <c r="F4504" i="1"/>
  <c r="E2529" i="1"/>
  <c r="F3520" i="1"/>
  <c r="J542" i="1"/>
  <c r="I5287" i="1"/>
  <c r="J434" i="1"/>
  <c r="I3301" i="1"/>
  <c r="F4958" i="1"/>
  <c r="H1813" i="1"/>
  <c r="K2582" i="1"/>
  <c r="J3563" i="1"/>
  <c r="F1701" i="1"/>
  <c r="E1236" i="1"/>
  <c r="G3290" i="1"/>
  <c r="E3742" i="1"/>
  <c r="I532" i="1"/>
  <c r="F468" i="1"/>
  <c r="I1804" i="1"/>
  <c r="H3593" i="1"/>
  <c r="E3756" i="1"/>
  <c r="H4371" i="1"/>
  <c r="K3094" i="1"/>
  <c r="H4649" i="1"/>
  <c r="E3221" i="1"/>
  <c r="J4297" i="1"/>
  <c r="G5147" i="1"/>
  <c r="I72" i="1"/>
  <c r="H1618" i="1"/>
  <c r="E2405" i="1"/>
  <c r="H4271" i="1"/>
  <c r="F1738" i="1"/>
  <c r="I790" i="1"/>
  <c r="F3062" i="1"/>
  <c r="M5034" i="1"/>
  <c r="J4216" i="1"/>
  <c r="J1053" i="1"/>
  <c r="I3335" i="1"/>
  <c r="F4342" i="1"/>
  <c r="I3921" i="1"/>
  <c r="G2661" i="1"/>
  <c r="J1819" i="1"/>
  <c r="G2957" i="1"/>
  <c r="F4191" i="1"/>
  <c r="I4303" i="1"/>
  <c r="E1514" i="1"/>
  <c r="N2996" i="1"/>
  <c r="D4118" i="1"/>
  <c r="I1507" i="1"/>
  <c r="H2935" i="1"/>
  <c r="H1681" i="1"/>
  <c r="H5003" i="1"/>
  <c r="F1910" i="1"/>
  <c r="L3807" i="1"/>
  <c r="E1270" i="1"/>
  <c r="F489" i="1"/>
  <c r="E4703" i="1"/>
  <c r="H3171" i="1"/>
  <c r="J2851" i="1"/>
  <c r="J2507" i="1"/>
  <c r="J541" i="1"/>
  <c r="G2445" i="1"/>
  <c r="E3780" i="1"/>
  <c r="E2759" i="1"/>
  <c r="J2935" i="1"/>
  <c r="J3434" i="1"/>
  <c r="L1495" i="1"/>
  <c r="J1507" i="1"/>
  <c r="J3426" i="1"/>
  <c r="D2223" i="1"/>
  <c r="D3247" i="1"/>
  <c r="H1173" i="1"/>
  <c r="I1721" i="1"/>
  <c r="I1726" i="1"/>
  <c r="J2556" i="1"/>
  <c r="J4452" i="1"/>
  <c r="I238" i="1"/>
  <c r="C1333" i="1"/>
  <c r="C886" i="1"/>
  <c r="H4117" i="1"/>
  <c r="H1305" i="1"/>
  <c r="H653" i="1"/>
  <c r="I2812" i="1"/>
  <c r="I4758" i="1"/>
  <c r="H1236" i="1"/>
  <c r="E5156" i="1"/>
  <c r="D55" i="1"/>
  <c r="G4069" i="1"/>
  <c r="H3753" i="1"/>
  <c r="G468" i="1"/>
  <c r="H687" i="1"/>
  <c r="H1963" i="1"/>
  <c r="H4244" i="1"/>
  <c r="D615" i="1"/>
  <c r="D1639" i="1"/>
  <c r="D3266" i="1"/>
  <c r="H4467" i="1"/>
  <c r="F4098" i="1"/>
  <c r="D1582" i="1"/>
  <c r="F3890" i="1"/>
  <c r="E3753" i="1"/>
  <c r="L1005" i="1"/>
  <c r="C3356" i="1"/>
  <c r="C4186" i="1"/>
  <c r="H1466" i="1"/>
  <c r="D878" i="1"/>
  <c r="D788" i="1"/>
  <c r="D4727" i="1"/>
  <c r="F2978" i="1"/>
  <c r="D3454" i="1"/>
  <c r="D4918" i="1"/>
  <c r="I2952" i="1"/>
  <c r="C4474" i="1"/>
  <c r="H4985" i="1"/>
  <c r="G1570" i="1"/>
  <c r="G2781" i="1"/>
  <c r="F3026" i="1"/>
  <c r="J147" i="1"/>
  <c r="I2181" i="1"/>
  <c r="H1104" i="1"/>
  <c r="F1999" i="1"/>
  <c r="G4198" i="1"/>
  <c r="J4812" i="1"/>
  <c r="D3463" i="1"/>
  <c r="D4445" i="1"/>
  <c r="F1145" i="1"/>
  <c r="J3969" i="1"/>
  <c r="C2775" i="1"/>
  <c r="C4977" i="1"/>
  <c r="C945" i="1"/>
  <c r="H629" i="1"/>
  <c r="I1171" i="1"/>
  <c r="H101" i="1"/>
  <c r="H1655" i="1"/>
  <c r="D780" i="1"/>
  <c r="E189" i="1"/>
  <c r="F2030" i="1"/>
  <c r="D4103" i="1"/>
  <c r="D3587" i="1"/>
  <c r="D786" i="1"/>
  <c r="H2371" i="1"/>
  <c r="I2647" i="1"/>
  <c r="I2138" i="1"/>
  <c r="D209" i="1"/>
  <c r="F4629" i="1"/>
  <c r="D723" i="1"/>
  <c r="D4304" i="1"/>
  <c r="D3703" i="1"/>
  <c r="H4162" i="1"/>
  <c r="H18" i="1"/>
  <c r="C196" i="1"/>
  <c r="C1177" i="1"/>
  <c r="C4926" i="1"/>
  <c r="K155" i="1"/>
  <c r="D3684" i="1"/>
  <c r="D3400" i="1"/>
  <c r="D3442" i="1"/>
  <c r="D753" i="1"/>
  <c r="G627" i="1"/>
  <c r="C1109" i="1"/>
  <c r="I2535" i="1"/>
  <c r="H3327" i="1"/>
  <c r="C5169" i="1"/>
  <c r="E4215" i="1"/>
  <c r="D1065" i="1"/>
  <c r="G5192" i="1"/>
  <c r="H3843" i="1"/>
  <c r="G4302" i="1"/>
  <c r="C2391" i="1"/>
  <c r="K3902" i="1"/>
  <c r="I3736" i="1"/>
  <c r="H2888" i="1"/>
  <c r="G881" i="1"/>
  <c r="F1735" i="1"/>
  <c r="F5298" i="1"/>
  <c r="E3235" i="1"/>
  <c r="J3491" i="1"/>
  <c r="F4999" i="1"/>
  <c r="L3174" i="1"/>
  <c r="I109" i="1"/>
  <c r="J2805" i="1"/>
  <c r="E4015" i="1"/>
  <c r="L2641" i="1"/>
  <c r="J1219" i="1"/>
  <c r="J3138" i="1"/>
  <c r="H3627" i="1"/>
  <c r="M3982" i="1"/>
  <c r="H1315" i="1"/>
  <c r="I146" i="1"/>
  <c r="J2163" i="1"/>
  <c r="J2268" i="1"/>
  <c r="J4164" i="1"/>
  <c r="I1485" i="1"/>
  <c r="F927" i="1"/>
  <c r="M4656" i="1"/>
  <c r="H4499" i="1"/>
  <c r="H967" i="1"/>
  <c r="I974" i="1"/>
  <c r="I2524" i="1"/>
  <c r="I4470" i="1"/>
  <c r="H948" i="1"/>
  <c r="E1704" i="1"/>
  <c r="L1666" i="1"/>
  <c r="G5155" i="1"/>
  <c r="H3735" i="1"/>
  <c r="H245" i="1"/>
  <c r="H399" i="1"/>
  <c r="H1425" i="1"/>
  <c r="H3956" i="1"/>
  <c r="M4489" i="1"/>
  <c r="L2243" i="1"/>
  <c r="F1090" i="1"/>
  <c r="G3664" i="1"/>
  <c r="H4980" i="1"/>
  <c r="G1029" i="1"/>
  <c r="G671" i="1"/>
  <c r="G4324" i="1"/>
  <c r="J3322" i="1"/>
  <c r="E930" i="1"/>
  <c r="J646" i="1"/>
  <c r="J1960" i="1"/>
  <c r="D4699" i="1"/>
  <c r="C1610" i="1"/>
  <c r="G5098" i="1"/>
  <c r="D3389" i="1"/>
  <c r="C4179" i="1"/>
  <c r="D3240" i="1"/>
  <c r="K5204" i="1"/>
  <c r="G3617" i="1"/>
  <c r="F757" i="1"/>
  <c r="C2462" i="1"/>
  <c r="E3325" i="1"/>
  <c r="F2209" i="1"/>
  <c r="F535" i="1"/>
  <c r="F122" i="1"/>
  <c r="C2413" i="1"/>
  <c r="J4924" i="1"/>
  <c r="F689" i="1"/>
  <c r="F4003" i="1"/>
  <c r="D5321" i="1"/>
  <c r="C3204" i="1"/>
  <c r="E2331" i="1"/>
  <c r="C4091" i="1"/>
  <c r="C5198" i="1"/>
  <c r="E2475" i="1"/>
  <c r="C4997" i="1"/>
  <c r="C2711" i="1"/>
  <c r="D2701" i="1"/>
  <c r="D2642" i="1"/>
  <c r="D2801" i="1"/>
  <c r="K4921" i="1"/>
  <c r="C4195" i="1"/>
  <c r="C3702" i="1"/>
  <c r="C3072" i="1"/>
  <c r="I2565" i="1"/>
  <c r="F578" i="1"/>
  <c r="G2609" i="1"/>
  <c r="F505" i="1"/>
  <c r="F2342" i="1"/>
  <c r="I2176" i="1"/>
  <c r="D2082" i="1"/>
  <c r="D1899" i="1"/>
  <c r="C577" i="1"/>
  <c r="D899" i="1"/>
  <c r="I3944" i="1"/>
  <c r="K4378" i="1"/>
  <c r="J1488" i="1"/>
  <c r="C3580" i="1"/>
  <c r="H672" i="1"/>
  <c r="D1793" i="1"/>
  <c r="D3036" i="1"/>
  <c r="D5176" i="1"/>
  <c r="H2948" i="1"/>
  <c r="H4242" i="1"/>
  <c r="D5146" i="1"/>
  <c r="D5135" i="1"/>
  <c r="D515" i="1"/>
  <c r="G1460" i="1"/>
  <c r="D1428" i="1"/>
  <c r="D339" i="1"/>
  <c r="C1571" i="1"/>
  <c r="C2433" i="1"/>
  <c r="G2501" i="1"/>
  <c r="D3235" i="1"/>
  <c r="D1224" i="1"/>
  <c r="D4220" i="1"/>
  <c r="D804" i="1"/>
  <c r="F1808" i="1"/>
  <c r="H4647" i="1"/>
  <c r="H3772" i="1"/>
  <c r="G3097" i="1"/>
  <c r="F3576" i="1"/>
  <c r="L4956" i="1"/>
  <c r="E2912" i="1"/>
  <c r="J1050" i="1"/>
  <c r="J3802" i="1"/>
  <c r="I1137" i="1"/>
  <c r="H4682" i="1"/>
  <c r="G1819" i="1"/>
  <c r="F110" i="1"/>
  <c r="H3901" i="1"/>
  <c r="H4079" i="1"/>
  <c r="I5248" i="1"/>
  <c r="I910" i="1"/>
  <c r="I2966" i="1"/>
  <c r="J3223" i="1"/>
  <c r="J5167" i="1"/>
  <c r="I1320" i="1"/>
  <c r="F1452" i="1"/>
  <c r="F909" i="1"/>
  <c r="H2207" i="1"/>
  <c r="H181" i="1"/>
  <c r="H472" i="1"/>
  <c r="I2056" i="1"/>
  <c r="I3009" i="1"/>
  <c r="I5040" i="1"/>
  <c r="E1222" i="1"/>
  <c r="E407" i="1"/>
  <c r="G1554" i="1"/>
  <c r="H4916" i="1"/>
  <c r="H3720" i="1"/>
  <c r="H1593" i="1"/>
  <c r="H3586" i="1"/>
  <c r="H3453" i="1"/>
  <c r="M1574" i="1"/>
  <c r="M687" i="1"/>
  <c r="F2376" i="1"/>
  <c r="G5284" i="1"/>
  <c r="G3320" i="1"/>
  <c r="H5177" i="1"/>
  <c r="G762" i="1"/>
  <c r="G2097" i="1"/>
  <c r="J2696" i="1"/>
  <c r="J353" i="1"/>
  <c r="E735" i="1"/>
  <c r="F2172" i="1"/>
  <c r="F2192" i="1"/>
  <c r="G4505" i="1"/>
  <c r="G5356" i="1"/>
  <c r="F2279" i="1"/>
  <c r="I3448" i="1"/>
  <c r="I2377" i="1"/>
  <c r="D1268" i="1"/>
  <c r="J5127" i="1"/>
  <c r="I787" i="1"/>
  <c r="E586" i="1"/>
  <c r="F3329" i="1"/>
  <c r="D488" i="1"/>
  <c r="D1802" i="1"/>
  <c r="D4929" i="1"/>
  <c r="C343" i="1"/>
  <c r="H4811" i="1"/>
  <c r="F4171" i="1"/>
  <c r="F5357" i="1"/>
  <c r="D241" i="1"/>
  <c r="F2780" i="1"/>
  <c r="F3931" i="1"/>
  <c r="F3694" i="1"/>
  <c r="D5300" i="1"/>
  <c r="E5088" i="1"/>
  <c r="D2316" i="1"/>
  <c r="H2746" i="1"/>
  <c r="G489" i="1"/>
  <c r="C3345" i="1"/>
  <c r="K5244" i="1"/>
  <c r="E1205" i="1"/>
  <c r="E3415" i="1"/>
  <c r="D4884" i="1"/>
  <c r="G4107" i="1"/>
  <c r="J2505" i="1"/>
  <c r="C705" i="1"/>
  <c r="C164" i="1"/>
  <c r="C92" i="1"/>
  <c r="J4528" i="1"/>
  <c r="G1212" i="1"/>
  <c r="F972" i="1"/>
  <c r="D546" i="1"/>
  <c r="I4229" i="1"/>
  <c r="J4904" i="1"/>
  <c r="I2496" i="1"/>
  <c r="I3680" i="1"/>
  <c r="D2618" i="1"/>
  <c r="C1576" i="1"/>
  <c r="C2624" i="1"/>
  <c r="C2859" i="1"/>
  <c r="C3599" i="1"/>
  <c r="C5082" i="1"/>
  <c r="H847" i="1"/>
  <c r="G3391" i="1"/>
  <c r="F423" i="1"/>
  <c r="C2674" i="1"/>
  <c r="C4069" i="1"/>
  <c r="C3861" i="1"/>
  <c r="C624" i="1"/>
  <c r="C805" i="1"/>
  <c r="C4902" i="1"/>
  <c r="H13" i="1"/>
  <c r="C2456" i="1"/>
  <c r="C4758" i="1"/>
  <c r="D3625" i="1"/>
  <c r="C3620" i="1"/>
  <c r="G122" i="1"/>
  <c r="C150" i="1"/>
  <c r="C2253" i="1"/>
  <c r="C3839" i="1"/>
  <c r="H4103" i="1"/>
  <c r="E2138" i="1"/>
  <c r="D3734" i="1"/>
  <c r="H827" i="1"/>
  <c r="D2539" i="1"/>
  <c r="E1122" i="1"/>
  <c r="K667" i="1"/>
  <c r="G420" i="1"/>
  <c r="G1415" i="1"/>
  <c r="G4097" i="1"/>
  <c r="F830" i="1"/>
  <c r="G2749" i="1"/>
  <c r="F2557" i="1"/>
  <c r="L3981" i="1"/>
  <c r="H65" i="1"/>
  <c r="G1725" i="1"/>
  <c r="F85" i="1"/>
  <c r="F4413" i="1"/>
  <c r="E3853" i="1"/>
  <c r="J2012" i="1"/>
  <c r="I188" i="1"/>
  <c r="F874" i="1"/>
  <c r="F1898" i="1"/>
  <c r="H2959" i="1"/>
  <c r="I5028" i="1"/>
  <c r="H198" i="1"/>
  <c r="I1695" i="1"/>
  <c r="I2111" i="1"/>
  <c r="I3395" i="1"/>
  <c r="F4399" i="1"/>
  <c r="F4001" i="1"/>
  <c r="G3071" i="1"/>
  <c r="H4610" i="1"/>
  <c r="H5173" i="1"/>
  <c r="H1287" i="1"/>
  <c r="H3472" i="1"/>
  <c r="H3576" i="1"/>
  <c r="E4706" i="1"/>
  <c r="E3779" i="1"/>
  <c r="F2166" i="1"/>
  <c r="G3265" i="1"/>
  <c r="G5125" i="1"/>
  <c r="H4055" i="1"/>
  <c r="G152" i="1"/>
  <c r="G2734" i="1"/>
  <c r="J2550" i="1"/>
  <c r="J3574" i="1"/>
  <c r="E221" i="1"/>
  <c r="F832" i="1"/>
  <c r="F2701" i="1"/>
  <c r="G4007" i="1"/>
  <c r="G5253" i="1"/>
  <c r="F2069" i="1"/>
  <c r="I3142" i="1"/>
  <c r="I2135" i="1"/>
  <c r="K951" i="1"/>
  <c r="E1233" i="1"/>
  <c r="E2217" i="1"/>
  <c r="F2607" i="1"/>
  <c r="F3816" i="1"/>
  <c r="E60" i="1"/>
  <c r="H648" i="1"/>
  <c r="H1672" i="1"/>
  <c r="H267" i="1"/>
  <c r="I4855" i="1"/>
  <c r="I4204" i="1"/>
  <c r="D2387" i="1"/>
  <c r="K5054" i="1"/>
  <c r="D3818" i="1"/>
  <c r="D4717" i="1"/>
  <c r="C1986" i="1"/>
  <c r="D3286" i="1"/>
  <c r="D1448" i="1"/>
  <c r="E3817" i="1"/>
  <c r="E3564" i="1"/>
  <c r="C604" i="1"/>
  <c r="F3052" i="1"/>
  <c r="E3575" i="1"/>
  <c r="E4747" i="1"/>
  <c r="C3635" i="1"/>
  <c r="G147" i="1"/>
  <c r="D3787" i="1"/>
  <c r="J2503" i="1"/>
  <c r="I743" i="1"/>
  <c r="D115" i="1"/>
  <c r="K2911" i="1"/>
  <c r="D2628" i="1"/>
  <c r="D2423" i="1"/>
  <c r="D2188" i="1"/>
  <c r="G3779" i="1"/>
  <c r="J2777" i="1"/>
  <c r="C4878" i="1"/>
  <c r="C2600" i="1"/>
  <c r="C3190" i="1"/>
  <c r="J4800" i="1"/>
  <c r="D3421" i="1"/>
  <c r="D2576" i="1"/>
  <c r="C349" i="1"/>
  <c r="J4488" i="1"/>
  <c r="J3246" i="1"/>
  <c r="E3737" i="1"/>
  <c r="L749" i="1"/>
  <c r="C558" i="1"/>
  <c r="E4006" i="1"/>
  <c r="C4411" i="1"/>
  <c r="D207" i="1"/>
  <c r="C3288" i="1"/>
  <c r="E4556" i="1"/>
  <c r="H1119" i="1"/>
  <c r="I4331" i="1"/>
  <c r="H23" i="1"/>
  <c r="J4435" i="1"/>
  <c r="G2534" i="1"/>
  <c r="F2268" i="1"/>
  <c r="C5036" i="1"/>
  <c r="C2681" i="1"/>
  <c r="F558" i="1"/>
  <c r="H1150" i="1"/>
  <c r="H1025" i="1"/>
  <c r="G3357" i="1"/>
  <c r="G565" i="1"/>
  <c r="C4601" i="1"/>
  <c r="D1451" i="1"/>
  <c r="C5305" i="1"/>
  <c r="D189" i="1"/>
  <c r="G2322" i="1"/>
  <c r="H4375" i="1"/>
  <c r="F1557" i="1"/>
  <c r="C4051" i="1"/>
  <c r="C5034" i="1"/>
  <c r="C626" i="1"/>
  <c r="D3811" i="1"/>
  <c r="D2437" i="1"/>
  <c r="C1872" i="1"/>
  <c r="D5091" i="1"/>
  <c r="H5012" i="1"/>
  <c r="H313" i="1"/>
  <c r="G4" i="1"/>
  <c r="F541" i="1"/>
  <c r="L4082" i="1"/>
  <c r="F4326" i="1"/>
  <c r="E903" i="1"/>
  <c r="M3311" i="1"/>
  <c r="J2265" i="1"/>
  <c r="I2873" i="1"/>
  <c r="H891" i="1"/>
  <c r="H5255" i="1"/>
  <c r="J2192" i="1"/>
  <c r="C1706" i="1"/>
  <c r="M2974" i="1"/>
  <c r="H3984" i="1"/>
  <c r="H3857" i="1"/>
  <c r="I5059" i="1"/>
  <c r="H1144" i="1"/>
  <c r="H3329" i="1"/>
  <c r="H2447" i="1"/>
  <c r="C329" i="1"/>
  <c r="L1285" i="1"/>
  <c r="G2577" i="1"/>
  <c r="G2323" i="1"/>
  <c r="H4335" i="1"/>
  <c r="H4873" i="1"/>
  <c r="G297" i="1"/>
  <c r="G3007" i="1"/>
  <c r="D972" i="1"/>
  <c r="L776" i="1"/>
  <c r="F2759" i="1"/>
  <c r="F2952" i="1"/>
  <c r="G2400" i="1"/>
  <c r="I4" i="1"/>
  <c r="I909" i="1"/>
  <c r="I2249" i="1"/>
  <c r="I2555" i="1"/>
  <c r="L4097" i="1"/>
  <c r="G568" i="1"/>
  <c r="G2126" i="1"/>
  <c r="F4964" i="1"/>
  <c r="I3981" i="1"/>
  <c r="I5156" i="1"/>
  <c r="E3645" i="1"/>
  <c r="E3372" i="1"/>
  <c r="L4036" i="1"/>
  <c r="K1959" i="1"/>
  <c r="K4443" i="1"/>
  <c r="F3394" i="1"/>
  <c r="F4299" i="1"/>
  <c r="E1055" i="1"/>
  <c r="G4527" i="1"/>
  <c r="G4033" i="1"/>
  <c r="F3039" i="1"/>
  <c r="I462" i="1"/>
  <c r="I1217" i="1"/>
  <c r="C3" i="1"/>
  <c r="G691" i="1"/>
  <c r="F2555" i="1"/>
  <c r="D1602" i="1"/>
  <c r="D3152" i="1"/>
  <c r="D3004" i="1"/>
  <c r="E3240" i="1"/>
  <c r="E2167" i="1"/>
  <c r="E5203" i="1"/>
  <c r="C4337" i="1"/>
  <c r="I1634" i="1"/>
  <c r="D4533" i="1"/>
  <c r="F3397" i="1"/>
  <c r="F5151" i="1"/>
  <c r="C2730" i="1"/>
  <c r="K4999" i="1"/>
  <c r="J721" i="1"/>
  <c r="I2352" i="1"/>
  <c r="C5158" i="1"/>
  <c r="D3858" i="1"/>
  <c r="M5066" i="1"/>
  <c r="D2028" i="1"/>
  <c r="D3006" i="1"/>
  <c r="M2129" i="1"/>
  <c r="J4046" i="1"/>
  <c r="C3649" i="1"/>
  <c r="C2281" i="1"/>
  <c r="J2270" i="1"/>
  <c r="F5141" i="1"/>
  <c r="J126" i="1"/>
  <c r="F769" i="1"/>
  <c r="F2358" i="1"/>
  <c r="D4670" i="1"/>
  <c r="K2065" i="1"/>
  <c r="D4268" i="1"/>
  <c r="D5344" i="1"/>
  <c r="C541" i="1"/>
  <c r="D1709" i="1"/>
  <c r="I4662" i="1"/>
  <c r="M3567" i="1"/>
  <c r="L2384" i="1"/>
  <c r="C4617" i="1"/>
  <c r="D3031" i="1"/>
  <c r="N786" i="1"/>
  <c r="I4824" i="1"/>
  <c r="H2249" i="1"/>
  <c r="G2053" i="1"/>
  <c r="J4041" i="1"/>
  <c r="I3657" i="1"/>
  <c r="E1246" i="1"/>
  <c r="J2853" i="1"/>
  <c r="E4590" i="1"/>
  <c r="L3594" i="1"/>
  <c r="F479" i="1"/>
  <c r="G2847" i="1"/>
  <c r="H4956" i="1"/>
  <c r="H4213" i="1"/>
  <c r="G22" i="1"/>
  <c r="G1992" i="1"/>
  <c r="J2482" i="1"/>
  <c r="M4238" i="1"/>
  <c r="E1256" i="1"/>
  <c r="F1912" i="1"/>
  <c r="G3020" i="1"/>
  <c r="G4165" i="1"/>
  <c r="G4574" i="1"/>
  <c r="F161" i="1"/>
  <c r="I829" i="1"/>
  <c r="M4912" i="1"/>
  <c r="L2679" i="1"/>
  <c r="E1788" i="1"/>
  <c r="F1185" i="1"/>
  <c r="F1362" i="1"/>
  <c r="F4246" i="1"/>
  <c r="E777" i="1"/>
  <c r="H292" i="1"/>
  <c r="L2050" i="1"/>
  <c r="J2924" i="1"/>
  <c r="K232" i="1"/>
  <c r="E1801" i="1"/>
  <c r="E3048" i="1"/>
  <c r="E2482" i="1"/>
  <c r="L614" i="1"/>
  <c r="H2366" i="1"/>
  <c r="L2499" i="1"/>
  <c r="I3180" i="1"/>
  <c r="J3965" i="1"/>
  <c r="L1311" i="1"/>
  <c r="J467" i="1"/>
  <c r="J1723" i="1"/>
  <c r="J2251" i="1"/>
  <c r="G3642" i="1"/>
  <c r="E1442" i="1"/>
  <c r="G57" i="1"/>
  <c r="G428" i="1"/>
  <c r="H5" i="1"/>
  <c r="D1986" i="1"/>
  <c r="G5261" i="1"/>
  <c r="H4572" i="1"/>
  <c r="G4964" i="1"/>
  <c r="C1148" i="1"/>
  <c r="K4507" i="1"/>
  <c r="J4985" i="1"/>
  <c r="I19" i="1"/>
  <c r="C3255" i="1"/>
  <c r="D1966" i="1"/>
  <c r="F4288" i="1"/>
  <c r="D3909" i="1"/>
  <c r="D3622" i="1"/>
  <c r="C2215" i="1"/>
  <c r="J3517" i="1"/>
  <c r="H1486" i="1"/>
  <c r="H1538" i="1"/>
  <c r="C515" i="1"/>
  <c r="K3895" i="1"/>
  <c r="E1838" i="1"/>
  <c r="D740" i="1"/>
  <c r="C5175" i="1"/>
  <c r="D535" i="1"/>
  <c r="D2301" i="1"/>
  <c r="G4022" i="1"/>
  <c r="D3793" i="1"/>
  <c r="D5269" i="1"/>
  <c r="C1241" i="1"/>
  <c r="K5125" i="1"/>
  <c r="C5282" i="1"/>
  <c r="C4604" i="1"/>
  <c r="C2151" i="1"/>
  <c r="C926" i="1"/>
  <c r="G3791" i="1"/>
  <c r="I784" i="1"/>
  <c r="H1079" i="1"/>
  <c r="D3766" i="1"/>
  <c r="I2432" i="1"/>
  <c r="D4453" i="1"/>
  <c r="D4200" i="1"/>
  <c r="C2304" i="1"/>
  <c r="C1299" i="1"/>
  <c r="I5032" i="1"/>
  <c r="F437" i="1"/>
  <c r="F1328" i="1"/>
  <c r="C4927" i="1"/>
  <c r="H928" i="1"/>
  <c r="D2950" i="1"/>
  <c r="D4241" i="1"/>
  <c r="C38" i="1"/>
  <c r="C3020" i="1"/>
  <c r="H3716" i="1"/>
  <c r="C627" i="1"/>
  <c r="C1174" i="1"/>
  <c r="C76" i="1"/>
  <c r="G1716" i="1"/>
  <c r="D3113" i="1"/>
  <c r="D4836" i="1"/>
  <c r="H2784" i="1"/>
  <c r="D2289" i="1"/>
  <c r="G3589" i="1"/>
  <c r="D4166" i="1"/>
  <c r="D5077" i="1"/>
  <c r="E4606" i="1"/>
  <c r="F1298" i="1"/>
  <c r="E269" i="1"/>
  <c r="N2001" i="1"/>
  <c r="E166" i="1"/>
  <c r="G1022" i="1"/>
  <c r="I2958" i="1"/>
  <c r="G5032" i="1"/>
  <c r="F1616" i="1"/>
  <c r="E4922" i="1"/>
  <c r="J1344" i="1"/>
  <c r="E5247" i="1"/>
  <c r="J2896" i="1"/>
  <c r="F5329" i="1"/>
  <c r="F609" i="1"/>
  <c r="F2580" i="1"/>
  <c r="G2911" i="1"/>
  <c r="G4775" i="1"/>
  <c r="F1240" i="1"/>
  <c r="I1274" i="1"/>
  <c r="I571" i="1"/>
  <c r="K5098" i="1"/>
  <c r="E1225" i="1"/>
  <c r="E1418" i="1"/>
  <c r="F2001" i="1"/>
  <c r="F1392" i="1"/>
  <c r="F3631" i="1"/>
  <c r="I4944" i="1"/>
  <c r="I5004" i="1"/>
  <c r="J2087" i="1"/>
  <c r="L666" i="1"/>
  <c r="L2168" i="1"/>
  <c r="E61" i="1"/>
  <c r="E1993" i="1"/>
  <c r="E4816" i="1"/>
  <c r="H4513" i="1"/>
  <c r="H3455" i="1"/>
  <c r="I2679" i="1"/>
  <c r="J2699" i="1"/>
  <c r="J2988" i="1"/>
  <c r="K1256" i="1"/>
  <c r="J1029" i="1"/>
  <c r="J3044" i="1"/>
  <c r="G3264" i="1"/>
  <c r="G4418" i="1"/>
  <c r="H457" i="1"/>
  <c r="I3035" i="1"/>
  <c r="I3244" i="1"/>
  <c r="J4029" i="1"/>
  <c r="J4406" i="1"/>
  <c r="I976" i="1"/>
  <c r="F50" i="1"/>
  <c r="F2601" i="1"/>
  <c r="F934" i="1"/>
  <c r="G5018" i="1"/>
  <c r="F1203" i="1"/>
  <c r="C308" i="1"/>
  <c r="K4295" i="1"/>
  <c r="D2172" i="1"/>
  <c r="D2894" i="1"/>
  <c r="D3347" i="1"/>
  <c r="D5284" i="1"/>
  <c r="E2503" i="1"/>
  <c r="I4683" i="1"/>
  <c r="I4558" i="1"/>
  <c r="C1941" i="1"/>
  <c r="E2697" i="1"/>
  <c r="C202" i="1"/>
  <c r="C3059" i="1"/>
  <c r="D3445" i="1"/>
  <c r="G4416" i="1"/>
  <c r="F3482" i="1"/>
  <c r="J3461" i="1"/>
  <c r="J5155" i="1"/>
  <c r="D4412" i="1"/>
  <c r="D3039" i="1"/>
  <c r="D3294" i="1"/>
  <c r="D1515" i="1"/>
  <c r="D1153" i="1"/>
  <c r="H4912" i="1"/>
  <c r="J211" i="1"/>
  <c r="C2285" i="1"/>
  <c r="C3151" i="1"/>
  <c r="D4664" i="1"/>
  <c r="E692" i="1"/>
  <c r="C2807" i="1"/>
  <c r="E3591" i="1"/>
  <c r="D1878" i="1"/>
  <c r="D2133" i="1"/>
  <c r="I2319" i="1"/>
  <c r="E2584" i="1"/>
  <c r="E4427" i="1"/>
  <c r="F4617" i="1"/>
  <c r="G3138" i="1"/>
  <c r="I2887" i="1"/>
  <c r="C2262" i="1"/>
  <c r="C4722" i="1"/>
  <c r="C1835" i="1"/>
  <c r="H5193" i="1"/>
  <c r="I3105" i="1"/>
  <c r="H805" i="1"/>
  <c r="E5305" i="1"/>
  <c r="D3755" i="1"/>
  <c r="H1062" i="1"/>
  <c r="C2063" i="1"/>
  <c r="C2977" i="1"/>
  <c r="C2815" i="1"/>
  <c r="H5279" i="1"/>
  <c r="C5248" i="1"/>
  <c r="C4493" i="1"/>
  <c r="H5058" i="1"/>
  <c r="C3606" i="1"/>
  <c r="H5126" i="1"/>
  <c r="C2290" i="1"/>
  <c r="C2277" i="1"/>
  <c r="C2669" i="1"/>
  <c r="G4184" i="1"/>
  <c r="C4464" i="1"/>
  <c r="C1530" i="1"/>
  <c r="J3265" i="1"/>
  <c r="F4463" i="1"/>
  <c r="G750" i="1"/>
  <c r="M4787" i="1"/>
  <c r="F4322" i="1"/>
  <c r="E2701" i="1"/>
  <c r="J1431" i="1"/>
  <c r="J3683" i="1"/>
  <c r="I4842" i="1"/>
  <c r="H2987" i="1"/>
  <c r="G1907" i="1"/>
  <c r="F1496" i="1"/>
  <c r="G4434" i="1"/>
  <c r="K3514" i="1"/>
  <c r="E759" i="1"/>
  <c r="E776" i="1"/>
  <c r="F127" i="1"/>
  <c r="F2379" i="1"/>
  <c r="F4029" i="1"/>
  <c r="D2416" i="1"/>
  <c r="D836" i="1"/>
  <c r="J3428" i="1"/>
  <c r="M3022" i="1"/>
  <c r="M5361" i="1"/>
  <c r="E904" i="1"/>
  <c r="E579" i="1"/>
  <c r="E3445" i="1"/>
  <c r="C40" i="1"/>
  <c r="C2154" i="1"/>
  <c r="I1935" i="1"/>
  <c r="J2121" i="1"/>
  <c r="J2394" i="1"/>
  <c r="M2381" i="1"/>
  <c r="K4924" i="1"/>
  <c r="J3632" i="1"/>
  <c r="C141" i="1"/>
  <c r="C1906" i="1"/>
  <c r="H1430" i="1"/>
  <c r="I2729" i="1"/>
  <c r="I2746" i="1"/>
  <c r="J2522" i="1"/>
  <c r="J4514" i="1"/>
  <c r="I1307" i="1"/>
  <c r="D1101" i="1"/>
  <c r="D478" i="1"/>
  <c r="H4422" i="1"/>
  <c r="H747" i="1"/>
  <c r="H1148" i="1"/>
  <c r="I2874" i="1"/>
  <c r="I4852" i="1"/>
  <c r="I5221" i="1"/>
  <c r="N2" i="1"/>
  <c r="C763" i="1"/>
  <c r="G4094" i="1"/>
  <c r="D1571" i="1"/>
  <c r="D3333" i="1"/>
  <c r="E2826" i="1"/>
  <c r="D4192" i="1"/>
  <c r="C4501" i="1"/>
  <c r="C4741" i="1"/>
  <c r="C2839" i="1"/>
  <c r="I620" i="1"/>
  <c r="F2369" i="1"/>
  <c r="D5254" i="1"/>
  <c r="C1805" i="1"/>
  <c r="C3224" i="1"/>
  <c r="K4287" i="1"/>
  <c r="C3846" i="1"/>
  <c r="C3477" i="1"/>
  <c r="C5278" i="1"/>
  <c r="C2206" i="1"/>
  <c r="E3034" i="1"/>
  <c r="D2402" i="1"/>
  <c r="D2261" i="1"/>
  <c r="C1062" i="1"/>
  <c r="G5318" i="1"/>
  <c r="D4397" i="1"/>
  <c r="E4127" i="1"/>
  <c r="N3168" i="1"/>
  <c r="C866" i="1"/>
  <c r="J4402" i="1"/>
  <c r="F443" i="1"/>
  <c r="F1038" i="1"/>
  <c r="D1814" i="1"/>
  <c r="G3794" i="1"/>
  <c r="H2849" i="1"/>
  <c r="D1149" i="1"/>
  <c r="H5239" i="1"/>
  <c r="C4271" i="1"/>
  <c r="I2318" i="1"/>
  <c r="C4448" i="1"/>
  <c r="I3122" i="1"/>
  <c r="C5303" i="1"/>
  <c r="F2334" i="1"/>
  <c r="J3866" i="1"/>
  <c r="E2150" i="1"/>
  <c r="J980" i="1"/>
  <c r="C2165" i="1"/>
  <c r="E5219" i="1"/>
  <c r="C206" i="1"/>
  <c r="C3212" i="1"/>
  <c r="C1494" i="1"/>
  <c r="I4980" i="1"/>
  <c r="I4776" i="1"/>
  <c r="C4577" i="1"/>
  <c r="C4100" i="1"/>
  <c r="M5192" i="1"/>
  <c r="L1129" i="1"/>
  <c r="L3910" i="1"/>
  <c r="N3987" i="1"/>
  <c r="H1790" i="1"/>
  <c r="E2350" i="1"/>
  <c r="K4372" i="1"/>
  <c r="E3724" i="1"/>
  <c r="E4431" i="1"/>
  <c r="G2933" i="1"/>
  <c r="F4056" i="1"/>
  <c r="I3912" i="1"/>
  <c r="G1359" i="1"/>
  <c r="I2879" i="1"/>
  <c r="J3679" i="1"/>
  <c r="I1659" i="1"/>
  <c r="M3163" i="1"/>
  <c r="M611" i="1"/>
  <c r="F4850" i="1"/>
  <c r="I4652" i="1"/>
  <c r="G350" i="1"/>
  <c r="E4653" i="1"/>
  <c r="G1792" i="1"/>
  <c r="F4909" i="1"/>
  <c r="C2608" i="1"/>
  <c r="E1174" i="1"/>
  <c r="J2513" i="1"/>
  <c r="D626" i="1"/>
  <c r="J2648" i="1"/>
  <c r="L1773" i="1"/>
  <c r="E2875" i="1"/>
  <c r="H2667" i="1"/>
  <c r="F243" i="1"/>
  <c r="D2166" i="1"/>
  <c r="F826" i="1"/>
  <c r="E4043" i="1"/>
  <c r="K3687" i="1"/>
  <c r="E4658" i="1"/>
  <c r="I1353" i="1"/>
  <c r="C429" i="1"/>
  <c r="I3094" i="1"/>
  <c r="M867" i="1"/>
  <c r="F3583" i="1"/>
  <c r="G1567" i="1"/>
  <c r="F4153" i="1"/>
  <c r="C3148" i="1"/>
  <c r="F4271" i="1"/>
  <c r="J383" i="1"/>
  <c r="D733" i="1"/>
  <c r="J2324" i="1"/>
  <c r="I5104" i="1"/>
  <c r="C4299" i="1"/>
  <c r="H326" i="1"/>
  <c r="L2104" i="1"/>
  <c r="D2833" i="1"/>
  <c r="F454" i="1"/>
  <c r="E2148" i="1"/>
  <c r="D3174" i="1"/>
  <c r="E4286" i="1"/>
  <c r="I485" i="1"/>
  <c r="D5348" i="1"/>
  <c r="I525" i="1"/>
  <c r="H1726" i="1"/>
  <c r="E356" i="1"/>
  <c r="H4915" i="1"/>
  <c r="L2360" i="1"/>
  <c r="C4767" i="1"/>
  <c r="E3850" i="1"/>
  <c r="J3786" i="1"/>
  <c r="D4235" i="1"/>
  <c r="I616" i="1"/>
  <c r="H626" i="1"/>
  <c r="F1731" i="1"/>
  <c r="H4815" i="1"/>
  <c r="F12" i="1"/>
  <c r="C2363" i="1"/>
  <c r="F34" i="1"/>
  <c r="M1379" i="1"/>
  <c r="E4721" i="1"/>
  <c r="J1597" i="1"/>
  <c r="I2036" i="1"/>
  <c r="C4706" i="1"/>
  <c r="I4465" i="1"/>
  <c r="G2422" i="1"/>
  <c r="D67" i="1"/>
  <c r="G2030" i="1"/>
  <c r="F5083" i="1"/>
  <c r="D1870" i="1"/>
  <c r="E523" i="1"/>
  <c r="L4859" i="1"/>
  <c r="C3721" i="1"/>
  <c r="I436" i="1"/>
  <c r="H2824" i="1"/>
  <c r="D3986" i="1"/>
  <c r="H3469" i="1"/>
  <c r="F1671" i="1"/>
  <c r="J4778" i="1"/>
  <c r="F3441" i="1"/>
  <c r="I3343" i="1"/>
  <c r="E4802" i="1"/>
  <c r="H3293" i="1"/>
  <c r="J2646" i="1"/>
  <c r="N3218" i="1"/>
  <c r="L2628" i="1"/>
  <c r="C2937" i="1"/>
  <c r="M1253" i="1"/>
  <c r="H4695" i="1"/>
  <c r="J2647" i="1"/>
  <c r="J3484" i="1"/>
  <c r="L2553" i="1"/>
  <c r="J20" i="1"/>
  <c r="J1855" i="1"/>
  <c r="C2176" i="1"/>
  <c r="C3200" i="1"/>
  <c r="H1429" i="1"/>
  <c r="I546" i="1"/>
  <c r="I1705" i="1"/>
  <c r="J3100" i="1"/>
  <c r="J4996" i="1"/>
  <c r="I782" i="1"/>
  <c r="I2205" i="1"/>
  <c r="I3285" i="1"/>
  <c r="H4373" i="1"/>
  <c r="H1017" i="1"/>
  <c r="H1615" i="1"/>
  <c r="I3356" i="1"/>
  <c r="I3527" i="1"/>
  <c r="H53" i="1"/>
  <c r="D2507" i="1"/>
  <c r="D3531" i="1"/>
  <c r="G4325" i="1"/>
  <c r="H5245" i="1"/>
  <c r="G214" i="1"/>
  <c r="H1231" i="1"/>
  <c r="H2519" i="1"/>
  <c r="H4788" i="1"/>
  <c r="C481" i="1"/>
  <c r="C1505" i="1"/>
  <c r="C636" i="1"/>
  <c r="D3923" i="1"/>
  <c r="D3750" i="1"/>
  <c r="D314" i="1"/>
  <c r="G4055" i="1"/>
  <c r="E420" i="1"/>
  <c r="E2852" i="1"/>
  <c r="C3140" i="1"/>
  <c r="C517" i="1"/>
  <c r="H395" i="1"/>
  <c r="C692" i="1"/>
  <c r="C1895" i="1"/>
  <c r="D4180" i="1"/>
  <c r="F2385" i="1"/>
  <c r="C522" i="1"/>
  <c r="C4428" i="1"/>
  <c r="E5352" i="1"/>
  <c r="D397" i="1"/>
  <c r="H5320" i="1"/>
  <c r="D4728" i="1"/>
  <c r="D4106" i="1"/>
  <c r="C1529" i="1"/>
  <c r="J1171" i="1"/>
  <c r="F2399" i="1"/>
  <c r="F3250" i="1"/>
  <c r="H2472" i="1"/>
  <c r="J5049" i="1"/>
  <c r="C416" i="1"/>
  <c r="G37" i="1"/>
  <c r="G3732" i="1"/>
  <c r="D1135" i="1"/>
  <c r="J4993" i="1"/>
  <c r="D3436" i="1"/>
  <c r="D2607" i="1"/>
  <c r="C5276" i="1"/>
  <c r="G4619" i="1"/>
  <c r="I3270" i="1"/>
  <c r="J5165" i="1"/>
  <c r="I4600" i="1"/>
  <c r="D3988" i="1"/>
  <c r="K2863" i="1"/>
  <c r="C5160" i="1"/>
  <c r="D106" i="1"/>
  <c r="C4657" i="1"/>
  <c r="I2037" i="1"/>
  <c r="I3388" i="1"/>
  <c r="C1989" i="1"/>
  <c r="C4466" i="1"/>
  <c r="D1030" i="1"/>
  <c r="K1698" i="1"/>
  <c r="C3525" i="1"/>
  <c r="C5196" i="1"/>
  <c r="C5285" i="1"/>
  <c r="C2522" i="1"/>
  <c r="H1980" i="1"/>
  <c r="G1908" i="1"/>
  <c r="F277" i="1"/>
  <c r="C4145" i="1"/>
  <c r="G4920" i="1"/>
  <c r="J3540" i="1"/>
  <c r="J5202" i="1"/>
  <c r="D2100" i="1"/>
  <c r="E4582" i="1"/>
  <c r="G1399" i="1"/>
  <c r="G2124" i="1"/>
  <c r="D132" i="1"/>
  <c r="K1755" i="1"/>
  <c r="D5299" i="1"/>
  <c r="C3056" i="1"/>
  <c r="M4316" i="1"/>
  <c r="E3227" i="1"/>
  <c r="H4616" i="1"/>
  <c r="F395" i="1"/>
  <c r="I2686" i="1"/>
  <c r="M2048" i="1"/>
  <c r="I4380" i="1"/>
  <c r="H2701" i="1"/>
  <c r="G3208" i="1"/>
  <c r="F1132" i="1"/>
  <c r="E902" i="1"/>
  <c r="M420" i="1"/>
  <c r="J3207" i="1"/>
  <c r="H783" i="1"/>
  <c r="L5226" i="1"/>
  <c r="I1391" i="1"/>
  <c r="J3349" i="1"/>
  <c r="E4559" i="1"/>
  <c r="L2438" i="1"/>
  <c r="J1763" i="1"/>
  <c r="J3682" i="1"/>
  <c r="D2397" i="1"/>
  <c r="M5006" i="1"/>
  <c r="H166" i="1"/>
  <c r="I1970" i="1"/>
  <c r="J2707" i="1"/>
  <c r="J2812" i="1"/>
  <c r="J4708" i="1"/>
  <c r="I494" i="1"/>
  <c r="C851" i="1"/>
  <c r="M3642" i="1"/>
  <c r="H5141" i="1"/>
  <c r="H1511" i="1"/>
  <c r="I1518" i="1"/>
  <c r="I3068" i="1"/>
  <c r="I3092" i="1"/>
  <c r="H1492" i="1"/>
  <c r="C5273" i="1"/>
  <c r="L2818" i="1"/>
  <c r="G5093" i="1"/>
  <c r="H4279" i="1"/>
  <c r="H789" i="1"/>
  <c r="H943" i="1"/>
  <c r="H2231" i="1"/>
  <c r="H4500" i="1"/>
  <c r="D693" i="1"/>
  <c r="L2246" i="1"/>
  <c r="F2669" i="1"/>
  <c r="G4231" i="1"/>
  <c r="H3733" i="1"/>
  <c r="G1573" i="1"/>
  <c r="G1215" i="1"/>
  <c r="G4868" i="1"/>
  <c r="D4201" i="1"/>
  <c r="F2382" i="1"/>
  <c r="D2938" i="1"/>
  <c r="D1826" i="1"/>
  <c r="D4847" i="1"/>
  <c r="C2945" i="1"/>
  <c r="F948" i="1"/>
  <c r="G4219" i="1"/>
  <c r="F1065" i="1"/>
  <c r="C3902" i="1"/>
  <c r="E1491" i="1"/>
  <c r="D5322" i="1"/>
  <c r="D4154" i="1"/>
  <c r="C3415" i="1"/>
  <c r="C1178" i="1"/>
  <c r="E526" i="1"/>
  <c r="C2356" i="1"/>
  <c r="C3317" i="1"/>
  <c r="C2653" i="1"/>
  <c r="J2029" i="1"/>
  <c r="F23" i="1"/>
  <c r="F1641" i="1"/>
  <c r="D2906" i="1"/>
  <c r="D2677" i="1"/>
  <c r="E1729" i="1"/>
  <c r="D1201" i="1"/>
  <c r="D3067" i="1"/>
  <c r="H1588" i="1"/>
  <c r="K1777" i="1"/>
  <c r="C2853" i="1"/>
  <c r="C3491" i="1"/>
  <c r="C1400" i="1"/>
  <c r="C1900" i="1"/>
  <c r="J1732" i="1"/>
  <c r="E5272" i="1"/>
  <c r="E4737" i="1"/>
  <c r="D4944" i="1"/>
  <c r="C4583" i="1"/>
  <c r="F2155" i="1"/>
  <c r="H4786" i="1"/>
  <c r="H4679" i="1"/>
  <c r="F526" i="1"/>
  <c r="I113" i="1"/>
  <c r="C1099" i="1"/>
  <c r="C1595" i="1"/>
  <c r="C2763" i="1"/>
  <c r="I836" i="1"/>
  <c r="I4588" i="1"/>
  <c r="H681" i="1"/>
  <c r="H796" i="1"/>
  <c r="C4947" i="1"/>
  <c r="H1041" i="1"/>
  <c r="C2444" i="1"/>
  <c r="C3598" i="1"/>
  <c r="D2780" i="1"/>
  <c r="E2321" i="1"/>
  <c r="H2895" i="1"/>
  <c r="E445" i="1"/>
  <c r="D5012" i="1"/>
  <c r="F773" i="1"/>
  <c r="G453" i="1"/>
  <c r="C2420" i="1"/>
  <c r="C3443" i="1"/>
  <c r="C3274" i="1"/>
  <c r="K1164" i="1"/>
  <c r="G4594" i="1"/>
  <c r="C698" i="1"/>
  <c r="E1508" i="1"/>
  <c r="E3217" i="1"/>
  <c r="C2338" i="1"/>
  <c r="F2127" i="1"/>
  <c r="G3317" i="1"/>
  <c r="E4309" i="1"/>
  <c r="H2444" i="1"/>
  <c r="F2304" i="1"/>
  <c r="K2507" i="1"/>
  <c r="E2385" i="1"/>
  <c r="J107" i="1"/>
  <c r="I99" i="1"/>
  <c r="I4126" i="1"/>
  <c r="H3571" i="1"/>
  <c r="G2890" i="1"/>
  <c r="F1134" i="1"/>
  <c r="D2427" i="1"/>
  <c r="D3451" i="1"/>
  <c r="I4994" i="1"/>
  <c r="I1454" i="1"/>
  <c r="I545" i="1"/>
  <c r="J978" i="1"/>
  <c r="J3856" i="1"/>
  <c r="I169" i="1"/>
  <c r="C401" i="1"/>
  <c r="C1425" i="1"/>
  <c r="H3498" i="1"/>
  <c r="H725" i="1"/>
  <c r="H1016" i="1"/>
  <c r="I2600" i="1"/>
  <c r="I1858" i="1"/>
  <c r="I4851" i="1"/>
  <c r="C4861" i="1"/>
  <c r="C4909" i="1"/>
  <c r="G1999" i="1"/>
  <c r="H3662" i="1"/>
  <c r="H3849" i="1"/>
  <c r="H106" i="1"/>
  <c r="H1899" i="1"/>
  <c r="H4048" i="1"/>
  <c r="E5026" i="1"/>
  <c r="E5276" i="1"/>
  <c r="F2632" i="1"/>
  <c r="G3583" i="1"/>
  <c r="G3976" i="1"/>
  <c r="H5335" i="1"/>
  <c r="G1306" i="1"/>
  <c r="G2641" i="1"/>
  <c r="D1792" i="1"/>
  <c r="D4311" i="1"/>
  <c r="E991" i="1"/>
  <c r="F2716" i="1"/>
  <c r="K5349" i="1"/>
  <c r="G5049" i="1"/>
  <c r="G4193" i="1"/>
  <c r="F2823" i="1"/>
  <c r="C3282" i="1"/>
  <c r="C4449" i="1"/>
  <c r="D2231" i="1"/>
  <c r="C1680" i="1"/>
  <c r="C390" i="1"/>
  <c r="C3616" i="1"/>
  <c r="F4434" i="1"/>
  <c r="I2926" i="1"/>
  <c r="I4254" i="1"/>
  <c r="D875" i="1"/>
  <c r="G1507" i="1"/>
  <c r="H4623" i="1"/>
  <c r="C4743" i="1"/>
  <c r="C5340" i="1"/>
  <c r="I5069" i="1"/>
  <c r="F3466" i="1"/>
  <c r="K4043" i="1"/>
  <c r="J3710" i="1"/>
  <c r="C2233" i="1"/>
  <c r="C5356" i="1"/>
  <c r="D2828" i="1"/>
  <c r="F4159" i="1"/>
  <c r="E726" i="1"/>
  <c r="C989" i="1"/>
  <c r="K2301" i="1"/>
  <c r="C1564" i="1"/>
  <c r="C1007" i="1"/>
  <c r="C2450" i="1"/>
  <c r="D4698" i="1"/>
  <c r="J2894" i="1"/>
  <c r="H4662" i="1"/>
  <c r="G4399" i="1"/>
  <c r="C804" i="1"/>
  <c r="J3597" i="1"/>
  <c r="D5088" i="1"/>
  <c r="D4419" i="1"/>
  <c r="D1938" i="1"/>
  <c r="C213" i="1"/>
  <c r="I100" i="1"/>
  <c r="G2050" i="1"/>
  <c r="G4595" i="1"/>
  <c r="D4377" i="1"/>
  <c r="I3125" i="1"/>
  <c r="C3136" i="1"/>
  <c r="H3569" i="1"/>
  <c r="F2151" i="1"/>
  <c r="C1637" i="1"/>
  <c r="I3289" i="1"/>
  <c r="H4580" i="1"/>
  <c r="H4167" i="1"/>
  <c r="C3866" i="1"/>
  <c r="C1586" i="1"/>
  <c r="C4373" i="1"/>
  <c r="C1632" i="1"/>
  <c r="J2968" i="1"/>
  <c r="D1928" i="1"/>
  <c r="H2049" i="1"/>
  <c r="E4740" i="1"/>
  <c r="D773" i="1"/>
  <c r="D3877" i="1"/>
  <c r="K1565" i="1"/>
  <c r="H4106" i="1"/>
  <c r="G2481" i="1"/>
  <c r="E1763" i="1"/>
  <c r="C4410" i="1"/>
  <c r="G1171" i="1"/>
  <c r="E5344" i="1"/>
  <c r="I1848" i="1"/>
  <c r="C854" i="1"/>
  <c r="C1830" i="1"/>
  <c r="E1123" i="1"/>
  <c r="G291" i="1"/>
  <c r="H476" i="1"/>
  <c r="H2316" i="1"/>
  <c r="H3227" i="1"/>
  <c r="G2910" i="1"/>
  <c r="G3188" i="1"/>
  <c r="F4532" i="1"/>
  <c r="K1856" i="1"/>
  <c r="H2534" i="1"/>
  <c r="G878" i="1"/>
  <c r="F1109" i="1"/>
  <c r="F3500" i="1"/>
  <c r="E2742" i="1"/>
  <c r="J3041" i="1"/>
  <c r="I1212" i="1"/>
  <c r="C367" i="1"/>
  <c r="C1391" i="1"/>
  <c r="H3615" i="1"/>
  <c r="H99" i="1"/>
  <c r="H742" i="1"/>
  <c r="I2294" i="1"/>
  <c r="I2655" i="1"/>
  <c r="I3954" i="1"/>
  <c r="C4141" i="1"/>
  <c r="C4590" i="1"/>
  <c r="G962" i="1"/>
  <c r="H2223" i="1"/>
  <c r="H3734" i="1"/>
  <c r="H1831" i="1"/>
  <c r="H1974" i="1"/>
  <c r="H4142" i="1"/>
  <c r="E4732" i="1"/>
  <c r="E5120" i="1"/>
  <c r="F2422" i="1"/>
  <c r="G3939" i="1"/>
  <c r="G3603" i="1"/>
  <c r="H4599" i="1"/>
  <c r="G696" i="1"/>
  <c r="G434" i="1"/>
  <c r="D5060" i="1"/>
  <c r="D4197" i="1"/>
  <c r="E477" i="1"/>
  <c r="F2218" i="1"/>
  <c r="F608" i="1"/>
  <c r="G4551" i="1"/>
  <c r="G5306" i="1"/>
  <c r="F2613" i="1"/>
  <c r="C1960" i="1"/>
  <c r="C602" i="1"/>
  <c r="K1417" i="1"/>
  <c r="F888" i="1"/>
  <c r="E2155" i="1"/>
  <c r="F3151" i="1"/>
  <c r="F4360" i="1"/>
  <c r="E604" i="1"/>
  <c r="I4273" i="1"/>
  <c r="H134" i="1"/>
  <c r="H779" i="1"/>
  <c r="C4945" i="1"/>
  <c r="C5355" i="1"/>
  <c r="E4201" i="1"/>
  <c r="J3180" i="1"/>
  <c r="E4297" i="1"/>
  <c r="L1728" i="1"/>
  <c r="D3413" i="1"/>
  <c r="D1584" i="1"/>
  <c r="D1960" i="1"/>
  <c r="F3158" i="1"/>
  <c r="E2886" i="1"/>
  <c r="D3114" i="1"/>
  <c r="F3762" i="1"/>
  <c r="D525" i="1"/>
  <c r="D592" i="1"/>
  <c r="D4175" i="1"/>
  <c r="C3516" i="1"/>
  <c r="D4299" i="1"/>
  <c r="E4285" i="1"/>
  <c r="E4210" i="1"/>
  <c r="I338" i="1"/>
  <c r="J131" i="1"/>
  <c r="C3225" i="1"/>
  <c r="C3271" i="1"/>
  <c r="K5241" i="1"/>
  <c r="E4629" i="1"/>
  <c r="J3853" i="1"/>
  <c r="D1500" i="1"/>
  <c r="D3119" i="1"/>
  <c r="C5127" i="1"/>
  <c r="J3953" i="1"/>
  <c r="C1144" i="1"/>
  <c r="C2529" i="1"/>
  <c r="C532" i="1"/>
  <c r="C319" i="1"/>
  <c r="I372" i="1"/>
  <c r="F3205" i="1"/>
  <c r="F2840" i="1"/>
  <c r="C3857" i="1"/>
  <c r="C3858" i="1"/>
  <c r="C5204" i="1"/>
  <c r="D2364" i="1"/>
  <c r="D708" i="1"/>
  <c r="E1934" i="1"/>
  <c r="I832" i="1"/>
  <c r="G5186" i="1"/>
  <c r="G4021" i="1"/>
  <c r="E2506" i="1"/>
  <c r="D2728" i="1"/>
  <c r="F354" i="1"/>
  <c r="D1465" i="1"/>
  <c r="D303" i="1"/>
  <c r="C1715" i="1"/>
  <c r="H2546" i="1"/>
  <c r="D4116" i="1"/>
  <c r="D3576" i="1"/>
  <c r="C2259" i="1"/>
  <c r="K110" i="1"/>
  <c r="D2396" i="1"/>
  <c r="D3118" i="1"/>
  <c r="D739" i="1"/>
  <c r="E3105" i="1"/>
  <c r="G1443" i="1"/>
  <c r="D3812" i="1"/>
  <c r="E1275" i="1"/>
  <c r="K3995" i="1"/>
  <c r="C4661" i="1"/>
  <c r="E4183" i="1"/>
  <c r="G4935" i="1"/>
  <c r="C5108" i="1"/>
  <c r="D325" i="1"/>
  <c r="K1201" i="1"/>
  <c r="E279" i="1"/>
  <c r="G2485" i="1"/>
  <c r="C4655" i="1"/>
  <c r="J2602" i="1"/>
  <c r="K2075" i="1"/>
  <c r="E2362" i="1"/>
  <c r="J1332" i="1"/>
  <c r="J4549" i="1"/>
  <c r="I4839" i="1"/>
  <c r="H1904" i="1"/>
  <c r="G1280" i="1"/>
  <c r="J3840" i="1"/>
  <c r="F5335" i="1"/>
  <c r="M3105" i="1"/>
  <c r="H3695" i="1"/>
  <c r="H3539" i="1"/>
  <c r="I4780" i="1"/>
  <c r="H74" i="1"/>
  <c r="H3131" i="1"/>
  <c r="E3632" i="1"/>
  <c r="E4656" i="1"/>
  <c r="L635" i="1"/>
  <c r="G2289" i="1"/>
  <c r="G2035" i="1"/>
  <c r="H5040" i="1"/>
  <c r="H5271" i="1"/>
  <c r="G2071" i="1"/>
  <c r="J1074" i="1"/>
  <c r="J2884" i="1"/>
  <c r="L30" i="1"/>
  <c r="F2471" i="1"/>
  <c r="F2664" i="1"/>
  <c r="G2450" i="1"/>
  <c r="G5017" i="1"/>
  <c r="F1290" i="1"/>
  <c r="I1087" i="1"/>
  <c r="I576" i="1"/>
  <c r="L5190" i="1"/>
  <c r="E702" i="1"/>
  <c r="E1023" i="1"/>
  <c r="F1937" i="1"/>
  <c r="F3714" i="1"/>
  <c r="F5213" i="1"/>
  <c r="H1893" i="1"/>
  <c r="H886" i="1"/>
  <c r="K229" i="1"/>
  <c r="K2495" i="1"/>
  <c r="K3468" i="1"/>
  <c r="E319" i="1"/>
  <c r="E2093" i="1"/>
  <c r="E2853" i="1"/>
  <c r="H4837" i="1"/>
  <c r="H3878" i="1"/>
  <c r="G5076" i="1"/>
  <c r="H3283" i="1"/>
  <c r="H2710" i="1"/>
  <c r="C3275" i="1"/>
  <c r="C5100" i="1"/>
  <c r="F2058" i="1"/>
  <c r="C4340" i="1"/>
  <c r="C3847" i="1"/>
  <c r="D3042" i="1"/>
  <c r="E3053" i="1"/>
  <c r="J970" i="1"/>
  <c r="J365" i="1"/>
  <c r="C2802" i="1"/>
  <c r="E4693" i="1"/>
  <c r="D5045" i="1"/>
  <c r="E5242" i="1"/>
  <c r="D856" i="1"/>
  <c r="D1696" i="1"/>
  <c r="K5258" i="1"/>
  <c r="F1489" i="1"/>
  <c r="F4803" i="1"/>
  <c r="I3267" i="1"/>
  <c r="H4472" i="1"/>
  <c r="K3051" i="1"/>
  <c r="C2541" i="1"/>
  <c r="C3407" i="1"/>
  <c r="C3579" i="1"/>
  <c r="J5070" i="1"/>
  <c r="E3549" i="1"/>
  <c r="E3928" i="1"/>
  <c r="C3106" i="1"/>
  <c r="D2669" i="1"/>
  <c r="J3384" i="1"/>
  <c r="C372" i="1"/>
  <c r="C1607" i="1"/>
  <c r="F4345" i="1"/>
  <c r="H1195" i="1"/>
  <c r="G462" i="1"/>
  <c r="G2482" i="1"/>
  <c r="C5310" i="1"/>
  <c r="D774" i="1"/>
  <c r="J4719" i="1"/>
  <c r="E4940" i="1"/>
  <c r="D1366" i="1"/>
  <c r="I335" i="1"/>
  <c r="K1147" i="1"/>
  <c r="O3269" i="1"/>
  <c r="I3869" i="1"/>
  <c r="H3531" i="1"/>
  <c r="G2665" i="1"/>
  <c r="H3323" i="1"/>
  <c r="G2949" i="1"/>
  <c r="M3533" i="1"/>
  <c r="I2278" i="1"/>
  <c r="E3551" i="1"/>
  <c r="K1898" i="1"/>
  <c r="F3060" i="1"/>
  <c r="G1600" i="1"/>
  <c r="H2559" i="1"/>
  <c r="H4757" i="1"/>
  <c r="G566" i="1"/>
  <c r="G2540" i="1"/>
  <c r="D5296" i="1"/>
  <c r="M1026" i="1"/>
  <c r="E363" i="1"/>
  <c r="F2486" i="1"/>
  <c r="G1916" i="1"/>
  <c r="G4709" i="1"/>
  <c r="G3470" i="1"/>
  <c r="F705" i="1"/>
  <c r="C409" i="1"/>
  <c r="M4083" i="1"/>
  <c r="H1818" i="1"/>
  <c r="H4989" i="1"/>
  <c r="F656" i="1"/>
  <c r="F2285" i="1"/>
  <c r="F4790" i="1"/>
  <c r="E1321" i="1"/>
  <c r="J1917" i="1"/>
  <c r="L2053" i="1"/>
  <c r="L3850" i="1"/>
  <c r="K1301" i="1"/>
  <c r="E490" i="1"/>
  <c r="E1746" i="1"/>
  <c r="E1626" i="1"/>
  <c r="L459" i="1"/>
  <c r="D337" i="1"/>
  <c r="L3555" i="1"/>
  <c r="J3724" i="1"/>
  <c r="J3581" i="1"/>
  <c r="L3391" i="1"/>
  <c r="J1011" i="1"/>
  <c r="J252" i="1"/>
  <c r="J2795" i="1"/>
  <c r="C894" i="1"/>
  <c r="F2638" i="1"/>
  <c r="D2997" i="1"/>
  <c r="D4544" i="1"/>
  <c r="C1289" i="1"/>
  <c r="D4515" i="1"/>
  <c r="F406" i="1"/>
  <c r="I3932" i="1"/>
  <c r="H1639" i="1"/>
  <c r="D4107" i="1"/>
  <c r="E1747" i="1"/>
  <c r="C946" i="1"/>
  <c r="C1093" i="1"/>
  <c r="C5197" i="1"/>
  <c r="C2928" i="1"/>
  <c r="E1614" i="1"/>
  <c r="C3705" i="1"/>
  <c r="C4252" i="1"/>
  <c r="C4403" i="1"/>
  <c r="K4971" i="1"/>
  <c r="D2761" i="1"/>
  <c r="D4791" i="1"/>
  <c r="C1926" i="1"/>
  <c r="C3284" i="1"/>
  <c r="E1983" i="1"/>
  <c r="D1693" i="1"/>
  <c r="D2600" i="1"/>
  <c r="D1668" i="1"/>
  <c r="K4543" i="1"/>
  <c r="C5212" i="1"/>
  <c r="C4556" i="1"/>
  <c r="H3699" i="1"/>
  <c r="D1459" i="1"/>
  <c r="J805" i="1"/>
  <c r="D446" i="1"/>
  <c r="D641" i="1"/>
  <c r="D5234" i="1"/>
  <c r="D3472" i="1"/>
  <c r="G4522" i="1"/>
  <c r="J3135" i="1"/>
  <c r="H1671" i="1"/>
  <c r="E2020" i="1"/>
  <c r="I1569" i="1"/>
  <c r="C4028" i="1"/>
  <c r="C5297" i="1"/>
  <c r="C3744" i="1"/>
  <c r="G4363" i="1"/>
  <c r="I4077" i="1"/>
  <c r="E1646" i="1"/>
  <c r="E882" i="1"/>
  <c r="F3825" i="1"/>
  <c r="H1855" i="1"/>
  <c r="C3384" i="1"/>
  <c r="C5043" i="1"/>
  <c r="C2223" i="1"/>
  <c r="D5131" i="1"/>
  <c r="H5325" i="1"/>
  <c r="H3888" i="1"/>
  <c r="G4648" i="1"/>
  <c r="C981" i="1"/>
  <c r="G709" i="1"/>
  <c r="C5167" i="1"/>
  <c r="C3382" i="1"/>
  <c r="C3651" i="1"/>
  <c r="G975" i="1"/>
  <c r="H1583" i="1"/>
  <c r="C4816" i="1"/>
  <c r="I5077" i="1"/>
  <c r="D3482" i="1"/>
  <c r="F3301" i="1"/>
  <c r="E1549" i="1"/>
  <c r="O3569" i="1"/>
  <c r="L806" i="1"/>
  <c r="K3664" i="1"/>
  <c r="L3653" i="1"/>
  <c r="K4976" i="1"/>
  <c r="K5071" i="1"/>
  <c r="M1141" i="1"/>
  <c r="M3361" i="1"/>
  <c r="D2710" i="1"/>
  <c r="D1760" i="1"/>
  <c r="E197" i="1"/>
  <c r="F1153" i="1"/>
  <c r="F3124" i="1"/>
  <c r="G1753" i="1"/>
  <c r="G3458" i="1"/>
  <c r="F25" i="1"/>
  <c r="C3566" i="1"/>
  <c r="C2335" i="1"/>
  <c r="K5363" i="1"/>
  <c r="I4890" i="1"/>
  <c r="H696" i="1"/>
  <c r="F2550" i="1"/>
  <c r="F2288" i="1"/>
  <c r="F5024" i="1"/>
  <c r="C3272" i="1"/>
  <c r="M1700" i="1"/>
  <c r="J2343" i="1"/>
  <c r="L56" i="1"/>
  <c r="L2405" i="1"/>
  <c r="E605" i="1"/>
  <c r="E2539" i="1"/>
  <c r="E3430" i="1"/>
  <c r="D910" i="1"/>
  <c r="D15" i="1"/>
  <c r="I2935" i="1"/>
  <c r="J2411" i="1"/>
  <c r="J2700" i="1"/>
  <c r="K637" i="1"/>
  <c r="J1573" i="1"/>
  <c r="J3588" i="1"/>
  <c r="C188" i="1"/>
  <c r="C1212" i="1"/>
  <c r="H713" i="1"/>
  <c r="I2747" i="1"/>
  <c r="I2956" i="1"/>
  <c r="J4573" i="1"/>
  <c r="J4950" i="1"/>
  <c r="I2101" i="1"/>
  <c r="C3159" i="1"/>
  <c r="C5116" i="1"/>
  <c r="F2295" i="1"/>
  <c r="C2558" i="1"/>
  <c r="C3424" i="1"/>
  <c r="C548" i="1"/>
  <c r="E2680" i="1"/>
  <c r="G5215" i="1"/>
  <c r="F419" i="1"/>
  <c r="C2588" i="1"/>
  <c r="I3008" i="1"/>
  <c r="F2293" i="1"/>
  <c r="C5048" i="1"/>
  <c r="D1574" i="1"/>
  <c r="C3302" i="1"/>
  <c r="E1923" i="1"/>
  <c r="G4641" i="1"/>
  <c r="F3182" i="1"/>
  <c r="C3933" i="1"/>
  <c r="C929" i="1"/>
  <c r="M1509" i="1"/>
  <c r="C2725" i="1"/>
  <c r="C3666" i="1"/>
  <c r="K1161" i="1"/>
  <c r="K1496" i="1"/>
  <c r="C2747" i="1"/>
  <c r="C3645" i="1"/>
  <c r="C2130" i="1"/>
  <c r="I1192" i="1"/>
  <c r="J823" i="1"/>
  <c r="E3138" i="1"/>
  <c r="E4813" i="1"/>
  <c r="H1944" i="1"/>
  <c r="J3794" i="1"/>
  <c r="C3781" i="1"/>
  <c r="C236" i="1"/>
  <c r="C1744" i="1"/>
  <c r="D3008" i="1"/>
  <c r="J2604" i="1"/>
  <c r="D1163" i="1"/>
  <c r="D1886" i="1"/>
  <c r="E4371" i="1"/>
  <c r="G4044" i="1"/>
  <c r="I1834" i="1"/>
  <c r="E4166" i="1"/>
  <c r="E4216" i="1"/>
  <c r="C3441" i="1"/>
  <c r="H877" i="1"/>
  <c r="J4426" i="1"/>
  <c r="I5078" i="1"/>
  <c r="C3538" i="1"/>
  <c r="C4059" i="1"/>
  <c r="H571" i="1"/>
  <c r="F1302" i="1"/>
  <c r="E393" i="1"/>
  <c r="D2169" i="1"/>
  <c r="G835" i="1"/>
  <c r="D2778" i="1"/>
  <c r="D1420" i="1"/>
  <c r="D551" i="1"/>
  <c r="J4893" i="1"/>
  <c r="G179" i="1"/>
  <c r="E4933" i="1"/>
  <c r="D37" i="1"/>
  <c r="C2917" i="1"/>
  <c r="G3276" i="1"/>
  <c r="D174" i="1"/>
  <c r="E4944" i="1"/>
  <c r="J1585" i="1"/>
  <c r="C1200" i="1"/>
  <c r="G3697" i="1"/>
  <c r="L2746" i="1"/>
  <c r="F4834" i="1"/>
  <c r="E3213" i="1"/>
  <c r="J1943" i="1"/>
  <c r="J4217" i="1"/>
  <c r="I3387" i="1"/>
  <c r="H1265" i="1"/>
  <c r="G2439" i="1"/>
  <c r="I697" i="1"/>
  <c r="J4492" i="1"/>
  <c r="K3801" i="1"/>
  <c r="J3753" i="1"/>
  <c r="I3190" i="1"/>
  <c r="G1466" i="1"/>
  <c r="J928" i="1"/>
  <c r="J3430" i="1"/>
  <c r="F5302" i="1"/>
  <c r="F5081" i="1"/>
  <c r="J65" i="1"/>
  <c r="M1711" i="1"/>
  <c r="M4719" i="1"/>
  <c r="G5015" i="1"/>
  <c r="F4375" i="1"/>
  <c r="E1194" i="1"/>
  <c r="G457" i="1"/>
  <c r="G1277" i="1"/>
  <c r="I2197" i="1"/>
  <c r="J865" i="1"/>
  <c r="J2106" i="1"/>
  <c r="L799" i="1"/>
  <c r="J435" i="1"/>
  <c r="J2354" i="1"/>
  <c r="I3049" i="1"/>
  <c r="I753" i="1"/>
  <c r="H1686" i="1"/>
  <c r="I2441" i="1"/>
  <c r="I2458" i="1"/>
  <c r="J3243" i="1"/>
  <c r="J5315" i="1"/>
  <c r="I701" i="1"/>
  <c r="E3791" i="1"/>
  <c r="E4209" i="1"/>
  <c r="H4678" i="1"/>
  <c r="H459" i="1"/>
  <c r="H860" i="1"/>
  <c r="I1679" i="1"/>
  <c r="I3686" i="1"/>
  <c r="H164" i="1"/>
  <c r="G3839" i="1"/>
  <c r="G5325" i="1"/>
  <c r="G5113" i="1"/>
  <c r="I2768" i="1"/>
  <c r="I3952" i="1"/>
  <c r="C2161" i="1"/>
  <c r="E4545" i="1"/>
  <c r="C5013" i="1"/>
  <c r="E5046" i="1"/>
  <c r="D696" i="1"/>
  <c r="C3759" i="1"/>
  <c r="F2913" i="1"/>
  <c r="I3587" i="1"/>
  <c r="H289" i="1"/>
  <c r="C4845" i="1"/>
  <c r="K4059" i="1"/>
  <c r="F1171" i="1"/>
  <c r="F2598" i="1"/>
  <c r="E5234" i="1"/>
  <c r="D4541" i="1"/>
  <c r="E2175" i="1"/>
  <c r="C441" i="1"/>
  <c r="C3527" i="1"/>
  <c r="C3235" i="1"/>
  <c r="D2859" i="1"/>
  <c r="D4909" i="1"/>
  <c r="E4165" i="1"/>
  <c r="E5025" i="1"/>
  <c r="D2768" i="1"/>
  <c r="K4554" i="1"/>
  <c r="C1903" i="1"/>
  <c r="C1186" i="1"/>
  <c r="D5245" i="1"/>
  <c r="G400" i="1"/>
  <c r="H2821" i="1"/>
  <c r="J2469" i="1"/>
  <c r="J2298" i="1"/>
  <c r="E5089" i="1"/>
  <c r="I1025" i="1"/>
  <c r="D3134" i="1"/>
  <c r="D2721" i="1"/>
  <c r="G3879" i="1"/>
  <c r="F3007" i="1"/>
  <c r="I150" i="1"/>
  <c r="H375" i="1"/>
  <c r="H1961" i="1"/>
  <c r="D4380" i="1"/>
  <c r="K2411" i="1"/>
  <c r="E951" i="1"/>
  <c r="E3462" i="1"/>
  <c r="E4403" i="1"/>
  <c r="C4462" i="1"/>
  <c r="I3821" i="1"/>
  <c r="E881" i="1"/>
  <c r="E2888" i="1"/>
  <c r="L151" i="1"/>
  <c r="M1659" i="1"/>
  <c r="K4126" i="1"/>
  <c r="L2347" i="1"/>
  <c r="L801" i="1"/>
  <c r="E1877" i="1"/>
  <c r="I4334" i="1"/>
  <c r="I4722" i="1"/>
  <c r="E725" i="1"/>
  <c r="G2645" i="1"/>
  <c r="J3249" i="1"/>
  <c r="I4680" i="1"/>
  <c r="G368" i="1"/>
  <c r="K3601" i="1"/>
  <c r="E2995" i="1"/>
  <c r="D355" i="1"/>
  <c r="K5306" i="1"/>
  <c r="M758" i="1"/>
  <c r="J4947" i="1"/>
  <c r="I3779" i="1"/>
  <c r="G894" i="1"/>
  <c r="D3313" i="1"/>
  <c r="G2882" i="1"/>
  <c r="F3519" i="1"/>
  <c r="G4266" i="1"/>
  <c r="E768" i="1"/>
  <c r="J3057" i="1"/>
  <c r="C3146" i="1"/>
  <c r="J2797" i="1"/>
  <c r="L3959" i="1"/>
  <c r="E4984" i="1"/>
  <c r="H4479" i="1"/>
  <c r="F787" i="1"/>
  <c r="C2535" i="1"/>
  <c r="F3270" i="1"/>
  <c r="E4587" i="1"/>
  <c r="D2543" i="1"/>
  <c r="K2674" i="1"/>
  <c r="I362" i="1"/>
  <c r="D768" i="1"/>
  <c r="I2367" i="1"/>
  <c r="M1014" i="1"/>
  <c r="D4741" i="1"/>
  <c r="G930" i="1"/>
  <c r="F4697" i="1"/>
  <c r="H80" i="1"/>
  <c r="E187" i="1"/>
  <c r="J927" i="1"/>
  <c r="C915" i="1"/>
  <c r="J3292" i="1"/>
  <c r="I5037" i="1"/>
  <c r="D1720" i="1"/>
  <c r="H1423" i="1"/>
  <c r="L4233" i="1"/>
  <c r="C3123" i="1"/>
  <c r="F559" i="1"/>
  <c r="E2692" i="1"/>
  <c r="D2747" i="1"/>
  <c r="M4438" i="1"/>
  <c r="I1029" i="1"/>
  <c r="C5237" i="1"/>
  <c r="I3306" i="1"/>
  <c r="H3773" i="1"/>
  <c r="D4315" i="1"/>
  <c r="G1891" i="1"/>
  <c r="L4603" i="1"/>
  <c r="D1327" i="1"/>
  <c r="E4594" i="1"/>
  <c r="J4491" i="1"/>
  <c r="C5325" i="1"/>
  <c r="I3030" i="1"/>
  <c r="H2125" i="1"/>
  <c r="D4198" i="1"/>
  <c r="H4232" i="1"/>
  <c r="F556" i="1"/>
  <c r="H3479" i="1"/>
  <c r="F2256" i="1"/>
  <c r="M1642" i="1"/>
  <c r="D5207" i="1"/>
  <c r="J2260" i="1"/>
  <c r="I3674" i="1"/>
  <c r="E4484" i="1"/>
  <c r="H262" i="1"/>
  <c r="G2966" i="1"/>
  <c r="C2660" i="1"/>
  <c r="G5189" i="1"/>
  <c r="E4192" i="1"/>
  <c r="D3404" i="1"/>
  <c r="E2281" i="1"/>
  <c r="L996" i="1"/>
  <c r="D432" i="1"/>
  <c r="I1005" i="1"/>
  <c r="H2536" i="1"/>
  <c r="C5035" i="1"/>
  <c r="H3407" i="1"/>
  <c r="F1383" i="1"/>
  <c r="C132" i="1"/>
  <c r="F949" i="1"/>
  <c r="G721" i="1"/>
  <c r="F3215" i="1"/>
  <c r="D1733" i="1"/>
  <c r="E4717" i="1"/>
  <c r="M4331" i="1"/>
  <c r="I3903" i="1"/>
  <c r="E5019" i="1"/>
  <c r="L4024" i="1"/>
  <c r="D3808" i="1"/>
  <c r="J3191" i="1"/>
  <c r="J3688" i="1"/>
  <c r="L4553" i="1"/>
  <c r="J564" i="1"/>
  <c r="J2515" i="1"/>
  <c r="E5349" i="1"/>
  <c r="N1722" i="1"/>
  <c r="H1685" i="1"/>
  <c r="I2024" i="1"/>
  <c r="I2301" i="1"/>
  <c r="J3644" i="1"/>
  <c r="J3781" i="1"/>
  <c r="I1326" i="1"/>
  <c r="D4676" i="1"/>
  <c r="L594" i="1"/>
  <c r="H4629" i="1"/>
  <c r="H1561" i="1"/>
  <c r="H432" i="1"/>
  <c r="I1907" i="1"/>
  <c r="I4071" i="1"/>
  <c r="H597" i="1"/>
  <c r="C1112" i="1"/>
  <c r="L2995" i="1"/>
  <c r="G4581" i="1"/>
  <c r="H5354" i="1"/>
  <c r="G758" i="1"/>
  <c r="H48" i="1"/>
  <c r="H3063" i="1"/>
  <c r="H3502" i="1"/>
  <c r="I4918" i="1"/>
  <c r="E603" i="1"/>
  <c r="C2585" i="1"/>
  <c r="C3965" i="1"/>
  <c r="C5161" i="1"/>
  <c r="G4904" i="1"/>
  <c r="G3571" i="1"/>
  <c r="D1432" i="1"/>
  <c r="D715" i="1"/>
  <c r="D2296" i="1"/>
  <c r="K3844" i="1"/>
  <c r="G3621" i="1"/>
  <c r="F801" i="1"/>
  <c r="E3327" i="1"/>
  <c r="I1805" i="1"/>
  <c r="F3738" i="1"/>
  <c r="J1244" i="1"/>
  <c r="J2441" i="1"/>
  <c r="D1575" i="1"/>
  <c r="K923" i="1"/>
  <c r="C4744" i="1"/>
  <c r="C4061" i="1"/>
  <c r="H4085" i="1"/>
  <c r="C312" i="1"/>
  <c r="E834" i="1"/>
  <c r="D917" i="1"/>
  <c r="D344" i="1"/>
  <c r="E4415" i="1"/>
  <c r="I2403" i="1"/>
  <c r="C928" i="1"/>
  <c r="E405" i="1"/>
  <c r="E1338" i="1"/>
  <c r="E2608" i="1"/>
  <c r="J4146" i="1"/>
  <c r="G675" i="1"/>
  <c r="G2806" i="1"/>
  <c r="D3711" i="1"/>
  <c r="C300" i="1"/>
  <c r="I2043" i="1"/>
  <c r="D2278" i="1"/>
  <c r="D3497" i="1"/>
  <c r="I3591" i="1"/>
  <c r="H47" i="1"/>
  <c r="E3076" i="1"/>
  <c r="M3432" i="1"/>
  <c r="D413" i="1"/>
  <c r="C803" i="1"/>
  <c r="I1932" i="1"/>
  <c r="E3910" i="1"/>
  <c r="E5217" i="1"/>
  <c r="D3655" i="1"/>
  <c r="G3" i="1"/>
  <c r="I5174" i="1"/>
  <c r="H1798" i="1"/>
  <c r="E5326" i="1"/>
  <c r="D4718" i="1"/>
  <c r="H2985" i="1"/>
  <c r="K4521" i="1"/>
  <c r="J307" i="1"/>
  <c r="E3879" i="1"/>
  <c r="G2850" i="1"/>
  <c r="H254" i="1"/>
  <c r="H2304" i="1"/>
  <c r="C2478" i="1"/>
  <c r="H953" i="1"/>
  <c r="G1612" i="1"/>
  <c r="H1185" i="1"/>
  <c r="J2803" i="1"/>
  <c r="H5281" i="1"/>
  <c r="G3475" i="1"/>
  <c r="E4918" i="1"/>
  <c r="E1714" i="1"/>
  <c r="F1708" i="1"/>
  <c r="G294" i="1"/>
  <c r="F1521" i="1"/>
  <c r="F1868" i="1"/>
  <c r="M1960" i="1"/>
  <c r="I4433" i="1"/>
  <c r="H4861" i="1"/>
  <c r="G1994" i="1"/>
  <c r="F3188" i="1"/>
  <c r="E491" i="1"/>
  <c r="L3785" i="1"/>
  <c r="I2840" i="1"/>
  <c r="D1970" i="1"/>
  <c r="M4346" i="1"/>
  <c r="J2964" i="1"/>
  <c r="J3061" i="1"/>
  <c r="E2118" i="1"/>
  <c r="L4023" i="1"/>
  <c r="J276" i="1"/>
  <c r="J2227" i="1"/>
  <c r="C2846" i="1"/>
  <c r="M4841" i="1"/>
  <c r="I529" i="1"/>
  <c r="I1582" i="1"/>
  <c r="J3251" i="1"/>
  <c r="J3356" i="1"/>
  <c r="J2190" i="1"/>
  <c r="I1038" i="1"/>
  <c r="J4208" i="1"/>
  <c r="M3418" i="1"/>
  <c r="H966" i="1"/>
  <c r="H1223" i="1"/>
  <c r="I527" i="1"/>
  <c r="I1360" i="1"/>
  <c r="I3783" i="1"/>
  <c r="H309" i="1"/>
  <c r="D706" i="1"/>
  <c r="L4266" i="1"/>
  <c r="H3958" i="1"/>
  <c r="H3991" i="1"/>
  <c r="H1333" i="1"/>
  <c r="H1487" i="1"/>
  <c r="H2775" i="1"/>
  <c r="H1971" i="1"/>
  <c r="C703" i="1"/>
  <c r="L4589" i="1"/>
  <c r="G3862" i="1"/>
  <c r="G3943" i="1"/>
  <c r="H4277" i="1"/>
  <c r="G86" i="1"/>
  <c r="G224" i="1"/>
  <c r="G2212" i="1"/>
  <c r="C4925" i="1"/>
  <c r="F2031" i="1"/>
  <c r="C1193" i="1"/>
  <c r="C2545" i="1"/>
  <c r="C833" i="1"/>
  <c r="D1644" i="1"/>
  <c r="F57" i="1"/>
  <c r="E4838" i="1"/>
  <c r="E2679" i="1"/>
  <c r="D5161" i="1"/>
  <c r="E2232" i="1"/>
  <c r="C5090" i="1"/>
  <c r="C3918" i="1"/>
  <c r="C4647" i="1"/>
  <c r="D3125" i="1"/>
  <c r="E1555" i="1"/>
  <c r="E4821" i="1"/>
  <c r="E4376" i="1"/>
  <c r="C2918" i="1"/>
  <c r="K4875" i="1"/>
  <c r="C1689" i="1"/>
  <c r="C4112" i="1"/>
  <c r="I1380" i="1"/>
  <c r="C170" i="1"/>
  <c r="E3250" i="1"/>
  <c r="H3321" i="1"/>
  <c r="G935" i="1"/>
  <c r="F4247" i="1"/>
  <c r="I1520" i="1"/>
  <c r="J3593" i="1"/>
  <c r="I341" i="1"/>
  <c r="E1265" i="1"/>
  <c r="D5315" i="1"/>
  <c r="J313" i="1"/>
  <c r="C17" i="1"/>
  <c r="C1491" i="1"/>
  <c r="D5084" i="1"/>
  <c r="D518" i="1"/>
  <c r="F2667" i="1"/>
  <c r="D1295" i="1"/>
  <c r="D1636" i="1"/>
  <c r="D4799" i="1"/>
  <c r="I2449" i="1"/>
  <c r="E5125" i="1"/>
  <c r="D726" i="1"/>
  <c r="D2767" i="1"/>
  <c r="G4470" i="1"/>
  <c r="H502" i="1"/>
  <c r="H45" i="1"/>
  <c r="G1724" i="1"/>
  <c r="C4455" i="1"/>
  <c r="H2656" i="1"/>
  <c r="E1918" i="1"/>
  <c r="E3942" i="1"/>
  <c r="I85" i="1"/>
  <c r="G99" i="1"/>
  <c r="C2921" i="1"/>
  <c r="I2285" i="1"/>
  <c r="F2480" i="1"/>
  <c r="C3567" i="1"/>
  <c r="G1477" i="1"/>
  <c r="F98" i="1"/>
  <c r="F4477" i="1"/>
  <c r="C1885" i="1"/>
  <c r="D2979" i="1"/>
  <c r="G4726" i="1"/>
  <c r="E1033" i="1"/>
  <c r="C1483" i="1"/>
  <c r="C2275" i="1"/>
  <c r="H5301" i="1"/>
  <c r="F4363" i="1"/>
  <c r="E4372" i="1"/>
  <c r="G511" i="1"/>
  <c r="M3689" i="1"/>
  <c r="F4518" i="1"/>
  <c r="M1184" i="1"/>
  <c r="E1881" i="1"/>
  <c r="J1131" i="1"/>
  <c r="I1123" i="1"/>
  <c r="I3615" i="1"/>
  <c r="H4619" i="1"/>
  <c r="G2059" i="1"/>
  <c r="F511" i="1"/>
  <c r="C2716" i="1"/>
  <c r="C1546" i="1"/>
  <c r="I3507" i="1"/>
  <c r="I1166" i="1"/>
  <c r="I177" i="1"/>
  <c r="J2392" i="1"/>
  <c r="J4400" i="1"/>
  <c r="I713" i="1"/>
  <c r="K5238" i="1"/>
  <c r="J1959" i="1"/>
  <c r="H3793" i="1"/>
  <c r="H437" i="1"/>
  <c r="H1034" i="1"/>
  <c r="I3144" i="1"/>
  <c r="I2418" i="1"/>
  <c r="I4860" i="1"/>
  <c r="D1087" i="1"/>
  <c r="D368" i="1"/>
  <c r="G2259" i="1"/>
  <c r="H3007" i="1"/>
  <c r="H4041" i="1"/>
  <c r="H650" i="1"/>
  <c r="H2467" i="1"/>
  <c r="H4592" i="1"/>
  <c r="C253" i="1"/>
  <c r="C1277" i="1"/>
  <c r="F2888" i="1"/>
  <c r="G3123" i="1"/>
  <c r="G4074" i="1"/>
  <c r="H4040" i="1"/>
  <c r="G251" i="1"/>
  <c r="G1998" i="1"/>
  <c r="C5085" i="1"/>
  <c r="N38" i="1"/>
  <c r="E176" i="1"/>
  <c r="F2428" i="1"/>
  <c r="F4674" i="1"/>
  <c r="G3667" i="1"/>
  <c r="G4943" i="1"/>
  <c r="F3367" i="1"/>
  <c r="E4869" i="1"/>
  <c r="O3926" i="1"/>
  <c r="C3172" i="1"/>
  <c r="J150" i="1"/>
  <c r="I4831" i="1"/>
  <c r="C3141" i="1"/>
  <c r="G4599" i="1"/>
  <c r="D116" i="1"/>
  <c r="D4737" i="1"/>
  <c r="D3101" i="1"/>
  <c r="C4207" i="1"/>
  <c r="H4723" i="1"/>
  <c r="D1269" i="1"/>
  <c r="D730" i="1"/>
  <c r="J2485" i="1"/>
  <c r="F3766" i="1"/>
  <c r="D4353" i="1"/>
  <c r="D3573" i="1"/>
  <c r="E3370" i="1"/>
  <c r="J1976" i="1"/>
  <c r="D3340" i="1"/>
  <c r="I1633" i="1"/>
  <c r="G2085" i="1"/>
  <c r="I3205" i="1"/>
  <c r="J933" i="1"/>
  <c r="J3205" i="1"/>
  <c r="J4899" i="1"/>
  <c r="C1855" i="1"/>
  <c r="E2314" i="1"/>
  <c r="I3557" i="1"/>
  <c r="E1849" i="1"/>
  <c r="E4477" i="1"/>
  <c r="C2005" i="1"/>
  <c r="J4705" i="1"/>
  <c r="C5088" i="1"/>
  <c r="C3822" i="1"/>
  <c r="I2462" i="1"/>
  <c r="G599" i="1"/>
  <c r="I1742" i="1"/>
  <c r="D3998" i="1"/>
  <c r="C1485" i="1"/>
  <c r="D4617" i="1"/>
  <c r="K1703" i="1"/>
  <c r="D3813" i="1"/>
  <c r="D2019" i="1"/>
  <c r="D4477" i="1"/>
  <c r="C585" i="1"/>
  <c r="I2606" i="1"/>
  <c r="D146" i="1"/>
  <c r="D3483" i="1"/>
  <c r="F4867" i="1"/>
  <c r="K4638" i="1"/>
  <c r="D2325" i="1"/>
  <c r="D3569" i="1"/>
  <c r="D4916" i="1"/>
  <c r="D1214" i="1"/>
  <c r="H2533" i="1"/>
  <c r="H1357" i="1"/>
  <c r="H4196" i="1"/>
  <c r="D2713" i="1"/>
  <c r="G3204" i="1"/>
  <c r="H1806" i="1"/>
  <c r="H4690" i="1"/>
  <c r="D3110" i="1"/>
  <c r="C1464" i="1"/>
  <c r="G200" i="1"/>
  <c r="C1042" i="1"/>
  <c r="H3832" i="1"/>
  <c r="C2108" i="1"/>
  <c r="C20" i="1"/>
  <c r="D5248" i="1"/>
  <c r="H2818" i="1"/>
  <c r="H3770" i="1"/>
  <c r="G3666" i="1"/>
  <c r="E3797" i="1"/>
  <c r="G3119" i="1"/>
  <c r="G4791" i="1"/>
  <c r="F5292" i="1"/>
  <c r="M545" i="1"/>
  <c r="H3558" i="1"/>
  <c r="G351" i="1"/>
  <c r="F342" i="1"/>
  <c r="F4542" i="1"/>
  <c r="E4174" i="1"/>
  <c r="J2066" i="1"/>
  <c r="I413" i="1"/>
  <c r="C2794" i="1"/>
  <c r="C1992" i="1"/>
  <c r="H3887" i="1"/>
  <c r="I5318" i="1"/>
  <c r="H728" i="1"/>
  <c r="I2838" i="1"/>
  <c r="I1731" i="1"/>
  <c r="I4498" i="1"/>
  <c r="D557" i="1"/>
  <c r="D1581" i="1"/>
  <c r="G1938" i="1"/>
  <c r="H4866" i="1"/>
  <c r="H5261" i="1"/>
  <c r="H344" i="1"/>
  <c r="H2529" i="1"/>
  <c r="H4686" i="1"/>
  <c r="D4254" i="1"/>
  <c r="C219" i="1"/>
  <c r="F2678" i="1"/>
  <c r="G3619" i="1"/>
  <c r="G3665" i="1"/>
  <c r="H5143" i="1"/>
  <c r="G1240" i="1"/>
  <c r="G2207" i="1"/>
  <c r="C4123" i="1"/>
  <c r="O3095" i="1"/>
  <c r="E733" i="1"/>
  <c r="F1893" i="1"/>
  <c r="F2448" i="1"/>
  <c r="G3028" i="1"/>
  <c r="G2660" i="1"/>
  <c r="F3157" i="1"/>
  <c r="E3733" i="1"/>
  <c r="L5265" i="1"/>
  <c r="K76" i="1"/>
  <c r="E1489" i="1"/>
  <c r="E2699" i="1"/>
  <c r="F2064" i="1"/>
  <c r="F4904" i="1"/>
  <c r="E1148" i="1"/>
  <c r="D4593" i="1"/>
  <c r="N1947" i="1"/>
  <c r="D1258" i="1"/>
  <c r="D1341" i="1"/>
  <c r="D2506" i="1"/>
  <c r="G2783" i="1"/>
  <c r="J4340" i="1"/>
  <c r="C2461" i="1"/>
  <c r="C3327" i="1"/>
  <c r="C1361" i="1"/>
  <c r="D2681" i="1"/>
  <c r="D441" i="1"/>
  <c r="D4119" i="1"/>
  <c r="D3607" i="1"/>
  <c r="D1822" i="1"/>
  <c r="F4038" i="1"/>
  <c r="C2943" i="1"/>
  <c r="C1687" i="1"/>
  <c r="C3355" i="1"/>
  <c r="D4858" i="1"/>
  <c r="D4811" i="1"/>
  <c r="D930" i="1"/>
  <c r="D1556" i="1"/>
  <c r="C3723" i="1"/>
  <c r="J1205" i="1"/>
  <c r="F2943" i="1"/>
  <c r="F3918" i="1"/>
  <c r="C5358" i="1"/>
  <c r="E3054" i="1"/>
  <c r="D9" i="1"/>
  <c r="G581" i="1"/>
  <c r="G4291" i="1"/>
  <c r="C4475" i="1"/>
  <c r="J4977" i="1"/>
  <c r="E5074" i="1"/>
  <c r="E4452" i="1"/>
  <c r="C4246" i="1"/>
  <c r="G589" i="1"/>
  <c r="I2055" i="1"/>
  <c r="C3300" i="1"/>
  <c r="C3980" i="1"/>
  <c r="C4097" i="1"/>
  <c r="K121" i="1"/>
  <c r="C2195" i="1"/>
  <c r="C2134" i="1"/>
  <c r="C4612" i="1"/>
  <c r="E1856" i="1"/>
  <c r="I2878" i="1"/>
  <c r="C1980" i="1"/>
  <c r="C1423" i="1"/>
  <c r="H2708" i="1"/>
  <c r="K3775" i="1"/>
  <c r="C1513" i="1"/>
  <c r="C2654" i="1"/>
  <c r="C1306" i="1"/>
  <c r="H300" i="1"/>
  <c r="H3094" i="1"/>
  <c r="J2101" i="1"/>
  <c r="J3795" i="1"/>
  <c r="C4165" i="1"/>
  <c r="G3609" i="1"/>
  <c r="J2133" i="1"/>
  <c r="J3827" i="1"/>
  <c r="C2125" i="1"/>
  <c r="I1552" i="1"/>
  <c r="G472" i="1"/>
  <c r="C3381" i="1"/>
  <c r="C2876" i="1"/>
  <c r="C5293" i="1"/>
  <c r="E4117" i="1"/>
  <c r="J861" i="1"/>
  <c r="H825" i="1"/>
  <c r="D3144" i="1"/>
  <c r="D1265" i="1"/>
  <c r="J756" i="1"/>
  <c r="J3568" i="1"/>
  <c r="G1376" i="1"/>
  <c r="G380" i="1"/>
  <c r="K1107" i="1"/>
  <c r="E2562" i="1"/>
  <c r="E3534" i="1"/>
  <c r="J1944" i="1"/>
  <c r="J3850" i="1"/>
  <c r="I3409" i="1"/>
  <c r="H1626" i="1"/>
  <c r="G2248" i="1"/>
  <c r="I3851" i="1"/>
  <c r="C5338" i="1"/>
  <c r="K5313" i="1"/>
  <c r="H4240" i="1"/>
  <c r="H4113" i="1"/>
  <c r="I4259" i="1"/>
  <c r="H618" i="1"/>
  <c r="H1791" i="1"/>
  <c r="E4342" i="1"/>
  <c r="E4311" i="1"/>
  <c r="M2743" i="1"/>
  <c r="G226" i="1"/>
  <c r="G2579" i="1"/>
  <c r="H3199" i="1"/>
  <c r="H3784" i="1"/>
  <c r="G2615" i="1"/>
  <c r="D4434" i="1"/>
  <c r="D3550" i="1"/>
  <c r="M2362" i="1"/>
  <c r="F3015" i="1"/>
  <c r="F3208" i="1"/>
  <c r="G1834" i="1"/>
  <c r="G3629" i="1"/>
  <c r="F1834" i="1"/>
  <c r="C2770" i="1"/>
  <c r="C2067" i="1"/>
  <c r="L2813" i="1"/>
  <c r="G1178" i="1"/>
  <c r="G2976" i="1"/>
  <c r="F2504" i="1"/>
  <c r="F4258" i="1"/>
  <c r="F5309" i="1"/>
  <c r="I1315" i="1"/>
  <c r="I333" i="1"/>
  <c r="L3119" i="1"/>
  <c r="K2890" i="1"/>
  <c r="K5220" i="1"/>
  <c r="E863" i="1"/>
  <c r="E2637" i="1"/>
  <c r="E3715" i="1"/>
  <c r="D2186" i="1"/>
  <c r="D3210" i="1"/>
  <c r="G3977" i="1"/>
  <c r="E4954" i="1"/>
  <c r="E4660" i="1"/>
  <c r="I901" i="1"/>
  <c r="I1248" i="1"/>
  <c r="F2570" i="1"/>
  <c r="G5019" i="1"/>
  <c r="F2808" i="1"/>
  <c r="D4275" i="1"/>
  <c r="F2061" i="1"/>
  <c r="D2766" i="1"/>
  <c r="D2353" i="1"/>
  <c r="D1042" i="1"/>
  <c r="C2771" i="1"/>
  <c r="D3137" i="1"/>
  <c r="D5358" i="1"/>
  <c r="C176" i="1"/>
  <c r="F3324" i="1"/>
  <c r="E80" i="1"/>
  <c r="E4373" i="1"/>
  <c r="D310" i="1"/>
  <c r="E2666" i="1"/>
  <c r="G1200" i="1"/>
  <c r="H5313" i="1"/>
  <c r="E3513" i="1"/>
  <c r="E5174" i="1"/>
  <c r="C2145" i="1"/>
  <c r="J4063" i="1"/>
  <c r="C1758" i="1"/>
  <c r="C1041" i="1"/>
  <c r="I1536" i="1"/>
  <c r="D4307" i="1"/>
  <c r="J4284" i="1"/>
  <c r="I468" i="1"/>
  <c r="H564" i="1"/>
  <c r="C5251" i="1"/>
  <c r="I1995" i="1"/>
  <c r="E935" i="1"/>
  <c r="E570" i="1"/>
  <c r="C4497" i="1"/>
  <c r="J4458" i="1"/>
  <c r="J3972" i="1"/>
  <c r="C1789" i="1"/>
  <c r="C1232" i="1"/>
  <c r="E4834" i="1"/>
  <c r="H2910" i="1"/>
  <c r="N88" i="1"/>
  <c r="I3762" i="1"/>
  <c r="H3950" i="1"/>
  <c r="G3086" i="1"/>
  <c r="F1482" i="1"/>
  <c r="F2946" i="1"/>
  <c r="K15" i="1"/>
  <c r="G3582" i="1"/>
  <c r="D4669" i="1"/>
  <c r="L2365" i="1"/>
  <c r="G2670" i="1"/>
  <c r="G3103" i="1"/>
  <c r="H3869" i="1"/>
  <c r="H2510" i="1"/>
  <c r="G1110" i="1"/>
  <c r="G3084" i="1"/>
  <c r="C793" i="1"/>
  <c r="M5243" i="1"/>
  <c r="F2000" i="1"/>
  <c r="F2198" i="1"/>
  <c r="G2477" i="1"/>
  <c r="G2484" i="1"/>
  <c r="G4079" i="1"/>
  <c r="F1249" i="1"/>
  <c r="E649" i="1"/>
  <c r="L755" i="1"/>
  <c r="E1163" i="1"/>
  <c r="E253" i="1"/>
  <c r="F2196" i="1"/>
  <c r="F2829" i="1"/>
  <c r="F2131" i="1"/>
  <c r="E10" i="1"/>
  <c r="D2549" i="1"/>
  <c r="L4636" i="1"/>
  <c r="L3016" i="1"/>
  <c r="K426" i="1"/>
  <c r="E1034" i="1"/>
  <c r="E2345" i="1"/>
  <c r="E2291" i="1"/>
  <c r="L688" i="1"/>
  <c r="C1083" i="1"/>
  <c r="L4528" i="1"/>
  <c r="J3948" i="1"/>
  <c r="J4221" i="1"/>
  <c r="L2516" i="1"/>
  <c r="J1555" i="1"/>
  <c r="J796" i="1"/>
  <c r="J3339" i="1"/>
  <c r="J4745" i="1"/>
  <c r="F2287" i="1"/>
  <c r="C4564" i="1"/>
  <c r="C4071" i="1"/>
  <c r="C2560" i="1"/>
  <c r="H2011" i="1"/>
  <c r="F1568" i="1"/>
  <c r="D1179" i="1"/>
  <c r="D1902" i="1"/>
  <c r="D2703" i="1"/>
  <c r="E2488" i="1"/>
  <c r="J4254" i="1"/>
  <c r="I3561" i="1"/>
  <c r="C4868" i="1"/>
  <c r="C3421" i="1"/>
  <c r="E2360" i="1"/>
  <c r="D623" i="1"/>
  <c r="D1266" i="1"/>
  <c r="C3460" i="1"/>
  <c r="K5224" i="1"/>
  <c r="C2393" i="1"/>
  <c r="C3740" i="1"/>
  <c r="C3972" i="1"/>
  <c r="C2639" i="1"/>
  <c r="E4074" i="1"/>
  <c r="F699" i="1"/>
  <c r="F1294" i="1"/>
  <c r="D3257" i="1"/>
  <c r="I2172" i="1"/>
  <c r="F3022" i="1"/>
  <c r="E1050" i="1"/>
  <c r="D1286" i="1"/>
  <c r="C381" i="1"/>
  <c r="J1401" i="1"/>
  <c r="C2719" i="1"/>
  <c r="C1147" i="1"/>
  <c r="C1857" i="1"/>
  <c r="C4131" i="1"/>
  <c r="G3596" i="1"/>
  <c r="D2897" i="1"/>
  <c r="D628" i="1"/>
  <c r="C5242" i="1"/>
  <c r="I2705" i="1"/>
  <c r="D1167" i="1"/>
  <c r="H349" i="1"/>
  <c r="C4859" i="1"/>
  <c r="K5318" i="1"/>
  <c r="H1590" i="1"/>
  <c r="E2471" i="1"/>
  <c r="E5334" i="1"/>
  <c r="F1063" i="1"/>
  <c r="H2912" i="1"/>
  <c r="D1511" i="1"/>
  <c r="D794" i="1"/>
  <c r="C1829" i="1"/>
  <c r="C4733" i="1"/>
  <c r="H812" i="1"/>
  <c r="H2474" i="1"/>
  <c r="G217" i="1"/>
  <c r="E1213" i="1"/>
  <c r="G1733" i="1"/>
  <c r="H2506" i="1"/>
  <c r="H1814" i="1"/>
  <c r="C5259" i="1"/>
  <c r="H1283" i="1"/>
  <c r="J4016" i="1"/>
  <c r="G309" i="1"/>
  <c r="I4752" i="1"/>
  <c r="L5316" i="1"/>
  <c r="F2726" i="1"/>
  <c r="F2020" i="1"/>
  <c r="N2574" i="1"/>
  <c r="J1974" i="1"/>
  <c r="J3768" i="1"/>
  <c r="I3314" i="1"/>
  <c r="H3130" i="1"/>
  <c r="G2646" i="1"/>
  <c r="F1689" i="1"/>
  <c r="F4081" i="1"/>
  <c r="C4292" i="1"/>
  <c r="C3494" i="1"/>
  <c r="E453" i="1"/>
  <c r="F865" i="1"/>
  <c r="F2836" i="1"/>
  <c r="G2368" i="1"/>
  <c r="G4072" i="1"/>
  <c r="F569" i="1"/>
  <c r="F941" i="1"/>
  <c r="F2617" i="1"/>
  <c r="K3178" i="1"/>
  <c r="E1481" i="1"/>
  <c r="E139" i="1"/>
  <c r="F3094" i="1"/>
  <c r="F2832" i="1"/>
  <c r="F5203" i="1"/>
  <c r="D1523" i="1"/>
  <c r="D2787" i="1"/>
  <c r="J2599" i="1"/>
  <c r="L1196" i="1"/>
  <c r="L2043" i="1"/>
  <c r="E1149" i="1"/>
  <c r="E3083" i="1"/>
  <c r="E4001" i="1"/>
  <c r="C3467" i="1"/>
  <c r="C2236" i="1"/>
  <c r="I162" i="1"/>
  <c r="J2955" i="1"/>
  <c r="J3244" i="1"/>
  <c r="K658" i="1"/>
  <c r="J102" i="1"/>
  <c r="J2181" i="1"/>
  <c r="J406" i="1"/>
  <c r="J990" i="1"/>
  <c r="H969" i="1"/>
  <c r="I322" i="1"/>
  <c r="I754" i="1"/>
  <c r="J5117" i="1"/>
  <c r="J3815" i="1"/>
  <c r="I2645" i="1"/>
  <c r="D144" i="1"/>
  <c r="D1168" i="1"/>
  <c r="F3355" i="1"/>
  <c r="E2707" i="1"/>
  <c r="E3670" i="1"/>
  <c r="C1525" i="1"/>
  <c r="F640" i="1"/>
  <c r="D2696" i="1"/>
  <c r="D5305" i="1"/>
  <c r="C2500" i="1"/>
  <c r="C3100" i="1"/>
  <c r="F4228" i="1"/>
  <c r="D978" i="1"/>
  <c r="D2124" i="1"/>
  <c r="D2384" i="1"/>
  <c r="E2954" i="1"/>
  <c r="D5326" i="1"/>
  <c r="D5298" i="1"/>
  <c r="D1471" i="1"/>
  <c r="C2263" i="1"/>
  <c r="L4874" i="1"/>
  <c r="E2302" i="1"/>
  <c r="E3957" i="1"/>
  <c r="E933" i="1"/>
  <c r="J4287" i="1"/>
  <c r="F4048" i="1"/>
  <c r="F5338" i="1"/>
  <c r="H2434" i="1"/>
  <c r="D1374" i="1"/>
  <c r="J1467" i="1"/>
  <c r="G869" i="1"/>
  <c r="G2504" i="1"/>
  <c r="C4748" i="1"/>
  <c r="E414" i="1"/>
  <c r="C4048" i="1"/>
  <c r="J1174" i="1"/>
  <c r="I4048" i="1"/>
  <c r="J1208" i="1"/>
  <c r="J5279" i="1"/>
  <c r="C643" i="1"/>
  <c r="C1190" i="1"/>
  <c r="C3807" i="1"/>
  <c r="D4075" i="1"/>
  <c r="D4733" i="1"/>
  <c r="I4299" i="1"/>
  <c r="H2643" i="1"/>
  <c r="C3585" i="1"/>
  <c r="H590" i="1"/>
  <c r="D2995" i="1"/>
  <c r="D2742" i="1"/>
  <c r="H2240" i="1"/>
  <c r="D3133" i="1"/>
  <c r="C4711" i="1"/>
  <c r="D4812" i="1"/>
  <c r="D4126" i="1"/>
  <c r="E2196" i="1"/>
  <c r="G1859" i="1"/>
  <c r="J1260" i="1"/>
  <c r="J2457" i="1"/>
  <c r="D3131" i="1"/>
  <c r="E4467" i="1"/>
  <c r="C4544" i="1"/>
  <c r="J4321" i="1"/>
  <c r="I2120" i="1"/>
  <c r="C2969" i="1"/>
  <c r="G4425" i="1"/>
  <c r="C3361" i="1"/>
  <c r="G951" i="1"/>
  <c r="G4328" i="1"/>
  <c r="C1712" i="1"/>
  <c r="E891" i="1"/>
  <c r="K3267" i="1"/>
  <c r="F3070" i="1"/>
  <c r="E2013" i="1"/>
  <c r="J424" i="1"/>
  <c r="J4729" i="1"/>
  <c r="I3915" i="1"/>
  <c r="H2172" i="1"/>
  <c r="G2951" i="1"/>
  <c r="D4486" i="1"/>
  <c r="I1432" i="1"/>
  <c r="K4057" i="1"/>
  <c r="E1015" i="1"/>
  <c r="E1032" i="1"/>
  <c r="F400" i="1"/>
  <c r="F2253" i="1"/>
  <c r="F3390" i="1"/>
  <c r="I5310" i="1"/>
  <c r="I5180" i="1"/>
  <c r="J1922" i="1"/>
  <c r="M3104" i="1"/>
  <c r="M3307" i="1"/>
  <c r="E458" i="1"/>
  <c r="E1675" i="1"/>
  <c r="E5006" i="1"/>
  <c r="H4607" i="1"/>
  <c r="H3597" i="1"/>
  <c r="I2453" i="1"/>
  <c r="J2377" i="1"/>
  <c r="J2650" i="1"/>
  <c r="L2879" i="1"/>
  <c r="J979" i="1"/>
  <c r="J2898" i="1"/>
  <c r="G2672" i="1"/>
  <c r="G2209" i="1"/>
  <c r="H151" i="1"/>
  <c r="I2985" i="1"/>
  <c r="I3002" i="1"/>
  <c r="J2028" i="1"/>
  <c r="J3924" i="1"/>
  <c r="I1245" i="1"/>
  <c r="F3398" i="1"/>
  <c r="F2391" i="1"/>
  <c r="H4934" i="1"/>
  <c r="H1003" i="1"/>
  <c r="H1404" i="1"/>
  <c r="I2284" i="1"/>
  <c r="I4230" i="1"/>
  <c r="H708" i="1"/>
  <c r="E1453" i="1"/>
  <c r="E622" i="1"/>
  <c r="F1206" i="1"/>
  <c r="F4007" i="1"/>
  <c r="F3164" i="1"/>
  <c r="C4173" i="1"/>
  <c r="K984" i="1"/>
  <c r="C272" i="1"/>
  <c r="C1330" i="1"/>
  <c r="C2970" i="1"/>
  <c r="C4527" i="1"/>
  <c r="F4444" i="1"/>
  <c r="H2314" i="1"/>
  <c r="H2269" i="1"/>
  <c r="E2989" i="1"/>
  <c r="E2969" i="1"/>
  <c r="J713" i="1"/>
  <c r="I778" i="1"/>
  <c r="D1560" i="1"/>
  <c r="G106" i="1"/>
  <c r="E1701" i="1"/>
  <c r="F3058" i="1"/>
  <c r="F4785" i="1"/>
  <c r="C5119" i="1"/>
  <c r="E5066" i="1"/>
  <c r="D4938" i="1"/>
  <c r="D2840" i="1"/>
  <c r="C1516" i="1"/>
  <c r="D3228" i="1"/>
  <c r="J483" i="1"/>
  <c r="C4710" i="1"/>
  <c r="J2900" i="1"/>
  <c r="D569" i="1"/>
  <c r="D3372" i="1"/>
  <c r="H481" i="1"/>
  <c r="D5139" i="1"/>
  <c r="D4968" i="1"/>
  <c r="C3563" i="1"/>
  <c r="I2591" i="1"/>
  <c r="G145" i="1"/>
  <c r="G3770" i="1"/>
  <c r="D2290" i="1"/>
  <c r="G3570" i="1"/>
  <c r="I561" i="1"/>
  <c r="I209" i="1"/>
  <c r="H450" i="1"/>
  <c r="C79" i="1"/>
  <c r="H5145" i="1"/>
  <c r="E3652" i="1"/>
  <c r="J1556" i="1"/>
  <c r="D3658" i="1"/>
  <c r="C3892" i="1"/>
  <c r="H1334" i="1"/>
  <c r="C2722" i="1"/>
  <c r="K4730" i="1"/>
  <c r="H2402" i="1"/>
  <c r="J506" i="1"/>
  <c r="N1627" i="1"/>
  <c r="N367" i="1"/>
  <c r="O2534" i="1"/>
  <c r="F4764" i="1"/>
  <c r="H40" i="1"/>
  <c r="K907" i="1"/>
  <c r="F1833" i="1"/>
  <c r="H3434" i="1"/>
  <c r="E3332" i="1"/>
  <c r="I2847" i="1"/>
  <c r="H2173" i="1"/>
  <c r="L3700" i="1"/>
  <c r="E5182" i="1"/>
  <c r="L2693" i="1"/>
  <c r="K4780" i="1"/>
  <c r="K2858" i="1"/>
  <c r="M2778" i="1"/>
  <c r="I4870" i="1"/>
  <c r="G606" i="1"/>
  <c r="L1931" i="1"/>
  <c r="G3805" i="1"/>
  <c r="F2577" i="1"/>
  <c r="K139" i="1"/>
  <c r="E1312" i="1"/>
  <c r="J2769" i="1"/>
  <c r="O4826" i="1"/>
  <c r="J4112" i="1"/>
  <c r="L1107" i="1"/>
  <c r="N2341" i="1"/>
  <c r="H5023" i="1"/>
  <c r="F499" i="1"/>
  <c r="L2753" i="1"/>
  <c r="F1632" i="1"/>
  <c r="E4299" i="1"/>
  <c r="O1711" i="1"/>
  <c r="K3366" i="1"/>
  <c r="I74" i="1"/>
  <c r="O3855" i="1"/>
  <c r="I608" i="1"/>
  <c r="K1986" i="1"/>
  <c r="M2924" i="1"/>
  <c r="G2238" i="1"/>
  <c r="F4409" i="1"/>
  <c r="L3297" i="1"/>
  <c r="E731" i="1"/>
  <c r="J639" i="1"/>
  <c r="K762" i="1"/>
  <c r="J2381" i="1"/>
  <c r="I5294" i="1"/>
  <c r="N212" i="1"/>
  <c r="H240" i="1"/>
  <c r="L1619" i="1"/>
  <c r="M3998" i="1"/>
  <c r="F1103" i="1"/>
  <c r="E2404" i="1"/>
  <c r="N5178" i="1"/>
  <c r="M5322" i="1"/>
  <c r="I741" i="1"/>
  <c r="K1562" i="1"/>
  <c r="I1810" i="1"/>
  <c r="H3422" i="1"/>
  <c r="L2949" i="1"/>
  <c r="G532" i="1"/>
  <c r="L484" i="1"/>
  <c r="N4593" i="1"/>
  <c r="E2902" i="1"/>
  <c r="J5290" i="1"/>
  <c r="L3009" i="1"/>
  <c r="I897" i="1"/>
  <c r="H1792" i="1"/>
  <c r="O2096" i="1"/>
  <c r="H4361" i="1"/>
  <c r="F268" i="1"/>
  <c r="O3905" i="1"/>
  <c r="F2800" i="1"/>
  <c r="K3019" i="1"/>
  <c r="M2557" i="1"/>
  <c r="J2804" i="1"/>
  <c r="I3361" i="1"/>
  <c r="L3553" i="1"/>
  <c r="H806" i="1"/>
  <c r="G2678" i="1"/>
  <c r="K1018" i="1"/>
  <c r="G3681" i="1"/>
  <c r="F4337" i="1"/>
  <c r="N278" i="1"/>
  <c r="E2825" i="1"/>
  <c r="N4106" i="1"/>
  <c r="M5278" i="1"/>
  <c r="I14" i="1"/>
  <c r="H3080" i="1"/>
  <c r="O5278" i="1"/>
  <c r="H4020" i="1"/>
  <c r="F1927" i="1"/>
  <c r="I1549" i="1"/>
  <c r="F1493" i="1"/>
  <c r="D3530" i="1"/>
  <c r="F3902" i="1"/>
  <c r="C1504" i="1"/>
  <c r="E3525" i="1"/>
  <c r="L4733" i="1"/>
  <c r="J4075" i="1"/>
  <c r="C478" i="1"/>
  <c r="L4732" i="1"/>
  <c r="C4876" i="1"/>
  <c r="J2903" i="1"/>
  <c r="E4177" i="1"/>
  <c r="K1194" i="1"/>
  <c r="J1269" i="1"/>
  <c r="J3284" i="1"/>
  <c r="G924" i="1"/>
  <c r="M4112" i="1"/>
  <c r="H1941" i="1"/>
  <c r="I1673" i="1"/>
  <c r="J2357" i="1"/>
  <c r="J4269" i="1"/>
  <c r="J4646" i="1"/>
  <c r="I1760" i="1"/>
  <c r="F3252" i="1"/>
  <c r="L3281" i="1"/>
  <c r="H4885" i="1"/>
  <c r="H1273" i="1"/>
  <c r="I2821" i="1"/>
  <c r="I3118" i="1"/>
  <c r="I4728" i="1"/>
  <c r="H1286" i="1"/>
  <c r="E555" i="1"/>
  <c r="L2420" i="1"/>
  <c r="G4837" i="1"/>
  <c r="H3443" i="1"/>
  <c r="H519" i="1"/>
  <c r="H2704" i="1"/>
  <c r="H2153" i="1"/>
  <c r="H4278" i="1"/>
  <c r="L4809" i="1"/>
  <c r="E658" i="1"/>
  <c r="E2270" i="1"/>
  <c r="E2305" i="1"/>
  <c r="D73" i="1"/>
  <c r="D1551" i="1"/>
  <c r="G5309" i="1"/>
  <c r="C3483" i="1"/>
  <c r="C2382" i="1"/>
  <c r="E2433" i="1"/>
  <c r="K5232" i="1"/>
  <c r="I4058" i="1"/>
  <c r="H1621" i="1"/>
  <c r="D3654" i="1"/>
  <c r="C4658" i="1"/>
  <c r="F4862" i="1"/>
  <c r="G1761" i="1"/>
  <c r="G2776" i="1"/>
  <c r="D3398" i="1"/>
  <c r="J4652" i="1"/>
  <c r="J1386" i="1"/>
  <c r="J2471" i="1"/>
  <c r="C2390" i="1"/>
  <c r="C1806" i="1"/>
  <c r="E2059" i="1"/>
  <c r="C221" i="1"/>
  <c r="C1695" i="1"/>
  <c r="C4122" i="1"/>
  <c r="E3317" i="1"/>
  <c r="C1440" i="1"/>
  <c r="G150" i="1"/>
  <c r="F4844" i="1"/>
  <c r="D3500" i="1"/>
  <c r="K5016" i="1"/>
  <c r="D3884" i="1"/>
  <c r="D5070" i="1"/>
  <c r="D4610" i="1"/>
  <c r="E2891" i="1"/>
  <c r="J1590" i="1"/>
  <c r="E3421" i="1"/>
  <c r="J534" i="1"/>
  <c r="D2883" i="1"/>
  <c r="I1892" i="1"/>
  <c r="F3374" i="1"/>
  <c r="E2593" i="1"/>
  <c r="D2317" i="1"/>
  <c r="D1193" i="1"/>
  <c r="I3559" i="1"/>
  <c r="I5121" i="1"/>
  <c r="H3217" i="1"/>
  <c r="D4121" i="1"/>
  <c r="H400" i="1"/>
  <c r="I3834" i="1"/>
  <c r="H3855" i="1"/>
  <c r="H1505" i="1"/>
  <c r="C189" i="1"/>
  <c r="H3970" i="1"/>
  <c r="D828" i="1"/>
  <c r="D1279" i="1"/>
  <c r="C1572" i="1"/>
  <c r="G1188" i="1"/>
  <c r="G770" i="1"/>
  <c r="F4388" i="1"/>
  <c r="D3199" i="1"/>
  <c r="C2709" i="1"/>
  <c r="G2229" i="1"/>
  <c r="E642" i="1"/>
  <c r="C3391" i="1"/>
  <c r="C2082" i="1"/>
  <c r="K3363" i="1"/>
  <c r="G315" i="1"/>
  <c r="J263" i="1"/>
  <c r="J2241" i="1"/>
  <c r="G3143" i="1"/>
  <c r="G124" i="1"/>
  <c r="J3196" i="1"/>
  <c r="F2111" i="1"/>
  <c r="I5251" i="1"/>
  <c r="H5201" i="1"/>
  <c r="G4082" i="1"/>
  <c r="F2265" i="1"/>
  <c r="E1584" i="1"/>
  <c r="K5094" i="1"/>
  <c r="G3717" i="1"/>
  <c r="C3725" i="1"/>
  <c r="K648" i="1"/>
  <c r="J3508" i="1"/>
  <c r="J3605" i="1"/>
  <c r="E3616" i="1"/>
  <c r="L4667" i="1"/>
  <c r="J820" i="1"/>
  <c r="J2771" i="1"/>
  <c r="E4867" i="1"/>
  <c r="L1317" i="1"/>
  <c r="I2020" i="1"/>
  <c r="I2230" i="1"/>
  <c r="J946" i="1"/>
  <c r="J2893" i="1"/>
  <c r="J4037" i="1"/>
  <c r="I47" i="1"/>
  <c r="D4818" i="1"/>
  <c r="L1063" i="1"/>
  <c r="H1510" i="1"/>
  <c r="H1767" i="1"/>
  <c r="I1071" i="1"/>
  <c r="I2173" i="1"/>
  <c r="I4327" i="1"/>
  <c r="H853" i="1"/>
  <c r="C218" i="1"/>
  <c r="L4129" i="1"/>
  <c r="H4502" i="1"/>
  <c r="H4535" i="1"/>
  <c r="H1877" i="1"/>
  <c r="H304" i="1"/>
  <c r="H3319" i="1"/>
  <c r="H3797" i="1"/>
  <c r="I2693" i="1"/>
  <c r="L2076" i="1"/>
  <c r="G4406" i="1"/>
  <c r="G4487" i="1"/>
  <c r="H4821" i="1"/>
  <c r="G630" i="1"/>
  <c r="G768" i="1"/>
  <c r="H3913" i="1"/>
  <c r="G4058" i="1"/>
  <c r="F3055" i="1"/>
  <c r="E3523" i="1"/>
  <c r="E5231" i="1"/>
  <c r="C2467" i="1"/>
  <c r="D4622" i="1"/>
  <c r="F3321" i="1"/>
  <c r="D4637" i="1"/>
  <c r="D4826" i="1"/>
  <c r="D3975" i="1"/>
  <c r="E3256" i="1"/>
  <c r="D2126" i="1"/>
  <c r="D1220" i="1"/>
  <c r="C360" i="1"/>
  <c r="I1492" i="1"/>
  <c r="C4047" i="1"/>
  <c r="F2853" i="1"/>
  <c r="F4736" i="1"/>
  <c r="J4292" i="1"/>
  <c r="K5020" i="1"/>
  <c r="E5237" i="1"/>
  <c r="E4941" i="1"/>
  <c r="G4983" i="1"/>
  <c r="C5211" i="1"/>
  <c r="E3464" i="1"/>
  <c r="D4681" i="1"/>
  <c r="D3470" i="1"/>
  <c r="C3914" i="1"/>
  <c r="J4062" i="1"/>
  <c r="E3631" i="1"/>
  <c r="E3412" i="1"/>
  <c r="C3036" i="1"/>
  <c r="G407" i="1"/>
  <c r="J1005" i="1"/>
  <c r="I543" i="1"/>
  <c r="I3261" i="1"/>
  <c r="D676" i="1"/>
  <c r="K1290" i="1"/>
  <c r="C2666" i="1"/>
  <c r="C904" i="1"/>
  <c r="C2049" i="1"/>
  <c r="D2408" i="1"/>
  <c r="I4468" i="1"/>
  <c r="G2765" i="1"/>
  <c r="G4067" i="1"/>
  <c r="C3632" i="1"/>
  <c r="F3827" i="1"/>
  <c r="H11" i="1"/>
  <c r="D4258" i="1"/>
  <c r="D3765" i="1"/>
  <c r="C1293" i="1"/>
  <c r="H1170" i="1"/>
  <c r="K4620" i="1"/>
  <c r="J767" i="1"/>
  <c r="E5281" i="1"/>
  <c r="D2181" i="1"/>
  <c r="C3804" i="1"/>
  <c r="J2142" i="1"/>
  <c r="J2317" i="1"/>
  <c r="H885" i="1"/>
  <c r="H1307" i="1"/>
  <c r="H5277" i="1"/>
  <c r="G885" i="1"/>
  <c r="C5171" i="1"/>
  <c r="C4191" i="1"/>
  <c r="D5019" i="1"/>
  <c r="G215" i="1"/>
  <c r="D464" i="1"/>
  <c r="D4988" i="1"/>
  <c r="D3023" i="1"/>
  <c r="F4619" i="1"/>
  <c r="D3743" i="1"/>
  <c r="E1821" i="1"/>
  <c r="E91" i="1"/>
  <c r="E39" i="1"/>
  <c r="L1320" i="1"/>
  <c r="F2881" i="1"/>
  <c r="E1980" i="1"/>
  <c r="J393" i="1"/>
  <c r="J5222" i="1"/>
  <c r="I3900" i="1"/>
  <c r="H2221" i="1"/>
  <c r="G2728" i="1"/>
  <c r="E3999" i="1"/>
  <c r="N4044" i="1"/>
  <c r="I5117" i="1"/>
  <c r="I175" i="1"/>
  <c r="I1973" i="1"/>
  <c r="J2936" i="1"/>
  <c r="J4944" i="1"/>
  <c r="I1257" i="1"/>
  <c r="D4656" i="1"/>
  <c r="M2604" i="1"/>
  <c r="H4049" i="1"/>
  <c r="H981" i="1"/>
  <c r="H1578" i="1"/>
  <c r="I1168" i="1"/>
  <c r="I257" i="1"/>
  <c r="I5021" i="1"/>
  <c r="C3024" i="1"/>
  <c r="M4064" i="1"/>
  <c r="G2515" i="1"/>
  <c r="H3925" i="1"/>
  <c r="H5253" i="1"/>
  <c r="H1194" i="1"/>
  <c r="H3011" i="1"/>
  <c r="H5136" i="1"/>
  <c r="J2229" i="1"/>
  <c r="N3345" i="1"/>
  <c r="F3144" i="1"/>
  <c r="G3877" i="1"/>
  <c r="G4618" i="1"/>
  <c r="H5161" i="1"/>
  <c r="G795" i="1"/>
  <c r="G2546" i="1"/>
  <c r="K3459" i="1"/>
  <c r="O2382" i="1"/>
  <c r="E432" i="1"/>
  <c r="F2972" i="1"/>
  <c r="K5194" i="1"/>
  <c r="I4906" i="1"/>
  <c r="F5072" i="1"/>
  <c r="E190" i="1"/>
  <c r="I4162" i="1"/>
  <c r="E417" i="1"/>
  <c r="F4470" i="1"/>
  <c r="E1606" i="1"/>
  <c r="I4014" i="1"/>
  <c r="C3454" i="1"/>
  <c r="G4156" i="1"/>
  <c r="C4498" i="1"/>
  <c r="C4021" i="1"/>
  <c r="H1940" i="1"/>
  <c r="K790" i="1"/>
  <c r="C306" i="1"/>
  <c r="C197" i="1"/>
  <c r="C2796" i="1"/>
  <c r="E5177" i="1"/>
  <c r="F4282" i="1"/>
  <c r="H1520" i="1"/>
  <c r="H4778" i="1"/>
  <c r="C4385" i="1"/>
  <c r="K366" i="1"/>
  <c r="D3955" i="1"/>
  <c r="D5061" i="1"/>
  <c r="D4347" i="1"/>
  <c r="D173" i="1"/>
  <c r="F5238" i="1"/>
  <c r="C2469" i="1"/>
  <c r="C3241" i="1"/>
  <c r="C1240" i="1"/>
  <c r="D3670" i="1"/>
  <c r="I3817" i="1"/>
  <c r="D1641" i="1"/>
  <c r="D479" i="1"/>
  <c r="D3924" i="1"/>
  <c r="J4100" i="1"/>
  <c r="E408" i="1"/>
  <c r="E1339" i="1"/>
  <c r="C5210" i="1"/>
  <c r="E2124" i="1"/>
  <c r="I2587" i="1"/>
  <c r="C3202" i="1"/>
  <c r="J4510" i="1"/>
  <c r="C1852" i="1"/>
  <c r="H303" i="1"/>
  <c r="F2421" i="1"/>
  <c r="F2056" i="1"/>
  <c r="C4678" i="1"/>
  <c r="G1855" i="1"/>
  <c r="I3087" i="1"/>
  <c r="C2878" i="1"/>
  <c r="C840" i="1"/>
  <c r="C3930" i="1"/>
  <c r="G259" i="1"/>
  <c r="F899" i="1"/>
  <c r="F2326" i="1"/>
  <c r="C2244" i="1"/>
  <c r="E483" i="1"/>
  <c r="H1714" i="1"/>
  <c r="I1945" i="1"/>
  <c r="I2353" i="1"/>
  <c r="C1930" i="1"/>
  <c r="G3964" i="1"/>
  <c r="G4888" i="1"/>
  <c r="G4795" i="1"/>
  <c r="I1344" i="1"/>
  <c r="C31" i="1"/>
  <c r="G301" i="1"/>
  <c r="G4221" i="1"/>
  <c r="D274" i="1"/>
  <c r="E2406" i="1"/>
  <c r="D4430" i="1"/>
  <c r="D4249" i="1"/>
  <c r="H3992" i="1"/>
  <c r="D4545" i="1"/>
  <c r="G1715" i="1"/>
  <c r="F1770" i="1"/>
  <c r="G2164" i="1"/>
  <c r="G4892" i="1"/>
  <c r="E282" i="1"/>
  <c r="L377" i="1"/>
  <c r="I3233" i="1"/>
  <c r="H2900" i="1"/>
  <c r="G892" i="1"/>
  <c r="F1155" i="1"/>
  <c r="F3756" i="1"/>
  <c r="E4955" i="1"/>
  <c r="J3343" i="1"/>
  <c r="D2582" i="1"/>
  <c r="N1570" i="1"/>
  <c r="H4143" i="1"/>
  <c r="H355" i="1"/>
  <c r="H1272" i="1"/>
  <c r="I3382" i="1"/>
  <c r="I2320" i="1"/>
  <c r="I4956" i="1"/>
  <c r="C3438" i="1"/>
  <c r="M3934" i="1"/>
  <c r="G2208" i="1"/>
  <c r="H3500" i="1"/>
  <c r="H5284" i="1"/>
  <c r="H888" i="1"/>
  <c r="H3073" i="1"/>
  <c r="H5230" i="1"/>
  <c r="C5241" i="1"/>
  <c r="N489" i="1"/>
  <c r="F2934" i="1"/>
  <c r="G4195" i="1"/>
  <c r="G4232" i="1"/>
  <c r="H3960" i="1"/>
  <c r="G41" i="1"/>
  <c r="G2751" i="1"/>
  <c r="D1806" i="1"/>
  <c r="N3948" i="1"/>
  <c r="E989" i="1"/>
  <c r="F2474" i="1"/>
  <c r="F2992" i="1"/>
  <c r="J5131" i="1"/>
  <c r="F221" i="1"/>
  <c r="F2169" i="1"/>
  <c r="I3959" i="1"/>
  <c r="L2933" i="1"/>
  <c r="K206" i="1"/>
  <c r="F1194" i="1"/>
  <c r="F4930" i="1"/>
  <c r="I3499" i="1"/>
  <c r="F5214" i="1"/>
  <c r="F4194" i="1"/>
  <c r="K4013" i="1"/>
  <c r="E689" i="1"/>
  <c r="G1517" i="1"/>
  <c r="G482" i="1"/>
  <c r="C3946" i="1"/>
  <c r="C583" i="1"/>
  <c r="H1824" i="1"/>
  <c r="H2537" i="1"/>
  <c r="G2350" i="1"/>
  <c r="D3627" i="1"/>
  <c r="E875" i="1"/>
  <c r="C4222" i="1"/>
  <c r="C4864" i="1"/>
  <c r="D3874" i="1"/>
  <c r="C979" i="1"/>
  <c r="F4554" i="1"/>
  <c r="J1788" i="1"/>
  <c r="J2985" i="1"/>
  <c r="D3009" i="1"/>
  <c r="K3409" i="1"/>
  <c r="C2065" i="1"/>
  <c r="C105" i="1"/>
  <c r="C4818" i="1"/>
  <c r="D4991" i="1"/>
  <c r="E2006" i="1"/>
  <c r="I4090" i="1"/>
  <c r="H4111" i="1"/>
  <c r="C4197" i="1"/>
  <c r="D249" i="1"/>
  <c r="D521" i="1"/>
  <c r="D4396" i="1"/>
  <c r="D3994" i="1"/>
  <c r="C2146" i="1"/>
  <c r="J4372" i="1"/>
  <c r="G1219" i="1"/>
  <c r="G3350" i="1"/>
  <c r="D3280" i="1"/>
  <c r="E912" i="1"/>
  <c r="I2859" i="1"/>
  <c r="D668" i="1"/>
  <c r="D1119" i="1"/>
  <c r="C3691" i="1"/>
  <c r="H287" i="1"/>
  <c r="E873" i="1"/>
  <c r="E1692" i="1"/>
  <c r="E2505" i="1"/>
  <c r="D3106" i="1"/>
  <c r="I3508" i="1"/>
  <c r="J3266" i="1"/>
  <c r="I2443" i="1"/>
  <c r="D4842" i="1"/>
  <c r="G243" i="1"/>
  <c r="H211" i="1"/>
  <c r="H2386" i="1"/>
  <c r="I1870" i="1"/>
  <c r="D3411" i="1"/>
  <c r="H2603" i="1"/>
  <c r="H766" i="1"/>
  <c r="H2816" i="1"/>
  <c r="J5276" i="1"/>
  <c r="G4236" i="1"/>
  <c r="F2558" i="1"/>
  <c r="F3090" i="1"/>
  <c r="C3954" i="1"/>
  <c r="F3106" i="1"/>
  <c r="G573" i="1"/>
  <c r="F4355" i="1"/>
  <c r="F1905" i="1"/>
  <c r="J1012" i="1"/>
  <c r="C3324" i="1"/>
  <c r="C2080" i="1"/>
  <c r="H2875" i="1"/>
  <c r="G1444" i="1"/>
  <c r="J4309" i="1"/>
  <c r="G105" i="1"/>
  <c r="J2403" i="1"/>
  <c r="C432" i="1"/>
  <c r="D2622" i="1"/>
  <c r="O1934" i="1"/>
  <c r="D3456" i="1"/>
  <c r="C2613" i="1"/>
  <c r="H3361" i="1"/>
  <c r="D2797" i="1"/>
  <c r="C1251" i="1"/>
  <c r="C2" i="1"/>
  <c r="D1861" i="1"/>
  <c r="J3032" i="1"/>
  <c r="D2010" i="1"/>
  <c r="H4166" i="1"/>
  <c r="H3952" i="1"/>
  <c r="H3825" i="1"/>
  <c r="I4972" i="1"/>
  <c r="H1162" i="1"/>
  <c r="H2380" i="1"/>
  <c r="D5194" i="1"/>
  <c r="D4383" i="1"/>
  <c r="G4722" i="1"/>
  <c r="G2545" i="1"/>
  <c r="G2291" i="1"/>
  <c r="H3953" i="1"/>
  <c r="H5044" i="1"/>
  <c r="G3159" i="1"/>
  <c r="C4536" i="1"/>
  <c r="C3993" i="1"/>
  <c r="E937" i="1"/>
  <c r="F2727" i="1"/>
  <c r="F2920" i="1"/>
  <c r="G2419" i="1"/>
  <c r="G4202" i="1"/>
  <c r="F411" i="1"/>
  <c r="E2864" i="1"/>
  <c r="E3277" i="1"/>
  <c r="L597" i="1"/>
  <c r="E958" i="1"/>
  <c r="E208" i="1"/>
  <c r="F3048" i="1"/>
  <c r="F4802" i="1"/>
  <c r="F5215" i="1"/>
  <c r="D2199" i="1"/>
  <c r="D3223" i="1"/>
  <c r="J2123" i="1"/>
  <c r="K3021" i="1"/>
  <c r="K4665" i="1"/>
  <c r="E336" i="1"/>
  <c r="E3181" i="1"/>
  <c r="E4259" i="1"/>
  <c r="C2671" i="1"/>
  <c r="C314" i="1"/>
  <c r="G2930" i="1"/>
  <c r="D4685" i="1"/>
  <c r="D5034" i="1"/>
  <c r="C4693" i="1"/>
  <c r="F2620" i="1"/>
  <c r="F2812" i="1"/>
  <c r="C5118" i="1"/>
  <c r="I2390" i="1"/>
  <c r="E4773" i="1"/>
  <c r="F4290" i="1"/>
  <c r="C1752" i="1"/>
  <c r="C2070" i="1"/>
  <c r="I677" i="1"/>
  <c r="K98" i="1"/>
  <c r="C4959" i="1"/>
  <c r="J4380" i="1"/>
  <c r="H3077" i="1"/>
  <c r="C4164" i="1"/>
  <c r="E1808" i="1"/>
  <c r="D4079" i="1"/>
  <c r="C1501" i="1"/>
  <c r="C3570" i="1"/>
  <c r="C3351" i="1"/>
  <c r="H3162" i="1"/>
  <c r="H3660" i="1"/>
  <c r="G2760" i="1"/>
  <c r="C4899" i="1"/>
  <c r="J2941" i="1"/>
  <c r="J4479" i="1"/>
  <c r="I1141" i="1"/>
  <c r="C1889" i="1"/>
  <c r="G3333" i="1"/>
  <c r="D5265" i="1"/>
  <c r="D4499" i="1"/>
  <c r="D3748" i="1"/>
  <c r="H1933" i="1"/>
  <c r="I674" i="1"/>
  <c r="G2962" i="1"/>
  <c r="F4374" i="1"/>
  <c r="E3062" i="1"/>
  <c r="D2891" i="1"/>
  <c r="J3913" i="1"/>
  <c r="J3182" i="1"/>
  <c r="I4699" i="1"/>
  <c r="C346" i="1"/>
  <c r="G1795" i="1"/>
  <c r="F3091" i="1"/>
  <c r="I5237" i="1"/>
  <c r="H4258" i="1"/>
  <c r="I3795" i="1"/>
  <c r="H3368" i="1"/>
  <c r="F3806" i="1"/>
  <c r="J1337" i="1"/>
  <c r="J4765" i="1"/>
  <c r="D3897" i="1"/>
  <c r="K842" i="1"/>
  <c r="G3214" i="1"/>
  <c r="G2014" i="1"/>
  <c r="H4413" i="1"/>
  <c r="H3862" i="1"/>
  <c r="G1654" i="1"/>
  <c r="G1993" i="1"/>
  <c r="D554" i="1"/>
  <c r="L1829" i="1"/>
  <c r="F2549" i="1"/>
  <c r="F2742" i="1"/>
  <c r="G3021" i="1"/>
  <c r="J14" i="1"/>
  <c r="J2708" i="1"/>
  <c r="I1942" i="1"/>
  <c r="I699" i="1"/>
  <c r="L488" i="1"/>
  <c r="H1732" i="1"/>
  <c r="H4911" i="1"/>
  <c r="G3329" i="1"/>
  <c r="I548" i="1"/>
  <c r="I1453" i="1"/>
  <c r="E2414" i="1"/>
  <c r="E2976" i="1"/>
  <c r="L4641" i="1"/>
  <c r="L3964" i="1"/>
  <c r="K1463" i="1"/>
  <c r="F3248" i="1"/>
  <c r="F3945" i="1"/>
  <c r="E541" i="1"/>
  <c r="G4580" i="1"/>
  <c r="G4694" i="1"/>
  <c r="L3748" i="1"/>
  <c r="J3515" i="1"/>
  <c r="J3933" i="1"/>
  <c r="L5014" i="1"/>
  <c r="J229" i="1"/>
  <c r="J2244" i="1"/>
  <c r="I4192" i="1"/>
  <c r="I5213" i="1"/>
  <c r="F880" i="1"/>
  <c r="E1674" i="1"/>
  <c r="E3611" i="1"/>
  <c r="C4089" i="1"/>
  <c r="H3089" i="1"/>
  <c r="F2827" i="1"/>
  <c r="C226" i="1"/>
  <c r="C373" i="1"/>
  <c r="C1104" i="1"/>
  <c r="E1567" i="1"/>
  <c r="E1264" i="1"/>
  <c r="J452" i="1"/>
  <c r="H1898" i="1"/>
  <c r="C2301" i="1"/>
  <c r="C2191" i="1"/>
  <c r="H2256" i="1"/>
  <c r="H4021" i="1"/>
  <c r="D1231" i="1"/>
  <c r="K4282" i="1"/>
  <c r="D111" i="1"/>
  <c r="D754" i="1"/>
  <c r="D552" i="1"/>
  <c r="K3065" i="1"/>
  <c r="M4173" i="1"/>
  <c r="C128" i="1"/>
  <c r="C1442" i="1"/>
  <c r="G542" i="1"/>
  <c r="J4318" i="1"/>
  <c r="H3238" i="1"/>
  <c r="G1506" i="1"/>
  <c r="D1183" i="1"/>
  <c r="G4688" i="1"/>
  <c r="J398" i="1"/>
  <c r="E1175" i="1"/>
  <c r="E810" i="1"/>
  <c r="C4104" i="1"/>
  <c r="K2933" i="1"/>
  <c r="C4579" i="1"/>
  <c r="C3830" i="1"/>
  <c r="C953" i="1"/>
  <c r="C97" i="1"/>
  <c r="I2500" i="1"/>
  <c r="J2055" i="1"/>
  <c r="J482" i="1"/>
  <c r="C3195" i="1"/>
  <c r="D2688" i="1"/>
  <c r="H1099" i="1"/>
  <c r="C1036" i="1"/>
  <c r="C479" i="1"/>
  <c r="E5112" i="1"/>
  <c r="H1800" i="1"/>
  <c r="G4676" i="1"/>
  <c r="G3846" i="1"/>
  <c r="D1336" i="1"/>
  <c r="I5073" i="1"/>
  <c r="H2832" i="1"/>
  <c r="G3849" i="1"/>
  <c r="G3918" i="1"/>
  <c r="J2351" i="1"/>
  <c r="H748" i="1"/>
  <c r="G977" i="1"/>
  <c r="F2260" i="1"/>
  <c r="J1686" i="1"/>
  <c r="C1130" i="1"/>
  <c r="I2012" i="1"/>
  <c r="F4769" i="1"/>
  <c r="E4091" i="1"/>
  <c r="F574" i="1"/>
  <c r="F1891" i="1"/>
  <c r="F2988" i="1"/>
  <c r="O5258" i="1"/>
  <c r="E2144" i="1"/>
  <c r="J282" i="1"/>
  <c r="J4922" i="1"/>
  <c r="I4221" i="1"/>
  <c r="H3914" i="1"/>
  <c r="G3017" i="1"/>
  <c r="F1005" i="1"/>
  <c r="D8" i="1"/>
  <c r="D1032" i="1"/>
  <c r="E709" i="1"/>
  <c r="F1409" i="1"/>
  <c r="F3380" i="1"/>
  <c r="G2912" i="1"/>
  <c r="I728" i="1"/>
  <c r="I289" i="1"/>
  <c r="J3975" i="1"/>
  <c r="J4857" i="1"/>
  <c r="K4604" i="1"/>
  <c r="I3410" i="1"/>
  <c r="H5219" i="1"/>
  <c r="F4520" i="1"/>
  <c r="I3327" i="1"/>
  <c r="H1254" i="1"/>
  <c r="E1262" i="1"/>
  <c r="E1267" i="1"/>
  <c r="J2855" i="1"/>
  <c r="L154" i="1"/>
  <c r="K1120" i="1"/>
  <c r="F3955" i="1"/>
  <c r="F1664" i="1"/>
  <c r="E496" i="1"/>
  <c r="G610" i="1"/>
  <c r="G2764" i="1"/>
  <c r="I1584" i="1"/>
  <c r="J2667" i="1"/>
  <c r="J4957" i="1"/>
  <c r="K4904" i="1"/>
  <c r="J791" i="1"/>
  <c r="J2934" i="1"/>
  <c r="I4247" i="1"/>
  <c r="I4473" i="1"/>
  <c r="H1225" i="1"/>
  <c r="I3003" i="1"/>
  <c r="I2031" i="1"/>
  <c r="J3871" i="1"/>
  <c r="J4616" i="1"/>
  <c r="I641" i="1"/>
  <c r="K1028" i="1"/>
  <c r="K4265" i="1"/>
  <c r="C351" i="1"/>
  <c r="G994" i="1"/>
  <c r="F777" i="1"/>
  <c r="E5149" i="1"/>
  <c r="F2674" i="1"/>
  <c r="C5214" i="1"/>
  <c r="C1668" i="1"/>
  <c r="C4645" i="1"/>
  <c r="G1687" i="1"/>
  <c r="J1046" i="1"/>
  <c r="F1892" i="1"/>
  <c r="F2371" i="1"/>
  <c r="D2457" i="1"/>
  <c r="E2253" i="1"/>
  <c r="K5159" i="1"/>
  <c r="J1039" i="1"/>
  <c r="C603" i="1"/>
  <c r="G488" i="1"/>
  <c r="F761" i="1"/>
  <c r="C45" i="1"/>
  <c r="C1519" i="1"/>
  <c r="E5133" i="1"/>
  <c r="K2975" i="1"/>
  <c r="C3948" i="1"/>
  <c r="C5311" i="1"/>
  <c r="F2223" i="1"/>
  <c r="I3120" i="1"/>
  <c r="J2966" i="1"/>
  <c r="D1331" i="1"/>
  <c r="D3088" i="1"/>
  <c r="G4187" i="1"/>
  <c r="I688" i="1"/>
  <c r="E3509" i="1"/>
  <c r="E3956" i="1"/>
  <c r="D2943" i="1"/>
  <c r="E5324" i="1"/>
  <c r="J4500" i="1"/>
  <c r="G4946" i="1"/>
  <c r="F3859" i="1"/>
  <c r="D4065" i="1"/>
  <c r="D4446" i="1"/>
  <c r="D4014" i="1"/>
  <c r="I3159" i="1"/>
  <c r="I2892" i="1"/>
  <c r="D1020" i="1"/>
  <c r="H79" i="1"/>
  <c r="C2904" i="1"/>
  <c r="C3639" i="1"/>
  <c r="C586" i="1"/>
  <c r="D1456" i="1"/>
  <c r="C4011" i="1"/>
  <c r="F2076" i="1"/>
  <c r="F3543" i="1"/>
  <c r="E5319" i="1"/>
  <c r="H1369" i="1"/>
  <c r="F1756" i="1"/>
  <c r="F2719" i="1"/>
  <c r="D4688" i="1"/>
  <c r="C3083" i="1"/>
  <c r="C5262" i="1"/>
  <c r="D2304" i="1"/>
  <c r="D2949" i="1"/>
  <c r="C333" i="1"/>
  <c r="G3996" i="1"/>
  <c r="H3369" i="1"/>
  <c r="D469" i="1"/>
  <c r="E4862" i="1"/>
  <c r="L625" i="1"/>
  <c r="E1004" i="1"/>
  <c r="M953" i="1"/>
  <c r="L329" i="1"/>
  <c r="M1780" i="1"/>
  <c r="L5155" i="1"/>
  <c r="M2994" i="1"/>
  <c r="K4116" i="1"/>
  <c r="M3348" i="1"/>
  <c r="M1618" i="1"/>
  <c r="C1448" i="1"/>
  <c r="C2749" i="1"/>
  <c r="K2061" i="1"/>
  <c r="J5080" i="1"/>
  <c r="I3496" i="1"/>
  <c r="F2164" i="1"/>
  <c r="F2797" i="1"/>
  <c r="F3984" i="1"/>
  <c r="C2827" i="1"/>
  <c r="C2689" i="1"/>
  <c r="J2245" i="1"/>
  <c r="M2510" i="1"/>
  <c r="M4849" i="1"/>
  <c r="E1002" i="1"/>
  <c r="E2313" i="1"/>
  <c r="E3200" i="1"/>
  <c r="D1467" i="1"/>
  <c r="D844" i="1"/>
  <c r="I2709" i="1"/>
  <c r="J2089" i="1"/>
  <c r="J2362" i="1"/>
  <c r="L1998" i="1"/>
  <c r="J1523" i="1"/>
  <c r="J3442" i="1"/>
  <c r="D4655" i="1"/>
  <c r="D3983" i="1"/>
  <c r="H407" i="1"/>
  <c r="I2697" i="1"/>
  <c r="I2714" i="1"/>
  <c r="J2572" i="1"/>
  <c r="J4468" i="1"/>
  <c r="I254" i="1"/>
  <c r="C3401" i="1"/>
  <c r="C1224" i="1"/>
  <c r="H5190" i="1"/>
  <c r="H715" i="1"/>
  <c r="H1116" i="1"/>
  <c r="I2828" i="1"/>
  <c r="I4774" i="1"/>
  <c r="H1252" i="1"/>
  <c r="E2448" i="1"/>
  <c r="E3440" i="1"/>
  <c r="F2567" i="1"/>
  <c r="D3571" i="1"/>
  <c r="C4691" i="1"/>
  <c r="C4792" i="1"/>
  <c r="E2952" i="1"/>
  <c r="F2387" i="1"/>
  <c r="F4329" i="1"/>
  <c r="C2543" i="1"/>
  <c r="G2562" i="1"/>
  <c r="E699" i="1"/>
  <c r="E5091" i="1"/>
  <c r="D453" i="1"/>
  <c r="E3166" i="1"/>
  <c r="E2202" i="1"/>
  <c r="D3567" i="1"/>
  <c r="D1364" i="1"/>
  <c r="D1216" i="1"/>
  <c r="H2494" i="1"/>
  <c r="M1847" i="1"/>
  <c r="I4220" i="1"/>
  <c r="H4017" i="1"/>
  <c r="C4879" i="1"/>
  <c r="E142" i="1"/>
  <c r="D1741" i="1"/>
  <c r="C1871" i="1"/>
  <c r="J1041" i="1"/>
  <c r="D5011" i="1"/>
  <c r="J1095" i="1"/>
  <c r="D2247" i="1"/>
  <c r="D1730" i="1"/>
  <c r="D1059" i="1"/>
  <c r="O2421" i="1"/>
  <c r="C3799" i="1"/>
  <c r="C3478" i="1"/>
  <c r="C5037" i="1"/>
  <c r="C229" i="1"/>
  <c r="J2876" i="1"/>
  <c r="D5112" i="1"/>
  <c r="D3542" i="1"/>
  <c r="D4724" i="1"/>
  <c r="G3743" i="1"/>
  <c r="I2317" i="1"/>
  <c r="D4352" i="1"/>
  <c r="D3657" i="1"/>
  <c r="D1490" i="1"/>
  <c r="H1149" i="1"/>
  <c r="D784" i="1"/>
  <c r="D3162" i="1"/>
  <c r="D4783" i="1"/>
  <c r="C1737" i="1"/>
  <c r="H843" i="1"/>
  <c r="D1805" i="1"/>
  <c r="D2259" i="1"/>
  <c r="K687" i="1"/>
  <c r="M325" i="1"/>
  <c r="J5140" i="1"/>
  <c r="L1647" i="1"/>
  <c r="L3682" i="1"/>
  <c r="G1432" i="1"/>
  <c r="H733" i="1"/>
  <c r="K2881" i="1"/>
  <c r="G902" i="1"/>
  <c r="H4614" i="1"/>
  <c r="E2247" i="1"/>
  <c r="I2816" i="1"/>
  <c r="H2717" i="1"/>
  <c r="K501" i="1"/>
  <c r="E2519" i="1"/>
  <c r="L1725" i="1"/>
  <c r="K2894" i="1"/>
  <c r="L3976" i="1"/>
  <c r="M5310" i="1"/>
  <c r="I4876" i="1"/>
  <c r="H305" i="1"/>
  <c r="L2977" i="1"/>
  <c r="G4354" i="1"/>
  <c r="G5270" i="1"/>
  <c r="K1163" i="1"/>
  <c r="E65" i="1"/>
  <c r="E3595" i="1"/>
  <c r="N1187" i="1"/>
  <c r="J4656" i="1"/>
  <c r="M1031" i="1"/>
  <c r="O2946" i="1"/>
  <c r="H3517" i="1"/>
  <c r="G441" i="1"/>
  <c r="L1489" i="1"/>
  <c r="F2327" i="1"/>
  <c r="F3705" i="1"/>
  <c r="O3236" i="1"/>
  <c r="K2204" i="1"/>
  <c r="J1886" i="1"/>
  <c r="N1847" i="1"/>
  <c r="I2032" i="1"/>
  <c r="L4232" i="1"/>
  <c r="M4222" i="1"/>
  <c r="G2782" i="1"/>
  <c r="G2932" i="1"/>
  <c r="L2290" i="1"/>
  <c r="E108" i="1"/>
  <c r="E1493" i="1"/>
  <c r="K75" i="1"/>
  <c r="J4060" i="1"/>
  <c r="I37" i="1"/>
  <c r="N1036" i="1"/>
  <c r="H784" i="1"/>
  <c r="M1287" i="1"/>
  <c r="M5022" i="1"/>
  <c r="F1647" i="1"/>
  <c r="F3989" i="1"/>
  <c r="O2800" i="1"/>
  <c r="L1284" i="1"/>
  <c r="J1370" i="1"/>
  <c r="K875" i="1"/>
  <c r="I2379" i="1"/>
  <c r="I3411" i="1"/>
  <c r="L4628" i="1"/>
  <c r="G1076" i="1"/>
  <c r="M1543" i="1"/>
  <c r="O4192" i="1"/>
  <c r="E3731" i="1"/>
  <c r="J1302" i="1"/>
  <c r="L1996" i="1"/>
  <c r="I2087" i="1"/>
  <c r="I4713" i="1"/>
  <c r="N147" i="1"/>
  <c r="H4504" i="1"/>
  <c r="G1966" i="1"/>
  <c r="N5147" i="1"/>
  <c r="F3344" i="1"/>
  <c r="L4744" i="1"/>
  <c r="M4478" i="1"/>
  <c r="J3348" i="1"/>
  <c r="J4453" i="1"/>
  <c r="L2546" i="1"/>
  <c r="H1350" i="1"/>
  <c r="H1787" i="1"/>
  <c r="K717" i="1"/>
  <c r="G4246" i="1"/>
  <c r="F679" i="1"/>
  <c r="N5132" i="1"/>
  <c r="E820" i="1"/>
  <c r="M895" i="1"/>
  <c r="M5113" i="1"/>
  <c r="I558" i="1"/>
  <c r="I4997" i="1"/>
  <c r="N2825" i="1"/>
  <c r="H4564" i="1"/>
  <c r="G718" i="1"/>
  <c r="K3757" i="1"/>
  <c r="J1717" i="1"/>
  <c r="F1053" i="1"/>
  <c r="J5156" i="1"/>
  <c r="H577" i="1"/>
  <c r="E284" i="1"/>
  <c r="K2668" i="1"/>
  <c r="I1093" i="1"/>
  <c r="J3837" i="1"/>
  <c r="F5290" i="1"/>
  <c r="F5291" i="1"/>
  <c r="J3447" i="1"/>
  <c r="E2262" i="1"/>
  <c r="K783" i="1"/>
  <c r="J1813" i="1"/>
  <c r="J1217" i="1"/>
  <c r="D2479" i="1"/>
  <c r="M5136" i="1"/>
  <c r="H440" i="1"/>
  <c r="I2280" i="1"/>
  <c r="J2901" i="1"/>
  <c r="J4813" i="1"/>
  <c r="J2334" i="1"/>
  <c r="I2341" i="1"/>
  <c r="C118" i="1"/>
  <c r="L2274" i="1"/>
  <c r="H3385" i="1"/>
  <c r="H1817" i="1"/>
  <c r="I802" i="1"/>
  <c r="I1873" i="1"/>
  <c r="I2996" i="1"/>
  <c r="H39" i="1"/>
  <c r="E5189" i="1"/>
  <c r="L1678" i="1"/>
  <c r="G3275" i="1"/>
  <c r="H4664" i="1"/>
  <c r="H1063" i="1"/>
  <c r="H3248" i="1"/>
  <c r="H2697" i="1"/>
  <c r="H4822" i="1"/>
  <c r="D871" i="1"/>
  <c r="F2110" i="1"/>
  <c r="I5106" i="1"/>
  <c r="H4951" i="1"/>
  <c r="D1199" i="1"/>
  <c r="D1884" i="1"/>
  <c r="F676" i="1"/>
  <c r="E3892" i="1"/>
  <c r="J1796" i="1"/>
  <c r="G1381" i="1"/>
  <c r="E1219" i="1"/>
  <c r="D667" i="1"/>
  <c r="D1390" i="1"/>
  <c r="D4616" i="1"/>
  <c r="E4104" i="1"/>
  <c r="E254" i="1"/>
  <c r="D3894" i="1"/>
  <c r="D3961" i="1"/>
  <c r="D1537" i="1"/>
  <c r="J5055" i="1"/>
  <c r="G3349" i="1"/>
  <c r="G2264" i="1"/>
  <c r="J3" i="1"/>
  <c r="D2104" i="1"/>
  <c r="E3279" i="1"/>
  <c r="I2407" i="1"/>
  <c r="H3105" i="1"/>
  <c r="C670" i="1"/>
  <c r="K2848" i="1"/>
  <c r="D4151" i="1"/>
  <c r="D3802" i="1"/>
  <c r="D3999" i="1"/>
  <c r="D66" i="1"/>
  <c r="J1315" i="1"/>
  <c r="C4336" i="1"/>
  <c r="C5254" i="1"/>
  <c r="E4919" i="1"/>
  <c r="C4003" i="1"/>
  <c r="J1368" i="1"/>
  <c r="H357" i="1"/>
  <c r="H186" i="1"/>
  <c r="D3409" i="1"/>
  <c r="I2928" i="1"/>
  <c r="D5108" i="1"/>
  <c r="D4615" i="1"/>
  <c r="D3236" i="1"/>
  <c r="H1674" i="1"/>
  <c r="I4155" i="1"/>
  <c r="I3145" i="1"/>
  <c r="I2636" i="1"/>
  <c r="C1949" i="1"/>
  <c r="H1424" i="1"/>
  <c r="D3269" i="1"/>
  <c r="D4816" i="1"/>
  <c r="J255" i="1"/>
  <c r="C1428" i="1"/>
  <c r="H5110" i="1"/>
  <c r="C439" i="1"/>
  <c r="C1412" i="1"/>
  <c r="F183" i="1"/>
  <c r="G181" i="1"/>
  <c r="D3958" i="1"/>
  <c r="D4025" i="1"/>
  <c r="D1372" i="1"/>
  <c r="C1357" i="1"/>
  <c r="G4322" i="1"/>
  <c r="D4587" i="1"/>
  <c r="E1930" i="1"/>
  <c r="D1856" i="1"/>
  <c r="G437" i="1"/>
  <c r="F2338" i="1"/>
  <c r="C539" i="1"/>
  <c r="J960" i="1"/>
  <c r="G1394" i="1"/>
  <c r="C4928" i="1"/>
  <c r="L4917" i="1"/>
  <c r="C2088" i="1"/>
  <c r="H752" i="1"/>
  <c r="G1078" i="1"/>
  <c r="G4047" i="1"/>
  <c r="F1813" i="1"/>
  <c r="E2259" i="1"/>
  <c r="J764" i="1"/>
  <c r="J5151" i="1"/>
  <c r="F498" i="1"/>
  <c r="K3777" i="1"/>
  <c r="J3220" i="1"/>
  <c r="J3317" i="1"/>
  <c r="E4433" i="1"/>
  <c r="K1868" i="1"/>
  <c r="J94" i="1"/>
  <c r="H4151" i="1"/>
  <c r="H5249" i="1"/>
  <c r="L345" i="1"/>
  <c r="I1666" i="1"/>
  <c r="I1936" i="1"/>
  <c r="J2613" i="1"/>
  <c r="J4525" i="1"/>
  <c r="I678" i="1"/>
  <c r="F159" i="1"/>
  <c r="F1183" i="1"/>
  <c r="L379" i="1"/>
  <c r="H1222" i="1"/>
  <c r="H1479" i="1"/>
  <c r="I3077" i="1"/>
  <c r="I1200" i="1"/>
  <c r="I4657" i="1"/>
  <c r="E936" i="1"/>
  <c r="E105" i="1"/>
  <c r="L4181" i="1"/>
  <c r="H4214" i="1"/>
  <c r="H4247" i="1"/>
  <c r="H775" i="1"/>
  <c r="H2960" i="1"/>
  <c r="H5085" i="1"/>
  <c r="M3955" i="1"/>
  <c r="M4635" i="1"/>
  <c r="L4724" i="1"/>
  <c r="G4118" i="1"/>
  <c r="G4199" i="1"/>
  <c r="H3505" i="1"/>
  <c r="G1383" i="1"/>
  <c r="G2222" i="1"/>
  <c r="J2554" i="1"/>
  <c r="J3578" i="1"/>
  <c r="F4708" i="1"/>
  <c r="J902" i="1"/>
  <c r="J185" i="1"/>
  <c r="E5129" i="1"/>
  <c r="G944" i="1"/>
  <c r="F1855" i="1"/>
  <c r="C1846" i="1"/>
  <c r="J662" i="1"/>
  <c r="D5178" i="1"/>
  <c r="E2715" i="1"/>
  <c r="G5209" i="1"/>
  <c r="F1013" i="1"/>
  <c r="E447" i="1"/>
  <c r="I3588" i="1"/>
  <c r="C5217" i="1"/>
  <c r="F791" i="1"/>
  <c r="F956" i="1"/>
  <c r="E4541" i="1"/>
  <c r="K5274" i="1"/>
  <c r="F945" i="1"/>
  <c r="F4259" i="1"/>
  <c r="E5240" i="1"/>
  <c r="J2483" i="1"/>
  <c r="L4863" i="1"/>
  <c r="C5309" i="1"/>
  <c r="C5330" i="1"/>
  <c r="C4679" i="1"/>
  <c r="J5086" i="1"/>
  <c r="D2219" i="1"/>
  <c r="D3213" i="1"/>
  <c r="F2837" i="1"/>
  <c r="G5023" i="1"/>
  <c r="J2568" i="1"/>
  <c r="C4725" i="1"/>
  <c r="C4184" i="1"/>
  <c r="D3321" i="1"/>
  <c r="H955" i="1"/>
  <c r="G1789" i="1"/>
  <c r="G1921" i="1"/>
  <c r="D4864" i="1"/>
  <c r="D2611" i="1"/>
  <c r="J3903" i="1"/>
  <c r="D2338" i="1"/>
  <c r="D2197" i="1"/>
  <c r="D1955" i="1"/>
  <c r="D2474" i="1"/>
  <c r="F891" i="1"/>
  <c r="K5048" i="1"/>
  <c r="J2425" i="1"/>
  <c r="C5233" i="1"/>
  <c r="I2860" i="1"/>
  <c r="D2138" i="1"/>
  <c r="D3292" i="1"/>
  <c r="D313" i="1"/>
  <c r="D834" i="1"/>
  <c r="C4316" i="1"/>
  <c r="D3652" i="1"/>
  <c r="C701" i="1"/>
  <c r="C1851" i="1"/>
  <c r="H2192" i="1"/>
  <c r="D1984" i="1"/>
  <c r="D1748" i="1"/>
  <c r="D724" i="1"/>
  <c r="D1227" i="1"/>
  <c r="D3626" i="1"/>
  <c r="D99" i="1"/>
  <c r="C1551" i="1"/>
  <c r="E5042" i="1"/>
  <c r="D3279" i="1"/>
  <c r="F4765" i="1"/>
  <c r="D1604" i="1"/>
  <c r="F4658" i="1"/>
  <c r="F800" i="1"/>
  <c r="E4822" i="1"/>
  <c r="L4646" i="1"/>
  <c r="F3201" i="1"/>
  <c r="E980" i="1"/>
  <c r="J1085" i="1"/>
  <c r="I1637" i="1"/>
  <c r="I3953" i="1"/>
  <c r="H4381" i="1"/>
  <c r="G2989" i="1"/>
  <c r="H4157" i="1"/>
  <c r="N3025" i="1"/>
  <c r="I5346" i="1"/>
  <c r="I1422" i="1"/>
  <c r="J2065" i="1"/>
  <c r="J1634" i="1"/>
  <c r="J3922" i="1"/>
  <c r="I715" i="1"/>
  <c r="F141" i="1"/>
  <c r="M4526" i="1"/>
  <c r="H4305" i="1"/>
  <c r="H693" i="1"/>
  <c r="I236" i="1"/>
  <c r="I2282" i="1"/>
  <c r="I4260" i="1"/>
  <c r="I5188" i="1"/>
  <c r="E1478" i="1"/>
  <c r="M5200" i="1"/>
  <c r="G1884" i="1"/>
  <c r="H3624" i="1"/>
  <c r="I5122" i="1"/>
  <c r="H684" i="1"/>
  <c r="H1329" i="1"/>
  <c r="H3640" i="1"/>
  <c r="M1624" i="1"/>
  <c r="L1905" i="1"/>
  <c r="F3400" i="1"/>
  <c r="G3544" i="1"/>
  <c r="H4674" i="1"/>
  <c r="G867" i="1"/>
  <c r="G1852" i="1"/>
  <c r="G4562" i="1"/>
  <c r="J2952" i="1"/>
  <c r="L3299" i="1"/>
  <c r="E688" i="1"/>
  <c r="F2684" i="1"/>
  <c r="G3359" i="1"/>
  <c r="G3044" i="1"/>
  <c r="F372" i="1"/>
  <c r="F2745" i="1"/>
  <c r="I1249" i="1"/>
  <c r="E914" i="1"/>
  <c r="J3797" i="1"/>
  <c r="J3709" i="1"/>
  <c r="C2105" i="1"/>
  <c r="D3325" i="1"/>
  <c r="G2404" i="1"/>
  <c r="D744" i="1"/>
  <c r="D27" i="1"/>
  <c r="E4671" i="1"/>
  <c r="K5188" i="1"/>
  <c r="F5192" i="1"/>
  <c r="F4683" i="1"/>
  <c r="J1876" i="1"/>
  <c r="F1794" i="1"/>
  <c r="F3442" i="1"/>
  <c r="F4589" i="1"/>
  <c r="F5341" i="1"/>
  <c r="C5050" i="1"/>
  <c r="J4908" i="1"/>
  <c r="H942" i="1"/>
  <c r="H3116" i="1"/>
  <c r="C4133" i="1"/>
  <c r="E4341" i="1"/>
  <c r="F3787" i="1"/>
  <c r="E1961" i="1"/>
  <c r="E3701" i="1"/>
  <c r="D2484" i="1"/>
  <c r="C876" i="1"/>
  <c r="I4413" i="1"/>
  <c r="C961" i="1"/>
  <c r="C407" i="1"/>
  <c r="F4827" i="1"/>
  <c r="K5256" i="1"/>
  <c r="G31" i="1"/>
  <c r="F191" i="1"/>
  <c r="I35" i="1"/>
  <c r="G3904" i="1"/>
  <c r="F1872" i="1"/>
  <c r="I2752" i="1"/>
  <c r="H535" i="1"/>
  <c r="I1847" i="1"/>
  <c r="I2448" i="1"/>
  <c r="C1142" i="1"/>
  <c r="C3371" i="1"/>
  <c r="C4653" i="1"/>
  <c r="C2729" i="1"/>
  <c r="I4216" i="1"/>
  <c r="F1908" i="1"/>
  <c r="F3047" i="1"/>
  <c r="G2280" i="1"/>
  <c r="H944" i="1"/>
  <c r="C1693" i="1"/>
  <c r="C1136" i="1"/>
  <c r="C4391" i="1"/>
  <c r="D4833" i="1"/>
  <c r="H4514" i="1"/>
  <c r="C3734" i="1"/>
  <c r="C3673" i="1"/>
  <c r="C1430" i="1"/>
  <c r="G1732" i="1"/>
  <c r="C115" i="1"/>
  <c r="C662" i="1"/>
  <c r="C4840" i="1"/>
  <c r="H4434" i="1"/>
  <c r="G2773" i="1"/>
  <c r="C2858" i="1"/>
  <c r="J5176" i="1"/>
  <c r="C3526" i="1"/>
  <c r="D1711" i="1"/>
  <c r="D3964" i="1"/>
  <c r="C1655" i="1"/>
  <c r="E5057" i="1"/>
  <c r="G2947" i="1"/>
  <c r="E427" i="1"/>
  <c r="H3775" i="1"/>
  <c r="F585" i="1"/>
  <c r="I2362" i="1"/>
  <c r="L5154" i="1"/>
  <c r="I4280" i="1"/>
  <c r="H1521" i="1"/>
  <c r="G1425" i="1"/>
  <c r="F280" i="1"/>
  <c r="F5200" i="1"/>
  <c r="E3856" i="1"/>
  <c r="J2084" i="1"/>
  <c r="F1130" i="1"/>
  <c r="N4033" i="1"/>
  <c r="H4399" i="1"/>
  <c r="H67" i="1"/>
  <c r="I905" i="1"/>
  <c r="I2312" i="1"/>
  <c r="I1122" i="1"/>
  <c r="I5324" i="1"/>
  <c r="F4751" i="1"/>
  <c r="M5070" i="1"/>
  <c r="G2464" i="1"/>
  <c r="H1952" i="1"/>
  <c r="I5166" i="1"/>
  <c r="H1849" i="1"/>
  <c r="H1058" i="1"/>
  <c r="H3760" i="1"/>
  <c r="E1188" i="1"/>
  <c r="M5295" i="1"/>
  <c r="F3190" i="1"/>
  <c r="G3907" i="1"/>
  <c r="H4784" i="1"/>
  <c r="H4920" i="1"/>
  <c r="G1018" i="1"/>
  <c r="G2353" i="1"/>
  <c r="J2806" i="1"/>
  <c r="L2993" i="1"/>
  <c r="E1245" i="1"/>
  <c r="F2186" i="1"/>
  <c r="G2194" i="1"/>
  <c r="G4761" i="1"/>
  <c r="G5057" i="1"/>
  <c r="F2535" i="1"/>
  <c r="I3398" i="1"/>
  <c r="L2132" i="1"/>
  <c r="K5081" i="1"/>
  <c r="E194" i="1"/>
  <c r="F1072" i="1"/>
  <c r="F3424" i="1"/>
  <c r="F4250" i="1"/>
  <c r="E766" i="1"/>
  <c r="H904" i="1"/>
  <c r="E1186" i="1"/>
  <c r="I3797" i="1"/>
  <c r="I3239" i="1"/>
  <c r="C1702" i="1"/>
  <c r="C1585" i="1"/>
  <c r="F838" i="1"/>
  <c r="D2297" i="1"/>
  <c r="D4973" i="1"/>
  <c r="D2775" i="1"/>
  <c r="K1795" i="1"/>
  <c r="E2323" i="1"/>
  <c r="E4329" i="1"/>
  <c r="D1197" i="1"/>
  <c r="C3945" i="1"/>
  <c r="F3744" i="1"/>
  <c r="E3723" i="1"/>
  <c r="E3581" i="1"/>
  <c r="D252" i="1"/>
  <c r="J5180" i="1"/>
  <c r="J1930" i="1"/>
  <c r="J3015" i="1"/>
  <c r="G3202" i="1"/>
  <c r="D3319" i="1"/>
  <c r="E3020" i="1"/>
  <c r="D2884" i="1"/>
  <c r="D2679" i="1"/>
  <c r="C1994" i="1"/>
  <c r="D2174" i="1"/>
  <c r="D1033" i="1"/>
  <c r="C4095" i="1"/>
  <c r="F5047" i="1"/>
  <c r="C5055" i="1"/>
  <c r="K5215" i="1"/>
  <c r="D3677" i="1"/>
  <c r="D2832" i="1"/>
  <c r="D1008" i="1"/>
  <c r="E1428" i="1"/>
  <c r="C2270" i="1"/>
  <c r="E3993" i="1"/>
  <c r="J1078" i="1"/>
  <c r="D3170" i="1"/>
  <c r="I1874" i="1"/>
  <c r="H1415" i="1"/>
  <c r="D2378" i="1"/>
  <c r="E3557" i="1"/>
  <c r="H3787" i="1"/>
  <c r="I4488" i="1"/>
  <c r="I5140" i="1"/>
  <c r="H1757" i="1"/>
  <c r="D2190" i="1"/>
  <c r="H384" i="1"/>
  <c r="C4188" i="1"/>
  <c r="C5083" i="1"/>
  <c r="F1949" i="1"/>
  <c r="E4205" i="1"/>
  <c r="H5091" i="1"/>
  <c r="G3203" i="1"/>
  <c r="F3944" i="1"/>
  <c r="I165" i="1"/>
  <c r="G2004" i="1"/>
  <c r="C4940" i="1"/>
  <c r="J3059" i="1"/>
  <c r="D175" i="1"/>
  <c r="E2647" i="1"/>
  <c r="G3045" i="1"/>
  <c r="I3708" i="1"/>
  <c r="E1857" i="1"/>
  <c r="C4333" i="1"/>
  <c r="D4013" i="1"/>
  <c r="D4732" i="1"/>
  <c r="K2225" i="1"/>
  <c r="H3652" i="1"/>
  <c r="K3006" i="1"/>
  <c r="H1691" i="1"/>
  <c r="F4021" i="1"/>
  <c r="D1880" i="1"/>
  <c r="M2169" i="1"/>
  <c r="G3043" i="1"/>
  <c r="D4053" i="1"/>
  <c r="C1113" i="1"/>
  <c r="H3333" i="1"/>
  <c r="D3309" i="1"/>
  <c r="C1763" i="1"/>
  <c r="H1721" i="1"/>
  <c r="D486" i="1"/>
  <c r="I153" i="1"/>
  <c r="C2109" i="1"/>
  <c r="G2412" i="1"/>
  <c r="H4496" i="1"/>
  <c r="H4369" i="1"/>
  <c r="I4911" i="1"/>
  <c r="H123" i="1"/>
  <c r="H2924" i="1"/>
  <c r="C2701" i="1"/>
  <c r="C3299" i="1"/>
  <c r="F577" i="1"/>
  <c r="G1882" i="1"/>
  <c r="G2818" i="1"/>
  <c r="H4497" i="1"/>
  <c r="H3242" i="1"/>
  <c r="G3703" i="1"/>
  <c r="D204" i="1"/>
  <c r="D1228" i="1"/>
  <c r="E1193" i="1"/>
  <c r="F3271" i="1"/>
  <c r="F3464" i="1"/>
  <c r="I2255" i="1"/>
  <c r="I4111" i="1"/>
  <c r="H372" i="1"/>
  <c r="I2505" i="1"/>
  <c r="I2811" i="1"/>
  <c r="L631" i="1"/>
  <c r="G157" i="1"/>
  <c r="G3677" i="1"/>
  <c r="E1896" i="1"/>
  <c r="H3669" i="1"/>
  <c r="H3599" i="1"/>
  <c r="E3089" i="1"/>
  <c r="E3665" i="1"/>
  <c r="J2379" i="1"/>
  <c r="K3788" i="1"/>
  <c r="K2574" i="1"/>
  <c r="F3427" i="1"/>
  <c r="F4957" i="1"/>
  <c r="M1591" i="1"/>
  <c r="G2996" i="1"/>
  <c r="G5066" i="1"/>
  <c r="G5242" i="1"/>
  <c r="I2224" i="1"/>
  <c r="I3393" i="1"/>
  <c r="C5342" i="1"/>
  <c r="D1849" i="1"/>
  <c r="F2159" i="1"/>
  <c r="D2046" i="1"/>
  <c r="D2499" i="1"/>
  <c r="D2555" i="1"/>
  <c r="F4566" i="1"/>
  <c r="E4664" i="1"/>
  <c r="E3751" i="1"/>
  <c r="F451" i="1"/>
  <c r="K5141" i="1"/>
  <c r="F627" i="1"/>
  <c r="F2054" i="1"/>
  <c r="D2061" i="1"/>
  <c r="C2076" i="1"/>
  <c r="E2925" i="1"/>
  <c r="J2041" i="1"/>
  <c r="I513" i="1"/>
  <c r="D2730" i="1"/>
  <c r="C4912" i="1"/>
  <c r="H4824" i="1"/>
  <c r="D2284" i="1"/>
  <c r="D68" i="1"/>
  <c r="D5106" i="1"/>
  <c r="K4227" i="1"/>
  <c r="C3905" i="1"/>
  <c r="C3286" i="1"/>
  <c r="C3486" i="1"/>
  <c r="D677" i="1"/>
  <c r="D3616" i="1"/>
  <c r="F1025" i="1"/>
  <c r="F2824" i="1"/>
  <c r="F5070" i="1"/>
  <c r="I2526" i="1"/>
  <c r="D4524" i="1"/>
  <c r="D5240" i="1"/>
  <c r="D4976" i="1"/>
  <c r="F2767" i="1"/>
  <c r="I660" i="1"/>
  <c r="L1483" i="1"/>
  <c r="K1275" i="1"/>
  <c r="F1670" i="1"/>
  <c r="D1232" i="1"/>
  <c r="N5283" i="1"/>
  <c r="H1696" i="1"/>
  <c r="G199" i="1"/>
  <c r="G3695" i="1"/>
  <c r="F2231" i="1"/>
  <c r="F2211" i="1"/>
  <c r="J334" i="1"/>
  <c r="I2639" i="1"/>
  <c r="E4846" i="1"/>
  <c r="M1685" i="1"/>
  <c r="G2926" i="1"/>
  <c r="G1424" i="1"/>
  <c r="H5134" i="1"/>
  <c r="H4567" i="1"/>
  <c r="G2213" i="1"/>
  <c r="J3713" i="1"/>
  <c r="J2738" i="1"/>
  <c r="L1179" i="1"/>
  <c r="F2261" i="1"/>
  <c r="F2454" i="1"/>
  <c r="G2655" i="1"/>
  <c r="G4519" i="1"/>
  <c r="F984" i="1"/>
  <c r="I61" i="1"/>
  <c r="I1085" i="1"/>
  <c r="L608" i="1"/>
  <c r="E252" i="1"/>
  <c r="E509" i="1"/>
  <c r="F1440" i="1"/>
  <c r="F3119" i="1"/>
  <c r="F5227" i="1"/>
  <c r="H1267" i="1"/>
  <c r="H548" i="1"/>
  <c r="L5193" i="1"/>
  <c r="L4177" i="1"/>
  <c r="K1100" i="1"/>
  <c r="E1596" i="1"/>
  <c r="E1605" i="1"/>
  <c r="E4560" i="1"/>
  <c r="H4451" i="1"/>
  <c r="H3523" i="1"/>
  <c r="K1972" i="1"/>
  <c r="J4204" i="1"/>
  <c r="J4477" i="1"/>
  <c r="K806" i="1"/>
  <c r="J773" i="1"/>
  <c r="J2788" i="1"/>
  <c r="G5107" i="1"/>
  <c r="G3924" i="1"/>
  <c r="G5348" i="1"/>
  <c r="G313" i="1"/>
  <c r="G684" i="1"/>
  <c r="D2071" i="1"/>
  <c r="D2218" i="1"/>
  <c r="I3148" i="1"/>
  <c r="G2636" i="1"/>
  <c r="F1778" i="1"/>
  <c r="C807" i="1"/>
  <c r="E1141" i="1"/>
  <c r="J5163" i="1"/>
  <c r="I275" i="1"/>
  <c r="E3863" i="1"/>
  <c r="J795" i="1"/>
  <c r="C2703" i="1"/>
  <c r="D4165" i="1"/>
  <c r="D3161" i="1"/>
  <c r="C2812" i="1"/>
  <c r="K2830" i="1"/>
  <c r="H207" i="1"/>
  <c r="H1950" i="1"/>
  <c r="D1732" i="1"/>
  <c r="F3565" i="1"/>
  <c r="K4525" i="1"/>
  <c r="C4649" i="1"/>
  <c r="J3078" i="1"/>
  <c r="D4854" i="1"/>
  <c r="J5342" i="1"/>
  <c r="D3014" i="1"/>
  <c r="D4305" i="1"/>
  <c r="D1803" i="1"/>
  <c r="C4259" i="1"/>
  <c r="J3656" i="1"/>
  <c r="C4414" i="1"/>
  <c r="E116" i="1"/>
  <c r="C2978" i="1"/>
  <c r="H1467" i="1"/>
  <c r="I1022" i="1"/>
  <c r="I2163" i="1"/>
  <c r="E3457" i="1"/>
  <c r="D3864" i="1"/>
  <c r="J4991" i="1"/>
  <c r="D4709" i="1"/>
  <c r="D4456" i="1"/>
  <c r="E5011" i="1"/>
  <c r="G4176" i="1"/>
  <c r="E2855" i="1"/>
  <c r="F693" i="1"/>
  <c r="F4037" i="1"/>
  <c r="D2323" i="1"/>
  <c r="I2622" i="1"/>
  <c r="D3206" i="1"/>
  <c r="D4497" i="1"/>
  <c r="D1508" i="1"/>
  <c r="D2985" i="1"/>
  <c r="H2964" i="1"/>
  <c r="C883" i="1"/>
  <c r="C2379" i="1"/>
  <c r="C5168" i="1"/>
  <c r="H3280" i="1"/>
  <c r="D3680" i="1"/>
  <c r="D5092" i="1"/>
  <c r="C2991" i="1"/>
  <c r="E2762" i="1"/>
  <c r="H1290" i="1"/>
  <c r="D4422" i="1"/>
  <c r="M5331" i="1"/>
  <c r="G3198" i="1"/>
  <c r="G2384" i="1"/>
  <c r="F4786" i="1"/>
  <c r="N3935" i="1"/>
  <c r="E1157" i="1"/>
  <c r="J1306" i="1"/>
  <c r="J5307" i="1"/>
  <c r="I3319" i="1"/>
  <c r="H4938" i="1"/>
  <c r="G2122" i="1"/>
  <c r="F366" i="1"/>
  <c r="J2128" i="1"/>
  <c r="J3152" i="1"/>
  <c r="E6" i="1"/>
  <c r="F1121" i="1"/>
  <c r="F3478" i="1"/>
  <c r="G1784" i="1"/>
  <c r="G3588" i="1"/>
  <c r="F1802" i="1"/>
  <c r="I1530" i="1"/>
  <c r="I827" i="1"/>
  <c r="K5137" i="1"/>
  <c r="E1737" i="1"/>
  <c r="E1533" i="1"/>
  <c r="F2472" i="1"/>
  <c r="F4226" i="1"/>
  <c r="F5275" i="1"/>
  <c r="I5298" i="1"/>
  <c r="I5300" i="1"/>
  <c r="J3111" i="1"/>
  <c r="L287" i="1"/>
  <c r="K1902" i="1"/>
  <c r="E831" i="1"/>
  <c r="E2605" i="1"/>
  <c r="E3683" i="1"/>
  <c r="H4769" i="1"/>
  <c r="H3762" i="1"/>
  <c r="I1938" i="1"/>
  <c r="J3211" i="1"/>
  <c r="J2781" i="1"/>
  <c r="K3576" i="1"/>
  <c r="J1335" i="1"/>
  <c r="J3478" i="1"/>
  <c r="G3618" i="1"/>
  <c r="G4674" i="1"/>
  <c r="H1481" i="1"/>
  <c r="I1625" i="1"/>
  <c r="I2575" i="1"/>
  <c r="J4415" i="1"/>
  <c r="J3118" i="1"/>
  <c r="I2039" i="1"/>
  <c r="F1746" i="1"/>
  <c r="F2857" i="1"/>
  <c r="C863" i="1"/>
  <c r="G4049" i="1"/>
  <c r="F6" i="1"/>
  <c r="G2006" i="1"/>
  <c r="F3666" i="1"/>
  <c r="D2428" i="1"/>
  <c r="D308" i="1"/>
  <c r="D4878" i="1"/>
  <c r="D3476" i="1"/>
  <c r="J824" i="1"/>
  <c r="I4939" i="1"/>
  <c r="I3745" i="1"/>
  <c r="D3079" i="1"/>
  <c r="J4884" i="1"/>
  <c r="C1350" i="1"/>
  <c r="C3315" i="1"/>
  <c r="C822" i="1"/>
  <c r="C459" i="1"/>
  <c r="F603" i="1"/>
  <c r="J3047" i="1"/>
  <c r="I1287" i="1"/>
  <c r="D1799" i="1"/>
  <c r="K2237" i="1"/>
  <c r="D713" i="1"/>
  <c r="D380" i="1"/>
  <c r="E3990" i="1"/>
  <c r="G5349" i="1"/>
  <c r="J1951" i="1"/>
  <c r="C2127" i="1"/>
  <c r="C3041" i="1"/>
  <c r="C3453" i="1"/>
  <c r="J4784" i="1"/>
  <c r="E3538" i="1"/>
  <c r="E5122" i="1"/>
  <c r="D1759" i="1"/>
  <c r="D4974" i="1"/>
  <c r="J4441" i="1"/>
  <c r="E4281" i="1"/>
  <c r="L3597" i="1"/>
  <c r="E1350" i="1"/>
  <c r="D4806" i="1"/>
  <c r="D4687" i="1"/>
  <c r="C2518" i="1"/>
  <c r="C2551" i="1"/>
  <c r="J3321" i="1"/>
  <c r="H1103" i="1"/>
  <c r="I4875" i="1"/>
  <c r="H567" i="1"/>
  <c r="C4105" i="1"/>
  <c r="I2947" i="1"/>
  <c r="C4587" i="1"/>
  <c r="C2319" i="1"/>
  <c r="C937" i="1"/>
  <c r="C4415" i="1"/>
  <c r="H431" i="1"/>
  <c r="C5178" i="1"/>
  <c r="C4956" i="1"/>
  <c r="C5130" i="1"/>
  <c r="C3860" i="1"/>
  <c r="C4270" i="1"/>
  <c r="C2546" i="1"/>
  <c r="C3969" i="1"/>
  <c r="F1483" i="1"/>
  <c r="H4008" i="1"/>
  <c r="C4366" i="1"/>
  <c r="E5263" i="1"/>
  <c r="C2597" i="1"/>
  <c r="E216" i="1"/>
  <c r="E493" i="1"/>
  <c r="M4028" i="1"/>
  <c r="G1385" i="1"/>
  <c r="G5054" i="1"/>
  <c r="F4649" i="1"/>
  <c r="L325" i="1"/>
  <c r="J591" i="1"/>
  <c r="I1095" i="1"/>
  <c r="I5320" i="1"/>
  <c r="G1823" i="1"/>
  <c r="G4196" i="1"/>
  <c r="K3279" i="1"/>
  <c r="E1271" i="1"/>
  <c r="E1288" i="1"/>
  <c r="F2708" i="1"/>
  <c r="F1376" i="1"/>
  <c r="F4528" i="1"/>
  <c r="D2672" i="1"/>
  <c r="D1860" i="1"/>
  <c r="J2501" i="1"/>
  <c r="M3138" i="1"/>
  <c r="M3597" i="1"/>
  <c r="E11" i="1"/>
  <c r="E2857" i="1"/>
  <c r="E3839" i="1"/>
  <c r="C296" i="1"/>
  <c r="C2410" i="1"/>
  <c r="I2965" i="1"/>
  <c r="J2633" i="1"/>
  <c r="J2906" i="1"/>
  <c r="L2809" i="1"/>
  <c r="J36" i="1"/>
  <c r="J1919" i="1"/>
  <c r="C1905" i="1"/>
  <c r="C3792" i="1"/>
  <c r="H663" i="1"/>
  <c r="I3241" i="1"/>
  <c r="I3258" i="1"/>
  <c r="J3116" i="1"/>
  <c r="J5012" i="1"/>
  <c r="I798" i="1"/>
  <c r="D1357" i="1"/>
  <c r="D734" i="1"/>
  <c r="H3289" i="1"/>
  <c r="H1259" i="1"/>
  <c r="H125" i="1"/>
  <c r="I3372" i="1"/>
  <c r="I3543" i="1"/>
  <c r="H69" i="1"/>
  <c r="D2" i="1"/>
  <c r="C12" i="1"/>
  <c r="F1488" i="1"/>
  <c r="D2309" i="1"/>
  <c r="D3856" i="1"/>
  <c r="C4442" i="1"/>
  <c r="K245" i="1"/>
  <c r="C3699" i="1"/>
  <c r="C2471" i="1"/>
  <c r="I2478" i="1"/>
  <c r="G4539" i="1"/>
  <c r="E1792" i="1"/>
  <c r="C781" i="1"/>
  <c r="C224" i="1"/>
  <c r="C1574" i="1"/>
  <c r="E3226" i="1"/>
  <c r="C4102" i="1"/>
  <c r="C4041" i="1"/>
  <c r="F1902" i="1"/>
  <c r="C4477" i="1"/>
  <c r="L2220" i="1"/>
  <c r="D3140" i="1"/>
  <c r="D2935" i="1"/>
  <c r="D1779" i="1"/>
  <c r="J4559" i="1"/>
  <c r="E3079" i="1"/>
  <c r="E4639" i="1"/>
  <c r="D3147" i="1"/>
  <c r="C678" i="1"/>
  <c r="J1739" i="1"/>
  <c r="F14" i="1"/>
  <c r="F1954" i="1"/>
  <c r="D5336" i="1"/>
  <c r="I2733" i="1"/>
  <c r="D1322" i="1"/>
  <c r="D1405" i="1"/>
  <c r="I4269" i="1"/>
  <c r="D4602" i="1"/>
  <c r="J3531" i="1"/>
  <c r="C4929" i="1"/>
  <c r="G739" i="1"/>
  <c r="E4531" i="1"/>
  <c r="J5099" i="1"/>
  <c r="J929" i="1"/>
  <c r="M1200" i="1"/>
  <c r="J1744" i="1"/>
  <c r="C1013" i="1"/>
  <c r="H862" i="1"/>
  <c r="C2618" i="1"/>
  <c r="C1514" i="1"/>
  <c r="H3933" i="1"/>
  <c r="D1554" i="1"/>
  <c r="E4948" i="1"/>
  <c r="C1542" i="1"/>
  <c r="C4630" i="1"/>
  <c r="M3081" i="1"/>
  <c r="M667" i="1"/>
  <c r="J4117" i="1"/>
  <c r="L1681" i="1"/>
  <c r="N3795" i="1"/>
  <c r="M2090" i="1"/>
  <c r="K182" i="1"/>
  <c r="O4050" i="1"/>
  <c r="I4085" i="1"/>
  <c r="G392" i="1"/>
  <c r="E819" i="1"/>
  <c r="I1473" i="1"/>
  <c r="H1891" i="1"/>
  <c r="F4896" i="1"/>
  <c r="M823" i="1"/>
  <c r="M2551" i="1"/>
  <c r="J3040" i="1"/>
  <c r="L4107" i="1"/>
  <c r="M4757" i="1"/>
  <c r="H2387" i="1"/>
  <c r="H2084" i="1"/>
  <c r="L2889" i="1"/>
  <c r="G4145" i="1"/>
  <c r="F339" i="1"/>
  <c r="K3137" i="1"/>
  <c r="E4810" i="1"/>
  <c r="E4139" i="1"/>
  <c r="M1976" i="1"/>
  <c r="I1576" i="1"/>
  <c r="M1130" i="1"/>
  <c r="N4383" i="1"/>
  <c r="G1160" i="1"/>
  <c r="G985" i="1"/>
  <c r="L2282" i="1"/>
  <c r="F4824" i="1"/>
  <c r="F4249" i="1"/>
  <c r="M3174" i="1"/>
  <c r="J862" i="1"/>
  <c r="J479" i="1"/>
  <c r="M489" i="1"/>
  <c r="I3666" i="1"/>
  <c r="L4363" i="1"/>
  <c r="M3596" i="1"/>
  <c r="G3728" i="1"/>
  <c r="G3821" i="1"/>
  <c r="L2826" i="1"/>
  <c r="E1950" i="1"/>
  <c r="E2244" i="1"/>
  <c r="K2405" i="1"/>
  <c r="I852" i="1"/>
  <c r="I581" i="1"/>
  <c r="M1033" i="1"/>
  <c r="H3932" i="1"/>
  <c r="M1628" i="1"/>
  <c r="M4469" i="1"/>
  <c r="F5268" i="1"/>
  <c r="F4533" i="1"/>
  <c r="N660" i="1"/>
  <c r="J346" i="1"/>
  <c r="J1914" i="1"/>
  <c r="K3205" i="1"/>
  <c r="I4285" i="1"/>
  <c r="I3966" i="1"/>
  <c r="M4602" i="1"/>
  <c r="G3081" i="1"/>
  <c r="M639" i="1"/>
  <c r="O3744" i="1"/>
  <c r="J278" i="1"/>
  <c r="J1846" i="1"/>
  <c r="L3370" i="1"/>
  <c r="I3689" i="1"/>
  <c r="I3055" i="1"/>
  <c r="M3373" i="1"/>
  <c r="G2981" i="1"/>
  <c r="G2518" i="1"/>
  <c r="M971" i="1"/>
  <c r="F5319" i="1"/>
  <c r="L4160" i="1"/>
  <c r="M4313" i="1"/>
  <c r="J5188" i="1"/>
  <c r="J4997" i="1"/>
  <c r="L3994" i="1"/>
  <c r="H2711" i="1"/>
  <c r="H2376" i="1"/>
  <c r="K2807" i="1"/>
  <c r="F1686" i="1"/>
  <c r="F1223" i="1"/>
  <c r="M1515" i="1"/>
  <c r="E3123" i="1"/>
  <c r="K4847" i="1"/>
  <c r="L4987" i="1"/>
  <c r="I3973" i="1"/>
  <c r="I3510" i="1"/>
  <c r="L4270" i="1"/>
  <c r="G1565" i="1"/>
  <c r="G1262" i="1"/>
  <c r="J3502" i="1"/>
  <c r="F332" i="1"/>
  <c r="I4397" i="1"/>
  <c r="E102" i="1"/>
  <c r="H4090" i="1"/>
  <c r="O3525" i="1"/>
  <c r="M3460" i="1"/>
  <c r="K1419" i="1"/>
  <c r="C2103" i="1"/>
  <c r="E344" i="1"/>
  <c r="G1511" i="1"/>
  <c r="J3159" i="1"/>
  <c r="E3634" i="1"/>
  <c r="K290" i="1"/>
  <c r="J342" i="1"/>
  <c r="J2421" i="1"/>
  <c r="C2432" i="1"/>
  <c r="M4987" i="1"/>
  <c r="I1615" i="1"/>
  <c r="I1989" i="1"/>
  <c r="J3445" i="1"/>
  <c r="J5357" i="1"/>
  <c r="J4055" i="1"/>
  <c r="I2885" i="1"/>
  <c r="I1120" i="1"/>
  <c r="L3722" i="1"/>
  <c r="H1240" i="1"/>
  <c r="H1529" i="1"/>
  <c r="I2070" i="1"/>
  <c r="I2431" i="1"/>
  <c r="I3753" i="1"/>
  <c r="H583" i="1"/>
  <c r="D2763" i="1"/>
  <c r="L4380" i="1"/>
  <c r="H5240" i="1"/>
  <c r="H5293" i="1"/>
  <c r="H1607" i="1"/>
  <c r="H1665" i="1"/>
  <c r="H3241" i="1"/>
  <c r="H2767" i="1"/>
  <c r="C737" i="1"/>
  <c r="F1506" i="1"/>
  <c r="D5104" i="1"/>
  <c r="D4435" i="1"/>
  <c r="D2573" i="1"/>
  <c r="C1822" i="1"/>
  <c r="F1544" i="1"/>
  <c r="E1802" i="1"/>
  <c r="E2710" i="1"/>
  <c r="D1831" i="1"/>
  <c r="E1955" i="1"/>
  <c r="C1745" i="1"/>
  <c r="C1204" i="1"/>
  <c r="D3967" i="1"/>
  <c r="D3635" i="1"/>
  <c r="E1283" i="1"/>
  <c r="C2249" i="1"/>
  <c r="C3981" i="1"/>
  <c r="D4088" i="1"/>
  <c r="K3883" i="1"/>
  <c r="D2648" i="1"/>
  <c r="D3153" i="1"/>
  <c r="C1318" i="1"/>
  <c r="K5324" i="1"/>
  <c r="E1919" i="1"/>
  <c r="F4635" i="1"/>
  <c r="E1644" i="1"/>
  <c r="D2605" i="1"/>
  <c r="I3227" i="1"/>
  <c r="H4560" i="1"/>
  <c r="G1846" i="1"/>
  <c r="C4841" i="1"/>
  <c r="E4568" i="1"/>
  <c r="J1927" i="1"/>
  <c r="D3692" i="1"/>
  <c r="D2863" i="1"/>
  <c r="C1518" i="1"/>
  <c r="E4136" i="1"/>
  <c r="J1146" i="1"/>
  <c r="J385" i="1"/>
  <c r="H2024" i="1"/>
  <c r="D1276" i="1"/>
  <c r="I2177" i="1"/>
  <c r="C5322" i="1"/>
  <c r="D846" i="1"/>
  <c r="G211" i="1"/>
  <c r="G4084" i="1"/>
  <c r="H85" i="1"/>
  <c r="C3318" i="1"/>
  <c r="C4740" i="1"/>
  <c r="C664" i="1"/>
  <c r="H2384" i="1"/>
  <c r="C3818" i="1"/>
  <c r="C4030" i="1"/>
  <c r="C1850" i="1"/>
  <c r="G3467" i="1"/>
  <c r="C163" i="1"/>
  <c r="G4237" i="1"/>
  <c r="F4605" i="1"/>
  <c r="C393" i="1"/>
  <c r="G1205" i="1"/>
  <c r="J961" i="1"/>
  <c r="J2558" i="1"/>
  <c r="D4667" i="1"/>
  <c r="H3345" i="1"/>
  <c r="G4454" i="1"/>
  <c r="J4314" i="1"/>
  <c r="J441" i="1"/>
  <c r="H4969" i="1"/>
  <c r="H3008" i="1"/>
  <c r="J2077" i="1"/>
  <c r="M258" i="1"/>
  <c r="I412" i="1"/>
  <c r="F5287" i="1"/>
  <c r="M589" i="1"/>
  <c r="K1486" i="1"/>
  <c r="E2810" i="1"/>
  <c r="H3203" i="1"/>
  <c r="G987" i="1"/>
  <c r="G4878" i="1"/>
  <c r="F3851" i="1"/>
  <c r="E3345" i="1"/>
  <c r="J401" i="1"/>
  <c r="I3247" i="1"/>
  <c r="H3088" i="1"/>
  <c r="K4332" i="1"/>
  <c r="J705" i="1"/>
  <c r="J1346" i="1"/>
  <c r="E3292" i="1"/>
  <c r="K2784" i="1"/>
  <c r="J638" i="1"/>
  <c r="D548" i="1"/>
  <c r="D2653" i="1"/>
  <c r="M1946" i="1"/>
  <c r="I2277" i="1"/>
  <c r="I2486" i="1"/>
  <c r="J3157" i="1"/>
  <c r="J5069" i="1"/>
  <c r="I1222" i="1"/>
  <c r="C83" i="1"/>
  <c r="C1107" i="1"/>
  <c r="M3193" i="1"/>
  <c r="H1766" i="1"/>
  <c r="H2023" i="1"/>
  <c r="I1741" i="1"/>
  <c r="I2143" i="1"/>
  <c r="I3438" i="1"/>
  <c r="C3161" i="1"/>
  <c r="C5115" i="1"/>
  <c r="L2045" i="1"/>
  <c r="H4758" i="1"/>
  <c r="H4791" i="1"/>
  <c r="H1319" i="1"/>
  <c r="H3504" i="1"/>
  <c r="H3614" i="1"/>
  <c r="E4691" i="1"/>
  <c r="D949" i="1"/>
  <c r="L2351" i="1"/>
  <c r="G4662" i="1"/>
  <c r="G4743" i="1"/>
  <c r="H4087" i="1"/>
  <c r="G184" i="1"/>
  <c r="G2766" i="1"/>
  <c r="D3049" i="1"/>
  <c r="D4457" i="1"/>
  <c r="G4583" i="1"/>
  <c r="D3194" i="1"/>
  <c r="D2157" i="1"/>
  <c r="C3794" i="1"/>
  <c r="D391" i="1"/>
  <c r="E4615" i="1"/>
  <c r="G4475" i="1"/>
  <c r="F2264" i="1"/>
  <c r="C499" i="1"/>
  <c r="F2764" i="1"/>
  <c r="D3903" i="1"/>
  <c r="D5202" i="1"/>
  <c r="D3729" i="1"/>
  <c r="D2500" i="1"/>
  <c r="C4557" i="1"/>
  <c r="C2612" i="1"/>
  <c r="C3987" i="1"/>
  <c r="D2238" i="1"/>
  <c r="E335" i="1"/>
  <c r="F279" i="1"/>
  <c r="F1897" i="1"/>
  <c r="D208" i="1"/>
  <c r="C1390" i="1"/>
  <c r="K3675" i="1"/>
  <c r="D2043" i="1"/>
  <c r="D3037" i="1"/>
  <c r="C4880" i="1"/>
  <c r="J4079" i="1"/>
  <c r="C1064" i="1"/>
  <c r="C4050" i="1"/>
  <c r="C2043" i="1"/>
  <c r="D4650" i="1"/>
  <c r="J1954" i="1"/>
  <c r="E3960" i="1"/>
  <c r="E5309" i="1"/>
  <c r="E4596" i="1"/>
  <c r="H1356" i="1"/>
  <c r="H4128" i="1"/>
  <c r="H3274" i="1"/>
  <c r="E5049" i="1"/>
  <c r="D1048" i="1"/>
  <c r="J5091" i="1"/>
  <c r="C1720" i="1"/>
  <c r="C2054" i="1"/>
  <c r="J2093" i="1"/>
  <c r="E4133" i="1"/>
  <c r="F1403" i="1"/>
  <c r="H937" i="1"/>
  <c r="H767" i="1"/>
  <c r="D4919" i="1"/>
  <c r="I3089" i="1"/>
  <c r="C2700" i="1"/>
  <c r="C1095" i="1"/>
  <c r="D4480" i="1"/>
  <c r="L4154" i="1"/>
  <c r="C5023" i="1"/>
  <c r="E4251" i="1"/>
  <c r="C2750" i="1"/>
  <c r="C2897" i="1"/>
  <c r="H2836" i="1"/>
  <c r="C2676" i="1"/>
  <c r="C3761" i="1"/>
  <c r="C1217" i="1"/>
  <c r="C1359" i="1"/>
  <c r="D4172" i="1"/>
  <c r="C2873" i="1"/>
  <c r="C645" i="1"/>
  <c r="D5204" i="1"/>
  <c r="D2114" i="1"/>
  <c r="F5021" i="1"/>
  <c r="E4805" i="1"/>
  <c r="G5246" i="1"/>
  <c r="F2523" i="1"/>
  <c r="E4677" i="1"/>
  <c r="K4467" i="1"/>
  <c r="F4508" i="1"/>
  <c r="E3425" i="1"/>
  <c r="J2080" i="1"/>
  <c r="I1482" i="1"/>
  <c r="I5218" i="1"/>
  <c r="H4721" i="1"/>
  <c r="I1667" i="1"/>
  <c r="D2683" i="1"/>
  <c r="N3797" i="1"/>
  <c r="H1571" i="1"/>
  <c r="I431" i="1"/>
  <c r="J2609" i="1"/>
  <c r="J2474" i="1"/>
  <c r="J4466" i="1"/>
  <c r="I1259" i="1"/>
  <c r="C657" i="1"/>
  <c r="M3421" i="1"/>
  <c r="H4755" i="1"/>
  <c r="H1237" i="1"/>
  <c r="I780" i="1"/>
  <c r="I2826" i="1"/>
  <c r="I4804" i="1"/>
  <c r="I5173" i="1"/>
  <c r="C5173" i="1"/>
  <c r="M4241" i="1"/>
  <c r="G2196" i="1"/>
  <c r="H4181" i="1"/>
  <c r="H163" i="1"/>
  <c r="H1228" i="1"/>
  <c r="H2213" i="1"/>
  <c r="H4194" i="1"/>
  <c r="E5323" i="1"/>
  <c r="L3267" i="1"/>
  <c r="F1941" i="1"/>
  <c r="G4133" i="1"/>
  <c r="H2735" i="1"/>
  <c r="G1411" i="1"/>
  <c r="G541" i="1"/>
  <c r="G5106" i="1"/>
  <c r="D3458" i="1"/>
  <c r="L1511" i="1"/>
  <c r="E163" i="1"/>
  <c r="F1106" i="1"/>
  <c r="G4003" i="1"/>
  <c r="G3852" i="1"/>
  <c r="F916" i="1"/>
  <c r="F3289" i="1"/>
  <c r="C3681" i="1"/>
  <c r="F2654" i="1"/>
  <c r="C878" i="1"/>
  <c r="C161" i="1"/>
  <c r="C3571" i="1"/>
  <c r="C2316" i="1"/>
  <c r="F1220" i="1"/>
  <c r="I3363" i="1"/>
  <c r="H1095" i="1"/>
  <c r="E4187" i="1"/>
  <c r="F4406" i="1"/>
  <c r="C3973" i="1"/>
  <c r="C3298" i="1"/>
  <c r="H1294" i="1"/>
  <c r="C106" i="1"/>
  <c r="E798" i="1"/>
  <c r="J3657" i="1"/>
  <c r="I4858" i="1"/>
  <c r="D5127" i="1"/>
  <c r="K4995" i="1"/>
  <c r="F4077" i="1"/>
  <c r="F1026" i="1"/>
  <c r="C648" i="1"/>
  <c r="I515" i="1"/>
  <c r="F4944" i="1"/>
  <c r="C1820" i="1"/>
  <c r="C1263" i="1"/>
  <c r="D2152" i="1"/>
  <c r="K2186" i="1"/>
  <c r="I4947" i="1"/>
  <c r="H3833" i="1"/>
  <c r="F3490" i="1"/>
  <c r="C3739" i="1"/>
  <c r="J2004" i="1"/>
  <c r="D1699" i="1"/>
  <c r="D4675" i="1"/>
  <c r="C488" i="1"/>
  <c r="C289" i="1"/>
  <c r="F2427" i="1"/>
  <c r="G2306" i="1"/>
  <c r="G4533" i="1"/>
  <c r="H1988" i="1"/>
  <c r="I1601" i="1"/>
  <c r="I3245" i="1"/>
  <c r="H3397" i="1"/>
  <c r="D2532" i="1"/>
  <c r="H903" i="1"/>
  <c r="I3154" i="1"/>
  <c r="H5158" i="1"/>
  <c r="H5269" i="1"/>
  <c r="D1115" i="1"/>
  <c r="H1874" i="1"/>
  <c r="D4642" i="1"/>
  <c r="C819" i="1"/>
  <c r="C3342" i="1"/>
  <c r="D4361" i="1"/>
  <c r="H3626" i="1"/>
  <c r="E5228" i="1"/>
  <c r="D1207" i="1"/>
  <c r="C2530" i="1"/>
  <c r="G725" i="1"/>
  <c r="H4060" i="1"/>
  <c r="G4452" i="1"/>
  <c r="D948" i="1"/>
  <c r="G4603" i="1"/>
  <c r="G4866" i="1"/>
  <c r="F289" i="1"/>
  <c r="D3809" i="1"/>
  <c r="E3316" i="1"/>
  <c r="F4552" i="1"/>
  <c r="E4868" i="1"/>
  <c r="H4889" i="1"/>
  <c r="E5348" i="1"/>
  <c r="E3494" i="1"/>
  <c r="F3430" i="1"/>
  <c r="H4485" i="1"/>
  <c r="F1583" i="1"/>
  <c r="C1268" i="1"/>
  <c r="K2612" i="1"/>
  <c r="I3271" i="1"/>
  <c r="H3245" i="1"/>
  <c r="G2121" i="1"/>
  <c r="F109" i="1"/>
  <c r="E1446" i="1"/>
  <c r="M1112" i="1"/>
  <c r="G2099" i="1"/>
  <c r="C623" i="1"/>
  <c r="N4905" i="1"/>
  <c r="H4561" i="1"/>
  <c r="H611" i="1"/>
  <c r="I1449" i="1"/>
  <c r="I2856" i="1"/>
  <c r="I2130" i="1"/>
  <c r="I5229" i="1"/>
  <c r="C4808" i="1"/>
  <c r="M4111" i="1"/>
  <c r="G3332" i="1"/>
  <c r="H3795" i="1"/>
  <c r="I5247" i="1"/>
  <c r="H362" i="1"/>
  <c r="H2179" i="1"/>
  <c r="H4304" i="1"/>
  <c r="E5119" i="1"/>
  <c r="M4466" i="1"/>
  <c r="F434" i="1"/>
  <c r="G4451" i="1"/>
  <c r="H5328" i="1"/>
  <c r="H4793" i="1"/>
  <c r="G1562" i="1"/>
  <c r="G1250" i="1"/>
  <c r="D3017" i="1"/>
  <c r="L2612" i="1"/>
  <c r="E944" i="1"/>
  <c r="F2730" i="1"/>
  <c r="G2738" i="1"/>
  <c r="G3277" i="1"/>
  <c r="G5162" i="1"/>
  <c r="F3079" i="1"/>
  <c r="C2245" i="1"/>
  <c r="L2295" i="1"/>
  <c r="G4492" i="1"/>
  <c r="F205" i="1"/>
  <c r="F2248" i="1"/>
  <c r="F4002" i="1"/>
  <c r="F4794" i="1"/>
  <c r="E1310" i="1"/>
  <c r="I5232" i="1"/>
  <c r="F2926" i="1"/>
  <c r="C3935" i="1"/>
  <c r="C4939" i="1"/>
  <c r="E4511" i="1"/>
  <c r="D3298" i="1"/>
  <c r="E4670" i="1"/>
  <c r="N1748" i="1"/>
  <c r="J325" i="1"/>
  <c r="C3229" i="1"/>
  <c r="E1203" i="1"/>
  <c r="G1991" i="1"/>
  <c r="F834" i="1"/>
  <c r="D2619" i="1"/>
  <c r="F4901" i="1"/>
  <c r="E1070" i="1"/>
  <c r="D1311" i="1"/>
  <c r="D1905" i="1"/>
  <c r="D1337" i="1"/>
  <c r="K5302" i="1"/>
  <c r="E2981" i="1"/>
  <c r="E2102" i="1"/>
  <c r="E3154" i="1"/>
  <c r="H2674" i="1"/>
  <c r="E2961" i="1"/>
  <c r="C3659" i="1"/>
  <c r="C4586" i="1"/>
  <c r="C2150" i="1"/>
  <c r="K3353" i="1"/>
  <c r="D3306" i="1"/>
  <c r="D2003" i="1"/>
  <c r="D1919" i="1"/>
  <c r="C4999" i="1"/>
  <c r="J261" i="1"/>
  <c r="C1748" i="1"/>
  <c r="C2785" i="1"/>
  <c r="C1882" i="1"/>
  <c r="G3556" i="1"/>
  <c r="C2782" i="1"/>
  <c r="F288" i="1"/>
  <c r="F3130" i="1"/>
  <c r="D2666" i="1"/>
  <c r="I2912" i="1"/>
  <c r="D1299" i="1"/>
  <c r="D2876" i="1"/>
  <c r="D1782" i="1"/>
  <c r="H3231" i="1"/>
  <c r="I3533" i="1"/>
  <c r="G5204" i="1"/>
  <c r="G4375" i="1"/>
  <c r="D4942" i="1"/>
  <c r="H1408" i="1"/>
  <c r="D663" i="1"/>
  <c r="D1977" i="1"/>
  <c r="E3686" i="1"/>
  <c r="D4114" i="1"/>
  <c r="H5304" i="1"/>
  <c r="D4470" i="1"/>
  <c r="D4537" i="1"/>
  <c r="E3687" i="1"/>
  <c r="G997" i="1"/>
  <c r="D2652" i="1"/>
  <c r="D1681" i="1"/>
  <c r="D585" i="1"/>
  <c r="H5017" i="1"/>
  <c r="G5138" i="1"/>
  <c r="D2944" i="1"/>
  <c r="D4312" i="1"/>
  <c r="J1268" i="1"/>
  <c r="J5314" i="1"/>
  <c r="E4694" i="1"/>
  <c r="F417" i="1"/>
  <c r="H4457" i="1"/>
  <c r="G4713" i="1"/>
  <c r="I4991" i="1"/>
  <c r="D3226" i="1"/>
  <c r="D361" i="1"/>
  <c r="M4463" i="1"/>
  <c r="P5258" i="1"/>
  <c r="D4565" i="1"/>
  <c r="C2118" i="1"/>
  <c r="H2074" i="1"/>
  <c r="D435" i="1"/>
  <c r="C260" i="1"/>
  <c r="F2634" i="1"/>
  <c r="D998" i="1"/>
  <c r="I4063" i="1"/>
  <c r="F3357" i="1"/>
  <c r="G2668" i="1"/>
  <c r="H4208" i="1"/>
  <c r="H4081" i="1"/>
  <c r="H131" i="1"/>
  <c r="H1196" i="1"/>
  <c r="H3387" i="1"/>
  <c r="E3888" i="1"/>
  <c r="E1108" i="1"/>
  <c r="F833" i="1"/>
  <c r="G2801" i="1"/>
  <c r="G2547" i="1"/>
  <c r="H2479" i="1"/>
  <c r="G1379" i="1"/>
  <c r="G2569" i="1"/>
  <c r="J2116" i="1"/>
  <c r="J3140" i="1"/>
  <c r="E1449" i="1"/>
  <c r="F2983" i="1"/>
  <c r="F3176" i="1"/>
  <c r="G3971" i="1"/>
  <c r="G3817" i="1"/>
  <c r="F557" i="1"/>
  <c r="I1343" i="1"/>
  <c r="I1488" i="1"/>
  <c r="L1673" i="1"/>
  <c r="E1214" i="1"/>
  <c r="E464" i="1"/>
  <c r="F2250" i="1"/>
  <c r="F4004" i="1"/>
  <c r="E55" i="1"/>
  <c r="H118" i="1"/>
  <c r="H1142" i="1"/>
  <c r="J2635" i="1"/>
  <c r="K3087" i="1"/>
  <c r="K5155" i="1"/>
  <c r="E258" i="1"/>
  <c r="E2703" i="1"/>
  <c r="M396" i="1"/>
  <c r="H5093" i="1"/>
  <c r="H4134" i="1"/>
  <c r="F390" i="1"/>
  <c r="H1421" i="1"/>
  <c r="H2968" i="1"/>
  <c r="F789" i="1"/>
  <c r="K4575" i="1"/>
  <c r="C3512" i="1"/>
  <c r="C4596" i="1"/>
  <c r="C4809" i="1"/>
  <c r="E4186" i="1"/>
  <c r="F5082" i="1"/>
  <c r="J1340" i="1"/>
  <c r="J1071" i="1"/>
  <c r="D976" i="1"/>
  <c r="E2985" i="1"/>
  <c r="E5078" i="1"/>
  <c r="E4886" i="1"/>
  <c r="D3366" i="1"/>
  <c r="F3211" i="1"/>
  <c r="E1698" i="1"/>
  <c r="F2514" i="1"/>
  <c r="F3647" i="1"/>
  <c r="I1839" i="1"/>
  <c r="D492" i="1"/>
  <c r="H5234" i="1"/>
  <c r="C2797" i="1"/>
  <c r="C3297" i="1"/>
  <c r="D4395" i="1"/>
  <c r="K5180" i="1"/>
  <c r="E3970" i="1"/>
  <c r="E4812" i="1"/>
  <c r="D2870" i="1"/>
  <c r="D4577" i="1"/>
  <c r="D4162" i="1"/>
  <c r="C628" i="1"/>
  <c r="C1769" i="1"/>
  <c r="C4138" i="1"/>
  <c r="I1730" i="1"/>
  <c r="G960" i="1"/>
  <c r="G2692" i="1"/>
  <c r="D5037" i="1"/>
  <c r="G3592" i="1"/>
  <c r="I2343" i="1"/>
  <c r="D342" i="1"/>
  <c r="D1656" i="1"/>
  <c r="C261" i="1"/>
  <c r="E100" i="1"/>
  <c r="E484" i="1"/>
  <c r="H2420" i="1"/>
  <c r="G412" i="1"/>
  <c r="E233" i="1"/>
  <c r="G4255" i="1"/>
  <c r="H57" i="1"/>
  <c r="J1966" i="1"/>
  <c r="F1716" i="1"/>
  <c r="E3651" i="1"/>
  <c r="K3614" i="1"/>
  <c r="G1802" i="1"/>
  <c r="G2272" i="1"/>
  <c r="H3451" i="1"/>
  <c r="H5111" i="1"/>
  <c r="G2757" i="1"/>
  <c r="D4528" i="1"/>
  <c r="D3337" i="1"/>
  <c r="M2999" i="1"/>
  <c r="F2805" i="1"/>
  <c r="F2998" i="1"/>
  <c r="G3199" i="1"/>
  <c r="G2900" i="1"/>
  <c r="F1528" i="1"/>
  <c r="C2896" i="1"/>
  <c r="C1418" i="1"/>
  <c r="M2618" i="1"/>
  <c r="H1780" i="1"/>
  <c r="H4817" i="1"/>
  <c r="F2294" i="1"/>
  <c r="F2032" i="1"/>
  <c r="F4897" i="1"/>
  <c r="J1405" i="1"/>
  <c r="J2132" i="1"/>
  <c r="L3069" i="1"/>
  <c r="L4430" i="1"/>
  <c r="K1929" i="1"/>
  <c r="E349" i="1"/>
  <c r="E2283" i="1"/>
  <c r="E2949" i="1"/>
  <c r="D1088" i="1"/>
  <c r="D593" i="1"/>
  <c r="L3375" i="1"/>
  <c r="J3916" i="1"/>
  <c r="J4189" i="1"/>
  <c r="K251" i="1"/>
  <c r="J1317" i="1"/>
  <c r="J3332" i="1"/>
  <c r="C126" i="1"/>
  <c r="C1150" i="1"/>
  <c r="G4249" i="1"/>
  <c r="D3253" i="1"/>
  <c r="D4800" i="1"/>
  <c r="D1445" i="1"/>
  <c r="H2692" i="1"/>
  <c r="I1565" i="1"/>
  <c r="I4188" i="1"/>
  <c r="H2676" i="1"/>
  <c r="C2385" i="1"/>
  <c r="F2333" i="1"/>
  <c r="C1202" i="1"/>
  <c r="C1349" i="1"/>
  <c r="C4136" i="1"/>
  <c r="D3779" i="1"/>
  <c r="C3215" i="1"/>
  <c r="C3961" i="1"/>
  <c r="C3951" i="1"/>
  <c r="H4299" i="1"/>
  <c r="E352" i="1"/>
  <c r="D3619" i="1"/>
  <c r="D2792" i="1"/>
  <c r="D2244" i="1"/>
  <c r="J4565" i="1"/>
  <c r="E4519" i="1"/>
  <c r="D2503" i="1"/>
  <c r="D3448" i="1"/>
  <c r="I79" i="1"/>
  <c r="J4335" i="1"/>
  <c r="C4670" i="1"/>
  <c r="C5306" i="1"/>
  <c r="J3742" i="1"/>
  <c r="E4755" i="1"/>
  <c r="J4556" i="1"/>
  <c r="D1136" i="1"/>
  <c r="D3514" i="1"/>
  <c r="D3376" i="1"/>
  <c r="I2269" i="1"/>
  <c r="E4307" i="1"/>
  <c r="J3315" i="1"/>
  <c r="D504" i="1"/>
  <c r="E1467" i="1"/>
  <c r="J4244" i="1"/>
  <c r="C4284" i="1"/>
  <c r="C3529" i="1"/>
  <c r="E3828" i="1"/>
  <c r="L3341" i="1"/>
  <c r="E3685" i="1"/>
  <c r="E175" i="1"/>
  <c r="E1195" i="1"/>
  <c r="D1737" i="1"/>
  <c r="I3133" i="1"/>
  <c r="C3729" i="1"/>
  <c r="C2712" i="1"/>
  <c r="H2214" i="1"/>
  <c r="K1179" i="1"/>
  <c r="I3199" i="1"/>
  <c r="H3778" i="1"/>
  <c r="F3408" i="1"/>
  <c r="C3880" i="1"/>
  <c r="H1602" i="1"/>
  <c r="C5363" i="1"/>
  <c r="C4600" i="1"/>
  <c r="D2214" i="1"/>
  <c r="C4335" i="1"/>
  <c r="H144" i="1"/>
  <c r="C5144" i="1"/>
  <c r="H3590" i="1"/>
  <c r="G2319" i="1"/>
  <c r="G4437" i="1"/>
  <c r="F5149" i="1"/>
  <c r="O3409" i="1"/>
  <c r="E2641" i="1"/>
  <c r="J363" i="1"/>
  <c r="I355" i="1"/>
  <c r="I4382" i="1"/>
  <c r="H3851" i="1"/>
  <c r="G3146" i="1"/>
  <c r="F1390" i="1"/>
  <c r="D2966" i="1"/>
  <c r="D2119" i="1"/>
  <c r="E262" i="1"/>
  <c r="F144" i="1"/>
  <c r="F1982" i="1"/>
  <c r="G2387" i="1"/>
  <c r="G4170" i="1"/>
  <c r="F379" i="1"/>
  <c r="C984" i="1"/>
  <c r="C2591" i="1"/>
  <c r="O2861" i="1"/>
  <c r="I4095" i="1"/>
  <c r="G3627" i="1"/>
  <c r="F3016" i="1"/>
  <c r="F4770" i="1"/>
  <c r="F5168" i="1"/>
  <c r="C4973" i="1"/>
  <c r="M4357" i="1"/>
  <c r="J3367" i="1"/>
  <c r="L684" i="1"/>
  <c r="K5164" i="1"/>
  <c r="E304" i="1"/>
  <c r="E3149" i="1"/>
  <c r="E4227" i="1"/>
  <c r="D1166" i="1"/>
  <c r="D271" i="1"/>
  <c r="I2200" i="1"/>
  <c r="J2923" i="1"/>
  <c r="J2157" i="1"/>
  <c r="K4945" i="1"/>
  <c r="J1879" i="1"/>
  <c r="J1935" i="1"/>
  <c r="C444" i="1"/>
  <c r="C1468" i="1"/>
  <c r="H1737" i="1"/>
  <c r="I66" i="1"/>
  <c r="I704" i="1"/>
  <c r="J4959" i="1"/>
  <c r="J4153" i="1"/>
  <c r="I2583" i="1"/>
  <c r="C3621" i="1"/>
  <c r="C5137" i="1"/>
  <c r="C1375" i="1"/>
  <c r="C2814" i="1"/>
  <c r="C1656" i="1"/>
  <c r="D4813" i="1"/>
  <c r="F4724" i="1"/>
  <c r="G4529" i="1"/>
  <c r="F675" i="1"/>
  <c r="C1256" i="1"/>
  <c r="G3170" i="1"/>
  <c r="J602" i="1"/>
  <c r="C5304" i="1"/>
  <c r="D1812" i="1"/>
  <c r="E4391" i="1"/>
  <c r="H2407" i="1"/>
  <c r="F756" i="1"/>
  <c r="E1766" i="1"/>
  <c r="D3423" i="1"/>
  <c r="D4321" i="1"/>
  <c r="F1325" i="1"/>
  <c r="C440" i="1"/>
  <c r="C3940" i="1"/>
  <c r="C642" i="1"/>
  <c r="J115" i="1"/>
  <c r="C3003" i="1"/>
  <c r="C1803" i="1"/>
  <c r="G5050" i="1"/>
  <c r="D3819" i="1"/>
  <c r="G4789" i="1"/>
  <c r="E4436" i="1"/>
  <c r="E5273" i="1"/>
  <c r="C2499" i="1"/>
  <c r="J3937" i="1"/>
  <c r="D3177" i="1"/>
  <c r="C748" i="1"/>
  <c r="D4196" i="1"/>
  <c r="K5245" i="1"/>
  <c r="I1188" i="1"/>
  <c r="D862" i="1"/>
  <c r="D1057" i="1"/>
  <c r="C882" i="1"/>
  <c r="N1691" i="1"/>
  <c r="E3030" i="1"/>
  <c r="E3784" i="1"/>
  <c r="E5065" i="1"/>
  <c r="D2462" i="1"/>
  <c r="I2346" i="1"/>
  <c r="I547" i="1"/>
  <c r="H771" i="1"/>
  <c r="D1318" i="1"/>
  <c r="D1358" i="1"/>
  <c r="C5140" i="1"/>
  <c r="F1368" i="1"/>
  <c r="E2870" i="1"/>
  <c r="C5057" i="1"/>
  <c r="H3362" i="1"/>
  <c r="D3034" i="1"/>
  <c r="D1982" i="1"/>
  <c r="I2309" i="1"/>
  <c r="K4173" i="1"/>
  <c r="E4924" i="1"/>
  <c r="E5257" i="1"/>
  <c r="D471" i="1"/>
  <c r="C1561" i="1"/>
  <c r="G501" i="1"/>
  <c r="D430" i="1"/>
  <c r="F3150" i="1"/>
  <c r="M2105" i="1"/>
  <c r="F2789" i="1"/>
  <c r="E723" i="1"/>
  <c r="L4766" i="1"/>
  <c r="H2629" i="1"/>
  <c r="G957" i="1"/>
  <c r="F1332" i="1"/>
  <c r="F3645" i="1"/>
  <c r="E2215" i="1"/>
  <c r="J3248" i="1"/>
  <c r="I923" i="1"/>
  <c r="J2475" i="1"/>
  <c r="J4366" i="1"/>
  <c r="K3674" i="1"/>
  <c r="I1603" i="1"/>
  <c r="H1002" i="1"/>
  <c r="G4991" i="1"/>
  <c r="I1272" i="1"/>
  <c r="I1988" i="1"/>
  <c r="F2974" i="1"/>
  <c r="F3463" i="1"/>
  <c r="J2757" i="1"/>
  <c r="M2592" i="1"/>
  <c r="L962" i="1"/>
  <c r="F1884" i="1"/>
  <c r="F4457" i="1"/>
  <c r="E1053" i="1"/>
  <c r="G699" i="1"/>
  <c r="G1533" i="1"/>
  <c r="I3221" i="1"/>
  <c r="J2345" i="1"/>
  <c r="J2956" i="1"/>
  <c r="K294" i="1"/>
  <c r="J741" i="1"/>
  <c r="J2756" i="1"/>
  <c r="I3305" i="1"/>
  <c r="I1186" i="1"/>
  <c r="H919" i="1"/>
  <c r="I2953" i="1"/>
  <c r="I3212" i="1"/>
  <c r="J3739" i="1"/>
  <c r="J4118" i="1"/>
  <c r="I448" i="1"/>
  <c r="E4047" i="1"/>
  <c r="E4465" i="1"/>
  <c r="H3685" i="1"/>
  <c r="H971" i="1"/>
  <c r="H1087" i="1"/>
  <c r="I2590" i="1"/>
  <c r="I4200" i="1"/>
  <c r="H758" i="1"/>
  <c r="G4545" i="1"/>
  <c r="F99" i="1"/>
  <c r="C3353" i="1"/>
  <c r="I3024" i="1"/>
  <c r="H807" i="1"/>
  <c r="C1487" i="1"/>
  <c r="K517" i="1"/>
  <c r="E4845" i="1"/>
  <c r="E4581" i="1"/>
  <c r="G4299" i="1"/>
  <c r="G317" i="1"/>
  <c r="H1673" i="1"/>
  <c r="H1204" i="1"/>
  <c r="H4490" i="1"/>
  <c r="F3109" i="1"/>
  <c r="E2525" i="1"/>
  <c r="F997" i="1"/>
  <c r="F2296" i="1"/>
  <c r="C4889" i="1"/>
  <c r="G812" i="1"/>
  <c r="J391" i="1"/>
  <c r="C3915" i="1"/>
  <c r="C5015" i="1"/>
  <c r="D3921" i="1"/>
  <c r="K4155" i="1"/>
  <c r="E2689" i="1"/>
  <c r="E3248" i="1"/>
  <c r="D2529" i="1"/>
  <c r="D5021" i="1"/>
  <c r="J3238" i="1"/>
  <c r="C162" i="1"/>
  <c r="C309" i="1"/>
  <c r="F435" i="1"/>
  <c r="I594" i="1"/>
  <c r="J3506" i="1"/>
  <c r="J2981" i="1"/>
  <c r="C1315" i="1"/>
  <c r="C246" i="1"/>
  <c r="J4772" i="1"/>
  <c r="D180" i="1"/>
  <c r="D2977" i="1"/>
  <c r="C5228" i="1"/>
  <c r="E4738" i="1"/>
  <c r="J2353" i="1"/>
  <c r="H631" i="1"/>
  <c r="H1052" i="1"/>
  <c r="D5302" i="1"/>
  <c r="H351" i="1"/>
  <c r="E1161" i="1"/>
  <c r="E3789" i="1"/>
  <c r="C2680" i="1"/>
  <c r="G1670" i="1"/>
  <c r="E3800" i="1"/>
  <c r="E1137" i="1"/>
  <c r="O1804" i="1"/>
  <c r="L302" i="1"/>
  <c r="J699" i="1"/>
  <c r="H2867" i="1"/>
  <c r="K4153" i="1"/>
  <c r="G5248" i="1"/>
  <c r="J1992" i="1"/>
  <c r="M1540" i="1"/>
  <c r="I4597" i="1"/>
  <c r="F3726" i="1"/>
  <c r="E1834" i="1"/>
  <c r="I4789" i="1"/>
  <c r="E3174" i="1"/>
  <c r="F4671" i="1"/>
  <c r="F4461" i="1"/>
  <c r="I1066" i="1"/>
  <c r="J3584" i="1"/>
  <c r="L296" i="1"/>
  <c r="G394" i="1"/>
  <c r="H2931" i="1"/>
  <c r="H2628" i="1"/>
  <c r="F3626" i="1"/>
  <c r="G5089" i="1"/>
  <c r="F883" i="1"/>
  <c r="J1631" i="1"/>
  <c r="E2455" i="1"/>
  <c r="E4683" i="1"/>
  <c r="I5146" i="1"/>
  <c r="I425" i="1"/>
  <c r="K2847" i="1"/>
  <c r="G4976" i="1"/>
  <c r="G1704" i="1"/>
  <c r="G1529" i="1"/>
  <c r="E1435" i="1"/>
  <c r="F2403" i="1"/>
  <c r="F4793" i="1"/>
  <c r="I70" i="1"/>
  <c r="J1406" i="1"/>
  <c r="J1023" i="1"/>
  <c r="H4477" i="1"/>
  <c r="I4210" i="1"/>
  <c r="L808" i="1"/>
  <c r="F3622" i="1"/>
  <c r="G4287" i="1"/>
  <c r="G4368" i="1"/>
  <c r="J1099" i="1"/>
  <c r="E2499" i="1"/>
  <c r="E2788" i="1"/>
  <c r="I3583" i="1"/>
  <c r="I1396" i="1"/>
  <c r="I1125" i="1"/>
  <c r="G2027" i="1"/>
  <c r="H4476" i="1"/>
  <c r="K3823" i="1"/>
  <c r="E2591" i="1"/>
  <c r="F3488" i="1"/>
  <c r="F5077" i="1"/>
  <c r="J3867" i="1"/>
  <c r="J890" i="1"/>
  <c r="J491" i="1"/>
  <c r="H2829" i="1"/>
  <c r="I4829" i="1"/>
  <c r="I4510" i="1"/>
  <c r="F1260" i="1"/>
  <c r="G1122" i="1"/>
  <c r="K4335" i="1"/>
  <c r="J4294" i="1"/>
  <c r="J822" i="1"/>
  <c r="J359" i="1"/>
  <c r="H1743" i="1"/>
  <c r="I4233" i="1"/>
  <c r="I3770" i="1"/>
  <c r="F376" i="1"/>
  <c r="G3525" i="1"/>
  <c r="G3062" i="1"/>
  <c r="K4394" i="1"/>
  <c r="F5161" i="1"/>
  <c r="L1832" i="1"/>
  <c r="I4118" i="1"/>
  <c r="J3973" i="1"/>
  <c r="J3614" i="1"/>
  <c r="G319" i="1"/>
  <c r="H3255" i="1"/>
  <c r="H2920" i="1"/>
  <c r="F4510" i="1"/>
  <c r="F199" i="1"/>
  <c r="F1767" i="1"/>
  <c r="J1330" i="1"/>
  <c r="E3807" i="1"/>
  <c r="O3390" i="1"/>
  <c r="H706" i="1"/>
  <c r="I4517" i="1"/>
  <c r="I4054" i="1"/>
  <c r="F566" i="1"/>
  <c r="G238" i="1"/>
  <c r="G255" i="1"/>
  <c r="K1517" i="1"/>
  <c r="F351" i="1"/>
  <c r="K496" i="1"/>
  <c r="E1128" i="1"/>
  <c r="K3749" i="1"/>
  <c r="M5060" i="1"/>
  <c r="E2178" i="1"/>
  <c r="H4907" i="1"/>
  <c r="E3369" i="1"/>
  <c r="E1530" i="1"/>
  <c r="D4832" i="1"/>
  <c r="J466" i="1"/>
  <c r="E4178" i="1"/>
  <c r="K2471" i="1"/>
  <c r="J886" i="1"/>
  <c r="J2965" i="1"/>
  <c r="E4439" i="1"/>
  <c r="L264" i="1"/>
  <c r="I2247" i="1"/>
  <c r="I2536" i="1"/>
  <c r="J2017" i="1"/>
  <c r="J3966" i="1"/>
  <c r="J4599" i="1"/>
  <c r="I1152" i="1"/>
  <c r="D4932" i="1"/>
  <c r="L3570" i="1"/>
  <c r="H25" i="1"/>
  <c r="H42" i="1"/>
  <c r="I2614" i="1"/>
  <c r="I945" i="1"/>
  <c r="I4297" i="1"/>
  <c r="H1127" i="1"/>
  <c r="C1722" i="1"/>
  <c r="L3479" i="1"/>
  <c r="H5265" i="1"/>
  <c r="H5250" i="1"/>
  <c r="H120" i="1"/>
  <c r="H2305" i="1"/>
  <c r="H2042" i="1"/>
  <c r="H3895" i="1"/>
  <c r="H117" i="1"/>
  <c r="F2783" i="1"/>
  <c r="C3412" i="1"/>
  <c r="C5104" i="1"/>
  <c r="D4085" i="1"/>
  <c r="C7" i="1"/>
  <c r="F3049" i="1"/>
  <c r="D1722" i="1"/>
  <c r="D414" i="1"/>
  <c r="D1125" i="1"/>
  <c r="E2984" i="1"/>
  <c r="G3479" i="1"/>
  <c r="F3175" i="1"/>
  <c r="D4099" i="1"/>
  <c r="E5346" i="1"/>
  <c r="H29" i="1"/>
  <c r="J1500" i="1"/>
  <c r="J3957" i="1"/>
  <c r="F2065" i="1"/>
  <c r="K4266" i="1"/>
  <c r="C5101" i="1"/>
  <c r="C5122" i="1"/>
  <c r="C4898" i="1"/>
  <c r="E3554" i="1"/>
  <c r="E2983" i="1"/>
  <c r="D1351" i="1"/>
  <c r="D634" i="1"/>
  <c r="C620" i="1"/>
  <c r="J3790" i="1"/>
  <c r="F4321" i="1"/>
  <c r="E917" i="1"/>
  <c r="D1687" i="1"/>
  <c r="E1879" i="1"/>
  <c r="J556" i="1"/>
  <c r="G401" i="1"/>
  <c r="G4035" i="1"/>
  <c r="J1704" i="1"/>
  <c r="K584" i="1"/>
  <c r="D3043" i="1"/>
  <c r="D2534" i="1"/>
  <c r="D3939" i="1"/>
  <c r="D262" i="1"/>
  <c r="I4196" i="1"/>
  <c r="E4569" i="1"/>
  <c r="L2128" i="1"/>
  <c r="D2583" i="1"/>
  <c r="J4570" i="1"/>
  <c r="H1177" i="1"/>
  <c r="E4996" i="1"/>
  <c r="E4647" i="1"/>
  <c r="E5044" i="1"/>
  <c r="H3408" i="1"/>
  <c r="I5123" i="1"/>
  <c r="H2098" i="1"/>
  <c r="C3158" i="1"/>
  <c r="G3221" i="1"/>
  <c r="C675" i="1"/>
  <c r="K5106" i="1"/>
  <c r="J613" i="1"/>
  <c r="C2755" i="1"/>
  <c r="H1035" i="1"/>
  <c r="H510" i="1"/>
  <c r="H2560" i="1"/>
  <c r="C834" i="1"/>
  <c r="E2615" i="1"/>
  <c r="D2411" i="1"/>
  <c r="H1876" i="1"/>
  <c r="C4168" i="1"/>
  <c r="F1931" i="1"/>
  <c r="H4582" i="1"/>
  <c r="F2380" i="1"/>
  <c r="H321" i="1"/>
  <c r="I3066" i="1"/>
  <c r="D105" i="1"/>
  <c r="M2436" i="1"/>
  <c r="O4685" i="1"/>
  <c r="C2068" i="1"/>
  <c r="I4086" i="1"/>
  <c r="D3467" i="1"/>
  <c r="C1441" i="1"/>
  <c r="C4932" i="1"/>
  <c r="E4983" i="1"/>
  <c r="D4071" i="1"/>
  <c r="F231" i="1"/>
  <c r="D2246" i="1"/>
  <c r="H3926" i="1"/>
  <c r="J3476" i="1"/>
  <c r="J3573" i="1"/>
  <c r="E3890" i="1"/>
  <c r="K1458" i="1"/>
  <c r="J1182" i="1"/>
  <c r="C2078" i="1"/>
  <c r="C3102" i="1"/>
  <c r="G4194" i="1"/>
  <c r="I1986" i="1"/>
  <c r="I2198" i="1"/>
  <c r="J66" i="1"/>
  <c r="J3582" i="1"/>
  <c r="I1766" i="1"/>
  <c r="J3594" i="1"/>
  <c r="J4562" i="1"/>
  <c r="G4228" i="1"/>
  <c r="H1478" i="1"/>
  <c r="H1735" i="1"/>
  <c r="I2326" i="1"/>
  <c r="I2687" i="1"/>
  <c r="I3986" i="1"/>
  <c r="D1409" i="1"/>
  <c r="D962" i="1"/>
  <c r="F2423" i="1"/>
  <c r="H4470" i="1"/>
  <c r="H4503" i="1"/>
  <c r="H1863" i="1"/>
  <c r="H2014" i="1"/>
  <c r="H4174" i="1"/>
  <c r="C1966" i="1"/>
  <c r="C959" i="1"/>
  <c r="F2905" i="1"/>
  <c r="G4374" i="1"/>
  <c r="G4455" i="1"/>
  <c r="H4631" i="1"/>
  <c r="G728" i="1"/>
  <c r="G946" i="1"/>
  <c r="C5296" i="1"/>
  <c r="C4796" i="1"/>
  <c r="G4140" i="1"/>
  <c r="C1780" i="1"/>
  <c r="C2801" i="1"/>
  <c r="C3656" i="1"/>
  <c r="D2751" i="1"/>
  <c r="E5341" i="1"/>
  <c r="E5191" i="1"/>
  <c r="E4716" i="1"/>
  <c r="D2497" i="1"/>
  <c r="F3444" i="1"/>
  <c r="C5346" i="1"/>
  <c r="C4732" i="1"/>
  <c r="E4565" i="1"/>
  <c r="K1277" i="1"/>
  <c r="E5033" i="1"/>
  <c r="E5180" i="1"/>
  <c r="D1718" i="1"/>
  <c r="C352" i="1"/>
  <c r="E2808" i="1"/>
  <c r="C2100" i="1"/>
  <c r="C2359" i="1"/>
  <c r="C3069" i="1"/>
  <c r="G3078" i="1"/>
  <c r="C4692" i="1"/>
  <c r="H4994" i="1"/>
  <c r="G2216" i="1"/>
  <c r="C113" i="1"/>
  <c r="J5103" i="1"/>
  <c r="J3935" i="1"/>
  <c r="I597" i="1"/>
  <c r="C4016" i="1"/>
  <c r="G871" i="1"/>
  <c r="H561" i="1"/>
  <c r="C467" i="1"/>
  <c r="C1014" i="1"/>
  <c r="D1381" i="1"/>
  <c r="I768" i="1"/>
  <c r="D1356" i="1"/>
  <c r="D64" i="1"/>
  <c r="D5278" i="1"/>
  <c r="C2020" i="1"/>
  <c r="J4648" i="1"/>
  <c r="E3439" i="1"/>
  <c r="D982" i="1"/>
  <c r="F4105" i="1"/>
  <c r="C2979" i="1"/>
  <c r="F462" i="1"/>
  <c r="H1295" i="1"/>
  <c r="F244" i="1"/>
  <c r="D1281" i="1"/>
  <c r="I4806" i="1"/>
  <c r="E3592" i="1"/>
  <c r="E4198" i="1"/>
  <c r="D507" i="1"/>
  <c r="G4326" i="1"/>
  <c r="H3568" i="1"/>
  <c r="H1562" i="1"/>
  <c r="G4459" i="1"/>
  <c r="C1523" i="1"/>
  <c r="H1106" i="1"/>
  <c r="F3819" i="1"/>
  <c r="E828" i="1"/>
  <c r="E1413" i="1"/>
  <c r="K189" i="1"/>
  <c r="D2094" i="1"/>
  <c r="E1545" i="1"/>
  <c r="J2969" i="1"/>
  <c r="D2513" i="1"/>
  <c r="D2852" i="1"/>
  <c r="C451" i="1"/>
  <c r="E2636" i="1"/>
  <c r="F1720" i="1"/>
  <c r="G3233" i="1"/>
  <c r="C3959" i="1"/>
  <c r="M555" i="1"/>
  <c r="F5283" i="1"/>
  <c r="E4608" i="1"/>
  <c r="J2836" i="1"/>
  <c r="I528" i="1"/>
  <c r="H838" i="1"/>
  <c r="H3830" i="1"/>
  <c r="G5283" i="1"/>
  <c r="C2972" i="1"/>
  <c r="M171" i="1"/>
  <c r="I1165" i="1"/>
  <c r="I143" i="1"/>
  <c r="J3153" i="1"/>
  <c r="J3018" i="1"/>
  <c r="J5010" i="1"/>
  <c r="I300" i="1"/>
  <c r="K5001" i="1"/>
  <c r="M3660" i="1"/>
  <c r="H628" i="1"/>
  <c r="H949" i="1"/>
  <c r="I1324" i="1"/>
  <c r="I3370" i="1"/>
  <c r="I3492" i="1"/>
  <c r="I5190" i="1"/>
  <c r="D1343" i="1"/>
  <c r="M4108" i="1"/>
  <c r="H3623" i="1"/>
  <c r="H3893" i="1"/>
  <c r="H707" i="1"/>
  <c r="H237" i="1"/>
  <c r="H2757" i="1"/>
  <c r="H4738" i="1"/>
  <c r="C509" i="1"/>
  <c r="L4475" i="1"/>
  <c r="G4004" i="1"/>
  <c r="G3844" i="1"/>
  <c r="H3891" i="1"/>
  <c r="G52" i="1"/>
  <c r="G1085" i="1"/>
  <c r="G3453" i="1"/>
  <c r="C5341" i="1"/>
  <c r="L4014" i="1"/>
  <c r="F2763" i="1"/>
  <c r="F2940" i="1"/>
  <c r="G4547" i="1"/>
  <c r="G4396" i="1"/>
  <c r="F1460" i="1"/>
  <c r="F1682" i="1"/>
  <c r="E5213" i="1"/>
  <c r="F2303" i="1"/>
  <c r="C4162" i="1"/>
  <c r="J218" i="1"/>
  <c r="C5073" i="1"/>
  <c r="K3572" i="1"/>
  <c r="F329" i="1"/>
  <c r="D3699" i="1"/>
  <c r="D5107" i="1"/>
  <c r="C4641" i="1"/>
  <c r="F5022" i="1"/>
  <c r="E5105" i="1"/>
  <c r="D1781" i="1"/>
  <c r="F2594" i="1"/>
  <c r="E4979" i="1"/>
  <c r="E276" i="1"/>
  <c r="D4723" i="1"/>
  <c r="D3974" i="1"/>
  <c r="I4304" i="1"/>
  <c r="K5223" i="1"/>
  <c r="J3420" i="1"/>
  <c r="I4598" i="1"/>
  <c r="C4694" i="1"/>
  <c r="J799" i="1"/>
  <c r="E773" i="1"/>
  <c r="J4337" i="1"/>
  <c r="I1031" i="1"/>
  <c r="C4723" i="1"/>
  <c r="I1440" i="1"/>
  <c r="F4537" i="1"/>
  <c r="E506" i="1"/>
  <c r="D3123" i="1"/>
  <c r="C89" i="1"/>
  <c r="J585" i="1"/>
  <c r="C5344" i="1"/>
  <c r="C4698" i="1"/>
  <c r="C3096" i="1"/>
  <c r="C2022" i="1"/>
  <c r="F2939" i="1"/>
  <c r="D5160" i="1"/>
  <c r="C1935" i="1"/>
  <c r="C4182" i="1"/>
  <c r="I2721" i="1"/>
  <c r="D4069" i="1"/>
  <c r="D3816" i="1"/>
  <c r="C1626" i="1"/>
  <c r="J2815" i="1"/>
  <c r="H774" i="1"/>
  <c r="D2459" i="1"/>
  <c r="D3453" i="1"/>
  <c r="D1355" i="1"/>
  <c r="H2928" i="1"/>
  <c r="D2581" i="1"/>
  <c r="D4128" i="1"/>
  <c r="C1285" i="1"/>
  <c r="G1354" i="1"/>
  <c r="H4828" i="1"/>
  <c r="H1906" i="1"/>
  <c r="G1416" i="1"/>
  <c r="D3198" i="1"/>
  <c r="G1749" i="1"/>
  <c r="H1947" i="1"/>
  <c r="H4484" i="1"/>
  <c r="G487" i="1"/>
  <c r="F1197" i="1"/>
  <c r="G4998" i="1"/>
  <c r="G1796" i="1"/>
  <c r="D3560" i="1"/>
  <c r="C3819" i="1"/>
  <c r="C4421" i="1"/>
  <c r="J1055" i="1"/>
  <c r="D2255" i="1"/>
  <c r="E4645" i="1"/>
  <c r="C1559" i="1"/>
  <c r="G2049" i="1"/>
  <c r="G1363" i="1"/>
  <c r="G1545" i="1"/>
  <c r="L2562" i="1"/>
  <c r="M5138" i="1"/>
  <c r="I3027" i="1"/>
  <c r="H3183" i="1"/>
  <c r="G2542" i="1"/>
  <c r="F1819" i="1"/>
  <c r="E1035" i="1"/>
  <c r="L4525" i="1"/>
  <c r="J3002" i="1"/>
  <c r="C2957" i="1"/>
  <c r="M715" i="1"/>
  <c r="I3555" i="1"/>
  <c r="H323" i="1"/>
  <c r="I458" i="1"/>
  <c r="I3400" i="1"/>
  <c r="I2674" i="1"/>
  <c r="I5326" i="1"/>
  <c r="D813" i="1"/>
  <c r="M3946" i="1"/>
  <c r="H2606" i="1"/>
  <c r="H3457" i="1"/>
  <c r="I5200" i="1"/>
  <c r="H906" i="1"/>
  <c r="H2723" i="1"/>
  <c r="H4848" i="1"/>
  <c r="D5229" i="1"/>
  <c r="M4509" i="1"/>
  <c r="G4242" i="1"/>
  <c r="G4163" i="1"/>
  <c r="H3696" i="1"/>
  <c r="H4473" i="1"/>
  <c r="G507" i="1"/>
  <c r="G2258" i="1"/>
  <c r="C4379" i="1"/>
  <c r="L3513" i="1"/>
  <c r="F2425" i="1"/>
  <c r="F2442" i="1"/>
  <c r="G2163" i="1"/>
  <c r="G3946" i="1"/>
  <c r="G5211" i="1"/>
  <c r="F1570" i="1"/>
  <c r="E3989" i="1"/>
  <c r="L4558" i="1"/>
  <c r="E1744" i="1"/>
  <c r="E450" i="1"/>
  <c r="F2792" i="1"/>
  <c r="F4546" i="1"/>
  <c r="F3246" i="1"/>
  <c r="E127" i="1"/>
  <c r="D4849" i="1"/>
  <c r="F2575" i="1"/>
  <c r="D1514" i="1"/>
  <c r="D206" i="1"/>
  <c r="E4728" i="1"/>
  <c r="G4091" i="1"/>
  <c r="F1279" i="1"/>
  <c r="C2303" i="1"/>
  <c r="C3217" i="1"/>
  <c r="E5267" i="1"/>
  <c r="E1938" i="1"/>
  <c r="D5124" i="1"/>
  <c r="D4631" i="1"/>
  <c r="D2769" i="1"/>
  <c r="H2565" i="1"/>
  <c r="E1777" i="1"/>
  <c r="C2833" i="1"/>
  <c r="C2436" i="1"/>
  <c r="D2586" i="1"/>
  <c r="K3799" i="1"/>
  <c r="D799" i="1"/>
  <c r="D1442" i="1"/>
  <c r="H1216" i="1"/>
  <c r="D2118" i="1"/>
  <c r="E3521" i="1"/>
  <c r="F3498" i="1"/>
  <c r="E397" i="1"/>
  <c r="E5199" i="1"/>
  <c r="I1906" i="1"/>
  <c r="H5104" i="1"/>
  <c r="G423" i="1"/>
  <c r="C2746" i="1"/>
  <c r="I2734" i="1"/>
  <c r="J857" i="1"/>
  <c r="E5362" i="1"/>
  <c r="E4960" i="1"/>
  <c r="G302" i="1"/>
  <c r="D2083" i="1"/>
  <c r="C3294" i="1"/>
  <c r="C3689" i="1"/>
  <c r="C2761" i="1"/>
  <c r="D2342" i="1"/>
  <c r="I2161" i="1"/>
  <c r="C2451" i="1"/>
  <c r="C2646" i="1"/>
  <c r="D2142" i="1"/>
  <c r="C2623" i="1"/>
  <c r="H1046" i="1"/>
  <c r="C399" i="1"/>
  <c r="C1713" i="1"/>
  <c r="D5324" i="1"/>
  <c r="H2368" i="1"/>
  <c r="C1995" i="1"/>
  <c r="C3166" i="1"/>
  <c r="J2487" i="1"/>
  <c r="G1738" i="1"/>
  <c r="H1129" i="1"/>
  <c r="J3718" i="1"/>
  <c r="I1958" i="1"/>
  <c r="D4326" i="1"/>
  <c r="G2021" i="1"/>
  <c r="J2389" i="1"/>
  <c r="J4083" i="1"/>
  <c r="D2845" i="1"/>
  <c r="I718" i="1"/>
  <c r="G3027" i="1"/>
  <c r="J4955" i="1"/>
  <c r="J734" i="1"/>
  <c r="F2618" i="1"/>
  <c r="D3547" i="1"/>
  <c r="C2804" i="1"/>
  <c r="F673" i="1"/>
  <c r="C496" i="1"/>
  <c r="G744" i="1"/>
  <c r="C4092" i="1"/>
  <c r="E2487" i="1"/>
  <c r="L822" i="1"/>
  <c r="E492" i="1"/>
  <c r="O4354" i="1"/>
  <c r="L502" i="1"/>
  <c r="K247" i="1"/>
  <c r="L3591" i="1"/>
  <c r="K1559" i="1"/>
  <c r="K3980" i="1"/>
  <c r="K298" i="1"/>
  <c r="M640" i="1"/>
  <c r="C4543" i="1"/>
  <c r="C4205" i="1"/>
  <c r="G2924" i="1"/>
  <c r="H4752" i="1"/>
  <c r="H4625" i="1"/>
  <c r="H675" i="1"/>
  <c r="H205" i="1"/>
  <c r="H4010" i="1"/>
  <c r="E4628" i="1"/>
  <c r="E4897" i="1"/>
  <c r="F1089" i="1"/>
  <c r="G2162" i="1"/>
  <c r="G3426" i="1"/>
  <c r="H3859" i="1"/>
  <c r="G20" i="1"/>
  <c r="G3113" i="1"/>
  <c r="D4690" i="1"/>
  <c r="D3859" i="1"/>
  <c r="E1705" i="1"/>
  <c r="F816" i="1"/>
  <c r="F946" i="1"/>
  <c r="G4515" i="1"/>
  <c r="G4364" i="1"/>
  <c r="F1101" i="1"/>
  <c r="C3026" i="1"/>
  <c r="C2323" i="1"/>
  <c r="L172" i="1"/>
  <c r="G831" i="1"/>
  <c r="G3360" i="1"/>
  <c r="F2794" i="1"/>
  <c r="F4548" i="1"/>
  <c r="E599" i="1"/>
  <c r="I294" i="1"/>
  <c r="I1359" i="1"/>
  <c r="J2891" i="1"/>
  <c r="K4718" i="1"/>
  <c r="K4556" i="1"/>
  <c r="E802" i="1"/>
  <c r="E3247" i="1"/>
  <c r="M305" i="1"/>
  <c r="D2442" i="1"/>
  <c r="D3466" i="1"/>
  <c r="F1442" i="1"/>
  <c r="E3589" i="1"/>
  <c r="E4759" i="1"/>
  <c r="F807" i="1"/>
  <c r="E2424" i="1"/>
  <c r="G2991" i="1"/>
  <c r="G4957" i="1"/>
  <c r="E3995" i="1"/>
  <c r="D4648" i="1"/>
  <c r="E1097" i="1"/>
  <c r="D3104" i="1"/>
  <c r="D3475" i="1"/>
  <c r="D1233" i="1"/>
  <c r="E2218" i="1"/>
  <c r="D2969" i="1"/>
  <c r="C187" i="1"/>
  <c r="J3150" i="1"/>
  <c r="G3115" i="1"/>
  <c r="E5146" i="1"/>
  <c r="D1173" i="1"/>
  <c r="D600" i="1"/>
  <c r="D3854" i="1"/>
  <c r="K4646" i="1"/>
  <c r="E2910" i="1"/>
  <c r="E3781" i="1"/>
  <c r="E3991" i="1"/>
  <c r="F1281" i="1"/>
  <c r="J279" i="1"/>
  <c r="C2014" i="1"/>
  <c r="C1297" i="1"/>
  <c r="D3537" i="1"/>
  <c r="D1667" i="1"/>
  <c r="D4674" i="1"/>
  <c r="I1062" i="1"/>
  <c r="H3544" i="1"/>
  <c r="C1913" i="1"/>
  <c r="J2060" i="1"/>
  <c r="E1191" i="1"/>
  <c r="E826" i="1"/>
  <c r="C1539" i="1"/>
  <c r="G3441" i="1"/>
  <c r="I3147" i="1"/>
  <c r="C208" i="1"/>
  <c r="C1522" i="1"/>
  <c r="C3181" i="1"/>
  <c r="L2803" i="1"/>
  <c r="M2" i="1"/>
  <c r="C3032" i="1"/>
  <c r="E3535" i="1"/>
  <c r="E683" i="1"/>
  <c r="G5047" i="1"/>
  <c r="H569" i="1"/>
  <c r="J801" i="1"/>
  <c r="I918" i="1"/>
  <c r="D4925" i="1"/>
  <c r="H4438" i="1"/>
  <c r="G3182" i="1"/>
  <c r="G1978" i="1"/>
  <c r="H4047" i="1"/>
  <c r="H5351" i="1"/>
  <c r="G3301" i="1"/>
  <c r="C4310" i="1"/>
  <c r="C2903" i="1"/>
  <c r="E727" i="1"/>
  <c r="F2517" i="1"/>
  <c r="F2710" i="1"/>
  <c r="G2112" i="1"/>
  <c r="G3811" i="1"/>
  <c r="F313" i="1"/>
  <c r="F5155" i="1"/>
  <c r="E188" i="1"/>
  <c r="M1199" i="1"/>
  <c r="E508" i="1"/>
  <c r="E765" i="1"/>
  <c r="F2838" i="1"/>
  <c r="F2576" i="1"/>
  <c r="F3937" i="1"/>
  <c r="D1580" i="1"/>
  <c r="D2805" i="1"/>
  <c r="J609" i="1"/>
  <c r="L3547" i="1"/>
  <c r="K1230" i="1"/>
  <c r="E893" i="1"/>
  <c r="E2827" i="1"/>
  <c r="E3745" i="1"/>
  <c r="C3085" i="1"/>
  <c r="C1707" i="1"/>
  <c r="I2409" i="1"/>
  <c r="J4460" i="1"/>
  <c r="J4733" i="1"/>
  <c r="K1551" i="1"/>
  <c r="J1861" i="1"/>
  <c r="J1601" i="1"/>
  <c r="J5074" i="1"/>
  <c r="J4555" i="1"/>
  <c r="G3490" i="1"/>
  <c r="C1115" i="1"/>
  <c r="C4327" i="1"/>
  <c r="C1267" i="1"/>
  <c r="C66" i="1"/>
  <c r="I2189" i="1"/>
  <c r="D1435" i="1"/>
  <c r="D1073" i="1"/>
  <c r="D4613" i="1"/>
  <c r="F4562" i="1"/>
  <c r="J4464" i="1"/>
  <c r="I3675" i="1"/>
  <c r="D1264" i="1"/>
  <c r="K3983" i="1"/>
  <c r="D684" i="1"/>
  <c r="D879" i="1"/>
  <c r="D3579" i="1"/>
  <c r="E2901" i="1"/>
  <c r="E2105" i="1"/>
  <c r="C3334" i="1"/>
  <c r="C3996" i="1"/>
  <c r="F4279" i="1"/>
  <c r="D3059" i="1"/>
  <c r="E5300" i="1"/>
  <c r="F955" i="1"/>
  <c r="F2228" i="1"/>
  <c r="G2570" i="1"/>
  <c r="J3858" i="1"/>
  <c r="F2689" i="1"/>
  <c r="E141" i="1"/>
  <c r="C5234" i="1"/>
  <c r="G4610" i="1"/>
  <c r="C194" i="1"/>
  <c r="C2609" i="1"/>
  <c r="C2212" i="1"/>
  <c r="D3260" i="1"/>
  <c r="I1729" i="1"/>
  <c r="D2005" i="1"/>
  <c r="D1778" i="1"/>
  <c r="J1662" i="1"/>
  <c r="K4031" i="1"/>
  <c r="J4185" i="1"/>
  <c r="I449" i="1"/>
  <c r="J3740" i="1"/>
  <c r="D613" i="1"/>
  <c r="D4389" i="1"/>
  <c r="E4197" i="1"/>
  <c r="E3408" i="1"/>
  <c r="E3832" i="1"/>
  <c r="C5224" i="1"/>
  <c r="I4232" i="1"/>
  <c r="D1767" i="1"/>
  <c r="D1050" i="1"/>
  <c r="E4417" i="1"/>
  <c r="G4838" i="1"/>
  <c r="H670" i="1"/>
  <c r="H2844" i="1"/>
  <c r="D2724" i="1"/>
  <c r="C3409" i="1"/>
  <c r="H2729" i="1"/>
  <c r="H5344" i="1"/>
  <c r="G663" i="1"/>
  <c r="E4167" i="1"/>
  <c r="K3964" i="1"/>
  <c r="D4739" i="1"/>
  <c r="G151" i="1"/>
  <c r="O837" i="1"/>
  <c r="G2512" i="1"/>
  <c r="G4186" i="1"/>
  <c r="E505" i="1"/>
  <c r="N3892" i="1"/>
  <c r="E1969" i="1"/>
  <c r="J1469" i="1"/>
  <c r="I358" i="1"/>
  <c r="I4337" i="1"/>
  <c r="H4765" i="1"/>
  <c r="G1874" i="1"/>
  <c r="F3092" i="1"/>
  <c r="C4548" i="1"/>
  <c r="O3636" i="1"/>
  <c r="E518" i="1"/>
  <c r="F1377" i="1"/>
  <c r="F1870" i="1"/>
  <c r="G3154" i="1"/>
  <c r="G4714" i="1"/>
  <c r="F923" i="1"/>
  <c r="F33" i="1"/>
  <c r="N5166" i="1"/>
  <c r="N541" i="1"/>
  <c r="E138" i="1"/>
  <c r="E1232" i="1"/>
  <c r="F3560" i="1"/>
  <c r="F2867" i="1"/>
  <c r="E101" i="1"/>
  <c r="D2014" i="1"/>
  <c r="N1702" i="1"/>
  <c r="J3623" i="1"/>
  <c r="L1695" i="1"/>
  <c r="K5041" i="1"/>
  <c r="E848" i="1"/>
  <c r="E1979" i="1"/>
  <c r="E3376" i="1"/>
  <c r="C472" i="1"/>
  <c r="L4807" i="1"/>
  <c r="I2456" i="1"/>
  <c r="J3467" i="1"/>
  <c r="J4032" i="1"/>
  <c r="K3783" i="1"/>
  <c r="J392" i="1"/>
  <c r="J2535" i="1"/>
  <c r="J440" i="1"/>
  <c r="N2331" i="1"/>
  <c r="H1993" i="1"/>
  <c r="I1960" i="1"/>
  <c r="I2050" i="1"/>
  <c r="J3437" i="1"/>
  <c r="J4697" i="1"/>
  <c r="I3127" i="1"/>
  <c r="D400" i="1"/>
  <c r="K347" i="1"/>
  <c r="F4080" i="1"/>
  <c r="E1666" i="1"/>
  <c r="E4564" i="1"/>
  <c r="C4752" i="1"/>
  <c r="G4265" i="1"/>
  <c r="D3606" i="1"/>
  <c r="D3791" i="1"/>
  <c r="D3574" i="1"/>
  <c r="K1116" i="1"/>
  <c r="D847" i="1"/>
  <c r="D1234" i="1"/>
  <c r="D2078" i="1"/>
  <c r="E1975" i="1"/>
  <c r="F1382" i="1"/>
  <c r="D4378" i="1"/>
  <c r="C11" i="1"/>
  <c r="D4771" i="1"/>
  <c r="G209" i="1"/>
  <c r="F174" i="1"/>
  <c r="E2319" i="1"/>
  <c r="E2039" i="1"/>
  <c r="C3053" i="1"/>
  <c r="J1239" i="1"/>
  <c r="F4304" i="1"/>
  <c r="F3563" i="1"/>
  <c r="J5121" i="1"/>
  <c r="G385" i="1"/>
  <c r="G2898" i="1"/>
  <c r="G1125" i="1"/>
  <c r="G2195" i="1"/>
  <c r="C2040" i="1"/>
  <c r="J4961" i="1"/>
  <c r="C4674" i="1"/>
  <c r="J1242" i="1"/>
  <c r="C510" i="1"/>
  <c r="G2849" i="1"/>
  <c r="I2871" i="1"/>
  <c r="C166" i="1"/>
  <c r="C2395" i="1"/>
  <c r="C320" i="1"/>
  <c r="H302" i="1"/>
  <c r="I2829" i="1"/>
  <c r="I4525" i="1"/>
  <c r="H3525" i="1"/>
  <c r="C3574" i="1"/>
  <c r="I1909" i="1"/>
  <c r="D3251" i="1"/>
  <c r="D2998" i="1"/>
  <c r="C376" i="1"/>
  <c r="K216" i="1"/>
  <c r="D4585" i="1"/>
  <c r="D5068" i="1"/>
  <c r="D4591" i="1"/>
  <c r="D1021" i="1"/>
  <c r="H1569" i="1"/>
  <c r="J2645" i="1"/>
  <c r="J4339" i="1"/>
  <c r="C823" i="1"/>
  <c r="G3881" i="1"/>
  <c r="J2677" i="1"/>
  <c r="J4371" i="1"/>
  <c r="D3899" i="1"/>
  <c r="C3372" i="1"/>
  <c r="G1721" i="1"/>
  <c r="C1098" i="1"/>
  <c r="E4022" i="1"/>
  <c r="F207" i="1"/>
  <c r="F1935" i="1"/>
  <c r="F2488" i="1"/>
  <c r="K4124" i="1"/>
  <c r="H1677" i="1"/>
  <c r="G110" i="1"/>
  <c r="F341" i="1"/>
  <c r="F4669" i="1"/>
  <c r="E4109" i="1"/>
  <c r="J2273" i="1"/>
  <c r="I444" i="1"/>
  <c r="I664" i="1"/>
  <c r="I1688" i="1"/>
  <c r="K3930" i="1"/>
  <c r="E1527" i="1"/>
  <c r="E395" i="1"/>
  <c r="F2262" i="1"/>
  <c r="F1995" i="1"/>
  <c r="F4703" i="1"/>
  <c r="I5011" i="1"/>
  <c r="I5364" i="1"/>
  <c r="J3013" i="1"/>
  <c r="M3204" i="1"/>
  <c r="L4280" i="1"/>
  <c r="E317" i="1"/>
  <c r="E2251" i="1"/>
  <c r="E2850" i="1"/>
  <c r="H4863" i="1"/>
  <c r="H3872" i="1"/>
  <c r="I1408" i="1"/>
  <c r="J2889" i="1"/>
  <c r="J3500" i="1"/>
  <c r="K1450" i="1"/>
  <c r="J1285" i="1"/>
  <c r="J3300" i="1"/>
  <c r="G2928" i="1"/>
  <c r="G2465" i="1"/>
  <c r="H1175" i="1"/>
  <c r="I434" i="1"/>
  <c r="I1728" i="1"/>
  <c r="J4285" i="1"/>
  <c r="J4662" i="1"/>
  <c r="I1781" i="1"/>
  <c r="F418" i="1"/>
  <c r="F2647" i="1"/>
  <c r="H3943" i="1"/>
  <c r="H1515" i="1"/>
  <c r="H1631" i="1"/>
  <c r="I3134" i="1"/>
  <c r="I4744" i="1"/>
  <c r="H1302" i="1"/>
  <c r="E1709" i="1"/>
  <c r="E878" i="1"/>
  <c r="C3971" i="1"/>
  <c r="F4263" i="1"/>
  <c r="F4060" i="1"/>
  <c r="D4984" i="1"/>
  <c r="M1956" i="1"/>
  <c r="C528" i="1"/>
  <c r="C1842" i="1"/>
  <c r="M818" i="1"/>
  <c r="G656" i="1"/>
  <c r="H252" i="1"/>
  <c r="H2570" i="1"/>
  <c r="H4283" i="1"/>
  <c r="C1415" i="1"/>
  <c r="F1728" i="1"/>
  <c r="J811" i="1"/>
  <c r="I1644" i="1"/>
  <c r="H2576" i="1"/>
  <c r="C1353" i="1"/>
  <c r="J169" i="1"/>
  <c r="F2865" i="1"/>
  <c r="E653" i="1"/>
  <c r="D5129" i="1"/>
  <c r="K4586" i="1"/>
  <c r="D3256" i="1"/>
  <c r="D5031" i="1"/>
  <c r="D4176" i="1"/>
  <c r="H5202" i="1"/>
  <c r="J2267" i="1"/>
  <c r="J478" i="1"/>
  <c r="I17" i="1"/>
  <c r="C3262" i="1"/>
  <c r="J5056" i="1"/>
  <c r="D4257" i="1"/>
  <c r="D3424" i="1"/>
  <c r="C2844" i="1"/>
  <c r="C545" i="1"/>
  <c r="J4713" i="1"/>
  <c r="G3231" i="1"/>
  <c r="G3184" i="1"/>
  <c r="J1826" i="1"/>
  <c r="H3896" i="1"/>
  <c r="J2195" i="1"/>
  <c r="I2239" i="1"/>
  <c r="G543" i="1"/>
  <c r="D447" i="1"/>
  <c r="H1375" i="1"/>
  <c r="E3908" i="1"/>
  <c r="J1812" i="1"/>
  <c r="E1868" i="1"/>
  <c r="D2413" i="1"/>
  <c r="E5154" i="1"/>
  <c r="C2036" i="1"/>
  <c r="J2557" i="1"/>
  <c r="L1068" i="1"/>
  <c r="G3722" i="1"/>
  <c r="O3813" i="1"/>
  <c r="H1601" i="1"/>
  <c r="M1157" i="1"/>
  <c r="E1158" i="1"/>
  <c r="F4805" i="1"/>
  <c r="F1150" i="1"/>
  <c r="I3339" i="1"/>
  <c r="F1704" i="1"/>
  <c r="E2293" i="1"/>
  <c r="G716" i="1"/>
  <c r="D4983" i="1"/>
  <c r="F5199" i="1"/>
  <c r="E312" i="1"/>
  <c r="I365" i="1"/>
  <c r="J2129" i="1"/>
  <c r="M1323" i="1"/>
  <c r="G1484" i="1"/>
  <c r="H817" i="1"/>
  <c r="H1852" i="1"/>
  <c r="F4348" i="1"/>
  <c r="G5343" i="1"/>
  <c r="F316" i="1"/>
  <c r="J1554" i="1"/>
  <c r="E3659" i="1"/>
  <c r="O5274" i="1"/>
  <c r="I5024" i="1"/>
  <c r="I969" i="1"/>
  <c r="L4428" i="1"/>
  <c r="G5224" i="1"/>
  <c r="G505" i="1"/>
  <c r="G2726" i="1"/>
  <c r="E3690" i="1"/>
  <c r="F3769" i="1"/>
  <c r="F4721" i="1"/>
  <c r="I456" i="1"/>
  <c r="J1950" i="1"/>
  <c r="J3381" i="1"/>
  <c r="H4655" i="1"/>
  <c r="I4754" i="1"/>
  <c r="M1579" i="1"/>
  <c r="F3704" i="1"/>
  <c r="G3152" i="1"/>
  <c r="F1431" i="1"/>
  <c r="J1437" i="1"/>
  <c r="E1665" i="1"/>
  <c r="E1103" i="1"/>
  <c r="I4305" i="1"/>
  <c r="I101" i="1"/>
  <c r="I463" i="1"/>
  <c r="G1825" i="1"/>
  <c r="H5020" i="1"/>
  <c r="L4684" i="1"/>
  <c r="E2114" i="1"/>
  <c r="F4053" i="1"/>
  <c r="F3557" i="1"/>
  <c r="I1347" i="1"/>
  <c r="J1434" i="1"/>
  <c r="J3089" i="1"/>
  <c r="H4843" i="1"/>
  <c r="I3485" i="1"/>
  <c r="H643" i="1"/>
  <c r="F735" i="1"/>
  <c r="G2250" i="1"/>
  <c r="L4940" i="1"/>
  <c r="J2222" i="1"/>
  <c r="J1366" i="1"/>
  <c r="J959" i="1"/>
  <c r="H2779" i="1"/>
  <c r="I4777" i="1"/>
  <c r="I5084" i="1"/>
  <c r="F938" i="1"/>
  <c r="G2038" i="1"/>
  <c r="G1681" i="1"/>
  <c r="J1379" i="1"/>
  <c r="F4591" i="1"/>
  <c r="M108" i="1"/>
  <c r="I4632" i="1"/>
  <c r="J4517" i="1"/>
  <c r="I1061" i="1"/>
  <c r="G1810" i="1"/>
  <c r="H1866" i="1"/>
  <c r="H3805" i="1"/>
  <c r="F2851" i="1"/>
  <c r="F743" i="1"/>
  <c r="F2132" i="1"/>
  <c r="E4464" i="1"/>
  <c r="E4351" i="1"/>
  <c r="L5149" i="1"/>
  <c r="I3379" i="1"/>
  <c r="I5061" i="1"/>
  <c r="I3452" i="1"/>
  <c r="G1375" i="1"/>
  <c r="G782" i="1"/>
  <c r="G1871" i="1"/>
  <c r="K1617" i="1"/>
  <c r="F895" i="1"/>
  <c r="K1854" i="1"/>
  <c r="E1672" i="1"/>
  <c r="L2177" i="1"/>
  <c r="M3977" i="1"/>
  <c r="F4771" i="1"/>
  <c r="I3316" i="1"/>
  <c r="K2922" i="1"/>
  <c r="E539" i="1"/>
  <c r="N101" i="1"/>
  <c r="J3415" i="1"/>
  <c r="E3587" i="1"/>
  <c r="K3867" i="1"/>
  <c r="J464" i="1"/>
  <c r="G90" i="1"/>
  <c r="G1180" i="1"/>
  <c r="L667" i="1"/>
  <c r="I1954" i="1"/>
  <c r="I2248" i="1"/>
  <c r="J2711" i="1"/>
  <c r="J4655" i="1"/>
  <c r="I808" i="1"/>
  <c r="F2484" i="1"/>
  <c r="F658" i="1"/>
  <c r="L3637" i="1"/>
  <c r="H1496" i="1"/>
  <c r="H1785" i="1"/>
  <c r="I898" i="1"/>
  <c r="I2497" i="1"/>
  <c r="I5195" i="1"/>
  <c r="E1322" i="1"/>
  <c r="E811" i="1"/>
  <c r="L5272" i="1"/>
  <c r="H3416" i="1"/>
  <c r="H4408" i="1"/>
  <c r="H1081" i="1"/>
  <c r="H3074" i="1"/>
  <c r="H5007" i="1"/>
  <c r="L2167" i="1"/>
  <c r="L4923" i="1"/>
  <c r="F4436" i="1"/>
  <c r="E2526" i="1"/>
  <c r="E2561" i="1"/>
  <c r="E2906" i="1"/>
  <c r="I521" i="1"/>
  <c r="F482" i="1"/>
  <c r="C3613" i="1"/>
  <c r="C2224" i="1"/>
  <c r="D1054" i="1"/>
  <c r="E2443" i="1"/>
  <c r="I3676" i="1"/>
  <c r="H1383" i="1"/>
  <c r="E2277" i="1"/>
  <c r="C618" i="1"/>
  <c r="H541" i="1"/>
  <c r="G2086" i="1"/>
  <c r="G1378" i="1"/>
  <c r="J2759" i="1"/>
  <c r="K4952" i="1"/>
  <c r="J988" i="1"/>
  <c r="J2185" i="1"/>
  <c r="C4078" i="1"/>
  <c r="D2381" i="1"/>
  <c r="L5355" i="1"/>
  <c r="C671" i="1"/>
  <c r="C1985" i="1"/>
  <c r="D4143" i="1"/>
  <c r="J4814" i="1"/>
  <c r="H970" i="1"/>
  <c r="G1146" i="1"/>
  <c r="C997" i="1"/>
  <c r="G4019" i="1"/>
  <c r="J1840" i="1"/>
  <c r="D5290" i="1"/>
  <c r="D5047" i="1"/>
  <c r="C5263" i="1"/>
  <c r="H683" i="1"/>
  <c r="E1523" i="1"/>
  <c r="E2199" i="1"/>
  <c r="I370" i="1"/>
  <c r="E1468" i="1"/>
  <c r="J3294" i="1"/>
  <c r="F3610" i="1"/>
  <c r="E1823" i="1"/>
  <c r="H3098" i="1"/>
  <c r="D916" i="1"/>
  <c r="C4850" i="1"/>
  <c r="H932" i="1"/>
  <c r="H4218" i="1"/>
  <c r="C881" i="1"/>
  <c r="I2588" i="1"/>
  <c r="I3964" i="1"/>
  <c r="H3761" i="1"/>
  <c r="D4598" i="1"/>
  <c r="C2288" i="1"/>
  <c r="C1187" i="1"/>
  <c r="D1084" i="1"/>
  <c r="D898" i="1"/>
  <c r="D4743" i="1"/>
  <c r="H1894" i="1"/>
  <c r="G5061" i="1"/>
  <c r="F4118" i="1"/>
  <c r="I357" i="1"/>
  <c r="D5249" i="1"/>
  <c r="D2923" i="1"/>
  <c r="E1155" i="1"/>
  <c r="C1856" i="1"/>
  <c r="D2511" i="1"/>
  <c r="D5057" i="1"/>
  <c r="G3833" i="1"/>
  <c r="I4310" i="1"/>
  <c r="C1002" i="1"/>
  <c r="C1968" i="1"/>
  <c r="E524" i="1"/>
  <c r="L2066" i="1"/>
  <c r="C2580" i="1"/>
  <c r="I4346" i="1"/>
  <c r="D1600" i="1"/>
  <c r="C1953" i="1"/>
  <c r="C5147" i="1"/>
  <c r="E4456" i="1"/>
  <c r="D4583" i="1"/>
  <c r="I1304" i="1"/>
  <c r="C4429" i="1"/>
  <c r="I1131" i="1"/>
  <c r="J2069" i="1"/>
  <c r="J2150" i="1"/>
  <c r="E4434" i="1"/>
  <c r="K3257" i="1"/>
  <c r="J1726" i="1"/>
  <c r="E3958" i="1"/>
  <c r="E5209" i="1"/>
  <c r="I5005" i="1"/>
  <c r="I2533" i="1"/>
  <c r="I2742" i="1"/>
  <c r="J2278" i="1"/>
  <c r="J4222" i="1"/>
  <c r="I279" i="1"/>
  <c r="D4050" i="1"/>
  <c r="D5074" i="1"/>
  <c r="H4066" i="1"/>
  <c r="H231" i="1"/>
  <c r="H248" i="1"/>
  <c r="I2870" i="1"/>
  <c r="I1775" i="1"/>
  <c r="I4530" i="1"/>
  <c r="C2386" i="1"/>
  <c r="C1352" i="1"/>
  <c r="G4978" i="1"/>
  <c r="H5014" i="1"/>
  <c r="H5047" i="1"/>
  <c r="H376" i="1"/>
  <c r="H2561" i="1"/>
  <c r="H4718" i="1"/>
  <c r="I777" i="1"/>
  <c r="I2919" i="1"/>
  <c r="F3161" i="1"/>
  <c r="G4918" i="1"/>
  <c r="G2260" i="1"/>
  <c r="H5175" i="1"/>
  <c r="G1272" i="1"/>
  <c r="G2239" i="1"/>
  <c r="G164" i="1"/>
  <c r="F2235" i="1"/>
  <c r="G5308" i="1"/>
  <c r="E4045" i="1"/>
  <c r="E3175" i="1"/>
  <c r="H2216" i="1"/>
  <c r="E4566" i="1"/>
  <c r="E4916" i="1"/>
  <c r="D4893" i="1"/>
  <c r="C955" i="1"/>
  <c r="H2991" i="1"/>
  <c r="F3750" i="1"/>
  <c r="D2382" i="1"/>
  <c r="D1939" i="1"/>
  <c r="D843" i="1"/>
  <c r="K4668" i="1"/>
  <c r="F83" i="1"/>
  <c r="F3365" i="1"/>
  <c r="D3465" i="1"/>
  <c r="C3336" i="1"/>
  <c r="E2109" i="1"/>
  <c r="E3975" i="1"/>
  <c r="E5262" i="1"/>
  <c r="D1098" i="1"/>
  <c r="C3500" i="1"/>
  <c r="C2136" i="1"/>
  <c r="D4937" i="1"/>
  <c r="D4954" i="1"/>
  <c r="C2272" i="1"/>
  <c r="K507" i="1"/>
  <c r="E3887" i="1"/>
  <c r="E3698" i="1"/>
  <c r="C4682" i="1"/>
  <c r="D3030" i="1"/>
  <c r="H3221" i="1"/>
  <c r="I1058" i="1"/>
  <c r="I2973" i="1"/>
  <c r="D1310" i="1"/>
  <c r="I2542" i="1"/>
  <c r="C2922" i="1"/>
  <c r="C2061" i="1"/>
  <c r="C621" i="1"/>
  <c r="F2239" i="1"/>
  <c r="I1459" i="1"/>
  <c r="G5170" i="1"/>
  <c r="G4005" i="1"/>
  <c r="D20" i="1"/>
  <c r="K1128" i="1"/>
  <c r="D3522" i="1"/>
  <c r="D4514" i="1"/>
  <c r="D4135" i="1"/>
  <c r="D330" i="1"/>
  <c r="I3627" i="1"/>
  <c r="J61" i="1"/>
  <c r="J3257" i="1"/>
  <c r="E2327" i="1"/>
  <c r="G4407" i="1"/>
  <c r="J4364" i="1"/>
  <c r="J3999" i="1"/>
  <c r="C2832" i="1"/>
  <c r="J4887" i="1"/>
  <c r="H3181" i="1"/>
  <c r="G1892" i="1"/>
  <c r="G1239" i="1"/>
  <c r="D2090" i="1"/>
  <c r="F2140" i="1"/>
  <c r="J5359" i="1"/>
  <c r="G727" i="1"/>
  <c r="C563" i="1"/>
  <c r="F1045" i="1"/>
  <c r="C310" i="1"/>
  <c r="D725" i="1"/>
  <c r="E3148" i="1"/>
  <c r="E540" i="1"/>
  <c r="G3304" i="1"/>
  <c r="J2841" i="1"/>
  <c r="F4050" i="1"/>
  <c r="E359" i="1"/>
  <c r="M1518" i="1"/>
  <c r="J3672" i="1"/>
  <c r="I2329" i="1"/>
  <c r="H347" i="1"/>
  <c r="H5122" i="1"/>
  <c r="J3820" i="1"/>
  <c r="E4016" i="1"/>
  <c r="M2718" i="1"/>
  <c r="I174" i="1"/>
  <c r="I687" i="1"/>
  <c r="J3697" i="1"/>
  <c r="J3562" i="1"/>
  <c r="J3326" i="1"/>
  <c r="I844" i="1"/>
  <c r="D4912" i="1"/>
  <c r="L1029" i="1"/>
  <c r="H1172" i="1"/>
  <c r="H1493" i="1"/>
  <c r="I45" i="1"/>
  <c r="I1887" i="1"/>
  <c r="I4037" i="1"/>
  <c r="H227" i="1"/>
  <c r="C3280" i="1"/>
  <c r="L520" i="1"/>
  <c r="H4180" i="1"/>
  <c r="H4437" i="1"/>
  <c r="H1251" i="1"/>
  <c r="H781" i="1"/>
  <c r="H3301" i="1"/>
  <c r="H3214" i="1"/>
  <c r="J2327" i="1"/>
  <c r="L3841" i="1"/>
  <c r="G4548" i="1"/>
  <c r="G4389" i="1"/>
  <c r="H4435" i="1"/>
  <c r="G596" i="1"/>
  <c r="G1629" i="1"/>
  <c r="G4042" i="1"/>
  <c r="K4252" i="1"/>
  <c r="L3780" i="1"/>
  <c r="F3307" i="1"/>
  <c r="F1947" i="1"/>
  <c r="E2765" i="1"/>
  <c r="H3051" i="1"/>
  <c r="H5199" i="1"/>
  <c r="I3648" i="1"/>
  <c r="I5308" i="1"/>
  <c r="F1008" i="1"/>
  <c r="F4726" i="1"/>
  <c r="E23" i="1"/>
  <c r="J4179" i="1"/>
  <c r="D2176" i="1"/>
  <c r="F3593" i="1"/>
  <c r="C4772" i="1"/>
  <c r="C4279" i="1"/>
  <c r="C2677" i="1"/>
  <c r="E1768" i="1"/>
  <c r="C562" i="1"/>
  <c r="C709" i="1"/>
  <c r="D956" i="1"/>
  <c r="C87" i="1"/>
  <c r="G818" i="1"/>
  <c r="H1550" i="1"/>
  <c r="H3411" i="1"/>
  <c r="D5235" i="1"/>
  <c r="K4007" i="1"/>
  <c r="D4211" i="1"/>
  <c r="D3224" i="1"/>
  <c r="D3455" i="1"/>
  <c r="C2166" i="1"/>
  <c r="M4182" i="1"/>
  <c r="C4161" i="1"/>
  <c r="C3684" i="1"/>
  <c r="E74" i="1"/>
  <c r="J4334" i="1"/>
  <c r="D839" i="1"/>
  <c r="D122" i="1"/>
  <c r="D3506" i="1"/>
  <c r="C1189" i="1"/>
  <c r="J1277" i="1"/>
  <c r="E3130" i="1"/>
  <c r="E1826" i="1"/>
  <c r="C2289" i="1"/>
  <c r="K91" i="1"/>
  <c r="E5056" i="1"/>
  <c r="M943" i="1"/>
  <c r="I2096" i="1"/>
  <c r="C2182" i="1"/>
  <c r="I4740" i="1"/>
  <c r="F2677" i="1"/>
  <c r="F2312" i="1"/>
  <c r="C5031" i="1"/>
  <c r="F3820" i="1"/>
  <c r="H283" i="1"/>
  <c r="C2720" i="1"/>
  <c r="C2147" i="1"/>
  <c r="D1601" i="1"/>
  <c r="H1896" i="1"/>
  <c r="F725" i="1"/>
  <c r="F2023" i="1"/>
  <c r="D5232" i="1"/>
  <c r="C2911" i="1"/>
  <c r="H4656" i="1"/>
  <c r="I2206" i="1"/>
  <c r="I3604" i="1"/>
  <c r="D404" i="1"/>
  <c r="H1579" i="1"/>
  <c r="G3136" i="1"/>
  <c r="G5051" i="1"/>
  <c r="E5356" i="1"/>
  <c r="D4824" i="1"/>
  <c r="C3037" i="1"/>
  <c r="G4477" i="1"/>
  <c r="D4285" i="1"/>
  <c r="D1502" i="1"/>
  <c r="C5038" i="1"/>
  <c r="J1311" i="1"/>
  <c r="C938" i="1"/>
  <c r="E5063" i="1"/>
  <c r="C2034" i="1"/>
  <c r="E4077" i="1"/>
  <c r="G3029" i="1"/>
  <c r="D1744" i="1"/>
  <c r="J2090" i="1"/>
  <c r="F2625" i="1"/>
  <c r="I5252" i="1"/>
  <c r="H3714" i="1"/>
  <c r="G4626" i="1"/>
  <c r="F2809" i="1"/>
  <c r="E337" i="1"/>
  <c r="K5123" i="1"/>
  <c r="I2139" i="1"/>
  <c r="D2838" i="1"/>
  <c r="K904" i="1"/>
  <c r="I3259" i="1"/>
  <c r="H867" i="1"/>
  <c r="I1002" i="1"/>
  <c r="I1829" i="1"/>
  <c r="I1609" i="1"/>
  <c r="I5311" i="1"/>
  <c r="C313" i="1"/>
  <c r="L1573" i="1"/>
  <c r="H3874" i="1"/>
  <c r="H4051" i="1"/>
  <c r="I5313" i="1"/>
  <c r="H1450" i="1"/>
  <c r="H3267" i="1"/>
  <c r="H1469" i="1"/>
  <c r="M1362" i="1"/>
  <c r="L232" i="1"/>
  <c r="G4786" i="1"/>
  <c r="G4707" i="1"/>
  <c r="H4241" i="1"/>
  <c r="H4696" i="1"/>
  <c r="G1051" i="1"/>
  <c r="G754" i="1"/>
  <c r="D143" i="1"/>
  <c r="L4385" i="1"/>
  <c r="F2969" i="1"/>
  <c r="F2986" i="1"/>
  <c r="J1409" i="1"/>
  <c r="I3431" i="1"/>
  <c r="I5155" i="1"/>
  <c r="I3669" i="1"/>
  <c r="I4215" i="1"/>
  <c r="L3432" i="1"/>
  <c r="G4734" i="1"/>
  <c r="F991" i="1"/>
  <c r="E1045" i="1"/>
  <c r="H1659" i="1"/>
  <c r="H3728" i="1"/>
  <c r="L3206" i="1"/>
  <c r="K4111" i="1"/>
  <c r="F1950" i="1"/>
  <c r="G144" i="1"/>
  <c r="G4546" i="1"/>
  <c r="D1695" i="1"/>
  <c r="H3736" i="1"/>
  <c r="M4204" i="1"/>
  <c r="G2341" i="1"/>
  <c r="F914" i="1"/>
  <c r="H2703" i="1"/>
  <c r="E2968" i="1"/>
  <c r="C4833" i="1"/>
  <c r="C4254" i="1"/>
  <c r="D4857" i="1"/>
  <c r="F219" i="1"/>
  <c r="D1226" i="1"/>
  <c r="J45" i="1"/>
  <c r="J4501" i="1"/>
  <c r="D3107" i="1"/>
  <c r="K4204" i="1"/>
  <c r="C2321" i="1"/>
  <c r="C1849" i="1"/>
  <c r="C1827" i="1"/>
  <c r="E1959" i="1"/>
  <c r="M4648" i="1"/>
  <c r="H2235" i="1"/>
  <c r="G2176" i="1"/>
  <c r="C2190" i="1"/>
  <c r="J4606" i="1"/>
  <c r="D4169" i="1"/>
  <c r="D4908" i="1"/>
  <c r="C1908" i="1"/>
  <c r="G834" i="1"/>
  <c r="J1549" i="1"/>
  <c r="G945" i="1"/>
  <c r="G1922" i="1"/>
  <c r="E4893" i="1"/>
  <c r="K603" i="1"/>
  <c r="D1513" i="1"/>
  <c r="D924" i="1"/>
  <c r="D738" i="1"/>
  <c r="H3927" i="1"/>
  <c r="I4390" i="1"/>
  <c r="E1129" i="1"/>
  <c r="E157" i="1"/>
  <c r="K5029" i="1"/>
  <c r="C4234" i="1"/>
  <c r="H555" i="1"/>
  <c r="I78" i="1"/>
  <c r="H14" i="1"/>
  <c r="C49" i="1"/>
  <c r="H3506" i="1"/>
  <c r="H467" i="1"/>
  <c r="H2642" i="1"/>
  <c r="C1524" i="1"/>
  <c r="G1984" i="1"/>
  <c r="H1355" i="1"/>
  <c r="H1022" i="1"/>
  <c r="H3186" i="1"/>
  <c r="C1582" i="1"/>
  <c r="H204" i="1"/>
  <c r="F2814" i="1"/>
  <c r="F3059" i="1"/>
  <c r="D4594" i="1"/>
  <c r="E2011" i="1"/>
  <c r="C4526" i="1"/>
  <c r="F4611" i="1"/>
  <c r="C4140" i="1"/>
  <c r="D226" i="1"/>
  <c r="G515" i="1"/>
  <c r="D5214" i="1"/>
  <c r="F1024" i="1"/>
  <c r="C752" i="1"/>
  <c r="E4482" i="1"/>
  <c r="G910" i="1"/>
  <c r="L4209" i="1"/>
  <c r="E1735" i="1"/>
  <c r="E1772" i="1"/>
  <c r="N4335" i="1"/>
  <c r="J1718" i="1"/>
  <c r="J2349" i="1"/>
  <c r="I800" i="1"/>
  <c r="H2874" i="1"/>
  <c r="G2390" i="1"/>
  <c r="F1433" i="1"/>
  <c r="F5255" i="1"/>
  <c r="D1242" i="1"/>
  <c r="D235" i="1"/>
  <c r="G3180" i="1"/>
  <c r="H4464" i="1"/>
  <c r="H4337" i="1"/>
  <c r="H1219" i="1"/>
  <c r="H749" i="1"/>
  <c r="H4554" i="1"/>
  <c r="D3653" i="1"/>
  <c r="D5289" i="1"/>
  <c r="F1345" i="1"/>
  <c r="G1833" i="1"/>
  <c r="G2420" i="1"/>
  <c r="H4403" i="1"/>
  <c r="G564" i="1"/>
  <c r="G1504" i="1"/>
  <c r="C2568" i="1"/>
  <c r="C4249" i="1"/>
  <c r="E106" i="1"/>
  <c r="F3239" i="1"/>
  <c r="F3432" i="1"/>
  <c r="G5059" i="1"/>
  <c r="G4908" i="1"/>
  <c r="F1645" i="1"/>
  <c r="E1822" i="1"/>
  <c r="E3382" i="1"/>
  <c r="L846" i="1"/>
  <c r="E1470" i="1"/>
  <c r="E720" i="1"/>
  <c r="F322" i="1"/>
  <c r="F5092" i="1"/>
  <c r="E1143" i="1"/>
  <c r="D2455" i="1"/>
  <c r="D2216" i="1"/>
  <c r="J3147" i="1"/>
  <c r="K3715" i="1"/>
  <c r="K4844" i="1"/>
  <c r="E1346" i="1"/>
  <c r="E2032" i="1"/>
  <c r="M3153" i="1"/>
  <c r="C2927" i="1"/>
  <c r="C1383" i="1"/>
  <c r="F2811" i="1"/>
  <c r="D4474" i="1"/>
  <c r="C1003" i="1"/>
  <c r="D605" i="1"/>
  <c r="F2944" i="1"/>
  <c r="D4203" i="1"/>
  <c r="C4813" i="1"/>
  <c r="E4549" i="1"/>
  <c r="C3827" i="1"/>
  <c r="E1598" i="1"/>
  <c r="C2565" i="1"/>
  <c r="C3444" i="1"/>
  <c r="F1271" i="1"/>
  <c r="E3242" i="1"/>
  <c r="M1585" i="1"/>
  <c r="J4976" i="1"/>
  <c r="C4951" i="1"/>
  <c r="C3196" i="1"/>
  <c r="L971" i="1"/>
  <c r="C477" i="1"/>
  <c r="C1951" i="1"/>
  <c r="D5286" i="1"/>
  <c r="J4031" i="1"/>
  <c r="H3208" i="1"/>
  <c r="H4179" i="1"/>
  <c r="D3798" i="1"/>
  <c r="C3592" i="1"/>
  <c r="J923" i="1"/>
  <c r="I243" i="1"/>
  <c r="I2136" i="1"/>
  <c r="H4853" i="1"/>
  <c r="K1447" i="1"/>
  <c r="D3570" i="1"/>
  <c r="D4755" i="1"/>
  <c r="D4584" i="1"/>
  <c r="E4739" i="1"/>
  <c r="J4703" i="1"/>
  <c r="G3586" i="1"/>
  <c r="F4200" i="1"/>
  <c r="D2654" i="1"/>
  <c r="J5305" i="1"/>
  <c r="F2361" i="1"/>
  <c r="I1984" i="1"/>
  <c r="H2956" i="1"/>
  <c r="D4433" i="1"/>
  <c r="K2979" i="1"/>
  <c r="C283" i="1"/>
  <c r="C3836" i="1"/>
  <c r="E4053" i="1"/>
  <c r="E1565" i="1"/>
  <c r="G5129" i="1"/>
  <c r="H795" i="1"/>
  <c r="J3666" i="1"/>
  <c r="I3938" i="1"/>
  <c r="D4715" i="1"/>
  <c r="F1485" i="1"/>
  <c r="G2111" i="1"/>
  <c r="G2528" i="1"/>
  <c r="H4591" i="1"/>
  <c r="H4728" i="1"/>
  <c r="G1730" i="1"/>
  <c r="D1817" i="1"/>
  <c r="D810" i="1"/>
  <c r="E983" i="1"/>
  <c r="F3061" i="1"/>
  <c r="F3254" i="1"/>
  <c r="G2656" i="1"/>
  <c r="I598" i="1"/>
  <c r="I400" i="1"/>
  <c r="I1560" i="1"/>
  <c r="I955" i="1"/>
  <c r="M1986" i="1"/>
  <c r="H1805" i="1"/>
  <c r="H5011" i="1"/>
  <c r="F4694" i="1"/>
  <c r="I4655" i="1"/>
  <c r="H916" i="1"/>
  <c r="E2670" i="1"/>
  <c r="E2211" i="1"/>
  <c r="J2057" i="1"/>
  <c r="L3665" i="1"/>
  <c r="K588" i="1"/>
  <c r="F3699" i="1"/>
  <c r="F4555" i="1"/>
  <c r="E240" i="1"/>
  <c r="G4836" i="1"/>
  <c r="G4950" i="1"/>
  <c r="I2665" i="1"/>
  <c r="J4172" i="1"/>
  <c r="J4445" i="1"/>
  <c r="K4485" i="1"/>
  <c r="J535" i="1"/>
  <c r="J2678" i="1"/>
  <c r="I4194" i="1"/>
  <c r="I4483" i="1"/>
  <c r="G4986" i="1"/>
  <c r="E3441" i="1"/>
  <c r="L1690" i="1"/>
  <c r="E5041" i="1"/>
  <c r="C4621" i="1"/>
  <c r="I2701" i="1"/>
  <c r="C482" i="1"/>
  <c r="C2122" i="1"/>
  <c r="D4066" i="1"/>
  <c r="F4838" i="1"/>
  <c r="K4441" i="1"/>
  <c r="J1216" i="1"/>
  <c r="D3695" i="1"/>
  <c r="K5353" i="1"/>
  <c r="I5141" i="1"/>
  <c r="H2114" i="1"/>
  <c r="C321" i="1"/>
  <c r="C713" i="1"/>
  <c r="E3197" i="1"/>
  <c r="D367" i="1"/>
  <c r="D1010" i="1"/>
  <c r="C3696" i="1"/>
  <c r="C3232" i="1"/>
  <c r="E4844" i="1"/>
  <c r="C384" i="1"/>
  <c r="C565" i="1"/>
  <c r="C3177" i="1"/>
  <c r="K4741" i="1"/>
  <c r="H82" i="1"/>
  <c r="G2797" i="1"/>
  <c r="J125" i="1"/>
  <c r="E3896" i="1"/>
  <c r="C706" i="1"/>
  <c r="E1431" i="1"/>
  <c r="E669" i="1"/>
  <c r="D340" i="1"/>
  <c r="I2798" i="1"/>
  <c r="C4835" i="1"/>
  <c r="C4342" i="1"/>
  <c r="C650" i="1"/>
  <c r="F2751" i="1"/>
  <c r="I932" i="1"/>
  <c r="J2537" i="1"/>
  <c r="J2380" i="1"/>
  <c r="D3382" i="1"/>
  <c r="K2609" i="1"/>
  <c r="D5038" i="1"/>
  <c r="C1292" i="1"/>
  <c r="C769" i="1"/>
  <c r="D2033" i="1"/>
  <c r="I3191" i="1"/>
  <c r="G4790" i="1"/>
  <c r="G4601" i="1"/>
  <c r="D3166" i="1"/>
  <c r="G3439" i="1"/>
  <c r="G4550" i="1"/>
  <c r="G4361" i="1"/>
  <c r="J3371" i="1"/>
  <c r="C1868" i="1"/>
  <c r="H4042" i="1"/>
  <c r="F1831" i="1"/>
  <c r="E1098" i="1"/>
  <c r="D4193" i="1"/>
  <c r="F2652" i="1"/>
  <c r="F4809" i="1"/>
  <c r="E486" i="1"/>
  <c r="G1876" i="1"/>
  <c r="H4141" i="1"/>
  <c r="G3802" i="1"/>
  <c r="E5181" i="1"/>
  <c r="N1205" i="1"/>
  <c r="F4245" i="1"/>
  <c r="E1931" i="1"/>
  <c r="J1626" i="1"/>
  <c r="J4699" i="1"/>
  <c r="I3678" i="1"/>
  <c r="H5258" i="1"/>
  <c r="G2442" i="1"/>
  <c r="D264" i="1"/>
  <c r="O1969" i="1"/>
  <c r="E774" i="1"/>
  <c r="F1768" i="1"/>
  <c r="F2457" i="1"/>
  <c r="G1779" i="1"/>
  <c r="I5107" i="1"/>
  <c r="H984" i="1"/>
  <c r="J4231" i="1"/>
  <c r="M5247" i="1"/>
  <c r="N4461" i="1"/>
  <c r="I4561" i="1"/>
  <c r="H2145" i="1"/>
  <c r="E2757" i="1"/>
  <c r="H3515" i="1"/>
  <c r="H4246" i="1"/>
  <c r="E257" i="1"/>
  <c r="M4450" i="1"/>
  <c r="J1809" i="1"/>
  <c r="L1358" i="1"/>
  <c r="G1014" i="1"/>
  <c r="F3973" i="1"/>
  <c r="F3538" i="1"/>
  <c r="M1867" i="1"/>
  <c r="G1913" i="1"/>
  <c r="L3166" i="1"/>
  <c r="I2712" i="1"/>
  <c r="J3179" i="1"/>
  <c r="M3616" i="1"/>
  <c r="K4364" i="1"/>
  <c r="J1081" i="1"/>
  <c r="J3336" i="1"/>
  <c r="I4503" i="1"/>
  <c r="L2225" i="1"/>
  <c r="H218" i="1"/>
  <c r="I1563" i="1"/>
  <c r="J2409" i="1"/>
  <c r="J4497" i="1"/>
  <c r="J4507" i="1"/>
  <c r="I1991" i="1"/>
  <c r="K4641" i="1"/>
  <c r="E929" i="1"/>
  <c r="G190" i="1"/>
  <c r="G2210" i="1"/>
  <c r="D2121" i="1"/>
  <c r="C3876" i="1"/>
  <c r="G3514" i="1"/>
  <c r="C5354" i="1"/>
  <c r="C4491" i="1"/>
  <c r="E4947" i="1"/>
  <c r="K4206" i="1"/>
  <c r="G4760" i="1"/>
  <c r="F1926" i="1"/>
  <c r="D996" i="1"/>
  <c r="J2809" i="1"/>
  <c r="E5214" i="1"/>
  <c r="J333" i="1"/>
  <c r="J226" i="1"/>
  <c r="D1657" i="1"/>
  <c r="K3709" i="1"/>
  <c r="D4511" i="1"/>
  <c r="C301" i="1"/>
  <c r="C1809" i="1"/>
  <c r="D3534" i="1"/>
  <c r="E2824" i="1"/>
  <c r="C4204" i="1"/>
  <c r="C5323" i="1"/>
  <c r="C4437" i="1"/>
  <c r="G3922" i="1"/>
  <c r="G3773" i="1"/>
  <c r="D1957" i="1"/>
  <c r="D2435" i="1"/>
  <c r="D5039" i="1"/>
  <c r="J4838" i="1"/>
  <c r="E3777" i="1"/>
  <c r="E4212" i="1"/>
  <c r="C2563" i="1"/>
  <c r="I1262" i="1"/>
  <c r="I1811" i="1"/>
  <c r="F3129" i="1"/>
  <c r="E2154" i="1"/>
  <c r="C3035" i="1"/>
  <c r="H815" i="1"/>
  <c r="I2165" i="1"/>
  <c r="I1902" i="1"/>
  <c r="D3073" i="1"/>
  <c r="D3833" i="1"/>
  <c r="I4324" i="1"/>
  <c r="C3497" i="1"/>
  <c r="C3899" i="1"/>
  <c r="C1902" i="1"/>
  <c r="G771" i="1"/>
  <c r="F2841" i="1"/>
  <c r="F2588" i="1"/>
  <c r="C3979" i="1"/>
  <c r="E42" i="1"/>
  <c r="H625" i="1"/>
  <c r="F994" i="1"/>
  <c r="F3564" i="1"/>
  <c r="C2057" i="1"/>
  <c r="G964" i="1"/>
  <c r="D3661" i="1"/>
  <c r="D2816" i="1"/>
  <c r="C1869" i="1"/>
  <c r="D2699" i="1"/>
  <c r="G143" i="1"/>
  <c r="D2834" i="1"/>
  <c r="D2212" i="1"/>
  <c r="G1714" i="1"/>
  <c r="F2694" i="1"/>
  <c r="F3101" i="1"/>
  <c r="M3374" i="1"/>
  <c r="H2790" i="1"/>
  <c r="G1134" i="1"/>
  <c r="F1365" i="1"/>
  <c r="F3774" i="1"/>
  <c r="E3367" i="1"/>
  <c r="J3297" i="1"/>
  <c r="I1468" i="1"/>
  <c r="C1946" i="1"/>
  <c r="C3005" i="1"/>
  <c r="K4855" i="1"/>
  <c r="I582" i="1"/>
  <c r="H3785" i="1"/>
  <c r="F2806" i="1"/>
  <c r="F2544" i="1"/>
  <c r="F3681" i="1"/>
  <c r="C1336" i="1"/>
  <c r="C2008" i="1"/>
  <c r="J3269" i="1"/>
  <c r="M2626" i="1"/>
  <c r="K3249" i="1"/>
  <c r="E861" i="1"/>
  <c r="E2795" i="1"/>
  <c r="E3713" i="1"/>
  <c r="D76" i="1"/>
  <c r="D1100" i="1"/>
  <c r="I1882" i="1"/>
  <c r="J2601" i="1"/>
  <c r="J5213" i="1"/>
  <c r="K1039" i="1"/>
  <c r="J1829" i="1"/>
  <c r="J1345" i="1"/>
  <c r="D5334" i="1"/>
  <c r="D5158" i="1"/>
  <c r="H1431" i="1"/>
  <c r="I3209" i="1"/>
  <c r="I2287" i="1"/>
  <c r="J4829" i="1"/>
  <c r="J2462" i="1"/>
  <c r="I2357" i="1"/>
  <c r="C3738" i="1"/>
  <c r="C2982" i="1"/>
  <c r="H4199" i="1"/>
  <c r="H1227" i="1"/>
  <c r="H914" i="1"/>
  <c r="I1891" i="1"/>
  <c r="I3053" i="1"/>
  <c r="H55" i="1"/>
  <c r="E2945" i="1"/>
  <c r="E500" i="1"/>
  <c r="C4483" i="1"/>
  <c r="D5347" i="1"/>
  <c r="J1661" i="1"/>
  <c r="D5125" i="1"/>
  <c r="I337" i="1"/>
  <c r="F3452" i="1"/>
  <c r="F4585" i="1"/>
  <c r="H4978" i="1"/>
  <c r="H3645" i="1"/>
  <c r="H764" i="1"/>
  <c r="E4612" i="1"/>
  <c r="D887" i="1"/>
  <c r="D5217" i="1"/>
  <c r="F4995" i="1"/>
  <c r="D451" i="1"/>
  <c r="D1967" i="1"/>
  <c r="C1795" i="1"/>
  <c r="I2279" i="1"/>
  <c r="J681" i="1"/>
  <c r="I3223" i="1"/>
  <c r="G2483" i="1"/>
  <c r="D58" i="1"/>
  <c r="J387" i="1"/>
  <c r="D2206" i="1"/>
  <c r="C1843" i="1"/>
  <c r="D5154" i="1"/>
  <c r="E1169" i="1"/>
  <c r="D3383" i="1"/>
  <c r="D4385" i="1"/>
  <c r="D3618" i="1"/>
  <c r="H259" i="1"/>
  <c r="J4209" i="1"/>
  <c r="C4055" i="1"/>
  <c r="C4042" i="1"/>
  <c r="C2418" i="1"/>
  <c r="C4970" i="1"/>
  <c r="I1460" i="1"/>
  <c r="D4399" i="1"/>
  <c r="C1420" i="1"/>
  <c r="C5347" i="1"/>
  <c r="K778" i="1"/>
  <c r="D3317" i="1"/>
  <c r="D4608" i="1"/>
  <c r="D4021" i="1"/>
  <c r="D296" i="1"/>
  <c r="I2618" i="1"/>
  <c r="D1040" i="1"/>
  <c r="D3418" i="1"/>
  <c r="D279" i="1"/>
  <c r="E5043" i="1"/>
  <c r="E4631" i="1"/>
  <c r="D2144" i="1"/>
  <c r="G3325" i="1"/>
  <c r="O4653" i="1"/>
  <c r="K2316" i="1"/>
  <c r="M302" i="1"/>
  <c r="G3711" i="1"/>
  <c r="E3478" i="1"/>
  <c r="C2497" i="1"/>
  <c r="J25" i="1"/>
  <c r="I3855" i="1"/>
  <c r="G3860" i="1"/>
  <c r="N203" i="1"/>
  <c r="H2375" i="1"/>
  <c r="F1638" i="1"/>
  <c r="F604" i="1"/>
  <c r="E1400" i="1"/>
  <c r="J2611" i="1"/>
  <c r="L3005" i="1"/>
  <c r="K3336" i="1"/>
  <c r="H2000" i="1"/>
  <c r="E3229" i="1"/>
  <c r="H2973" i="1"/>
  <c r="F581" i="1"/>
  <c r="D4240" i="1"/>
  <c r="F1404" i="1"/>
  <c r="E4349" i="1"/>
  <c r="J4783" i="1"/>
  <c r="M806" i="1"/>
  <c r="I684" i="1"/>
  <c r="M3924" i="1"/>
  <c r="L1436" i="1"/>
  <c r="G1643" i="1"/>
  <c r="E2504" i="1"/>
  <c r="G3814" i="1"/>
  <c r="F4507" i="1"/>
  <c r="C3022" i="1"/>
  <c r="F5307" i="1"/>
  <c r="J2431" i="1"/>
  <c r="D1263" i="1"/>
  <c r="J2502" i="1"/>
  <c r="I5151" i="1"/>
  <c r="L3261" i="1"/>
  <c r="K3955" i="1"/>
  <c r="G4831" i="1"/>
  <c r="D1572" i="1"/>
  <c r="F520" i="1"/>
  <c r="E4153" i="1"/>
  <c r="C2857" i="1"/>
  <c r="E4096" i="1"/>
  <c r="I887" i="1"/>
  <c r="D5102" i="1"/>
  <c r="I16" i="1"/>
  <c r="H5326" i="1"/>
  <c r="L1340" i="1"/>
  <c r="L221" i="1"/>
  <c r="F4327" i="1"/>
  <c r="C3322" i="1"/>
  <c r="F4654" i="1"/>
  <c r="J1932" i="1"/>
  <c r="D1674" i="1"/>
  <c r="J2178" i="1"/>
  <c r="I4624" i="1"/>
  <c r="C3657" i="1"/>
  <c r="H1731" i="1"/>
  <c r="G1774" i="1"/>
  <c r="L2443" i="1"/>
  <c r="L733" i="1"/>
  <c r="J1784" i="1"/>
  <c r="D1606" i="1"/>
  <c r="J272" i="1"/>
  <c r="I3153" i="1"/>
  <c r="C4724" i="1"/>
  <c r="I4929" i="1"/>
  <c r="G2088" i="1"/>
  <c r="D2354" i="1"/>
  <c r="G2880" i="1"/>
  <c r="E741" i="1"/>
  <c r="L1703" i="1"/>
  <c r="K1891" i="1"/>
  <c r="J2605" i="1"/>
  <c r="D4696" i="1"/>
  <c r="I486" i="1"/>
  <c r="H2906" i="1"/>
  <c r="G287" i="1"/>
  <c r="H4893" i="1"/>
  <c r="F1465" i="1"/>
  <c r="C119" i="1"/>
  <c r="F3220" i="1"/>
  <c r="E3127" i="1"/>
  <c r="K751" i="1"/>
  <c r="O3204" i="1"/>
  <c r="I3672" i="1"/>
  <c r="E3894" i="1"/>
  <c r="I4543" i="1"/>
  <c r="G817" i="1"/>
  <c r="C2322" i="1"/>
  <c r="G2987" i="1"/>
  <c r="L4448" i="1"/>
  <c r="F3496" i="1"/>
  <c r="J2639" i="1"/>
  <c r="E784" i="1"/>
  <c r="I26" i="1"/>
  <c r="K2638" i="1"/>
  <c r="O4850" i="1"/>
  <c r="N2088" i="1"/>
  <c r="J2067" i="1"/>
  <c r="E19" i="1"/>
  <c r="I878" i="1"/>
  <c r="J210" i="1"/>
  <c r="N4212" i="1"/>
  <c r="K4715" i="1"/>
  <c r="J1552" i="1"/>
  <c r="C1303" i="1"/>
  <c r="C2688" i="1"/>
  <c r="G3956" i="1"/>
  <c r="I2215" i="1"/>
  <c r="I2504" i="1"/>
  <c r="J1234" i="1"/>
  <c r="J3888" i="1"/>
  <c r="I201" i="1"/>
  <c r="I1867" i="1"/>
  <c r="I2226" i="1"/>
  <c r="F2439" i="1"/>
  <c r="H1752" i="1"/>
  <c r="H10" i="1"/>
  <c r="I2632" i="1"/>
  <c r="I1896" i="1"/>
  <c r="I4931" i="1"/>
  <c r="D1980" i="1"/>
  <c r="D3019" i="1"/>
  <c r="F2633" i="1"/>
  <c r="H5221" i="1"/>
  <c r="H5032" i="1"/>
  <c r="H138" i="1"/>
  <c r="H1937" i="1"/>
  <c r="H4080" i="1"/>
  <c r="C2000" i="1"/>
  <c r="C993" i="1"/>
  <c r="G3868" i="1"/>
  <c r="D1931" i="1"/>
  <c r="D4691" i="1"/>
  <c r="C1802" i="1"/>
  <c r="I4074" i="1"/>
  <c r="C2177" i="1"/>
  <c r="E2084" i="1"/>
  <c r="E756" i="1"/>
  <c r="E4421" i="1"/>
  <c r="F2225" i="1"/>
  <c r="C2001" i="1"/>
  <c r="C117" i="1"/>
  <c r="C4904" i="1"/>
  <c r="K765" i="1"/>
  <c r="C3883" i="1"/>
  <c r="C4510" i="1"/>
  <c r="C5047" i="1"/>
  <c r="C969" i="1"/>
  <c r="E2536" i="1"/>
  <c r="D3600" i="1"/>
  <c r="D3687" i="1"/>
  <c r="D1345" i="1"/>
  <c r="G3477" i="1"/>
  <c r="C2915" i="1"/>
  <c r="F2433" i="1"/>
  <c r="E3246" i="1"/>
  <c r="C2430" i="1"/>
  <c r="J4831" i="1"/>
  <c r="H4816" i="1"/>
  <c r="G135" i="1"/>
  <c r="D2409" i="1"/>
  <c r="G1459" i="1"/>
  <c r="J3983" i="1"/>
  <c r="D1713" i="1"/>
  <c r="D1107" i="1"/>
  <c r="H3577" i="1"/>
  <c r="I2765" i="1"/>
  <c r="L2170" i="1"/>
  <c r="J4036" i="1"/>
  <c r="D1453" i="1"/>
  <c r="D1757" i="1"/>
  <c r="J4376" i="1"/>
  <c r="C4175" i="1"/>
  <c r="D512" i="1"/>
  <c r="C3848" i="1"/>
  <c r="E3799" i="1"/>
  <c r="C3843" i="1"/>
  <c r="C3698" i="1"/>
  <c r="C2553" i="1"/>
  <c r="I1920" i="1"/>
  <c r="I4534" i="1"/>
  <c r="C4074" i="1"/>
  <c r="C4776" i="1"/>
  <c r="C3238" i="1"/>
  <c r="E204" i="1"/>
  <c r="H5302" i="1"/>
  <c r="G3309" i="1"/>
  <c r="E3087" i="1"/>
  <c r="D3151" i="1"/>
  <c r="H3096" i="1"/>
  <c r="J4848" i="1"/>
  <c r="I1702" i="1"/>
  <c r="C4167" i="1"/>
  <c r="K1002" i="1"/>
  <c r="G2967" i="1"/>
  <c r="I1364" i="1"/>
  <c r="D3993" i="1"/>
  <c r="G723" i="1"/>
  <c r="E1189" i="1"/>
  <c r="G3523" i="1"/>
  <c r="G4974" i="1"/>
  <c r="E3330" i="1"/>
  <c r="E984" i="1"/>
  <c r="E1037" i="1"/>
  <c r="N5163" i="1"/>
  <c r="M3839" i="1"/>
  <c r="N892" i="1"/>
  <c r="L2084" i="1"/>
  <c r="L2020" i="1"/>
  <c r="K94" i="1"/>
  <c r="M327" i="1"/>
  <c r="M1284" i="1"/>
  <c r="H202" i="1"/>
  <c r="H3202" i="1"/>
  <c r="I140" i="1"/>
  <c r="J2325" i="1"/>
  <c r="J2406" i="1"/>
  <c r="O3822" i="1"/>
  <c r="K3229" i="1"/>
  <c r="J1264" i="1"/>
  <c r="D1796" i="1"/>
  <c r="D2909" i="1"/>
  <c r="I4978" i="1"/>
  <c r="I2789" i="1"/>
  <c r="I2998" i="1"/>
  <c r="J3511" i="1"/>
  <c r="J3053" i="1"/>
  <c r="I1608" i="1"/>
  <c r="C339" i="1"/>
  <c r="C1363" i="1"/>
  <c r="H4578" i="1"/>
  <c r="H487" i="1"/>
  <c r="H504" i="1"/>
  <c r="I2344" i="1"/>
  <c r="I1297" i="1"/>
  <c r="I5356" i="1"/>
  <c r="C4573" i="1"/>
  <c r="J2961" i="1"/>
  <c r="G3195" i="1"/>
  <c r="H1992" i="1"/>
  <c r="H3976" i="1"/>
  <c r="H1881" i="1"/>
  <c r="H1314" i="1"/>
  <c r="H3792" i="1"/>
  <c r="D181" i="1"/>
  <c r="D1205" i="1"/>
  <c r="F576" i="1"/>
  <c r="G2244" i="1"/>
  <c r="G3364" i="1"/>
  <c r="H5097" i="1"/>
  <c r="G1050" i="1"/>
  <c r="G2385" i="1"/>
  <c r="D3667" i="1"/>
  <c r="D4713" i="1"/>
  <c r="F2645" i="1"/>
  <c r="D3324" i="1"/>
  <c r="D2495" i="1"/>
  <c r="C5060" i="1"/>
  <c r="E2184" i="1"/>
  <c r="G2447" i="1"/>
  <c r="G4413" i="1"/>
  <c r="D290" i="1"/>
  <c r="C757" i="1"/>
  <c r="E281" i="1"/>
  <c r="D5311" i="1"/>
  <c r="C1180" i="1"/>
  <c r="J5065" i="1"/>
  <c r="E2234" i="1"/>
  <c r="C666" i="1"/>
  <c r="C601" i="1"/>
  <c r="C1304" i="1"/>
  <c r="E1832" i="1"/>
  <c r="E4330" i="1"/>
  <c r="F873" i="1"/>
  <c r="F700" i="1"/>
  <c r="C1976" i="1"/>
  <c r="K4527" i="1"/>
  <c r="D689" i="1"/>
  <c r="D2299" i="1"/>
  <c r="D3375" i="1"/>
  <c r="G3048" i="1"/>
  <c r="J1333" i="1"/>
  <c r="C1691" i="1"/>
  <c r="C4306" i="1"/>
  <c r="D4953" i="1"/>
  <c r="E4008" i="1"/>
  <c r="H721" i="1"/>
  <c r="E4820" i="1"/>
  <c r="D646" i="1"/>
  <c r="D4943" i="1"/>
  <c r="J3003" i="1"/>
  <c r="H4384" i="1"/>
  <c r="H3679" i="1"/>
  <c r="C1912" i="1"/>
  <c r="G4347" i="1"/>
  <c r="I2331" i="1"/>
  <c r="C2549" i="1"/>
  <c r="C3417" i="1"/>
  <c r="C3027" i="1"/>
  <c r="H3628" i="1"/>
  <c r="H1654" i="1"/>
  <c r="H1449" i="1"/>
  <c r="E1521" i="1"/>
  <c r="C3586" i="1"/>
  <c r="H649" i="1"/>
  <c r="C2830" i="1"/>
  <c r="C584" i="1"/>
  <c r="C551" i="1"/>
  <c r="G307" i="1"/>
  <c r="C5286" i="1"/>
  <c r="E4788" i="1"/>
  <c r="C2041" i="1"/>
  <c r="G1356" i="1"/>
  <c r="H4697" i="1"/>
  <c r="C3920" i="1"/>
  <c r="C4307" i="1"/>
  <c r="D2851" i="1"/>
  <c r="G3684" i="1"/>
  <c r="C3623" i="1"/>
  <c r="C3795" i="1"/>
  <c r="I3960" i="1"/>
  <c r="C850" i="1"/>
  <c r="E3963" i="1"/>
  <c r="C3132" i="1"/>
  <c r="C2116" i="1"/>
  <c r="D2714" i="1"/>
  <c r="D307" i="1"/>
  <c r="K1719" i="1"/>
  <c r="E2429" i="1"/>
  <c r="E2990" i="1"/>
  <c r="J1400" i="1"/>
  <c r="J5115" i="1"/>
  <c r="I4891" i="1"/>
  <c r="H3148" i="1"/>
  <c r="G1090" i="1"/>
  <c r="F1172" i="1"/>
  <c r="D2939" i="1"/>
  <c r="K4345" i="1"/>
  <c r="I430" i="1"/>
  <c r="I943" i="1"/>
  <c r="J2963" i="1"/>
  <c r="J3068" i="1"/>
  <c r="I628" i="1"/>
  <c r="C1920" i="1"/>
  <c r="C913" i="1"/>
  <c r="M2231" i="1"/>
  <c r="H1428" i="1"/>
  <c r="H1749" i="1"/>
  <c r="I239" i="1"/>
  <c r="I3324" i="1"/>
  <c r="I4735" i="1"/>
  <c r="C4109" i="1"/>
  <c r="C4916" i="1"/>
  <c r="M1234" i="1"/>
  <c r="H4436" i="1"/>
  <c r="H4693" i="1"/>
  <c r="H1045" i="1"/>
  <c r="H1199" i="1"/>
  <c r="H3708" i="1"/>
  <c r="E5322" i="1"/>
  <c r="E4455" i="1"/>
  <c r="L2301" i="1"/>
  <c r="G4804" i="1"/>
  <c r="G4645" i="1"/>
  <c r="H3989" i="1"/>
  <c r="G1829" i="1"/>
  <c r="G1632" i="1"/>
  <c r="D4646" i="1"/>
  <c r="D3799" i="1"/>
  <c r="L2607" i="1"/>
  <c r="F976" i="1"/>
  <c r="F2221" i="1"/>
  <c r="G3941" i="1"/>
  <c r="G4350" i="1"/>
  <c r="F1631" i="1"/>
  <c r="C4096" i="1"/>
  <c r="C3937" i="1"/>
  <c r="G4855" i="1"/>
  <c r="C1134" i="1"/>
  <c r="C417" i="1"/>
  <c r="D3063" i="1"/>
  <c r="D763" i="1"/>
  <c r="D2345" i="1"/>
  <c r="I3644" i="1"/>
  <c r="H2132" i="1"/>
  <c r="C4696" i="1"/>
  <c r="F3036" i="1"/>
  <c r="C4229" i="1"/>
  <c r="C3688" i="1"/>
  <c r="C2437" i="1"/>
  <c r="D597" i="1"/>
  <c r="G2688" i="1"/>
  <c r="J4050" i="1"/>
  <c r="H3003" i="1"/>
  <c r="C4804" i="1"/>
  <c r="E607" i="1"/>
  <c r="F4333" i="1"/>
  <c r="F5003" i="1"/>
  <c r="C59" i="1"/>
  <c r="C2167" i="1"/>
  <c r="F3001" i="1"/>
  <c r="C239" i="1"/>
  <c r="C1553" i="1"/>
  <c r="E5020" i="1"/>
  <c r="J4351" i="1"/>
  <c r="H1332" i="1"/>
  <c r="G1396" i="1"/>
  <c r="D3189" i="1"/>
  <c r="D2992" i="1"/>
  <c r="J3738" i="1"/>
  <c r="D3617" i="1"/>
  <c r="D5013" i="1"/>
  <c r="D4449" i="1"/>
  <c r="H1055" i="1"/>
  <c r="G1538" i="1"/>
  <c r="G1010" i="1"/>
  <c r="G2724" i="1"/>
  <c r="D3605" i="1"/>
  <c r="J5363" i="1"/>
  <c r="I3408" i="1"/>
  <c r="H2974" i="1"/>
  <c r="D480" i="1"/>
  <c r="D5056" i="1"/>
  <c r="E1136" i="1"/>
  <c r="H3150" i="1"/>
  <c r="G1235" i="1"/>
  <c r="D959" i="1"/>
  <c r="I1570" i="1"/>
  <c r="D4835" i="1"/>
  <c r="C277" i="1"/>
  <c r="D519" i="1"/>
  <c r="K1242" i="1"/>
  <c r="E5220" i="1"/>
  <c r="D5" i="1"/>
  <c r="D1497" i="1"/>
  <c r="J2741" i="1"/>
  <c r="H3108" i="1"/>
  <c r="H3982" i="1"/>
  <c r="G4310" i="1"/>
  <c r="E3495" i="1"/>
  <c r="E5186" i="1"/>
  <c r="C1611" i="1"/>
  <c r="F2453" i="1"/>
  <c r="H367" i="1"/>
  <c r="D673" i="1"/>
  <c r="F2378" i="1"/>
  <c r="K4112" i="1"/>
  <c r="C2325" i="1"/>
  <c r="E5064" i="1"/>
  <c r="C421" i="1"/>
  <c r="J3216" i="1"/>
  <c r="H1768" i="1"/>
  <c r="M4400" i="1"/>
  <c r="K1557" i="1"/>
  <c r="E1946" i="1"/>
  <c r="H1840" i="1"/>
  <c r="G1531" i="1"/>
  <c r="F131" i="1"/>
  <c r="F4395" i="1"/>
  <c r="E3931" i="1"/>
  <c r="J2319" i="1"/>
  <c r="J5302" i="1"/>
  <c r="C879" i="1"/>
  <c r="K5033" i="1"/>
  <c r="I5101" i="1"/>
  <c r="H1123" i="1"/>
  <c r="I1036" i="1"/>
  <c r="I3082" i="1"/>
  <c r="I4061" i="1"/>
  <c r="C5216" i="1"/>
  <c r="C5313" i="1"/>
  <c r="M2487" i="1"/>
  <c r="H4130" i="1"/>
  <c r="H4307" i="1"/>
  <c r="H419" i="1"/>
  <c r="H1484" i="1"/>
  <c r="H3754" i="1"/>
  <c r="E5216" i="1"/>
  <c r="E3574" i="1"/>
  <c r="M2106" i="1"/>
  <c r="G5042" i="1"/>
  <c r="G4963" i="1"/>
  <c r="H3581" i="1"/>
  <c r="G1667" i="1"/>
  <c r="G2857" i="1"/>
  <c r="D4548" i="1"/>
  <c r="D3662" i="1"/>
  <c r="L2557" i="1"/>
  <c r="F3225" i="1"/>
  <c r="F3242" i="1"/>
  <c r="G4259" i="1"/>
  <c r="G4108" i="1"/>
  <c r="F845" i="1"/>
  <c r="C520" i="1"/>
  <c r="C2501" i="1"/>
  <c r="L2863" i="1"/>
  <c r="G5232" i="1"/>
  <c r="F3316" i="1"/>
  <c r="F2538" i="1"/>
  <c r="F4292" i="1"/>
  <c r="E343" i="1"/>
  <c r="I2084" i="1"/>
  <c r="I4974" i="1"/>
  <c r="J4822" i="1"/>
  <c r="C4736" i="1"/>
  <c r="C4208" i="1"/>
  <c r="D1848" i="1"/>
  <c r="C1774" i="1"/>
  <c r="H2677" i="1"/>
  <c r="M2728" i="1"/>
  <c r="J2831" i="1"/>
  <c r="E5303" i="1"/>
  <c r="F1650" i="1"/>
  <c r="G3053" i="1"/>
  <c r="F2381" i="1"/>
  <c r="E389" i="1"/>
  <c r="D4795" i="1"/>
  <c r="D219" i="1"/>
  <c r="D1567" i="1"/>
  <c r="D2076" i="1"/>
  <c r="D5048" i="1"/>
  <c r="E879" i="1"/>
  <c r="E3443" i="1"/>
  <c r="E3260" i="1"/>
  <c r="C4345" i="1"/>
  <c r="D4056" i="1"/>
  <c r="J3359" i="1"/>
  <c r="C4799" i="1"/>
  <c r="C4832" i="1"/>
  <c r="D4035" i="1"/>
  <c r="J4623" i="1"/>
  <c r="D3562" i="1"/>
  <c r="D2525" i="1"/>
  <c r="C1970" i="1"/>
  <c r="E3643" i="1"/>
  <c r="J4012" i="1"/>
  <c r="C1526" i="1"/>
  <c r="C3395" i="1"/>
  <c r="C3039" i="1"/>
  <c r="H1327" i="1"/>
  <c r="F529" i="1"/>
  <c r="F2118" i="1"/>
  <c r="D2103" i="1"/>
  <c r="D157" i="1"/>
  <c r="J3671" i="1"/>
  <c r="D1953" i="1"/>
  <c r="D3132" i="1"/>
  <c r="C331" i="1"/>
  <c r="D4947" i="1"/>
  <c r="E1408" i="1"/>
  <c r="G2833" i="1"/>
  <c r="G2548" i="1"/>
  <c r="F4031" i="1"/>
  <c r="I2611" i="1"/>
  <c r="D919" i="1"/>
  <c r="D202" i="1"/>
  <c r="D3849" i="1"/>
  <c r="K1672" i="1"/>
  <c r="D3552" i="1"/>
  <c r="D4726" i="1"/>
  <c r="D4252" i="1"/>
  <c r="D1838" i="1"/>
  <c r="H3380" i="1"/>
  <c r="D2908" i="1"/>
  <c r="D2079" i="1"/>
  <c r="E2282" i="1"/>
  <c r="C4848" i="1"/>
  <c r="C4602" i="1"/>
  <c r="D3200" i="1"/>
  <c r="I4760" i="1"/>
  <c r="C5058" i="1"/>
  <c r="H546" i="1"/>
  <c r="D306" i="1"/>
  <c r="F3731" i="1"/>
  <c r="C1298" i="1"/>
  <c r="E5200" i="1"/>
  <c r="N3582" i="1"/>
  <c r="F1342" i="1"/>
  <c r="F3013" i="1"/>
  <c r="F2566" i="1"/>
  <c r="N4804" i="1"/>
  <c r="E1897" i="1"/>
  <c r="J1594" i="1"/>
  <c r="J4443" i="1"/>
  <c r="I3646" i="1"/>
  <c r="H5226" i="1"/>
  <c r="G2410" i="1"/>
  <c r="F654" i="1"/>
  <c r="F3889" i="1"/>
  <c r="F5098" i="1"/>
  <c r="G2061" i="1"/>
  <c r="H4720" i="1"/>
  <c r="H4787" i="1"/>
  <c r="H1013" i="1"/>
  <c r="H1167" i="1"/>
  <c r="H3672" i="1"/>
  <c r="E4144" i="1"/>
  <c r="E3126" i="1"/>
  <c r="F1618" i="1"/>
  <c r="G2130" i="1"/>
  <c r="G2708" i="1"/>
  <c r="H3957" i="1"/>
  <c r="G1797" i="1"/>
  <c r="G1520" i="1"/>
  <c r="J2372" i="1"/>
  <c r="J3396" i="1"/>
  <c r="E618" i="1"/>
  <c r="F560" i="1"/>
  <c r="F1986" i="1"/>
  <c r="G3909" i="1"/>
  <c r="G4318" i="1"/>
  <c r="F1599" i="1"/>
  <c r="I64" i="1"/>
  <c r="I1899" i="1"/>
  <c r="L2846" i="1"/>
  <c r="E1726" i="1"/>
  <c r="E195" i="1"/>
  <c r="F3004" i="1"/>
  <c r="F3990" i="1"/>
  <c r="E521" i="1"/>
  <c r="H374" i="1"/>
  <c r="H1398" i="1"/>
  <c r="J1394" i="1"/>
  <c r="K3973" i="1"/>
  <c r="K2143" i="1"/>
  <c r="E2792" i="1"/>
  <c r="E2226" i="1"/>
  <c r="L516" i="1"/>
  <c r="H2894" i="1"/>
  <c r="H4390" i="1"/>
  <c r="F396" i="1"/>
  <c r="H1921" i="1"/>
  <c r="H2219" i="1"/>
  <c r="C1993" i="1"/>
  <c r="F114" i="1"/>
  <c r="C3810" i="1"/>
  <c r="C3061" i="1"/>
  <c r="J3575" i="1"/>
  <c r="E1679" i="1"/>
  <c r="D4707" i="1"/>
  <c r="J1596" i="1"/>
  <c r="J3375" i="1"/>
  <c r="C3898" i="1"/>
  <c r="F1693" i="1"/>
  <c r="E2423" i="1"/>
  <c r="E5224" i="1"/>
  <c r="F4645" i="1"/>
  <c r="G1414" i="1"/>
  <c r="C2561" i="1"/>
  <c r="F2770" i="1"/>
  <c r="E109" i="1"/>
  <c r="C2556" i="1"/>
  <c r="K4635" i="1"/>
  <c r="C2155" i="1"/>
  <c r="C3309" i="1"/>
  <c r="C288" i="1"/>
  <c r="G3725" i="1"/>
  <c r="J3450" i="1"/>
  <c r="E4471" i="1"/>
  <c r="E5121" i="1"/>
  <c r="E3588" i="1"/>
  <c r="J5072" i="1"/>
  <c r="C1681" i="1"/>
  <c r="C1140" i="1"/>
  <c r="C4219" i="1"/>
  <c r="C1975" i="1"/>
  <c r="J3897" i="1"/>
  <c r="G2687" i="1"/>
  <c r="G4653" i="1"/>
  <c r="C3507" i="1"/>
  <c r="D3778" i="1"/>
  <c r="F5122" i="1"/>
  <c r="D598" i="1"/>
  <c r="D1946" i="1"/>
  <c r="C2627" i="1"/>
  <c r="N5184" i="1"/>
  <c r="L1301" i="1"/>
  <c r="K713" i="1"/>
  <c r="L4113" i="1"/>
  <c r="K10" i="1"/>
  <c r="K3322" i="1"/>
  <c r="K972" i="1"/>
  <c r="M1152" i="1"/>
  <c r="E5023" i="1"/>
  <c r="E4260" i="1"/>
  <c r="F334" i="1"/>
  <c r="G2367" i="1"/>
  <c r="G2784" i="1"/>
  <c r="H3658" i="1"/>
  <c r="H5231" i="1"/>
  <c r="G2871" i="1"/>
  <c r="D4784" i="1"/>
  <c r="D3742" i="1"/>
  <c r="E1495" i="1"/>
  <c r="F3317" i="1"/>
  <c r="F3510" i="1"/>
  <c r="G2131" i="1"/>
  <c r="G3914" i="1"/>
  <c r="F123" i="1"/>
  <c r="C3152" i="1"/>
  <c r="C1928" i="1"/>
  <c r="M2114" i="1"/>
  <c r="H2313" i="1"/>
  <c r="H3230" i="1"/>
  <c r="F2760" i="1"/>
  <c r="F4514" i="1"/>
  <c r="F3743" i="1"/>
  <c r="J80" i="1"/>
  <c r="J2310" i="1"/>
  <c r="J2569" i="1"/>
  <c r="L4563" i="1"/>
  <c r="K718" i="1"/>
  <c r="E48" i="1"/>
  <c r="E2893" i="1"/>
  <c r="E3971" i="1"/>
  <c r="D1344" i="1"/>
  <c r="D849" i="1"/>
  <c r="I3177" i="1"/>
  <c r="J4428" i="1"/>
  <c r="J4701" i="1"/>
  <c r="K4123" i="1"/>
  <c r="J1623" i="1"/>
  <c r="J81" i="1"/>
  <c r="C382" i="1"/>
  <c r="C1406" i="1"/>
  <c r="F2021" i="1"/>
  <c r="D3776" i="1"/>
  <c r="D4962" i="1"/>
  <c r="D1964" i="1"/>
  <c r="E2696" i="1"/>
  <c r="I225" i="1"/>
  <c r="I4542" i="1"/>
  <c r="D371" i="1"/>
  <c r="C3463" i="1"/>
  <c r="E1369" i="1"/>
  <c r="C325" i="1"/>
  <c r="C3098" i="1"/>
  <c r="C1596" i="1"/>
  <c r="E2490" i="1"/>
  <c r="C4534" i="1"/>
  <c r="C4473" i="1"/>
  <c r="D3837" i="1"/>
  <c r="C3469" i="1"/>
  <c r="E2882" i="1"/>
  <c r="D4023" i="1"/>
  <c r="D3930" i="1"/>
  <c r="C3188" i="1"/>
  <c r="K1191" i="1"/>
  <c r="D3220" i="1"/>
  <c r="D2759" i="1"/>
  <c r="D3908" i="1"/>
  <c r="C884" i="1"/>
  <c r="J551" i="1"/>
  <c r="C4111" i="1"/>
  <c r="C4221" i="1"/>
  <c r="C3048" i="1"/>
  <c r="D3209" i="1"/>
  <c r="C1730" i="1"/>
  <c r="D1392" i="1"/>
  <c r="D3644" i="1"/>
  <c r="F1313" i="1"/>
  <c r="J2332" i="1"/>
  <c r="E2962" i="1"/>
  <c r="J3509" i="1"/>
  <c r="C4788" i="1"/>
  <c r="G2580" i="1"/>
  <c r="I1090" i="1"/>
  <c r="C4126" i="1"/>
  <c r="C4975" i="1"/>
  <c r="I2836" i="1"/>
  <c r="H605" i="1"/>
  <c r="E684" i="1"/>
  <c r="E687" i="1"/>
  <c r="D2318" i="1"/>
  <c r="G1540" i="1"/>
  <c r="H299" i="1"/>
  <c r="C4275" i="1"/>
  <c r="C3782" i="1"/>
  <c r="C2013" i="1"/>
  <c r="G563" i="1"/>
  <c r="I3794" i="1"/>
  <c r="H4406" i="1"/>
  <c r="C5114" i="1"/>
  <c r="G4742" i="1"/>
  <c r="H4984" i="1"/>
  <c r="C4592" i="1"/>
  <c r="C5129" i="1"/>
  <c r="D4215" i="1"/>
  <c r="G3961" i="1"/>
  <c r="J1737" i="1"/>
  <c r="C4094" i="1"/>
  <c r="O2608" i="1"/>
  <c r="H3646" i="1"/>
  <c r="G1289" i="1"/>
  <c r="E4678" i="1"/>
  <c r="N1498" i="1"/>
  <c r="F3822" i="1"/>
  <c r="E3427" i="1"/>
  <c r="J3345" i="1"/>
  <c r="I1516" i="1"/>
  <c r="H899" i="1"/>
  <c r="H4083" i="1"/>
  <c r="G2643" i="1"/>
  <c r="D3222" i="1"/>
  <c r="N5290" i="1"/>
  <c r="E1512" i="1"/>
  <c r="F2100" i="1"/>
  <c r="G2730" i="1"/>
  <c r="G5027" i="1"/>
  <c r="G4876" i="1"/>
  <c r="F1613" i="1"/>
  <c r="C1652" i="1"/>
  <c r="M3953" i="1"/>
  <c r="I1689" i="1"/>
  <c r="I5086" i="1"/>
  <c r="F974" i="1"/>
  <c r="F66" i="1"/>
  <c r="F5060" i="1"/>
  <c r="E1111" i="1"/>
  <c r="C5290" i="1"/>
  <c r="M4627" i="1"/>
  <c r="M3325" i="1"/>
  <c r="L673" i="1"/>
  <c r="E104" i="1"/>
  <c r="E1314" i="1"/>
  <c r="E1998" i="1"/>
  <c r="M2641" i="1"/>
  <c r="D1422" i="1"/>
  <c r="L2105" i="1"/>
  <c r="J3386" i="1"/>
  <c r="J3435" i="1"/>
  <c r="M3146" i="1"/>
  <c r="K5089" i="1"/>
  <c r="J138" i="1"/>
  <c r="J2473" i="1"/>
  <c r="C700" i="1"/>
  <c r="L4631" i="1"/>
  <c r="I1649" i="1"/>
  <c r="I1924" i="1"/>
  <c r="J3497" i="1"/>
  <c r="J3700" i="1"/>
  <c r="J3770" i="1"/>
  <c r="I3081" i="1"/>
  <c r="C4029" i="1"/>
  <c r="F2910" i="1"/>
  <c r="C2172" i="1"/>
  <c r="C3326" i="1"/>
  <c r="C386" i="1"/>
  <c r="G3509" i="1"/>
  <c r="F678" i="1"/>
  <c r="G5067" i="1"/>
  <c r="F1269" i="1"/>
  <c r="D5027" i="1"/>
  <c r="F4232" i="1"/>
  <c r="C4846" i="1"/>
  <c r="C4605" i="1"/>
  <c r="E4967" i="1"/>
  <c r="D629" i="1"/>
  <c r="F3972" i="1"/>
  <c r="F5100" i="1"/>
  <c r="E3124" i="1"/>
  <c r="F1070" i="1"/>
  <c r="K5286" i="1"/>
  <c r="C1560" i="1"/>
  <c r="C1938" i="1"/>
  <c r="C2238" i="1"/>
  <c r="C1272" i="1"/>
  <c r="E2258" i="1"/>
  <c r="C3259" i="1"/>
  <c r="C2158" i="1"/>
  <c r="C1629" i="1"/>
  <c r="K4100" i="1"/>
  <c r="E3244" i="1"/>
  <c r="E4949" i="1"/>
  <c r="E4468" i="1"/>
  <c r="E1687" i="1"/>
  <c r="J1077" i="1"/>
  <c r="D4970" i="1"/>
  <c r="C1004" i="1"/>
  <c r="C3909" i="1"/>
  <c r="D5212" i="1"/>
  <c r="D1489" i="1"/>
  <c r="D1118" i="1"/>
  <c r="D1824" i="1"/>
  <c r="D4600" i="1"/>
  <c r="I1948" i="1"/>
  <c r="E1503" i="1"/>
  <c r="E5152" i="1"/>
  <c r="H2064" i="1"/>
  <c r="G3394" i="1"/>
  <c r="I4349" i="1"/>
  <c r="I4574" i="1"/>
  <c r="H3955" i="1"/>
  <c r="D468" i="1"/>
  <c r="H2160" i="1"/>
  <c r="G637" i="1"/>
  <c r="F685" i="1"/>
  <c r="C3311" i="1"/>
  <c r="C2300" i="1"/>
  <c r="H4249" i="1"/>
  <c r="D3164" i="1"/>
  <c r="D2335" i="1"/>
  <c r="C4304" i="1"/>
  <c r="G981" i="1"/>
  <c r="E5251" i="1"/>
  <c r="E4796" i="1"/>
  <c r="C3912" i="1"/>
  <c r="G3787" i="1"/>
  <c r="G3789" i="1"/>
  <c r="E4965" i="1"/>
  <c r="C4689" i="1"/>
  <c r="G2452" i="1"/>
  <c r="G2434" i="1"/>
  <c r="F5187" i="1"/>
  <c r="L5244" i="1"/>
  <c r="I4709" i="1"/>
  <c r="H2086" i="1"/>
  <c r="G430" i="1"/>
  <c r="F661" i="1"/>
  <c r="F4989" i="1"/>
  <c r="E4429" i="1"/>
  <c r="J2593" i="1"/>
  <c r="J3980" i="1"/>
  <c r="N2164" i="1"/>
  <c r="K5006" i="1"/>
  <c r="I712" i="1"/>
  <c r="I2034" i="1"/>
  <c r="F4698" i="1"/>
  <c r="I4961" i="1"/>
  <c r="H1528" i="1"/>
  <c r="F5065" i="1"/>
  <c r="M4320" i="1"/>
  <c r="J706" i="1"/>
  <c r="M2692" i="1"/>
  <c r="H2689" i="1"/>
  <c r="F4211" i="1"/>
  <c r="F3315" i="1"/>
  <c r="E752" i="1"/>
  <c r="G955" i="1"/>
  <c r="M2140" i="1"/>
  <c r="I2406" i="1"/>
  <c r="J2857" i="1"/>
  <c r="E1776" i="1"/>
  <c r="K4809" i="1"/>
  <c r="J1047" i="1"/>
  <c r="J3190" i="1"/>
  <c r="I2843" i="1"/>
  <c r="L2207" i="1"/>
  <c r="H1943" i="1"/>
  <c r="I178" i="1"/>
  <c r="J2183" i="1"/>
  <c r="J4127" i="1"/>
  <c r="J4872" i="1"/>
  <c r="I1696" i="1"/>
  <c r="E4303" i="1"/>
  <c r="L2769" i="1"/>
  <c r="H4711" i="1"/>
  <c r="H1483" i="1"/>
  <c r="I2775" i="1"/>
  <c r="I1965" i="1"/>
  <c r="I4458" i="1"/>
  <c r="H1288" i="1"/>
  <c r="G5314" i="1"/>
  <c r="E1201" i="1"/>
  <c r="I750" i="1"/>
  <c r="I1877" i="1"/>
  <c r="C1386" i="1"/>
  <c r="G3842" i="1"/>
  <c r="G3837" i="1"/>
  <c r="E5197" i="1"/>
  <c r="E5028" i="1"/>
  <c r="D4960" i="1"/>
  <c r="K4624" i="1"/>
  <c r="I4457" i="1"/>
  <c r="H1716" i="1"/>
  <c r="C858" i="1"/>
  <c r="D415" i="1"/>
  <c r="F4188" i="1"/>
  <c r="F2212" i="1"/>
  <c r="F3566" i="1"/>
  <c r="C704" i="1"/>
  <c r="K4733" i="1"/>
  <c r="C4072" i="1"/>
  <c r="C4171" i="1"/>
  <c r="C5154" i="1"/>
  <c r="C4416" i="1"/>
  <c r="E3096" i="1"/>
  <c r="E1933" i="1"/>
  <c r="E3572" i="1"/>
  <c r="H5246" i="1"/>
  <c r="D539" i="1"/>
  <c r="D4256" i="1"/>
  <c r="C418" i="1"/>
  <c r="C2058" i="1"/>
  <c r="C3591" i="1"/>
  <c r="J5110" i="1"/>
  <c r="J305" i="1"/>
  <c r="J3237" i="1"/>
  <c r="E2704" i="1"/>
  <c r="I4309" i="1"/>
  <c r="I2108" i="1"/>
  <c r="D1917" i="1"/>
  <c r="D2180" i="1"/>
  <c r="D1280" i="1"/>
  <c r="H799" i="1"/>
  <c r="H1316" i="1"/>
  <c r="H1143" i="1"/>
  <c r="C4830" i="1"/>
  <c r="C2999" i="1"/>
  <c r="I4596" i="1"/>
  <c r="E700" i="1"/>
  <c r="E4110" i="1"/>
  <c r="C3943" i="1"/>
  <c r="G755" i="1"/>
  <c r="E862" i="1"/>
  <c r="E98" i="1"/>
  <c r="E4278" i="1"/>
  <c r="G3979" i="1"/>
  <c r="M3321" i="1"/>
  <c r="M179" i="1"/>
  <c r="M2201" i="1"/>
  <c r="G1377" i="1"/>
  <c r="I3439" i="1"/>
  <c r="L4305" i="1"/>
  <c r="E3068" i="1"/>
  <c r="F4870" i="1"/>
  <c r="G4518" i="1"/>
  <c r="O5338" i="1"/>
  <c r="I3852" i="1"/>
  <c r="F1350" i="1"/>
  <c r="F1148" i="1"/>
  <c r="E1522" i="1"/>
  <c r="J3155" i="1"/>
  <c r="M4833" i="1"/>
  <c r="E2045" i="1"/>
  <c r="H2550" i="1"/>
  <c r="D118" i="1"/>
  <c r="H4385" i="1"/>
  <c r="F1125" i="1"/>
  <c r="C2631" i="1"/>
  <c r="F3480" i="1"/>
  <c r="E2837" i="1"/>
  <c r="D2657" i="1"/>
  <c r="K1920" i="1"/>
  <c r="I1228" i="1"/>
  <c r="K942" i="1"/>
  <c r="G3375" i="1"/>
  <c r="G524" i="1"/>
  <c r="D4855" i="1"/>
  <c r="G2544" i="1"/>
  <c r="F3282" i="1"/>
  <c r="G372" i="1"/>
  <c r="E1325" i="1"/>
  <c r="J2975" i="1"/>
  <c r="C182" i="1"/>
  <c r="J5293" i="1"/>
  <c r="I5091" i="1"/>
  <c r="M5345" i="1"/>
  <c r="E1649" i="1"/>
  <c r="G5133" i="1"/>
  <c r="C2038" i="1"/>
  <c r="F2884" i="1"/>
  <c r="E4697" i="1"/>
  <c r="D2461" i="1"/>
  <c r="L2811" i="1"/>
  <c r="I1431" i="1"/>
  <c r="C5337" i="1"/>
  <c r="I1010" i="1"/>
  <c r="H3694" i="1"/>
  <c r="K1454" i="1"/>
  <c r="G4014" i="1"/>
  <c r="F4871" i="1"/>
  <c r="I2751" i="1"/>
  <c r="E1336" i="1"/>
  <c r="J477" i="1"/>
  <c r="C721" i="1"/>
  <c r="J2954" i="1"/>
  <c r="I3300" i="1"/>
  <c r="D1686" i="1"/>
  <c r="H173" i="1"/>
  <c r="G2381" i="1"/>
  <c r="K239" i="1"/>
  <c r="G3709" i="1"/>
  <c r="J297" i="1"/>
  <c r="C493" i="1"/>
  <c r="J2438" i="1"/>
  <c r="I3804" i="1"/>
  <c r="E4709" i="1"/>
  <c r="H536" i="1"/>
  <c r="G2632" i="1"/>
  <c r="C3648" i="1"/>
  <c r="G3411" i="1"/>
  <c r="J2274" i="1"/>
  <c r="M4386" i="1"/>
  <c r="E2012" i="1"/>
  <c r="J4088" i="1"/>
  <c r="C4363" i="1"/>
  <c r="I1487" i="1"/>
  <c r="H1770" i="1"/>
  <c r="D4100" i="1"/>
  <c r="H1990" i="1"/>
  <c r="F2009" i="1"/>
  <c r="H820" i="1"/>
  <c r="F2765" i="1"/>
  <c r="E4609" i="1"/>
  <c r="K2513" i="1"/>
  <c r="G115" i="1"/>
  <c r="I3359" i="1"/>
  <c r="C1341" i="1"/>
  <c r="H468" i="1"/>
  <c r="G529" i="1"/>
  <c r="E5283" i="1"/>
  <c r="G3843" i="1"/>
  <c r="F4370" i="1"/>
  <c r="F2603" i="1"/>
  <c r="E4654" i="1"/>
  <c r="E803" i="1"/>
  <c r="J2546" i="1"/>
  <c r="K5211" i="1"/>
  <c r="J1419" i="1"/>
  <c r="G2347" i="1"/>
  <c r="J3347" i="1"/>
  <c r="E2841" i="1"/>
  <c r="I623" i="1"/>
  <c r="J2296" i="1"/>
  <c r="M1188" i="1"/>
  <c r="K3242" i="1"/>
  <c r="J785" i="1"/>
  <c r="E4632" i="1"/>
  <c r="E4952" i="1"/>
  <c r="H1364" i="1"/>
  <c r="I2759" i="1"/>
  <c r="I3048" i="1"/>
  <c r="J2424" i="1"/>
  <c r="J4432" i="1"/>
  <c r="I745" i="1"/>
  <c r="D4164" i="1"/>
  <c r="D1973" i="1"/>
  <c r="H4372" i="1"/>
  <c r="H537" i="1"/>
  <c r="H554" i="1"/>
  <c r="I3176" i="1"/>
  <c r="I2450" i="1"/>
  <c r="I4934" i="1"/>
  <c r="C2724" i="1"/>
  <c r="C2117" i="1"/>
  <c r="G4740" i="1"/>
  <c r="H5266" i="1"/>
  <c r="H2142" i="1"/>
  <c r="H682" i="1"/>
  <c r="H2499" i="1"/>
  <c r="H4624" i="1"/>
  <c r="I4562" i="1"/>
  <c r="H391" i="1"/>
  <c r="G5071" i="1"/>
  <c r="C537" i="1"/>
  <c r="C5360" i="1"/>
  <c r="C3558" i="1"/>
  <c r="G837" i="1"/>
  <c r="C2214" i="1"/>
  <c r="D1978" i="1"/>
  <c r="D1104" i="1"/>
  <c r="C1433" i="1"/>
  <c r="F3451" i="1"/>
  <c r="G1707" i="1"/>
  <c r="F3385" i="1"/>
  <c r="C3906" i="1"/>
  <c r="K3275" i="1"/>
  <c r="K4203" i="1"/>
  <c r="J1646" i="1"/>
  <c r="D3488" i="1"/>
  <c r="C1612" i="1"/>
  <c r="E1812" i="1"/>
  <c r="C5357" i="1"/>
  <c r="C5187" i="1"/>
  <c r="D2629" i="1"/>
  <c r="C4533" i="1"/>
  <c r="C3427" i="1"/>
  <c r="D1607" i="1"/>
  <c r="D1308" i="1"/>
  <c r="D3810" i="1"/>
  <c r="K1768" i="1"/>
  <c r="F5269" i="1"/>
  <c r="E214" i="1"/>
  <c r="C1311" i="1"/>
  <c r="C3978" i="1"/>
  <c r="D43" i="1"/>
  <c r="G657" i="1"/>
  <c r="G3872" i="1"/>
  <c r="J2193" i="1"/>
  <c r="I2270" i="1"/>
  <c r="D3299" i="1"/>
  <c r="D3046" i="1"/>
  <c r="D818" i="1"/>
  <c r="F2255" i="1"/>
  <c r="I1187" i="1"/>
  <c r="N4680" i="1"/>
  <c r="J597" i="1"/>
  <c r="D1597" i="1"/>
  <c r="K186" i="1"/>
  <c r="E3359" i="1"/>
  <c r="E5301" i="1"/>
  <c r="D1285" i="1"/>
  <c r="C591" i="1"/>
  <c r="I3315" i="1"/>
  <c r="H1596" i="1"/>
  <c r="H5050" i="1"/>
  <c r="D4431" i="1"/>
  <c r="G4423" i="1"/>
  <c r="K3694" i="1"/>
  <c r="K3803" i="1"/>
  <c r="D4370" i="1"/>
  <c r="C686" i="1"/>
  <c r="H2909" i="1"/>
  <c r="H273" i="1"/>
  <c r="H2930" i="1"/>
  <c r="I2948" i="1"/>
  <c r="F1805" i="1"/>
  <c r="H4288" i="1"/>
  <c r="H2418" i="1"/>
  <c r="E3639" i="1"/>
  <c r="G1141" i="1"/>
  <c r="E2394" i="1"/>
  <c r="E4851" i="1"/>
  <c r="G2551" i="1"/>
  <c r="M3551" i="1"/>
  <c r="F2757" i="1"/>
  <c r="F913" i="1"/>
  <c r="M4037" i="1"/>
  <c r="G617" i="1"/>
  <c r="G5103" i="1"/>
  <c r="F3881" i="1"/>
  <c r="M4729" i="1"/>
  <c r="J1774" i="1"/>
  <c r="I327" i="1"/>
  <c r="I4578" i="1"/>
  <c r="D3285" i="1"/>
  <c r="D2502" i="1"/>
  <c r="I396" i="1"/>
  <c r="J2037" i="1"/>
  <c r="J2118" i="1"/>
  <c r="N5228" i="1"/>
  <c r="K5173" i="1"/>
  <c r="J1808" i="1"/>
  <c r="C2334" i="1"/>
  <c r="C3358" i="1"/>
  <c r="I5286" i="1"/>
  <c r="I2501" i="1"/>
  <c r="I2710" i="1"/>
  <c r="J2136" i="1"/>
  <c r="J4144" i="1"/>
  <c r="I457" i="1"/>
  <c r="J3149" i="1"/>
  <c r="J4804" i="1"/>
  <c r="H4834" i="1"/>
  <c r="H199" i="1"/>
  <c r="H216" i="1"/>
  <c r="I2888" i="1"/>
  <c r="I2162" i="1"/>
  <c r="I5293" i="1"/>
  <c r="D194" i="1"/>
  <c r="D1218" i="1"/>
  <c r="G3581" i="1"/>
  <c r="H4982" i="1"/>
  <c r="H5015" i="1"/>
  <c r="H394" i="1"/>
  <c r="H2211" i="1"/>
  <c r="H4336" i="1"/>
  <c r="C191" i="1"/>
  <c r="C1215" i="1"/>
  <c r="F1848" i="1"/>
  <c r="G4886" i="1"/>
  <c r="G1566" i="1"/>
  <c r="H5106" i="1"/>
  <c r="G1594" i="1"/>
  <c r="G1553" i="1"/>
  <c r="C5131" i="1"/>
  <c r="C3967" i="1"/>
  <c r="F3577" i="1"/>
  <c r="C1558" i="1"/>
  <c r="C3411" i="1"/>
  <c r="H821" i="1"/>
  <c r="F2960" i="1"/>
  <c r="E3203" i="1"/>
  <c r="E4662" i="1"/>
  <c r="D2498" i="1"/>
  <c r="D2693" i="1"/>
  <c r="E782" i="1"/>
  <c r="C4571" i="1"/>
  <c r="E4657" i="1"/>
  <c r="C4063" i="1"/>
  <c r="E3258" i="1"/>
  <c r="E5330" i="1"/>
  <c r="E4908" i="1"/>
  <c r="G444" i="1"/>
  <c r="G4690" i="1"/>
  <c r="L772" i="1"/>
  <c r="C3092" i="1"/>
  <c r="C3731" i="1"/>
  <c r="C2239" i="1"/>
  <c r="J3791" i="1"/>
  <c r="H2664" i="1"/>
  <c r="H3621" i="1"/>
  <c r="C1253" i="1"/>
  <c r="J4015" i="1"/>
  <c r="J1929" i="1"/>
  <c r="J5035" i="1"/>
  <c r="I1154" i="1"/>
  <c r="D536" i="1"/>
  <c r="K3472" i="1"/>
  <c r="C1536" i="1"/>
  <c r="C723" i="1"/>
  <c r="C2219" i="1"/>
  <c r="E5315" i="1"/>
  <c r="J3887" i="1"/>
  <c r="D253" i="1"/>
  <c r="D320" i="1"/>
  <c r="G471" i="1"/>
  <c r="D5117" i="1"/>
  <c r="F2365" i="1"/>
  <c r="D1845" i="1"/>
  <c r="D1272" i="1"/>
  <c r="C4659" i="1"/>
  <c r="H62" i="1"/>
  <c r="I3208" i="1"/>
  <c r="H34" i="1"/>
  <c r="D1346" i="1"/>
  <c r="D4149" i="1"/>
  <c r="H1246" i="1"/>
  <c r="E2866" i="1"/>
  <c r="E5333" i="1"/>
  <c r="C2129" i="1"/>
  <c r="G1331" i="1"/>
  <c r="H3240" i="1"/>
  <c r="H893" i="1"/>
  <c r="D627" i="1"/>
  <c r="C3572" i="1"/>
  <c r="K5317" i="1"/>
  <c r="F4075" i="1"/>
  <c r="E2430" i="1"/>
  <c r="J303" i="1"/>
  <c r="G4729" i="1"/>
  <c r="D2350" i="1"/>
  <c r="E572" i="1"/>
  <c r="H27" i="1"/>
  <c r="G3237" i="1"/>
  <c r="D34" i="1"/>
  <c r="D4401" i="1"/>
  <c r="M1241" i="1"/>
  <c r="J3805" i="1"/>
  <c r="D4526" i="1"/>
  <c r="N2884" i="1"/>
  <c r="J3676" i="1"/>
  <c r="D178" i="1"/>
  <c r="C175" i="1"/>
  <c r="C4735" i="1"/>
  <c r="E5225" i="1"/>
  <c r="D4264" i="1"/>
  <c r="C4274" i="1"/>
  <c r="I1700" i="1"/>
  <c r="C3228" i="1"/>
  <c r="H3910" i="1"/>
  <c r="I142" i="1"/>
  <c r="I655" i="1"/>
  <c r="J3507" i="1"/>
  <c r="J3612" i="1"/>
  <c r="I1172" i="1"/>
  <c r="L5179" i="1"/>
  <c r="J1859" i="1"/>
  <c r="G4466" i="1"/>
  <c r="H1140" i="1"/>
  <c r="H1461" i="1"/>
  <c r="I783" i="1"/>
  <c r="I1871" i="1"/>
  <c r="I3470" i="1"/>
  <c r="D575" i="1"/>
  <c r="D1599" i="1"/>
  <c r="G4212" i="1"/>
  <c r="H4148" i="1"/>
  <c r="H4405" i="1"/>
  <c r="H1589" i="1"/>
  <c r="H16" i="1"/>
  <c r="H4252" i="1"/>
  <c r="C1772" i="1"/>
  <c r="C765" i="1"/>
  <c r="F2695" i="1"/>
  <c r="G4516" i="1"/>
  <c r="G4357" i="1"/>
  <c r="H4533" i="1"/>
  <c r="G342" i="1"/>
  <c r="G2316" i="1"/>
  <c r="C3855" i="1"/>
  <c r="C1016" i="1"/>
  <c r="E926" i="1"/>
  <c r="F3275" i="1"/>
  <c r="F1900" i="1"/>
  <c r="G4485" i="1"/>
  <c r="G3058" i="1"/>
  <c r="F481" i="1"/>
  <c r="E5314" i="1"/>
  <c r="E3556" i="1"/>
  <c r="G4412" i="1"/>
  <c r="C3923" i="1"/>
  <c r="J332" i="1"/>
  <c r="D1387" i="1"/>
  <c r="D5285" i="1"/>
  <c r="D3857" i="1"/>
  <c r="D3969" i="1"/>
  <c r="D2264" i="1"/>
  <c r="C22" i="1"/>
  <c r="F3746" i="1"/>
  <c r="E4892" i="1"/>
  <c r="D150" i="1"/>
  <c r="D4866" i="1"/>
  <c r="K224" i="1"/>
  <c r="D3841" i="1"/>
  <c r="D4979" i="1"/>
  <c r="D4808" i="1"/>
  <c r="D1114" i="1"/>
  <c r="E3080" i="1"/>
  <c r="J2141" i="1"/>
  <c r="I4856" i="1"/>
  <c r="E2379" i="1"/>
  <c r="G4432" i="1"/>
  <c r="F3513" i="1"/>
  <c r="J4593" i="1"/>
  <c r="I2392" i="1"/>
  <c r="D1833" i="1"/>
  <c r="J2413" i="1"/>
  <c r="F4379" i="1"/>
  <c r="E1388" i="1"/>
  <c r="G814" i="1"/>
  <c r="G1082" i="1"/>
  <c r="G4615" i="1"/>
  <c r="C4632" i="1"/>
  <c r="I3578" i="1"/>
  <c r="D4231" i="1"/>
  <c r="I1752" i="1"/>
  <c r="D5119" i="1"/>
  <c r="E3" i="1"/>
  <c r="C3671" i="1"/>
  <c r="C5009" i="1"/>
  <c r="J4920" i="1"/>
  <c r="D4325" i="1"/>
  <c r="D4072" i="1"/>
  <c r="D2258" i="1"/>
  <c r="D4416" i="1"/>
  <c r="E1648" i="1"/>
  <c r="D2715" i="1"/>
  <c r="D195" i="1"/>
  <c r="C1644" i="1"/>
  <c r="I3236" i="1"/>
  <c r="D2837" i="1"/>
  <c r="D4384" i="1"/>
  <c r="D3338" i="1"/>
  <c r="G4598" i="1"/>
  <c r="H126" i="1"/>
  <c r="H2300" i="1"/>
  <c r="E1708" i="1"/>
  <c r="C4762" i="1"/>
  <c r="H1886" i="1"/>
  <c r="H4800" i="1"/>
  <c r="G119" i="1"/>
  <c r="D612" i="1"/>
  <c r="K3104" i="1"/>
  <c r="C530" i="1"/>
  <c r="G1574" i="1"/>
  <c r="H1391" i="1"/>
  <c r="F1776" i="1"/>
  <c r="F2344" i="1"/>
  <c r="J5022" i="1"/>
  <c r="E1084" i="1"/>
  <c r="C1445" i="1"/>
  <c r="C933" i="1"/>
  <c r="K5189" i="1"/>
  <c r="C1456" i="1"/>
  <c r="M2370" i="1"/>
  <c r="N424" i="1"/>
  <c r="E2071" i="1"/>
  <c r="D3496" i="1"/>
  <c r="C1877" i="1"/>
  <c r="J3010" i="1"/>
  <c r="D401" i="1"/>
  <c r="C958" i="1"/>
  <c r="C5299" i="1"/>
  <c r="I3117" i="1"/>
  <c r="C2592" i="1"/>
  <c r="H4182" i="1"/>
  <c r="I5056" i="1"/>
  <c r="H835" i="1"/>
  <c r="I1580" i="1"/>
  <c r="I1264" i="1"/>
  <c r="I4605" i="1"/>
  <c r="D45" i="1"/>
  <c r="D1069" i="1"/>
  <c r="G4450" i="1"/>
  <c r="H3842" i="1"/>
  <c r="H4019" i="1"/>
  <c r="H963" i="1"/>
  <c r="H493" i="1"/>
  <c r="H4298" i="1"/>
  <c r="D4506" i="1"/>
  <c r="D5055" i="1"/>
  <c r="G4484" i="1"/>
  <c r="G4754" i="1"/>
  <c r="G4675" i="1"/>
  <c r="H4147" i="1"/>
  <c r="G308" i="1"/>
  <c r="G3401" i="1"/>
  <c r="C3594" i="1"/>
  <c r="C2759" i="1"/>
  <c r="E476" i="1"/>
  <c r="F2937" i="1"/>
  <c r="F2954" i="1"/>
  <c r="G4803" i="1"/>
  <c r="G4652" i="1"/>
  <c r="F1389" i="1"/>
  <c r="E3013" i="1"/>
  <c r="E4245" i="1"/>
  <c r="L4720" i="1"/>
  <c r="E465" i="1"/>
  <c r="E962" i="1"/>
  <c r="F3082" i="1"/>
  <c r="F4836" i="1"/>
  <c r="E887" i="1"/>
  <c r="D4081" i="1"/>
  <c r="D5105" i="1"/>
  <c r="H2329" i="1"/>
  <c r="D1770" i="1"/>
  <c r="D462" i="1"/>
  <c r="D5287" i="1"/>
  <c r="D2367" i="1"/>
  <c r="H3189" i="1"/>
  <c r="C2559" i="1"/>
  <c r="C1593" i="1"/>
  <c r="C5177" i="1"/>
  <c r="F4018" i="1"/>
  <c r="D3352" i="1"/>
  <c r="D4887" i="1"/>
  <c r="C3328" i="1"/>
  <c r="K3075" i="1"/>
  <c r="C2431" i="1"/>
  <c r="C3089" i="1"/>
  <c r="C3680" i="1"/>
  <c r="D4029" i="1"/>
  <c r="E548" i="1"/>
  <c r="D1055" i="1"/>
  <c r="D1043" i="1"/>
  <c r="D4975" i="1"/>
  <c r="H1324" i="1"/>
  <c r="J3185" i="1"/>
  <c r="F3772" i="1"/>
  <c r="E1652" i="1"/>
  <c r="D4588" i="1"/>
  <c r="J3792" i="1"/>
  <c r="H5360" i="1"/>
  <c r="G679" i="1"/>
  <c r="D3629" i="1"/>
  <c r="G703" i="1"/>
  <c r="G4887" i="1"/>
  <c r="E4231" i="1"/>
  <c r="E5294" i="1"/>
  <c r="C121" i="1"/>
  <c r="I2062" i="1"/>
  <c r="C4262" i="1"/>
  <c r="C4201" i="1"/>
  <c r="C533" i="1"/>
  <c r="D1739" i="1"/>
  <c r="J3374" i="1"/>
  <c r="C2707" i="1"/>
  <c r="C2902" i="1"/>
  <c r="C23" i="1"/>
  <c r="C1645" i="1"/>
  <c r="E129" i="1"/>
  <c r="C655" i="1"/>
  <c r="C148" i="1"/>
  <c r="C3404" i="1"/>
  <c r="I3688" i="1"/>
  <c r="C2268" i="1"/>
  <c r="C3422" i="1"/>
  <c r="C1278" i="1"/>
  <c r="G4582" i="1"/>
  <c r="J1114" i="1"/>
  <c r="J2199" i="1"/>
  <c r="E3273" i="1"/>
  <c r="E4534" i="1"/>
  <c r="H2185" i="1"/>
  <c r="J2414" i="1"/>
  <c r="I215" i="1"/>
  <c r="C3067" i="1"/>
  <c r="K2279" i="1"/>
  <c r="C4783" i="1"/>
  <c r="I69" i="1"/>
  <c r="C1410" i="1"/>
  <c r="F240" i="1"/>
  <c r="I2883" i="1"/>
  <c r="D3591" i="1"/>
  <c r="F3987" i="1"/>
  <c r="C1554" i="1"/>
  <c r="E4406" i="1"/>
  <c r="G2167" i="1"/>
  <c r="G1776" i="1"/>
  <c r="F2438" i="1"/>
  <c r="F2011" i="1"/>
  <c r="N374" i="1"/>
  <c r="E2929" i="1"/>
  <c r="J651" i="1"/>
  <c r="I643" i="1"/>
  <c r="I2116" i="1"/>
  <c r="H4139" i="1"/>
  <c r="G3434" i="1"/>
  <c r="F31" i="1"/>
  <c r="C4989" i="1"/>
  <c r="C4828" i="1"/>
  <c r="G2317" i="1"/>
  <c r="H5264" i="1"/>
  <c r="H3215" i="1"/>
  <c r="H1557" i="1"/>
  <c r="H1711" i="1"/>
  <c r="H4220" i="1"/>
  <c r="E5053" i="1"/>
  <c r="E5232" i="1"/>
  <c r="F2036" i="1"/>
  <c r="G2674" i="1"/>
  <c r="G3771" i="1"/>
  <c r="H4501" i="1"/>
  <c r="G310" i="1"/>
  <c r="G2284" i="1"/>
  <c r="D4946" i="1"/>
  <c r="D4115" i="1"/>
  <c r="E874" i="1"/>
  <c r="F2184" i="1"/>
  <c r="F2539" i="1"/>
  <c r="G4453" i="1"/>
  <c r="G2931" i="1"/>
  <c r="F449" i="1"/>
  <c r="C936" i="1"/>
  <c r="C2579" i="1"/>
  <c r="L2896" i="1"/>
  <c r="G1967" i="1"/>
  <c r="E419" i="1"/>
  <c r="F2029" i="1"/>
  <c r="F4534" i="1"/>
  <c r="E1065" i="1"/>
  <c r="I424" i="1"/>
  <c r="I2902" i="1"/>
  <c r="J2156" i="1"/>
  <c r="K2271" i="1"/>
  <c r="J1139" i="1"/>
  <c r="E292" i="1"/>
  <c r="E2770" i="1"/>
  <c r="L137" i="1"/>
  <c r="D2698" i="1"/>
  <c r="D1044" i="1"/>
  <c r="F1006" i="1"/>
  <c r="E3846" i="1"/>
  <c r="E5339" i="1"/>
  <c r="D2917" i="1"/>
  <c r="F4180" i="1"/>
  <c r="G3247" i="1"/>
  <c r="G3218" i="1"/>
  <c r="C4181" i="1"/>
  <c r="F1187" i="1"/>
  <c r="D5219" i="1"/>
  <c r="D196" i="1"/>
  <c r="D2198" i="1"/>
  <c r="C1054" i="1"/>
  <c r="F4034" i="1"/>
  <c r="D4958" i="1"/>
  <c r="C443" i="1"/>
  <c r="C3143" i="1"/>
  <c r="E2300" i="1"/>
  <c r="C3073" i="1"/>
  <c r="D1429" i="1"/>
  <c r="D890" i="1"/>
  <c r="D3904" i="1"/>
  <c r="J403" i="1"/>
  <c r="E2927" i="1"/>
  <c r="E4293" i="1"/>
  <c r="D1340" i="1"/>
  <c r="D2893" i="1"/>
  <c r="H329" i="1"/>
  <c r="C273" i="1"/>
  <c r="C1747" i="1"/>
  <c r="E5185" i="1"/>
  <c r="J4225" i="1"/>
  <c r="J1993" i="1"/>
  <c r="I331" i="1"/>
  <c r="C4763" i="1"/>
  <c r="D1934" i="1"/>
  <c r="I644" i="1"/>
  <c r="E1657" i="1"/>
  <c r="E685" i="1"/>
  <c r="G2826" i="1"/>
  <c r="G2897" i="1"/>
  <c r="F4886" i="1"/>
  <c r="C464" i="1"/>
  <c r="G3735" i="1"/>
  <c r="D619" i="1"/>
  <c r="O4833" i="1"/>
  <c r="G1129" i="1"/>
  <c r="G5297" i="1"/>
  <c r="F4393" i="1"/>
  <c r="M4381" i="1"/>
  <c r="J335" i="1"/>
  <c r="I839" i="1"/>
  <c r="I5036" i="1"/>
  <c r="D4157" i="1"/>
  <c r="D3410" i="1"/>
  <c r="F590" i="1"/>
  <c r="G2079" i="1"/>
  <c r="G2496" i="1"/>
  <c r="H4209" i="1"/>
  <c r="H4440" i="1"/>
  <c r="G3415" i="1"/>
  <c r="C4566" i="1"/>
  <c r="C3496" i="1"/>
  <c r="E1751" i="1"/>
  <c r="F3029" i="1"/>
  <c r="F3222" i="1"/>
  <c r="G2675" i="1"/>
  <c r="G4458" i="1"/>
  <c r="F667" i="1"/>
  <c r="F4015" i="1"/>
  <c r="E638" i="1"/>
  <c r="M2180" i="1"/>
  <c r="E1020" i="1"/>
  <c r="E1277" i="1"/>
  <c r="F3304" i="1"/>
  <c r="F5058" i="1"/>
  <c r="F5115" i="1"/>
  <c r="D2037" i="1"/>
  <c r="D3061" i="1"/>
  <c r="J2825" i="1"/>
  <c r="L4150" i="1"/>
  <c r="K1835" i="1"/>
  <c r="E592" i="1"/>
  <c r="E1578" i="1"/>
  <c r="E2790" i="1"/>
  <c r="C3341" i="1"/>
  <c r="C2110" i="1"/>
  <c r="I3433" i="1"/>
  <c r="J4972" i="1"/>
  <c r="J5245" i="1"/>
  <c r="K5285" i="1"/>
  <c r="J136" i="1"/>
  <c r="J2279" i="1"/>
  <c r="J2702" i="1"/>
  <c r="I980" i="1"/>
  <c r="F3083" i="1"/>
  <c r="C2967" i="1"/>
  <c r="C2919" i="1"/>
  <c r="D1951" i="1"/>
  <c r="F3216" i="1"/>
  <c r="D633" i="1"/>
  <c r="D300" i="1"/>
  <c r="D4038" i="1"/>
  <c r="D4770" i="1"/>
  <c r="E143" i="1"/>
  <c r="I2482" i="1"/>
  <c r="H1908" i="1"/>
  <c r="J3391" i="1"/>
  <c r="E3514" i="1"/>
  <c r="D940" i="1"/>
  <c r="D1391" i="1"/>
  <c r="M2646" i="1"/>
  <c r="C2620" i="1"/>
  <c r="L78" i="1"/>
  <c r="C4347" i="1"/>
  <c r="C4960" i="1"/>
  <c r="C4677" i="1"/>
  <c r="J4303" i="1"/>
  <c r="F89" i="1"/>
  <c r="F1467" i="1"/>
  <c r="C2260" i="1"/>
  <c r="E3915" i="1"/>
  <c r="J1195" i="1"/>
  <c r="E664" i="1"/>
  <c r="E1909" i="1"/>
  <c r="D4179" i="1"/>
  <c r="K1752" i="1"/>
  <c r="C2207" i="1"/>
  <c r="C2865" i="1"/>
  <c r="C3350" i="1"/>
  <c r="C492" i="1"/>
  <c r="J4975" i="1"/>
  <c r="D2271" i="1"/>
  <c r="D2130" i="1"/>
  <c r="C1090" i="1"/>
  <c r="I2396" i="1"/>
  <c r="D3051" i="1"/>
  <c r="I1680" i="1"/>
  <c r="F2704" i="1"/>
  <c r="C4958" i="1"/>
  <c r="H318" i="1"/>
  <c r="E1168" i="1"/>
  <c r="E3090" i="1"/>
  <c r="D3457" i="1"/>
  <c r="H3" i="1"/>
  <c r="E1394" i="1"/>
  <c r="D26" i="1"/>
  <c r="D365" i="1"/>
  <c r="C1914" i="1"/>
  <c r="G1587" i="1"/>
  <c r="H926" i="1"/>
  <c r="H3100" i="1"/>
  <c r="H2178" i="1"/>
  <c r="D864" i="1"/>
  <c r="C1157" i="1"/>
  <c r="H4722" i="1"/>
  <c r="G1930" i="1"/>
  <c r="D3887" i="1"/>
  <c r="G4985" i="1"/>
  <c r="D4995" i="1"/>
  <c r="E1660" i="1"/>
  <c r="G2263" i="1"/>
  <c r="G1927" i="1"/>
  <c r="D4573" i="1"/>
  <c r="J2073" i="1"/>
  <c r="K4889" i="1"/>
  <c r="F3132" i="1"/>
  <c r="E4338" i="1"/>
  <c r="J2182" i="1"/>
  <c r="I2774" i="1"/>
  <c r="H280" i="1"/>
  <c r="H5079" i="1"/>
  <c r="J3546" i="1"/>
  <c r="C778" i="1"/>
  <c r="M669" i="1"/>
  <c r="F1535" i="1"/>
  <c r="F1709" i="1"/>
  <c r="G3274" i="1"/>
  <c r="G3197" i="1"/>
  <c r="G3280" i="1"/>
  <c r="F494" i="1"/>
  <c r="F2197" i="1"/>
  <c r="M3819" i="1"/>
  <c r="E457" i="1"/>
  <c r="E650" i="1"/>
  <c r="F1518" i="1"/>
  <c r="F2123" i="1"/>
  <c r="F2993" i="1"/>
  <c r="E1655" i="1"/>
  <c r="D2275" i="1"/>
  <c r="L1299" i="1"/>
  <c r="L1139" i="1"/>
  <c r="L1810" i="1"/>
  <c r="E648" i="1"/>
  <c r="E323" i="1"/>
  <c r="E2544" i="1"/>
  <c r="M1633" i="1"/>
  <c r="C1447" i="1"/>
  <c r="L3726" i="1"/>
  <c r="J1649" i="1"/>
  <c r="J2220" i="1"/>
  <c r="M5296" i="1"/>
  <c r="K4074" i="1"/>
  <c r="J682" i="1"/>
  <c r="J3017" i="1"/>
  <c r="J474" i="1"/>
  <c r="L4017" i="1"/>
  <c r="I2267" i="1"/>
  <c r="I2476" i="1"/>
  <c r="J2266" i="1"/>
  <c r="J4258" i="1"/>
  <c r="J4667" i="1"/>
  <c r="I1169" i="1"/>
  <c r="D656" i="1"/>
  <c r="F2559" i="1"/>
  <c r="F3251" i="1"/>
  <c r="E3501" i="1"/>
  <c r="J3733" i="1"/>
  <c r="G1061" i="1"/>
  <c r="F2039" i="1"/>
  <c r="D5143" i="1"/>
  <c r="D3717" i="1"/>
  <c r="J1738" i="1"/>
  <c r="F5056" i="1"/>
  <c r="D1103" i="1"/>
  <c r="D1404" i="1"/>
  <c r="E5030" i="1"/>
  <c r="C2604" i="1"/>
  <c r="J17" i="1"/>
  <c r="D4762" i="1"/>
  <c r="C1325" i="1"/>
  <c r="E2022" i="1"/>
  <c r="K3671" i="1"/>
  <c r="F4456" i="1"/>
  <c r="E948" i="1"/>
  <c r="E4741" i="1"/>
  <c r="E4248" i="1"/>
  <c r="E4346" i="1"/>
  <c r="F5249" i="1"/>
  <c r="E198" i="1"/>
  <c r="C3587" i="1"/>
  <c r="I2156" i="1"/>
  <c r="H3402" i="1"/>
  <c r="G967" i="1"/>
  <c r="D4376" i="1"/>
  <c r="C4251" i="1"/>
  <c r="J1673" i="1"/>
  <c r="C3252" i="1"/>
  <c r="J1356" i="1"/>
  <c r="C5202" i="1"/>
  <c r="D3715" i="1"/>
  <c r="D2266" i="1"/>
  <c r="C422" i="1"/>
  <c r="C2525" i="1"/>
  <c r="J2433" i="1"/>
  <c r="I2977" i="1"/>
  <c r="I1024" i="1"/>
  <c r="I4781" i="1"/>
  <c r="E5096" i="1"/>
  <c r="D3149" i="1"/>
  <c r="H71" i="1"/>
  <c r="D1949" i="1"/>
  <c r="D1156" i="1"/>
  <c r="D1985" i="1"/>
  <c r="H3184" i="1"/>
  <c r="D4841" i="1"/>
  <c r="D3694" i="1"/>
  <c r="D3676" i="1"/>
  <c r="K5109" i="1"/>
  <c r="D393" i="1"/>
  <c r="J2231" i="1"/>
  <c r="I471" i="1"/>
  <c r="D5033" i="1"/>
  <c r="G2005" i="1"/>
  <c r="J2933" i="1"/>
  <c r="J4627" i="1"/>
  <c r="E5259" i="1"/>
  <c r="C158" i="1"/>
  <c r="J1878" i="1"/>
  <c r="I227" i="1"/>
  <c r="F3594" i="1"/>
  <c r="H1754" i="1"/>
  <c r="G3409" i="1"/>
  <c r="I1832" i="1"/>
  <c r="K4325" i="1"/>
  <c r="I3446" i="1"/>
  <c r="H738" i="1"/>
  <c r="G2742" i="1"/>
  <c r="F1785" i="1"/>
  <c r="F4831" i="1"/>
  <c r="E3585" i="1"/>
  <c r="G3167" i="1"/>
  <c r="I920" i="1"/>
  <c r="N4131" i="1"/>
  <c r="N5359" i="1"/>
  <c r="E8" i="1"/>
  <c r="F1115" i="1"/>
  <c r="F2728" i="1"/>
  <c r="F4482" i="1"/>
  <c r="F3460" i="1"/>
  <c r="I5307" i="1"/>
  <c r="M5326" i="1"/>
  <c r="J2216" i="1"/>
  <c r="M3209" i="1"/>
  <c r="E293" i="1"/>
  <c r="E16" i="1"/>
  <c r="E2861" i="1"/>
  <c r="E3939" i="1"/>
  <c r="H5119" i="1"/>
  <c r="M3431" i="1"/>
  <c r="I2968" i="1"/>
  <c r="J3401" i="1"/>
  <c r="E3604" i="1"/>
  <c r="K3959" i="1"/>
  <c r="J1591" i="1"/>
  <c r="J3734" i="1"/>
  <c r="G978" i="1"/>
  <c r="L3249" i="1"/>
  <c r="H474" i="1"/>
  <c r="I1975" i="1"/>
  <c r="J2727" i="1"/>
  <c r="J4671" i="1"/>
  <c r="J3865" i="1"/>
  <c r="I2295" i="1"/>
  <c r="F1821" i="1"/>
  <c r="L2388" i="1"/>
  <c r="H5334" i="1"/>
  <c r="H380" i="1"/>
  <c r="I992" i="1"/>
  <c r="I2513" i="1"/>
  <c r="I5002" i="1"/>
  <c r="H73" i="1"/>
  <c r="E110" i="1"/>
  <c r="E2185" i="1"/>
  <c r="F3605" i="1"/>
  <c r="F4775" i="1"/>
  <c r="C911" i="1"/>
  <c r="C2216" i="1"/>
  <c r="G5358" i="1"/>
  <c r="C784" i="1"/>
  <c r="C227" i="1"/>
  <c r="D3492" i="1"/>
  <c r="K5100" i="1"/>
  <c r="H3079" i="1"/>
  <c r="H3082" i="1"/>
  <c r="E5024" i="1"/>
  <c r="E4026" i="1"/>
  <c r="E443" i="1"/>
  <c r="I803" i="1"/>
  <c r="H1027" i="1"/>
  <c r="C4785" i="1"/>
  <c r="J3917" i="1"/>
  <c r="F1040" i="1"/>
  <c r="F5091" i="1"/>
  <c r="E5321" i="1"/>
  <c r="D5288" i="1"/>
  <c r="E2397" i="1"/>
  <c r="D3714" i="1"/>
  <c r="D4286" i="1"/>
  <c r="C3093" i="1"/>
  <c r="D3244" i="1"/>
  <c r="D4768" i="1"/>
  <c r="J848" i="1"/>
  <c r="H902" i="1"/>
  <c r="C1892" i="1"/>
  <c r="K4572" i="1"/>
  <c r="D4513" i="1"/>
  <c r="D3780" i="1"/>
  <c r="C4703" i="1"/>
  <c r="C4913" i="1"/>
  <c r="D4635" i="1"/>
  <c r="G2514" i="1"/>
  <c r="F1593" i="1"/>
  <c r="I1033" i="1"/>
  <c r="I2144" i="1"/>
  <c r="J2826" i="1"/>
  <c r="I4132" i="1"/>
  <c r="D240" i="1"/>
  <c r="C184" i="1"/>
  <c r="I3513" i="1"/>
  <c r="K4955" i="1"/>
  <c r="J2303" i="1"/>
  <c r="I2736" i="1"/>
  <c r="H640" i="1"/>
  <c r="D4661" i="1"/>
  <c r="C3625" i="1"/>
  <c r="E4583" i="1"/>
  <c r="K2498" i="1"/>
  <c r="K4201" i="1"/>
  <c r="M2278" i="1"/>
  <c r="L1924" i="1"/>
  <c r="K5009" i="1"/>
  <c r="I5271" i="1"/>
  <c r="H1724" i="1"/>
  <c r="I3532" i="1"/>
  <c r="D3427" i="1"/>
  <c r="G4894" i="1"/>
  <c r="F1487" i="1"/>
  <c r="I4396" i="1"/>
  <c r="F1894" i="1"/>
  <c r="F1998" i="1"/>
  <c r="E531" i="1"/>
  <c r="J2867" i="1"/>
  <c r="K4794" i="1"/>
  <c r="E1349" i="1"/>
  <c r="H2262" i="1"/>
  <c r="N1769" i="1"/>
  <c r="H4929" i="1"/>
  <c r="F837" i="1"/>
  <c r="L3059" i="1"/>
  <c r="F1984" i="1"/>
  <c r="E4605" i="1"/>
  <c r="O4062" i="1"/>
  <c r="K5139" i="1"/>
  <c r="I940" i="1"/>
  <c r="L3278" i="1"/>
  <c r="G4767" i="1"/>
  <c r="G236" i="1"/>
  <c r="M5311" i="1"/>
  <c r="G3088" i="1"/>
  <c r="F4763" i="1"/>
  <c r="L1840" i="1"/>
  <c r="E14" i="1"/>
  <c r="J2687" i="1"/>
  <c r="K1436" i="1"/>
  <c r="J3902" i="1"/>
  <c r="I4734" i="1"/>
  <c r="K4172" i="1"/>
  <c r="E2402" i="1"/>
  <c r="G5317" i="1"/>
  <c r="M4128" i="1"/>
  <c r="F18" i="1"/>
  <c r="E4409" i="1"/>
  <c r="O4490" i="1"/>
  <c r="L3643" i="1"/>
  <c r="I1143" i="1"/>
  <c r="K237" i="1"/>
  <c r="I2109" i="1"/>
  <c r="H3194" i="1"/>
  <c r="L3534" i="1"/>
  <c r="G5031" i="1"/>
  <c r="F4583" i="1"/>
  <c r="M4672" i="1"/>
  <c r="E25" i="1"/>
  <c r="J189" i="1"/>
  <c r="L2515" i="1"/>
  <c r="J3498" i="1"/>
  <c r="I4880" i="1"/>
  <c r="K781" i="1"/>
  <c r="H717" i="1"/>
  <c r="G2093" i="1"/>
  <c r="L1616" i="1"/>
  <c r="H3945" i="1"/>
  <c r="J9" i="1"/>
  <c r="M3462" i="1"/>
  <c r="J2982" i="1"/>
  <c r="I3516" i="1"/>
  <c r="L2148" i="1"/>
  <c r="H1080" i="1"/>
  <c r="G2344" i="1"/>
  <c r="K1692" i="1"/>
  <c r="G4040" i="1"/>
  <c r="E38" i="1"/>
  <c r="K5265" i="1"/>
  <c r="F2942" i="1"/>
  <c r="J3800" i="1"/>
  <c r="M4384" i="1"/>
  <c r="I496" i="1"/>
  <c r="H226" i="1"/>
  <c r="O4746" i="1"/>
  <c r="H3798" i="1"/>
  <c r="F1721" i="1"/>
  <c r="K493" i="1"/>
  <c r="F1120" i="1"/>
  <c r="E3510" i="1"/>
  <c r="L1744" i="1"/>
  <c r="G887" i="1"/>
  <c r="I3928" i="1"/>
  <c r="M3969" i="1"/>
  <c r="H1012" i="1"/>
  <c r="G1073" i="1"/>
  <c r="L2774" i="1"/>
  <c r="G4388" i="1"/>
  <c r="F3632" i="1"/>
  <c r="F3147" i="1"/>
  <c r="E5198" i="1"/>
  <c r="E1347" i="1"/>
  <c r="J3090" i="1"/>
  <c r="K4634" i="1"/>
  <c r="E3470" i="1"/>
  <c r="H1373" i="1"/>
  <c r="J3603" i="1"/>
  <c r="E1013" i="1"/>
  <c r="I879" i="1"/>
  <c r="J1986" i="1"/>
  <c r="M3015" i="1"/>
  <c r="K4316" i="1"/>
  <c r="J2528" i="1"/>
  <c r="G346" i="1"/>
  <c r="G1038" i="1"/>
  <c r="H1620" i="1"/>
  <c r="I2471" i="1"/>
  <c r="I2760" i="1"/>
  <c r="J3193" i="1"/>
  <c r="J5281" i="1"/>
  <c r="I203" i="1"/>
  <c r="F2740" i="1"/>
  <c r="F1864" i="1"/>
  <c r="H4628" i="1"/>
  <c r="H249" i="1"/>
  <c r="H266" i="1"/>
  <c r="I1725" i="1"/>
  <c r="I3748" i="1"/>
  <c r="I5219" i="1"/>
  <c r="E43" i="1"/>
  <c r="E1067" i="1"/>
  <c r="G4996" i="1"/>
  <c r="H3417" i="1"/>
  <c r="H4025" i="1"/>
  <c r="H172" i="1"/>
  <c r="H3348" i="1"/>
  <c r="H5169" i="1"/>
  <c r="L1872" i="1"/>
  <c r="L3292" i="1"/>
  <c r="F932" i="1"/>
  <c r="E164" i="1"/>
  <c r="E2836" i="1"/>
  <c r="C2295" i="1"/>
  <c r="K2531" i="1"/>
  <c r="C2971" i="1"/>
  <c r="C1143" i="1"/>
  <c r="C2354" i="1"/>
  <c r="D4136" i="1"/>
  <c r="F3994" i="1"/>
  <c r="H995" i="1"/>
  <c r="H3170" i="1"/>
  <c r="C4834" i="1"/>
  <c r="J851" i="1"/>
  <c r="G528" i="1"/>
  <c r="G2598" i="1"/>
  <c r="H549" i="1"/>
  <c r="D2856" i="1"/>
  <c r="E1966" i="1"/>
  <c r="J2373" i="1"/>
  <c r="J4067" i="1"/>
  <c r="D1609" i="1"/>
  <c r="G2102" i="1"/>
  <c r="C1817" i="1"/>
  <c r="C927" i="1"/>
  <c r="C420" i="1"/>
  <c r="F1211" i="1"/>
  <c r="K5031" i="1"/>
  <c r="H301" i="1"/>
  <c r="G125" i="1"/>
  <c r="D3082" i="1"/>
  <c r="D5209" i="1"/>
  <c r="D555" i="1"/>
  <c r="D4447" i="1"/>
  <c r="C1676" i="1"/>
  <c r="C2484" i="1"/>
  <c r="I769" i="1"/>
  <c r="E1779" i="1"/>
  <c r="E3281" i="1"/>
  <c r="D4432" i="1"/>
  <c r="G3213" i="1"/>
  <c r="I3286" i="1"/>
  <c r="E1723" i="1"/>
  <c r="E3893" i="1"/>
  <c r="C1884" i="1"/>
  <c r="H1662" i="1"/>
  <c r="I4185" i="1"/>
  <c r="H1444" i="1"/>
  <c r="G3824" i="1"/>
  <c r="C4650" i="1"/>
  <c r="I3023" i="1"/>
  <c r="H2285" i="1"/>
  <c r="G2227" i="1"/>
  <c r="D1811" i="1"/>
  <c r="H5336" i="1"/>
  <c r="D1929" i="1"/>
  <c r="D237" i="1"/>
  <c r="D4632" i="1"/>
  <c r="G4749" i="1"/>
  <c r="H3437" i="1"/>
  <c r="F2637" i="1"/>
  <c r="E3403" i="1"/>
  <c r="I3550" i="1"/>
  <c r="F1835" i="1"/>
  <c r="G3440" i="1"/>
  <c r="E3177" i="1"/>
  <c r="C3983" i="1"/>
  <c r="G1495" i="1"/>
  <c r="E2650" i="1"/>
  <c r="J4207" i="1"/>
  <c r="G1065" i="1"/>
  <c r="F1598" i="1"/>
  <c r="F1888" i="1"/>
  <c r="F3032" i="1"/>
  <c r="L4727" i="1"/>
  <c r="G1756" i="1"/>
  <c r="F276" i="1"/>
  <c r="F4620" i="1"/>
  <c r="G4220" i="1"/>
  <c r="E3820" i="1"/>
  <c r="J2448" i="1"/>
  <c r="I123" i="1"/>
  <c r="C2504" i="1"/>
  <c r="C4919" i="1"/>
  <c r="I652" i="1"/>
  <c r="J2581" i="1"/>
  <c r="J2662" i="1"/>
  <c r="M1318" i="1"/>
  <c r="K4618" i="1"/>
  <c r="J2079" i="1"/>
  <c r="E4214" i="1"/>
  <c r="E1707" i="1"/>
  <c r="H35" i="1"/>
  <c r="I3045" i="1"/>
  <c r="I3254" i="1"/>
  <c r="J2680" i="1"/>
  <c r="J4688" i="1"/>
  <c r="I1001" i="1"/>
  <c r="D4306" i="1"/>
  <c r="D3282" i="1"/>
  <c r="H1549" i="1"/>
  <c r="H743" i="1"/>
  <c r="H760" i="1"/>
  <c r="I3432" i="1"/>
  <c r="I2706" i="1"/>
  <c r="I5358" i="1"/>
  <c r="C2642" i="1"/>
  <c r="C1880" i="1"/>
  <c r="G3875" i="1"/>
  <c r="H3464" i="1"/>
  <c r="H5303" i="1"/>
  <c r="H938" i="1"/>
  <c r="H2755" i="1"/>
  <c r="H4880" i="1"/>
  <c r="I108" i="1"/>
  <c r="I3161" i="1"/>
  <c r="F2154" i="1"/>
  <c r="G3363" i="1"/>
  <c r="G3701" i="1"/>
  <c r="H2143" i="1"/>
  <c r="G539" i="1"/>
  <c r="G2290" i="1"/>
  <c r="G3124" i="1"/>
  <c r="F2941" i="1"/>
  <c r="E5218" i="1"/>
  <c r="E4230" i="1"/>
  <c r="E4486" i="1"/>
  <c r="C2198" i="1"/>
  <c r="F2146" i="1"/>
  <c r="D3771" i="1"/>
  <c r="D4863" i="1"/>
  <c r="E1393" i="1"/>
  <c r="C1657" i="1"/>
  <c r="C4509" i="1"/>
  <c r="D2720" i="1"/>
  <c r="D3091" i="1"/>
  <c r="D4892" i="1"/>
  <c r="E2203" i="1"/>
  <c r="F1924" i="1"/>
  <c r="F3063" i="1"/>
  <c r="E5117" i="1"/>
  <c r="G4300" i="1"/>
  <c r="K4623" i="1"/>
  <c r="E5068" i="1"/>
  <c r="D1462" i="1"/>
  <c r="C4098" i="1"/>
  <c r="K4279" i="1"/>
  <c r="D3397" i="1"/>
  <c r="D2936" i="1"/>
  <c r="C1097" i="1"/>
  <c r="C2938" i="1"/>
  <c r="J926" i="1"/>
  <c r="E4305" i="1"/>
  <c r="M3951" i="1"/>
  <c r="D2874" i="1"/>
  <c r="I2494" i="1"/>
  <c r="J5291" i="1"/>
  <c r="I2086" i="1"/>
  <c r="D2839" i="1"/>
  <c r="D2635" i="1"/>
  <c r="J5075" i="1"/>
  <c r="C3178" i="1"/>
  <c r="C2317" i="1"/>
  <c r="D4130" i="1"/>
  <c r="F4885" i="1"/>
  <c r="F2877" i="1"/>
  <c r="G3011" i="1"/>
  <c r="G4359" i="1"/>
  <c r="C2855" i="1"/>
  <c r="H1086" i="1"/>
  <c r="D3840" i="1"/>
  <c r="D5026" i="1"/>
  <c r="D2589" i="1"/>
  <c r="D4015" i="1"/>
  <c r="C1247" i="1"/>
  <c r="J317" i="1"/>
  <c r="J4773" i="1"/>
  <c r="C4372" i="1"/>
  <c r="G872" i="1"/>
  <c r="J4620" i="1"/>
  <c r="J4255" i="1"/>
  <c r="D3769" i="1"/>
  <c r="C3952" i="1"/>
  <c r="K4873" i="1"/>
  <c r="G117" i="1"/>
  <c r="G362" i="1"/>
  <c r="J3702" i="1"/>
  <c r="G3850" i="1"/>
  <c r="J3529" i="1"/>
  <c r="D70" i="1"/>
  <c r="E611" i="1"/>
  <c r="G3625" i="1"/>
  <c r="C2682" i="1"/>
  <c r="E3732" i="1"/>
  <c r="C27" i="1"/>
  <c r="F62" i="1"/>
  <c r="M4903" i="1"/>
  <c r="M3874" i="1"/>
  <c r="J3952" i="1"/>
  <c r="D690" i="1"/>
  <c r="C687" i="1"/>
  <c r="C4903" i="1"/>
  <c r="E4861" i="1"/>
  <c r="D4776" i="1"/>
  <c r="C4786" i="1"/>
  <c r="I3374" i="1"/>
  <c r="E4161" i="1"/>
  <c r="I5088" i="1"/>
  <c r="I686" i="1"/>
  <c r="I1199" i="1"/>
  <c r="J2100" i="1"/>
  <c r="J3836" i="1"/>
  <c r="I1716" i="1"/>
  <c r="D4144" i="1"/>
  <c r="D5168" i="1"/>
  <c r="H4176" i="1"/>
  <c r="H1684" i="1"/>
  <c r="H2005" i="1"/>
  <c r="I1327" i="1"/>
  <c r="I2429" i="1"/>
  <c r="I4016" i="1"/>
  <c r="C2512" i="1"/>
  <c r="C3536" i="1"/>
  <c r="G2769" i="1"/>
  <c r="H4692" i="1"/>
  <c r="H4949" i="1"/>
  <c r="H102" i="1"/>
  <c r="H560" i="1"/>
  <c r="H4796" i="1"/>
  <c r="J1697" i="1"/>
  <c r="J2553" i="1"/>
  <c r="F2951" i="1"/>
  <c r="G5060" i="1"/>
  <c r="G4901" i="1"/>
  <c r="H5077" i="1"/>
  <c r="G886" i="1"/>
  <c r="G2860" i="1"/>
  <c r="F2416" i="1"/>
  <c r="K4795" i="1"/>
  <c r="E1182" i="1"/>
  <c r="F1920" i="1"/>
  <c r="F2477" i="1"/>
  <c r="J1495" i="1"/>
  <c r="G1985" i="1"/>
  <c r="G1647" i="1"/>
  <c r="I3650" i="1"/>
  <c r="I4467" i="1"/>
  <c r="G5174" i="1"/>
  <c r="F5166" i="1"/>
  <c r="L102" i="1"/>
  <c r="D1187" i="1"/>
  <c r="C2174" i="1"/>
  <c r="D4369" i="1"/>
  <c r="C2713" i="1"/>
  <c r="C2663" i="1"/>
  <c r="D5193" i="1"/>
  <c r="F4022" i="1"/>
  <c r="C818" i="1"/>
  <c r="C965" i="1"/>
  <c r="D1028" i="1"/>
  <c r="K4619" i="1"/>
  <c r="I4099" i="1"/>
  <c r="H545" i="1"/>
  <c r="C3859" i="1"/>
  <c r="E4105" i="1"/>
  <c r="E2381" i="1"/>
  <c r="D4467" i="1"/>
  <c r="D3704" i="1"/>
  <c r="G2566" i="1"/>
  <c r="C4101" i="1"/>
  <c r="F1232" i="1"/>
  <c r="C4417" i="1"/>
  <c r="C4214" i="1"/>
  <c r="C4749" i="1"/>
  <c r="K1149" i="1"/>
  <c r="D1095" i="1"/>
  <c r="D378" i="1"/>
  <c r="E4424" i="1"/>
  <c r="E131" i="1"/>
  <c r="G3133" i="1"/>
  <c r="E3386" i="1"/>
  <c r="L2772" i="1"/>
  <c r="D3541" i="1"/>
  <c r="I2814" i="1"/>
  <c r="E4962" i="1"/>
  <c r="L4464" i="1"/>
  <c r="C1962" i="1"/>
  <c r="F2511" i="1"/>
  <c r="I116" i="1"/>
  <c r="F3143" i="1"/>
  <c r="F2602" i="1"/>
  <c r="C1534" i="1"/>
  <c r="K123" i="1"/>
  <c r="C2366" i="1"/>
  <c r="C2976" i="1"/>
  <c r="C2837" i="1"/>
  <c r="D5116" i="1"/>
  <c r="I3899" i="1"/>
  <c r="F1907" i="1"/>
  <c r="F2990" i="1"/>
  <c r="G172" i="1"/>
  <c r="G4679" i="1"/>
  <c r="I2683" i="1"/>
  <c r="I2718" i="1"/>
  <c r="C5240" i="1"/>
  <c r="D4559" i="1"/>
  <c r="H1693" i="1"/>
  <c r="G4027" i="1"/>
  <c r="G3633" i="1"/>
  <c r="C30" i="1"/>
  <c r="F2124" i="1"/>
  <c r="F4265" i="1"/>
  <c r="G4989" i="1"/>
  <c r="I1768" i="1"/>
  <c r="D929" i="1"/>
  <c r="D3064" i="1"/>
  <c r="F2207" i="1"/>
  <c r="K1601" i="1"/>
  <c r="C3194" i="1"/>
  <c r="I2408" i="1"/>
  <c r="I3651" i="1"/>
  <c r="M4750" i="1"/>
  <c r="E268" i="1"/>
  <c r="M4898" i="1"/>
  <c r="E3328" i="1"/>
  <c r="D4080" i="1"/>
  <c r="C2448" i="1"/>
  <c r="J3334" i="1"/>
  <c r="D913" i="1"/>
  <c r="C1470" i="1"/>
  <c r="C4652" i="1"/>
  <c r="F91" i="1"/>
  <c r="D3094" i="1"/>
  <c r="H4270" i="1"/>
  <c r="I5239" i="1"/>
  <c r="H1379" i="1"/>
  <c r="I301" i="1"/>
  <c r="I2155" i="1"/>
  <c r="I3155" i="1"/>
  <c r="C2926" i="1"/>
  <c r="C1382" i="1"/>
  <c r="G1680" i="1"/>
  <c r="H4386" i="1"/>
  <c r="H4563" i="1"/>
  <c r="H1507" i="1"/>
  <c r="H1037" i="1"/>
  <c r="H4842" i="1"/>
  <c r="C1508" i="1"/>
  <c r="L1739" i="1"/>
  <c r="F2741" i="1"/>
  <c r="G514" i="1"/>
  <c r="G5219" i="1"/>
  <c r="H4691" i="1"/>
  <c r="G852" i="1"/>
  <c r="G2026" i="1"/>
  <c r="D1294" i="1"/>
  <c r="D399" i="1"/>
  <c r="E732" i="1"/>
  <c r="F3481" i="1"/>
  <c r="F1584" i="1"/>
  <c r="E3119" i="1"/>
  <c r="H3357" i="1"/>
  <c r="H5105" i="1"/>
  <c r="I3925" i="1"/>
  <c r="I3673" i="1"/>
  <c r="L4051" i="1"/>
  <c r="G5285" i="1"/>
  <c r="F802" i="1"/>
  <c r="J8" i="1"/>
  <c r="G2535" i="1"/>
  <c r="G2321" i="1"/>
  <c r="L4340" i="1"/>
  <c r="K4129" i="1"/>
  <c r="F904" i="1"/>
  <c r="G1826" i="1"/>
  <c r="G3836" i="1"/>
  <c r="C1839" i="1"/>
  <c r="E794" i="1"/>
  <c r="H2951" i="1"/>
  <c r="G2199" i="1"/>
  <c r="E843" i="1"/>
  <c r="C4395" i="1"/>
  <c r="F4294" i="1"/>
  <c r="C5155" i="1"/>
  <c r="C4240" i="1"/>
  <c r="C4149" i="1"/>
  <c r="K5158" i="1"/>
  <c r="K5304" i="1"/>
  <c r="J239" i="1"/>
  <c r="H5092" i="1"/>
  <c r="D2901" i="1"/>
  <c r="E2653" i="1"/>
  <c r="C2577" i="1"/>
  <c r="C2180" i="1"/>
  <c r="D635" i="1"/>
  <c r="D5090" i="1"/>
  <c r="J3027" i="1"/>
  <c r="H2541" i="1"/>
  <c r="F2902" i="1"/>
  <c r="D476" i="1"/>
  <c r="K1807" i="1"/>
  <c r="D4425" i="1"/>
  <c r="D1875" i="1"/>
  <c r="D4704" i="1"/>
  <c r="G3672" i="1"/>
  <c r="G3567" i="1"/>
  <c r="G1201" i="1"/>
  <c r="G4579" i="1"/>
  <c r="C3110" i="1"/>
  <c r="I3086" i="1"/>
  <c r="D1769" i="1"/>
  <c r="D77" i="1"/>
  <c r="E4968" i="1"/>
  <c r="F2495" i="1"/>
  <c r="I388" i="1"/>
  <c r="E924" i="1"/>
  <c r="E927" i="1"/>
  <c r="C5244" i="1"/>
  <c r="K635" i="1"/>
  <c r="J1360" i="1"/>
  <c r="I1917" i="1"/>
  <c r="G1140" i="1"/>
  <c r="C3175" i="1"/>
  <c r="I4332" i="1"/>
  <c r="H2272" i="1"/>
  <c r="H3419" i="1"/>
  <c r="D4288" i="1"/>
  <c r="G4663" i="1"/>
  <c r="H651" i="1"/>
  <c r="H1534" i="1"/>
  <c r="D4392" i="1"/>
  <c r="J3131" i="1"/>
  <c r="H3445" i="1"/>
  <c r="F2322" i="1"/>
  <c r="F3604" i="1"/>
  <c r="C536" i="1"/>
  <c r="F2396" i="1"/>
  <c r="H4832" i="1"/>
  <c r="F5123" i="1"/>
  <c r="D990" i="1"/>
  <c r="D2509" i="1"/>
  <c r="H518" i="1"/>
  <c r="C3289" i="1"/>
  <c r="F4208" i="1"/>
  <c r="C195" i="1"/>
  <c r="E1577" i="1"/>
  <c r="E939" i="1"/>
  <c r="G2863" i="1"/>
  <c r="F1966" i="1"/>
  <c r="F2979" i="1"/>
  <c r="N4042" i="1"/>
  <c r="E2434" i="1"/>
  <c r="J1675" i="1"/>
  <c r="I52" i="1"/>
  <c r="I4159" i="1"/>
  <c r="H5163" i="1"/>
  <c r="G2603" i="1"/>
  <c r="F1055" i="1"/>
  <c r="D1498" i="1"/>
  <c r="D491" i="1"/>
  <c r="G2573" i="1"/>
  <c r="H4976" i="1"/>
  <c r="H3337" i="1"/>
  <c r="H70" i="1"/>
  <c r="H528" i="1"/>
  <c r="H4764" i="1"/>
  <c r="D5079" i="1"/>
  <c r="D4138" i="1"/>
  <c r="F2292" i="1"/>
  <c r="G2386" i="1"/>
  <c r="G3165" i="1"/>
  <c r="H5045" i="1"/>
  <c r="G854" i="1"/>
  <c r="G2828" i="1"/>
  <c r="C3400" i="1"/>
  <c r="N1715" i="1"/>
  <c r="E1130" i="1"/>
  <c r="F1843" i="1"/>
  <c r="F2957" i="1"/>
  <c r="G4997" i="1"/>
  <c r="G3820" i="1"/>
  <c r="F993" i="1"/>
  <c r="E2611" i="1"/>
  <c r="L1724" i="1"/>
  <c r="L2914" i="1"/>
  <c r="E255" i="1"/>
  <c r="E2473" i="1"/>
  <c r="F2573" i="1"/>
  <c r="F5078" i="1"/>
  <c r="E1609" i="1"/>
  <c r="D2711" i="1"/>
  <c r="K267" i="1"/>
  <c r="J2412" i="1"/>
  <c r="K4392" i="1"/>
  <c r="J1683" i="1"/>
  <c r="E2089" i="1"/>
  <c r="E2035" i="1"/>
  <c r="L1517" i="1"/>
  <c r="C3183" i="1"/>
  <c r="K1034" i="1"/>
  <c r="D4173" i="1"/>
  <c r="D5309" i="1"/>
  <c r="C446" i="1"/>
  <c r="D2942" i="1"/>
  <c r="G3704" i="1"/>
  <c r="D4366" i="1"/>
  <c r="C1990" i="1"/>
  <c r="C4445" i="1"/>
  <c r="N2708" i="1"/>
  <c r="C3090" i="1"/>
  <c r="C2821" i="1"/>
  <c r="C3780" i="1"/>
  <c r="D2585" i="1"/>
  <c r="F4310" i="1"/>
  <c r="L375" i="1"/>
  <c r="J5330" i="1"/>
  <c r="I4785" i="1"/>
  <c r="D113" i="1"/>
  <c r="C999" i="1"/>
  <c r="C733" i="1"/>
  <c r="C210" i="1"/>
  <c r="H3923" i="1"/>
  <c r="J1477" i="1"/>
  <c r="H1442" i="1"/>
  <c r="H4053" i="1"/>
  <c r="C5092" i="1"/>
  <c r="C2684" i="1"/>
  <c r="H841" i="1"/>
  <c r="I499" i="1"/>
  <c r="I5045" i="1"/>
  <c r="D220" i="1"/>
  <c r="J5249" i="1"/>
  <c r="D3873" i="1"/>
  <c r="D5267" i="1"/>
  <c r="D261" i="1"/>
  <c r="G2087" i="1"/>
  <c r="I2327" i="1"/>
  <c r="F2384" i="1"/>
  <c r="E1755" i="1"/>
  <c r="H114" i="1"/>
  <c r="E398" i="1"/>
  <c r="J4892" i="1"/>
  <c r="I4325" i="1"/>
  <c r="D3842" i="1"/>
  <c r="K5150" i="1"/>
  <c r="N2499" i="1"/>
  <c r="H2917" i="1"/>
  <c r="G1245" i="1"/>
  <c r="F1620" i="1"/>
  <c r="G4462" i="1"/>
  <c r="E4076" i="1"/>
  <c r="J2704" i="1"/>
  <c r="I379" i="1"/>
  <c r="D4917" i="1"/>
  <c r="D4301" i="1"/>
  <c r="F846" i="1"/>
  <c r="G2623" i="1"/>
  <c r="G3040" i="1"/>
  <c r="H4753" i="1"/>
  <c r="H5208" i="1"/>
  <c r="G1488" i="1"/>
  <c r="D42" i="1"/>
  <c r="D1066" i="1"/>
  <c r="E2007" i="1"/>
  <c r="F1184" i="1"/>
  <c r="F1314" i="1"/>
  <c r="H1311" i="1"/>
  <c r="I4577" i="1"/>
  <c r="H710" i="1"/>
  <c r="I121" i="1"/>
  <c r="I1211" i="1"/>
  <c r="M2902" i="1"/>
  <c r="H3035" i="1"/>
  <c r="G3076" i="1"/>
  <c r="E1300" i="1"/>
  <c r="H3612" i="1"/>
  <c r="H3924" i="1"/>
  <c r="E2464" i="1"/>
  <c r="E2467" i="1"/>
  <c r="J3081" i="1"/>
  <c r="L5203" i="1"/>
  <c r="K5121" i="1"/>
  <c r="F3717" i="1"/>
  <c r="F2958" i="1"/>
  <c r="M1641" i="1"/>
  <c r="G5092" i="1"/>
  <c r="G4776" i="1"/>
  <c r="I1506" i="1"/>
  <c r="J4684" i="1"/>
  <c r="J5087" i="1"/>
  <c r="K3005" i="1"/>
  <c r="J825" i="1"/>
  <c r="J3080" i="1"/>
  <c r="I4450" i="1"/>
  <c r="I5182" i="1"/>
  <c r="I3162" i="1"/>
  <c r="E3721" i="1"/>
  <c r="J806" i="1"/>
  <c r="H3452" i="1"/>
  <c r="F2402" i="1"/>
  <c r="C1711" i="1"/>
  <c r="C994" i="1"/>
  <c r="D5362" i="1"/>
  <c r="G643" i="1"/>
  <c r="C2349" i="1"/>
  <c r="K4329" i="1"/>
  <c r="J2153" i="1"/>
  <c r="D1921" i="1"/>
  <c r="E2459" i="1"/>
  <c r="H195" i="1"/>
  <c r="H2370" i="1"/>
  <c r="D752" i="1"/>
  <c r="G1605" i="1"/>
  <c r="K3690" i="1"/>
  <c r="D1457" i="1"/>
  <c r="D3323" i="1"/>
  <c r="C4944" i="1"/>
  <c r="K5002" i="1"/>
  <c r="C1453" i="1"/>
  <c r="C896" i="1"/>
  <c r="C4918" i="1"/>
  <c r="C32" i="1"/>
  <c r="J2694" i="1"/>
  <c r="G1233" i="1"/>
  <c r="F2516" i="1"/>
  <c r="C1301" i="1"/>
  <c r="I3006" i="1"/>
  <c r="F4255" i="1"/>
  <c r="E1943" i="1"/>
  <c r="G5005" i="1"/>
  <c r="C3256" i="1"/>
  <c r="J4228" i="1"/>
  <c r="C1114" i="1"/>
  <c r="C4598" i="1"/>
  <c r="H152" i="1"/>
  <c r="E2758" i="1"/>
  <c r="D3563" i="1"/>
  <c r="J2793" i="1"/>
  <c r="J4637" i="1"/>
  <c r="M1839" i="1"/>
  <c r="H1342" i="1"/>
  <c r="D4606" i="1"/>
  <c r="C1804" i="1"/>
  <c r="D4996" i="1"/>
  <c r="I1864" i="1"/>
  <c r="E371" i="1"/>
  <c r="G5046" i="1"/>
  <c r="G3279" i="1"/>
  <c r="C5283" i="1"/>
  <c r="H1097" i="1"/>
  <c r="G4806" i="1"/>
  <c r="G4617" i="1"/>
  <c r="E4388" i="1"/>
  <c r="E4493" i="1"/>
  <c r="C198" i="1"/>
  <c r="F138" i="1"/>
  <c r="E4457" i="1"/>
  <c r="D530" i="1"/>
  <c r="G4106" i="1"/>
  <c r="F4651" i="1"/>
  <c r="G999" i="1"/>
  <c r="E1954" i="1"/>
  <c r="G2266" i="1"/>
  <c r="D5085" i="1"/>
  <c r="L4220" i="1"/>
  <c r="F4842" i="1"/>
  <c r="E243" i="1"/>
  <c r="K3537" i="1"/>
  <c r="J4178" i="1"/>
  <c r="I4516" i="1"/>
  <c r="H1901" i="1"/>
  <c r="G253" i="1"/>
  <c r="I3020" i="1"/>
  <c r="D520" i="1"/>
  <c r="M3230" i="1"/>
  <c r="F385" i="1"/>
  <c r="F2356" i="1"/>
  <c r="G1952" i="1"/>
  <c r="E3962" i="1"/>
  <c r="E2263" i="1"/>
  <c r="J3549" i="1"/>
  <c r="J4487" i="1"/>
  <c r="L1541" i="1"/>
  <c r="I4420" i="1"/>
  <c r="I3539" i="1"/>
  <c r="G856" i="1"/>
  <c r="J558" i="1"/>
  <c r="J3252" i="1"/>
  <c r="E750" i="1"/>
  <c r="E513" i="1"/>
  <c r="L1032" i="1"/>
  <c r="M3637" i="1"/>
  <c r="L3358" i="1"/>
  <c r="G3983" i="1"/>
  <c r="F4119" i="1"/>
  <c r="E938" i="1"/>
  <c r="G3607" i="1"/>
  <c r="G2252" i="1"/>
  <c r="L4353" i="1"/>
  <c r="J3642" i="1"/>
  <c r="J1650" i="1"/>
  <c r="L1708" i="1"/>
  <c r="J179" i="1"/>
  <c r="J2098" i="1"/>
  <c r="I4213" i="1"/>
  <c r="I4759" i="1"/>
  <c r="L4292" i="1"/>
  <c r="I1976" i="1"/>
  <c r="I2188" i="1"/>
  <c r="J2987" i="1"/>
  <c r="J5059" i="1"/>
  <c r="I445" i="1"/>
  <c r="L5334" i="1"/>
  <c r="K2029" i="1"/>
  <c r="F1925" i="1"/>
  <c r="G688" i="1"/>
  <c r="G5090" i="1"/>
  <c r="E2409" i="1"/>
  <c r="I1034" i="1"/>
  <c r="F3099" i="1"/>
  <c r="C3806" i="1"/>
  <c r="C5096" i="1"/>
  <c r="C3644" i="1"/>
  <c r="E619" i="1"/>
  <c r="G2276" i="1"/>
  <c r="F151" i="1"/>
  <c r="D3115" i="1"/>
  <c r="I815" i="1"/>
  <c r="J3552" i="1"/>
  <c r="J589" i="1"/>
  <c r="J5045" i="1"/>
  <c r="D1621" i="1"/>
  <c r="K4140" i="1"/>
  <c r="D4495" i="1"/>
  <c r="C813" i="1"/>
  <c r="D4443" i="1"/>
  <c r="G4891" i="1"/>
  <c r="L1028" i="1"/>
  <c r="C3679" i="1"/>
  <c r="C4860" i="1"/>
  <c r="D4194" i="1"/>
  <c r="J4590" i="1"/>
  <c r="D3707" i="1"/>
  <c r="D2494" i="1"/>
  <c r="D4766" i="1"/>
  <c r="D360" i="1"/>
  <c r="J670" i="1"/>
  <c r="E2903" i="1"/>
  <c r="M3640" i="1"/>
  <c r="F4459" i="1"/>
  <c r="K1758" i="1"/>
  <c r="G1599" i="1"/>
  <c r="F208" i="1"/>
  <c r="E3920" i="1"/>
  <c r="C5329" i="1"/>
  <c r="I3424" i="1"/>
  <c r="I2421" i="1"/>
  <c r="I2168" i="1"/>
  <c r="F4023" i="1"/>
  <c r="E1887" i="1"/>
  <c r="H1371" i="1"/>
  <c r="C4330" i="1"/>
  <c r="C5117" i="1"/>
  <c r="D3905" i="1"/>
  <c r="H2115" i="1"/>
  <c r="F3097" i="1"/>
  <c r="F2844" i="1"/>
  <c r="H3890" i="1"/>
  <c r="D2059" i="1"/>
  <c r="D905" i="1"/>
  <c r="F1923" i="1"/>
  <c r="F3860" i="1"/>
  <c r="D2981" i="1"/>
  <c r="H1020" i="1"/>
  <c r="D1203" i="1"/>
  <c r="D3072" i="1"/>
  <c r="D1437" i="1"/>
  <c r="D1864" i="1"/>
  <c r="J1656" i="1"/>
  <c r="D3090" i="1"/>
  <c r="C4350" i="1"/>
  <c r="H4387" i="1"/>
  <c r="G3797" i="1"/>
  <c r="I2092" i="1"/>
  <c r="M2871" i="1"/>
  <c r="I2628" i="1"/>
  <c r="H4171" i="1"/>
  <c r="G3466" i="1"/>
  <c r="F63" i="1"/>
  <c r="E840" i="1"/>
  <c r="M4402" i="1"/>
  <c r="J2376" i="1"/>
  <c r="C2237" i="1"/>
  <c r="N3360" i="1"/>
  <c r="J4082" i="1"/>
  <c r="I1578" i="1"/>
  <c r="F108" i="1"/>
  <c r="F3272" i="1"/>
  <c r="F5026" i="1"/>
  <c r="F3873" i="1"/>
  <c r="C3006" i="1"/>
  <c r="M4497" i="1"/>
  <c r="M617" i="1"/>
  <c r="M3414" i="1"/>
  <c r="E837" i="1"/>
  <c r="E560" i="1"/>
  <c r="E1471" i="1"/>
  <c r="E2534" i="1"/>
  <c r="D332" i="1"/>
  <c r="M5014" i="1"/>
  <c r="J3016" i="1"/>
  <c r="J3113" i="1"/>
  <c r="E4148" i="1"/>
  <c r="K5253" i="1"/>
  <c r="J104" i="1"/>
  <c r="J2247" i="1"/>
  <c r="D4319" i="1"/>
  <c r="L1527" i="1"/>
  <c r="I1553" i="1"/>
  <c r="I1586" i="1"/>
  <c r="J3271" i="1"/>
  <c r="J5231" i="1"/>
  <c r="J4409" i="1"/>
  <c r="I2839" i="1"/>
  <c r="C3994" i="1"/>
  <c r="L5175" i="1"/>
  <c r="H1274" i="1"/>
  <c r="H92" i="1"/>
  <c r="I2104" i="1"/>
  <c r="I3057" i="1"/>
  <c r="I3595" i="1"/>
  <c r="H617" i="1"/>
  <c r="E2195" i="1"/>
  <c r="F1696" i="1"/>
  <c r="E5347" i="1"/>
  <c r="D2664" i="1"/>
  <c r="C1075" i="1"/>
  <c r="C2941" i="1"/>
  <c r="F950" i="1"/>
  <c r="F3552" i="1"/>
  <c r="F3517" i="1"/>
  <c r="C3137" i="1"/>
  <c r="E1459" i="1"/>
  <c r="E4597" i="1"/>
  <c r="E3911" i="1"/>
  <c r="D4626" i="1"/>
  <c r="D2480" i="1"/>
  <c r="E1536" i="1"/>
  <c r="D2658" i="1"/>
  <c r="D2517" i="1"/>
  <c r="D2784" i="1"/>
  <c r="K4055" i="1"/>
  <c r="J4504" i="1"/>
  <c r="I3375" i="1"/>
  <c r="D1594" i="1"/>
  <c r="E3455" i="1"/>
  <c r="E2530" i="1"/>
  <c r="D3215" i="1"/>
  <c r="C342" i="1"/>
  <c r="C4124" i="1"/>
  <c r="K1285" i="1"/>
  <c r="D1388" i="1"/>
  <c r="D4641" i="1"/>
  <c r="D4006" i="1"/>
  <c r="C5207" i="1"/>
  <c r="J1349" i="1"/>
  <c r="C4311" i="1"/>
  <c r="C4298" i="1"/>
  <c r="F3420" i="1"/>
  <c r="D1408" i="1"/>
  <c r="D1632" i="1"/>
  <c r="D5271" i="1"/>
  <c r="C1870" i="1"/>
  <c r="C3383" i="1"/>
  <c r="I3168" i="1"/>
  <c r="D1536" i="1"/>
  <c r="D5120" i="1"/>
  <c r="D2875" i="1"/>
  <c r="G4225" i="1"/>
  <c r="I4621" i="1"/>
  <c r="D2394" i="1"/>
  <c r="D3548" i="1"/>
  <c r="C152" i="1"/>
  <c r="H785" i="1"/>
  <c r="D3501" i="1"/>
  <c r="D2656" i="1"/>
  <c r="D1850" i="1"/>
  <c r="N138" i="1"/>
  <c r="K4712" i="1"/>
  <c r="M3772" i="1"/>
  <c r="L2970" i="1"/>
  <c r="M14" i="1"/>
  <c r="M4285" i="1"/>
  <c r="H4197" i="1"/>
  <c r="J3912" i="1"/>
  <c r="L3019" i="1"/>
  <c r="E3309" i="1"/>
  <c r="N1031" i="1"/>
  <c r="I4271" i="1"/>
  <c r="G2680" i="1"/>
  <c r="F3801" i="1"/>
  <c r="E1075" i="1"/>
  <c r="E3901" i="1"/>
  <c r="O4879" i="1"/>
  <c r="F2994" i="1"/>
  <c r="I1822" i="1"/>
  <c r="O3092" i="1"/>
  <c r="H3322" i="1"/>
  <c r="G1195" i="1"/>
  <c r="L2372" i="1"/>
  <c r="F2537" i="1"/>
  <c r="F4059" i="1"/>
  <c r="O5250" i="1"/>
  <c r="K4519" i="1"/>
  <c r="J1903" i="1"/>
  <c r="L3329" i="1"/>
  <c r="G1077" i="1"/>
  <c r="H161" i="1"/>
  <c r="M4352" i="1"/>
  <c r="G2145" i="1"/>
  <c r="G3768" i="1"/>
  <c r="L2916" i="1"/>
  <c r="E558" i="1"/>
  <c r="E3705" i="1"/>
  <c r="K461" i="1"/>
  <c r="J4446" i="1"/>
  <c r="I439" i="1"/>
  <c r="O4929" i="1"/>
  <c r="F3485" i="1"/>
  <c r="G1798" i="1"/>
  <c r="M5152" i="1"/>
  <c r="F2117" i="1"/>
  <c r="F3879" i="1"/>
  <c r="O5022" i="1"/>
  <c r="L3355" i="1"/>
  <c r="J1484" i="1"/>
  <c r="K1261" i="1"/>
  <c r="I2653" i="1"/>
  <c r="I4176" i="1"/>
  <c r="L2180" i="1"/>
  <c r="G1621" i="1"/>
  <c r="G4093" i="1"/>
  <c r="M3670" i="1"/>
  <c r="E569" i="1"/>
  <c r="E1419" i="1"/>
  <c r="L1741" i="1"/>
  <c r="J2043" i="1"/>
  <c r="J3946" i="1"/>
  <c r="K1805" i="1"/>
  <c r="H1261" i="1"/>
  <c r="H5002" i="1"/>
  <c r="L3126" i="1"/>
  <c r="G343" i="1"/>
  <c r="E2252" i="1"/>
  <c r="M4608" i="1"/>
  <c r="J3526" i="1"/>
  <c r="J5015" i="1"/>
  <c r="L3172" i="1"/>
  <c r="H1624" i="1"/>
  <c r="H2458" i="1"/>
  <c r="K1119" i="1"/>
  <c r="G4584" i="1"/>
  <c r="F1017" i="1"/>
  <c r="N2547" i="1"/>
  <c r="F4739" i="1"/>
  <c r="J1236" i="1"/>
  <c r="M2093" i="1"/>
  <c r="I1843" i="1"/>
  <c r="I4743" i="1"/>
  <c r="N960" i="1"/>
  <c r="H4342" i="1"/>
  <c r="G1184" i="1"/>
  <c r="K1919" i="1"/>
  <c r="F2254" i="1"/>
  <c r="F2707" i="1"/>
  <c r="M5190" i="1"/>
  <c r="G1100" i="1"/>
  <c r="J4595" i="1"/>
  <c r="M3836" i="1"/>
  <c r="H1556" i="1"/>
  <c r="H2374" i="1"/>
  <c r="L3426" i="1"/>
  <c r="H4927" i="1"/>
  <c r="F4404" i="1"/>
  <c r="G2686" i="1"/>
  <c r="E4910" i="1"/>
  <c r="F5225" i="1"/>
  <c r="J2802" i="1"/>
  <c r="J1435" i="1"/>
  <c r="E2756" i="1"/>
  <c r="H3837" i="1"/>
  <c r="J1458" i="1"/>
  <c r="E2235" i="1"/>
  <c r="I1135" i="1"/>
  <c r="J2552" i="1"/>
  <c r="M4398" i="1"/>
  <c r="K5338" i="1"/>
  <c r="J3072" i="1"/>
  <c r="D1937" i="1"/>
  <c r="D2991" i="1"/>
  <c r="H149" i="1"/>
  <c r="I3015" i="1"/>
  <c r="I3304" i="1"/>
  <c r="J1821" i="1"/>
  <c r="J3954" i="1"/>
  <c r="I747" i="1"/>
  <c r="C1077" i="1"/>
  <c r="C630" i="1"/>
  <c r="H4884" i="1"/>
  <c r="H793" i="1"/>
  <c r="H810" i="1"/>
  <c r="I2314" i="1"/>
  <c r="I4292" i="1"/>
  <c r="I5220" i="1"/>
  <c r="E3927" i="1"/>
  <c r="D645" i="1"/>
  <c r="G5252" i="1"/>
  <c r="H3880" i="1"/>
  <c r="H5160" i="1"/>
  <c r="H716" i="1"/>
  <c r="H1501" i="1"/>
  <c r="H3678" i="1"/>
  <c r="D359" i="1"/>
  <c r="D1383" i="1"/>
  <c r="F2373" i="1"/>
  <c r="H4273" i="1"/>
  <c r="G3416" i="1"/>
  <c r="D4261" i="1"/>
  <c r="E1904" i="1"/>
  <c r="E2260" i="1"/>
  <c r="M2216" i="1"/>
  <c r="I1346" i="1"/>
  <c r="D1516" i="1"/>
  <c r="E9" i="1"/>
  <c r="D622" i="1"/>
  <c r="D817" i="1"/>
  <c r="M944" i="1"/>
  <c r="E1957" i="1"/>
  <c r="D1761" i="1"/>
  <c r="D4662" i="1"/>
  <c r="C2962" i="1"/>
  <c r="H923" i="1"/>
  <c r="E4058" i="1"/>
  <c r="G3719" i="1"/>
  <c r="G3322" i="1"/>
  <c r="D2857" i="1"/>
  <c r="K2187" i="1"/>
  <c r="I334" i="1"/>
  <c r="H667" i="1"/>
  <c r="G4817" i="1"/>
  <c r="C1766" i="1"/>
  <c r="J1061" i="1"/>
  <c r="D4663" i="1"/>
  <c r="D3835" i="1"/>
  <c r="G3616" i="1"/>
  <c r="I5097" i="1"/>
  <c r="D1067" i="1"/>
  <c r="C2599" i="1"/>
  <c r="D3230" i="1"/>
  <c r="E2038" i="1"/>
  <c r="J2731" i="1"/>
  <c r="I5253" i="1"/>
  <c r="H1125" i="1"/>
  <c r="D5166" i="1"/>
  <c r="G4651" i="1"/>
  <c r="I2059" i="1"/>
  <c r="D3847" i="1"/>
  <c r="D3752" i="1"/>
  <c r="D4645" i="1"/>
  <c r="H3769" i="1"/>
  <c r="I2391" i="1"/>
  <c r="I1868" i="1"/>
  <c r="C1120" i="1"/>
  <c r="D1874" i="1"/>
  <c r="H377" i="1"/>
  <c r="D4048" i="1"/>
  <c r="D2617" i="1"/>
  <c r="D2786" i="1"/>
  <c r="G35" i="1"/>
  <c r="C1955" i="1"/>
  <c r="C280" i="1"/>
  <c r="D2072" i="1"/>
  <c r="G760" i="1"/>
  <c r="H5273" i="1"/>
  <c r="D644" i="1"/>
  <c r="D3996" i="1"/>
  <c r="D5121" i="1"/>
  <c r="G3323" i="1"/>
  <c r="C853" i="1"/>
  <c r="D3320" i="1"/>
  <c r="C3034" i="1"/>
  <c r="D3758" i="1"/>
  <c r="E3162" i="1"/>
  <c r="E2380" i="1"/>
  <c r="F117" i="1"/>
  <c r="G3166" i="1"/>
  <c r="F3494" i="1"/>
  <c r="F1520" i="1"/>
  <c r="K2517" i="1"/>
  <c r="H1740" i="1"/>
  <c r="G142" i="1"/>
  <c r="F373" i="1"/>
  <c r="F260" i="1"/>
  <c r="E3232" i="1"/>
  <c r="J3472" i="1"/>
  <c r="I1147" i="1"/>
  <c r="F4743" i="1"/>
  <c r="F4825" i="1"/>
  <c r="I908" i="1"/>
  <c r="J2293" i="1"/>
  <c r="J2520" i="1"/>
  <c r="M2378" i="1"/>
  <c r="K5022" i="1"/>
  <c r="J2784" i="1"/>
  <c r="H4663" i="1"/>
  <c r="G707" i="1"/>
  <c r="H291" i="1"/>
  <c r="I2757" i="1"/>
  <c r="I3272" i="1"/>
  <c r="J3449" i="1"/>
  <c r="J3534" i="1"/>
  <c r="I459" i="1"/>
  <c r="F671" i="1"/>
  <c r="F1695" i="1"/>
  <c r="H3406" i="1"/>
  <c r="H455" i="1"/>
  <c r="H778" i="1"/>
  <c r="I2026" i="1"/>
  <c r="I4004" i="1"/>
  <c r="I4579" i="1"/>
  <c r="E1448" i="1"/>
  <c r="E617" i="1"/>
  <c r="G4131" i="1"/>
  <c r="H1629" i="1"/>
  <c r="H5033" i="1"/>
  <c r="H428" i="1"/>
  <c r="H3604" i="1"/>
  <c r="H3118" i="1"/>
  <c r="M4263" i="1"/>
  <c r="L85" i="1"/>
  <c r="F2410" i="1"/>
  <c r="G1456" i="1"/>
  <c r="G3813" i="1"/>
  <c r="G611" i="1"/>
  <c r="G1596" i="1"/>
  <c r="G4306" i="1"/>
  <c r="J3066" i="1"/>
  <c r="J2091" i="1"/>
  <c r="E4791" i="1"/>
  <c r="J1448" i="1"/>
  <c r="J877" i="1"/>
  <c r="C2121" i="1"/>
  <c r="F1138" i="1"/>
  <c r="D2907" i="1"/>
  <c r="C4401" i="1"/>
  <c r="C3900" i="1"/>
  <c r="H4441" i="1"/>
  <c r="C5245" i="1"/>
  <c r="F245" i="1"/>
  <c r="F106" i="1"/>
  <c r="I1289" i="1"/>
  <c r="F2508" i="1"/>
  <c r="F5" i="1"/>
  <c r="F1559" i="1"/>
  <c r="D1421" i="1"/>
  <c r="C1243" i="1"/>
  <c r="E3216" i="1"/>
  <c r="F2226" i="1"/>
  <c r="E1356" i="1"/>
  <c r="D80" i="1"/>
  <c r="K4684" i="1"/>
  <c r="C3835" i="1"/>
  <c r="C4896" i="1"/>
  <c r="G1925" i="1"/>
  <c r="K3840" i="1"/>
  <c r="J2233" i="1"/>
  <c r="D2445" i="1"/>
  <c r="D323" i="1"/>
  <c r="D1248" i="1"/>
  <c r="J4256" i="1"/>
  <c r="C3939" i="1"/>
  <c r="C3330" i="1"/>
  <c r="I2222" i="1"/>
  <c r="D3315" i="1"/>
  <c r="J4632" i="1"/>
  <c r="G2143" i="1"/>
  <c r="G4109" i="1"/>
  <c r="I4816" i="1"/>
  <c r="F1942" i="1"/>
  <c r="F1659" i="1"/>
  <c r="D3332" i="1"/>
  <c r="D5009" i="1"/>
  <c r="C1072" i="1"/>
  <c r="H575" i="1"/>
  <c r="E4179" i="1"/>
  <c r="J724" i="1"/>
  <c r="D4452" i="1"/>
  <c r="D2187" i="1"/>
  <c r="C1759" i="1"/>
  <c r="D2524" i="1"/>
  <c r="D1651" i="1"/>
  <c r="D5218" i="1"/>
  <c r="H1276" i="1"/>
  <c r="D4940" i="1"/>
  <c r="D4810" i="1"/>
  <c r="C1609" i="1"/>
  <c r="C3605" i="1"/>
  <c r="K3495" i="1"/>
  <c r="D2625" i="1"/>
  <c r="D3238" i="1"/>
  <c r="C35" i="1"/>
  <c r="H3831" i="1"/>
  <c r="F2066" i="1"/>
  <c r="D985" i="1"/>
  <c r="E1851" i="1"/>
  <c r="G4854" i="1"/>
  <c r="G3587" i="1"/>
  <c r="D3814" i="1"/>
  <c r="H2566" i="1"/>
  <c r="G2095" i="1"/>
  <c r="M2441" i="1"/>
  <c r="L2664" i="1"/>
  <c r="J4548" i="1"/>
  <c r="D1202" i="1"/>
  <c r="C1199" i="1"/>
  <c r="C3886" i="1"/>
  <c r="E5264" i="1"/>
  <c r="D3362" i="1"/>
  <c r="C2792" i="1"/>
  <c r="C473" i="1"/>
  <c r="H3823" i="1"/>
  <c r="I4819" i="1"/>
  <c r="I398" i="1"/>
  <c r="I911" i="1"/>
  <c r="J2869" i="1"/>
  <c r="J4781" i="1"/>
  <c r="I934" i="1"/>
  <c r="F1196" i="1"/>
  <c r="F653" i="1"/>
  <c r="H4432" i="1"/>
  <c r="H1396" i="1"/>
  <c r="H1717" i="1"/>
  <c r="I640" i="1"/>
  <c r="I1837" i="1"/>
  <c r="I2420" i="1"/>
  <c r="E966" i="1"/>
  <c r="E151" i="1"/>
  <c r="G1783" i="1"/>
  <c r="H4404" i="1"/>
  <c r="H4661" i="1"/>
  <c r="H1031" i="1"/>
  <c r="H3216" i="1"/>
  <c r="H2702" i="1"/>
  <c r="M1444" i="1"/>
  <c r="M61" i="1"/>
  <c r="F3207" i="1"/>
  <c r="G4772" i="1"/>
  <c r="G4613" i="1"/>
  <c r="H3799" i="1"/>
  <c r="G1639" i="1"/>
  <c r="G2478" i="1"/>
  <c r="J2440" i="1"/>
  <c r="J3464" i="1"/>
  <c r="E1438" i="1"/>
  <c r="F720" i="1"/>
  <c r="F2189" i="1"/>
  <c r="G3738" i="1"/>
  <c r="G4209" i="1"/>
  <c r="F1710" i="1"/>
  <c r="I3192" i="1"/>
  <c r="I2121" i="1"/>
  <c r="F1476" i="1"/>
  <c r="J4871" i="1"/>
  <c r="J5323" i="1"/>
  <c r="D4874" i="1"/>
  <c r="K3324" i="1"/>
  <c r="D232" i="1"/>
  <c r="D1290" i="1"/>
  <c r="D416" i="1"/>
  <c r="G1586" i="1"/>
  <c r="F4538" i="1"/>
  <c r="F3915" i="1"/>
  <c r="F3678" i="1"/>
  <c r="C425" i="1"/>
  <c r="E2441" i="1"/>
  <c r="F3675" i="1"/>
  <c r="F3388" i="1"/>
  <c r="D2486" i="1"/>
  <c r="E392" i="1"/>
  <c r="E2514" i="1"/>
  <c r="H2490" i="1"/>
  <c r="H1594" i="1"/>
  <c r="C4675" i="1"/>
  <c r="C3283" i="1"/>
  <c r="F2446" i="1"/>
  <c r="E4308" i="1"/>
  <c r="E3976" i="1"/>
  <c r="C5279" i="1"/>
  <c r="K5126" i="1"/>
  <c r="C415" i="1"/>
  <c r="C1729" i="1"/>
  <c r="C4508" i="1"/>
  <c r="I2823" i="1"/>
  <c r="G3848" i="1"/>
  <c r="F88" i="1"/>
  <c r="E2438" i="1"/>
  <c r="D481" i="1"/>
  <c r="I2063" i="1"/>
  <c r="I734" i="1"/>
  <c r="I1859" i="1"/>
  <c r="C74" i="1"/>
  <c r="G4842" i="1"/>
  <c r="I1762" i="1"/>
  <c r="C2603" i="1"/>
  <c r="C649" i="1"/>
  <c r="E1903" i="1"/>
  <c r="H5144" i="1"/>
  <c r="G2532" i="1"/>
  <c r="F167" i="1"/>
  <c r="J481" i="1"/>
  <c r="D3303" i="1"/>
  <c r="I3760" i="1"/>
  <c r="C368" i="1"/>
  <c r="C1682" i="1"/>
  <c r="D3893" i="1"/>
  <c r="H3817" i="1"/>
  <c r="C4995" i="1"/>
  <c r="C4502" i="1"/>
  <c r="G1353" i="1"/>
  <c r="C1078" i="1"/>
  <c r="H4038" i="1"/>
  <c r="C1365" i="1"/>
  <c r="C2123" i="1"/>
  <c r="C270" i="1"/>
  <c r="G3928" i="1"/>
  <c r="E1872" i="1"/>
  <c r="C1129" i="1"/>
  <c r="I3150" i="1"/>
  <c r="F2362" i="1"/>
  <c r="K4817" i="1"/>
  <c r="C3047" i="1"/>
  <c r="F3759" i="1"/>
  <c r="D2312" i="1"/>
  <c r="I3109" i="1"/>
  <c r="J3754" i="1"/>
  <c r="E1223" i="1"/>
  <c r="E1292" i="1"/>
  <c r="L2281" i="1"/>
  <c r="E3468" i="1"/>
  <c r="D4592" i="1"/>
  <c r="C2960" i="1"/>
  <c r="J1009" i="1"/>
  <c r="D1425" i="1"/>
  <c r="C1982" i="1"/>
  <c r="C5312" i="1"/>
  <c r="C3953" i="1"/>
  <c r="F1642" i="1"/>
  <c r="H4526" i="1"/>
  <c r="I5054" i="1"/>
  <c r="H1091" i="1"/>
  <c r="I1486" i="1"/>
  <c r="I3036" i="1"/>
  <c r="I4447" i="1"/>
  <c r="F4225" i="1"/>
  <c r="F4985" i="1"/>
  <c r="G2047" i="1"/>
  <c r="H4098" i="1"/>
  <c r="H4275" i="1"/>
  <c r="H757" i="1"/>
  <c r="H911" i="1"/>
  <c r="H3256" i="1"/>
  <c r="E4450" i="1"/>
  <c r="E3511" i="1"/>
  <c r="F2997" i="1"/>
  <c r="G5010" i="1"/>
  <c r="G4931" i="1"/>
  <c r="H3701" i="1"/>
  <c r="G1541" i="1"/>
  <c r="G2891" i="1"/>
  <c r="J2294" i="1"/>
  <c r="J3318" i="1"/>
  <c r="E988" i="1"/>
  <c r="F3193" i="1"/>
  <c r="F3210" i="1"/>
  <c r="G3624" i="1"/>
  <c r="G4062" i="1"/>
  <c r="F1343" i="1"/>
  <c r="I2886" i="1"/>
  <c r="I1865" i="1"/>
  <c r="L3750" i="1"/>
  <c r="E721" i="1"/>
  <c r="E1218" i="1"/>
  <c r="F2748" i="1"/>
  <c r="F3734" i="1"/>
  <c r="E265" i="1"/>
  <c r="H392" i="1"/>
  <c r="H1416" i="1"/>
  <c r="E4480" i="1"/>
  <c r="I4599" i="1"/>
  <c r="I3818" i="1"/>
  <c r="C4405" i="1"/>
  <c r="K3520" i="1"/>
  <c r="D3490" i="1"/>
  <c r="D4205" i="1"/>
  <c r="C523" i="1"/>
  <c r="C3144" i="1"/>
  <c r="F4810" i="1"/>
  <c r="E3558" i="1"/>
  <c r="E4731" i="1"/>
  <c r="J3577" i="1"/>
  <c r="E2713" i="1"/>
  <c r="E3251" i="1"/>
  <c r="E4491" i="1"/>
  <c r="C3191" i="1"/>
  <c r="E1116" i="1"/>
  <c r="E2786" i="1"/>
  <c r="J2917" i="1"/>
  <c r="J4611" i="1"/>
  <c r="C3198" i="1"/>
  <c r="C4915" i="1"/>
  <c r="J3539" i="1"/>
  <c r="D1843" i="1"/>
  <c r="D5187" i="1"/>
  <c r="D3015" i="1"/>
  <c r="K4167" i="1"/>
  <c r="C5053" i="1"/>
  <c r="C5074" i="1"/>
  <c r="E4272" i="1"/>
  <c r="D1487" i="1"/>
  <c r="G4120" i="1"/>
  <c r="D2064" i="1"/>
  <c r="D2709" i="1"/>
  <c r="C844" i="1"/>
  <c r="I2335" i="1"/>
  <c r="E2040" i="1"/>
  <c r="E3883" i="1"/>
  <c r="D91" i="1"/>
  <c r="G3172" i="1"/>
  <c r="I2071" i="1"/>
  <c r="D1292" i="1"/>
  <c r="C1342" i="1"/>
  <c r="D1027" i="1"/>
  <c r="H5090" i="1"/>
  <c r="I4729" i="1"/>
  <c r="H261" i="1"/>
  <c r="D3663" i="1"/>
  <c r="C1867" i="1"/>
  <c r="H246" i="1"/>
  <c r="C4619" i="1"/>
  <c r="C5156" i="1"/>
  <c r="D276" i="1"/>
  <c r="H5317" i="1"/>
  <c r="H5109" i="1"/>
  <c r="G4446" i="1"/>
  <c r="D3117" i="1"/>
  <c r="D2055" i="1"/>
  <c r="H4310" i="1"/>
  <c r="C5049" i="1"/>
  <c r="G2285" i="1"/>
  <c r="C2760" i="1"/>
  <c r="G4200" i="1"/>
  <c r="F1219" i="1"/>
  <c r="H3454" i="1"/>
  <c r="F2903" i="1"/>
  <c r="D4554" i="1"/>
  <c r="E99" i="1"/>
  <c r="C4964" i="1"/>
  <c r="C4017" i="1"/>
  <c r="E1372" i="1"/>
  <c r="E234" i="1"/>
  <c r="F922" i="1"/>
  <c r="G2256" i="1"/>
  <c r="G1777" i="1"/>
  <c r="F5229" i="1"/>
  <c r="O1016" i="1"/>
  <c r="F3828" i="1"/>
  <c r="E2527" i="1"/>
  <c r="J937" i="1"/>
  <c r="J5244" i="1"/>
  <c r="I4444" i="1"/>
  <c r="H2765" i="1"/>
  <c r="G82" i="1"/>
  <c r="C1082" i="1"/>
  <c r="N2257" i="1"/>
  <c r="G2829" i="1"/>
  <c r="H2719" i="1"/>
  <c r="H3990" i="1"/>
  <c r="H614" i="1"/>
  <c r="H1072" i="1"/>
  <c r="H5308" i="1"/>
  <c r="C2848" i="1"/>
  <c r="N439" i="1"/>
  <c r="F2548" i="1"/>
  <c r="G1727" i="1"/>
  <c r="G3894" i="1"/>
  <c r="H3584" i="1"/>
  <c r="G1398" i="1"/>
  <c r="G1522" i="1"/>
  <c r="D716" i="1"/>
  <c r="N221" i="1"/>
  <c r="E1386" i="1"/>
  <c r="F2440" i="1"/>
  <c r="F1854" i="1"/>
  <c r="J1627" i="1"/>
  <c r="G2555" i="1"/>
  <c r="G3733" i="1"/>
  <c r="I2299" i="1"/>
  <c r="L2195" i="1"/>
  <c r="L1841" i="1"/>
  <c r="G2217" i="1"/>
  <c r="G4780" i="1"/>
  <c r="J5354" i="1"/>
  <c r="F765" i="1"/>
  <c r="F2713" i="1"/>
  <c r="E3759" i="1"/>
  <c r="L2230" i="1"/>
  <c r="J2668" i="1"/>
  <c r="K3370" i="1"/>
  <c r="F2736" i="1"/>
  <c r="F3689" i="1"/>
  <c r="F4593" i="1"/>
  <c r="L4988" i="1"/>
  <c r="G5151" i="1"/>
  <c r="E673" i="1"/>
  <c r="I206" i="1"/>
  <c r="I2866" i="1"/>
  <c r="D1509" i="1"/>
  <c r="D826" i="1"/>
  <c r="G4861" i="1"/>
  <c r="D1708" i="1"/>
  <c r="D2814" i="1"/>
  <c r="C1567" i="1"/>
  <c r="K2669" i="1"/>
  <c r="E5193" i="1"/>
  <c r="E4120" i="1"/>
  <c r="D1527" i="1"/>
  <c r="D4692" i="1"/>
  <c r="F4826" i="1"/>
  <c r="F784" i="1"/>
  <c r="F5059" i="1"/>
  <c r="C2332" i="1"/>
  <c r="K2648" i="1"/>
  <c r="J3668" i="1"/>
  <c r="I2699" i="1"/>
  <c r="G827" i="1"/>
  <c r="C4438" i="1"/>
  <c r="E2280" i="1"/>
  <c r="D1823" i="1"/>
  <c r="D3052" i="1"/>
  <c r="D1131" i="1"/>
  <c r="L1838" i="1"/>
  <c r="H1067" i="1"/>
  <c r="C4707" i="1"/>
  <c r="C4440" i="1"/>
  <c r="J2291" i="1"/>
  <c r="J4644" i="1"/>
  <c r="F1421" i="1"/>
  <c r="F1168" i="1"/>
  <c r="D4228" i="1"/>
  <c r="E4066" i="1"/>
  <c r="I3131" i="1"/>
  <c r="D4458" i="1"/>
  <c r="D4426" i="1"/>
  <c r="E3183" i="1"/>
  <c r="H559" i="1"/>
  <c r="M1329" i="1"/>
  <c r="L2334" i="1"/>
  <c r="D4872" i="1"/>
  <c r="C5097" i="1"/>
  <c r="N487" i="1"/>
  <c r="H2054" i="1"/>
  <c r="G398" i="1"/>
  <c r="F629" i="1"/>
  <c r="F550" i="1"/>
  <c r="E3563" i="1"/>
  <c r="J33" i="1"/>
  <c r="I1403" i="1"/>
  <c r="E4334" i="1"/>
  <c r="E2359" i="1"/>
  <c r="F1102" i="1"/>
  <c r="G2335" i="1"/>
  <c r="G3379" i="1"/>
  <c r="H3543" i="1"/>
  <c r="G1635" i="1"/>
  <c r="G2825" i="1"/>
  <c r="J2226" i="1"/>
  <c r="J3250" i="1"/>
  <c r="E232" i="1"/>
  <c r="F3285" i="1"/>
  <c r="F690" i="1"/>
  <c r="G4227" i="1"/>
  <c r="G4076" i="1"/>
  <c r="F813" i="1"/>
  <c r="I573" i="1"/>
  <c r="I62" i="1"/>
  <c r="M2185" i="1"/>
  <c r="E1276" i="1"/>
  <c r="E976" i="1"/>
  <c r="F2506" i="1"/>
  <c r="F4260" i="1"/>
  <c r="E311" i="1"/>
  <c r="H36" i="1"/>
  <c r="H1060" i="1"/>
  <c r="J3337" i="1"/>
  <c r="K1363" i="1"/>
  <c r="K4361" i="1"/>
  <c r="E514" i="1"/>
  <c r="E2959" i="1"/>
  <c r="M750" i="1"/>
  <c r="H4963" i="1"/>
  <c r="H4068" i="1"/>
  <c r="I1904" i="1"/>
  <c r="J1154" i="1"/>
  <c r="J3776" i="1"/>
  <c r="K5086" i="1"/>
  <c r="J1369" i="1"/>
  <c r="J3624" i="1"/>
  <c r="G3292" i="1"/>
  <c r="G4436" i="1"/>
  <c r="I1515" i="1"/>
  <c r="G1579" i="1"/>
  <c r="G1217" i="1"/>
  <c r="J2215" i="1"/>
  <c r="F3297" i="1"/>
  <c r="H4618" i="1"/>
  <c r="G5202" i="1"/>
  <c r="E5100" i="1"/>
  <c r="C2843" i="1"/>
  <c r="C2861" i="1"/>
  <c r="J2622" i="1"/>
  <c r="I1831" i="1"/>
  <c r="E4101" i="1"/>
  <c r="F2077" i="1"/>
  <c r="D3504" i="1"/>
  <c r="D4933" i="1"/>
  <c r="D1521" i="1"/>
  <c r="C684" i="1"/>
  <c r="C847" i="1"/>
  <c r="H1250" i="1"/>
  <c r="G1033" i="1"/>
  <c r="D4086" i="1"/>
  <c r="K5163" i="1"/>
  <c r="D2306" i="1"/>
  <c r="C4952" i="1"/>
  <c r="C4432" i="1"/>
  <c r="G4238" i="1"/>
  <c r="J3722" i="1"/>
  <c r="D3447" i="1"/>
  <c r="D4931" i="1"/>
  <c r="D2567" i="1"/>
  <c r="J4512" i="1"/>
  <c r="C5019" i="1"/>
  <c r="C3436" i="1"/>
  <c r="E3788" i="1"/>
  <c r="E5361" i="1"/>
  <c r="J4169" i="1"/>
  <c r="I3040" i="1"/>
  <c r="I4224" i="1"/>
  <c r="C1337" i="1"/>
  <c r="D4137" i="1"/>
  <c r="D1795" i="1"/>
  <c r="D3666" i="1"/>
  <c r="D4861" i="1"/>
  <c r="C3023" i="1"/>
  <c r="H831" i="1"/>
  <c r="G4025" i="1"/>
  <c r="F967" i="1"/>
  <c r="K2" i="1"/>
  <c r="D1019" i="1"/>
  <c r="E883" i="1"/>
  <c r="D3719" i="1"/>
  <c r="D5205" i="1"/>
  <c r="C1316" i="1"/>
  <c r="H159" i="1"/>
  <c r="C177" i="1"/>
  <c r="C1651" i="1"/>
  <c r="D4678" i="1"/>
  <c r="D3820" i="1"/>
  <c r="C710" i="1"/>
  <c r="D4324" i="1"/>
  <c r="D4489" i="1"/>
  <c r="F4237" i="1"/>
  <c r="H4919" i="1"/>
  <c r="C356" i="1"/>
  <c r="C4795" i="1"/>
  <c r="E1094" i="1"/>
  <c r="D1368" i="1"/>
  <c r="C5179" i="1"/>
  <c r="K4" i="1"/>
  <c r="J514" i="1"/>
  <c r="E3003" i="1"/>
  <c r="J22" i="1"/>
  <c r="J3732" i="1"/>
  <c r="I3426" i="1"/>
  <c r="H2921" i="1"/>
  <c r="G2725" i="1"/>
  <c r="G4426" i="1"/>
  <c r="J2640" i="1"/>
  <c r="M3363" i="1"/>
  <c r="F97" i="1"/>
  <c r="F2068" i="1"/>
  <c r="G146" i="1"/>
  <c r="G4421" i="1"/>
  <c r="F918" i="1"/>
  <c r="I1018" i="1"/>
  <c r="I315" i="1"/>
  <c r="L1437" i="1"/>
  <c r="E713" i="1"/>
  <c r="E906" i="1"/>
  <c r="F1441" i="1"/>
  <c r="F1989" i="1"/>
  <c r="F2081" i="1"/>
  <c r="I5329" i="1"/>
  <c r="I5331" i="1"/>
  <c r="L1152" i="1"/>
  <c r="L1621" i="1"/>
  <c r="L2179" i="1"/>
  <c r="E202" i="1"/>
  <c r="E3304" i="1"/>
  <c r="E4750" i="1"/>
  <c r="H4257" i="1"/>
  <c r="H1951" i="1"/>
  <c r="L4470" i="1"/>
  <c r="J2187" i="1"/>
  <c r="J2476" i="1"/>
  <c r="L2829" i="1"/>
  <c r="J723" i="1"/>
  <c r="J2642" i="1"/>
  <c r="G2723" i="1"/>
  <c r="G4162" i="1"/>
  <c r="K485" i="1"/>
  <c r="I2523" i="1"/>
  <c r="I2732" i="1"/>
  <c r="J370" i="1"/>
  <c r="J3547" i="1"/>
  <c r="I989" i="1"/>
  <c r="F3352" i="1"/>
  <c r="F2345" i="1"/>
  <c r="G3293" i="1"/>
  <c r="G4639" i="1"/>
  <c r="G5336" i="1"/>
  <c r="D263" i="1"/>
  <c r="E695" i="1"/>
  <c r="C129" i="1"/>
  <c r="D2638" i="1"/>
  <c r="D2225" i="1"/>
  <c r="E4533" i="1"/>
  <c r="E2955" i="1"/>
  <c r="I4313" i="1"/>
  <c r="I3692" i="1"/>
  <c r="D4145" i="1"/>
  <c r="G3948" i="1"/>
  <c r="J3394" i="1"/>
  <c r="C2547" i="1"/>
  <c r="C3922" i="1"/>
  <c r="D4519" i="1"/>
  <c r="J883" i="1"/>
  <c r="J77" i="1"/>
  <c r="J3273" i="1"/>
  <c r="C1661" i="1"/>
  <c r="C1933" i="1"/>
  <c r="K4879" i="1"/>
  <c r="D1259" i="1"/>
  <c r="D63" i="1"/>
  <c r="F1820" i="1"/>
  <c r="J2910" i="1"/>
  <c r="C2024" i="1"/>
  <c r="C2895" i="1"/>
  <c r="C322" i="1"/>
  <c r="J1104" i="1"/>
  <c r="J1874" i="1"/>
  <c r="E5061" i="1"/>
  <c r="E4748" i="1"/>
  <c r="D3239" i="1"/>
  <c r="H1451" i="1"/>
  <c r="E2328" i="1"/>
  <c r="E4171" i="1"/>
  <c r="D3634" i="1"/>
  <c r="C2694" i="1"/>
  <c r="J5311" i="1"/>
  <c r="C3091" i="1"/>
  <c r="C3046" i="1"/>
  <c r="H1209" i="1"/>
  <c r="H458" i="1"/>
  <c r="D2047" i="1"/>
  <c r="H293" i="1"/>
  <c r="H130" i="1"/>
  <c r="D3883" i="1"/>
  <c r="I2894" i="1"/>
  <c r="C2221" i="1"/>
  <c r="C3087" i="1"/>
  <c r="C324" i="1"/>
  <c r="C315" i="1"/>
  <c r="D1417" i="1"/>
  <c r="C5205" i="1"/>
  <c r="G1728" i="1"/>
  <c r="D2508" i="1"/>
  <c r="H146" i="1"/>
  <c r="C2160" i="1"/>
  <c r="C1050" i="1"/>
  <c r="C2470" i="1"/>
  <c r="C4317" i="1"/>
  <c r="J137" i="1"/>
  <c r="C2884" i="1"/>
  <c r="M2521" i="1"/>
  <c r="H4745" i="1"/>
  <c r="F712" i="1"/>
  <c r="C181" i="1"/>
  <c r="K5231" i="1"/>
  <c r="I5242" i="1"/>
  <c r="H4495" i="1"/>
  <c r="G2560" i="1"/>
  <c r="F3286" i="1"/>
  <c r="E1341" i="1"/>
  <c r="K2930" i="1"/>
  <c r="I1808" i="1"/>
  <c r="G2225" i="1"/>
  <c r="M1213" i="1"/>
  <c r="E247" i="1"/>
  <c r="E264" i="1"/>
  <c r="F652" i="1"/>
  <c r="F1643" i="1"/>
  <c r="F3524" i="1"/>
  <c r="E357" i="1"/>
  <c r="D3184" i="1"/>
  <c r="M4364" i="1"/>
  <c r="M1597" i="1"/>
  <c r="M2844" i="1"/>
  <c r="E422" i="1"/>
  <c r="E1104" i="1"/>
  <c r="E2238" i="1"/>
  <c r="E3668" i="1"/>
  <c r="C1799" i="1"/>
  <c r="L405" i="1"/>
  <c r="J3560" i="1"/>
  <c r="J1250" i="1"/>
  <c r="N4486" i="1"/>
  <c r="K4764" i="1"/>
  <c r="J648" i="1"/>
  <c r="J2791" i="1"/>
  <c r="C1947" i="1"/>
  <c r="L4782" i="1"/>
  <c r="I2217" i="1"/>
  <c r="I2234" i="1"/>
  <c r="J1362" i="1"/>
  <c r="J3904" i="1"/>
  <c r="J4953" i="1"/>
  <c r="I1329" i="1"/>
  <c r="D222" i="1"/>
  <c r="L4561" i="1"/>
  <c r="H235" i="1"/>
  <c r="H636" i="1"/>
  <c r="I2648" i="1"/>
  <c r="I1914" i="1"/>
  <c r="I4139" i="1"/>
  <c r="H1161" i="1"/>
  <c r="C507" i="1"/>
  <c r="F2831" i="1"/>
  <c r="D3218" i="1"/>
  <c r="D3077" i="1"/>
  <c r="D496" i="1"/>
  <c r="G1737" i="1"/>
  <c r="F2311" i="1"/>
  <c r="C4485" i="1"/>
  <c r="C3944" i="1"/>
  <c r="D1332" i="1"/>
  <c r="E2200" i="1"/>
  <c r="D4335" i="1"/>
  <c r="C1549" i="1"/>
  <c r="D4310" i="1"/>
  <c r="C1310" i="1"/>
  <c r="H2660" i="1"/>
  <c r="C2824" i="1"/>
  <c r="C3820" i="1"/>
  <c r="D2039" i="1"/>
  <c r="K4777" i="1"/>
  <c r="D2146" i="1"/>
  <c r="D1995" i="1"/>
  <c r="D2314" i="1"/>
  <c r="E522" i="1"/>
  <c r="E4618" i="1"/>
  <c r="E3871" i="1"/>
  <c r="E3682" i="1"/>
  <c r="G1312" i="1"/>
  <c r="I2428" i="1"/>
  <c r="F187" i="1"/>
  <c r="F782" i="1"/>
  <c r="C2695" i="1"/>
  <c r="G242" i="1"/>
  <c r="J1945" i="1"/>
  <c r="D1834" i="1"/>
  <c r="D526" i="1"/>
  <c r="E5017" i="1"/>
  <c r="C3997" i="1"/>
  <c r="D3788" i="1"/>
  <c r="C5" i="1"/>
  <c r="D3868" i="1"/>
  <c r="D131" i="1"/>
  <c r="I2417" i="1"/>
  <c r="E3459" i="1"/>
  <c r="L358" i="1"/>
  <c r="D4338" i="1"/>
  <c r="C1578" i="1"/>
  <c r="H343" i="1"/>
  <c r="C2956" i="1"/>
  <c r="C1716" i="1"/>
  <c r="C564" i="1"/>
  <c r="H2624" i="1"/>
  <c r="C4321" i="1"/>
  <c r="C3844" i="1"/>
  <c r="D3010" i="1"/>
  <c r="I1012" i="1"/>
  <c r="O2769" i="1"/>
  <c r="I258" i="1"/>
  <c r="K421" i="1"/>
  <c r="M1678" i="1"/>
  <c r="K3662" i="1"/>
  <c r="H5251" i="1"/>
  <c r="J4456" i="1"/>
  <c r="H484" i="1"/>
  <c r="F5267" i="1"/>
  <c r="K1096" i="1"/>
  <c r="E2815" i="1"/>
  <c r="G3224" i="1"/>
  <c r="F4746" i="1"/>
  <c r="E4412" i="1"/>
  <c r="E4445" i="1"/>
  <c r="K3233" i="1"/>
  <c r="J775" i="1"/>
  <c r="I2387" i="1"/>
  <c r="O162" i="1"/>
  <c r="G171" i="1"/>
  <c r="G76" i="1"/>
  <c r="L5159" i="1"/>
  <c r="F5002" i="1"/>
  <c r="F4603" i="1"/>
  <c r="M5273" i="1"/>
  <c r="J1232" i="1"/>
  <c r="J2527" i="1"/>
  <c r="M3575" i="1"/>
  <c r="F1394" i="1"/>
  <c r="H2066" i="1"/>
  <c r="M3831" i="1"/>
  <c r="G5296" i="1"/>
  <c r="G5104" i="1"/>
  <c r="L3656" i="1"/>
  <c r="E3026" i="1"/>
  <c r="E4249" i="1"/>
  <c r="K2551" i="1"/>
  <c r="I1446" i="1"/>
  <c r="I983" i="1"/>
  <c r="K1803" i="1"/>
  <c r="J487" i="1"/>
  <c r="G375" i="1"/>
  <c r="M4631" i="1"/>
  <c r="F4998" i="1"/>
  <c r="F4423" i="1"/>
  <c r="N2569" i="1"/>
  <c r="J460" i="1"/>
  <c r="J29" i="1"/>
  <c r="K3351" i="1"/>
  <c r="I2388" i="1"/>
  <c r="I4720" i="1"/>
  <c r="M4166" i="1"/>
  <c r="F3686" i="1"/>
  <c r="G4637" i="1"/>
  <c r="M5175" i="1"/>
  <c r="E2208" i="1"/>
  <c r="E2225" i="1"/>
  <c r="L4747" i="1"/>
  <c r="J5193" i="1"/>
  <c r="J5284" i="1"/>
  <c r="K2120" i="1"/>
  <c r="H3978" i="1"/>
  <c r="H3304" i="1"/>
  <c r="M4678" i="1"/>
  <c r="F3308" i="1"/>
  <c r="E2796" i="1"/>
  <c r="M4459" i="1"/>
  <c r="J3991" i="1"/>
  <c r="J3373" i="1"/>
  <c r="L4108" i="1"/>
  <c r="H3177" i="1"/>
  <c r="H3002" i="1"/>
  <c r="K1911" i="1"/>
  <c r="F1752" i="1"/>
  <c r="F1561" i="1"/>
  <c r="K2914" i="1"/>
  <c r="J743" i="1"/>
  <c r="J1780" i="1"/>
  <c r="M5259" i="1"/>
  <c r="I3719" i="1"/>
  <c r="I3044" i="1"/>
  <c r="N3645" i="1"/>
  <c r="G160" i="1"/>
  <c r="G369" i="1"/>
  <c r="K2746" i="1"/>
  <c r="F3952" i="1"/>
  <c r="F5147" i="1"/>
  <c r="M1889" i="1"/>
  <c r="G4443" i="1"/>
  <c r="J5139" i="1"/>
  <c r="L248" i="1"/>
  <c r="H3237" i="1"/>
  <c r="H2918" i="1"/>
  <c r="L3458" i="1"/>
  <c r="G4401" i="1"/>
  <c r="F4912" i="1"/>
  <c r="F5018" i="1"/>
  <c r="E4223" i="1"/>
  <c r="E4826" i="1"/>
  <c r="J2371" i="1"/>
  <c r="J1248" i="1"/>
  <c r="L3233" i="1"/>
  <c r="N4119" i="1"/>
  <c r="E3206" i="1"/>
  <c r="E4444" i="1"/>
  <c r="J2423" i="1"/>
  <c r="J2264" i="1"/>
  <c r="M5170" i="1"/>
  <c r="K4887" i="1"/>
  <c r="J3616" i="1"/>
  <c r="C1845" i="1"/>
  <c r="C2944" i="1"/>
  <c r="H405" i="1"/>
  <c r="I2727" i="1"/>
  <c r="I3016" i="1"/>
  <c r="J2506" i="1"/>
  <c r="J4498" i="1"/>
  <c r="I1291" i="1"/>
  <c r="I1923" i="1"/>
  <c r="I4900" i="1"/>
  <c r="H2751" i="1"/>
  <c r="H505" i="1"/>
  <c r="H522" i="1"/>
  <c r="I2858" i="1"/>
  <c r="I4836" i="1"/>
  <c r="I5205" i="1"/>
  <c r="D2251" i="1"/>
  <c r="D3275" i="1"/>
  <c r="G3025" i="1"/>
  <c r="H5222" i="1"/>
  <c r="H5257" i="1"/>
  <c r="H1260" i="1"/>
  <c r="H2245" i="1"/>
  <c r="H4226" i="1"/>
  <c r="C225" i="1"/>
  <c r="C1249" i="1"/>
  <c r="F3305" i="1"/>
  <c r="D3637" i="1"/>
  <c r="D5029" i="1"/>
  <c r="J3387" i="1"/>
  <c r="F2688" i="1"/>
  <c r="E2848" i="1"/>
  <c r="E2596" i="1"/>
  <c r="D1185" i="1"/>
  <c r="C1961" i="1"/>
  <c r="E510" i="1"/>
  <c r="C436" i="1"/>
  <c r="C1735" i="1"/>
  <c r="C1138" i="1"/>
  <c r="E2986" i="1"/>
  <c r="C4139" i="1"/>
  <c r="C5246" i="1"/>
  <c r="C3760" i="1"/>
  <c r="D2927" i="1"/>
  <c r="M5228" i="1"/>
  <c r="D4472" i="1"/>
  <c r="D2952" i="1"/>
  <c r="D3614" i="1"/>
  <c r="J2398" i="1"/>
  <c r="F2143" i="1"/>
  <c r="F5037" i="1"/>
  <c r="D2257" i="1"/>
  <c r="C826" i="1"/>
  <c r="J1657" i="1"/>
  <c r="G1812" i="1"/>
  <c r="G3639" i="1"/>
  <c r="C2055" i="1"/>
  <c r="K4382" i="1"/>
  <c r="D3180" i="1"/>
  <c r="D2095" i="1"/>
  <c r="D2436" i="1"/>
  <c r="E4563" i="1"/>
  <c r="J3166" i="1"/>
  <c r="K2481" i="1"/>
  <c r="J4518" i="1"/>
  <c r="E1289" i="1"/>
  <c r="M5303" i="1"/>
  <c r="F2093" i="1"/>
  <c r="D328" i="1"/>
  <c r="D5246" i="1"/>
  <c r="D4348" i="1"/>
  <c r="H622" i="1"/>
  <c r="C1499" i="1"/>
  <c r="C4210" i="1"/>
  <c r="I5093" i="1"/>
  <c r="H3212" i="1"/>
  <c r="H974" i="1"/>
  <c r="C4894" i="1"/>
  <c r="C4522" i="1"/>
  <c r="D4019" i="1"/>
  <c r="G1059" i="1"/>
  <c r="H5064" i="1"/>
  <c r="G5119" i="1"/>
  <c r="C3019" i="1"/>
  <c r="D1480" i="1"/>
  <c r="H2372" i="1"/>
  <c r="J5104" i="1"/>
  <c r="I2791" i="1"/>
  <c r="C2576" i="1"/>
  <c r="G4457" i="1"/>
  <c r="G3209" i="1"/>
  <c r="I1620" i="1"/>
  <c r="C4" i="1"/>
  <c r="C1377" i="1"/>
  <c r="E3418" i="1"/>
  <c r="E5169" i="1"/>
  <c r="G1771" i="1"/>
  <c r="G2831" i="1"/>
  <c r="G2927" i="1"/>
  <c r="F3974" i="1"/>
  <c r="M27" i="1"/>
  <c r="H2822" i="1"/>
  <c r="G1166" i="1"/>
  <c r="F1397" i="1"/>
  <c r="F1500" i="1"/>
  <c r="E4333" i="1"/>
  <c r="J2497" i="1"/>
  <c r="I668" i="1"/>
  <c r="H1068" i="1"/>
  <c r="H3220" i="1"/>
  <c r="I1164" i="1"/>
  <c r="J2837" i="1"/>
  <c r="J3064" i="1"/>
  <c r="M4528" i="1"/>
  <c r="K3818" i="1"/>
  <c r="J3328" i="1"/>
  <c r="D2141" i="1"/>
  <c r="D3165" i="1"/>
  <c r="H547" i="1"/>
  <c r="I402" i="1"/>
  <c r="I1647" i="1"/>
  <c r="J2218" i="1"/>
  <c r="J4210" i="1"/>
  <c r="I1003" i="1"/>
  <c r="C595" i="1"/>
  <c r="C1619" i="1"/>
  <c r="H3731" i="1"/>
  <c r="H999" i="1"/>
  <c r="H1322" i="1"/>
  <c r="I2570" i="1"/>
  <c r="I4548" i="1"/>
  <c r="I4339" i="1"/>
  <c r="C5006" i="1"/>
  <c r="I2184" i="1"/>
  <c r="G4387" i="1"/>
  <c r="H3767" i="1"/>
  <c r="H3665" i="1"/>
  <c r="H972" i="1"/>
  <c r="H1939" i="1"/>
  <c r="H3938" i="1"/>
  <c r="D437" i="1"/>
  <c r="D1461" i="1"/>
  <c r="F2666" i="1"/>
  <c r="I3255" i="1"/>
  <c r="G4640" i="1"/>
  <c r="G4956" i="1"/>
  <c r="L1022" i="1"/>
  <c r="G620" i="1"/>
  <c r="J2047" i="1"/>
  <c r="G3270" i="1"/>
  <c r="I4049" i="1"/>
  <c r="G577" i="1"/>
  <c r="I1126" i="1"/>
  <c r="F4714" i="1"/>
  <c r="I3839" i="1"/>
  <c r="M126" i="1"/>
  <c r="J4184" i="1"/>
  <c r="F1081" i="1"/>
  <c r="I1605" i="1"/>
  <c r="K3864" i="1"/>
  <c r="I963" i="1"/>
  <c r="L3324" i="1"/>
  <c r="J1057" i="1"/>
  <c r="J2391" i="1"/>
  <c r="D2735" i="1"/>
  <c r="J5042" i="1"/>
  <c r="H761" i="1"/>
  <c r="E5223" i="1"/>
  <c r="H2789" i="1"/>
  <c r="E1730" i="1"/>
  <c r="J2287" i="1"/>
  <c r="C3051" i="1"/>
  <c r="J2739" i="1"/>
  <c r="K5336" i="1"/>
  <c r="E149" i="1"/>
  <c r="D3633" i="1"/>
  <c r="C1641" i="1"/>
  <c r="C782" i="1"/>
  <c r="I2358" i="1"/>
  <c r="C1699" i="1"/>
  <c r="H1728" i="1"/>
  <c r="C1705" i="1"/>
  <c r="J2638" i="1"/>
  <c r="G639" i="1"/>
  <c r="J2799" i="1"/>
  <c r="E3844" i="1"/>
  <c r="H803" i="1"/>
  <c r="I588" i="1"/>
  <c r="I1763" i="1"/>
  <c r="G4643" i="1"/>
  <c r="H5026" i="1"/>
  <c r="G4524" i="1"/>
  <c r="C4444" i="1"/>
  <c r="C2582" i="1"/>
  <c r="E5075" i="1"/>
  <c r="C5004" i="1"/>
  <c r="E4312" i="1"/>
  <c r="E4326" i="1"/>
  <c r="J1443" i="1"/>
  <c r="C4174" i="1"/>
  <c r="D3477" i="1"/>
  <c r="H2044" i="1"/>
  <c r="D915" i="1"/>
  <c r="D214" i="1"/>
  <c r="I3178" i="1"/>
  <c r="E965" i="1"/>
  <c r="H2261" i="1"/>
  <c r="G3245" i="1"/>
  <c r="D1476" i="1"/>
  <c r="J605" i="1"/>
  <c r="H2146" i="1"/>
  <c r="J1462" i="1"/>
  <c r="G2134" i="1"/>
  <c r="C729" i="1"/>
  <c r="J1933" i="1"/>
  <c r="J1909" i="1"/>
  <c r="I2582" i="1"/>
  <c r="D112" i="1"/>
  <c r="H88" i="1"/>
  <c r="C1021" i="1"/>
  <c r="H4887" i="1"/>
  <c r="C4476" i="1"/>
  <c r="G4839" i="1"/>
  <c r="E4727" i="1"/>
  <c r="D4339" i="1"/>
  <c r="C263" i="1"/>
  <c r="D440" i="1"/>
  <c r="D2504" i="1"/>
  <c r="I2495" i="1"/>
  <c r="J2949" i="1"/>
  <c r="J170" i="1"/>
  <c r="K4561" i="1"/>
  <c r="C1059" i="1"/>
  <c r="D1692" i="1"/>
  <c r="D3867" i="1"/>
  <c r="D3227" i="1"/>
  <c r="D2472" i="1"/>
  <c r="H382" i="1"/>
  <c r="H5289" i="1"/>
  <c r="G4169" i="1"/>
  <c r="C4875" i="1"/>
  <c r="D1365" i="1"/>
  <c r="E179" i="1"/>
  <c r="F4137" i="1"/>
  <c r="I4834" i="1"/>
  <c r="I5349" i="1"/>
  <c r="I3728" i="1"/>
  <c r="H4354" i="1"/>
  <c r="H4508" i="1"/>
  <c r="G5266" i="1"/>
  <c r="G2572" i="1"/>
  <c r="F3449" i="1"/>
  <c r="F737" i="1"/>
  <c r="E977" i="1"/>
  <c r="E1353" i="1"/>
  <c r="D1085" i="1"/>
  <c r="C2205" i="1"/>
  <c r="E1326" i="1"/>
  <c r="E2970" i="1"/>
  <c r="C3895" i="1"/>
  <c r="D1371" i="1"/>
  <c r="E5342" i="1"/>
  <c r="G1949" i="1"/>
  <c r="E4877" i="1"/>
  <c r="C4518" i="1"/>
  <c r="C3556" i="1"/>
  <c r="H606" i="1"/>
  <c r="C1650" i="1"/>
  <c r="D1070" i="1"/>
  <c r="D2281" i="1"/>
  <c r="I1073" i="1"/>
  <c r="I325" i="1"/>
  <c r="D2752" i="1"/>
  <c r="K1644" i="1"/>
  <c r="O156" i="1"/>
  <c r="I299" i="1"/>
  <c r="C5261" i="1"/>
  <c r="I5208" i="1"/>
  <c r="E5345" i="1"/>
  <c r="H1914" i="1"/>
  <c r="D2361" i="1"/>
  <c r="G2943" i="1"/>
  <c r="C1624" i="1"/>
  <c r="F2038" i="1"/>
  <c r="I1290" i="1"/>
  <c r="E93" i="1"/>
  <c r="D2954" i="1"/>
  <c r="D2646" i="1"/>
  <c r="F1609" i="1"/>
  <c r="D2097" i="1"/>
  <c r="D5182" i="1"/>
  <c r="E5291" i="1"/>
  <c r="E1547" i="1"/>
  <c r="K3290" i="1"/>
  <c r="E959" i="1"/>
  <c r="D603" i="1"/>
  <c r="E384" i="1"/>
  <c r="C976" i="1"/>
  <c r="H1884" i="1"/>
  <c r="E3696" i="1"/>
  <c r="D5002" i="1"/>
  <c r="H4659" i="1"/>
  <c r="O288" i="1"/>
  <c r="G5315" i="1"/>
  <c r="O4525" i="1"/>
  <c r="F1804" i="1"/>
  <c r="L3425" i="1"/>
  <c r="E67" i="1"/>
  <c r="K2451" i="1"/>
  <c r="K5339" i="1"/>
  <c r="K1546" i="1"/>
  <c r="C1378" i="1"/>
  <c r="E4135" i="1"/>
  <c r="G2711" i="1"/>
  <c r="D1647" i="1"/>
  <c r="C2584" i="1"/>
  <c r="F345" i="1"/>
  <c r="G5029" i="1"/>
  <c r="J4689" i="1"/>
  <c r="G4356" i="1"/>
  <c r="D2220" i="1"/>
  <c r="G3915" i="1"/>
  <c r="E3351" i="1"/>
  <c r="D282" i="1"/>
  <c r="H2218" i="1"/>
  <c r="H2392" i="1"/>
  <c r="G1016" i="1"/>
  <c r="O4037" i="1"/>
  <c r="G396" i="1"/>
  <c r="E3898" i="1"/>
  <c r="F4767" i="1"/>
  <c r="G3388" i="1"/>
  <c r="K1409" i="1"/>
  <c r="F3085" i="1"/>
  <c r="J3606" i="1"/>
  <c r="E2601" i="1"/>
  <c r="I2167" i="1"/>
  <c r="J1811" i="1"/>
  <c r="H1704" i="1"/>
  <c r="J4756" i="1"/>
  <c r="G3819" i="1"/>
  <c r="C3535" i="1"/>
  <c r="C2995" i="1"/>
  <c r="C108" i="1"/>
  <c r="C1775" i="1"/>
  <c r="E2355" i="1"/>
  <c r="F4273" i="1"/>
  <c r="H3729" i="1"/>
  <c r="C4020" i="1"/>
  <c r="I2046" i="1"/>
  <c r="F2350" i="1"/>
  <c r="D3225" i="1"/>
  <c r="D3593" i="1"/>
  <c r="D3965" i="1"/>
  <c r="J2743" i="1"/>
  <c r="J4065" i="1"/>
  <c r="C3105" i="1"/>
  <c r="D4317" i="1"/>
  <c r="G1176" i="1"/>
  <c r="J878" i="1"/>
  <c r="E503" i="1"/>
  <c r="F4972" i="1"/>
  <c r="M432" i="1"/>
  <c r="E3916" i="1"/>
  <c r="J1121" i="1"/>
  <c r="J2544" i="1"/>
  <c r="I2473" i="1"/>
  <c r="I219" i="1"/>
  <c r="H491" i="1"/>
  <c r="I5235" i="1"/>
  <c r="F3861" i="1"/>
  <c r="C3396" i="1"/>
  <c r="F3497" i="1"/>
  <c r="C1762" i="1"/>
  <c r="D24" i="1"/>
  <c r="C4156" i="1"/>
  <c r="D4239" i="1"/>
  <c r="J2754" i="1"/>
  <c r="D4883" i="1"/>
  <c r="G1006" i="1"/>
  <c r="J3985" i="1"/>
  <c r="D2986" i="1"/>
  <c r="C4354" i="1"/>
  <c r="C3498" i="1"/>
  <c r="C44" i="1"/>
  <c r="D2151" i="1"/>
  <c r="F2498" i="1"/>
  <c r="E1628" i="1"/>
  <c r="D1413" i="1"/>
  <c r="G246" i="1"/>
  <c r="F2671" i="1"/>
  <c r="F3646" i="1"/>
  <c r="D2505" i="1"/>
  <c r="D966" i="1"/>
  <c r="J2892" i="1"/>
  <c r="E266" i="1"/>
  <c r="E5138" i="1"/>
  <c r="G4351" i="1"/>
  <c r="J2701" i="1"/>
  <c r="E3547" i="1"/>
  <c r="J566" i="1"/>
  <c r="J4279" i="1"/>
  <c r="I3977" i="1"/>
  <c r="H1581" i="1"/>
  <c r="G3269" i="1"/>
  <c r="I1710" i="1"/>
  <c r="I3169" i="1"/>
  <c r="M2342" i="1"/>
  <c r="E3875" i="1"/>
  <c r="N818" i="1"/>
  <c r="E549" i="1"/>
  <c r="E272" i="1"/>
  <c r="E4314" i="1"/>
  <c r="H4429" i="1"/>
  <c r="H3358" i="1"/>
  <c r="L1693" i="1"/>
  <c r="J3670" i="1"/>
  <c r="J338" i="1"/>
  <c r="E3860" i="1"/>
  <c r="K4871" i="1"/>
  <c r="J736" i="1"/>
  <c r="G3037" i="1"/>
  <c r="G2590" i="1"/>
  <c r="L1408" i="1"/>
  <c r="I2231" i="1"/>
  <c r="I2520" i="1"/>
  <c r="J2983" i="1"/>
  <c r="J4927" i="1"/>
  <c r="I1080" i="1"/>
  <c r="F2756" i="1"/>
  <c r="F1887" i="1"/>
  <c r="K453" i="1"/>
  <c r="H9" i="1"/>
  <c r="H26" i="1"/>
  <c r="I1786" i="1"/>
  <c r="I2769" i="1"/>
  <c r="I5319" i="1"/>
  <c r="E59" i="1"/>
  <c r="E1083" i="1"/>
  <c r="K1159" i="1"/>
  <c r="H5241" i="1"/>
  <c r="H5203" i="1"/>
  <c r="H1353" i="1"/>
  <c r="H3346" i="1"/>
  <c r="H2078" i="1"/>
  <c r="I2410" i="1"/>
  <c r="I3329" i="1"/>
  <c r="G3957" i="1"/>
  <c r="E2798" i="1"/>
  <c r="E2833" i="1"/>
  <c r="C1510" i="1"/>
  <c r="I3141" i="1"/>
  <c r="C2364" i="1"/>
  <c r="C3726" i="1"/>
  <c r="C4844" i="1"/>
  <c r="D3604" i="1"/>
  <c r="F1344" i="1"/>
  <c r="G1645" i="1"/>
  <c r="G705" i="1"/>
  <c r="C3043" i="1"/>
  <c r="C4199" i="1"/>
  <c r="H797" i="1"/>
  <c r="D1312" i="1"/>
  <c r="D3564" i="1"/>
  <c r="D2424" i="1"/>
  <c r="J1427" i="1"/>
  <c r="H751" i="1"/>
  <c r="H2509" i="1"/>
  <c r="C485" i="1"/>
  <c r="D2432" i="1"/>
  <c r="K3924" i="1"/>
  <c r="C4565" i="1"/>
  <c r="C4024" i="1"/>
  <c r="F4427" i="1"/>
  <c r="J5326" i="1"/>
  <c r="D747" i="1"/>
  <c r="D1470" i="1"/>
  <c r="E4696" i="1"/>
  <c r="D289" i="1"/>
  <c r="J2521" i="1"/>
  <c r="C2993" i="1"/>
  <c r="C2596" i="1"/>
  <c r="C2218" i="1"/>
  <c r="H60" i="1"/>
  <c r="I31" i="1"/>
  <c r="I2707" i="1"/>
  <c r="C3306" i="1"/>
  <c r="D2349" i="1"/>
  <c r="J4257" i="1"/>
  <c r="D783" i="1"/>
  <c r="D1426" i="1"/>
  <c r="G4733" i="1"/>
  <c r="C2426" i="1"/>
  <c r="C1541" i="1"/>
  <c r="F1237" i="1"/>
  <c r="F4581" i="1"/>
  <c r="H5084" i="1"/>
  <c r="I1531" i="1"/>
  <c r="D120" i="1"/>
  <c r="D1434" i="1"/>
  <c r="C3941" i="1"/>
  <c r="C3916" i="1"/>
  <c r="C1443" i="1"/>
  <c r="D4210" i="1"/>
  <c r="D3831" i="1"/>
  <c r="J3761" i="1"/>
  <c r="H2290" i="1"/>
  <c r="D987" i="1"/>
  <c r="D1710" i="1"/>
  <c r="D5211" i="1"/>
  <c r="J4033" i="1"/>
  <c r="D3179" i="1"/>
  <c r="D1376" i="1"/>
  <c r="L3232" i="1"/>
  <c r="E472" i="1"/>
  <c r="F3429" i="1"/>
  <c r="K1124" i="1"/>
  <c r="I3042" i="1"/>
  <c r="H2630" i="1"/>
  <c r="G974" i="1"/>
  <c r="F1205" i="1"/>
  <c r="F3614" i="1"/>
  <c r="E3088" i="1"/>
  <c r="J3137" i="1"/>
  <c r="H4700" i="1"/>
  <c r="L1933" i="1"/>
  <c r="I1660" i="1"/>
  <c r="J2533" i="1"/>
  <c r="E28" i="1"/>
  <c r="L2367" i="1"/>
  <c r="J947" i="1"/>
  <c r="J2866" i="1"/>
  <c r="J4775" i="1"/>
  <c r="M1918" i="1"/>
  <c r="H1043" i="1"/>
  <c r="I2997" i="1"/>
  <c r="J1329" i="1"/>
  <c r="J1953" i="1"/>
  <c r="J3892" i="1"/>
  <c r="I1213" i="1"/>
  <c r="E801" i="1"/>
  <c r="M4014" i="1"/>
  <c r="H4227" i="1"/>
  <c r="H695" i="1"/>
  <c r="I702" i="1"/>
  <c r="I2252" i="1"/>
  <c r="I4198" i="1"/>
  <c r="H676" i="1"/>
  <c r="G2474" i="1"/>
  <c r="L3295" i="1"/>
  <c r="G4883" i="1"/>
  <c r="H3384" i="1"/>
  <c r="H1700" i="1"/>
  <c r="H127" i="1"/>
  <c r="H3606" i="1"/>
  <c r="H3680" i="1"/>
  <c r="I5047" i="1"/>
  <c r="L1409" i="1"/>
  <c r="F3162" i="1"/>
  <c r="G3295" i="1"/>
  <c r="H4708" i="1"/>
  <c r="G757" i="1"/>
  <c r="G399" i="1"/>
  <c r="G4052" i="1"/>
  <c r="K3926" i="1"/>
  <c r="E1457" i="1"/>
  <c r="G734" i="1"/>
  <c r="G2754" i="1"/>
  <c r="D927" i="1"/>
  <c r="C19" i="1"/>
  <c r="G4382" i="1"/>
  <c r="C746" i="1"/>
  <c r="C3155" i="1"/>
  <c r="J575" i="1"/>
  <c r="K4898" i="1"/>
  <c r="G3412" i="1"/>
  <c r="F439" i="1"/>
  <c r="D4089" i="1"/>
  <c r="C4376" i="1"/>
  <c r="F4732" i="1"/>
  <c r="F263" i="1"/>
  <c r="F1881" i="1"/>
  <c r="D3509" i="1"/>
  <c r="K1029" i="1"/>
  <c r="D2738" i="1"/>
  <c r="D2341" i="1"/>
  <c r="D3794" i="1"/>
  <c r="D2320" i="1"/>
  <c r="E1829" i="1"/>
  <c r="C3643" i="1"/>
  <c r="C2542" i="1"/>
  <c r="C125" i="1"/>
  <c r="C4015" i="1"/>
  <c r="C5026" i="1"/>
  <c r="E4469" i="1"/>
  <c r="E5128" i="1"/>
  <c r="D1755" i="1"/>
  <c r="K3873" i="1"/>
  <c r="I5262" i="1"/>
  <c r="H499" i="1"/>
  <c r="D4572" i="1"/>
  <c r="D1139" i="1"/>
  <c r="F3114" i="1"/>
  <c r="C4817" i="1"/>
  <c r="D850" i="1"/>
  <c r="D4889" i="1"/>
  <c r="H3360" i="1"/>
  <c r="G2721" i="1"/>
  <c r="G4083" i="1"/>
  <c r="F1747" i="1"/>
  <c r="D3997" i="1"/>
  <c r="I3423" i="1"/>
  <c r="C2442" i="1"/>
  <c r="C1033" i="1"/>
  <c r="C1084" i="1"/>
  <c r="G1011" i="1"/>
  <c r="J2347" i="1"/>
  <c r="J3869" i="1"/>
  <c r="C3246" i="1"/>
  <c r="C344" i="1"/>
  <c r="H2396" i="1"/>
  <c r="D1936" i="1"/>
  <c r="D3328" i="1"/>
  <c r="C3197" i="1"/>
  <c r="G948" i="1"/>
  <c r="E4700" i="1"/>
  <c r="E4374" i="1"/>
  <c r="D1728" i="1"/>
  <c r="D3628" i="1"/>
  <c r="G959" i="1"/>
  <c r="D933" i="1"/>
  <c r="G4875" i="1"/>
  <c r="D1933" i="1"/>
  <c r="F3045" i="1"/>
  <c r="E1293" i="1"/>
  <c r="L1206" i="1"/>
  <c r="J455" i="1"/>
  <c r="J4280" i="1"/>
  <c r="I3866" i="1"/>
  <c r="H2006" i="1"/>
  <c r="G3158" i="1"/>
  <c r="F170" i="1"/>
  <c r="F3484" i="1"/>
  <c r="C3080" i="1"/>
  <c r="C3081" i="1"/>
  <c r="I3028" i="1"/>
  <c r="I926" i="1"/>
  <c r="I1439" i="1"/>
  <c r="J2262" i="1"/>
  <c r="J4206" i="1"/>
  <c r="I263" i="1"/>
  <c r="D199" i="1"/>
  <c r="D1223" i="1"/>
  <c r="H4928" i="1"/>
  <c r="H197" i="1"/>
  <c r="H214" i="1"/>
  <c r="I2854" i="1"/>
  <c r="I1754" i="1"/>
  <c r="I4514" i="1"/>
  <c r="D4859" i="1"/>
  <c r="D4012" i="1"/>
  <c r="G2338" i="1"/>
  <c r="H4932" i="1"/>
  <c r="H897" i="1"/>
  <c r="H360" i="1"/>
  <c r="H2545" i="1"/>
  <c r="H4702" i="1"/>
  <c r="C3541" i="1"/>
  <c r="C4597" i="1"/>
  <c r="F1774" i="1"/>
  <c r="G5300" i="1"/>
  <c r="G5141" i="1"/>
  <c r="H5159" i="1"/>
  <c r="G1256" i="1"/>
  <c r="G2223" i="1"/>
  <c r="F3691" i="1"/>
  <c r="F5293" i="1"/>
  <c r="E207" i="1"/>
  <c r="F2188" i="1"/>
  <c r="F2717" i="1"/>
  <c r="G3089" i="1"/>
  <c r="G3404" i="1"/>
  <c r="F3173" i="1"/>
  <c r="D2948" i="1"/>
  <c r="D2069" i="1"/>
  <c r="F2572" i="1"/>
  <c r="D1000" i="1"/>
  <c r="D283" i="1"/>
  <c r="C4917" i="1"/>
  <c r="F1858" i="1"/>
  <c r="C912" i="1"/>
  <c r="C355" i="1"/>
  <c r="C4235" i="1"/>
  <c r="C64" i="1"/>
  <c r="E817" i="1"/>
  <c r="D4609" i="1"/>
  <c r="D3876" i="1"/>
  <c r="I567" i="1"/>
  <c r="E3210" i="1"/>
  <c r="C772" i="1"/>
  <c r="C2202" i="1"/>
  <c r="D5244" i="1"/>
  <c r="I4544" i="1"/>
  <c r="L3717" i="1"/>
  <c r="D1225" i="1"/>
  <c r="D892" i="1"/>
  <c r="C5260" i="1"/>
  <c r="J4799" i="1"/>
  <c r="I3520" i="1"/>
  <c r="I5288" i="1"/>
  <c r="G2578" i="1"/>
  <c r="C394" i="1"/>
  <c r="J540" i="1"/>
  <c r="J2014" i="1"/>
  <c r="J3493" i="1"/>
  <c r="D1347" i="1"/>
  <c r="I1681" i="1"/>
  <c r="H4968" i="1"/>
  <c r="G3493" i="1"/>
  <c r="E4780" i="1"/>
  <c r="D1443" i="1"/>
  <c r="J4785" i="1"/>
  <c r="C665" i="1"/>
  <c r="C3139" i="1"/>
  <c r="J1720" i="1"/>
  <c r="F3845" i="1"/>
  <c r="C1717" i="1"/>
  <c r="M2385" i="1"/>
  <c r="J2002" i="1"/>
  <c r="C935" i="1"/>
  <c r="H846" i="1"/>
  <c r="D2265" i="1"/>
  <c r="D5273" i="1"/>
  <c r="D1475" i="1"/>
  <c r="G5273" i="1"/>
  <c r="C1733" i="1"/>
  <c r="H960" i="1"/>
  <c r="H4452" i="1"/>
  <c r="E4085" i="1"/>
  <c r="G212" i="1"/>
  <c r="F912" i="1"/>
  <c r="F5075" i="1"/>
  <c r="D1731" i="1"/>
  <c r="F4873" i="1"/>
  <c r="G995" i="1"/>
  <c r="G4011" i="1"/>
  <c r="G4672" i="1"/>
  <c r="G1070" i="1"/>
  <c r="G4681" i="1"/>
  <c r="C1401" i="1"/>
  <c r="E3132" i="1"/>
  <c r="G2398" i="1"/>
  <c r="G4730" i="1"/>
  <c r="L3778" i="1"/>
  <c r="E2220" i="1"/>
  <c r="I5130" i="1"/>
  <c r="H3537" i="1"/>
  <c r="G2161" i="1"/>
  <c r="F2343" i="1"/>
  <c r="E574" i="1"/>
  <c r="K2460" i="1"/>
  <c r="G4677" i="1"/>
  <c r="D533" i="1"/>
  <c r="M816" i="1"/>
  <c r="I5138" i="1"/>
  <c r="H595" i="1"/>
  <c r="I730" i="1"/>
  <c r="I1074" i="1"/>
  <c r="I129" i="1"/>
  <c r="I4993" i="1"/>
  <c r="D4041" i="1"/>
  <c r="L420" i="1"/>
  <c r="H3580" i="1"/>
  <c r="H3779" i="1"/>
  <c r="I4995" i="1"/>
  <c r="H1178" i="1"/>
  <c r="H2995" i="1"/>
  <c r="H5120" i="1"/>
  <c r="C3811" i="1"/>
  <c r="L695" i="1"/>
  <c r="G4514" i="1"/>
  <c r="G4435" i="1"/>
  <c r="H3969" i="1"/>
  <c r="H5112" i="1"/>
  <c r="G779" i="1"/>
  <c r="G2530" i="1"/>
  <c r="F377" i="1"/>
  <c r="L4273" i="1"/>
  <c r="F2697" i="1"/>
  <c r="F2714" i="1"/>
  <c r="G2435" i="1"/>
  <c r="G4218" i="1"/>
  <c r="G5190" i="1"/>
  <c r="F2040" i="1"/>
  <c r="D2978" i="1"/>
  <c r="L4212" i="1"/>
  <c r="E225" i="1"/>
  <c r="E722" i="1"/>
  <c r="F3064" i="1"/>
  <c r="F4818" i="1"/>
  <c r="F3643" i="1"/>
  <c r="E399" i="1"/>
  <c r="C3243" i="1"/>
  <c r="F3087" i="1"/>
  <c r="D3461" i="1"/>
  <c r="D4363" i="1"/>
  <c r="D2984" i="1"/>
  <c r="G4900" i="1"/>
  <c r="E201" i="1"/>
  <c r="C4881" i="1"/>
  <c r="C5289" i="1"/>
  <c r="C4360" i="1"/>
  <c r="E2456" i="1"/>
  <c r="C3101" i="1"/>
  <c r="C1417" i="1"/>
  <c r="C1599" i="1"/>
  <c r="G2852" i="1"/>
  <c r="D970" i="1"/>
  <c r="E5351" i="1"/>
  <c r="D4736" i="1"/>
  <c r="D4951" i="1"/>
  <c r="K5192" i="1"/>
  <c r="D4009" i="1"/>
  <c r="D4748" i="1"/>
  <c r="D2102" i="1"/>
  <c r="E5335" i="1"/>
  <c r="E3346" i="1"/>
  <c r="H4812" i="1"/>
  <c r="H3839" i="1"/>
  <c r="E5288" i="1"/>
  <c r="I2940" i="1"/>
  <c r="I249" i="1"/>
  <c r="I860" i="1"/>
  <c r="C1478" i="1"/>
  <c r="D4834" i="1"/>
  <c r="J1211" i="1"/>
  <c r="I990" i="1"/>
  <c r="I2131" i="1"/>
  <c r="D1520" i="1"/>
  <c r="D2086" i="1"/>
  <c r="C3550" i="1"/>
  <c r="I4575" i="1"/>
  <c r="G4178" i="1"/>
  <c r="C3817" i="1"/>
  <c r="I2673" i="1"/>
  <c r="G2431" i="1"/>
  <c r="G4397" i="1"/>
  <c r="D4959" i="1"/>
  <c r="D2322" i="1"/>
  <c r="H1576" i="1"/>
  <c r="C3985" i="1"/>
  <c r="C3446" i="1"/>
  <c r="C1883" i="1"/>
  <c r="H2880" i="1"/>
  <c r="K4139" i="1"/>
  <c r="J1630" i="1"/>
  <c r="D4550" i="1"/>
  <c r="C1252" i="1"/>
  <c r="H1385" i="1"/>
  <c r="H1907" i="1"/>
  <c r="G1305" i="1"/>
  <c r="D2496" i="1"/>
  <c r="G888" i="1"/>
  <c r="F2542" i="1"/>
  <c r="F3074" i="1"/>
  <c r="F3965" i="1"/>
  <c r="E3015" i="1"/>
  <c r="C2519" i="1"/>
  <c r="F4339" i="1"/>
  <c r="D3826" i="1"/>
  <c r="F2277" i="1"/>
  <c r="K985" i="1"/>
  <c r="E2944" i="1"/>
  <c r="J1082" i="1"/>
  <c r="J4058" i="1"/>
  <c r="I2100" i="1"/>
  <c r="H4714" i="1"/>
  <c r="G1870" i="1"/>
  <c r="F142" i="1"/>
  <c r="H4988" i="1"/>
  <c r="H5166" i="1"/>
  <c r="G1678" i="1"/>
  <c r="H4448" i="1"/>
  <c r="H4515" i="1"/>
  <c r="H741" i="1"/>
  <c r="H895" i="1"/>
  <c r="H3178" i="1"/>
  <c r="J5063" i="1"/>
  <c r="J5220" i="1"/>
  <c r="F1585" i="1"/>
  <c r="G1807" i="1"/>
  <c r="G5171" i="1"/>
  <c r="H3681" i="1"/>
  <c r="G1525" i="1"/>
  <c r="G2875" i="1"/>
  <c r="E623" i="1"/>
  <c r="E2072" i="1"/>
  <c r="E346" i="1"/>
  <c r="F3223" i="1"/>
  <c r="F1218" i="1"/>
  <c r="G3602" i="1"/>
  <c r="G4046" i="1"/>
  <c r="F1327" i="1"/>
  <c r="G2762" i="1"/>
  <c r="G2221" i="1"/>
  <c r="L3102" i="1"/>
  <c r="E1454" i="1"/>
  <c r="E1458" i="1"/>
  <c r="F2732" i="1"/>
  <c r="F3718" i="1"/>
  <c r="E249" i="1"/>
  <c r="I3183" i="1"/>
  <c r="I3530" i="1"/>
  <c r="J1522" i="1"/>
  <c r="K3368" i="1"/>
  <c r="K5242" i="1"/>
  <c r="E2520" i="1"/>
  <c r="E1949" i="1"/>
  <c r="M4972" i="1"/>
  <c r="K1405" i="1"/>
  <c r="K4729" i="1"/>
  <c r="F140" i="1"/>
  <c r="G498" i="1"/>
  <c r="F1865" i="1"/>
  <c r="D4161" i="1"/>
  <c r="F2642" i="1"/>
  <c r="D5122" i="1"/>
  <c r="C491" i="1"/>
  <c r="D4212" i="1"/>
  <c r="C3135" i="1"/>
  <c r="D4451" i="1"/>
  <c r="F965" i="1"/>
  <c r="F4309" i="1"/>
  <c r="C1237" i="1"/>
  <c r="E1285" i="1"/>
  <c r="J1084" i="1"/>
  <c r="J815" i="1"/>
  <c r="J2400" i="1"/>
  <c r="G4792" i="1"/>
  <c r="C2305" i="1"/>
  <c r="D2022" i="1"/>
  <c r="D1305" i="1"/>
  <c r="C3896" i="1"/>
  <c r="K5276" i="1"/>
  <c r="D3960" i="1"/>
  <c r="D4779" i="1"/>
  <c r="C1861" i="1"/>
  <c r="C5054" i="1"/>
  <c r="J2824" i="1"/>
  <c r="C3207" i="1"/>
  <c r="J1225" i="1"/>
  <c r="C4507" i="1"/>
  <c r="I610" i="1"/>
  <c r="F1437" i="1"/>
  <c r="F1296" i="1"/>
  <c r="E2535" i="1"/>
  <c r="E4900" i="1"/>
  <c r="J4694" i="1"/>
  <c r="C2353" i="1"/>
  <c r="C1909" i="1"/>
  <c r="C36" i="1"/>
  <c r="J4890" i="1"/>
  <c r="F2896" i="1"/>
  <c r="I1591" i="1"/>
  <c r="H4341" i="1"/>
  <c r="D2597" i="1"/>
  <c r="H879" i="1"/>
  <c r="D4183" i="1"/>
  <c r="D2425" i="1"/>
  <c r="H4084" i="1"/>
  <c r="D3066" i="1"/>
  <c r="E355" i="1"/>
  <c r="H5016" i="1"/>
  <c r="G1397" i="1"/>
  <c r="C3707" i="1"/>
  <c r="H1563" i="1"/>
  <c r="E5329" i="1"/>
  <c r="E4604" i="1"/>
  <c r="F3027" i="1"/>
  <c r="C739" i="1"/>
  <c r="D4801" i="1"/>
  <c r="J2200" i="1"/>
  <c r="H3344" i="1"/>
  <c r="D40" i="1"/>
  <c r="G3355" i="1"/>
  <c r="J5216" i="1"/>
  <c r="C4282" i="1"/>
  <c r="G2224" i="1"/>
  <c r="D4061" i="1"/>
  <c r="L4686" i="1"/>
  <c r="C986" i="1"/>
  <c r="E2521" i="1"/>
  <c r="J1731" i="1"/>
  <c r="J4676" i="1"/>
  <c r="I2994" i="1"/>
  <c r="H2199" i="1"/>
  <c r="G1183" i="1"/>
  <c r="J4462" i="1"/>
  <c r="F4711" i="1"/>
  <c r="M2239" i="1"/>
  <c r="F1519" i="1"/>
  <c r="F1675" i="1"/>
  <c r="G3004" i="1"/>
  <c r="G4149" i="1"/>
  <c r="F646" i="1"/>
  <c r="H3585" i="1"/>
  <c r="H4521" i="1"/>
  <c r="L534" i="1"/>
  <c r="E441" i="1"/>
  <c r="E634" i="1"/>
  <c r="F1169" i="1"/>
  <c r="F1234" i="1"/>
  <c r="F4846" i="1"/>
  <c r="I1543" i="1"/>
  <c r="I828" i="1"/>
  <c r="L89" i="1"/>
  <c r="L883" i="1"/>
  <c r="L338" i="1"/>
  <c r="E1785" i="1"/>
  <c r="E3032" i="1"/>
  <c r="E4478" i="1"/>
  <c r="E2014" i="1"/>
  <c r="E180" i="1"/>
  <c r="L3243" i="1"/>
  <c r="J1521" i="1"/>
  <c r="J2204" i="1"/>
  <c r="L1055" i="1"/>
  <c r="J451" i="1"/>
  <c r="J2370" i="1"/>
  <c r="G2451" i="1"/>
  <c r="G3890" i="1"/>
  <c r="L5104" i="1"/>
  <c r="I2251" i="1"/>
  <c r="I2460" i="1"/>
  <c r="J3259" i="1"/>
  <c r="J5331" i="1"/>
  <c r="I717" i="1"/>
  <c r="F3080" i="1"/>
  <c r="F2073" i="1"/>
  <c r="F4690" i="1"/>
  <c r="G4367" i="1"/>
  <c r="G4833" i="1"/>
  <c r="C3879" i="1"/>
  <c r="D3910" i="1"/>
  <c r="F2462" i="1"/>
  <c r="E3749" i="1"/>
  <c r="E4295" i="1"/>
  <c r="C1207" i="1"/>
  <c r="E1890" i="1"/>
  <c r="E4180" i="1"/>
  <c r="J69" i="1"/>
  <c r="D4314" i="1"/>
  <c r="I3235" i="1"/>
  <c r="J673" i="1"/>
  <c r="I3534" i="1"/>
  <c r="I2180" i="1"/>
  <c r="D4961" i="1"/>
  <c r="K5273" i="1"/>
  <c r="F401" i="1"/>
  <c r="F3715" i="1"/>
  <c r="D2911" i="1"/>
  <c r="G4520" i="1"/>
  <c r="L4130" i="1"/>
  <c r="H1551" i="1"/>
  <c r="G799" i="1"/>
  <c r="J319" i="1"/>
  <c r="J5102" i="1"/>
  <c r="D3369" i="1"/>
  <c r="D5133" i="1"/>
  <c r="C3208" i="1"/>
  <c r="D2315" i="1"/>
  <c r="J1296" i="1"/>
  <c r="E3433" i="1"/>
  <c r="J3607" i="1"/>
  <c r="D2748" i="1"/>
  <c r="H427" i="1"/>
  <c r="D381" i="1"/>
  <c r="D192" i="1"/>
  <c r="M34" i="1"/>
  <c r="C43" i="1"/>
  <c r="J4877" i="1"/>
  <c r="D5291" i="1"/>
  <c r="C1164" i="1"/>
  <c r="D4822" i="1"/>
  <c r="G3261" i="1"/>
  <c r="D1603" i="1"/>
  <c r="H1313" i="1"/>
  <c r="G1787" i="1"/>
  <c r="C1511" i="1"/>
  <c r="I2044" i="1"/>
  <c r="F3369" i="1"/>
  <c r="F210" i="1"/>
  <c r="D2614" i="1"/>
  <c r="C652" i="1"/>
  <c r="D1161" i="1"/>
  <c r="C1901" i="1"/>
  <c r="C2502" i="1"/>
  <c r="G4633" i="1"/>
  <c r="H991" i="1"/>
  <c r="D3919" i="1"/>
  <c r="D3871" i="1"/>
  <c r="C2408" i="1"/>
  <c r="C3314" i="1"/>
  <c r="J1912" i="1"/>
  <c r="C1452" i="1"/>
  <c r="C1344" i="1"/>
  <c r="F4066" i="1"/>
  <c r="E2445" i="1"/>
  <c r="J1175" i="1"/>
  <c r="J898" i="1"/>
  <c r="I4586" i="1"/>
  <c r="H2731" i="1"/>
  <c r="G562" i="1"/>
  <c r="I1156" i="1"/>
  <c r="C5132" i="1"/>
  <c r="H3663" i="1"/>
  <c r="E487" i="1"/>
  <c r="E504" i="1"/>
  <c r="I2469" i="1"/>
  <c r="I1035" i="1"/>
  <c r="I4723" i="1"/>
  <c r="C4245" i="1"/>
  <c r="K253" i="1"/>
  <c r="J1604" i="1"/>
  <c r="E844" i="1"/>
  <c r="C2481" i="1"/>
  <c r="C104" i="1"/>
  <c r="I4821" i="1"/>
  <c r="G1542" i="1"/>
  <c r="M3240" i="1"/>
  <c r="F4596" i="1"/>
  <c r="E730" i="1"/>
  <c r="K5127" i="1"/>
  <c r="J4658" i="1"/>
  <c r="F2830" i="1"/>
  <c r="D349" i="1"/>
  <c r="H155" i="1"/>
  <c r="F4869" i="1"/>
  <c r="D4683" i="1"/>
  <c r="M1728" i="1"/>
  <c r="I5157" i="1"/>
  <c r="G4921" i="1"/>
  <c r="I5034" i="1"/>
  <c r="I3307" i="1"/>
  <c r="C201" i="1"/>
  <c r="H2512" i="1"/>
  <c r="E1274" i="1"/>
  <c r="I1568" i="1"/>
  <c r="H2433" i="1"/>
  <c r="C1477" i="1"/>
  <c r="C4870" i="1"/>
  <c r="C207" i="1"/>
  <c r="C4325" i="1"/>
  <c r="F707" i="1"/>
  <c r="I4270" i="1"/>
  <c r="G4151" i="1"/>
  <c r="E1560" i="1"/>
  <c r="J3178" i="1"/>
  <c r="E4879" i="1"/>
  <c r="G5091" i="1"/>
  <c r="C4265" i="1"/>
  <c r="J4923" i="1"/>
  <c r="C1402" i="1"/>
  <c r="I2483" i="1"/>
  <c r="J3687" i="1"/>
  <c r="C2629" i="1"/>
  <c r="H5355" i="1"/>
  <c r="N295" i="1"/>
  <c r="F266" i="1"/>
  <c r="H2663" i="1"/>
  <c r="L114" i="1"/>
  <c r="G2392" i="1"/>
  <c r="I395" i="1"/>
  <c r="G2804" i="1"/>
  <c r="I2436" i="1"/>
  <c r="I202" i="1"/>
  <c r="J573" i="1"/>
  <c r="G4142" i="1"/>
  <c r="J3633" i="1"/>
  <c r="N2907" i="1"/>
  <c r="I1463" i="1"/>
  <c r="F5193" i="1"/>
  <c r="I4263" i="1"/>
  <c r="E2395" i="1"/>
  <c r="C3532" i="1"/>
  <c r="F5218" i="1"/>
  <c r="J2401" i="1"/>
  <c r="J2040" i="1"/>
  <c r="E5270" i="1"/>
  <c r="J3908" i="1"/>
  <c r="H298" i="1"/>
  <c r="C2373" i="1"/>
  <c r="H3622" i="1"/>
  <c r="H5333" i="1"/>
  <c r="C3116" i="1"/>
  <c r="C2739" i="1"/>
  <c r="E63" i="1"/>
  <c r="D661" i="1"/>
  <c r="G116" i="1"/>
  <c r="G5354" i="1"/>
  <c r="C2811" i="1"/>
  <c r="D2972" i="1"/>
  <c r="I2817" i="1"/>
  <c r="K3856" i="1"/>
  <c r="F2128" i="1"/>
  <c r="H878" i="1"/>
  <c r="G2768" i="1"/>
  <c r="H2356" i="1"/>
  <c r="F5265" i="1"/>
  <c r="M5316" i="1"/>
  <c r="H1059" i="1"/>
  <c r="F415" i="1"/>
  <c r="I3114" i="1"/>
  <c r="G4899" i="1"/>
  <c r="M4101" i="1"/>
  <c r="G5068" i="1"/>
  <c r="G3646" i="1"/>
  <c r="E5144" i="1"/>
  <c r="D5325" i="1"/>
  <c r="D2976" i="1"/>
  <c r="F1201" i="1"/>
  <c r="E4903" i="1"/>
  <c r="E1106" i="1"/>
  <c r="F1836" i="1"/>
  <c r="C557" i="1"/>
  <c r="C68" i="1"/>
  <c r="C2159" i="1"/>
  <c r="G3806" i="1"/>
  <c r="D4096" i="1"/>
  <c r="K3288" i="1"/>
  <c r="H97" i="1"/>
  <c r="G3460" i="1"/>
  <c r="D2091" i="1"/>
  <c r="C3518" i="1"/>
  <c r="G1757" i="1"/>
  <c r="E1878" i="1"/>
  <c r="H3648" i="1"/>
  <c r="E4578" i="1"/>
  <c r="J2534" i="1"/>
  <c r="D2473" i="1"/>
  <c r="I3126" i="1"/>
  <c r="C1048" i="1"/>
  <c r="H632" i="1"/>
  <c r="J2875" i="1"/>
  <c r="H4996" i="1"/>
  <c r="J3468" i="1"/>
  <c r="J3769" i="1"/>
  <c r="I5181" i="1"/>
  <c r="C3805" i="1"/>
  <c r="C1398" i="1"/>
  <c r="C2714" i="1"/>
  <c r="H1777" i="1"/>
  <c r="D4805" i="1"/>
  <c r="C2213" i="1"/>
  <c r="J1198" i="1"/>
  <c r="I2766" i="1"/>
  <c r="C575" i="1"/>
  <c r="E5170" i="1"/>
  <c r="F1757" i="1"/>
  <c r="C3488" i="1"/>
  <c r="F1711" i="1"/>
  <c r="I2939" i="1"/>
  <c r="G1157" i="1"/>
  <c r="G2978" i="1"/>
  <c r="J273" i="1"/>
  <c r="D3105" i="1"/>
  <c r="F3110" i="1"/>
  <c r="F1076" i="1"/>
  <c r="I667" i="1"/>
  <c r="I5350" i="1"/>
  <c r="I4272" i="1"/>
  <c r="H4898" i="1"/>
  <c r="H5052" i="1"/>
  <c r="G3660" i="1"/>
  <c r="G3116" i="1"/>
  <c r="F1939" i="1"/>
  <c r="G3986" i="1"/>
  <c r="F822" i="1"/>
  <c r="F2503" i="1"/>
  <c r="G2337" i="1"/>
  <c r="H2071" i="1"/>
  <c r="D936" i="1"/>
  <c r="E1907" i="1"/>
  <c r="H4265" i="1"/>
  <c r="D2460" i="1"/>
  <c r="D653" i="1"/>
  <c r="D2968" i="1"/>
  <c r="G3094" i="1"/>
  <c r="D2025" i="1"/>
  <c r="C5040" i="1"/>
  <c r="H95" i="1"/>
  <c r="D1200" i="1"/>
  <c r="D2414" i="1"/>
  <c r="C800" i="1"/>
  <c r="F3587" i="1"/>
  <c r="D2340" i="1"/>
  <c r="C1684" i="1"/>
  <c r="J3959" i="1"/>
  <c r="K3255" i="1"/>
  <c r="I1881" i="1"/>
  <c r="D1754" i="1"/>
  <c r="I5161" i="1"/>
  <c r="D5352" i="1"/>
  <c r="H3791" i="1"/>
  <c r="C3737" i="1"/>
  <c r="G1803" i="1"/>
  <c r="E1371" i="1"/>
  <c r="F2582" i="1"/>
  <c r="D2967" i="1"/>
  <c r="E637" i="1"/>
  <c r="C3439" i="1"/>
  <c r="D4098" i="1"/>
  <c r="J578" i="1"/>
  <c r="C1627" i="1"/>
  <c r="J2363" i="1"/>
  <c r="D5252" i="1"/>
  <c r="E3802" i="1"/>
  <c r="I1888" i="1"/>
  <c r="D578" i="1"/>
  <c r="D3597" i="1"/>
  <c r="E3907" i="1"/>
  <c r="I4585" i="1"/>
  <c r="I3844" i="1"/>
  <c r="J246" i="1"/>
  <c r="N4058" i="1"/>
  <c r="H2238" i="1"/>
  <c r="N139" i="1"/>
  <c r="E2213" i="1"/>
  <c r="M3532" i="1"/>
  <c r="J156" i="1"/>
  <c r="L3251" i="1"/>
  <c r="F3863" i="1"/>
  <c r="L3216" i="1"/>
  <c r="K3835" i="1"/>
  <c r="E945" i="1"/>
  <c r="D3735" i="1"/>
  <c r="C5070" i="1"/>
  <c r="G3499" i="1"/>
  <c r="H1154" i="1"/>
  <c r="D242" i="1"/>
  <c r="C1709" i="1"/>
  <c r="G3435" i="1"/>
  <c r="J4566" i="1"/>
  <c r="C1881" i="1"/>
  <c r="D356" i="1"/>
  <c r="C808" i="1"/>
  <c r="C29" i="1"/>
  <c r="G3547" i="1"/>
  <c r="G3549" i="1"/>
  <c r="G1326" i="1"/>
  <c r="G1117" i="1"/>
  <c r="E967" i="1"/>
  <c r="G908" i="1"/>
  <c r="E4410" i="1"/>
  <c r="F5327" i="1"/>
  <c r="J384" i="1"/>
  <c r="K4505" i="1"/>
  <c r="I1142" i="1"/>
  <c r="J849" i="1"/>
  <c r="F4201" i="1"/>
  <c r="I2423" i="1"/>
  <c r="J485" i="1"/>
  <c r="H201" i="1"/>
  <c r="J3862" i="1"/>
  <c r="G5245" i="1"/>
  <c r="E4655" i="1"/>
  <c r="C2528" i="1"/>
  <c r="C52" i="1"/>
  <c r="C3695" i="1"/>
  <c r="C1069" i="1"/>
  <c r="C4651" i="1"/>
  <c r="D1553" i="1"/>
  <c r="C4532" i="1"/>
  <c r="I3070" i="1"/>
  <c r="F3023" i="1"/>
  <c r="C2397" i="1"/>
  <c r="C4972" i="1"/>
  <c r="F2703" i="1"/>
  <c r="F2463" i="1"/>
  <c r="D2048" i="1"/>
  <c r="H514" i="1"/>
  <c r="D4829" i="1"/>
  <c r="J919" i="1"/>
  <c r="G3622" i="1"/>
  <c r="J4806" i="1"/>
  <c r="F3458" i="1"/>
  <c r="M1085" i="1"/>
  <c r="E4460" i="1"/>
  <c r="J3528" i="1"/>
  <c r="J3088" i="1"/>
  <c r="I2185" i="1"/>
  <c r="I763" i="1"/>
  <c r="H203" i="1"/>
  <c r="I5236" i="1"/>
  <c r="E5280" i="1"/>
  <c r="C3989" i="1"/>
  <c r="F2079" i="1"/>
  <c r="E3207" i="1"/>
  <c r="C5265" i="1"/>
  <c r="D3300" i="1"/>
  <c r="C616" i="1"/>
  <c r="D5153" i="1"/>
  <c r="C2825" i="1"/>
  <c r="D3775" i="1"/>
  <c r="J5205" i="1"/>
  <c r="C1123" i="1"/>
  <c r="D4493" i="1"/>
  <c r="I1121" i="1"/>
  <c r="E2817" i="1"/>
  <c r="D2663" i="1"/>
  <c r="E2136" i="1"/>
  <c r="E2205" i="1"/>
  <c r="C4803" i="1"/>
  <c r="H1292" i="1"/>
  <c r="C146" i="1"/>
  <c r="C293" i="1"/>
  <c r="D4350" i="1"/>
  <c r="C3167" i="1"/>
  <c r="J3404" i="1"/>
  <c r="C855" i="1"/>
  <c r="F727" i="1"/>
  <c r="F3075" i="1"/>
  <c r="E3285" i="1"/>
  <c r="E2408" i="1"/>
  <c r="D872" i="1"/>
  <c r="D3821" i="1"/>
  <c r="C4230" i="1"/>
  <c r="F4132" i="1"/>
  <c r="D2068" i="1"/>
  <c r="M873" i="1"/>
  <c r="D3830" i="1"/>
  <c r="K5279" i="1"/>
  <c r="E3586" i="1"/>
  <c r="O2370" i="1"/>
  <c r="E134" i="1"/>
  <c r="E816" i="1"/>
  <c r="E4858" i="1"/>
  <c r="D1177" i="1"/>
  <c r="D170" i="1"/>
  <c r="M2200" i="1"/>
  <c r="J3382" i="1"/>
  <c r="J3399" i="1"/>
  <c r="O3872" i="1"/>
  <c r="K3486" i="1"/>
  <c r="J1280" i="1"/>
  <c r="D5190" i="1"/>
  <c r="D4030" i="1"/>
  <c r="M1662" i="1"/>
  <c r="I1937" i="1"/>
  <c r="I2232" i="1"/>
  <c r="J3527" i="1"/>
  <c r="J3181" i="1"/>
  <c r="I1624" i="1"/>
  <c r="C4519" i="1"/>
  <c r="C3720" i="1"/>
  <c r="L2793" i="1"/>
  <c r="H1480" i="1"/>
  <c r="H1769" i="1"/>
  <c r="I2360" i="1"/>
  <c r="I1378" i="1"/>
  <c r="I5261" i="1"/>
  <c r="F4990" i="1"/>
  <c r="E1736" i="1"/>
  <c r="L2572" i="1"/>
  <c r="H2782" i="1"/>
  <c r="H4280" i="1"/>
  <c r="H1897" i="1"/>
  <c r="H1405" i="1"/>
  <c r="H3808" i="1"/>
  <c r="D3380" i="1"/>
  <c r="D2501" i="1"/>
  <c r="G5065" i="1"/>
  <c r="D1398" i="1"/>
  <c r="D681" i="1"/>
  <c r="D4711" i="1"/>
  <c r="E401" i="1"/>
  <c r="C3055" i="1"/>
  <c r="E1770" i="1"/>
  <c r="E4987" i="1"/>
  <c r="D3716" i="1"/>
  <c r="F2351" i="1"/>
  <c r="D3000" i="1"/>
  <c r="D4820" i="1"/>
  <c r="C521" i="1"/>
  <c r="D4417" i="1"/>
  <c r="H1309" i="1"/>
  <c r="C679" i="1"/>
  <c r="C1643" i="1"/>
  <c r="D4278" i="1"/>
  <c r="E1553" i="1"/>
  <c r="D800" i="1"/>
  <c r="D3178" i="1"/>
  <c r="D1097" i="1"/>
  <c r="D3608" i="1"/>
  <c r="C2659" i="1"/>
  <c r="D25" i="1"/>
  <c r="D1339" i="1"/>
  <c r="C4426" i="1"/>
  <c r="J4319" i="1"/>
  <c r="C2877" i="1"/>
  <c r="C570" i="1"/>
  <c r="D1472" i="1"/>
  <c r="C5165" i="1"/>
  <c r="J3022" i="1"/>
  <c r="E1259" i="1"/>
  <c r="E4323" i="1"/>
  <c r="D1715" i="1"/>
  <c r="I2253" i="1"/>
  <c r="C4213" i="1"/>
  <c r="C3672" i="1"/>
  <c r="H1038" i="1"/>
  <c r="D3948" i="1"/>
  <c r="J3229" i="1"/>
  <c r="C3004" i="1"/>
  <c r="C1812" i="1"/>
  <c r="C2571" i="1"/>
  <c r="I1318" i="1"/>
  <c r="C3560" i="1"/>
  <c r="C590" i="1"/>
  <c r="C67" i="1"/>
  <c r="C4628" i="1"/>
  <c r="I4068" i="1"/>
  <c r="C2017" i="1"/>
  <c r="C133" i="1"/>
  <c r="C5086" i="1"/>
  <c r="K1981" i="1"/>
  <c r="C3346" i="1"/>
  <c r="C4684" i="1"/>
  <c r="C4381" i="1"/>
  <c r="C2348" i="1"/>
  <c r="H2838" i="1"/>
  <c r="C1451" i="1"/>
  <c r="C2882" i="1"/>
  <c r="C1346" i="1"/>
  <c r="D2153" i="1"/>
  <c r="D3691" i="1"/>
  <c r="C2452" i="1"/>
  <c r="G383" i="1"/>
  <c r="F3269" i="1"/>
  <c r="E1127" i="1"/>
  <c r="K3913" i="1"/>
  <c r="I3994" i="1"/>
  <c r="H2139" i="1"/>
  <c r="G3286" i="1"/>
  <c r="F298" i="1"/>
  <c r="F3839" i="1"/>
  <c r="E4130" i="1"/>
  <c r="I479" i="1"/>
  <c r="H2174" i="1"/>
  <c r="L4973" i="1"/>
  <c r="I1119" i="1"/>
  <c r="J3077" i="1"/>
  <c r="E4287" i="1"/>
  <c r="L3203" i="1"/>
  <c r="J1491" i="1"/>
  <c r="J3410" i="1"/>
  <c r="G2747" i="1"/>
  <c r="M4494" i="1"/>
  <c r="H1925" i="1"/>
  <c r="I1614" i="1"/>
  <c r="J2435" i="1"/>
  <c r="J2540" i="1"/>
  <c r="J4436" i="1"/>
  <c r="I222" i="1"/>
  <c r="F1199" i="1"/>
  <c r="M5168" i="1"/>
  <c r="H4869" i="1"/>
  <c r="H1239" i="1"/>
  <c r="I1246" i="1"/>
  <c r="I2796" i="1"/>
  <c r="I4742" i="1"/>
  <c r="H1220" i="1"/>
  <c r="E121" i="1"/>
  <c r="L2306" i="1"/>
  <c r="G4821" i="1"/>
  <c r="H4007" i="1"/>
  <c r="H517" i="1"/>
  <c r="H671" i="1"/>
  <c r="H1942" i="1"/>
  <c r="H4228" i="1"/>
  <c r="J4897" i="1"/>
  <c r="L2755" i="1"/>
  <c r="F2397" i="1"/>
  <c r="G3959" i="1"/>
  <c r="H3375" i="1"/>
  <c r="G1301" i="1"/>
  <c r="G943" i="1"/>
  <c r="G4596" i="1"/>
  <c r="D866" i="1"/>
  <c r="F1807" i="1"/>
  <c r="E3004" i="1"/>
  <c r="E3621" i="1"/>
  <c r="D1219" i="1"/>
  <c r="C1575" i="1"/>
  <c r="G3579" i="1"/>
  <c r="E3974" i="1"/>
  <c r="E5286" i="1"/>
  <c r="G558" i="1"/>
  <c r="K5210" i="1"/>
  <c r="G5228" i="1"/>
  <c r="F1029" i="1"/>
  <c r="E431" i="1"/>
  <c r="C5185" i="1"/>
  <c r="E987" i="1"/>
  <c r="C907" i="1"/>
  <c r="C1374" i="1"/>
  <c r="I5081" i="1"/>
  <c r="J4173" i="1"/>
  <c r="F1782" i="1"/>
  <c r="F1369" i="1"/>
  <c r="C1847" i="1"/>
  <c r="I1733" i="1"/>
  <c r="E2941" i="1"/>
  <c r="G884" i="1"/>
  <c r="F1268" i="1"/>
  <c r="D1887" i="1"/>
  <c r="D3611" i="1"/>
  <c r="C3445" i="1"/>
  <c r="D4910" i="1"/>
  <c r="C1710" i="1"/>
  <c r="D2926" i="1"/>
  <c r="K4743" i="1"/>
  <c r="C617" i="1"/>
  <c r="J1191" i="1"/>
  <c r="I1108" i="1"/>
  <c r="G1593" i="1"/>
  <c r="F1851" i="1"/>
  <c r="E2454" i="1"/>
  <c r="J135" i="1"/>
  <c r="C588" i="1"/>
  <c r="I2688" i="1"/>
  <c r="D4250" i="1"/>
  <c r="C973" i="1"/>
  <c r="C4377" i="1"/>
  <c r="C4873" i="1"/>
  <c r="I4202" i="1"/>
  <c r="H723" i="1"/>
  <c r="H2898" i="1"/>
  <c r="E4102" i="1"/>
  <c r="H1184" i="1"/>
  <c r="D5225" i="1"/>
  <c r="D4093" i="1"/>
  <c r="C2516" i="1"/>
  <c r="D5258" i="1"/>
  <c r="H4804" i="1"/>
  <c r="C2416" i="1"/>
  <c r="C1688" i="1"/>
  <c r="C2795" i="1"/>
  <c r="G1972" i="1"/>
  <c r="D5346" i="1"/>
  <c r="D4494" i="1"/>
  <c r="D3829" i="1"/>
  <c r="D1598" i="1"/>
  <c r="G2129" i="1"/>
  <c r="C971" i="1"/>
  <c r="D193" i="1"/>
  <c r="F1469" i="1"/>
  <c r="F2214" i="1"/>
  <c r="F1886" i="1"/>
  <c r="L3797" i="1"/>
  <c r="E2400" i="1"/>
  <c r="J538" i="1"/>
  <c r="J2366" i="1"/>
  <c r="I4477" i="1"/>
  <c r="H4170" i="1"/>
  <c r="G3273" i="1"/>
  <c r="F1261" i="1"/>
  <c r="J3019" i="1"/>
  <c r="J4910" i="1"/>
  <c r="I5090" i="1"/>
  <c r="I638" i="1"/>
  <c r="I2694" i="1"/>
  <c r="J2951" i="1"/>
  <c r="J4895" i="1"/>
  <c r="I1048" i="1"/>
  <c r="F4937" i="1"/>
  <c r="E309" i="1"/>
  <c r="H5184" i="1"/>
  <c r="H1636" i="1"/>
  <c r="H200" i="1"/>
  <c r="I1743" i="1"/>
  <c r="I2737" i="1"/>
  <c r="I5362" i="1"/>
  <c r="G1243" i="1"/>
  <c r="G206" i="1"/>
  <c r="G2594" i="1"/>
  <c r="H4644" i="1"/>
  <c r="H4999" i="1"/>
  <c r="H1321" i="1"/>
  <c r="H3314" i="1"/>
  <c r="H1773" i="1"/>
  <c r="I1789" i="1"/>
  <c r="I2142" i="1"/>
  <c r="F2104" i="1"/>
  <c r="G5012" i="1"/>
  <c r="G4951" i="1"/>
  <c r="H3881" i="1"/>
  <c r="G490" i="1"/>
  <c r="G1754" i="1"/>
  <c r="E4591" i="1"/>
  <c r="E3333" i="1"/>
  <c r="E463" i="1"/>
  <c r="F1852" i="1"/>
  <c r="F1880" i="1"/>
  <c r="G4233" i="1"/>
  <c r="G4929" i="1"/>
  <c r="F2002" i="1"/>
  <c r="G5178" i="1"/>
  <c r="F643" i="1"/>
  <c r="D3334" i="1"/>
  <c r="I1755" i="1"/>
  <c r="H1351" i="1"/>
  <c r="C3530" i="1"/>
  <c r="F2930" i="1"/>
  <c r="K3659" i="1"/>
  <c r="J4489" i="1"/>
  <c r="C5349" i="1"/>
  <c r="J3130" i="1"/>
  <c r="H3053" i="1"/>
  <c r="H21" i="1"/>
  <c r="H5034" i="1"/>
  <c r="E4359" i="1"/>
  <c r="E2863" i="1"/>
  <c r="F3659" i="1"/>
  <c r="F3356" i="1"/>
  <c r="F882" i="1"/>
  <c r="G4066" i="1"/>
  <c r="D2060" i="1"/>
  <c r="C3515" i="1"/>
  <c r="C2414" i="1"/>
  <c r="D1854" i="1"/>
  <c r="K4075" i="1"/>
  <c r="D2651" i="1"/>
  <c r="C830" i="1"/>
  <c r="D295" i="1"/>
  <c r="E2151" i="1"/>
  <c r="J2018" i="1"/>
  <c r="D4769" i="1"/>
  <c r="D4036" i="1"/>
  <c r="D1348" i="1"/>
  <c r="I2014" i="1"/>
  <c r="H4222" i="1"/>
  <c r="H1774" i="1"/>
  <c r="J4385" i="1"/>
  <c r="D1014" i="1"/>
  <c r="J4150" i="1"/>
  <c r="E5271" i="1"/>
  <c r="E4985" i="1"/>
  <c r="F195" i="1"/>
  <c r="D718" i="1"/>
  <c r="C2368" i="1"/>
  <c r="F1713" i="1"/>
  <c r="F2109" i="1"/>
  <c r="C606" i="1"/>
  <c r="H335" i="1"/>
  <c r="E5031" i="1"/>
  <c r="D4124" i="1"/>
  <c r="G4105" i="1"/>
  <c r="G569" i="1"/>
  <c r="C3588" i="1"/>
  <c r="I1265" i="1"/>
  <c r="I2609" i="1"/>
  <c r="D1025" i="1"/>
  <c r="H426" i="1"/>
  <c r="C112" i="1"/>
  <c r="C1426" i="1"/>
  <c r="D4270" i="1"/>
  <c r="D1068" i="1"/>
  <c r="G1255" i="1"/>
  <c r="D3925" i="1"/>
  <c r="D3946" i="1"/>
  <c r="C3547" i="1"/>
  <c r="G4494" i="1"/>
  <c r="E1855" i="1"/>
  <c r="D625" i="1"/>
  <c r="G2575" i="1"/>
  <c r="F1818" i="1"/>
  <c r="J866" i="1"/>
  <c r="E33" i="1"/>
  <c r="H206" i="1"/>
  <c r="G1332" i="1"/>
  <c r="G3632" i="1"/>
  <c r="F3548" i="1"/>
  <c r="E2800" i="1"/>
  <c r="J938" i="1"/>
  <c r="J3918" i="1"/>
  <c r="F4167" i="1"/>
  <c r="K1772" i="1"/>
  <c r="I3232" i="1"/>
  <c r="H307" i="1"/>
  <c r="I220" i="1"/>
  <c r="I2266" i="1"/>
  <c r="I3108" i="1"/>
  <c r="H5078" i="1"/>
  <c r="H4392" i="1"/>
  <c r="L566" i="1"/>
  <c r="H2478" i="1"/>
  <c r="H3433" i="1"/>
  <c r="I5102" i="1"/>
  <c r="H668" i="1"/>
  <c r="H3165" i="1"/>
  <c r="I999" i="1"/>
  <c r="I284" i="1"/>
  <c r="L1256" i="1"/>
  <c r="G4226" i="1"/>
  <c r="G4147" i="1"/>
  <c r="H4658" i="1"/>
  <c r="G851" i="1"/>
  <c r="G2041" i="1"/>
  <c r="E3502" i="1"/>
  <c r="E2513" i="1"/>
  <c r="L3826" i="1"/>
  <c r="F2409" i="1"/>
  <c r="F2426" i="1"/>
  <c r="G3336" i="1"/>
  <c r="G2980" i="1"/>
  <c r="F29" i="1"/>
  <c r="G3361" i="1"/>
  <c r="G3810" i="1"/>
  <c r="L4516" i="1"/>
  <c r="E1728" i="1"/>
  <c r="E434" i="1"/>
  <c r="F1216" i="1"/>
  <c r="F3447" i="1"/>
  <c r="E1366" i="1"/>
  <c r="I3454" i="1"/>
  <c r="I5295" i="1"/>
  <c r="K2737" i="1"/>
  <c r="E2856" i="1"/>
  <c r="E4699" i="1"/>
  <c r="D3539" i="1"/>
  <c r="I259" i="1"/>
  <c r="J3674" i="1"/>
  <c r="D1615" i="1"/>
  <c r="D2250" i="1"/>
  <c r="F1418" i="1"/>
  <c r="E1451" i="1"/>
  <c r="E3636" i="1"/>
  <c r="J1540" i="1"/>
  <c r="C3230" i="1"/>
  <c r="E3550" i="1"/>
  <c r="D1482" i="1"/>
  <c r="E3707" i="1"/>
  <c r="E3331" i="1"/>
  <c r="C798" i="1"/>
  <c r="K5305" i="1"/>
  <c r="E3205" i="1"/>
  <c r="D2933" i="1"/>
  <c r="D4026" i="1"/>
  <c r="G1345" i="1"/>
  <c r="L5130" i="1"/>
  <c r="D1416" i="1"/>
  <c r="D699" i="1"/>
  <c r="E4532" i="1"/>
  <c r="J5118" i="1"/>
  <c r="C3261" i="1"/>
  <c r="C1749" i="1"/>
  <c r="D1981" i="1"/>
  <c r="E5192" i="1"/>
  <c r="J480" i="1"/>
  <c r="G2255" i="1"/>
  <c r="G2211" i="1"/>
  <c r="D3705" i="1"/>
  <c r="K1541" i="1"/>
  <c r="D3721" i="1"/>
  <c r="D4837" i="1"/>
  <c r="D4123" i="1"/>
  <c r="D1395" i="1"/>
  <c r="J4061" i="1"/>
  <c r="E1401" i="1"/>
  <c r="E429" i="1"/>
  <c r="C806" i="1"/>
  <c r="D2026" i="1"/>
  <c r="E640" i="1"/>
  <c r="D2023" i="1"/>
  <c r="D1306" i="1"/>
  <c r="C4933" i="1"/>
  <c r="I3067" i="1"/>
  <c r="H425" i="1"/>
  <c r="H540" i="1"/>
  <c r="C766" i="1"/>
  <c r="F1459" i="1"/>
  <c r="H1611" i="1"/>
  <c r="C4974" i="1"/>
  <c r="F3555" i="1"/>
  <c r="E421" i="1"/>
  <c r="H175" i="1"/>
  <c r="C328" i="1"/>
  <c r="C3075" i="1"/>
  <c r="C2555" i="1"/>
  <c r="D394" i="1"/>
  <c r="C4976" i="1"/>
  <c r="C2741" i="1"/>
  <c r="D1894" i="1"/>
  <c r="F2950" i="1"/>
  <c r="N318" i="1"/>
  <c r="E2417" i="1"/>
  <c r="J139" i="1"/>
  <c r="I131" i="1"/>
  <c r="I4158" i="1"/>
  <c r="H3611" i="1"/>
  <c r="G2922" i="1"/>
  <c r="F1166" i="1"/>
  <c r="F4895" i="1"/>
  <c r="F5216" i="1"/>
  <c r="G2045" i="1"/>
  <c r="H4992" i="1"/>
  <c r="H5059" i="1"/>
  <c r="H1285" i="1"/>
  <c r="H1439" i="1"/>
  <c r="H3948" i="1"/>
  <c r="E4416" i="1"/>
  <c r="E3528" i="1"/>
  <c r="F1552" i="1"/>
  <c r="G2402" i="1"/>
  <c r="G3428" i="1"/>
  <c r="H4229" i="1"/>
  <c r="G38" i="1"/>
  <c r="G2010" i="1"/>
  <c r="D1658" i="1"/>
  <c r="D651" i="1"/>
  <c r="E602" i="1"/>
  <c r="F1869" i="1"/>
  <c r="F2267" i="1"/>
  <c r="G4181" i="1"/>
  <c r="G4590" i="1"/>
  <c r="F177" i="1"/>
  <c r="D5327" i="1"/>
  <c r="D4967" i="1"/>
  <c r="L3152" i="1"/>
  <c r="E271" i="1"/>
  <c r="E467" i="1"/>
  <c r="F1490" i="1"/>
  <c r="F4262" i="1"/>
  <c r="E793" i="1"/>
  <c r="C3637" i="1"/>
  <c r="C4665" i="1"/>
  <c r="J2172" i="1"/>
  <c r="K4648" i="1"/>
  <c r="K4583" i="1"/>
  <c r="E3064" i="1"/>
  <c r="E2498" i="1"/>
  <c r="L870" i="1"/>
  <c r="E4507" i="1"/>
  <c r="E4927" i="1"/>
  <c r="F750" i="1"/>
  <c r="C318" i="1"/>
  <c r="J1730" i="1"/>
  <c r="E4405" i="1"/>
  <c r="F3634" i="1"/>
  <c r="I1816" i="1"/>
  <c r="I2612" i="1"/>
  <c r="C861" i="1"/>
  <c r="C127" i="1"/>
  <c r="D4963" i="1"/>
  <c r="E5079" i="1"/>
  <c r="D822" i="1"/>
  <c r="D3363" i="1"/>
  <c r="F3183" i="1"/>
  <c r="D2848" i="1"/>
  <c r="D3219" i="1"/>
  <c r="D4322" i="1"/>
  <c r="F4040" i="1"/>
  <c r="C2817" i="1"/>
  <c r="J2095" i="1"/>
  <c r="J3555" i="1"/>
  <c r="C5247" i="1"/>
  <c r="K5030" i="1"/>
  <c r="C4479" i="1"/>
  <c r="C5302" i="1"/>
  <c r="C2120" i="1"/>
  <c r="G431" i="1"/>
  <c r="J3717" i="1"/>
  <c r="D2945" i="1"/>
  <c r="D3172" i="1"/>
  <c r="D4375" i="1"/>
  <c r="J3699" i="1"/>
  <c r="C3988" i="1"/>
  <c r="C3428" i="1"/>
  <c r="C552" i="1"/>
  <c r="C1798" i="1"/>
  <c r="J4779" i="1"/>
  <c r="E1385" i="1"/>
  <c r="E413" i="1"/>
  <c r="C2327" i="1"/>
  <c r="I876" i="1"/>
  <c r="F5156" i="1"/>
  <c r="D1724" i="1"/>
  <c r="D3416" i="1"/>
  <c r="J5088" i="1"/>
  <c r="H2177" i="1"/>
  <c r="F2887" i="1"/>
  <c r="F2346" i="1"/>
  <c r="K2283" i="1"/>
  <c r="D563" i="1"/>
  <c r="E867" i="1"/>
  <c r="D2429" i="1"/>
  <c r="D2370" i="1"/>
  <c r="C1838" i="1"/>
  <c r="H2448" i="1"/>
  <c r="D3690" i="1"/>
  <c r="D4202" i="1"/>
  <c r="C3607" i="1"/>
  <c r="D2598" i="1"/>
  <c r="D5313" i="1"/>
  <c r="D3412" i="1"/>
  <c r="D5089" i="1"/>
  <c r="E5145" i="1"/>
  <c r="H5156" i="1"/>
  <c r="D5226" i="1"/>
  <c r="C3675" i="1"/>
  <c r="H4319" i="1"/>
  <c r="G636" i="1"/>
  <c r="L5186" i="1"/>
  <c r="J1031" i="1"/>
  <c r="E1893" i="1"/>
  <c r="J312" i="1"/>
  <c r="J4617" i="1"/>
  <c r="I3803" i="1"/>
  <c r="H2060" i="1"/>
  <c r="G2839" i="1"/>
  <c r="I4714" i="1"/>
  <c r="D71" i="1"/>
  <c r="M2649" i="1"/>
  <c r="F369" i="1"/>
  <c r="F2340" i="1"/>
  <c r="G1897" i="1"/>
  <c r="G4693" i="1"/>
  <c r="F1190" i="1"/>
  <c r="D3689" i="1"/>
  <c r="D4731" i="1"/>
  <c r="M2886" i="1"/>
  <c r="E985" i="1"/>
  <c r="E1178" i="1"/>
  <c r="F528" i="1"/>
  <c r="F2269" i="1"/>
  <c r="F3422" i="1"/>
  <c r="C4196" i="1"/>
  <c r="C3321" i="1"/>
  <c r="M2425" i="1"/>
  <c r="L824" i="1"/>
  <c r="L3173" i="1"/>
  <c r="E474" i="1"/>
  <c r="E1713" i="1"/>
  <c r="E5022" i="1"/>
  <c r="F3112" i="1"/>
  <c r="F3842" i="1"/>
  <c r="L657" i="1"/>
  <c r="J2459" i="1"/>
  <c r="J2748" i="1"/>
  <c r="L3135" i="1"/>
  <c r="J995" i="1"/>
  <c r="J2914" i="1"/>
  <c r="D2691" i="1"/>
  <c r="D1618" i="1"/>
  <c r="L3598" i="1"/>
  <c r="I2795" i="1"/>
  <c r="I3004" i="1"/>
  <c r="J2044" i="1"/>
  <c r="J3940" i="1"/>
  <c r="I1261" i="1"/>
  <c r="C2140" i="1"/>
  <c r="C3164" i="1"/>
  <c r="G3756" i="1"/>
  <c r="D4185" i="1"/>
  <c r="D4924" i="1"/>
  <c r="D3449" i="1"/>
  <c r="G1472" i="1"/>
  <c r="C385" i="1"/>
  <c r="G3931" i="1"/>
  <c r="F1200" i="1"/>
  <c r="D4406" i="1"/>
  <c r="J1989" i="1"/>
  <c r="C2047" i="1"/>
  <c r="C2961" i="1"/>
  <c r="C1555" i="1"/>
  <c r="D1165" i="1"/>
  <c r="J3650" i="1"/>
  <c r="E5268" i="1"/>
  <c r="C1108" i="1"/>
  <c r="E4611" i="1"/>
  <c r="F2099" i="1"/>
  <c r="I4909" i="1"/>
  <c r="I3075" i="1"/>
  <c r="D4341" i="1"/>
  <c r="C556" i="1"/>
  <c r="K4314" i="1"/>
  <c r="D1539" i="1"/>
  <c r="D4091" i="1"/>
  <c r="G1618" i="1"/>
  <c r="J4095" i="1"/>
  <c r="C5002" i="1"/>
  <c r="I2154" i="1"/>
  <c r="C2135" i="1"/>
  <c r="C3176" i="1"/>
  <c r="J2555" i="1"/>
  <c r="D2527" i="1"/>
  <c r="D2386" i="1"/>
  <c r="D2346" i="1"/>
  <c r="H828" i="1"/>
  <c r="J3652" i="1"/>
  <c r="J3079" i="1"/>
  <c r="C582" i="1"/>
  <c r="C4463" i="1"/>
  <c r="J4018" i="1"/>
  <c r="C5065" i="1"/>
  <c r="D3419" i="1"/>
  <c r="E4884" i="1"/>
  <c r="E3816" i="1"/>
  <c r="D2303" i="1"/>
  <c r="L5248" i="1"/>
  <c r="K3533" i="1"/>
  <c r="C2767" i="1"/>
  <c r="I2273" i="1"/>
  <c r="C4616" i="1"/>
  <c r="C4654" i="1"/>
  <c r="C677" i="1"/>
  <c r="D3243" i="1"/>
  <c r="D1673" i="1"/>
  <c r="F3562" i="1"/>
  <c r="E4229" i="1"/>
  <c r="C5333" i="1"/>
  <c r="H1564" i="1"/>
  <c r="F1326" i="1"/>
  <c r="D4323" i="1"/>
  <c r="D1141" i="1"/>
  <c r="D819" i="1"/>
  <c r="J1690" i="1"/>
  <c r="C21" i="1"/>
  <c r="L463" i="1"/>
  <c r="F4578" i="1"/>
  <c r="E2957" i="1"/>
  <c r="J1687" i="1"/>
  <c r="J3961" i="1"/>
  <c r="I2308" i="1"/>
  <c r="H3243" i="1"/>
  <c r="G2183" i="1"/>
  <c r="I4256" i="1"/>
  <c r="D2794" i="1"/>
  <c r="E3567" i="1"/>
  <c r="E1031" i="1"/>
  <c r="E1048" i="1"/>
  <c r="J2105" i="1"/>
  <c r="I2629" i="1"/>
  <c r="H327" i="1"/>
  <c r="F3751" i="1"/>
  <c r="F5013" i="1"/>
  <c r="D1998" i="1"/>
  <c r="E3933" i="1"/>
  <c r="C3347" i="1"/>
  <c r="I3116" i="1"/>
  <c r="D2899" i="1"/>
  <c r="I522" i="1"/>
  <c r="D4177" i="1"/>
  <c r="D823" i="1"/>
  <c r="E2041" i="1"/>
  <c r="E1165" i="1"/>
  <c r="K1947" i="1"/>
  <c r="D4977" i="1"/>
  <c r="D1117" i="1"/>
  <c r="H592" i="1"/>
  <c r="L4982" i="1"/>
  <c r="D4510" i="1"/>
  <c r="J53" i="1"/>
  <c r="H1248" i="1"/>
  <c r="H1830" i="1"/>
  <c r="F1473" i="1"/>
  <c r="C2405" i="1"/>
  <c r="H176" i="1"/>
  <c r="F4287" i="1"/>
  <c r="E2585" i="1"/>
  <c r="J2794" i="1"/>
  <c r="I3146" i="1"/>
  <c r="D4105" i="1"/>
  <c r="C3569" i="1"/>
  <c r="C719" i="1"/>
  <c r="K1062" i="1"/>
  <c r="C1783" i="1"/>
  <c r="H1367" i="1"/>
  <c r="E1109" i="1"/>
  <c r="F2980" i="1"/>
  <c r="L4535" i="1"/>
  <c r="E3312" i="1"/>
  <c r="G3266" i="1"/>
  <c r="C874" i="1"/>
  <c r="I1732" i="1"/>
  <c r="E3322" i="1"/>
  <c r="D2937" i="1"/>
  <c r="I3220" i="1"/>
  <c r="C1162" i="1"/>
  <c r="H5185" i="1"/>
  <c r="D5268" i="1"/>
  <c r="I820" i="1"/>
  <c r="C1369" i="1"/>
  <c r="L2630" i="1"/>
  <c r="I3139" i="1"/>
  <c r="J3071" i="1"/>
  <c r="G4735" i="1"/>
  <c r="J1805" i="1"/>
  <c r="E1843" i="1"/>
  <c r="J3187" i="1"/>
  <c r="F4678" i="1"/>
  <c r="J5096" i="1"/>
  <c r="M1254" i="1"/>
  <c r="F4168" i="1"/>
  <c r="F74" i="1"/>
  <c r="I4807" i="1"/>
  <c r="F2676" i="1"/>
  <c r="G575" i="1"/>
  <c r="F3777" i="1"/>
  <c r="F4935" i="1"/>
  <c r="J2808" i="1"/>
  <c r="G1294" i="1"/>
  <c r="I1352" i="1"/>
  <c r="H1066" i="1"/>
  <c r="E156" i="1"/>
  <c r="H3497" i="1"/>
  <c r="C4664" i="1"/>
  <c r="C1405" i="1"/>
  <c r="C2004" i="1"/>
  <c r="K4269" i="1"/>
  <c r="C1996" i="1"/>
  <c r="D3512" i="1"/>
  <c r="C2572" i="1"/>
  <c r="C1463" i="1"/>
  <c r="F5015" i="1"/>
  <c r="D2161" i="1"/>
  <c r="D154" i="1"/>
  <c r="D4281" i="1"/>
  <c r="H4456" i="1"/>
  <c r="H3575" i="1"/>
  <c r="D2300" i="1"/>
  <c r="D1380" i="1"/>
  <c r="M4233" i="1"/>
  <c r="I2245" i="1"/>
  <c r="J3998" i="1"/>
  <c r="I1426" i="1"/>
  <c r="H4726" i="1"/>
  <c r="C447" i="1"/>
  <c r="H4009" i="1"/>
  <c r="J881" i="1"/>
  <c r="D1099" i="1"/>
  <c r="J4375" i="1"/>
  <c r="F1543" i="1"/>
  <c r="F1303" i="1"/>
  <c r="F1952" i="1"/>
  <c r="C3234" i="1"/>
  <c r="K4523" i="1"/>
  <c r="C1940" i="1"/>
  <c r="I364" i="1"/>
  <c r="C3214" i="1"/>
  <c r="D2871" i="1"/>
  <c r="J468" i="1"/>
  <c r="D2268" i="1"/>
  <c r="D4684" i="1"/>
  <c r="H3766" i="1"/>
  <c r="F2160" i="1"/>
  <c r="C3815" i="1"/>
  <c r="I1436" i="1"/>
  <c r="E1780" i="1"/>
  <c r="H3287" i="1"/>
  <c r="M2849" i="1"/>
  <c r="J2524" i="1"/>
  <c r="L57" i="1"/>
  <c r="I2780" i="1"/>
  <c r="L923" i="1"/>
  <c r="H655" i="1"/>
  <c r="L5054" i="1"/>
  <c r="G1285" i="1"/>
  <c r="L4725" i="1"/>
  <c r="G3801" i="1"/>
  <c r="F4980" i="1"/>
  <c r="G4623" i="1"/>
  <c r="C1765" i="1"/>
  <c r="J4577" i="1"/>
  <c r="F4479" i="1"/>
  <c r="H3372" i="1"/>
  <c r="E4067" i="1"/>
  <c r="C159" i="1"/>
  <c r="J2840" i="1"/>
  <c r="H939" i="1"/>
  <c r="C2234" i="1"/>
  <c r="C80" i="1"/>
  <c r="F3469" i="1"/>
  <c r="C1392" i="1"/>
  <c r="C3990" i="1"/>
  <c r="C371" i="1"/>
  <c r="C3549" i="1"/>
  <c r="C3575" i="1"/>
  <c r="C165" i="1"/>
  <c r="L4294" i="1"/>
  <c r="G4591" i="1"/>
  <c r="G3882" i="1"/>
  <c r="H579" i="1"/>
  <c r="F4351" i="1"/>
  <c r="H3763" i="1"/>
  <c r="E4194" i="1"/>
  <c r="G4419" i="1"/>
  <c r="J2038" i="1"/>
  <c r="F2698" i="1"/>
  <c r="I2630" i="1"/>
  <c r="E706" i="1"/>
  <c r="H136" i="1"/>
  <c r="I3560" i="1"/>
  <c r="D3949" i="1"/>
  <c r="E2579" i="1"/>
  <c r="D1738" i="1"/>
  <c r="K4923" i="1"/>
  <c r="C4290" i="1"/>
  <c r="D2149" i="1"/>
  <c r="D2685" i="1"/>
  <c r="D2179" i="1"/>
  <c r="E3627" i="1"/>
  <c r="H3673" i="1"/>
  <c r="E896" i="1"/>
  <c r="I2078" i="1"/>
  <c r="J1364" i="1"/>
  <c r="D164" i="1"/>
  <c r="E4422" i="1"/>
  <c r="D1298" i="1"/>
  <c r="C2932" i="1"/>
  <c r="F1213" i="1"/>
  <c r="E2432" i="1"/>
  <c r="H4202" i="1"/>
  <c r="C2365" i="1"/>
  <c r="H20" i="1"/>
  <c r="C2453" i="1"/>
  <c r="H4947" i="1"/>
  <c r="D125" i="1"/>
  <c r="E2386" i="1"/>
  <c r="I2573" i="1"/>
  <c r="J42" i="1"/>
  <c r="E3921" i="1"/>
  <c r="F3607" i="1"/>
  <c r="G4673" i="1"/>
  <c r="H1488" i="1"/>
  <c r="C3561" i="1"/>
  <c r="D1093" i="1"/>
  <c r="F1456" i="1"/>
  <c r="I2649" i="1"/>
  <c r="D659" i="1"/>
  <c r="J2422" i="1"/>
  <c r="I3022" i="1"/>
  <c r="I2321" i="1"/>
  <c r="E3294" i="1"/>
  <c r="K4359" i="1"/>
  <c r="C4348" i="1"/>
  <c r="H142" i="1"/>
  <c r="F78" i="1"/>
  <c r="H4537" i="1"/>
  <c r="E1239" i="1"/>
  <c r="G3211" i="1"/>
  <c r="M2080" i="1"/>
  <c r="F3970" i="1"/>
  <c r="J2313" i="1"/>
  <c r="E2349" i="1"/>
  <c r="I2921" i="1"/>
  <c r="J1079" i="1"/>
  <c r="F662" i="1"/>
  <c r="K4132" i="1"/>
  <c r="G2294" i="1"/>
  <c r="C827" i="1"/>
  <c r="C2381" i="1"/>
  <c r="H3765" i="1"/>
  <c r="C2984" i="1"/>
  <c r="D3270" i="1"/>
  <c r="C1218" i="1"/>
  <c r="I2047" i="1"/>
  <c r="G4826" i="1"/>
  <c r="D3287" i="1"/>
  <c r="C5319" i="1"/>
  <c r="D4867" i="1"/>
  <c r="C1395" i="1"/>
  <c r="D4068" i="1"/>
  <c r="C100" i="1"/>
  <c r="F1085" i="1"/>
  <c r="E4473" i="1"/>
  <c r="H3400" i="1"/>
  <c r="E1030" i="1"/>
  <c r="G4332" i="1"/>
  <c r="M4467" i="1"/>
  <c r="F4516" i="1"/>
  <c r="J2586" i="1"/>
  <c r="E3215" i="1"/>
  <c r="I2938" i="1"/>
  <c r="J1625" i="1"/>
  <c r="H1340" i="1"/>
  <c r="J3914" i="1"/>
  <c r="G4383" i="1"/>
  <c r="G5024" i="1"/>
  <c r="K4458" i="1"/>
  <c r="C1046" i="1"/>
  <c r="C2784" i="1"/>
  <c r="C4728" i="1"/>
  <c r="D636" i="1"/>
  <c r="C2383" i="1"/>
  <c r="E4726" i="1"/>
  <c r="D1250" i="1"/>
  <c r="I2704" i="1"/>
  <c r="C4607" i="1"/>
  <c r="D586" i="1"/>
  <c r="C5193" i="1"/>
  <c r="J3351" i="1"/>
  <c r="C3058" i="1"/>
  <c r="C2628" i="1"/>
  <c r="F3988" i="1"/>
  <c r="F664" i="1"/>
  <c r="I160" i="1"/>
  <c r="E1783" i="1"/>
  <c r="F5085" i="1"/>
  <c r="M2247" i="1"/>
  <c r="E4257" i="1"/>
  <c r="J3145" i="1"/>
  <c r="J2437" i="1"/>
  <c r="I1648" i="1"/>
  <c r="I2901" i="1"/>
  <c r="H124" i="1"/>
  <c r="H599" i="1"/>
  <c r="D2565" i="1"/>
  <c r="C3955" i="1"/>
  <c r="D5318" i="1"/>
  <c r="F5159" i="1"/>
  <c r="D513" i="1"/>
  <c r="E4037" i="1"/>
  <c r="E5260" i="1"/>
  <c r="F2614" i="1"/>
  <c r="D270" i="1"/>
  <c r="C5321" i="1"/>
  <c r="E2723" i="1"/>
  <c r="I2191" i="1"/>
  <c r="K1838" i="1"/>
  <c r="C4238" i="1"/>
  <c r="D901" i="1"/>
  <c r="D3175" i="1"/>
  <c r="E4928" i="1"/>
  <c r="D981" i="1"/>
  <c r="D429" i="1"/>
  <c r="H1729" i="1"/>
  <c r="C3687" i="1"/>
  <c r="J2644" i="1"/>
  <c r="D587" i="1"/>
  <c r="D4003" i="1"/>
  <c r="J3021" i="1"/>
  <c r="I806" i="1"/>
  <c r="N5261" i="1"/>
  <c r="M3703" i="1"/>
  <c r="C102" i="1"/>
  <c r="E4688" i="1"/>
  <c r="D1384" i="1"/>
  <c r="D4333" i="1"/>
  <c r="C4742" i="1"/>
  <c r="F3688" i="1"/>
  <c r="D2580" i="1"/>
  <c r="I1462" i="1"/>
  <c r="D3358" i="1"/>
  <c r="J3282" i="1"/>
  <c r="E4131" i="1"/>
  <c r="N5361" i="1"/>
  <c r="E678" i="1"/>
  <c r="E1360" i="1"/>
  <c r="E2823" i="1"/>
  <c r="C980" i="1"/>
  <c r="C661" i="1"/>
  <c r="I94" i="1"/>
  <c r="J1361" i="1"/>
  <c r="J2020" i="1"/>
  <c r="N5128" i="1"/>
  <c r="K5190" i="1"/>
  <c r="J1824" i="1"/>
  <c r="G2870" i="1"/>
  <c r="E1819" i="1"/>
  <c r="H1092" i="1"/>
  <c r="I2487" i="1"/>
  <c r="I2776" i="1"/>
  <c r="J2152" i="1"/>
  <c r="J4160" i="1"/>
  <c r="I473" i="1"/>
  <c r="D11" i="1"/>
  <c r="D1035" i="1"/>
  <c r="H4100" i="1"/>
  <c r="H265" i="1"/>
  <c r="H282" i="1"/>
  <c r="I2904" i="1"/>
  <c r="I2178" i="1"/>
  <c r="I5309" i="1"/>
  <c r="D4558" i="1"/>
  <c r="D5086" i="1"/>
  <c r="G4468" i="1"/>
  <c r="H3589" i="1"/>
  <c r="H4153" i="1"/>
  <c r="H410" i="1"/>
  <c r="H2227" i="1"/>
  <c r="H4352" i="1"/>
  <c r="C4025" i="1"/>
  <c r="C1223" i="1"/>
  <c r="G4366" i="1"/>
  <c r="C25" i="1"/>
  <c r="C2508" i="1"/>
  <c r="E132" i="1"/>
  <c r="C2113" i="1"/>
  <c r="C2787" i="1"/>
  <c r="G2739" i="1"/>
  <c r="E2760" i="1"/>
  <c r="D497" i="1"/>
  <c r="F3468" i="1"/>
  <c r="C3753" i="1"/>
  <c r="C4300" i="1"/>
  <c r="J2583" i="1"/>
  <c r="K4102" i="1"/>
  <c r="F295" i="1"/>
  <c r="E1207" i="1"/>
  <c r="E3702" i="1"/>
  <c r="E580" i="1"/>
  <c r="E3306" i="1"/>
  <c r="C167" i="1"/>
  <c r="C297" i="1"/>
  <c r="I933" i="1"/>
  <c r="D3111" i="1"/>
  <c r="C3171" i="1"/>
  <c r="J2177" i="1"/>
  <c r="J450" i="1"/>
  <c r="C5315" i="1"/>
  <c r="J4084" i="1"/>
  <c r="F4193" i="1"/>
  <c r="E901" i="1"/>
  <c r="G4267" i="1"/>
  <c r="J5149" i="1"/>
  <c r="D1818" i="1"/>
  <c r="I1739" i="1"/>
  <c r="I3371" i="1"/>
  <c r="D2355" i="1"/>
  <c r="I1707" i="1"/>
  <c r="E4819" i="1"/>
  <c r="E4547" i="1"/>
  <c r="D1552" i="1"/>
  <c r="F2606" i="1"/>
  <c r="J5350" i="1"/>
  <c r="G3278" i="1"/>
  <c r="F249" i="1"/>
  <c r="H3489" i="1"/>
  <c r="C4906" i="1"/>
  <c r="C4099" i="1"/>
  <c r="D3507" i="1"/>
  <c r="M4745" i="1"/>
  <c r="C380" i="1"/>
  <c r="I5048" i="1"/>
  <c r="H401" i="1"/>
  <c r="G1056" i="1"/>
  <c r="D3914" i="1"/>
  <c r="G3272" i="1"/>
  <c r="H1214" i="1"/>
  <c r="H3388" i="1"/>
  <c r="D1270" i="1"/>
  <c r="D3566" i="1"/>
  <c r="H2347" i="1"/>
  <c r="H3713" i="1"/>
  <c r="G1207" i="1"/>
  <c r="D5173" i="1"/>
  <c r="K2733" i="1"/>
  <c r="D766" i="1"/>
  <c r="G695" i="1"/>
  <c r="F1845" i="1"/>
  <c r="F3416" i="1"/>
  <c r="I2106" i="1"/>
  <c r="M3258" i="1"/>
  <c r="I3711" i="1"/>
  <c r="H4715" i="1"/>
  <c r="G2155" i="1"/>
  <c r="F607" i="1"/>
  <c r="E1384" i="1"/>
  <c r="M5206" i="1"/>
  <c r="G3561" i="1"/>
  <c r="D1911" i="1"/>
  <c r="M1383" i="1"/>
  <c r="J2692" i="1"/>
  <c r="J2789" i="1"/>
  <c r="E4831" i="1"/>
  <c r="L2297" i="1"/>
  <c r="J4" i="1"/>
  <c r="J1791" i="1"/>
  <c r="D4700" i="1"/>
  <c r="M3941" i="1"/>
  <c r="I384" i="1"/>
  <c r="I18" i="1"/>
  <c r="J2979" i="1"/>
  <c r="J3084" i="1"/>
  <c r="J4980" i="1"/>
  <c r="I766" i="1"/>
  <c r="C2633" i="1"/>
  <c r="M4647" i="1"/>
  <c r="H694" i="1"/>
  <c r="H951" i="1"/>
  <c r="I255" i="1"/>
  <c r="I3340" i="1"/>
  <c r="I3511" i="1"/>
  <c r="H37" i="1"/>
  <c r="F959" i="1"/>
  <c r="L2842" i="1"/>
  <c r="H3683" i="1"/>
  <c r="H3719" i="1"/>
  <c r="H1061" i="1"/>
  <c r="H1215" i="1"/>
  <c r="H2503" i="1"/>
  <c r="H4772" i="1"/>
  <c r="D1941" i="1"/>
  <c r="L3831" i="1"/>
  <c r="G3546" i="1"/>
  <c r="G3645" i="1"/>
  <c r="H4005" i="1"/>
  <c r="G1845" i="1"/>
  <c r="G1487" i="1"/>
  <c r="G5140" i="1"/>
  <c r="C169" i="1"/>
  <c r="F2894" i="1"/>
  <c r="D4232" i="1"/>
  <c r="D5051" i="1"/>
  <c r="F2332" i="1"/>
  <c r="D2553" i="1"/>
  <c r="F1494" i="1"/>
  <c r="J1226" i="1"/>
  <c r="J621" i="1"/>
  <c r="D542" i="1"/>
  <c r="E1563" i="1"/>
  <c r="C1194" i="1"/>
  <c r="C2786" i="1"/>
  <c r="D12" i="1"/>
  <c r="D3990" i="1"/>
  <c r="E289" i="1"/>
  <c r="E456" i="1"/>
  <c r="D4318" i="1"/>
  <c r="C4495" i="1"/>
  <c r="K5271" i="1"/>
  <c r="C395" i="1"/>
  <c r="C862" i="1"/>
  <c r="C4644" i="1"/>
  <c r="F3342" i="1"/>
  <c r="E1733" i="1"/>
  <c r="J4576" i="1"/>
  <c r="I1430" i="1"/>
  <c r="D3142" i="1"/>
  <c r="E1131" i="1"/>
  <c r="D5015" i="1"/>
  <c r="C2297" i="1"/>
  <c r="I311" i="1"/>
  <c r="C3121" i="1"/>
  <c r="J23" i="1"/>
  <c r="D2689" i="1"/>
  <c r="D2916" i="1"/>
  <c r="C567" i="1"/>
  <c r="D3331" i="1"/>
  <c r="F2411" i="1"/>
  <c r="F4222" i="1"/>
  <c r="E4149" i="1"/>
  <c r="D3098" i="1"/>
  <c r="I1931" i="1"/>
  <c r="C4137" i="1"/>
  <c r="J2107" i="1"/>
  <c r="C4574" i="1"/>
  <c r="G517" i="1"/>
  <c r="H1651" i="1"/>
  <c r="C3033" i="1"/>
  <c r="C4900" i="1"/>
  <c r="E330" i="1"/>
  <c r="H2144" i="1"/>
  <c r="C5106" i="1"/>
  <c r="C3999" i="1"/>
  <c r="C2039" i="1"/>
  <c r="D3214" i="1"/>
  <c r="H5272" i="1"/>
  <c r="E4787" i="1"/>
  <c r="E3864" i="1"/>
  <c r="C2483" i="1"/>
  <c r="G965" i="1"/>
  <c r="C4877" i="1"/>
  <c r="J2297" i="1"/>
  <c r="G3338" i="1"/>
  <c r="J2897" i="1"/>
  <c r="G4612" i="1"/>
  <c r="I1355" i="1"/>
  <c r="E4321" i="1"/>
  <c r="G2942" i="1"/>
  <c r="F3238" i="1"/>
  <c r="F2234" i="1"/>
  <c r="K2189" i="1"/>
  <c r="E1862" i="1"/>
  <c r="J1562" i="1"/>
  <c r="J4187" i="1"/>
  <c r="I3614" i="1"/>
  <c r="H5194" i="1"/>
  <c r="G2378" i="1"/>
  <c r="F622" i="1"/>
  <c r="G2169" i="1"/>
  <c r="G3193" i="1"/>
  <c r="I5359" i="1"/>
  <c r="I1182" i="1"/>
  <c r="I3238" i="1"/>
  <c r="J3495" i="1"/>
  <c r="J2925" i="1"/>
  <c r="I1592" i="1"/>
  <c r="F157" i="1"/>
  <c r="F1181" i="1"/>
  <c r="H2079" i="1"/>
  <c r="H453" i="1"/>
  <c r="H744" i="1"/>
  <c r="I2328" i="1"/>
  <c r="I1216" i="1"/>
  <c r="I5340" i="1"/>
  <c r="E1494" i="1"/>
  <c r="E679" i="1"/>
  <c r="G1442" i="1"/>
  <c r="H3135" i="1"/>
  <c r="H5283" i="1"/>
  <c r="H1865" i="1"/>
  <c r="H1186" i="1"/>
  <c r="H3776" i="1"/>
  <c r="K5209" i="1"/>
  <c r="J457" i="1"/>
  <c r="F2360" i="1"/>
  <c r="G3163" i="1"/>
  <c r="G3683" i="1"/>
  <c r="H5028" i="1"/>
  <c r="G1034" i="1"/>
  <c r="G2369" i="1"/>
  <c r="D1247" i="1"/>
  <c r="D528" i="1"/>
  <c r="E719" i="1"/>
  <c r="F2444" i="1"/>
  <c r="F2464" i="1"/>
  <c r="G4777" i="1"/>
  <c r="G5086" i="1"/>
  <c r="F2551" i="1"/>
  <c r="C413" i="1"/>
  <c r="C1437" i="1"/>
  <c r="D1950" i="1"/>
  <c r="D2087" i="1"/>
  <c r="D5363" i="1"/>
  <c r="C755" i="1"/>
  <c r="F3922" i="1"/>
  <c r="F3727" i="1"/>
  <c r="L4" i="1"/>
  <c r="I2243" i="1"/>
  <c r="I5269" i="1"/>
  <c r="H4701" i="1"/>
  <c r="F4443" i="1"/>
  <c r="F4303" i="1"/>
  <c r="I4388" i="1"/>
  <c r="F2639" i="1"/>
  <c r="C4231" i="1"/>
  <c r="C4218" i="1"/>
  <c r="C3873" i="1"/>
  <c r="C2602" i="1"/>
  <c r="D2572" i="1"/>
  <c r="F4816" i="1"/>
  <c r="E454" i="1"/>
  <c r="D2732" i="1"/>
  <c r="K4537" i="1"/>
  <c r="D2237" i="1"/>
  <c r="D3599" i="1"/>
  <c r="D1866" i="1"/>
  <c r="G1465" i="1"/>
  <c r="J3083" i="1"/>
  <c r="C4567" i="1"/>
  <c r="C1797" i="1"/>
  <c r="E4073" i="1"/>
  <c r="J5040" i="1"/>
  <c r="D938" i="1"/>
  <c r="D1277" i="1"/>
  <c r="D4351" i="1"/>
  <c r="C2702" i="1"/>
  <c r="J4010" i="1"/>
  <c r="G1977" i="1"/>
  <c r="G4323" i="1"/>
  <c r="D977" i="1"/>
  <c r="C1290" i="1"/>
  <c r="C2880" i="1"/>
  <c r="C4331" i="1"/>
  <c r="C5314" i="1"/>
  <c r="D5005" i="1"/>
  <c r="H1042" i="1"/>
  <c r="N1814" i="1"/>
  <c r="J341" i="1"/>
  <c r="C86" i="1"/>
  <c r="C3942" i="1"/>
  <c r="C4117" i="1"/>
  <c r="C3716" i="1"/>
  <c r="C3929" i="1"/>
  <c r="H1159" i="1"/>
  <c r="H1519" i="1"/>
  <c r="C1854" i="1"/>
  <c r="C4496" i="1"/>
  <c r="D553" i="1"/>
  <c r="D2643" i="1"/>
  <c r="G956" i="1"/>
  <c r="C4807" i="1"/>
  <c r="C5345" i="1"/>
  <c r="C278" i="1"/>
  <c r="H5155" i="1"/>
  <c r="J1202" i="1"/>
  <c r="D1473" i="1"/>
  <c r="G3753" i="1"/>
  <c r="D3549" i="1"/>
  <c r="L3828" i="1"/>
  <c r="J1270" i="1"/>
  <c r="H801" i="1"/>
  <c r="G521" i="1"/>
  <c r="G4830" i="1"/>
  <c r="F3785" i="1"/>
  <c r="E3785" i="1"/>
  <c r="J15" i="1"/>
  <c r="I2304" i="1"/>
  <c r="F1658" i="1"/>
  <c r="M1218" i="1"/>
  <c r="I5175" i="1"/>
  <c r="H851" i="1"/>
  <c r="I764" i="1"/>
  <c r="I2810" i="1"/>
  <c r="I3789" i="1"/>
  <c r="F4353" i="1"/>
  <c r="F5035" i="1"/>
  <c r="L369" i="1"/>
  <c r="H3858" i="1"/>
  <c r="H4035" i="1"/>
  <c r="H147" i="1"/>
  <c r="H1212" i="1"/>
  <c r="H3418" i="1"/>
  <c r="E4466" i="1"/>
  <c r="E3532" i="1"/>
  <c r="L2766" i="1"/>
  <c r="G4770" i="1"/>
  <c r="G4691" i="1"/>
  <c r="H2607" i="1"/>
  <c r="G1395" i="1"/>
  <c r="G2585" i="1"/>
  <c r="D205" i="1"/>
  <c r="D1229" i="1"/>
  <c r="K1253" i="1"/>
  <c r="F2953" i="1"/>
  <c r="F2970" i="1"/>
  <c r="G3987" i="1"/>
  <c r="G3835" i="1"/>
  <c r="F573" i="1"/>
  <c r="D5159" i="1"/>
  <c r="H2" i="1"/>
  <c r="L2830" i="1"/>
  <c r="E481" i="1"/>
  <c r="E978" i="1"/>
  <c r="F2266" i="1"/>
  <c r="F4020" i="1"/>
  <c r="E71" i="1"/>
  <c r="C3771" i="1"/>
  <c r="C3269" i="1"/>
  <c r="J1445" i="1"/>
  <c r="C2587" i="1"/>
  <c r="C568" i="1"/>
  <c r="C1327" i="1"/>
  <c r="D1910" i="1"/>
  <c r="H3155" i="1"/>
  <c r="G3249" i="1"/>
  <c r="F3031" i="1"/>
  <c r="D3155" i="1"/>
  <c r="F2554" i="1"/>
  <c r="E724" i="1"/>
  <c r="E4857" i="1"/>
  <c r="C3633" i="1"/>
  <c r="D5263" i="1"/>
  <c r="D1994" i="1"/>
  <c r="E75" i="1"/>
  <c r="E4086" i="1"/>
  <c r="D2988" i="1"/>
  <c r="J1461" i="1"/>
  <c r="E2931" i="1"/>
  <c r="E1970" i="1"/>
  <c r="C3160" i="1"/>
  <c r="I3576" i="1"/>
  <c r="K4313" i="1"/>
  <c r="C1203" i="1"/>
  <c r="C455" i="1"/>
  <c r="C453" i="1"/>
  <c r="J4111" i="1"/>
  <c r="G4392" i="1"/>
  <c r="F4968" i="1"/>
  <c r="K5049" i="1"/>
  <c r="D4525" i="1"/>
  <c r="J113" i="1"/>
  <c r="D4894" i="1"/>
  <c r="C427" i="1"/>
  <c r="D3959" i="1"/>
  <c r="H588" i="1"/>
  <c r="F257" i="1"/>
  <c r="F1772" i="1"/>
  <c r="C4404" i="1"/>
  <c r="E4459" i="1"/>
  <c r="J5073" i="1"/>
  <c r="F2893" i="1"/>
  <c r="E3499" i="1"/>
  <c r="D2736" i="1"/>
  <c r="F5157" i="1"/>
  <c r="E1152" i="1"/>
  <c r="G5188" i="1"/>
  <c r="G4857" i="1"/>
  <c r="C5231" i="1"/>
  <c r="I369" i="1"/>
  <c r="H714" i="1"/>
  <c r="G890" i="1"/>
  <c r="E1833" i="1"/>
  <c r="D1577" i="1"/>
  <c r="H958" i="1"/>
  <c r="D1499" i="1"/>
  <c r="D1137" i="1"/>
  <c r="C5044" i="1"/>
  <c r="H3106" i="1"/>
  <c r="F4890" i="1"/>
  <c r="E2451" i="1"/>
  <c r="D3439" i="1"/>
  <c r="C4419" i="1"/>
  <c r="C3413" i="1"/>
  <c r="E4324" i="1"/>
  <c r="K2127" i="1"/>
  <c r="G4981" i="1"/>
  <c r="M4433" i="1"/>
  <c r="E1915" i="1"/>
  <c r="J1163" i="1"/>
  <c r="I1155" i="1"/>
  <c r="I3647" i="1"/>
  <c r="H4651" i="1"/>
  <c r="G2091" i="1"/>
  <c r="F543" i="1"/>
  <c r="I5039" i="1"/>
  <c r="H664" i="1"/>
  <c r="G2301" i="1"/>
  <c r="H4704" i="1"/>
  <c r="H5157" i="1"/>
  <c r="H1829" i="1"/>
  <c r="H256" i="1"/>
  <c r="H4492" i="1"/>
  <c r="D2844" i="1"/>
  <c r="D932" i="1"/>
  <c r="F2018" i="1"/>
  <c r="G2114" i="1"/>
  <c r="G5109" i="1"/>
  <c r="H4773" i="1"/>
  <c r="G582" i="1"/>
  <c r="G2556" i="1"/>
  <c r="C978" i="1"/>
  <c r="C131" i="1"/>
  <c r="E858" i="1"/>
  <c r="F432" i="1"/>
  <c r="F2685" i="1"/>
  <c r="G4725" i="1"/>
  <c r="G3491" i="1"/>
  <c r="F721" i="1"/>
  <c r="C3837" i="1"/>
  <c r="C3757" i="1"/>
  <c r="L3170" i="1"/>
  <c r="E1710" i="1"/>
  <c r="E2201" i="1"/>
  <c r="F2301" i="1"/>
  <c r="F4806" i="1"/>
  <c r="E1337" i="1"/>
  <c r="E4024" i="1"/>
  <c r="D229" i="1"/>
  <c r="J2428" i="1"/>
  <c r="K3717" i="1"/>
  <c r="J1411" i="1"/>
  <c r="E1778" i="1"/>
  <c r="E1663" i="1"/>
  <c r="L715" i="1"/>
  <c r="D4504" i="1"/>
  <c r="D3731" i="1"/>
  <c r="F1262" i="1"/>
  <c r="D2348" i="1"/>
  <c r="D580" i="1"/>
  <c r="H270" i="1"/>
  <c r="G4934" i="1"/>
  <c r="H3317" i="1"/>
  <c r="H2712" i="1"/>
  <c r="C3149" i="1"/>
  <c r="C2527" i="1"/>
  <c r="D2376" i="1"/>
  <c r="D4218" i="1"/>
  <c r="C142" i="1"/>
  <c r="J4849" i="1"/>
  <c r="F4324" i="1"/>
  <c r="C2309" i="1"/>
  <c r="C2697" i="1"/>
  <c r="I4062" i="1"/>
  <c r="H5041" i="1"/>
  <c r="C3329" i="1"/>
  <c r="D2725" i="1"/>
  <c r="D4178" i="1"/>
  <c r="C1122" i="1"/>
  <c r="J915" i="1"/>
  <c r="J2117" i="1"/>
  <c r="J3811" i="1"/>
  <c r="K5171" i="1"/>
  <c r="C5066" i="1"/>
  <c r="H585" i="1"/>
  <c r="E761" i="1"/>
  <c r="E3347" i="1"/>
  <c r="C1959" i="1"/>
  <c r="J4737" i="1"/>
  <c r="D1735" i="1"/>
  <c r="D1018" i="1"/>
  <c r="E4528" i="1"/>
  <c r="G1568" i="1"/>
  <c r="I1824" i="1"/>
  <c r="G1609" i="1"/>
  <c r="D2365" i="1"/>
  <c r="D203" i="1"/>
  <c r="K3079" i="1"/>
  <c r="C4853" i="1"/>
  <c r="C4056" i="1"/>
  <c r="C5105" i="1"/>
  <c r="C291" i="1"/>
  <c r="I2300" i="1"/>
  <c r="C2347" i="1"/>
  <c r="C3501" i="1"/>
  <c r="C114" i="1"/>
  <c r="K509" i="1"/>
  <c r="C1899" i="1"/>
  <c r="C2850" i="1"/>
  <c r="C4273" i="1"/>
  <c r="D4879" i="1"/>
  <c r="H3092" i="1"/>
  <c r="C2445" i="1"/>
  <c r="L5215" i="1"/>
  <c r="C4046" i="1"/>
  <c r="K3291" i="1"/>
  <c r="C4629" i="1"/>
  <c r="C3832" i="1"/>
  <c r="C5149" i="1"/>
  <c r="D762" i="1"/>
  <c r="G102" i="1"/>
  <c r="D2818" i="1"/>
  <c r="C2871" i="1"/>
  <c r="H5029" i="1"/>
  <c r="M2349" i="1"/>
  <c r="K1041" i="1"/>
  <c r="J5232" i="1"/>
  <c r="G74" i="1"/>
  <c r="I2378" i="1"/>
  <c r="G5160" i="1"/>
  <c r="F3834" i="1"/>
  <c r="E3642" i="1"/>
  <c r="J64" i="1"/>
  <c r="F1718" i="1"/>
  <c r="C1422" i="1"/>
  <c r="H3146" i="1"/>
  <c r="F81" i="1"/>
  <c r="F2052" i="1"/>
  <c r="G2461" i="1"/>
  <c r="G2228" i="1"/>
  <c r="F1734" i="1"/>
  <c r="C4747" i="1"/>
  <c r="C4555" i="1"/>
  <c r="G3954" i="1"/>
  <c r="E697" i="1"/>
  <c r="E890" i="1"/>
  <c r="F2180" i="1"/>
  <c r="F2813" i="1"/>
  <c r="F4000" i="1"/>
  <c r="E4663" i="1"/>
  <c r="E4951" i="1"/>
  <c r="G3679" i="1"/>
  <c r="L1365" i="1"/>
  <c r="L1886" i="1"/>
  <c r="E1018" i="1"/>
  <c r="E2329" i="1"/>
  <c r="E3234" i="1"/>
  <c r="D2120" i="1"/>
  <c r="D4340" i="1"/>
  <c r="F2183" i="1"/>
  <c r="J2171" i="1"/>
  <c r="J2460" i="1"/>
  <c r="L2260" i="1"/>
  <c r="J1539" i="1"/>
  <c r="J3458" i="1"/>
  <c r="C1753" i="1"/>
  <c r="C2900" i="1"/>
  <c r="F2377" i="1"/>
  <c r="I2507" i="1"/>
  <c r="I2716" i="1"/>
  <c r="J2588" i="1"/>
  <c r="J4484" i="1"/>
  <c r="I270" i="1"/>
  <c r="H3894" i="1"/>
  <c r="G662" i="1"/>
  <c r="G3099" i="1"/>
  <c r="C4268" i="1"/>
  <c r="C3305" i="1"/>
  <c r="E4432" i="1"/>
  <c r="D5110" i="1"/>
  <c r="C897" i="1"/>
  <c r="F179" i="1"/>
  <c r="F72" i="1"/>
  <c r="F1385" i="1"/>
  <c r="I3360" i="1"/>
  <c r="G1055" i="1"/>
  <c r="F1215" i="1"/>
  <c r="D3341" i="1"/>
  <c r="K1246" i="1"/>
  <c r="D210" i="1"/>
  <c r="D3291" i="1"/>
  <c r="D2160" i="1"/>
  <c r="E2100" i="1"/>
  <c r="F3198" i="1"/>
  <c r="E2279" i="1"/>
  <c r="D596" i="1"/>
  <c r="C1598" i="1"/>
  <c r="E4056" i="1"/>
  <c r="D2004" i="1"/>
  <c r="H4450" i="1"/>
  <c r="G578" i="1"/>
  <c r="J4766" i="1"/>
  <c r="J5119" i="1"/>
  <c r="J5327" i="1"/>
  <c r="I53" i="1"/>
  <c r="D133" i="1"/>
  <c r="G3420" i="1"/>
  <c r="J258" i="1"/>
  <c r="C2953" i="1"/>
  <c r="C4854" i="1"/>
  <c r="D3026" i="1"/>
  <c r="I849" i="1"/>
  <c r="D4371" i="1"/>
  <c r="D3575" i="1"/>
  <c r="C2718" i="1"/>
  <c r="C2417" i="1"/>
  <c r="J2846" i="1"/>
  <c r="D1092" i="1"/>
  <c r="D1869" i="1"/>
  <c r="E4176" i="1"/>
  <c r="F4883" i="1"/>
  <c r="D2815" i="1"/>
  <c r="D632" i="1"/>
  <c r="D1005" i="1"/>
  <c r="D4547" i="1"/>
  <c r="I3990" i="1"/>
  <c r="D417" i="1"/>
  <c r="D2283" i="1"/>
  <c r="G2965" i="1"/>
  <c r="K22" i="1"/>
  <c r="D4044" i="1"/>
  <c r="D4623" i="1"/>
  <c r="C317" i="1"/>
  <c r="D4127" i="1"/>
  <c r="H2279" i="1"/>
  <c r="E979" i="1"/>
  <c r="F2158" i="1"/>
  <c r="D302" i="1"/>
  <c r="K1993" i="1"/>
  <c r="D4280" i="1"/>
  <c r="G4874" i="1"/>
  <c r="K1989" i="1"/>
  <c r="F5090" i="1"/>
  <c r="E1650" i="1"/>
  <c r="J168" i="1"/>
  <c r="J4473" i="1"/>
  <c r="I3659" i="1"/>
  <c r="H1889" i="1"/>
  <c r="G2695" i="1"/>
  <c r="I152" i="1"/>
  <c r="H2191" i="1"/>
  <c r="E3825" i="1"/>
  <c r="E743" i="1"/>
  <c r="E760" i="1"/>
  <c r="J2378" i="1"/>
  <c r="H1176" i="1"/>
  <c r="D1188" i="1"/>
  <c r="F4089" i="1"/>
  <c r="C13" i="1"/>
  <c r="E4294" i="1"/>
  <c r="D23" i="1"/>
  <c r="C2084" i="1"/>
  <c r="C1821" i="1"/>
  <c r="K2700" i="1"/>
  <c r="D4223" i="1"/>
  <c r="G188" i="1"/>
  <c r="G1558" i="1"/>
  <c r="E1562" i="1"/>
  <c r="E339" i="1"/>
  <c r="K4154" i="1"/>
  <c r="E3098" i="1"/>
  <c r="D1522" i="1"/>
  <c r="G1304" i="1"/>
  <c r="G2834" i="1"/>
  <c r="J580" i="1"/>
  <c r="D3502" i="1"/>
  <c r="H3249" i="1"/>
  <c r="K5157" i="1"/>
  <c r="F1628" i="1"/>
  <c r="C299" i="1"/>
  <c r="C4814" i="1"/>
  <c r="C1739" i="1"/>
  <c r="E3565" i="1"/>
  <c r="J3691" i="1"/>
  <c r="I2719" i="1"/>
  <c r="C1411" i="1"/>
  <c r="C4076" i="1"/>
  <c r="C1265" i="1"/>
  <c r="D4000" i="1"/>
  <c r="C2045" i="1"/>
  <c r="K1281" i="1"/>
  <c r="C5192" i="1"/>
  <c r="F2012" i="1"/>
  <c r="J308" i="1"/>
  <c r="E3666" i="1"/>
  <c r="G3908" i="1"/>
  <c r="C4829" i="1"/>
  <c r="I661" i="1"/>
  <c r="E5196" i="1"/>
  <c r="D1923" i="1"/>
  <c r="C544" i="1"/>
  <c r="C3000" i="1"/>
  <c r="D5024" i="1"/>
  <c r="M4129" i="1"/>
  <c r="L975" i="1"/>
  <c r="E660" i="1"/>
  <c r="M143" i="1"/>
  <c r="E3401" i="1"/>
  <c r="J3479" i="1"/>
  <c r="F4682" i="1"/>
  <c r="I1990" i="1"/>
  <c r="E1935" i="1"/>
  <c r="F758" i="1"/>
  <c r="G3147" i="1"/>
  <c r="J5161" i="1"/>
  <c r="L4502" i="1"/>
  <c r="G1521" i="1"/>
  <c r="F2518" i="1"/>
  <c r="H2857" i="1"/>
  <c r="F4496" i="1"/>
  <c r="H2391" i="1"/>
  <c r="G2405" i="1"/>
  <c r="I1411" i="1"/>
  <c r="J2890" i="1"/>
  <c r="M2937" i="1"/>
  <c r="I332" i="1"/>
  <c r="H109" i="1"/>
  <c r="L2095" i="1"/>
  <c r="H4770" i="1"/>
  <c r="E2582" i="1"/>
  <c r="D2127" i="1"/>
  <c r="E1924" i="1"/>
  <c r="H5191" i="1"/>
  <c r="H185" i="1"/>
  <c r="E696" i="1"/>
  <c r="C2389" i="1"/>
  <c r="C1754" i="1"/>
  <c r="H111" i="1"/>
  <c r="D2673" i="1"/>
  <c r="C695" i="1"/>
  <c r="H3204" i="1"/>
  <c r="H1422" i="1"/>
  <c r="E711" i="1"/>
  <c r="F630" i="1"/>
  <c r="C3380" i="1"/>
  <c r="K4812" i="1"/>
  <c r="I3013" i="1"/>
  <c r="D4562" i="1"/>
  <c r="I2753" i="1"/>
  <c r="H3415" i="1"/>
  <c r="I846" i="1"/>
  <c r="G1155" i="1"/>
  <c r="D4969" i="1"/>
  <c r="D5095" i="1"/>
  <c r="C4418" i="1"/>
  <c r="C1630" i="1"/>
  <c r="C1498" i="1"/>
  <c r="F1129" i="1"/>
  <c r="D945" i="1"/>
  <c r="J5084" i="1"/>
  <c r="J5312" i="1"/>
  <c r="D2013" i="1"/>
  <c r="D1047" i="1"/>
  <c r="C3764" i="1"/>
  <c r="H1705" i="1"/>
  <c r="C3086" i="1"/>
  <c r="C3414" i="1"/>
  <c r="C2164" i="1"/>
  <c r="G899" i="1"/>
  <c r="G1315" i="1"/>
  <c r="G1960" i="1"/>
  <c r="N3445" i="1"/>
  <c r="L689" i="1"/>
  <c r="I5042" i="1"/>
  <c r="J5325" i="1"/>
  <c r="H4688" i="1"/>
  <c r="I2399" i="1"/>
  <c r="G2098" i="1"/>
  <c r="H1597" i="1"/>
  <c r="F304" i="1"/>
  <c r="G440" i="1"/>
  <c r="E1694" i="1"/>
  <c r="G5040" i="1"/>
  <c r="F2917" i="1"/>
  <c r="E2168" i="1"/>
  <c r="C5051" i="1"/>
  <c r="C99" i="1"/>
  <c r="C547" i="1"/>
  <c r="F5328" i="1"/>
  <c r="C495" i="1"/>
  <c r="H1670" i="1"/>
  <c r="G4360" i="1"/>
  <c r="J3275" i="1"/>
  <c r="G2916" i="1"/>
  <c r="I629" i="1"/>
  <c r="D4767" i="1"/>
  <c r="M1880" i="1"/>
  <c r="D517" i="1"/>
  <c r="G3118" i="1"/>
  <c r="E5160" i="1"/>
  <c r="H913" i="1"/>
  <c r="L1826" i="1"/>
  <c r="K3426" i="1"/>
  <c r="L4286" i="1"/>
  <c r="C111" i="1"/>
  <c r="H1635" i="1"/>
  <c r="C4638" i="1"/>
  <c r="H4819" i="1"/>
  <c r="E3573" i="1"/>
  <c r="G2884" i="1"/>
  <c r="D4804" i="1"/>
  <c r="F2027" i="1"/>
  <c r="C1465" i="1"/>
  <c r="F1823" i="1"/>
  <c r="I3807" i="1"/>
  <c r="C5189" i="1"/>
  <c r="M5166" i="1"/>
  <c r="F2772" i="1"/>
  <c r="D269" i="1"/>
  <c r="E4874" i="1"/>
  <c r="K4831" i="1"/>
  <c r="E4758" i="1"/>
  <c r="D3578" i="1"/>
  <c r="C2566" i="1"/>
  <c r="F2374" i="1"/>
  <c r="D2108" i="1"/>
  <c r="G4930" i="1"/>
  <c r="H1338" i="1"/>
  <c r="G19" i="1"/>
  <c r="G2631" i="1"/>
  <c r="D78" i="1"/>
  <c r="D1246" i="1"/>
  <c r="C4563" i="1"/>
  <c r="H4684" i="1"/>
  <c r="F3896" i="1"/>
  <c r="I4497" i="1"/>
  <c r="N4821" i="1"/>
  <c r="H1543" i="1"/>
  <c r="M2908" i="1"/>
  <c r="H4311" i="1"/>
  <c r="M4368" i="1"/>
  <c r="G4263" i="1"/>
  <c r="L3537" i="1"/>
  <c r="F2863" i="1"/>
  <c r="L2676" i="1"/>
  <c r="E3562" i="1"/>
  <c r="E1170" i="1"/>
  <c r="F1803" i="1"/>
  <c r="C57" i="1"/>
  <c r="D5023" i="1"/>
  <c r="D566" i="1"/>
  <c r="F4547" i="1"/>
  <c r="C2411" i="1"/>
  <c r="H414" i="1"/>
  <c r="K4522" i="1"/>
  <c r="C4584" i="1"/>
  <c r="C3785" i="1"/>
  <c r="C578" i="1"/>
  <c r="G1422" i="1"/>
  <c r="J2753" i="1"/>
  <c r="F1358" i="1"/>
  <c r="G276" i="1"/>
  <c r="E488" i="1"/>
  <c r="G4620" i="1"/>
  <c r="M754" i="1"/>
  <c r="F4804" i="1"/>
  <c r="J738" i="1"/>
  <c r="E1618" i="1"/>
  <c r="I2170" i="1"/>
  <c r="J1913" i="1"/>
  <c r="I2171" i="1"/>
  <c r="F4452" i="1"/>
  <c r="C490" i="1"/>
  <c r="C4576" i="1"/>
  <c r="G4305" i="1"/>
  <c r="D3805" i="1"/>
  <c r="D3271" i="1"/>
  <c r="C2997" i="1"/>
  <c r="D190" i="1"/>
  <c r="I916" i="1"/>
  <c r="O3647" i="1"/>
  <c r="C890" i="1"/>
  <c r="C1512" i="1"/>
  <c r="C4264" i="1"/>
  <c r="H5001" i="1"/>
  <c r="C5021" i="1"/>
  <c r="J1835" i="1"/>
  <c r="M2336" i="1"/>
  <c r="I2122" i="1"/>
  <c r="J1583" i="1"/>
  <c r="F641" i="1"/>
  <c r="F1462" i="1"/>
  <c r="I4630" i="1"/>
  <c r="F3728" i="1"/>
  <c r="L627" i="1"/>
  <c r="E1827" i="1"/>
  <c r="J1393" i="1"/>
  <c r="J3186" i="1"/>
  <c r="I2235" i="1"/>
  <c r="I1533" i="1"/>
  <c r="C2428" i="1"/>
  <c r="C641" i="1"/>
  <c r="J3625" i="1"/>
  <c r="C4643" i="1"/>
  <c r="D2167" i="1"/>
  <c r="C1544" i="1"/>
  <c r="C1977" i="1"/>
  <c r="E3943" i="1"/>
  <c r="C987" i="1"/>
  <c r="D907" i="1"/>
  <c r="J4516" i="1"/>
  <c r="G15" i="1"/>
  <c r="C1545" i="1"/>
  <c r="D3643" i="1"/>
  <c r="D2705" i="1"/>
  <c r="E5161" i="1"/>
  <c r="E5278" i="1"/>
  <c r="L401" i="1"/>
  <c r="G4588" i="1"/>
  <c r="G2756" i="1"/>
  <c r="I621" i="1"/>
  <c r="F4448" i="1"/>
  <c r="M2697" i="1"/>
  <c r="G201" i="1"/>
  <c r="J3369" i="1"/>
  <c r="I2793" i="1"/>
  <c r="I1940" i="1"/>
  <c r="E4189" i="1"/>
  <c r="H348" i="1"/>
  <c r="G3536" i="1"/>
  <c r="I2147" i="1"/>
  <c r="E4614" i="1"/>
  <c r="I4059" i="1"/>
  <c r="H2422" i="1"/>
  <c r="K4974" i="1"/>
  <c r="G4556" i="1"/>
  <c r="C4521" i="1"/>
  <c r="C3545" i="1"/>
  <c r="J3591" i="1"/>
  <c r="D2209" i="1"/>
  <c r="H1572" i="1"/>
  <c r="H1643" i="1"/>
  <c r="H690" i="1"/>
  <c r="C1583" i="1"/>
  <c r="K3153" i="1"/>
  <c r="C462" i="1"/>
  <c r="C1520" i="1"/>
  <c r="C230" i="1"/>
  <c r="D3173" i="1"/>
  <c r="H2277" i="1"/>
  <c r="D5137" i="1"/>
  <c r="D4404" i="1"/>
  <c r="D2910" i="1"/>
  <c r="C3094" i="1"/>
  <c r="J4108" i="1"/>
  <c r="D3728" i="1"/>
  <c r="C3553" i="1"/>
  <c r="L4344" i="1"/>
  <c r="C614" i="1"/>
  <c r="E4630" i="1"/>
  <c r="D1896" i="1"/>
  <c r="D4845" i="1"/>
  <c r="C2472" i="1"/>
  <c r="F4332" i="1"/>
  <c r="D3092" i="1"/>
  <c r="I4482" i="1"/>
  <c r="F5080" i="1"/>
  <c r="J3538" i="1"/>
  <c r="E3843" i="1"/>
  <c r="N3573" i="1"/>
  <c r="G411" i="1"/>
  <c r="F4485" i="1"/>
  <c r="E808" i="1"/>
  <c r="H4790" i="1"/>
  <c r="H5306" i="1"/>
  <c r="I350" i="1"/>
  <c r="J3638" i="1"/>
  <c r="J82" i="1"/>
  <c r="M2053" i="1"/>
  <c r="K4695" i="1"/>
  <c r="J2256" i="1"/>
  <c r="I409" i="1"/>
  <c r="I1499" i="1"/>
  <c r="H1348" i="1"/>
  <c r="I2199" i="1"/>
  <c r="I2488" i="1"/>
  <c r="J2921" i="1"/>
  <c r="J5009" i="1"/>
  <c r="I1658" i="1"/>
  <c r="E3214" i="1"/>
  <c r="E2755" i="1"/>
  <c r="H4356" i="1"/>
  <c r="H1736" i="1"/>
  <c r="H2025" i="1"/>
  <c r="I657" i="1"/>
  <c r="I3474" i="1"/>
  <c r="I4716" i="1"/>
  <c r="G1026" i="1"/>
  <c r="G3457" i="1"/>
  <c r="G4724" i="1"/>
  <c r="H5189" i="1"/>
  <c r="H5350" i="1"/>
  <c r="H1547" i="1"/>
  <c r="H3076" i="1"/>
  <c r="H4897" i="1"/>
  <c r="I4738" i="1"/>
  <c r="I4940" i="1"/>
  <c r="G3187" i="1"/>
  <c r="E4009" i="1"/>
  <c r="L176" i="1"/>
  <c r="C3926" i="1"/>
  <c r="D3972" i="1"/>
  <c r="C3650" i="1"/>
  <c r="D4005" i="1"/>
  <c r="D1851" i="1"/>
  <c r="D732" i="1"/>
  <c r="F3551" i="1"/>
  <c r="K5068" i="1"/>
  <c r="J1760" i="1"/>
  <c r="D1397" i="1"/>
  <c r="K3978" i="1"/>
  <c r="H483" i="1"/>
  <c r="H2658" i="1"/>
  <c r="D3524" i="1"/>
  <c r="C4676" i="1"/>
  <c r="E2447" i="1"/>
  <c r="F5286" i="1"/>
  <c r="E3770" i="1"/>
  <c r="J5289" i="1"/>
  <c r="C5184" i="1"/>
  <c r="C1258" i="1"/>
  <c r="D3143" i="1"/>
  <c r="D4292" i="1"/>
  <c r="C1332" i="1"/>
  <c r="K4956" i="1"/>
  <c r="C5361" i="1"/>
  <c r="C4287" i="1"/>
  <c r="C4439" i="1"/>
  <c r="J1158" i="1"/>
  <c r="D299" i="1"/>
  <c r="I1086" i="1"/>
  <c r="I2680" i="1"/>
  <c r="D568" i="1"/>
  <c r="I2782" i="1"/>
  <c r="C1826" i="1"/>
  <c r="C502" i="1"/>
  <c r="J1729" i="1"/>
  <c r="F624" i="1"/>
  <c r="I422" i="1"/>
  <c r="H4836" i="1"/>
  <c r="H4423" i="1"/>
  <c r="D1081" i="1"/>
  <c r="K3708" i="1"/>
  <c r="D2051" i="1"/>
  <c r="D3349" i="1"/>
  <c r="D4802" i="1"/>
  <c r="G536" i="1"/>
  <c r="I4093" i="1"/>
  <c r="K4130" i="1"/>
  <c r="K5193" i="1"/>
  <c r="E5302" i="1"/>
  <c r="H5207" i="1"/>
  <c r="H2984" i="1"/>
  <c r="G2541" i="1"/>
  <c r="D960" i="1"/>
  <c r="E3434" i="1"/>
  <c r="H4835" i="1"/>
  <c r="C4888" i="1"/>
  <c r="F2390" i="1"/>
  <c r="C1380" i="1"/>
  <c r="F2892" i="1"/>
  <c r="G2772" i="1"/>
  <c r="G3082" i="1"/>
  <c r="G4511" i="1"/>
  <c r="G1808" i="1"/>
  <c r="C3332" i="1"/>
  <c r="J1173" i="1"/>
  <c r="I5227" i="1"/>
  <c r="H5039" i="1"/>
  <c r="G3104" i="1"/>
  <c r="F1678" i="1"/>
  <c r="E30" i="1"/>
  <c r="K578" i="1"/>
  <c r="J2508" i="1"/>
  <c r="C1538" i="1"/>
  <c r="L3589" i="1"/>
  <c r="J3236" i="1"/>
  <c r="J3333" i="1"/>
  <c r="E3286" i="1"/>
  <c r="L4297" i="1"/>
  <c r="J548" i="1"/>
  <c r="J2499" i="1"/>
  <c r="C5128" i="1"/>
  <c r="L979" i="1"/>
  <c r="I1694" i="1"/>
  <c r="I1953" i="1"/>
  <c r="J3523" i="1"/>
  <c r="J3628" i="1"/>
  <c r="J3765" i="1"/>
  <c r="I1310" i="1"/>
  <c r="D745" i="1"/>
  <c r="L2005" i="1"/>
  <c r="H1238" i="1"/>
  <c r="H1495" i="1"/>
  <c r="I799" i="1"/>
  <c r="I1889" i="1"/>
  <c r="I4055" i="1"/>
  <c r="H581" i="1"/>
  <c r="D4346" i="1"/>
  <c r="L4223" i="1"/>
  <c r="H4230" i="1"/>
  <c r="H4263" i="1"/>
  <c r="H1605" i="1"/>
  <c r="H32" i="1"/>
  <c r="H3047" i="1"/>
  <c r="H3482" i="1"/>
  <c r="C4087" i="1"/>
  <c r="L4115" i="1"/>
  <c r="G4134" i="1"/>
  <c r="G4215" i="1"/>
  <c r="H4549" i="1"/>
  <c r="G358" i="1"/>
  <c r="G496" i="1"/>
  <c r="G3387" i="1"/>
  <c r="E2831" i="1"/>
  <c r="F2543" i="1"/>
  <c r="G450" i="1"/>
  <c r="D3678" i="1"/>
  <c r="C4633" i="1"/>
  <c r="G1965" i="1"/>
  <c r="F2855" i="1"/>
  <c r="D3022" i="1"/>
  <c r="D2609" i="1"/>
  <c r="E4485" i="1"/>
  <c r="E2744" i="1"/>
  <c r="E3061" i="1"/>
  <c r="E4757" i="1"/>
  <c r="H2470" i="1"/>
  <c r="I2464" i="1"/>
  <c r="C4014" i="1"/>
  <c r="D1659" i="1"/>
  <c r="D3365" i="1"/>
  <c r="C4302" i="1"/>
  <c r="K5278" i="1"/>
  <c r="G901" i="1"/>
  <c r="D4153" i="1"/>
  <c r="C2679" i="1"/>
  <c r="E5222" i="1"/>
  <c r="E5162" i="1"/>
  <c r="I761" i="1"/>
  <c r="I1372" i="1"/>
  <c r="C82" i="1"/>
  <c r="I2684" i="1"/>
  <c r="E3311" i="1"/>
  <c r="E2851" i="1"/>
  <c r="D2861" i="1"/>
  <c r="J299" i="1"/>
  <c r="J667" i="1"/>
  <c r="E3289" i="1"/>
  <c r="E2599" i="1"/>
  <c r="C3584" i="1"/>
  <c r="C363" i="1"/>
  <c r="F2923" i="1"/>
  <c r="D3989" i="1"/>
  <c r="D1587" i="1"/>
  <c r="D537" i="1"/>
  <c r="I2961" i="1"/>
  <c r="I2110" i="1"/>
  <c r="I3434" i="1"/>
  <c r="J1620" i="1"/>
  <c r="E1367" i="1"/>
  <c r="H1032" i="1"/>
  <c r="D1175" i="1"/>
  <c r="D458" i="1"/>
  <c r="D22" i="1"/>
  <c r="H3168" i="1"/>
  <c r="E1216" i="1"/>
  <c r="F2507" i="1"/>
  <c r="E4641" i="1"/>
  <c r="E5358" i="1"/>
  <c r="C3506" i="1"/>
  <c r="J2775" i="1"/>
  <c r="I1015" i="1"/>
  <c r="C4646" i="1"/>
  <c r="G344" i="1"/>
  <c r="J3477" i="1"/>
  <c r="J5171" i="1"/>
  <c r="G293" i="1"/>
  <c r="E3038" i="1"/>
  <c r="D4763" i="1"/>
  <c r="I771" i="1"/>
  <c r="G5003" i="1"/>
  <c r="G2607" i="1"/>
  <c r="G2383" i="1"/>
  <c r="F2848" i="1"/>
  <c r="M3251" i="1"/>
  <c r="E2897" i="1"/>
  <c r="J619" i="1"/>
  <c r="I611" i="1"/>
  <c r="I1218" i="1"/>
  <c r="H4107" i="1"/>
  <c r="G3402" i="1"/>
  <c r="F1646" i="1"/>
  <c r="D4985" i="1"/>
  <c r="D3978" i="1"/>
  <c r="I4966" i="1"/>
  <c r="I894" i="1"/>
  <c r="I3256" i="1"/>
  <c r="J2120" i="1"/>
  <c r="J4128" i="1"/>
  <c r="I441" i="1"/>
  <c r="C4755" i="1"/>
  <c r="C3732" i="1"/>
  <c r="H3477" i="1"/>
  <c r="H165" i="1"/>
  <c r="H762" i="1"/>
  <c r="I2872" i="1"/>
  <c r="I2146" i="1"/>
  <c r="I5245" i="1"/>
  <c r="G2507" i="1"/>
  <c r="G3313" i="1"/>
  <c r="G1981" i="1"/>
  <c r="H4900" i="1"/>
  <c r="H4936" i="1"/>
  <c r="H378" i="1"/>
  <c r="H2195" i="1"/>
  <c r="H4320" i="1"/>
  <c r="D2624" i="1"/>
  <c r="D1777" i="1"/>
  <c r="F2616" i="1"/>
  <c r="G5268" i="1"/>
  <c r="G3795" i="1"/>
  <c r="H4921" i="1"/>
  <c r="G1578" i="1"/>
  <c r="G1440" i="1"/>
  <c r="C248" i="1"/>
  <c r="C2362" i="1"/>
  <c r="E975" i="1"/>
  <c r="F2156" i="1"/>
  <c r="F4402" i="1"/>
  <c r="G3298" i="1"/>
  <c r="G5184" i="1"/>
  <c r="F3095" i="1"/>
  <c r="D2915" i="1"/>
  <c r="D3953" i="1"/>
  <c r="D2487" i="1"/>
  <c r="C5010" i="1"/>
  <c r="C4535" i="1"/>
  <c r="D1863" i="1"/>
  <c r="F4710" i="1"/>
  <c r="J4615" i="1"/>
  <c r="J3006" i="1"/>
  <c r="C5284" i="1"/>
  <c r="C1133" i="1"/>
  <c r="H4529" i="1"/>
  <c r="J1347" i="1"/>
  <c r="I3364" i="1"/>
  <c r="C2422" i="1"/>
  <c r="F3780" i="1"/>
  <c r="D757" i="1"/>
  <c r="D184" i="1"/>
  <c r="D4980" i="1"/>
  <c r="C4192" i="1"/>
  <c r="D3084" i="1"/>
  <c r="C3079" i="1"/>
  <c r="C5172" i="1"/>
  <c r="G1633" i="1"/>
  <c r="J371" i="1"/>
  <c r="F2686" i="1"/>
  <c r="F4205" i="1"/>
  <c r="D3025" i="1"/>
  <c r="E1469" i="1"/>
  <c r="I2738" i="1"/>
  <c r="D59" i="1"/>
  <c r="D782" i="1"/>
  <c r="C5033" i="1"/>
  <c r="J4193" i="1"/>
  <c r="C1429" i="1"/>
  <c r="C2187" i="1"/>
  <c r="D2584" i="1"/>
  <c r="C773" i="1"/>
  <c r="I480" i="1"/>
  <c r="D2594" i="1"/>
  <c r="D2453" i="1"/>
  <c r="M3077" i="1"/>
  <c r="K989" i="1"/>
  <c r="D1547" i="1"/>
  <c r="D95" i="1"/>
  <c r="D2795" i="1"/>
  <c r="G3772" i="1"/>
  <c r="I1704" i="1"/>
  <c r="E3164" i="1"/>
  <c r="E3637" i="1"/>
  <c r="G465" i="1"/>
  <c r="K860" i="1"/>
  <c r="E5116" i="1"/>
  <c r="E3608" i="1"/>
  <c r="D1463" i="1"/>
  <c r="C4301" i="1"/>
  <c r="H2243" i="1"/>
  <c r="D3255" i="1"/>
  <c r="D4290" i="1"/>
  <c r="D3212" i="1"/>
  <c r="K5310" i="1"/>
  <c r="D1323" i="1"/>
  <c r="D1790" i="1"/>
  <c r="D2571" i="1"/>
  <c r="F1553" i="1"/>
  <c r="G1589" i="1"/>
  <c r="D2900" i="1"/>
  <c r="D3498" i="1"/>
  <c r="H2351" i="1"/>
  <c r="D2366" i="1"/>
  <c r="K38" i="1"/>
  <c r="K4411" i="1"/>
  <c r="D2088" i="1"/>
  <c r="C1339" i="1"/>
  <c r="J2912" i="1"/>
  <c r="D145" i="1"/>
  <c r="C702" i="1"/>
  <c r="C5151" i="1"/>
  <c r="F1174" i="1"/>
  <c r="C2441" i="1"/>
  <c r="M1046" i="1"/>
  <c r="I5100" i="1"/>
  <c r="H563" i="1"/>
  <c r="I1308" i="1"/>
  <c r="I3354" i="1"/>
  <c r="I4333" i="1"/>
  <c r="H3309" i="1"/>
  <c r="H4785" i="1"/>
  <c r="L1780" i="1"/>
  <c r="H3541" i="1"/>
  <c r="H3747" i="1"/>
  <c r="H691" i="1"/>
  <c r="H221" i="1"/>
  <c r="H4026" i="1"/>
  <c r="D2030" i="1"/>
  <c r="D3054" i="1"/>
  <c r="L1145" i="1"/>
  <c r="G4482" i="1"/>
  <c r="G4403" i="1"/>
  <c r="H3875" i="1"/>
  <c r="G36" i="1"/>
  <c r="G3129" i="1"/>
  <c r="C676" i="1"/>
  <c r="C357" i="1"/>
  <c r="F674" i="1"/>
  <c r="F2665" i="1"/>
  <c r="F2682" i="1"/>
  <c r="G4531" i="1"/>
  <c r="G4380" i="1"/>
  <c r="F1117" i="1"/>
  <c r="E2908" i="1"/>
  <c r="E4454" i="1"/>
  <c r="F2137" i="1"/>
  <c r="E193" i="1"/>
  <c r="E690" i="1"/>
  <c r="F2810" i="1"/>
  <c r="F4564" i="1"/>
  <c r="E615" i="1"/>
  <c r="D902" i="1"/>
  <c r="D1926" i="1"/>
  <c r="I4904" i="1"/>
  <c r="I2564" i="1"/>
  <c r="H5135" i="1"/>
  <c r="D19" i="1"/>
  <c r="G5055" i="1"/>
  <c r="H2933" i="1"/>
  <c r="I4825" i="1"/>
  <c r="I3198" i="1"/>
  <c r="D2661" i="1"/>
  <c r="F3167" i="1"/>
  <c r="D1466" i="1"/>
  <c r="D158" i="1"/>
  <c r="D4828" i="1"/>
  <c r="D1804" i="1"/>
  <c r="D475" i="1"/>
  <c r="D4777" i="1"/>
  <c r="D4122" i="1"/>
  <c r="D737" i="1"/>
  <c r="E818" i="1"/>
  <c r="E998" i="1"/>
  <c r="E4603" i="1"/>
  <c r="I604" i="1"/>
  <c r="H2436" i="1"/>
  <c r="J2929" i="1"/>
  <c r="H3906" i="1"/>
  <c r="G3351" i="1"/>
  <c r="F1677" i="1"/>
  <c r="J5135" i="1"/>
  <c r="J4878" i="1"/>
  <c r="I1348" i="1"/>
  <c r="E2249" i="1"/>
  <c r="C2320" i="1"/>
  <c r="J4654" i="1"/>
  <c r="D1147" i="1"/>
  <c r="K4716" i="1"/>
  <c r="D4922" i="1"/>
  <c r="I930" i="1"/>
  <c r="C1875" i="1"/>
  <c r="C200" i="1"/>
  <c r="C5181" i="1"/>
  <c r="J3031" i="1"/>
  <c r="J4438" i="1"/>
  <c r="D5316" i="1"/>
  <c r="D5337" i="1"/>
  <c r="J1670" i="1"/>
  <c r="K5289" i="1"/>
  <c r="E1664" i="1"/>
  <c r="D1729" i="1"/>
  <c r="D5123" i="1"/>
  <c r="C1106" i="1"/>
  <c r="I2740" i="1"/>
  <c r="D4002" i="1"/>
  <c r="D3393" i="1"/>
  <c r="C1814" i="1"/>
  <c r="K4221" i="1"/>
  <c r="C1192" i="1"/>
  <c r="C2240" i="1"/>
  <c r="C2101" i="1"/>
  <c r="D322" i="1"/>
  <c r="H3654" i="1"/>
  <c r="D5144" i="1"/>
  <c r="D4846" i="1"/>
  <c r="D260" i="1"/>
  <c r="C2490" i="1"/>
  <c r="C1832" i="1"/>
  <c r="C1068" i="1"/>
  <c r="F3244" i="1"/>
  <c r="F939" i="1"/>
  <c r="L2775" i="1"/>
  <c r="E4522" i="1"/>
  <c r="J944" i="1"/>
  <c r="I1288" i="1"/>
  <c r="I4990" i="1"/>
  <c r="H3401" i="1"/>
  <c r="G2065" i="1"/>
  <c r="F2247" i="1"/>
  <c r="D4998" i="1"/>
  <c r="K977" i="1"/>
  <c r="G2557" i="1"/>
  <c r="H5248" i="1"/>
  <c r="H3718" i="1"/>
  <c r="H342" i="1"/>
  <c r="H800" i="1"/>
  <c r="H5036" i="1"/>
  <c r="C2777" i="1"/>
  <c r="O2612" i="1"/>
  <c r="F2276" i="1"/>
  <c r="G2658" i="1"/>
  <c r="G3584" i="1"/>
  <c r="H2638" i="1"/>
  <c r="G1126" i="1"/>
  <c r="G3100" i="1"/>
  <c r="G3365" i="1"/>
  <c r="O4119" i="1"/>
  <c r="E1114" i="1"/>
  <c r="F2168" i="1"/>
  <c r="F480" i="1"/>
  <c r="G2740" i="1"/>
  <c r="G4095" i="1"/>
  <c r="F1265" i="1"/>
  <c r="D1889" i="1"/>
  <c r="M5163" i="1"/>
  <c r="L2149" i="1"/>
  <c r="E527" i="1"/>
  <c r="E2745" i="1"/>
  <c r="F2845" i="1"/>
  <c r="F2259" i="1"/>
  <c r="E26" i="1"/>
  <c r="C743" i="1"/>
  <c r="L1187" i="1"/>
  <c r="J2684" i="1"/>
  <c r="K3851" i="1"/>
  <c r="J1955" i="1"/>
  <c r="E2361" i="1"/>
  <c r="E2307" i="1"/>
  <c r="L944" i="1"/>
  <c r="D3471" i="1"/>
  <c r="K4477" i="1"/>
  <c r="C2374" i="1"/>
  <c r="C4578" i="1"/>
  <c r="C4103" i="1"/>
  <c r="C4114" i="1"/>
  <c r="G4411" i="1"/>
  <c r="E3270" i="1"/>
  <c r="E3703" i="1"/>
  <c r="G4461" i="1"/>
  <c r="K2104" i="1"/>
  <c r="C2059" i="1"/>
  <c r="K3950" i="1"/>
  <c r="I4103" i="1"/>
  <c r="C4146" i="1"/>
  <c r="F4392" i="1"/>
  <c r="E4853" i="1"/>
  <c r="D837" i="1"/>
  <c r="F4361" i="1"/>
  <c r="N3501" i="1"/>
  <c r="C2615" i="1"/>
  <c r="C4547" i="1"/>
  <c r="C4280" i="1"/>
  <c r="C1294" i="1"/>
  <c r="E1297" i="1"/>
  <c r="G3463" i="1"/>
  <c r="G3066" i="1"/>
  <c r="I4581" i="1"/>
  <c r="D1734" i="1"/>
  <c r="H811" i="1"/>
  <c r="I5280" i="1"/>
  <c r="H1637" i="1"/>
  <c r="D3577" i="1"/>
  <c r="J3890" i="1"/>
  <c r="E1351" i="1"/>
  <c r="E2284" i="1"/>
  <c r="D57" i="1"/>
  <c r="E823" i="1"/>
  <c r="I2825" i="1"/>
  <c r="D2234" i="1"/>
  <c r="D3388" i="1"/>
  <c r="C600" i="1"/>
  <c r="H1070" i="1"/>
  <c r="I2398" i="1"/>
  <c r="I3726" i="1"/>
  <c r="E5215" i="1"/>
  <c r="D2809" i="1"/>
  <c r="I2529" i="1"/>
  <c r="H2793" i="1"/>
  <c r="G2606" i="1"/>
  <c r="D147" i="1"/>
  <c r="H2399" i="1"/>
  <c r="G5289" i="1"/>
  <c r="F3093" i="1"/>
  <c r="D351" i="1"/>
  <c r="D5185" i="1"/>
  <c r="H1867" i="1"/>
  <c r="J322" i="1"/>
  <c r="J2189" i="1"/>
  <c r="E3400" i="1"/>
  <c r="G4649" i="1"/>
  <c r="E1379" i="1"/>
  <c r="E2890" i="1"/>
  <c r="E5258" i="1"/>
  <c r="D2520" i="1"/>
  <c r="G11" i="1"/>
  <c r="E2108" i="1"/>
  <c r="D4649" i="1"/>
  <c r="G1092" i="1"/>
  <c r="M2076" i="1"/>
  <c r="L1534" i="1"/>
  <c r="F5069" i="1"/>
  <c r="G652" i="1"/>
  <c r="I2364" i="1"/>
  <c r="G5206" i="1"/>
  <c r="F4346" i="1"/>
  <c r="E4154" i="1"/>
  <c r="J576" i="1"/>
  <c r="I519" i="1"/>
  <c r="I4050" i="1"/>
  <c r="F4639" i="1"/>
  <c r="F625" i="1"/>
  <c r="F2596" i="1"/>
  <c r="G3005" i="1"/>
  <c r="G3737" i="1"/>
  <c r="F247" i="1"/>
  <c r="D675" i="1"/>
  <c r="D2668" i="1"/>
  <c r="E4083" i="1"/>
  <c r="E1241" i="1"/>
  <c r="E1434" i="1"/>
  <c r="F2724" i="1"/>
  <c r="F1504" i="1"/>
  <c r="F4544" i="1"/>
  <c r="C34" i="1"/>
  <c r="C1058" i="1"/>
  <c r="J977" i="1"/>
  <c r="L922" i="1"/>
  <c r="L2424" i="1"/>
  <c r="E27" i="1"/>
  <c r="E2873" i="1"/>
  <c r="E3855" i="1"/>
  <c r="C3823" i="1"/>
  <c r="C4239" i="1"/>
  <c r="I2439" i="1"/>
  <c r="J2715" i="1"/>
  <c r="J3004" i="1"/>
  <c r="L978" i="1"/>
  <c r="J52" i="1"/>
  <c r="J1978" i="1"/>
  <c r="E4966" i="1"/>
  <c r="D565" i="1"/>
  <c r="H217" i="1"/>
  <c r="I3051" i="1"/>
  <c r="I3260" i="1"/>
  <c r="J3132" i="1"/>
  <c r="J5028" i="1"/>
  <c r="I814" i="1"/>
  <c r="D4840" i="1"/>
  <c r="D4073" i="1"/>
  <c r="G4465" i="1"/>
  <c r="D2810" i="1"/>
  <c r="D1555" i="1"/>
  <c r="D775" i="1"/>
  <c r="E5153" i="1"/>
  <c r="C1409" i="1"/>
  <c r="C2400" i="1"/>
  <c r="C2261" i="1"/>
  <c r="C2210" i="1"/>
  <c r="G2677" i="1"/>
  <c r="D3671" i="1"/>
  <c r="D4639" i="1"/>
  <c r="D4657" i="1"/>
  <c r="K5191" i="1"/>
  <c r="G4433" i="1"/>
  <c r="F2821" i="1"/>
  <c r="C3115" i="1"/>
  <c r="I34" i="1"/>
  <c r="F4043" i="1"/>
  <c r="D2779" i="1"/>
  <c r="D51" i="1"/>
  <c r="C336" i="1"/>
  <c r="C1047" i="1"/>
  <c r="D2526" i="1"/>
  <c r="F4907" i="1"/>
  <c r="E952" i="1"/>
  <c r="C3410" i="1"/>
  <c r="K772" i="1"/>
  <c r="G1666" i="1"/>
  <c r="G2269" i="1"/>
  <c r="H1919" i="1"/>
  <c r="J4715" i="1"/>
  <c r="C4276" i="1"/>
  <c r="I2869" i="1"/>
  <c r="I4480" i="1"/>
  <c r="D3638" i="1"/>
  <c r="I2558" i="1"/>
  <c r="C4761" i="1"/>
  <c r="C4255" i="1"/>
  <c r="C2756" i="1"/>
  <c r="F1994" i="1"/>
  <c r="J5304" i="1"/>
  <c r="G4491" i="1"/>
  <c r="F1337" i="1"/>
  <c r="I5111" i="1"/>
  <c r="D3494" i="1"/>
  <c r="D3327" i="1"/>
  <c r="C498" i="1"/>
  <c r="C2138" i="1"/>
  <c r="D2791" i="1"/>
  <c r="I4762" i="1"/>
  <c r="J1516" i="1"/>
  <c r="J2713" i="1"/>
  <c r="C836" i="1"/>
  <c r="G4167" i="1"/>
  <c r="F3179" i="1"/>
  <c r="F2191" i="1"/>
  <c r="C4895" i="1"/>
  <c r="M2390" i="1"/>
  <c r="H2140" i="1"/>
  <c r="J3054" i="1"/>
  <c r="J5187" i="1"/>
  <c r="D3685" i="1"/>
  <c r="F336" i="1"/>
  <c r="J4894" i="1"/>
  <c r="J4675" i="1"/>
  <c r="K2463" i="1"/>
  <c r="M4798" i="1"/>
  <c r="N4467" i="1"/>
  <c r="L2465" i="1"/>
  <c r="L1791" i="1"/>
  <c r="K651" i="1"/>
  <c r="O4112" i="1"/>
  <c r="O5358" i="1"/>
  <c r="D4424" i="1"/>
  <c r="D3623" i="1"/>
  <c r="E4081" i="1"/>
  <c r="E1287" i="1"/>
  <c r="F1425" i="1"/>
  <c r="L2573" i="1"/>
  <c r="H813" i="1"/>
  <c r="D2221" i="1"/>
  <c r="F4857" i="1"/>
  <c r="C525" i="1"/>
  <c r="J899" i="1"/>
  <c r="C4217" i="1"/>
  <c r="C3557" i="1"/>
  <c r="D4823" i="1"/>
  <c r="H1566" i="1"/>
  <c r="H2690" i="1"/>
  <c r="E2733" i="1"/>
  <c r="E5261" i="1"/>
  <c r="G4549" i="1"/>
  <c r="E3099" i="1"/>
  <c r="J118" i="1"/>
  <c r="I2853" i="1"/>
  <c r="D1478" i="1"/>
  <c r="G32" i="1"/>
  <c r="H4556" i="1"/>
  <c r="I2286" i="1"/>
  <c r="G2593" i="1"/>
  <c r="H4506" i="1"/>
  <c r="K4010" i="1"/>
  <c r="F3710" i="1"/>
  <c r="G1340" i="1"/>
  <c r="E2858" i="1"/>
  <c r="C4077" i="1"/>
  <c r="D3201" i="1"/>
  <c r="J4786" i="1"/>
  <c r="I3172" i="1"/>
  <c r="C1677" i="1"/>
  <c r="C3247" i="1"/>
  <c r="C2033" i="1"/>
  <c r="F715" i="1"/>
  <c r="I2830" i="1"/>
  <c r="C5232" i="1"/>
  <c r="I210" i="1"/>
  <c r="F4800" i="1"/>
  <c r="J2259" i="1"/>
  <c r="L1978" i="1"/>
  <c r="E418" i="1"/>
  <c r="C4073" i="1"/>
  <c r="I1575" i="1"/>
  <c r="C1670" i="1"/>
  <c r="K5118" i="1"/>
  <c r="C1394" i="1"/>
  <c r="C4082" i="1"/>
  <c r="D3525" i="1"/>
  <c r="N123" i="1"/>
  <c r="J2221" i="1"/>
  <c r="E3798" i="1"/>
  <c r="J1833" i="1"/>
  <c r="E3189" i="1"/>
  <c r="M1755" i="1"/>
  <c r="G5260" i="1"/>
  <c r="I503" i="1"/>
  <c r="F1975" i="1"/>
  <c r="H4587" i="1"/>
  <c r="F1157" i="1"/>
  <c r="I4639" i="1"/>
  <c r="G3899" i="1"/>
  <c r="G1330" i="1"/>
  <c r="L207" i="1"/>
  <c r="I3768" i="1"/>
  <c r="F3775" i="1"/>
  <c r="I3999" i="1"/>
  <c r="F4253" i="1"/>
  <c r="J1880" i="1"/>
  <c r="E4132" i="1"/>
  <c r="H661" i="1"/>
  <c r="I1229" i="1"/>
  <c r="I2088" i="1"/>
  <c r="G3501" i="1"/>
  <c r="H3700" i="1"/>
  <c r="C4855" i="1"/>
  <c r="G4702" i="1"/>
  <c r="F2236" i="1"/>
  <c r="G3605" i="1"/>
  <c r="D88" i="1"/>
  <c r="F500" i="1"/>
  <c r="C2841" i="1"/>
  <c r="E1647" i="1"/>
  <c r="H1135" i="1"/>
  <c r="D1267" i="1"/>
  <c r="K4778" i="1"/>
  <c r="E3714" i="1"/>
  <c r="G467" i="1"/>
  <c r="G4499" i="1"/>
  <c r="G348" i="1"/>
  <c r="F4569" i="1"/>
  <c r="K5227" i="1"/>
  <c r="I1643" i="1"/>
  <c r="F1439" i="1"/>
  <c r="I3090" i="1"/>
  <c r="H4023" i="1"/>
  <c r="M3837" i="1"/>
  <c r="G1699" i="1"/>
  <c r="O3465" i="1"/>
  <c r="D5100" i="1"/>
  <c r="G1097" i="1"/>
  <c r="C653" i="1"/>
  <c r="E5239" i="1"/>
  <c r="C3578" i="1"/>
  <c r="H2778" i="1"/>
  <c r="C4258" i="1"/>
  <c r="J4433" i="1"/>
  <c r="H5286" i="1"/>
  <c r="D1287" i="1"/>
  <c r="D1562" i="1"/>
  <c r="H306" i="1"/>
  <c r="E3397" i="1"/>
  <c r="I2010" i="1"/>
  <c r="F2702" i="1"/>
  <c r="G1671" i="1"/>
  <c r="H3366" i="1"/>
  <c r="H3103" i="1"/>
  <c r="J5175" i="1"/>
  <c r="F1177" i="1"/>
  <c r="I3473" i="1"/>
  <c r="J3934" i="1"/>
  <c r="H4944" i="1"/>
  <c r="I770" i="1"/>
  <c r="G2354" i="1"/>
  <c r="H2273" i="1"/>
  <c r="F1797" i="1"/>
  <c r="G984" i="1"/>
  <c r="E223" i="1"/>
  <c r="G5149" i="1"/>
  <c r="F1723" i="1"/>
  <c r="F3232" i="1"/>
  <c r="C255" i="1"/>
  <c r="D3866" i="1"/>
  <c r="D3373" i="1"/>
  <c r="H2281" i="1"/>
  <c r="J4643" i="1"/>
  <c r="E120" i="1"/>
  <c r="C4716" i="1"/>
  <c r="J4159" i="1"/>
  <c r="J3720" i="1"/>
  <c r="F1424" i="1"/>
  <c r="C1149" i="1"/>
  <c r="D4546" i="1"/>
  <c r="H2556" i="1"/>
  <c r="H4178" i="1"/>
  <c r="C786" i="1"/>
  <c r="I2350" i="1"/>
  <c r="G410" i="1"/>
  <c r="M1521" i="1"/>
  <c r="M4875" i="1"/>
  <c r="C340" i="1"/>
  <c r="H1347" i="1"/>
  <c r="D301" i="1"/>
  <c r="H4531" i="1"/>
  <c r="D5295" i="1"/>
  <c r="G5187" i="1"/>
  <c r="C3867" i="1"/>
  <c r="F1346" i="1"/>
  <c r="E3456" i="1"/>
  <c r="E1474" i="1"/>
  <c r="D4337" i="1"/>
  <c r="D1152" i="1"/>
  <c r="C3071" i="1"/>
  <c r="D3863" i="1"/>
  <c r="C2687" i="1"/>
  <c r="L393" i="1"/>
  <c r="J4047" i="1"/>
  <c r="D4926" i="1"/>
  <c r="E2049" i="1"/>
  <c r="D1494" i="1"/>
  <c r="C4457" i="1"/>
  <c r="C1755" i="1"/>
  <c r="C1724" i="1"/>
  <c r="F3545" i="1"/>
  <c r="G1043" i="1"/>
  <c r="J3454" i="1"/>
  <c r="C4513" i="1"/>
  <c r="F3159" i="1"/>
  <c r="C4000" i="1"/>
  <c r="H3937" i="1"/>
  <c r="F5052" i="1"/>
  <c r="I5315" i="1"/>
  <c r="N5259" i="1"/>
  <c r="H56" i="1"/>
  <c r="M4336" i="1"/>
  <c r="H4855" i="1"/>
  <c r="M3356" i="1"/>
  <c r="G4807" i="1"/>
  <c r="L3156" i="1"/>
  <c r="F1602" i="1"/>
  <c r="L2839" i="1"/>
  <c r="E2027" i="1"/>
  <c r="F2366" i="1"/>
  <c r="D224" i="1"/>
  <c r="H2302" i="1"/>
  <c r="C559" i="1"/>
  <c r="C1757" i="1"/>
  <c r="D54" i="1"/>
  <c r="E1355" i="1"/>
  <c r="C1502" i="1"/>
  <c r="J533" i="1"/>
  <c r="H3224" i="1"/>
  <c r="C3179" i="1"/>
  <c r="D511" i="1"/>
  <c r="G895" i="1"/>
  <c r="J1586" i="1"/>
  <c r="F1614" i="1"/>
  <c r="G820" i="1"/>
  <c r="E744" i="1"/>
  <c r="G5164" i="1"/>
  <c r="M4207" i="1"/>
  <c r="F5348" i="1"/>
  <c r="J2074" i="1"/>
  <c r="E2288" i="1"/>
  <c r="I2426" i="1"/>
  <c r="J426" i="1"/>
  <c r="C4308" i="1"/>
  <c r="G3993" i="1"/>
  <c r="L3398" i="1"/>
  <c r="C3864" i="1"/>
  <c r="D4568" i="1"/>
  <c r="C3711" i="1"/>
  <c r="F172" i="1"/>
  <c r="E538" i="1"/>
  <c r="C2463" i="1"/>
  <c r="I2599" i="1"/>
  <c r="H30" i="1"/>
  <c r="C1101" i="1"/>
  <c r="D1691" i="1"/>
  <c r="D1151" i="1"/>
  <c r="H4740" i="1"/>
  <c r="H2863" i="1"/>
  <c r="D5251" i="1"/>
  <c r="L2682" i="1"/>
  <c r="I2634" i="1"/>
  <c r="J320" i="1"/>
  <c r="F353" i="1"/>
  <c r="F2006" i="1"/>
  <c r="E969" i="1"/>
  <c r="F4272" i="1"/>
  <c r="L568" i="1"/>
  <c r="E3582" i="1"/>
  <c r="J2443" i="1"/>
  <c r="J49" i="1"/>
  <c r="I2779" i="1"/>
  <c r="I542" i="1"/>
  <c r="F4511" i="1"/>
  <c r="C1153" i="1"/>
  <c r="H2873" i="1"/>
  <c r="K2591" i="1"/>
  <c r="D159" i="1"/>
  <c r="D1987" i="1"/>
  <c r="E680" i="1"/>
  <c r="G1223" i="1"/>
  <c r="J1108" i="1"/>
  <c r="C387" i="1"/>
  <c r="J4457" i="1"/>
  <c r="D1827" i="1"/>
  <c r="F3693" i="1"/>
  <c r="D3126" i="1"/>
  <c r="C2251" i="1"/>
  <c r="I759" i="1"/>
  <c r="I613" i="1"/>
  <c r="L4433" i="1"/>
  <c r="G5359" i="1"/>
  <c r="J4384" i="1"/>
  <c r="E520" i="1"/>
  <c r="I5085" i="1"/>
  <c r="M5231" i="1"/>
  <c r="H4351" i="1"/>
  <c r="J2138" i="1"/>
  <c r="G2416" i="1"/>
  <c r="I2490" i="1"/>
  <c r="F3142" i="1"/>
  <c r="H892" i="1"/>
  <c r="E1197" i="1"/>
  <c r="F5031" i="1"/>
  <c r="C1074" i="1"/>
  <c r="H3335" i="1"/>
  <c r="H2934" i="1"/>
  <c r="J1155" i="1"/>
  <c r="J3977" i="1"/>
  <c r="D2687" i="1"/>
  <c r="C4286" i="1"/>
  <c r="D4134" i="1"/>
  <c r="G1883" i="1"/>
  <c r="J3164" i="1"/>
  <c r="C1053" i="1"/>
  <c r="I3166" i="1"/>
  <c r="C2141" i="1"/>
  <c r="G5094" i="1"/>
  <c r="F961" i="1"/>
  <c r="F4275" i="1"/>
  <c r="D3312" i="1"/>
  <c r="D431" i="1"/>
  <c r="H225" i="1"/>
  <c r="F2561" i="1"/>
  <c r="E125" i="1"/>
  <c r="F4519" i="1"/>
  <c r="K2701" i="1"/>
  <c r="J1502" i="1"/>
  <c r="E778" i="1"/>
  <c r="F3642" i="1"/>
  <c r="K2150" i="1"/>
  <c r="C1126" i="1"/>
  <c r="E4453" i="1"/>
  <c r="D377" i="1"/>
  <c r="D4607" i="1"/>
  <c r="C3719" i="1"/>
  <c r="F5282" i="1"/>
  <c r="D1124" i="1"/>
  <c r="J2219" i="1"/>
  <c r="I3522" i="1"/>
  <c r="J561" i="1"/>
  <c r="E1668" i="1"/>
  <c r="M915" i="1"/>
  <c r="E72" i="1"/>
  <c r="E1282" i="1"/>
  <c r="E4172" i="1"/>
  <c r="H4685" i="1"/>
  <c r="H3710" i="1"/>
  <c r="I606" i="1"/>
  <c r="J2151" i="1"/>
  <c r="J2280" i="1"/>
  <c r="M2634" i="1"/>
  <c r="K5046" i="1"/>
  <c r="J2800" i="1"/>
  <c r="G1751" i="1"/>
  <c r="G2846" i="1"/>
  <c r="H1604" i="1"/>
  <c r="I2743" i="1"/>
  <c r="I3032" i="1"/>
  <c r="J3465" i="1"/>
  <c r="J3598" i="1"/>
  <c r="I475" i="1"/>
  <c r="F3012" i="1"/>
  <c r="F2181" i="1"/>
  <c r="H4612" i="1"/>
  <c r="H521" i="1"/>
  <c r="H538" i="1"/>
  <c r="I2042" i="1"/>
  <c r="I4020" i="1"/>
  <c r="I4718" i="1"/>
  <c r="E315" i="1"/>
  <c r="E172" i="1"/>
  <c r="G4980" i="1"/>
  <c r="H5243" i="1"/>
  <c r="H2527" i="1"/>
  <c r="H444" i="1"/>
  <c r="H3620" i="1"/>
  <c r="H3210" i="1"/>
  <c r="I2652" i="1"/>
  <c r="I3574" i="1"/>
  <c r="F1478" i="1"/>
  <c r="E1762" i="1"/>
  <c r="E3108" i="1"/>
  <c r="D1653" i="1"/>
  <c r="E1741" i="1"/>
  <c r="C4396" i="1"/>
  <c r="C4656" i="1"/>
  <c r="D1036" i="1"/>
  <c r="D2351" i="1"/>
  <c r="F4716" i="1"/>
  <c r="G1040" i="1"/>
  <c r="G3110" i="1"/>
  <c r="D3012" i="1"/>
  <c r="E3241" i="1"/>
  <c r="D110" i="1"/>
  <c r="D305" i="1"/>
  <c r="D4155" i="1"/>
  <c r="D1106" i="1"/>
  <c r="E2053" i="1"/>
  <c r="H1928" i="1"/>
  <c r="H4309" i="1"/>
  <c r="D3452" i="1"/>
  <c r="N2024" i="1"/>
  <c r="C3466" i="1"/>
  <c r="C4821" i="1"/>
  <c r="C3113" i="1"/>
  <c r="C1328" i="1"/>
  <c r="J755" i="1"/>
  <c r="D1003" i="1"/>
  <c r="D1726" i="1"/>
  <c r="D2184" i="1"/>
  <c r="G3999" i="1"/>
  <c r="D811" i="1"/>
  <c r="C3249" i="1"/>
  <c r="C3840" i="1"/>
  <c r="C1916" i="1"/>
  <c r="I2929" i="1"/>
  <c r="I287" i="1"/>
  <c r="I2963" i="1"/>
  <c r="C55" i="1"/>
  <c r="G3883" i="1"/>
  <c r="I1698" i="1"/>
  <c r="D402" i="1"/>
  <c r="D3739" i="1"/>
  <c r="D1321" i="1"/>
  <c r="H1854" i="1"/>
  <c r="G4313" i="1"/>
  <c r="F1255" i="1"/>
  <c r="C1815" i="1"/>
  <c r="F2479" i="1"/>
  <c r="H1606" i="1"/>
  <c r="D410" i="1"/>
  <c r="D749" i="1"/>
  <c r="D4461" i="1"/>
  <c r="H3530" i="1"/>
  <c r="D3446" i="1"/>
  <c r="D4722" i="1"/>
  <c r="F2070" i="1"/>
  <c r="D1123" i="1"/>
  <c r="H3977" i="1"/>
  <c r="D686" i="1"/>
  <c r="D881" i="1"/>
  <c r="D508" i="1"/>
  <c r="G4728" i="1"/>
  <c r="D5044" i="1"/>
  <c r="D369" i="1"/>
  <c r="O3101" i="1"/>
  <c r="G4088" i="1"/>
  <c r="M4252" i="1"/>
  <c r="F5247" i="1"/>
  <c r="H973" i="1"/>
  <c r="G788" i="1"/>
  <c r="G5132" i="1"/>
  <c r="F5316" i="1"/>
  <c r="E2256" i="1"/>
  <c r="J394" i="1"/>
  <c r="I1104" i="1"/>
  <c r="H4110" i="1"/>
  <c r="K1516" i="1"/>
  <c r="J2948" i="1"/>
  <c r="J3045" i="1"/>
  <c r="E734" i="1"/>
  <c r="K938" i="1"/>
  <c r="J1517" i="1"/>
  <c r="J4213" i="1"/>
  <c r="J5031" i="1"/>
  <c r="L310" i="1"/>
  <c r="I401" i="1"/>
  <c r="I1550" i="1"/>
  <c r="J2341" i="1"/>
  <c r="J4253" i="1"/>
  <c r="I406" i="1"/>
  <c r="E1294" i="1"/>
  <c r="E1057" i="1"/>
  <c r="L1000" i="1"/>
  <c r="H950" i="1"/>
  <c r="H1207" i="1"/>
  <c r="I2805" i="1"/>
  <c r="I3102" i="1"/>
  <c r="I4385" i="1"/>
  <c r="G1911" i="1"/>
  <c r="G2796" i="1"/>
  <c r="L3545" i="1"/>
  <c r="H3942" i="1"/>
  <c r="H3975" i="1"/>
  <c r="H503" i="1"/>
  <c r="H2688" i="1"/>
  <c r="H4813" i="1"/>
  <c r="I4757" i="1"/>
  <c r="I3101" i="1"/>
  <c r="L4260" i="1"/>
  <c r="G3845" i="1"/>
  <c r="G3927" i="1"/>
  <c r="H2127" i="1"/>
  <c r="G1111" i="1"/>
  <c r="G1936" i="1"/>
  <c r="K1540" i="1"/>
  <c r="K2142" i="1"/>
  <c r="F1903" i="1"/>
  <c r="G1232" i="1"/>
  <c r="G3427" i="1"/>
  <c r="D1616" i="1"/>
  <c r="C996" i="1"/>
  <c r="F2044" i="1"/>
  <c r="C2131" i="1"/>
  <c r="C2326" i="1"/>
  <c r="J275" i="1"/>
  <c r="E1973" i="1"/>
  <c r="G3740" i="1"/>
  <c r="F695" i="1"/>
  <c r="E4262" i="1"/>
  <c r="H1909" i="1"/>
  <c r="C4781" i="1"/>
  <c r="F519" i="1"/>
  <c r="F684" i="1"/>
  <c r="I5008" i="1"/>
  <c r="K4215" i="1"/>
  <c r="D2994" i="1"/>
  <c r="D2853" i="1"/>
  <c r="D3186" i="1"/>
  <c r="G216" i="1"/>
  <c r="L1227" i="1"/>
  <c r="C730" i="1"/>
  <c r="C2384" i="1"/>
  <c r="C1858" i="1"/>
  <c r="J4574" i="1"/>
  <c r="E3357" i="1"/>
  <c r="E5015" i="1"/>
  <c r="D3395" i="1"/>
  <c r="D4233" i="1"/>
  <c r="J1711" i="1"/>
  <c r="I4881" i="1"/>
  <c r="H1381" i="1"/>
  <c r="I1579" i="1"/>
  <c r="K5087" i="1"/>
  <c r="C5041" i="1"/>
  <c r="C5145" i="1"/>
  <c r="C875" i="1"/>
  <c r="C4820" i="1"/>
  <c r="J2382" i="1"/>
  <c r="G1690" i="1"/>
  <c r="G4339" i="1"/>
  <c r="F4389" i="1"/>
  <c r="D4441" i="1"/>
  <c r="F1305" i="1"/>
  <c r="C2524" i="1"/>
  <c r="C186" i="1"/>
  <c r="D1627" i="1"/>
  <c r="H2133" i="1"/>
  <c r="J2603" i="1"/>
  <c r="J4125" i="1"/>
  <c r="D439" i="1"/>
  <c r="E2470" i="1"/>
  <c r="C4060" i="1"/>
  <c r="D2222" i="1"/>
  <c r="D2675" i="1"/>
  <c r="D4682" i="1"/>
  <c r="H1166" i="1"/>
  <c r="E5097" i="1"/>
  <c r="E4915" i="1"/>
  <c r="E3085" i="1"/>
  <c r="E3949" i="1"/>
  <c r="D2824" i="1"/>
  <c r="D1189" i="1"/>
  <c r="I3790" i="1"/>
  <c r="G1218" i="1"/>
  <c r="G2403" i="1"/>
  <c r="F5062" i="1"/>
  <c r="L784" i="1"/>
  <c r="E3978" i="1"/>
  <c r="J400" i="1"/>
  <c r="I744" i="1"/>
  <c r="I5129" i="1"/>
  <c r="H4943" i="1"/>
  <c r="G3008" i="1"/>
  <c r="F1058" i="1"/>
  <c r="C4559" i="1"/>
  <c r="N2442" i="1"/>
  <c r="I3124" i="1"/>
  <c r="I1438" i="1"/>
  <c r="I1617" i="1"/>
  <c r="J2664" i="1"/>
  <c r="J4672" i="1"/>
  <c r="I985" i="1"/>
  <c r="D455" i="1"/>
  <c r="M1896" i="1"/>
  <c r="H3777" i="1"/>
  <c r="H709" i="1"/>
  <c r="H1306" i="1"/>
  <c r="I3416" i="1"/>
  <c r="I2690" i="1"/>
  <c r="I5342" i="1"/>
  <c r="D5115" i="1"/>
  <c r="M1147" i="1"/>
  <c r="G2243" i="1"/>
  <c r="H3643" i="1"/>
  <c r="H3507" i="1"/>
  <c r="H922" i="1"/>
  <c r="H2739" i="1"/>
  <c r="H4864" i="1"/>
  <c r="C3829" i="1"/>
  <c r="N3223" i="1"/>
  <c r="F2872" i="1"/>
  <c r="G3564" i="1"/>
  <c r="G4346" i="1"/>
  <c r="H5282" i="1"/>
  <c r="G523" i="1"/>
  <c r="G2274" i="1"/>
  <c r="F4093" i="1"/>
  <c r="N2893" i="1"/>
  <c r="E160" i="1"/>
  <c r="F2700" i="1"/>
  <c r="F4946" i="1"/>
  <c r="G3962" i="1"/>
  <c r="G3262" i="1"/>
  <c r="F1634" i="1"/>
  <c r="D3204" i="1"/>
  <c r="K3007" i="1"/>
  <c r="D198" i="1"/>
  <c r="D1256" i="1"/>
  <c r="D1629" i="1"/>
  <c r="I5043" i="1"/>
  <c r="G3345" i="1"/>
  <c r="C1168" i="1"/>
  <c r="C611" i="1"/>
  <c r="C501" i="1"/>
  <c r="K1789" i="1"/>
  <c r="D1924" i="1"/>
  <c r="D4865" i="1"/>
  <c r="D4230" i="1"/>
  <c r="D1080" i="1"/>
  <c r="F3848" i="1"/>
  <c r="C1028" i="1"/>
  <c r="C2458" i="1"/>
  <c r="D4142" i="1"/>
  <c r="H5168" i="1"/>
  <c r="D3596" i="1"/>
  <c r="D1481" i="1"/>
  <c r="D319" i="1"/>
  <c r="I5254" i="1"/>
  <c r="F5252" i="1"/>
  <c r="I3776" i="1"/>
  <c r="I4748" i="1"/>
  <c r="D4455" i="1"/>
  <c r="J5077" i="1"/>
  <c r="I3847" i="1"/>
  <c r="J2275" i="1"/>
  <c r="J1618" i="1"/>
  <c r="C5275" i="1"/>
  <c r="J5217" i="1"/>
  <c r="H4073" i="1"/>
  <c r="G1314" i="1"/>
  <c r="C3340" i="1"/>
  <c r="J3643" i="1"/>
  <c r="I2281" i="1"/>
  <c r="C2115" i="1"/>
  <c r="C2310" i="1"/>
  <c r="C2673" i="1"/>
  <c r="H814" i="1"/>
  <c r="E1985" i="1"/>
  <c r="M2821" i="1"/>
  <c r="C1841" i="1"/>
  <c r="D1809" i="1"/>
  <c r="I1982" i="1"/>
  <c r="D3529" i="1"/>
  <c r="D3368" i="1"/>
  <c r="C1786" i="1"/>
  <c r="H4200" i="1"/>
  <c r="I5172" i="1"/>
  <c r="H2705" i="1"/>
  <c r="F2072" i="1"/>
  <c r="C4349" i="1"/>
  <c r="H2807" i="1"/>
  <c r="F2786" i="1"/>
  <c r="F5177" i="1"/>
  <c r="G5240" i="1"/>
  <c r="G4393" i="1"/>
  <c r="G4616" i="1"/>
  <c r="G4523" i="1"/>
  <c r="C337" i="1"/>
  <c r="C3489" i="1"/>
  <c r="G1066" i="1"/>
  <c r="C3017" i="1"/>
  <c r="C2930" i="1"/>
  <c r="H5332" i="1"/>
  <c r="L1208" i="1"/>
  <c r="M5197" i="1"/>
  <c r="E5115" i="1"/>
  <c r="D3824" i="1"/>
  <c r="C2192" i="1"/>
  <c r="J3156" i="1"/>
  <c r="D657" i="1"/>
  <c r="C1214" i="1"/>
  <c r="C3694" i="1"/>
  <c r="I2006" i="1"/>
  <c r="D789" i="1"/>
  <c r="H3998" i="1"/>
  <c r="I5075" i="1"/>
  <c r="H1107" i="1"/>
  <c r="I29" i="1"/>
  <c r="I1869" i="1"/>
  <c r="I4877" i="1"/>
  <c r="D1540" i="1"/>
  <c r="D4297" i="1"/>
  <c r="G3134" i="1"/>
  <c r="H4114" i="1"/>
  <c r="H4291" i="1"/>
  <c r="H1235" i="1"/>
  <c r="H765" i="1"/>
  <c r="H4570" i="1"/>
  <c r="C1067" i="1"/>
  <c r="C4067" i="1"/>
  <c r="F2469" i="1"/>
  <c r="G5026" i="1"/>
  <c r="G4947" i="1"/>
  <c r="H4419" i="1"/>
  <c r="G580" i="1"/>
  <c r="G1583" i="1"/>
  <c r="G5247" i="1"/>
  <c r="F475" i="1"/>
  <c r="E460" i="1"/>
  <c r="F3209" i="1"/>
  <c r="F3226" i="1"/>
  <c r="G5075" i="1"/>
  <c r="G4924" i="1"/>
  <c r="F1661" i="1"/>
  <c r="D2210" i="1"/>
  <c r="D3234" i="1"/>
  <c r="L4307" i="1"/>
  <c r="E737" i="1"/>
  <c r="E1234" i="1"/>
  <c r="F450" i="1"/>
  <c r="F5108" i="1"/>
  <c r="E1159" i="1"/>
  <c r="C2475" i="1"/>
  <c r="C3499" i="1"/>
  <c r="G2133" i="1"/>
  <c r="D3800" i="1"/>
  <c r="D4619" i="1"/>
  <c r="D2357" i="1"/>
  <c r="H2320" i="1"/>
  <c r="H2695" i="1"/>
  <c r="C5188" i="1"/>
  <c r="D1096" i="1"/>
  <c r="E4357" i="1"/>
  <c r="F4308" i="1"/>
  <c r="C3357" i="1"/>
  <c r="C1927" i="1"/>
  <c r="D1871" i="1"/>
  <c r="E158" i="1"/>
  <c r="C4731" i="1"/>
  <c r="E4856" i="1"/>
  <c r="C3595" i="1"/>
  <c r="C5301" i="1"/>
  <c r="E2043" i="1"/>
  <c r="D4265" i="1"/>
  <c r="D5004" i="1"/>
  <c r="C1818" i="1"/>
  <c r="D4875" i="1"/>
  <c r="J3441" i="1"/>
  <c r="H5068" i="1"/>
  <c r="H4001" i="1"/>
  <c r="C681" i="1"/>
  <c r="J4900" i="1"/>
  <c r="I505" i="1"/>
  <c r="I1116" i="1"/>
  <c r="D127" i="1"/>
  <c r="J4238" i="1"/>
  <c r="G3169" i="1"/>
  <c r="I2325" i="1"/>
  <c r="I3936" i="1"/>
  <c r="C2803" i="1"/>
  <c r="I2574" i="1"/>
  <c r="J4233" i="1"/>
  <c r="I4670" i="1"/>
  <c r="E4516" i="1"/>
  <c r="F2846" i="1"/>
  <c r="J4683" i="1"/>
  <c r="G3947" i="1"/>
  <c r="F793" i="1"/>
  <c r="C4991" i="1"/>
  <c r="J4305" i="1"/>
  <c r="E385" i="1"/>
  <c r="C4241" i="1"/>
  <c r="C4038" i="1"/>
  <c r="C783" i="1"/>
  <c r="I3946" i="1"/>
  <c r="J972" i="1"/>
  <c r="J2169" i="1"/>
  <c r="C3891" i="1"/>
  <c r="G3604" i="1"/>
  <c r="H223" i="1"/>
  <c r="H1969" i="1"/>
  <c r="H44" i="1"/>
  <c r="D1788" i="1"/>
  <c r="H3163" i="1"/>
  <c r="F2050" i="1"/>
  <c r="F3139" i="1"/>
  <c r="C1915" i="1"/>
  <c r="F3243" i="1"/>
  <c r="F2108" i="1"/>
  <c r="F4851" i="1"/>
  <c r="E462" i="1"/>
  <c r="C4447" i="1"/>
  <c r="K2833" i="1"/>
  <c r="F3814" i="1"/>
  <c r="E2050" i="1"/>
  <c r="J1291" i="1"/>
  <c r="I1283" i="1"/>
  <c r="I3775" i="1"/>
  <c r="H4779" i="1"/>
  <c r="G2219" i="1"/>
  <c r="H5244" i="1"/>
  <c r="O4367" i="1"/>
  <c r="G2813" i="1"/>
  <c r="H4960" i="1"/>
  <c r="I4418" i="1"/>
  <c r="H1271" i="1"/>
  <c r="H3456" i="1"/>
  <c r="H3555" i="1"/>
  <c r="J5319" i="1"/>
  <c r="M2396" i="1"/>
  <c r="F2532" i="1"/>
  <c r="G2370" i="1"/>
  <c r="H4606" i="1"/>
  <c r="H4039" i="1"/>
  <c r="G136" i="1"/>
  <c r="G2718" i="1"/>
  <c r="E1345" i="1"/>
  <c r="M3856" i="1"/>
  <c r="E1370" i="1"/>
  <c r="F1822" i="1"/>
  <c r="G2127" i="1"/>
  <c r="G3991" i="1"/>
  <c r="G5231" i="1"/>
  <c r="F2053" i="1"/>
  <c r="G3018" i="1"/>
  <c r="L3025" i="1"/>
  <c r="L2935" i="1"/>
  <c r="E239" i="1"/>
  <c r="F3077" i="1"/>
  <c r="F2591" i="1"/>
  <c r="F3800" i="1"/>
  <c r="E44" i="1"/>
  <c r="I3528" i="1"/>
  <c r="L2164" i="1"/>
  <c r="J2940" i="1"/>
  <c r="K4136" i="1"/>
  <c r="E1068" i="1"/>
  <c r="E3290" i="1"/>
  <c r="E2037" i="1"/>
  <c r="L4063" i="1"/>
  <c r="K4663" i="1"/>
  <c r="E146" i="1"/>
  <c r="G1278" i="1"/>
  <c r="G2179" i="1"/>
  <c r="E1425" i="1"/>
  <c r="D4070" i="1"/>
  <c r="G4304" i="1"/>
  <c r="D5227" i="1"/>
  <c r="C747" i="1"/>
  <c r="C4695" i="1"/>
  <c r="K4948" i="1"/>
  <c r="G4041" i="1"/>
  <c r="F983" i="1"/>
  <c r="D2347" i="1"/>
  <c r="C2250" i="1"/>
  <c r="F3499" i="1"/>
  <c r="J1742" i="1"/>
  <c r="J3119" i="1"/>
  <c r="D2074" i="1"/>
  <c r="J4140" i="1"/>
  <c r="E5310" i="1"/>
  <c r="D247" i="1"/>
  <c r="D1595" i="1"/>
  <c r="D3510" i="1"/>
  <c r="E3050" i="1"/>
  <c r="D4216" i="1"/>
  <c r="D5035" i="1"/>
  <c r="C1708" i="1"/>
  <c r="D807" i="1"/>
  <c r="H1323" i="1"/>
  <c r="C4435" i="1"/>
  <c r="J5195" i="1"/>
  <c r="D824" i="1"/>
  <c r="K3817" i="1"/>
  <c r="F30" i="1"/>
  <c r="F1979" i="1"/>
  <c r="D3085" i="1"/>
  <c r="E2570" i="1"/>
  <c r="C3870" i="1"/>
  <c r="C2963" i="1"/>
  <c r="C2439" i="1"/>
  <c r="D2958" i="1"/>
  <c r="I1457" i="1"/>
  <c r="J555" i="1"/>
  <c r="I1388" i="1"/>
  <c r="D3834" i="1"/>
  <c r="D4807" i="1"/>
  <c r="I4246" i="1"/>
  <c r="D4439" i="1"/>
  <c r="D3559" i="1"/>
  <c r="D2740" i="1"/>
  <c r="G1539" i="1"/>
  <c r="H4646" i="1"/>
  <c r="H4905" i="1"/>
  <c r="C3776" i="1"/>
  <c r="D671" i="1"/>
  <c r="H4913" i="1"/>
  <c r="E3319" i="1"/>
  <c r="E5244" i="1"/>
  <c r="G4811" i="1"/>
  <c r="G932" i="1"/>
  <c r="C4863" i="1"/>
  <c r="J2908" i="1"/>
  <c r="D1576" i="1"/>
  <c r="G3585" i="1"/>
  <c r="G240" i="1"/>
  <c r="I1103" i="1"/>
  <c r="G2517" i="1"/>
  <c r="G2599" i="1"/>
  <c r="E748" i="1"/>
  <c r="K1477" i="1"/>
  <c r="E869" i="1"/>
  <c r="G766" i="1"/>
  <c r="I2876" i="1"/>
  <c r="G5286" i="1"/>
  <c r="F4858" i="1"/>
  <c r="E4666" i="1"/>
  <c r="J1088" i="1"/>
  <c r="H5290" i="1"/>
  <c r="F4025" i="1"/>
  <c r="F5310" i="1"/>
  <c r="F337" i="1"/>
  <c r="F2308" i="1"/>
  <c r="G2639" i="1"/>
  <c r="G4503" i="1"/>
  <c r="F968" i="1"/>
  <c r="H3863" i="1"/>
  <c r="H3038" i="1"/>
  <c r="E4339" i="1"/>
  <c r="E953" i="1"/>
  <c r="E1146" i="1"/>
  <c r="F1312" i="1"/>
  <c r="F3103" i="1"/>
  <c r="F5201" i="1"/>
  <c r="I1497" i="1"/>
  <c r="I1084" i="1"/>
  <c r="J2103" i="1"/>
  <c r="L312" i="1"/>
  <c r="L2661" i="1"/>
  <c r="E1580" i="1"/>
  <c r="E1570" i="1"/>
  <c r="E4544" i="1"/>
  <c r="E2271" i="1"/>
  <c r="E2564" i="1"/>
  <c r="I2695" i="1"/>
  <c r="J2427" i="1"/>
  <c r="J2716" i="1"/>
  <c r="K550" i="1"/>
  <c r="J757" i="1"/>
  <c r="J2772" i="1"/>
  <c r="G2707" i="1"/>
  <c r="G4146" i="1"/>
  <c r="H473" i="1"/>
  <c r="I2763" i="1"/>
  <c r="I2972" i="1"/>
  <c r="J3757" i="1"/>
  <c r="J4134" i="1"/>
  <c r="I464" i="1"/>
  <c r="F3336" i="1"/>
  <c r="F2329" i="1"/>
  <c r="F388" i="1"/>
  <c r="G5276" i="1"/>
  <c r="F931" i="1"/>
  <c r="D4913" i="1"/>
  <c r="K733" i="1"/>
  <c r="E2671" i="1"/>
  <c r="E4005" i="1"/>
  <c r="E4769" i="1"/>
  <c r="C4936" i="1"/>
  <c r="F4319" i="1"/>
  <c r="K5277" i="1"/>
  <c r="J2575" i="1"/>
  <c r="C1888" i="1"/>
  <c r="K3815" i="1"/>
  <c r="I4171" i="1"/>
  <c r="I4046" i="1"/>
  <c r="C1550" i="1"/>
  <c r="C1972" i="1"/>
  <c r="F4945" i="1"/>
  <c r="F3264" i="1"/>
  <c r="F3936" i="1"/>
  <c r="C2283" i="1"/>
  <c r="C2197" i="1"/>
  <c r="D3038" i="1"/>
  <c r="H1776" i="1"/>
  <c r="F790" i="1"/>
  <c r="E3496" i="1"/>
  <c r="K4473" i="1"/>
  <c r="D3753" i="1"/>
  <c r="D4782" i="1"/>
  <c r="C3505" i="1"/>
  <c r="D2291" i="1"/>
  <c r="C266" i="1"/>
  <c r="E3716" i="1"/>
  <c r="I2440" i="1"/>
  <c r="C1225" i="1"/>
  <c r="I1774" i="1"/>
  <c r="D637" i="1"/>
  <c r="D704" i="1"/>
  <c r="C4923" i="1"/>
  <c r="G4586" i="1"/>
  <c r="I23" i="1"/>
  <c r="C140" i="1"/>
  <c r="C1614" i="1"/>
  <c r="C1965" i="1"/>
  <c r="E220" i="1"/>
  <c r="I3211" i="1"/>
  <c r="H1409" i="1"/>
  <c r="F889" i="1"/>
  <c r="D3355" i="1"/>
  <c r="I4479" i="1"/>
  <c r="F2092" i="1"/>
  <c r="F2975" i="1"/>
  <c r="C4423" i="1"/>
  <c r="H4712" i="1"/>
  <c r="C906" i="1"/>
  <c r="C2465" i="1"/>
  <c r="E5060" i="1"/>
  <c r="C5291" i="1"/>
  <c r="H4548" i="1"/>
  <c r="D3855" i="1"/>
  <c r="C445" i="1"/>
  <c r="D3832" i="1"/>
  <c r="F2141" i="1"/>
  <c r="H1088" i="1"/>
  <c r="C1964" i="1"/>
  <c r="M3420" i="1"/>
  <c r="G361" i="1"/>
  <c r="G5351" i="1"/>
  <c r="F3625" i="1"/>
  <c r="M4503" i="1"/>
  <c r="J1518" i="1"/>
  <c r="I71" i="1"/>
  <c r="I4322" i="1"/>
  <c r="C3641" i="1"/>
  <c r="C5249" i="1"/>
  <c r="E4337" i="1"/>
  <c r="E999" i="1"/>
  <c r="F1968" i="1"/>
  <c r="J707" i="1"/>
  <c r="H2337" i="1"/>
  <c r="D2733" i="1"/>
  <c r="F4206" i="1"/>
  <c r="C1231" i="1"/>
  <c r="D4141" i="1"/>
  <c r="G4895" i="1"/>
  <c r="J1942" i="1"/>
  <c r="D3962" i="1"/>
  <c r="C4355" i="1"/>
  <c r="K490" i="1"/>
  <c r="H140" i="1"/>
  <c r="H3664" i="1"/>
  <c r="G3934" i="1"/>
  <c r="E2560" i="1"/>
  <c r="J698" i="1"/>
  <c r="G4683" i="1"/>
  <c r="E661" i="1"/>
  <c r="F3824" i="1"/>
  <c r="H4990" i="1"/>
  <c r="I3097" i="1"/>
  <c r="C3874" i="1"/>
  <c r="D2242" i="1"/>
  <c r="K5309" i="1"/>
  <c r="C5159" i="1"/>
  <c r="F3721" i="1"/>
  <c r="J2827" i="1"/>
  <c r="K1021" i="1"/>
  <c r="D4482" i="1"/>
  <c r="J4343" i="1"/>
  <c r="I4041" i="1"/>
  <c r="G3139" i="1"/>
  <c r="D2232" i="1"/>
  <c r="C711" i="1"/>
  <c r="F542" i="1"/>
  <c r="I1250" i="1"/>
  <c r="D2431" i="1"/>
  <c r="E1561" i="1"/>
  <c r="C256" i="1"/>
  <c r="E5183" i="1"/>
  <c r="I2937" i="1"/>
  <c r="F116" i="1"/>
  <c r="C245" i="1"/>
  <c r="C4121" i="1"/>
  <c r="C4738" i="1"/>
  <c r="C962" i="1"/>
  <c r="G4314" i="1"/>
  <c r="C4886" i="1"/>
  <c r="D4355" i="1"/>
  <c r="N5317" i="1"/>
  <c r="N4127" i="1"/>
  <c r="G2938" i="1"/>
  <c r="E3052" i="1"/>
  <c r="F860" i="1"/>
  <c r="N2583" i="1"/>
  <c r="F1769" i="1"/>
  <c r="I4930" i="1"/>
  <c r="F3309" i="1"/>
  <c r="H4733" i="1"/>
  <c r="E66" i="1"/>
  <c r="I483" i="1"/>
  <c r="G3785" i="1"/>
  <c r="I4959" i="1"/>
  <c r="L2371" i="1"/>
  <c r="I3347" i="1"/>
  <c r="E2375" i="1"/>
  <c r="H1862" i="1"/>
  <c r="F4797" i="1"/>
  <c r="I3394" i="1"/>
  <c r="M4007" i="1"/>
  <c r="H917" i="1"/>
  <c r="C821" i="1"/>
  <c r="I3402" i="1"/>
  <c r="G3808" i="1"/>
  <c r="D103" i="1"/>
  <c r="D2536" i="1"/>
  <c r="E5187" i="1"/>
  <c r="H1053" i="1"/>
  <c r="C5007" i="1"/>
  <c r="C1439" i="1"/>
  <c r="D2516" i="1"/>
  <c r="H15" i="1"/>
  <c r="K4692" i="1"/>
  <c r="C3049" i="1"/>
  <c r="H1972" i="1"/>
  <c r="D493" i="1"/>
  <c r="C2693" i="1"/>
  <c r="C5215" i="1"/>
  <c r="G3484" i="1"/>
  <c r="C434" i="1"/>
  <c r="D2758" i="1"/>
  <c r="K4683" i="1"/>
  <c r="I2454" i="1"/>
  <c r="J3102" i="1"/>
  <c r="I3781" i="1"/>
  <c r="H4759" i="1"/>
  <c r="C1471" i="1"/>
  <c r="G340" i="1"/>
  <c r="E433" i="1"/>
  <c r="D4672" i="1"/>
  <c r="C1540" i="1"/>
  <c r="D1664" i="1"/>
  <c r="F4515" i="1"/>
  <c r="E5357" i="1"/>
  <c r="D3767" i="1"/>
  <c r="C4770" i="1"/>
  <c r="J3828" i="1"/>
  <c r="E136" i="1"/>
  <c r="D18" i="1"/>
  <c r="D4382" i="1"/>
  <c r="D3001" i="1"/>
  <c r="J511" i="1"/>
  <c r="J5262" i="1"/>
  <c r="H3816" i="1"/>
  <c r="G29" i="1"/>
  <c r="K2581" i="1"/>
  <c r="H2271" i="1"/>
  <c r="J26" i="1"/>
  <c r="G2761" i="1"/>
  <c r="I5115" i="1"/>
  <c r="J4478" i="1"/>
  <c r="H5200" i="1"/>
  <c r="I2064" i="1"/>
  <c r="G2610" i="1"/>
  <c r="H2817" i="1"/>
  <c r="F2120" i="1"/>
  <c r="G1528" i="1"/>
  <c r="E479" i="1"/>
  <c r="F1210" i="1"/>
  <c r="D3078" i="1"/>
  <c r="F2418" i="1"/>
  <c r="K591" i="1"/>
  <c r="D346" i="1"/>
  <c r="D4354" i="1"/>
  <c r="D4552" i="1"/>
  <c r="C2185" i="1"/>
  <c r="D1385" i="1"/>
  <c r="E152" i="1"/>
  <c r="J5347" i="1"/>
  <c r="C2440" i="1"/>
  <c r="E3245" i="1"/>
  <c r="C849" i="1"/>
  <c r="F5312" i="1"/>
  <c r="I2974" i="1"/>
  <c r="G4283" i="1"/>
  <c r="F4107" i="1"/>
  <c r="I4604" i="1"/>
  <c r="I4799" i="1"/>
  <c r="M3450" i="1"/>
  <c r="F3283" i="1"/>
  <c r="D2326" i="1"/>
  <c r="H148" i="1"/>
  <c r="C3182" i="1"/>
  <c r="H5075" i="1"/>
  <c r="C5174" i="1"/>
  <c r="G3454" i="1"/>
  <c r="D1550" i="1"/>
  <c r="F2283" i="1"/>
  <c r="I3703" i="1"/>
  <c r="E1200" i="1"/>
  <c r="L5232" i="1"/>
  <c r="F233" i="1"/>
  <c r="G2763" i="1"/>
  <c r="C4303" i="1"/>
  <c r="K2749" i="1"/>
  <c r="K3668" i="1"/>
  <c r="K4891" i="1"/>
  <c r="C1728" i="1"/>
  <c r="C3482" i="1"/>
  <c r="D3915" i="1"/>
  <c r="D333" i="1"/>
  <c r="E1180" i="1"/>
  <c r="J3168" i="1"/>
  <c r="F2026" i="1"/>
  <c r="H553" i="1"/>
  <c r="C1482" i="1"/>
  <c r="C2156" i="1"/>
  <c r="K5356" i="1"/>
  <c r="F2723" i="1"/>
  <c r="H3565" i="1"/>
  <c r="F5057" i="1"/>
  <c r="H1382" i="1"/>
  <c r="M1259" i="1"/>
  <c r="H600" i="1"/>
  <c r="M4187" i="1"/>
  <c r="H4744" i="1"/>
  <c r="L211" i="1"/>
  <c r="G3504" i="1"/>
  <c r="L4092" i="1"/>
  <c r="F2320" i="1"/>
  <c r="L3380" i="1"/>
  <c r="E2571" i="1"/>
  <c r="F2013" i="1"/>
  <c r="G4028" i="1"/>
  <c r="D3931" i="1"/>
  <c r="C294" i="1"/>
  <c r="I3813" i="1"/>
  <c r="C1245" i="1"/>
  <c r="H3985" i="1"/>
  <c r="J4223" i="1"/>
  <c r="J1129" i="1"/>
  <c r="D3937" i="1"/>
  <c r="C1600" i="1"/>
  <c r="C674" i="1"/>
  <c r="H3444" i="1"/>
  <c r="E745" i="1"/>
  <c r="F223" i="1"/>
  <c r="G1364" i="1"/>
  <c r="E1000" i="1"/>
  <c r="H5005" i="1"/>
  <c r="M4337" i="1"/>
  <c r="G898" i="1"/>
  <c r="J2330" i="1"/>
  <c r="F4033" i="1"/>
  <c r="I2682" i="1"/>
  <c r="J1179" i="1"/>
  <c r="E1795" i="1"/>
  <c r="G2994" i="1"/>
  <c r="K4462" i="1"/>
  <c r="C2914" i="1"/>
  <c r="I2593" i="1"/>
  <c r="D3293" i="1"/>
  <c r="C1152" i="1"/>
  <c r="G3382" i="1"/>
  <c r="F5259" i="1"/>
  <c r="I1009" i="1"/>
  <c r="H543" i="1"/>
  <c r="E4627" i="1"/>
  <c r="J4821" i="1"/>
  <c r="C109" i="1"/>
  <c r="G3300" i="1"/>
  <c r="F1582" i="1"/>
  <c r="F3966" i="1"/>
  <c r="E1036" i="1"/>
  <c r="I2620" i="1"/>
  <c r="J832" i="1"/>
  <c r="F897" i="1"/>
  <c r="J2886" i="1"/>
  <c r="I4888" i="1"/>
  <c r="I1715" i="1"/>
  <c r="L1109" i="1"/>
  <c r="E797" i="1"/>
  <c r="J2155" i="1"/>
  <c r="J2500" i="1"/>
  <c r="I2491" i="1"/>
  <c r="I192" i="1"/>
  <c r="G2415" i="1"/>
  <c r="C1665" i="1"/>
  <c r="F1448" i="1"/>
  <c r="K5321" i="1"/>
  <c r="D1626" i="1"/>
  <c r="D4853" i="1"/>
  <c r="C5288" i="1"/>
  <c r="D2750" i="1"/>
  <c r="E3414" i="1"/>
  <c r="G2737" i="1"/>
  <c r="I1204" i="1"/>
  <c r="K3477" i="1"/>
  <c r="C1029" i="1"/>
  <c r="C1602" i="1"/>
  <c r="D3314" i="1"/>
  <c r="D2419" i="1"/>
  <c r="D1839" i="1"/>
  <c r="K488" i="1"/>
  <c r="J4744" i="1"/>
  <c r="I4395" i="1"/>
  <c r="I112" i="1"/>
  <c r="C839" i="1"/>
  <c r="M2332" i="1"/>
  <c r="D1211" i="1"/>
  <c r="J994" i="1"/>
  <c r="D4255" i="1"/>
  <c r="I2202" i="1"/>
  <c r="C2569" i="1"/>
  <c r="H604" i="1"/>
  <c r="E2159" i="1"/>
  <c r="D5177" i="1"/>
  <c r="F3817" i="1"/>
  <c r="E5037" i="1"/>
  <c r="H2680" i="1"/>
  <c r="E1281" i="1"/>
  <c r="D5000" i="1"/>
  <c r="C1132" i="1"/>
  <c r="E3782" i="1"/>
  <c r="C5164" i="1"/>
  <c r="D5179" i="1"/>
  <c r="D2017" i="1"/>
  <c r="C1565" i="1"/>
  <c r="I3796" i="1"/>
  <c r="C5076" i="1"/>
  <c r="H2270" i="1"/>
  <c r="E641" i="1"/>
  <c r="E2648" i="1"/>
  <c r="C5091" i="1"/>
  <c r="G980" i="1"/>
  <c r="H4586" i="1"/>
  <c r="C612" i="1"/>
  <c r="C2042" i="1"/>
  <c r="C4031" i="1"/>
  <c r="F2908" i="1"/>
  <c r="J4495" i="1"/>
  <c r="C794" i="1"/>
  <c r="G4369" i="1"/>
  <c r="M1947" i="1"/>
  <c r="M2358" i="1"/>
  <c r="M2409" i="1"/>
  <c r="L641" i="1"/>
  <c r="L3582" i="1"/>
  <c r="K1781" i="1"/>
  <c r="K456" i="1"/>
  <c r="K4872" i="1"/>
  <c r="D3112" i="1"/>
  <c r="D3602" i="1"/>
  <c r="J2051" i="1"/>
  <c r="E4099" i="1"/>
  <c r="N3631" i="1"/>
  <c r="E616" i="1"/>
  <c r="E291" i="1"/>
  <c r="E2885" i="1"/>
  <c r="D1433" i="1"/>
  <c r="D426" i="1"/>
  <c r="I862" i="1"/>
  <c r="J1105" i="1"/>
  <c r="J1937" i="1"/>
  <c r="M4784" i="1"/>
  <c r="K3899" i="1"/>
  <c r="J3344" i="1"/>
  <c r="D4266" i="1"/>
  <c r="D5167" i="1"/>
  <c r="H133" i="1"/>
  <c r="I2455" i="1"/>
  <c r="I2744" i="1"/>
  <c r="J2234" i="1"/>
  <c r="J4226" i="1"/>
  <c r="I1019" i="1"/>
  <c r="C4775" i="1"/>
  <c r="C3976" i="1"/>
  <c r="H4868" i="1"/>
  <c r="H233" i="1"/>
  <c r="H250" i="1"/>
  <c r="I2586" i="1"/>
  <c r="I4564" i="1"/>
  <c r="I4595" i="1"/>
  <c r="F4959" i="1"/>
  <c r="E587" i="1"/>
  <c r="G5236" i="1"/>
  <c r="H2783" i="1"/>
  <c r="H3897" i="1"/>
  <c r="H988" i="1"/>
  <c r="H1960" i="1"/>
  <c r="H3954" i="1"/>
  <c r="D1379" i="1"/>
  <c r="D2757" i="1"/>
  <c r="F2839" i="1"/>
  <c r="D1688" i="1"/>
  <c r="D971" i="1"/>
  <c r="E4828" i="1"/>
  <c r="E2936" i="1"/>
  <c r="E2576" i="1"/>
  <c r="E2324" i="1"/>
  <c r="D107" i="1"/>
  <c r="D5230" i="1"/>
  <c r="E971" i="1"/>
  <c r="D3796" i="1"/>
  <c r="D1999" i="1"/>
  <c r="D3252" i="1"/>
  <c r="E2474" i="1"/>
  <c r="C1939" i="1"/>
  <c r="C264" i="1"/>
  <c r="C60" i="1"/>
  <c r="D974" i="1"/>
  <c r="M154" i="1"/>
  <c r="D2154" i="1"/>
  <c r="D3308" i="1"/>
  <c r="I4541" i="1"/>
  <c r="J4526" i="1"/>
  <c r="D1254" i="1"/>
  <c r="D281" i="1"/>
  <c r="D1038" i="1"/>
  <c r="D4907" i="1"/>
  <c r="J1367" i="1"/>
  <c r="C3133" i="1"/>
  <c r="C1493" i="1"/>
  <c r="C1823" i="1"/>
  <c r="N1991" i="1"/>
  <c r="F2955" i="1"/>
  <c r="E1889" i="1"/>
  <c r="E5013" i="1"/>
  <c r="C4911" i="1"/>
  <c r="J5004" i="1"/>
  <c r="C4469" i="1"/>
  <c r="C3928" i="1"/>
  <c r="C2946" i="1"/>
  <c r="G4012" i="1"/>
  <c r="I2589" i="1"/>
  <c r="C3134" i="1"/>
  <c r="C1590" i="1"/>
  <c r="D2075" i="1"/>
  <c r="H110" i="1"/>
  <c r="C635" i="1"/>
  <c r="C1102" i="1"/>
  <c r="C4389" i="1"/>
  <c r="C4827" i="1"/>
  <c r="H1115" i="1"/>
  <c r="C452" i="1"/>
  <c r="C1767" i="1"/>
  <c r="K3914" i="1"/>
  <c r="G547" i="1"/>
  <c r="C3709" i="1"/>
  <c r="C5328" i="1"/>
  <c r="C3129" i="1"/>
  <c r="K2488" i="1"/>
  <c r="H2116" i="1"/>
  <c r="C1719" i="1"/>
  <c r="C1690" i="1"/>
  <c r="D2602" i="1"/>
  <c r="G3945" i="1"/>
  <c r="C4039" i="1"/>
  <c r="C2964" i="1"/>
  <c r="J2081" i="1"/>
  <c r="F1256" i="1"/>
  <c r="J3353" i="1"/>
  <c r="J4550" i="1"/>
  <c r="H3009" i="1"/>
  <c r="G1720" i="1"/>
  <c r="G3425" i="1"/>
  <c r="F2531" i="1"/>
  <c r="E3074" i="1"/>
  <c r="J1422" i="1"/>
  <c r="G2308" i="1"/>
  <c r="H3491" i="1"/>
  <c r="M2612" i="1"/>
  <c r="J3492" i="1"/>
  <c r="J3589" i="1"/>
  <c r="E2134" i="1"/>
  <c r="K527" i="1"/>
  <c r="J366" i="1"/>
  <c r="G1971" i="1"/>
  <c r="G3003" i="1"/>
  <c r="L542" i="1"/>
  <c r="I2003" i="1"/>
  <c r="I2214" i="1"/>
  <c r="J2885" i="1"/>
  <c r="J4797" i="1"/>
  <c r="I950" i="1"/>
  <c r="F431" i="1"/>
  <c r="F1455" i="1"/>
  <c r="L2510" i="1"/>
  <c r="H1494" i="1"/>
  <c r="H1751" i="1"/>
  <c r="I721" i="1"/>
  <c r="I1855" i="1"/>
  <c r="I2676" i="1"/>
  <c r="E1208" i="1"/>
  <c r="E377" i="1"/>
  <c r="K997" i="1"/>
  <c r="H4486" i="1"/>
  <c r="H4519" i="1"/>
  <c r="H1047" i="1"/>
  <c r="H3232" i="1"/>
  <c r="H2830" i="1"/>
  <c r="J2396" i="1"/>
  <c r="J5203" i="1"/>
  <c r="K871" i="1"/>
  <c r="G4390" i="1"/>
  <c r="G4471" i="1"/>
  <c r="H3815" i="1"/>
  <c r="G1655" i="1"/>
  <c r="G2494" i="1"/>
  <c r="D98" i="1"/>
  <c r="D1122" i="1"/>
  <c r="G4229" i="1"/>
  <c r="E1215" i="1"/>
  <c r="E3877" i="1"/>
  <c r="H2196" i="1"/>
  <c r="G825" i="1"/>
  <c r="E4039" i="1"/>
  <c r="E5077" i="1"/>
  <c r="E4772" i="1"/>
  <c r="C3173" i="1"/>
  <c r="F2007" i="1"/>
  <c r="G5095" i="1"/>
  <c r="F1285" i="1"/>
  <c r="D331" i="1"/>
  <c r="C3552" i="1"/>
  <c r="C3044" i="1"/>
  <c r="C156" i="1"/>
  <c r="C1664" i="1"/>
  <c r="C1701" i="1"/>
  <c r="J1699" i="1"/>
  <c r="F7" i="1"/>
  <c r="F1625" i="1"/>
  <c r="C1305" i="1"/>
  <c r="E1079" i="1"/>
  <c r="K4438" i="1"/>
  <c r="G2340" i="1"/>
  <c r="F3578" i="1"/>
  <c r="C2311" i="1"/>
  <c r="J2782" i="1"/>
  <c r="D5222" i="1"/>
  <c r="D4575" i="1"/>
  <c r="D4082" i="1"/>
  <c r="C4760" i="1"/>
  <c r="J3194" i="1"/>
  <c r="K5333" i="1"/>
  <c r="J1837" i="1"/>
  <c r="D1403" i="1"/>
  <c r="H332" i="1"/>
  <c r="E2872" i="1"/>
  <c r="E4715" i="1"/>
  <c r="D1354" i="1"/>
  <c r="C609" i="1"/>
  <c r="J4529" i="1"/>
  <c r="D5228" i="1"/>
  <c r="C1229" i="1"/>
  <c r="C3370" i="1"/>
  <c r="F4474" i="1"/>
  <c r="F1147" i="1"/>
  <c r="H837" i="1"/>
  <c r="H3739" i="1"/>
  <c r="D2716" i="1"/>
  <c r="I1929" i="1"/>
  <c r="D3160" i="1"/>
  <c r="D4349" i="1"/>
  <c r="D4751" i="1"/>
  <c r="C4987" i="1"/>
  <c r="C2423" i="1"/>
  <c r="C2672" i="1"/>
  <c r="C2533" i="1"/>
  <c r="G2554" i="1"/>
  <c r="H2562" i="1"/>
  <c r="D4271" i="1"/>
  <c r="D5293" i="1"/>
  <c r="C3893" i="1"/>
  <c r="D1330" i="1"/>
  <c r="D3916" i="1"/>
  <c r="C220" i="1"/>
  <c r="K412" i="1"/>
  <c r="H5228" i="1"/>
  <c r="G4247" i="1"/>
  <c r="E583" i="1"/>
  <c r="K23" i="1"/>
  <c r="F2769" i="1"/>
  <c r="E3025" i="1"/>
  <c r="J747" i="1"/>
  <c r="I739" i="1"/>
  <c r="I3071" i="1"/>
  <c r="H4235" i="1"/>
  <c r="G626" i="1"/>
  <c r="J4524" i="1"/>
  <c r="O4998" i="1"/>
  <c r="I5092" i="1"/>
  <c r="I1150" i="1"/>
  <c r="J545" i="1"/>
  <c r="J3433" i="1"/>
  <c r="J3453" i="1"/>
  <c r="I443" i="1"/>
  <c r="F4207" i="1"/>
  <c r="M2506" i="1"/>
  <c r="H4033" i="1"/>
  <c r="H421" i="1"/>
  <c r="I1467" i="1"/>
  <c r="I2009" i="1"/>
  <c r="I3988" i="1"/>
  <c r="I4323" i="1"/>
  <c r="G1499" i="1"/>
  <c r="M4558" i="1"/>
  <c r="G2499" i="1"/>
  <c r="H2879" i="1"/>
  <c r="I3281" i="1"/>
  <c r="H412" i="1"/>
  <c r="H3588" i="1"/>
  <c r="H2990" i="1"/>
  <c r="I928" i="1"/>
  <c r="L3472" i="1"/>
  <c r="F3128" i="1"/>
  <c r="G3075" i="1"/>
  <c r="H4402" i="1"/>
  <c r="G595" i="1"/>
  <c r="G1580" i="1"/>
  <c r="G4290" i="1"/>
  <c r="E4847" i="1"/>
  <c r="L2787" i="1"/>
  <c r="E416" i="1"/>
  <c r="F2412" i="1"/>
  <c r="G1904" i="1"/>
  <c r="G4923" i="1"/>
  <c r="F100" i="1"/>
  <c r="F2473" i="1"/>
  <c r="G4577" i="1"/>
  <c r="E1441" i="1"/>
  <c r="I1294" i="1"/>
  <c r="I2435" i="1"/>
  <c r="D4999" i="1"/>
  <c r="C5364" i="1"/>
  <c r="G4654" i="1"/>
  <c r="K5307" i="1"/>
  <c r="J4410" i="1"/>
  <c r="D830" i="1"/>
  <c r="K4642" i="1"/>
  <c r="I5001" i="1"/>
  <c r="H533" i="1"/>
  <c r="C3537" i="1"/>
  <c r="E1724" i="1"/>
  <c r="F5004" i="1"/>
  <c r="F4317" i="1"/>
  <c r="F4953" i="1"/>
  <c r="C2406" i="1"/>
  <c r="K1046" i="1"/>
  <c r="C503" i="1"/>
  <c r="C728" i="1"/>
  <c r="C2256" i="1"/>
  <c r="C2273" i="1"/>
  <c r="F2017" i="1"/>
  <c r="D2764" i="1"/>
  <c r="C864" i="1"/>
  <c r="G4488" i="1"/>
  <c r="G3131" i="1"/>
  <c r="I3931" i="1"/>
  <c r="D5025" i="1"/>
  <c r="D4390" i="1"/>
  <c r="C538" i="1"/>
  <c r="K4483" i="1"/>
  <c r="H4478" i="1"/>
  <c r="H3431" i="1"/>
  <c r="C4883" i="1"/>
  <c r="C2143" i="1"/>
  <c r="F706" i="1"/>
  <c r="E4712" i="1"/>
  <c r="D1238" i="1"/>
  <c r="C4369" i="1"/>
  <c r="H786" i="1"/>
  <c r="F2693" i="1"/>
  <c r="F2328" i="1"/>
  <c r="C2989" i="1"/>
  <c r="D2012" i="1"/>
  <c r="I3702" i="1"/>
  <c r="D550" i="1"/>
  <c r="D5260" i="1"/>
  <c r="C4378" i="1"/>
  <c r="G1283" i="1"/>
  <c r="I2633" i="1"/>
  <c r="I2124" i="1"/>
  <c r="C3250" i="1"/>
  <c r="D5188" i="1"/>
  <c r="H2668" i="1"/>
  <c r="C402" i="1"/>
  <c r="C549" i="1"/>
  <c r="C3213" i="1"/>
  <c r="G1220" i="1"/>
  <c r="D4930" i="1"/>
  <c r="D4437" i="1"/>
  <c r="C2828" i="1"/>
  <c r="C362" i="1"/>
  <c r="G1231" i="1"/>
  <c r="D3783" i="1"/>
  <c r="H5300" i="1"/>
  <c r="G1382" i="1"/>
  <c r="E1147" i="1"/>
  <c r="L4639" i="1"/>
  <c r="E3694" i="1"/>
  <c r="D4336" i="1"/>
  <c r="C2704" i="1"/>
  <c r="J3480" i="1"/>
  <c r="D1169" i="1"/>
  <c r="C1726" i="1"/>
  <c r="C5056" i="1"/>
  <c r="I4926" i="1"/>
  <c r="F3454" i="1"/>
  <c r="H4254" i="1"/>
  <c r="I5333" i="1"/>
  <c r="H819" i="1"/>
  <c r="I1214" i="1"/>
  <c r="I2764" i="1"/>
  <c r="I4175" i="1"/>
  <c r="H2511" i="1"/>
  <c r="H5268" i="1"/>
  <c r="G1642" i="1"/>
  <c r="H3826" i="1"/>
  <c r="H4003" i="1"/>
  <c r="H485" i="1"/>
  <c r="H639" i="1"/>
  <c r="H5179" i="1"/>
  <c r="I953" i="1"/>
  <c r="I540" i="1"/>
  <c r="F2725" i="1"/>
  <c r="G4738" i="1"/>
  <c r="G4659" i="1"/>
  <c r="H3279" i="1"/>
  <c r="G1269" i="1"/>
  <c r="G2619" i="1"/>
  <c r="E1579" i="1"/>
  <c r="E2019" i="1"/>
  <c r="E716" i="1"/>
  <c r="F2921" i="1"/>
  <c r="F2938" i="1"/>
  <c r="G3234" i="1"/>
  <c r="G3781" i="1"/>
  <c r="F1071" i="1"/>
  <c r="G3698" i="1"/>
  <c r="G4071" i="1"/>
  <c r="L5072" i="1"/>
  <c r="E449" i="1"/>
  <c r="E946" i="1"/>
  <c r="F2476" i="1"/>
  <c r="F3428" i="1"/>
  <c r="E1848" i="1"/>
  <c r="I5256" i="1"/>
  <c r="I4782" i="1"/>
  <c r="F5097" i="1"/>
  <c r="E4553" i="1"/>
  <c r="L1809" i="1"/>
  <c r="D2343" i="1"/>
  <c r="N270" i="1"/>
  <c r="D317" i="1"/>
  <c r="D128" i="1"/>
  <c r="D2380" i="1"/>
  <c r="F1569" i="1"/>
  <c r="F4376" i="1"/>
  <c r="K4087" i="1"/>
  <c r="J2031" i="1"/>
  <c r="F5142" i="1"/>
  <c r="K5257" i="1"/>
  <c r="E1920" i="1"/>
  <c r="E4219" i="1"/>
  <c r="D1727" i="1"/>
  <c r="F4644" i="1"/>
  <c r="E3263" i="1"/>
  <c r="E5172" i="1"/>
  <c r="D1665" i="1"/>
  <c r="C4857" i="1"/>
  <c r="G1109" i="1"/>
  <c r="J3283" i="1"/>
  <c r="D1672" i="1"/>
  <c r="D398" i="1"/>
  <c r="D3880" i="1"/>
  <c r="K5301" i="1"/>
  <c r="C3517" i="1"/>
  <c r="C2128" i="1"/>
  <c r="C4420" i="1"/>
  <c r="F4296" i="1"/>
  <c r="G3864" i="1"/>
  <c r="G2511" i="1"/>
  <c r="G4851" i="1"/>
  <c r="F3523" i="1"/>
  <c r="I1794" i="1"/>
  <c r="D3987" i="1"/>
  <c r="D5349" i="1"/>
  <c r="D4982" i="1"/>
  <c r="F4114" i="1"/>
  <c r="I1238" i="1"/>
  <c r="E1196" i="1"/>
  <c r="E128" i="1"/>
  <c r="F204" i="1"/>
  <c r="K4870" i="1"/>
  <c r="D1077" i="1"/>
  <c r="D248" i="1"/>
  <c r="D621" i="1"/>
  <c r="I5351" i="1"/>
  <c r="I3663" i="1"/>
  <c r="H1163" i="1"/>
  <c r="H511" i="1"/>
  <c r="J1868" i="1"/>
  <c r="H5170" i="1"/>
  <c r="C5281" i="1"/>
  <c r="C4223" i="1"/>
  <c r="E227" i="1"/>
  <c r="G1196" i="1"/>
  <c r="H3732" i="1"/>
  <c r="C2051" i="1"/>
  <c r="C2246" i="1"/>
  <c r="D44" i="1"/>
  <c r="F1853" i="1"/>
  <c r="K4732" i="1"/>
  <c r="C1466" i="1"/>
  <c r="I1863" i="1"/>
  <c r="M3158" i="1"/>
  <c r="M423" i="1"/>
  <c r="F4330" i="1"/>
  <c r="E4138" i="1"/>
  <c r="J560" i="1"/>
  <c r="I904" i="1"/>
  <c r="I5291" i="1"/>
  <c r="H5103" i="1"/>
  <c r="I1023" i="1"/>
  <c r="F5352" i="1"/>
  <c r="N3690" i="1"/>
  <c r="G2448" i="1"/>
  <c r="H2591" i="1"/>
  <c r="I4638" i="1"/>
  <c r="H1815" i="1"/>
  <c r="H1954" i="1"/>
  <c r="H4126" i="1"/>
  <c r="E4672" i="1"/>
  <c r="M3639" i="1"/>
  <c r="F3174" i="1"/>
  <c r="G1691" i="1"/>
  <c r="H5150" i="1"/>
  <c r="H4583" i="1"/>
  <c r="G680" i="1"/>
  <c r="G178" i="1"/>
  <c r="D1914" i="1"/>
  <c r="M4880" i="1"/>
  <c r="E1229" i="1"/>
  <c r="F2424" i="1"/>
  <c r="G2671" i="1"/>
  <c r="G4535" i="1"/>
  <c r="G5277" i="1"/>
  <c r="F2597" i="1"/>
  <c r="D3822" i="1"/>
  <c r="L2015" i="1"/>
  <c r="K2993" i="1"/>
  <c r="E783" i="1"/>
  <c r="F1563" i="1"/>
  <c r="F3135" i="1"/>
  <c r="F4344" i="1"/>
  <c r="E588" i="1"/>
  <c r="C3897" i="1"/>
  <c r="L3188" i="1"/>
  <c r="J5197" i="1"/>
  <c r="K5284" i="1"/>
  <c r="E1612" i="1"/>
  <c r="E1643" i="1"/>
  <c r="E2581" i="1"/>
  <c r="L3386" i="1"/>
  <c r="E4300" i="1"/>
  <c r="F1784" i="1"/>
  <c r="E4684" i="1"/>
  <c r="C1331" i="1"/>
  <c r="E4247" i="1"/>
  <c r="G4563" i="1"/>
  <c r="F1331" i="1"/>
  <c r="I4315" i="1"/>
  <c r="H7" i="1"/>
  <c r="C5218" i="1"/>
  <c r="E963" i="1"/>
  <c r="E5313" i="1"/>
  <c r="E4567" i="1"/>
  <c r="D2980" i="1"/>
  <c r="G2232" i="1"/>
  <c r="E636" i="1"/>
  <c r="D2195" i="1"/>
  <c r="D1900" i="1"/>
  <c r="D1675" i="1"/>
  <c r="J4413" i="1"/>
  <c r="J1230" i="1"/>
  <c r="J2607" i="1"/>
  <c r="C893" i="1"/>
  <c r="C4086" i="1"/>
  <c r="E2191" i="1"/>
  <c r="C4948" i="1"/>
  <c r="C3603" i="1"/>
  <c r="C1584" i="1"/>
  <c r="K1271" i="1"/>
  <c r="D2063" i="1"/>
  <c r="D851" i="1"/>
  <c r="D1901" i="1"/>
  <c r="E4957" i="1"/>
  <c r="J227" i="1"/>
  <c r="C4244" i="1"/>
  <c r="C3751" i="1"/>
  <c r="D5099" i="1"/>
  <c r="D1990" i="1"/>
  <c r="C5087" i="1"/>
  <c r="E1641" i="1"/>
  <c r="E112" i="1"/>
  <c r="D1787" i="1"/>
  <c r="I2672" i="1"/>
  <c r="D2129" i="1"/>
  <c r="D2356" i="1"/>
  <c r="F3381" i="1"/>
  <c r="C3636" i="1"/>
  <c r="I5018" i="1"/>
  <c r="F3353" i="1"/>
  <c r="F82" i="1"/>
  <c r="C1568" i="1"/>
  <c r="H1168" i="1"/>
  <c r="D1906" i="1"/>
  <c r="D2941" i="1"/>
  <c r="C1343" i="1"/>
  <c r="D4708" i="1"/>
  <c r="H4022" i="1"/>
  <c r="D5236" i="1"/>
  <c r="D4158" i="1"/>
  <c r="D4876" i="1"/>
  <c r="G1956" i="1"/>
  <c r="D2162" i="1"/>
  <c r="D2016" i="1"/>
  <c r="D1439" i="1"/>
  <c r="C527" i="1"/>
  <c r="G1602" i="1"/>
  <c r="D884" i="1"/>
  <c r="D1654" i="1"/>
  <c r="F4783" i="1"/>
  <c r="E749" i="1"/>
  <c r="K4965" i="1"/>
  <c r="M4542" i="1"/>
  <c r="N4211" i="1"/>
  <c r="L2209" i="1"/>
  <c r="L130" i="1"/>
  <c r="K395" i="1"/>
  <c r="O4318" i="1"/>
  <c r="O5132" i="1"/>
  <c r="F4943" i="1"/>
  <c r="D327" i="1"/>
  <c r="F4939" i="1"/>
  <c r="F881" i="1"/>
  <c r="F2852" i="1"/>
  <c r="G3183" i="1"/>
  <c r="G2836" i="1"/>
  <c r="F1512" i="1"/>
  <c r="D3963" i="1"/>
  <c r="D4987" i="1"/>
  <c r="E3059" i="1"/>
  <c r="E1497" i="1"/>
  <c r="E155" i="1"/>
  <c r="F2278" i="1"/>
  <c r="F2014" i="1"/>
  <c r="F4815" i="1"/>
  <c r="C4452" i="1"/>
  <c r="C3701" i="1"/>
  <c r="J2359" i="1"/>
  <c r="L1452" i="1"/>
  <c r="L2299" i="1"/>
  <c r="E333" i="1"/>
  <c r="E2267" i="1"/>
  <c r="E2899" i="1"/>
  <c r="F3146" i="1"/>
  <c r="F3876" i="1"/>
  <c r="I2951" i="1"/>
  <c r="J2971" i="1"/>
  <c r="J3260" i="1"/>
  <c r="K1706" i="1"/>
  <c r="J1301" i="1"/>
  <c r="J3316" i="1"/>
  <c r="D2947" i="1"/>
  <c r="D2052" i="1"/>
  <c r="H729" i="1"/>
  <c r="I450" i="1"/>
  <c r="I848" i="1"/>
  <c r="J4301" i="1"/>
  <c r="J4678" i="1"/>
  <c r="I1803" i="1"/>
  <c r="C2396" i="1"/>
  <c r="C392" i="1"/>
  <c r="F1742" i="1"/>
  <c r="D3900" i="1"/>
  <c r="D5118" i="1"/>
  <c r="E2068" i="1"/>
  <c r="E1317" i="1"/>
  <c r="G1879" i="1"/>
  <c r="G3869" i="1"/>
  <c r="D3033" i="1"/>
  <c r="C4150" i="1"/>
  <c r="G2958" i="1"/>
  <c r="C1878" i="1"/>
  <c r="C856" i="1"/>
  <c r="D4534" i="1"/>
  <c r="E3209" i="1"/>
  <c r="C3622" i="1"/>
  <c r="E4885" i="1"/>
  <c r="E4408" i="1"/>
  <c r="D5282" i="1"/>
  <c r="E70" i="1"/>
  <c r="I4032" i="1"/>
  <c r="I5209" i="1"/>
  <c r="C1017" i="1"/>
  <c r="K768" i="1"/>
  <c r="D4037" i="1"/>
  <c r="D3431" i="1"/>
  <c r="D4701" i="1"/>
  <c r="D703" i="1"/>
  <c r="J517" i="1"/>
  <c r="C5269" i="1"/>
  <c r="I4830" i="1"/>
  <c r="C3608" i="1"/>
  <c r="F2834" i="1"/>
  <c r="C3473" i="1"/>
  <c r="D2783" i="1"/>
  <c r="D3124" i="1"/>
  <c r="C326" i="1"/>
  <c r="I4724" i="1"/>
  <c r="J1794" i="1"/>
  <c r="J3335" i="1"/>
  <c r="D1532" i="1"/>
  <c r="G3851" i="1"/>
  <c r="I3385" i="1"/>
  <c r="D524" i="1"/>
  <c r="D3947" i="1"/>
  <c r="C4400" i="1"/>
  <c r="H5331" i="1"/>
  <c r="L119" i="1"/>
  <c r="K439" i="1"/>
  <c r="D2390" i="1"/>
  <c r="I3201" i="1"/>
  <c r="H1592" i="1"/>
  <c r="C4272" i="1"/>
  <c r="C5238" i="1"/>
  <c r="C4663" i="1"/>
  <c r="G323" i="1"/>
  <c r="G5322" i="1"/>
  <c r="F5073" i="1"/>
  <c r="K4379" i="1"/>
  <c r="H5186" i="1"/>
  <c r="H4776" i="1"/>
  <c r="D3044" i="1"/>
  <c r="C2189" i="1"/>
  <c r="F4699" i="1"/>
  <c r="G4696" i="1"/>
  <c r="F178" i="1"/>
  <c r="C1608" i="1"/>
  <c r="L2627" i="1"/>
  <c r="G666" i="1"/>
  <c r="G5243" i="1"/>
  <c r="F3898" i="1"/>
  <c r="K67" i="1"/>
  <c r="J3663" i="1"/>
  <c r="I1050" i="1"/>
  <c r="I5361" i="1"/>
  <c r="D2021" i="1"/>
  <c r="D3050" i="1"/>
  <c r="E4593" i="1"/>
  <c r="E1543" i="1"/>
  <c r="F1928" i="1"/>
  <c r="J2626" i="1"/>
  <c r="H2309" i="1"/>
  <c r="D3245" i="1"/>
  <c r="D4923" i="1"/>
  <c r="C1999" i="1"/>
  <c r="J2661" i="1"/>
  <c r="J4721" i="1"/>
  <c r="C2044" i="1"/>
  <c r="D3995" i="1"/>
  <c r="C4867" i="1"/>
  <c r="G1127" i="1"/>
  <c r="H508" i="1"/>
  <c r="C3169" i="1"/>
  <c r="I2725" i="1"/>
  <c r="E4017" i="1"/>
  <c r="J2197" i="1"/>
  <c r="I2445" i="1"/>
  <c r="K5207" i="1"/>
  <c r="D2236" i="1"/>
  <c r="H3557" i="1"/>
  <c r="C475" i="1"/>
  <c r="H3545" i="1"/>
  <c r="D2272" i="1"/>
  <c r="J357" i="1"/>
  <c r="D1260" i="1"/>
  <c r="I1967" i="1"/>
  <c r="D3296" i="1"/>
  <c r="H3364" i="1"/>
  <c r="I2981" i="1"/>
  <c r="I76" i="1"/>
  <c r="I4814" i="1"/>
  <c r="C4757" i="1"/>
  <c r="K3512" i="1"/>
  <c r="C4554" i="1"/>
  <c r="F1310" i="1"/>
  <c r="E1154" i="1"/>
  <c r="L5081" i="1"/>
  <c r="F1826" i="1"/>
  <c r="C1280" i="1"/>
  <c r="E3623" i="1"/>
  <c r="I2954" i="1"/>
  <c r="I303" i="1"/>
  <c r="K3615" i="1"/>
  <c r="C14" i="1"/>
  <c r="C3388" i="1"/>
  <c r="F5294" i="1"/>
  <c r="N1542" i="1"/>
  <c r="H1122" i="1"/>
  <c r="F1124" i="1"/>
  <c r="H2101" i="1"/>
  <c r="F3573" i="1"/>
  <c r="N5356" i="1"/>
  <c r="E2246" i="1"/>
  <c r="I1527" i="1"/>
  <c r="F3943" i="1"/>
  <c r="I1007" i="1"/>
  <c r="J1001" i="1"/>
  <c r="I1260" i="1"/>
  <c r="J2023" i="1"/>
  <c r="H1966" i="1"/>
  <c r="L4471" i="1"/>
  <c r="E2578" i="1"/>
  <c r="F5350" i="1"/>
  <c r="H2438" i="1"/>
  <c r="K3499" i="1"/>
  <c r="F799" i="1"/>
  <c r="L2623" i="1"/>
  <c r="I2503" i="1"/>
  <c r="D4420" i="1"/>
  <c r="I2268" i="1"/>
  <c r="H3737" i="1"/>
  <c r="I4992" i="1"/>
  <c r="D5213" i="1"/>
  <c r="F2492" i="1"/>
  <c r="K4972" i="1"/>
  <c r="J1807" i="1"/>
  <c r="G73" i="1"/>
  <c r="I5304" i="1"/>
  <c r="C5277" i="1"/>
  <c r="J4819" i="1"/>
  <c r="E3654" i="1"/>
  <c r="H4043" i="1"/>
  <c r="C1675" i="1"/>
  <c r="C1616" i="1"/>
  <c r="D992" i="1"/>
  <c r="E1260" i="1"/>
  <c r="F306" i="1"/>
  <c r="N5255" i="1"/>
  <c r="J720" i="1"/>
  <c r="I577" i="1"/>
  <c r="M4991" i="1"/>
  <c r="I4115" i="1"/>
  <c r="G180" i="1"/>
  <c r="N4091" i="1"/>
  <c r="G506" i="1"/>
  <c r="F1204" i="1"/>
  <c r="K2474" i="1"/>
  <c r="C122" i="1"/>
  <c r="D5109" i="1"/>
  <c r="I5225" i="1"/>
  <c r="F4480" i="1"/>
  <c r="C4961" i="1"/>
  <c r="D2475" i="1"/>
  <c r="H1804" i="1"/>
  <c r="I1753" i="1"/>
  <c r="G4570" i="1"/>
  <c r="G4731" i="1"/>
  <c r="C717" i="1"/>
  <c r="D3246" i="1"/>
  <c r="D5340" i="1"/>
  <c r="D2369" i="1"/>
  <c r="F1707" i="1"/>
  <c r="E250" i="1"/>
  <c r="F1629" i="1"/>
  <c r="J788" i="1"/>
  <c r="G736" i="1"/>
  <c r="I1421" i="1"/>
  <c r="I84" i="1"/>
  <c r="H884" i="1"/>
  <c r="I4191" i="1"/>
  <c r="H3892" i="1"/>
  <c r="H5195" i="1"/>
  <c r="G4260" i="1"/>
  <c r="G2635" i="1"/>
  <c r="F3019" i="1"/>
  <c r="F1087" i="1"/>
  <c r="J4053" i="1"/>
  <c r="F2175" i="1"/>
  <c r="E2509" i="1"/>
  <c r="D2057" i="1"/>
  <c r="D1186" i="1"/>
  <c r="D4468" i="1"/>
  <c r="E5173" i="1"/>
  <c r="C1473" i="1"/>
  <c r="F22" i="1"/>
  <c r="I478" i="1"/>
  <c r="J4175" i="1"/>
  <c r="E905" i="1"/>
  <c r="F775" i="1"/>
  <c r="D4939" i="1"/>
  <c r="C2409" i="1"/>
  <c r="C918" i="1"/>
  <c r="C3114" i="1"/>
  <c r="J2026" i="1"/>
  <c r="F2241" i="1"/>
  <c r="C4887" i="1"/>
  <c r="F3703" i="1"/>
  <c r="F1386" i="1"/>
  <c r="I492" i="1"/>
  <c r="F4657" i="1"/>
  <c r="I3603" i="1"/>
  <c r="E3136" i="1"/>
  <c r="H4930" i="1"/>
  <c r="J3062" i="1"/>
  <c r="G3696" i="1"/>
  <c r="I1328" i="1"/>
  <c r="F1985" i="1"/>
  <c r="H1160" i="1"/>
  <c r="D1725" i="1"/>
  <c r="D5197" i="1"/>
  <c r="E4585" i="1"/>
  <c r="E3979" i="1"/>
  <c r="J1532" i="1"/>
  <c r="K722" i="1"/>
  <c r="J3038" i="1"/>
  <c r="D3367" i="1"/>
  <c r="I2959" i="1"/>
  <c r="C1807" i="1"/>
  <c r="D3675" i="1"/>
  <c r="H1476" i="1"/>
  <c r="C1476" i="1"/>
  <c r="H220" i="1"/>
  <c r="H2736" i="1"/>
  <c r="D273" i="1"/>
  <c r="F1779" i="1"/>
  <c r="C1008" i="1"/>
  <c r="F2533" i="1"/>
  <c r="J570" i="1"/>
  <c r="G3305" i="1"/>
  <c r="G1712" i="1"/>
  <c r="H1293" i="1"/>
  <c r="F1601" i="1"/>
  <c r="G1108" i="1"/>
  <c r="E362" i="1"/>
  <c r="H5115" i="1"/>
  <c r="L161" i="1"/>
  <c r="G2777" i="1"/>
  <c r="J3403" i="1"/>
  <c r="F5333" i="1"/>
  <c r="F1435" i="1"/>
  <c r="F2130" i="1"/>
  <c r="G4284" i="1"/>
  <c r="C3209" i="1"/>
  <c r="J4234" i="1"/>
  <c r="H3043" i="1"/>
  <c r="D2796" i="1"/>
  <c r="C4451" i="1"/>
  <c r="F1165" i="1"/>
  <c r="J3956" i="1"/>
  <c r="J151" i="1"/>
  <c r="D2373" i="1"/>
  <c r="E2965" i="1"/>
  <c r="J2179" i="1"/>
  <c r="G1752" i="1"/>
  <c r="G2327" i="1"/>
  <c r="F2773" i="1"/>
  <c r="F1546" i="1"/>
  <c r="E764" i="1"/>
  <c r="F4369" i="1"/>
  <c r="L5284" i="1"/>
  <c r="E3394" i="1"/>
  <c r="J4716" i="1"/>
  <c r="J3222" i="1"/>
  <c r="G1323" i="1"/>
  <c r="H2700" i="1"/>
  <c r="F3281" i="1"/>
  <c r="E3257" i="1"/>
  <c r="G3367" i="1"/>
  <c r="G3786" i="1"/>
  <c r="I1409" i="1"/>
  <c r="D4561" i="1"/>
  <c r="C4910" i="1"/>
  <c r="I1278" i="1"/>
  <c r="I2615" i="1"/>
  <c r="H1853" i="1"/>
  <c r="D842" i="1"/>
  <c r="M2155" i="1"/>
  <c r="C4480" i="1"/>
  <c r="D3508" i="1"/>
  <c r="D4934" i="1"/>
  <c r="I2348" i="1"/>
  <c r="J703" i="1"/>
  <c r="I1470" i="1"/>
  <c r="F1633" i="1"/>
  <c r="F1069" i="1"/>
  <c r="E394" i="1"/>
  <c r="E567" i="1"/>
  <c r="L1783" i="1"/>
  <c r="M1456" i="1"/>
  <c r="J1825" i="1"/>
  <c r="J1633" i="1"/>
  <c r="I2220" i="1"/>
  <c r="I2537" i="1"/>
  <c r="G4926" i="1"/>
  <c r="D2684" i="1"/>
  <c r="I4057" i="1"/>
  <c r="F129" i="1"/>
  <c r="J3406" i="1"/>
  <c r="D685" i="1"/>
  <c r="D3865" i="1"/>
  <c r="C1160" i="1"/>
  <c r="E4806" i="1"/>
  <c r="E4537" i="1"/>
  <c r="C2835" i="1"/>
  <c r="I3103" i="1"/>
  <c r="H1200" i="1"/>
  <c r="C4388" i="1"/>
  <c r="C3156" i="1"/>
  <c r="C5295" i="1"/>
  <c r="G947" i="1"/>
  <c r="L1018" i="1"/>
  <c r="F3522" i="1"/>
  <c r="G2862" i="1"/>
  <c r="E1789" i="1"/>
  <c r="D2928" i="1"/>
  <c r="K2086" i="1"/>
  <c r="C1226" i="1"/>
  <c r="J3822" i="1"/>
  <c r="C168" i="1"/>
  <c r="I2831" i="1"/>
  <c r="D1613" i="1"/>
  <c r="H2161" i="1"/>
  <c r="C251" i="1"/>
  <c r="D4018" i="1"/>
  <c r="C3365" i="1"/>
  <c r="C1037" i="1"/>
  <c r="C4358" i="1"/>
  <c r="J523" i="1"/>
  <c r="J1511" i="1"/>
  <c r="D868" i="1"/>
  <c r="F1499" i="1"/>
  <c r="C3434" i="1"/>
  <c r="D2109" i="1"/>
  <c r="M1602" i="1"/>
  <c r="C2874" i="1"/>
  <c r="C4065" i="1"/>
  <c r="G2441" i="1"/>
  <c r="H4328" i="1"/>
  <c r="E3297" i="1"/>
  <c r="E3831" i="1"/>
  <c r="C4130" i="1"/>
  <c r="D1568" i="1"/>
  <c r="H3023" i="1"/>
  <c r="J222" i="1"/>
  <c r="I336" i="1"/>
  <c r="C5250" i="1"/>
  <c r="G4456" i="1"/>
  <c r="E5004" i="1"/>
  <c r="I75" i="1"/>
  <c r="J1262" i="1"/>
  <c r="L84" i="1"/>
  <c r="J199" i="1"/>
  <c r="J4024" i="1"/>
  <c r="I3610" i="1"/>
  <c r="H1658" i="1"/>
  <c r="G2902" i="1"/>
  <c r="F1945" i="1"/>
  <c r="F5231" i="1"/>
  <c r="D2590" i="1"/>
  <c r="D1649" i="1"/>
  <c r="J2307" i="1"/>
  <c r="E3171" i="1"/>
  <c r="M997" i="1"/>
  <c r="E1160" i="1"/>
  <c r="E835" i="1"/>
  <c r="E3725" i="1"/>
  <c r="C1236" i="1"/>
  <c r="C917" i="1"/>
  <c r="I1118" i="1"/>
  <c r="J2407" i="1"/>
  <c r="J2536" i="1"/>
  <c r="M3467" i="1"/>
  <c r="K5243" i="1"/>
  <c r="J1313" i="1"/>
  <c r="G3307" i="1"/>
  <c r="E3296" i="1"/>
  <c r="H389" i="1"/>
  <c r="I2999" i="1"/>
  <c r="I3288" i="1"/>
  <c r="J2778" i="1"/>
  <c r="J4770" i="1"/>
  <c r="I60" i="1"/>
  <c r="D267" i="1"/>
  <c r="D1291" i="1"/>
  <c r="H2623" i="1"/>
  <c r="H777" i="1"/>
  <c r="H794" i="1"/>
  <c r="I3130" i="1"/>
  <c r="I3135" i="1"/>
  <c r="I4732" i="1"/>
  <c r="D5350" i="1"/>
  <c r="D3521" i="1"/>
  <c r="G2961" i="1"/>
  <c r="H3752" i="1"/>
  <c r="H5108" i="1"/>
  <c r="H1532" i="1"/>
  <c r="H2517" i="1"/>
  <c r="H4498" i="1"/>
  <c r="C4281" i="1"/>
  <c r="C2981" i="1"/>
  <c r="F2028" i="1"/>
  <c r="C553" i="1"/>
  <c r="C2638" i="1"/>
  <c r="D1611" i="1"/>
  <c r="F3200" i="1"/>
  <c r="H4445" i="1"/>
  <c r="G4805" i="1"/>
  <c r="D562" i="1"/>
  <c r="J1464" i="1"/>
  <c r="E273" i="1"/>
  <c r="C2840" i="1"/>
  <c r="C4206" i="1"/>
  <c r="D3394" i="1"/>
  <c r="E3498" i="1"/>
  <c r="F633" i="1"/>
  <c r="E956" i="1"/>
  <c r="C2209" i="1"/>
  <c r="D1543" i="1"/>
  <c r="L4319" i="1"/>
  <c r="C2667" i="1"/>
  <c r="C983" i="1"/>
  <c r="C632" i="1"/>
  <c r="J4543" i="1"/>
  <c r="J1600" i="1"/>
  <c r="J2689" i="1"/>
  <c r="C1087" i="1"/>
  <c r="F2574" i="1"/>
  <c r="J2011" i="1"/>
  <c r="F5195" i="1"/>
  <c r="E424" i="1"/>
  <c r="C3878" i="1"/>
  <c r="I593" i="1"/>
  <c r="J4346" i="1"/>
  <c r="I2293" i="1"/>
  <c r="I1504" i="1"/>
  <c r="C3612" i="1"/>
  <c r="J4241" i="1"/>
  <c r="E5176" i="1"/>
  <c r="E5008" i="1"/>
  <c r="D4850" i="1"/>
  <c r="C940" i="1"/>
  <c r="F2349" i="1"/>
  <c r="G3630" i="1"/>
  <c r="F3303" i="1"/>
  <c r="H3056" i="1"/>
  <c r="H1134" i="1"/>
  <c r="D584" i="1"/>
  <c r="D4152" i="1"/>
  <c r="D4560" i="1"/>
  <c r="K1676" i="1"/>
  <c r="D1836" i="1"/>
  <c r="G1942" i="1"/>
  <c r="F551" i="1"/>
  <c r="C1032" i="1"/>
  <c r="G1571" i="1"/>
  <c r="H1470" i="1"/>
  <c r="H1457" i="1"/>
  <c r="C3869" i="1"/>
  <c r="D3316" i="1"/>
  <c r="H1842" i="1"/>
  <c r="H3119" i="1"/>
  <c r="G2488" i="1"/>
  <c r="D212" i="1"/>
  <c r="G4969" i="1"/>
  <c r="D1022" i="1"/>
  <c r="G4973" i="1"/>
  <c r="F825" i="1"/>
  <c r="F977" i="1"/>
  <c r="L3081" i="1"/>
  <c r="E4576" i="1"/>
  <c r="I3876" i="1"/>
  <c r="D3211" i="1"/>
  <c r="C1185" i="1"/>
  <c r="C4459" i="1"/>
  <c r="E4501" i="1"/>
  <c r="D3815" i="1"/>
  <c r="I68" i="1"/>
  <c r="D136" i="1"/>
  <c r="K4455" i="1"/>
  <c r="J3204" i="1"/>
  <c r="J3301" i="1"/>
  <c r="E3618" i="1"/>
  <c r="K3442" i="1"/>
  <c r="J910" i="1"/>
  <c r="D3932" i="1"/>
  <c r="D4956" i="1"/>
  <c r="M2456" i="1"/>
  <c r="I1641" i="1"/>
  <c r="I1918" i="1"/>
  <c r="J3429" i="1"/>
  <c r="J5341" i="1"/>
  <c r="I1494" i="1"/>
  <c r="C4517" i="1"/>
  <c r="C3426" i="1"/>
  <c r="M3704" i="1"/>
  <c r="H1206" i="1"/>
  <c r="H1463" i="1"/>
  <c r="I2054" i="1"/>
  <c r="I2415" i="1"/>
  <c r="I3714" i="1"/>
  <c r="F856" i="1"/>
  <c r="F3284" i="1"/>
  <c r="L3936" i="1"/>
  <c r="H4198" i="1"/>
  <c r="H4231" i="1"/>
  <c r="H1591" i="1"/>
  <c r="H1632" i="1"/>
  <c r="H3902" i="1"/>
  <c r="D2898" i="1"/>
  <c r="D2227" i="1"/>
  <c r="L4739" i="1"/>
  <c r="G4102" i="1"/>
  <c r="G4183" i="1"/>
  <c r="H4359" i="1"/>
  <c r="G456" i="1"/>
  <c r="G3038" i="1"/>
  <c r="C2907" i="1"/>
  <c r="C1335" i="1"/>
  <c r="G3324" i="1"/>
  <c r="D4488" i="1"/>
  <c r="D3080" i="1"/>
  <c r="C1787" i="1"/>
  <c r="C2030" i="1"/>
  <c r="E5047" i="1"/>
  <c r="J1482" i="1"/>
  <c r="J1327" i="1"/>
  <c r="C3145" i="1"/>
  <c r="F2623" i="1"/>
  <c r="C1781" i="1"/>
  <c r="C3042" i="1"/>
  <c r="E2963" i="1"/>
  <c r="C3068" i="1"/>
  <c r="C4996" i="1"/>
  <c r="E4361" i="1"/>
  <c r="M4891" i="1"/>
  <c r="C2740" i="1"/>
  <c r="E274" i="1"/>
  <c r="C651" i="1"/>
  <c r="C1118" i="1"/>
  <c r="D3852" i="1"/>
  <c r="D3322" i="1"/>
  <c r="C3667" i="1"/>
  <c r="J4832" i="1"/>
  <c r="I2519" i="1"/>
  <c r="M1823" i="1"/>
  <c r="J4591" i="1"/>
  <c r="D3982" i="1"/>
  <c r="C3266" i="1"/>
  <c r="C316" i="1"/>
  <c r="D3784" i="1"/>
  <c r="J4110" i="1"/>
  <c r="D1810" i="1"/>
  <c r="D1012" i="1"/>
  <c r="C951" i="1"/>
  <c r="I2525" i="1"/>
  <c r="G3537" i="1"/>
  <c r="F4607" i="1"/>
  <c r="D2603" i="1"/>
  <c r="C1416" i="1"/>
  <c r="J3894" i="1"/>
  <c r="C5229" i="1"/>
  <c r="J4124" i="1"/>
  <c r="D2371" i="1"/>
  <c r="E4978" i="1"/>
  <c r="F206" i="1"/>
  <c r="C3554" i="1"/>
  <c r="C5226" i="1"/>
  <c r="G3148" i="1"/>
  <c r="I4340" i="1"/>
  <c r="C5362" i="1"/>
  <c r="C4764" i="1"/>
  <c r="E4600" i="1"/>
  <c r="K2955" i="1"/>
  <c r="E3765" i="1"/>
  <c r="E5155" i="1"/>
  <c r="D293" i="1"/>
  <c r="D3672" i="1"/>
  <c r="H3110" i="1"/>
  <c r="C4490" i="1"/>
  <c r="J2619" i="1"/>
  <c r="C4688" i="1"/>
  <c r="D792" i="1"/>
  <c r="D4428" i="1"/>
  <c r="I590" i="1"/>
  <c r="C1467" i="1"/>
  <c r="H4481" i="1"/>
  <c r="G4348" i="1"/>
  <c r="C4726" i="1"/>
  <c r="K4122" i="1"/>
  <c r="F3786" i="1"/>
  <c r="E3593" i="1"/>
  <c r="J16" i="1"/>
  <c r="I360" i="1"/>
  <c r="I5306" i="1"/>
  <c r="H4559" i="1"/>
  <c r="G2080" i="1"/>
  <c r="G2425" i="1"/>
  <c r="N3411" i="1"/>
  <c r="H1299" i="1"/>
  <c r="I159" i="1"/>
  <c r="J2337" i="1"/>
  <c r="J2202" i="1"/>
  <c r="J4194" i="1"/>
  <c r="I987" i="1"/>
  <c r="F413" i="1"/>
  <c r="M5038" i="1"/>
  <c r="H4483" i="1"/>
  <c r="H965" i="1"/>
  <c r="I508" i="1"/>
  <c r="I2554" i="1"/>
  <c r="I4532" i="1"/>
  <c r="I4083" i="1"/>
  <c r="E1750" i="1"/>
  <c r="M3692" i="1"/>
  <c r="G5139" i="1"/>
  <c r="H3909" i="1"/>
  <c r="I3859" i="1"/>
  <c r="H956" i="1"/>
  <c r="H1920" i="1"/>
  <c r="H3922" i="1"/>
  <c r="J323" i="1"/>
  <c r="L2449" i="1"/>
  <c r="F962" i="1"/>
  <c r="G3861" i="1"/>
  <c r="H4946" i="1"/>
  <c r="G1139" i="1"/>
  <c r="G269" i="1"/>
  <c r="G4834" i="1"/>
  <c r="D1503" i="1"/>
  <c r="L2100" i="1"/>
  <c r="E1426" i="1"/>
  <c r="F2956" i="1"/>
  <c r="G3714" i="1"/>
  <c r="G3532" i="1"/>
  <c r="F644" i="1"/>
  <c r="F3017" i="1"/>
  <c r="C669" i="1"/>
  <c r="F2142" i="1"/>
  <c r="D2804" i="1"/>
  <c r="D2599" i="1"/>
  <c r="C276" i="1"/>
  <c r="E2031" i="1"/>
  <c r="G5264" i="1"/>
  <c r="E1520" i="1"/>
  <c r="J708" i="1"/>
  <c r="D3613" i="1"/>
  <c r="F4642" i="1"/>
  <c r="F3100" i="1"/>
  <c r="F2945" i="1"/>
  <c r="E3045" i="1"/>
  <c r="G3949" i="1"/>
  <c r="E92" i="1"/>
  <c r="C2407" i="1"/>
  <c r="C5084" i="1"/>
  <c r="C4541" i="1"/>
  <c r="J4157" i="1"/>
  <c r="F3805" i="1"/>
  <c r="F5219" i="1"/>
  <c r="I2755" i="1"/>
  <c r="J3217" i="1"/>
  <c r="F4445" i="1"/>
  <c r="D2493" i="1"/>
  <c r="D707" i="1"/>
  <c r="C370" i="1"/>
  <c r="O466" i="1"/>
  <c r="C3797" i="1"/>
  <c r="C4823" i="1"/>
  <c r="C5203" i="1"/>
  <c r="C1362" i="1"/>
  <c r="K5197" i="1"/>
  <c r="D1194" i="1"/>
  <c r="D1533" i="1"/>
  <c r="H2162" i="1"/>
  <c r="D2443" i="1"/>
  <c r="F2171" i="1"/>
  <c r="G3263" i="1"/>
  <c r="G4261" i="1"/>
  <c r="C3882" i="1"/>
  <c r="I2960" i="1"/>
  <c r="C4488" i="1"/>
  <c r="C3378" i="1"/>
  <c r="D988" i="1"/>
  <c r="D1031" i="1"/>
  <c r="I4474" i="1"/>
  <c r="J35" i="1"/>
  <c r="J2847" i="1"/>
  <c r="D4222" i="1"/>
  <c r="H1456" i="1"/>
  <c r="C4705" i="1"/>
  <c r="C4228" i="1"/>
  <c r="H2452" i="1"/>
  <c r="D75" i="1"/>
  <c r="H2239" i="1"/>
  <c r="C3674" i="1"/>
  <c r="J2822" i="1"/>
  <c r="D3603" i="1"/>
  <c r="G213" i="1"/>
  <c r="C4037" i="1"/>
  <c r="C3429" i="1"/>
  <c r="C2211" i="1"/>
  <c r="H2159" i="1"/>
  <c r="G2401" i="1"/>
  <c r="C2744" i="1"/>
  <c r="G673" i="1"/>
  <c r="G2553" i="1"/>
  <c r="E1516" i="1"/>
  <c r="K4589" i="1"/>
  <c r="E3489" i="1"/>
  <c r="D4848" i="1"/>
  <c r="O1992" i="1"/>
  <c r="N991" i="1"/>
  <c r="N4181" i="1"/>
  <c r="N1197" i="1"/>
  <c r="N2280" i="1"/>
  <c r="I408" i="1"/>
  <c r="F1914" i="1"/>
  <c r="H4510" i="1"/>
  <c r="I4950" i="1"/>
  <c r="H1363" i="1"/>
  <c r="I223" i="1"/>
  <c r="I3308" i="1"/>
  <c r="I4719" i="1"/>
  <c r="F5242" i="1"/>
  <c r="F5311" i="1"/>
  <c r="G2031" i="1"/>
  <c r="H4370" i="1"/>
  <c r="H4547" i="1"/>
  <c r="H1029" i="1"/>
  <c r="H1183" i="1"/>
  <c r="H3691" i="1"/>
  <c r="E4722" i="1"/>
  <c r="E3795" i="1"/>
  <c r="F2981" i="1"/>
  <c r="G5282" i="1"/>
  <c r="G5203" i="1"/>
  <c r="H3973" i="1"/>
  <c r="G1813" i="1"/>
  <c r="G1585" i="1"/>
  <c r="D461" i="1"/>
  <c r="D1485" i="1"/>
  <c r="E972" i="1"/>
  <c r="F3465" i="1"/>
  <c r="F1474" i="1"/>
  <c r="G3925" i="1"/>
  <c r="G4334" i="1"/>
  <c r="F1615" i="1"/>
  <c r="D3568" i="1"/>
  <c r="C123" i="1"/>
  <c r="L5185" i="1"/>
  <c r="E993" i="1"/>
  <c r="E1490" i="1"/>
  <c r="F3020" i="1"/>
  <c r="F4006" i="1"/>
  <c r="E537" i="1"/>
  <c r="C4027" i="1"/>
  <c r="C3676" i="1"/>
  <c r="G2414" i="1"/>
  <c r="C2717" i="1"/>
  <c r="C3583" i="1"/>
  <c r="E5282" i="1"/>
  <c r="E1699" i="1"/>
  <c r="G2974" i="1"/>
  <c r="G3105" i="1"/>
  <c r="E2096" i="1"/>
  <c r="L590" i="1"/>
  <c r="F3477" i="1"/>
  <c r="E3833" i="1"/>
  <c r="E5003" i="1"/>
  <c r="D1865" i="1"/>
  <c r="E3225" i="1"/>
  <c r="F1228" i="1"/>
  <c r="E656" i="1"/>
  <c r="D2333" i="1"/>
  <c r="D903" i="1"/>
  <c r="E1742" i="1"/>
  <c r="E3757" i="1"/>
  <c r="E2502" i="1"/>
  <c r="H2586" i="1"/>
  <c r="K797" i="1"/>
  <c r="C241" i="1"/>
  <c r="C1459" i="1"/>
  <c r="C2955" i="1"/>
  <c r="D4689" i="1"/>
  <c r="J1571" i="1"/>
  <c r="G4778" i="1"/>
  <c r="F2035" i="1"/>
  <c r="D2011" i="1"/>
  <c r="D4298" i="1"/>
  <c r="G4376" i="1"/>
  <c r="D5328" i="1"/>
  <c r="C1741" i="1"/>
  <c r="C3908" i="1"/>
  <c r="I2066" i="1"/>
  <c r="F513" i="1"/>
  <c r="F2102" i="1"/>
  <c r="C2990" i="1"/>
  <c r="G3867" i="1"/>
  <c r="I2569" i="1"/>
  <c r="E1251" i="1"/>
  <c r="E3810" i="1"/>
  <c r="G2358" i="1"/>
  <c r="H5224" i="1"/>
  <c r="G4658" i="1"/>
  <c r="G3408" i="1"/>
  <c r="D5359" i="1"/>
  <c r="C5225" i="1"/>
  <c r="H776" i="1"/>
  <c r="H4552" i="1"/>
  <c r="G4113" i="1"/>
  <c r="J63" i="1"/>
  <c r="H3294" i="1"/>
  <c r="D697" i="1"/>
  <c r="D364" i="1"/>
  <c r="D3872" i="1"/>
  <c r="G4379" i="1"/>
  <c r="H5346" i="1"/>
  <c r="E2398" i="1"/>
  <c r="E3973" i="1"/>
  <c r="D4814" i="1"/>
  <c r="G4712" i="1"/>
  <c r="D1406" i="1"/>
  <c r="E3436" i="1"/>
  <c r="I891" i="1"/>
  <c r="E525" i="1"/>
  <c r="M2285" i="1"/>
  <c r="F3502" i="1"/>
  <c r="E5086" i="1"/>
  <c r="J2978" i="1"/>
  <c r="I1325" i="1"/>
  <c r="H788" i="1"/>
  <c r="H3796" i="1"/>
  <c r="G3759" i="1"/>
  <c r="I5007" i="1"/>
  <c r="M471" i="1"/>
  <c r="H5183" i="1"/>
  <c r="H5216" i="1"/>
  <c r="I3891" i="1"/>
  <c r="H328" i="1"/>
  <c r="H2513" i="1"/>
  <c r="H4670" i="1"/>
  <c r="D3100" i="1"/>
  <c r="M5124" i="1"/>
  <c r="G1601" i="1"/>
  <c r="G2626" i="1"/>
  <c r="H3473" i="1"/>
  <c r="H5127" i="1"/>
  <c r="G1224" i="1"/>
  <c r="G2191" i="1"/>
  <c r="C1234" i="1"/>
  <c r="M4359" i="1"/>
  <c r="F1915" i="1"/>
  <c r="F2136" i="1"/>
  <c r="G3215" i="1"/>
  <c r="G2964" i="1"/>
  <c r="G5290" i="1"/>
  <c r="F3141" i="1"/>
  <c r="C4700" i="1"/>
  <c r="L2554" i="1"/>
  <c r="E174" i="1"/>
  <c r="E495" i="1"/>
  <c r="F2310" i="1"/>
  <c r="F2048" i="1"/>
  <c r="F4888" i="1"/>
  <c r="E1132" i="1"/>
  <c r="E4835" i="1"/>
  <c r="L3928" i="1"/>
  <c r="K2232" i="1"/>
  <c r="K5077" i="1"/>
  <c r="E365" i="1"/>
  <c r="E2299" i="1"/>
  <c r="E3184" i="1"/>
  <c r="L4912" i="1"/>
  <c r="D4760" i="1"/>
  <c r="F2878" i="1"/>
  <c r="D1171" i="1"/>
  <c r="D2860" i="1"/>
  <c r="D3176" i="1"/>
  <c r="C4625" i="1"/>
  <c r="F456" i="1"/>
  <c r="H1426" i="1"/>
  <c r="H1948" i="1"/>
  <c r="F4715" i="1"/>
  <c r="E1509" i="1"/>
  <c r="D4125" i="1"/>
  <c r="D3951" i="1"/>
  <c r="K4694" i="1"/>
  <c r="C587" i="1"/>
  <c r="E1105" i="1"/>
  <c r="C4001" i="1"/>
  <c r="C3468" i="1"/>
  <c r="H1365" i="1"/>
  <c r="K5255" i="1"/>
  <c r="D980" i="1"/>
  <c r="D3237" i="1"/>
  <c r="C787" i="1"/>
  <c r="D5203" i="1"/>
  <c r="E1739" i="1"/>
  <c r="J5120" i="1"/>
  <c r="I1974" i="1"/>
  <c r="D1643" i="1"/>
  <c r="I2715" i="1"/>
  <c r="F3407" i="1"/>
  <c r="E1273" i="1"/>
  <c r="D3944" i="1"/>
  <c r="G3539" i="1"/>
  <c r="J839" i="1"/>
  <c r="D1991" i="1"/>
  <c r="D1274" i="1"/>
  <c r="D941" i="1"/>
  <c r="D2260" i="1"/>
  <c r="C2343" i="1"/>
  <c r="G1963" i="1"/>
  <c r="C1615" i="1"/>
  <c r="E3571" i="1"/>
  <c r="I1913" i="1"/>
  <c r="C1399" i="1"/>
  <c r="C4568" i="1"/>
  <c r="C3344" i="1"/>
  <c r="G45" i="1"/>
  <c r="H724" i="1"/>
  <c r="C2477" i="1"/>
  <c r="C3343" i="1"/>
  <c r="D4225" i="1"/>
  <c r="H2128" i="1"/>
  <c r="C2208" i="1"/>
  <c r="C1208" i="1"/>
  <c r="C1043" i="1"/>
  <c r="E4925" i="1"/>
  <c r="K96" i="1"/>
  <c r="C4862" i="1"/>
  <c r="J4636" i="1"/>
  <c r="C348" i="1"/>
  <c r="G949" i="1"/>
  <c r="C4885" i="1"/>
  <c r="C4344" i="1"/>
  <c r="D1997" i="1"/>
  <c r="E1911" i="1"/>
  <c r="G2468" i="1"/>
  <c r="C4106" i="1"/>
  <c r="D2726" i="1"/>
  <c r="C944" i="1"/>
  <c r="F2468" i="1"/>
  <c r="M2780" i="1"/>
  <c r="J950" i="1"/>
  <c r="J4663" i="1"/>
  <c r="I4361" i="1"/>
  <c r="H2106" i="1"/>
  <c r="G3653" i="1"/>
  <c r="F665" i="1"/>
  <c r="F5320" i="1"/>
  <c r="C654" i="1"/>
  <c r="C1678" i="1"/>
  <c r="E181" i="1"/>
  <c r="F593" i="1"/>
  <c r="F2564" i="1"/>
  <c r="G2096" i="1"/>
  <c r="G3793" i="1"/>
  <c r="F297" i="1"/>
  <c r="C5103" i="1"/>
  <c r="C4992" i="1"/>
  <c r="E3474" i="1"/>
  <c r="E1209" i="1"/>
  <c r="E1402" i="1"/>
  <c r="F2822" i="1"/>
  <c r="F2560" i="1"/>
  <c r="F3809" i="1"/>
  <c r="E5076" i="1"/>
  <c r="E5269" i="1"/>
  <c r="J2615" i="1"/>
  <c r="L410" i="1"/>
  <c r="L1870" i="1"/>
  <c r="E877" i="1"/>
  <c r="E2811" i="1"/>
  <c r="E3729" i="1"/>
  <c r="D3505" i="1"/>
  <c r="D4596" i="1"/>
  <c r="I290" i="1"/>
  <c r="J2683" i="1"/>
  <c r="J2972" i="1"/>
  <c r="K1295" i="1"/>
  <c r="J1845" i="1"/>
  <c r="J1473" i="1"/>
  <c r="C2132" i="1"/>
  <c r="C776" i="1"/>
  <c r="H985" i="1"/>
  <c r="I3019" i="1"/>
  <c r="I3228" i="1"/>
  <c r="J4845" i="1"/>
  <c r="J2590" i="1"/>
  <c r="I2373" i="1"/>
  <c r="H5080" i="1"/>
  <c r="G1048" i="1"/>
  <c r="F2761" i="1"/>
  <c r="C4045" i="1"/>
  <c r="C4954" i="1"/>
  <c r="C4608" i="1"/>
  <c r="E2139" i="1"/>
  <c r="G4721" i="1"/>
  <c r="F691" i="1"/>
  <c r="F2106" i="1"/>
  <c r="C4320" i="1"/>
  <c r="F3938" i="1"/>
  <c r="F1046" i="1"/>
  <c r="E137" i="1"/>
  <c r="G2029" i="1"/>
  <c r="E2442" i="1"/>
  <c r="D466" i="1"/>
  <c r="D419" i="1"/>
  <c r="D1798" i="1"/>
  <c r="C2645" i="1"/>
  <c r="M4392" i="1"/>
  <c r="D2877" i="1"/>
  <c r="C898" i="1"/>
  <c r="C5120" i="1"/>
  <c r="J5294" i="1"/>
  <c r="H2120" i="1"/>
  <c r="H4962" i="1"/>
  <c r="C4135" i="1"/>
  <c r="E4327" i="1"/>
  <c r="J1113" i="1"/>
  <c r="J4442" i="1"/>
  <c r="I2807" i="1"/>
  <c r="D1086" i="1"/>
  <c r="K2023" i="1"/>
  <c r="C4289" i="1"/>
  <c r="C3514" i="1"/>
  <c r="C3769" i="1"/>
  <c r="C63" i="1"/>
  <c r="J4861" i="1"/>
  <c r="D4627" i="1"/>
  <c r="D3878" i="1"/>
  <c r="H373" i="1"/>
  <c r="G159" i="1"/>
  <c r="I2702" i="1"/>
  <c r="D2819" i="1"/>
  <c r="D2566" i="1"/>
  <c r="D4398" i="1"/>
  <c r="H78" i="1"/>
  <c r="D1717" i="1"/>
  <c r="D1144" i="1"/>
  <c r="D3956" i="1"/>
  <c r="D2269" i="1"/>
  <c r="H430" i="1"/>
  <c r="D3290" i="1"/>
  <c r="D2253" i="1"/>
  <c r="C3821" i="1"/>
  <c r="G1347" i="1"/>
  <c r="D4300" i="1"/>
  <c r="D4462" i="1"/>
  <c r="C1776" i="1"/>
  <c r="F3203" i="1"/>
  <c r="C2935" i="1"/>
  <c r="E3001" i="1"/>
  <c r="F4684" i="1"/>
  <c r="C4157" i="1"/>
  <c r="G3913" i="1"/>
  <c r="D4536" i="1"/>
  <c r="F3051" i="1"/>
  <c r="K1678" i="1"/>
  <c r="H3141" i="1"/>
  <c r="G1469" i="1"/>
  <c r="F1844" i="1"/>
  <c r="F4157" i="1"/>
  <c r="E3597" i="1"/>
  <c r="J289" i="1"/>
  <c r="I1435" i="1"/>
  <c r="H2815" i="1"/>
  <c r="H3496" i="1"/>
  <c r="E2999" i="1"/>
  <c r="E1255" i="1"/>
  <c r="J3675" i="1"/>
  <c r="G1630" i="1"/>
  <c r="F2649" i="1"/>
  <c r="G3552" i="1"/>
  <c r="C3856" i="1"/>
  <c r="C724" i="1"/>
  <c r="J4049" i="1"/>
  <c r="J3693" i="1"/>
  <c r="C408" i="1"/>
  <c r="D4046" i="1"/>
  <c r="C3589" i="1"/>
  <c r="C2183" i="1"/>
  <c r="E4517" i="1"/>
  <c r="F4203" i="1"/>
  <c r="J2649" i="1"/>
  <c r="M2134" i="1"/>
  <c r="J3033" i="1"/>
  <c r="D3415" i="1"/>
  <c r="F4664" i="1"/>
  <c r="C4988" i="1"/>
  <c r="H4195" i="1"/>
  <c r="C174" i="1"/>
  <c r="I2801" i="1"/>
  <c r="C745" i="1"/>
  <c r="D4484" i="1"/>
  <c r="H2713" i="1"/>
  <c r="F163" i="1"/>
  <c r="J3095" i="1"/>
  <c r="G4043" i="1"/>
  <c r="J2361" i="1"/>
  <c r="I3173" i="1"/>
  <c r="H871" i="1"/>
  <c r="D4224" i="1"/>
  <c r="F3436" i="1"/>
  <c r="D2807" i="1"/>
  <c r="F2886" i="1"/>
  <c r="E3854" i="1"/>
  <c r="C4943" i="1"/>
  <c r="I2739" i="1"/>
  <c r="J2773" i="1"/>
  <c r="J3097" i="1"/>
  <c r="J4444" i="1"/>
  <c r="I2081" i="1"/>
  <c r="F4920" i="1"/>
  <c r="D2468" i="1"/>
  <c r="C4263" i="1"/>
  <c r="E1703" i="1"/>
  <c r="I1782" i="1"/>
  <c r="D2404" i="1"/>
  <c r="I4661" i="1"/>
  <c r="H2187" i="1"/>
  <c r="F60" i="1"/>
  <c r="I2931" i="1"/>
  <c r="F4123" i="1"/>
  <c r="L3648" i="1"/>
  <c r="J1181" i="1"/>
  <c r="I2004" i="1"/>
  <c r="E2741" i="1"/>
  <c r="I3696" i="1"/>
  <c r="J1355" i="1"/>
  <c r="F4812" i="1"/>
  <c r="E1211" i="1"/>
  <c r="H2522" i="1"/>
  <c r="M306" i="1"/>
  <c r="F310" i="1"/>
  <c r="E970" i="1"/>
  <c r="G384" i="1"/>
  <c r="E4447" i="1"/>
  <c r="G2184" i="1"/>
  <c r="K5237" i="1"/>
  <c r="I736" i="1"/>
  <c r="F2996" i="1"/>
  <c r="I3041" i="1"/>
  <c r="H5287" i="1"/>
  <c r="L4791" i="1"/>
  <c r="D1469" i="1"/>
  <c r="H442" i="1"/>
  <c r="G784" i="1"/>
  <c r="G2520" i="1"/>
  <c r="D3345" i="1"/>
  <c r="I421" i="1"/>
  <c r="H1084" i="1"/>
  <c r="F2605" i="1"/>
  <c r="I3787" i="1"/>
  <c r="D5072" i="1"/>
  <c r="F4354" i="1"/>
  <c r="D820" i="1"/>
  <c r="E1651" i="1"/>
  <c r="E117" i="1"/>
  <c r="F611" i="1"/>
  <c r="I1387" i="1"/>
  <c r="J1185" i="1"/>
  <c r="I2027" i="1"/>
  <c r="H4322" i="1"/>
  <c r="I4611" i="1"/>
  <c r="G724" i="1"/>
  <c r="F3417" i="1"/>
  <c r="G285" i="1"/>
  <c r="E4232" i="1"/>
  <c r="F4162" i="1"/>
  <c r="G3752" i="1"/>
  <c r="C1819" i="1"/>
  <c r="D2183" i="1"/>
  <c r="F175" i="1"/>
  <c r="D2811" i="1"/>
  <c r="C2872" i="1"/>
  <c r="E5111" i="1"/>
  <c r="I1443" i="1"/>
  <c r="D280" i="1"/>
  <c r="C589" i="1"/>
  <c r="C572" i="1"/>
  <c r="C2099" i="1"/>
  <c r="E5274" i="1"/>
  <c r="C4176" i="1"/>
  <c r="C4637" i="1"/>
  <c r="G1461" i="1"/>
  <c r="E780" i="1"/>
  <c r="L4633" i="1"/>
  <c r="M427" i="1"/>
  <c r="I942" i="1"/>
  <c r="I1478" i="1"/>
  <c r="H213" i="1"/>
  <c r="I3698" i="1"/>
  <c r="H4948" i="1"/>
  <c r="H3886" i="1"/>
  <c r="G5316" i="1"/>
  <c r="G3022" i="1"/>
  <c r="F2204" i="1"/>
  <c r="F2357" i="1"/>
  <c r="C1424" i="1"/>
  <c r="I2670" i="1"/>
  <c r="E553" i="1"/>
  <c r="E1391" i="1"/>
  <c r="I4773" i="1"/>
  <c r="J2705" i="1"/>
  <c r="C2003" i="1"/>
  <c r="G1430" i="1"/>
  <c r="D3907" i="1"/>
  <c r="G1995" i="1"/>
  <c r="I2603" i="1"/>
  <c r="H5337" i="1"/>
  <c r="D141" i="1"/>
  <c r="E4808" i="1"/>
  <c r="F2850" i="1"/>
  <c r="F2318" i="1"/>
  <c r="F2873" i="1"/>
  <c r="D2680" i="1"/>
  <c r="D2970" i="1"/>
  <c r="M3607" i="1"/>
  <c r="K2376" i="1"/>
  <c r="C1135" i="1"/>
  <c r="I495" i="1"/>
  <c r="C3348" i="1"/>
  <c r="H1301" i="1"/>
  <c r="E4733" i="1"/>
  <c r="H4245" i="1"/>
  <c r="D3941" i="1"/>
  <c r="G4197" i="1"/>
  <c r="C2757" i="1"/>
  <c r="F1595" i="1"/>
  <c r="H1539" i="1"/>
  <c r="C4134" i="1"/>
  <c r="C3963" i="1"/>
  <c r="E995" i="1"/>
  <c r="D336" i="1"/>
  <c r="E4029" i="1"/>
  <c r="C2152" i="1"/>
  <c r="J1877" i="1"/>
  <c r="D2331" i="1"/>
  <c r="D5210" i="1"/>
  <c r="D3167" i="1"/>
  <c r="D3086" i="1"/>
  <c r="G3754" i="1"/>
  <c r="D1209" i="1"/>
  <c r="D3860" i="1"/>
  <c r="H5123" i="1"/>
  <c r="G3297" i="1"/>
  <c r="E4935" i="1"/>
  <c r="E2974" i="1"/>
  <c r="G3893" i="1"/>
  <c r="E2133" i="1"/>
  <c r="H4925" i="1"/>
  <c r="G3085" i="1"/>
  <c r="H1474" i="1"/>
  <c r="F2804" i="1"/>
  <c r="G408" i="1"/>
  <c r="E107" i="1"/>
  <c r="G4961" i="1"/>
  <c r="K608" i="1"/>
  <c r="F4072" i="1"/>
  <c r="J4925" i="1"/>
  <c r="E2309" i="1"/>
  <c r="H3027" i="1"/>
  <c r="G4081" i="1"/>
  <c r="K5247" i="1"/>
  <c r="D1180" i="1"/>
  <c r="D5238" i="1"/>
  <c r="D2143" i="1"/>
  <c r="C3565" i="1"/>
  <c r="E4969" i="1"/>
  <c r="C1937" i="1"/>
  <c r="C4715" i="1"/>
  <c r="I2160" i="1"/>
  <c r="C715" i="1"/>
  <c r="F1653" i="1"/>
  <c r="I924" i="1"/>
  <c r="G2879" i="1"/>
  <c r="G3369" i="1"/>
  <c r="F1957" i="1"/>
  <c r="F1357" i="1"/>
  <c r="H3341" i="1"/>
  <c r="E855" i="1"/>
  <c r="L4708" i="1"/>
  <c r="M2543" i="1"/>
  <c r="J4940" i="1"/>
  <c r="J2217" i="1"/>
  <c r="D4032" i="1"/>
  <c r="I1599" i="1"/>
  <c r="C3373" i="1"/>
  <c r="F4306" i="1"/>
  <c r="C3611" i="1"/>
  <c r="C2686" i="1"/>
  <c r="C24" i="1"/>
  <c r="C5078" i="1"/>
  <c r="D385" i="1"/>
  <c r="J1087" i="1"/>
  <c r="C3772" i="1"/>
  <c r="I2074" i="1"/>
  <c r="H2031" i="1"/>
  <c r="C817" i="1"/>
  <c r="D1642" i="1"/>
  <c r="E5205" i="1"/>
  <c r="J407" i="1"/>
  <c r="K170" i="1"/>
  <c r="G4958" i="1"/>
  <c r="J4811" i="1"/>
  <c r="F2612" i="1"/>
  <c r="C3310" i="1"/>
  <c r="H84" i="1"/>
  <c r="C5052" i="1"/>
  <c r="L3408" i="1"/>
  <c r="D654" i="1"/>
  <c r="J2188" i="1"/>
  <c r="C939" i="1"/>
  <c r="I2444" i="1"/>
  <c r="C1963" i="1"/>
  <c r="C3582" i="1"/>
  <c r="G3658" i="1"/>
  <c r="C4351" i="1"/>
  <c r="J1457" i="1"/>
  <c r="F2243" i="1"/>
  <c r="D1367" i="1"/>
  <c r="D769" i="1"/>
  <c r="D5071" i="1"/>
  <c r="C1454" i="1"/>
  <c r="D1630" i="1"/>
  <c r="E3524" i="1"/>
  <c r="D2559" i="1"/>
  <c r="I3524" i="1"/>
  <c r="K1691" i="1"/>
  <c r="E4282" i="1"/>
  <c r="C3813" i="1"/>
  <c r="H194" i="1"/>
  <c r="F4476" i="1"/>
  <c r="F4772" i="1"/>
  <c r="J4236" i="1"/>
  <c r="H2083" i="1"/>
  <c r="F3217" i="1"/>
  <c r="G1400" i="1"/>
  <c r="G1211" i="1"/>
  <c r="M3650" i="1"/>
  <c r="I3099" i="1"/>
  <c r="J2665" i="1"/>
  <c r="E3953" i="1"/>
  <c r="I3273" i="1"/>
  <c r="G5131" i="1"/>
  <c r="D1968" i="1"/>
  <c r="D406" i="1"/>
  <c r="H1542" i="1"/>
  <c r="F2086" i="1"/>
  <c r="C4328" i="1"/>
  <c r="L1382" i="1"/>
  <c r="J4862" i="1"/>
  <c r="C639" i="1"/>
  <c r="D2514" i="1"/>
  <c r="D2822" i="1"/>
  <c r="H1399" i="1"/>
  <c r="E3674" i="1"/>
  <c r="E1118" i="1"/>
  <c r="D3545" i="1"/>
  <c r="G275" i="1"/>
  <c r="C718" i="1"/>
  <c r="C2032" i="1"/>
  <c r="D3881" i="1"/>
  <c r="E5328" i="1"/>
  <c r="G451" i="1"/>
  <c r="D2632" i="1"/>
  <c r="D4758" i="1"/>
  <c r="I4560" i="1"/>
  <c r="G3647" i="1"/>
  <c r="D2200" i="1"/>
  <c r="D4246" i="1"/>
  <c r="H539" i="1"/>
  <c r="L4769" i="1"/>
  <c r="E2688" i="1"/>
  <c r="J826" i="1"/>
  <c r="J5333" i="1"/>
  <c r="I4765" i="1"/>
  <c r="H4458" i="1"/>
  <c r="G98" i="1"/>
  <c r="F1549" i="1"/>
  <c r="F5254" i="1"/>
  <c r="F2147" i="1"/>
  <c r="J2563" i="1"/>
  <c r="E4355" i="1"/>
  <c r="M4979" i="1"/>
  <c r="G5227" i="1"/>
  <c r="F4631" i="1"/>
  <c r="E1450" i="1"/>
  <c r="H5046" i="1"/>
  <c r="H5237" i="1"/>
  <c r="I1374" i="1"/>
  <c r="J2119" i="1"/>
  <c r="J2618" i="1"/>
  <c r="L2317" i="1"/>
  <c r="J691" i="1"/>
  <c r="J2610" i="1"/>
  <c r="I665" i="1"/>
  <c r="I252" i="1"/>
  <c r="H645" i="1"/>
  <c r="I2711" i="1"/>
  <c r="I2970" i="1"/>
  <c r="J114" i="1"/>
  <c r="J3341" i="1"/>
  <c r="I957" i="1"/>
  <c r="E3008" i="1"/>
  <c r="E1589" i="1"/>
  <c r="H3564" i="1"/>
  <c r="H489" i="1"/>
  <c r="H1372" i="1"/>
  <c r="I1994" i="1"/>
  <c r="I3942" i="1"/>
  <c r="H420" i="1"/>
  <c r="G3314" i="1"/>
  <c r="G3438" i="1"/>
  <c r="G3476" i="1"/>
  <c r="H5192" i="1"/>
  <c r="G1555" i="1"/>
  <c r="H1406" i="1"/>
  <c r="H3350" i="1"/>
  <c r="H3278" i="1"/>
  <c r="I4828" i="1"/>
  <c r="I5263" i="1"/>
  <c r="D5064" i="1"/>
  <c r="E4265" i="1"/>
  <c r="J1350" i="1"/>
  <c r="D2045" i="1"/>
  <c r="F2386" i="1"/>
  <c r="D5010" i="1"/>
  <c r="D4517" i="1"/>
  <c r="D2655" i="1"/>
  <c r="G2789" i="1"/>
  <c r="H698" i="1"/>
  <c r="K5340" i="1"/>
  <c r="J2697" i="1"/>
  <c r="F1047" i="1"/>
  <c r="E2797" i="1"/>
  <c r="H739" i="1"/>
  <c r="H2914" i="1"/>
  <c r="D3047" i="1"/>
  <c r="G1247" i="1"/>
  <c r="H4935" i="1"/>
  <c r="E2194" i="1"/>
  <c r="E3416" i="1"/>
  <c r="C2511" i="1"/>
  <c r="K4981" i="1"/>
  <c r="D1922" i="1"/>
  <c r="D3381" i="1"/>
  <c r="C54" i="1"/>
  <c r="J4837" i="1"/>
  <c r="J3510" i="1"/>
  <c r="C3045" i="1"/>
  <c r="C5025" i="1"/>
  <c r="C2656" i="1"/>
  <c r="I1709" i="1"/>
  <c r="I1083" i="1"/>
  <c r="I63" i="1"/>
  <c r="C4237" i="1"/>
  <c r="D4948" i="1"/>
  <c r="J3101" i="1"/>
  <c r="C211" i="1"/>
  <c r="C758" i="1"/>
  <c r="D4714" i="1"/>
  <c r="J4232" i="1"/>
  <c r="F2861" i="1"/>
  <c r="H2367" i="1"/>
  <c r="H3039" i="1"/>
  <c r="D570" i="1"/>
  <c r="H623" i="1"/>
  <c r="D2307" i="1"/>
  <c r="D2054" i="1"/>
  <c r="D3702" i="1"/>
  <c r="C2372" i="1"/>
  <c r="D2417" i="1"/>
  <c r="K4436" i="1"/>
  <c r="J563" i="1"/>
  <c r="C2401" i="1"/>
  <c r="H1913" i="1"/>
  <c r="H1967" i="1"/>
  <c r="G1900" i="1"/>
  <c r="C680" i="1"/>
  <c r="D2029" i="1"/>
  <c r="H2390" i="1"/>
  <c r="C5191" i="1"/>
  <c r="D3163" i="1"/>
  <c r="E2450" i="1"/>
  <c r="G4540" i="1"/>
  <c r="G3419" i="1"/>
  <c r="C2010" i="1"/>
  <c r="E5118" i="1"/>
  <c r="C5307" i="1"/>
  <c r="M3990" i="1"/>
  <c r="C2324" i="1"/>
  <c r="I4344" i="1"/>
  <c r="D3723" i="1"/>
  <c r="C1697" i="1"/>
  <c r="C5222" i="1"/>
  <c r="E5292" i="1"/>
  <c r="D4327" i="1"/>
  <c r="I2644" i="1"/>
  <c r="C1794" i="1"/>
  <c r="I859" i="1"/>
  <c r="J577" i="1"/>
  <c r="J1218" i="1"/>
  <c r="E4162" i="1"/>
  <c r="K2215" i="1"/>
  <c r="J1454" i="1"/>
  <c r="C4702" i="1"/>
  <c r="C4734" i="1"/>
  <c r="I5332" i="1"/>
  <c r="I2261" i="1"/>
  <c r="I2470" i="1"/>
  <c r="J1983" i="1"/>
  <c r="J3950" i="1"/>
  <c r="I7" i="1"/>
  <c r="D2008" i="1"/>
  <c r="D1001" i="1"/>
  <c r="H3794" i="1"/>
  <c r="H1750" i="1"/>
  <c r="H2007" i="1"/>
  <c r="I2598" i="1"/>
  <c r="I864" i="1"/>
  <c r="I4258" i="1"/>
  <c r="D4957" i="1"/>
  <c r="D4527" i="1"/>
  <c r="G4706" i="1"/>
  <c r="H4742" i="1"/>
  <c r="H4775" i="1"/>
  <c r="H104" i="1"/>
  <c r="H2289" i="1"/>
  <c r="H4446" i="1"/>
  <c r="C3016" i="1"/>
  <c r="C4343" i="1"/>
  <c r="F2889" i="1"/>
  <c r="G4646" i="1"/>
  <c r="G4727" i="1"/>
  <c r="H4903" i="1"/>
  <c r="G1000" i="1"/>
  <c r="G1959" i="1"/>
  <c r="E2140" i="1"/>
  <c r="E676" i="1"/>
  <c r="G4638" i="1"/>
  <c r="F1913" i="1"/>
  <c r="D3722" i="1"/>
  <c r="D135" i="1"/>
  <c r="D571" i="1"/>
  <c r="E4375" i="1"/>
  <c r="D3278" i="1"/>
  <c r="D1660" i="1"/>
  <c r="C860" i="1"/>
  <c r="F3764" i="1"/>
  <c r="E3475" i="1"/>
  <c r="E5136" i="1"/>
  <c r="C3877" i="1"/>
  <c r="K935" i="1"/>
  <c r="D1916" i="1"/>
  <c r="D2067" i="1"/>
  <c r="D3888" i="1"/>
  <c r="F394" i="1"/>
  <c r="E3578" i="1"/>
  <c r="F1575" i="1"/>
  <c r="D3441" i="1"/>
  <c r="D357" i="1"/>
  <c r="C1035" i="1"/>
  <c r="C3686" i="1"/>
  <c r="I1017" i="1"/>
  <c r="I831" i="1"/>
  <c r="E5360" i="1"/>
  <c r="J4356" i="1"/>
  <c r="E3615" i="1"/>
  <c r="E3393" i="1"/>
  <c r="D4181" i="1"/>
  <c r="C2879" i="1"/>
  <c r="H1779" i="1"/>
  <c r="E1642" i="1"/>
  <c r="L1434" i="1"/>
  <c r="F2122" i="1"/>
  <c r="I2030" i="1"/>
  <c r="D4994" i="1"/>
  <c r="D4501" i="1"/>
  <c r="D2754" i="1"/>
  <c r="F2590" i="1"/>
  <c r="J4763" i="1"/>
  <c r="I4587" i="1"/>
  <c r="H279" i="1"/>
  <c r="D2492" i="1"/>
  <c r="C3165" i="1"/>
  <c r="F718" i="1"/>
  <c r="D1431" i="1"/>
  <c r="D1132" i="1"/>
  <c r="D3343" i="1"/>
  <c r="I3140" i="1"/>
  <c r="G436" i="1"/>
  <c r="H416" i="1"/>
  <c r="D825" i="1"/>
  <c r="G3236" i="1"/>
  <c r="J235" i="1"/>
  <c r="J3287" i="1"/>
  <c r="D4360" i="1"/>
  <c r="C4392" i="1"/>
  <c r="H2619" i="1"/>
  <c r="J4609" i="1"/>
  <c r="I1303" i="1"/>
  <c r="D2821" i="1"/>
  <c r="K278" i="1"/>
  <c r="D3839" i="1"/>
  <c r="I1157" i="1"/>
  <c r="E3173" i="1"/>
  <c r="H4295" i="1"/>
  <c r="F41" i="1"/>
  <c r="E5084" i="1"/>
  <c r="M3387" i="1"/>
  <c r="F4910" i="1"/>
  <c r="E4542" i="1"/>
  <c r="J2434" i="1"/>
  <c r="I781" i="1"/>
  <c r="H244" i="1"/>
  <c r="H1970" i="1"/>
  <c r="J2920" i="1"/>
  <c r="D5241" i="1"/>
  <c r="M1414" i="1"/>
  <c r="I893" i="1"/>
  <c r="I1406" i="1"/>
  <c r="J2881" i="1"/>
  <c r="J2746" i="1"/>
  <c r="J4738" i="1"/>
  <c r="I28" i="1"/>
  <c r="C5011" i="1"/>
  <c r="M4485" i="1"/>
  <c r="H356" i="1"/>
  <c r="H677" i="1"/>
  <c r="I1052" i="1"/>
  <c r="I3098" i="1"/>
  <c r="I3039" i="1"/>
  <c r="I4355" i="1"/>
  <c r="G2094" i="1"/>
  <c r="M5191" i="1"/>
  <c r="H2878" i="1"/>
  <c r="H3603" i="1"/>
  <c r="H435" i="1"/>
  <c r="H1500" i="1"/>
  <c r="H2485" i="1"/>
  <c r="H4466" i="1"/>
  <c r="D2880" i="1"/>
  <c r="L2361" i="1"/>
  <c r="G3715" i="1"/>
  <c r="G3521" i="1"/>
  <c r="H3600" i="1"/>
  <c r="G1683" i="1"/>
  <c r="G813" i="1"/>
  <c r="G2819" i="1"/>
  <c r="C1079" i="1"/>
  <c r="L4887" i="1"/>
  <c r="F2491" i="1"/>
  <c r="F2668" i="1"/>
  <c r="G4275" i="1"/>
  <c r="G4124" i="1"/>
  <c r="F1188" i="1"/>
  <c r="F3561" i="1"/>
  <c r="D2165" i="1"/>
  <c r="F1660" i="1"/>
  <c r="C1860" i="1"/>
  <c r="C3418" i="1"/>
  <c r="C2575" i="1"/>
  <c r="E4345" i="1"/>
  <c r="F1766" i="1"/>
  <c r="J2878" i="1"/>
  <c r="I531" i="1"/>
  <c r="D5198" i="1"/>
  <c r="F4410" i="1"/>
  <c r="C2021" i="1"/>
  <c r="J1447" i="1"/>
  <c r="D499" i="1"/>
  <c r="D1319" i="1"/>
  <c r="E561" i="1"/>
  <c r="D1191" i="1"/>
  <c r="D474" i="1"/>
  <c r="C1943" i="1"/>
  <c r="K3963" i="1"/>
  <c r="C4681" i="1"/>
  <c r="C3854" i="1"/>
  <c r="G4121" i="1"/>
  <c r="C3700" i="1"/>
  <c r="F5183" i="1"/>
  <c r="F3535" i="1"/>
  <c r="E556" i="1"/>
  <c r="C2157" i="1"/>
  <c r="I2459" i="1"/>
  <c r="D1288" i="1"/>
  <c r="D315" i="1"/>
  <c r="I2543" i="1"/>
  <c r="D4095" i="1"/>
  <c r="J295" i="1"/>
  <c r="C214" i="1"/>
  <c r="C2443" i="1"/>
  <c r="E5296" i="1"/>
  <c r="D2273" i="1"/>
  <c r="F2683" i="1"/>
  <c r="D2850" i="1"/>
  <c r="D3127" i="1"/>
  <c r="C1038" i="1"/>
  <c r="I2209" i="1"/>
  <c r="D156" i="1"/>
  <c r="D607" i="1"/>
  <c r="E4599" i="1"/>
  <c r="G1143" i="1"/>
  <c r="H180" i="1"/>
  <c r="E3552" i="1"/>
  <c r="E5094" i="1"/>
  <c r="C2950" i="1"/>
  <c r="H2416" i="1"/>
  <c r="E5256" i="1"/>
  <c r="E5124" i="1"/>
  <c r="G4555" i="1"/>
  <c r="C1421" i="1"/>
  <c r="H4777" i="1"/>
  <c r="D1283" i="1"/>
  <c r="D4660" i="1"/>
  <c r="I823" i="1"/>
  <c r="G1237" i="1"/>
  <c r="D1579" i="1"/>
  <c r="D383" i="1"/>
  <c r="D4466" i="1"/>
  <c r="D3377" i="1"/>
  <c r="G4884" i="1"/>
  <c r="D449" i="1"/>
  <c r="G4160" i="1"/>
  <c r="D1112" i="1"/>
  <c r="E1248" i="1"/>
  <c r="M2879" i="1"/>
  <c r="J3496" i="1"/>
  <c r="J2139" i="1"/>
  <c r="F5256" i="1"/>
  <c r="M4195" i="1"/>
  <c r="J1006" i="1"/>
  <c r="I1590" i="1"/>
  <c r="I3810" i="1"/>
  <c r="C4209" i="1"/>
  <c r="C3352" i="1"/>
  <c r="H4766" i="1"/>
  <c r="I5027" i="1"/>
  <c r="H1075" i="1"/>
  <c r="I767" i="1"/>
  <c r="I1853" i="1"/>
  <c r="I3453" i="1"/>
  <c r="H5067" i="1"/>
  <c r="H4979" i="1"/>
  <c r="G2287" i="1"/>
  <c r="H4082" i="1"/>
  <c r="H4259" i="1"/>
  <c r="H1573" i="1"/>
  <c r="H1727" i="1"/>
  <c r="H4236" i="1"/>
  <c r="D2286" i="1"/>
  <c r="D3310" i="1"/>
  <c r="F3237" i="1"/>
  <c r="G4994" i="1"/>
  <c r="G4915" i="1"/>
  <c r="H4517" i="1"/>
  <c r="G326" i="1"/>
  <c r="G2300" i="1"/>
  <c r="C932" i="1"/>
  <c r="C613" i="1"/>
  <c r="E1228" i="1"/>
  <c r="F3177" i="1"/>
  <c r="F3194" i="1"/>
  <c r="G4469" i="1"/>
  <c r="G2995" i="1"/>
  <c r="F465" i="1"/>
  <c r="E2950" i="1"/>
  <c r="E5071" i="1"/>
  <c r="K595" i="1"/>
  <c r="E705" i="1"/>
  <c r="E1202" i="1"/>
  <c r="F2045" i="1"/>
  <c r="F4550" i="1"/>
  <c r="E1081" i="1"/>
  <c r="D1158" i="1"/>
  <c r="D151" i="1"/>
  <c r="E907" i="1"/>
  <c r="H3259" i="1"/>
  <c r="G1234" i="1"/>
  <c r="I5343" i="1"/>
  <c r="E1387" i="1"/>
  <c r="I4087" i="1"/>
  <c r="I3246" i="1"/>
  <c r="H4802" i="1"/>
  <c r="C1779" i="1"/>
  <c r="E620" i="1"/>
  <c r="D781" i="1"/>
  <c r="D848" i="1"/>
  <c r="D1303" i="1"/>
  <c r="E2458" i="1"/>
  <c r="D2393" i="1"/>
  <c r="D771" i="1"/>
  <c r="D1251" i="1"/>
  <c r="C531" i="1"/>
  <c r="M561" i="1"/>
  <c r="E2708" i="1"/>
  <c r="E3830" i="1"/>
  <c r="C235" i="1"/>
  <c r="J5054" i="1"/>
  <c r="H593" i="1"/>
  <c r="H4418" i="1"/>
  <c r="C720" i="1"/>
  <c r="D3740" i="1"/>
  <c r="J152" i="1"/>
  <c r="J3899" i="1"/>
  <c r="I2263" i="1"/>
  <c r="D5216" i="1"/>
  <c r="K1420" i="1"/>
  <c r="C4765" i="1"/>
  <c r="D82" i="1"/>
  <c r="J4720" i="1"/>
  <c r="C3267" i="1"/>
  <c r="J4045" i="1"/>
  <c r="C116" i="1"/>
  <c r="C888" i="1"/>
  <c r="C46" i="1"/>
  <c r="G371" i="1"/>
  <c r="I1872" i="1"/>
  <c r="D5356" i="1"/>
  <c r="C285" i="1"/>
  <c r="E1886" i="1"/>
  <c r="H94" i="1"/>
  <c r="D2564" i="1"/>
  <c r="D2359" i="1"/>
  <c r="C771" i="1"/>
  <c r="C838" i="1"/>
  <c r="H925" i="1"/>
  <c r="D4372" i="1"/>
  <c r="D3879" i="1"/>
  <c r="C3788" i="1"/>
  <c r="G531" i="1"/>
  <c r="C1771" i="1"/>
  <c r="C2752" i="1"/>
  <c r="F2754" i="1"/>
  <c r="C5063" i="1"/>
  <c r="D171" i="1"/>
  <c r="D4911" i="1"/>
  <c r="C61" i="1"/>
  <c r="E5036" i="1"/>
  <c r="G3929" i="1"/>
  <c r="C2171" i="1"/>
  <c r="C1580" i="1"/>
  <c r="J626" i="1"/>
  <c r="F2778" i="1"/>
  <c r="E2988" i="1"/>
  <c r="F4127" i="1"/>
  <c r="E4019" i="1"/>
  <c r="J465" i="1"/>
  <c r="I2375" i="1"/>
  <c r="H153" i="1"/>
  <c r="H4216" i="1"/>
  <c r="J3052" i="1"/>
  <c r="D2649" i="1"/>
  <c r="M1360" i="1"/>
  <c r="H3712" i="1"/>
  <c r="H3560" i="1"/>
  <c r="I4627" i="1"/>
  <c r="H872" i="1"/>
  <c r="H3057" i="1"/>
  <c r="H5214" i="1"/>
  <c r="C3464" i="1"/>
  <c r="L661" i="1"/>
  <c r="G2305" i="1"/>
  <c r="G2051" i="1"/>
  <c r="H4063" i="1"/>
  <c r="H5353" i="1"/>
  <c r="G25" i="1"/>
  <c r="G2735" i="1"/>
  <c r="G3223" i="1"/>
  <c r="L664" i="1"/>
  <c r="F2487" i="1"/>
  <c r="F2680" i="1"/>
  <c r="G2128" i="1"/>
  <c r="G3829" i="1"/>
  <c r="G4273" i="1"/>
  <c r="F1743" i="1"/>
  <c r="D2192" i="1"/>
  <c r="L2044" i="1"/>
  <c r="E718" i="1"/>
  <c r="E1039" i="1"/>
  <c r="F2854" i="1"/>
  <c r="F2592" i="1"/>
  <c r="F2915" i="1"/>
  <c r="E1676" i="1"/>
  <c r="C72" i="1"/>
  <c r="L3209" i="1"/>
  <c r="K3447" i="1"/>
  <c r="K3640" i="1"/>
  <c r="E909" i="1"/>
  <c r="E2843" i="1"/>
  <c r="E3185" i="1"/>
  <c r="K183" i="1"/>
  <c r="D2305" i="1"/>
  <c r="F2527" i="1"/>
  <c r="C2630" i="1"/>
  <c r="C1364" i="1"/>
  <c r="H1585" i="1"/>
  <c r="G4248" i="1"/>
  <c r="F1938" i="1"/>
  <c r="E5332" i="1"/>
  <c r="E5045" i="1"/>
  <c r="F4861" i="1"/>
  <c r="E2728" i="1"/>
  <c r="C1866" i="1"/>
  <c r="K4791" i="1"/>
  <c r="C5102" i="1"/>
  <c r="G245" i="1"/>
  <c r="D4277" i="1"/>
  <c r="E5295" i="1"/>
  <c r="D1271" i="1"/>
  <c r="C3670" i="1"/>
  <c r="K5050" i="1"/>
  <c r="C3416" i="1"/>
  <c r="C265" i="1"/>
  <c r="C3084" i="1"/>
  <c r="D2204" i="1"/>
  <c r="E3660" i="1"/>
  <c r="G2042" i="1"/>
  <c r="G2525" i="1"/>
  <c r="D3422" i="1"/>
  <c r="I2924" i="1"/>
  <c r="I4034" i="1"/>
  <c r="I5327" i="1"/>
  <c r="D1004" i="1"/>
  <c r="C3296" i="1"/>
  <c r="J1483" i="1"/>
  <c r="E2042" i="1"/>
  <c r="E3677" i="1"/>
  <c r="C364" i="1"/>
  <c r="C2315" i="1"/>
  <c r="C4971" i="1"/>
  <c r="D2490" i="1"/>
  <c r="D3342" i="1"/>
  <c r="E1719" i="1"/>
  <c r="I2945" i="1"/>
  <c r="I2654" i="1"/>
  <c r="I3982" i="1"/>
  <c r="C3221" i="1"/>
  <c r="D2723" i="1"/>
  <c r="H89" i="1"/>
  <c r="G2597" i="1"/>
  <c r="F1909" i="1"/>
  <c r="D4877" i="1"/>
  <c r="H3152" i="1"/>
  <c r="F1652" i="1"/>
  <c r="F2791" i="1"/>
  <c r="C3012" i="1"/>
  <c r="G3283" i="1"/>
  <c r="K2435" i="1"/>
  <c r="J3319" i="1"/>
  <c r="I1559" i="1"/>
  <c r="C1060" i="1"/>
  <c r="G938" i="1"/>
  <c r="E1635" i="1"/>
  <c r="E3146" i="1"/>
  <c r="G373" i="1"/>
  <c r="D251" i="1"/>
  <c r="E4065" i="1"/>
  <c r="E2364" i="1"/>
  <c r="C4787" i="1"/>
  <c r="H4316" i="1"/>
  <c r="F2139" i="1"/>
  <c r="L2115" i="1"/>
  <c r="J967" i="1"/>
  <c r="J4792" i="1"/>
  <c r="I4378" i="1"/>
  <c r="H2523" i="1"/>
  <c r="G3670" i="1"/>
  <c r="F682" i="1"/>
  <c r="F4737" i="1"/>
  <c r="I4187" i="1"/>
  <c r="I5041" i="1"/>
  <c r="E437" i="1"/>
  <c r="F1137" i="1"/>
  <c r="F3108" i="1"/>
  <c r="G2640" i="1"/>
  <c r="G4344" i="1"/>
  <c r="F841" i="1"/>
  <c r="D1825" i="1"/>
  <c r="D2924" i="1"/>
  <c r="E3748" i="1"/>
  <c r="E1753" i="1"/>
  <c r="E411" i="1"/>
  <c r="F3366" i="1"/>
  <c r="F3104" i="1"/>
  <c r="F5295" i="1"/>
  <c r="C290" i="1"/>
  <c r="C1314" i="1"/>
  <c r="J2871" i="1"/>
  <c r="L543" i="1"/>
  <c r="L4536" i="1"/>
  <c r="E1421" i="1"/>
  <c r="E3355" i="1"/>
  <c r="E4273" i="1"/>
  <c r="C4699" i="1"/>
  <c r="C4843" i="1"/>
  <c r="I1616" i="1"/>
  <c r="J3227" i="1"/>
  <c r="J3516" i="1"/>
  <c r="K2179" i="1"/>
  <c r="J374" i="1"/>
  <c r="J2453" i="1"/>
  <c r="E5279" i="1"/>
  <c r="D821" i="1"/>
  <c r="H1241" i="1"/>
  <c r="I1650" i="1"/>
  <c r="I1749" i="1"/>
  <c r="J1281" i="1"/>
  <c r="J4087" i="1"/>
  <c r="I2917" i="1"/>
  <c r="D2020" i="1"/>
  <c r="D4329" i="1"/>
  <c r="C95" i="1"/>
  <c r="D2940" i="1"/>
  <c r="D2111" i="1"/>
  <c r="C5143" i="1"/>
  <c r="F2162" i="1"/>
  <c r="C2046" i="1"/>
  <c r="C2912" i="1"/>
  <c r="C3668" i="1"/>
  <c r="D4860" i="1"/>
  <c r="J790" i="1"/>
  <c r="D5307" i="1"/>
  <c r="C267" i="1"/>
  <c r="E916" i="1"/>
  <c r="E3466" i="1"/>
  <c r="F1380" i="1"/>
  <c r="F2519" i="1"/>
  <c r="D2829" i="1"/>
  <c r="K4894" i="1"/>
  <c r="K3000" i="1"/>
  <c r="D2749" i="1"/>
  <c r="D1835" i="1"/>
  <c r="C5271" i="1"/>
  <c r="K4426" i="1"/>
  <c r="F4320" i="1"/>
  <c r="F3697" i="1"/>
  <c r="D3360" i="1"/>
  <c r="J5162" i="1"/>
  <c r="J110" i="1"/>
  <c r="G2876" i="1"/>
  <c r="G1880" i="1"/>
  <c r="D3553" i="1"/>
  <c r="I2254" i="1"/>
  <c r="J4971" i="1"/>
  <c r="I896" i="1"/>
  <c r="E3835" i="1"/>
  <c r="D1791" i="1"/>
  <c r="J4002" i="1"/>
  <c r="C442" i="1"/>
  <c r="C4847" i="1"/>
  <c r="E3422" i="1"/>
  <c r="C4177" i="1"/>
  <c r="D4989" i="1"/>
  <c r="G4747" i="1"/>
  <c r="F2536" i="1"/>
  <c r="I4818" i="1"/>
  <c r="H1102" i="1"/>
  <c r="C1727" i="1"/>
  <c r="C1010" i="1"/>
  <c r="D4411" i="1"/>
  <c r="G4882" i="1"/>
  <c r="C4393" i="1"/>
  <c r="J1772" i="1"/>
  <c r="J4229" i="1"/>
  <c r="D1703" i="1"/>
  <c r="G502" i="1"/>
  <c r="F3435" i="1"/>
  <c r="F2447" i="1"/>
  <c r="J2158" i="1"/>
  <c r="F4218" i="1"/>
  <c r="C4990" i="1"/>
  <c r="J3857" i="1"/>
  <c r="J3990" i="1"/>
  <c r="H3326" i="1"/>
  <c r="G4937" i="1"/>
  <c r="J5150" i="1"/>
  <c r="G983" i="1"/>
  <c r="M1635" i="1"/>
  <c r="H2278" i="1"/>
  <c r="G622" i="1"/>
  <c r="F853" i="1"/>
  <c r="F2705" i="1"/>
  <c r="E4621" i="1"/>
  <c r="J2785" i="1"/>
  <c r="I956" i="1"/>
  <c r="D4680" i="1"/>
  <c r="D3913" i="1"/>
  <c r="E3452" i="1"/>
  <c r="E1799" i="1"/>
  <c r="J3005" i="1"/>
  <c r="G2604" i="1"/>
  <c r="H4471" i="1"/>
  <c r="C4739" i="1"/>
  <c r="D4901" i="1"/>
  <c r="C2933" i="1"/>
  <c r="J4355" i="1"/>
  <c r="H4034" i="1"/>
  <c r="K4063" i="1"/>
  <c r="D3264" i="1"/>
  <c r="C4374" i="1"/>
  <c r="C3664" i="1"/>
  <c r="C2870" i="1"/>
  <c r="E1304" i="1"/>
  <c r="J2922" i="1"/>
  <c r="G4355" i="1"/>
  <c r="D1750" i="1"/>
  <c r="D3938" i="1"/>
  <c r="K4997" i="1"/>
  <c r="E3092" i="1"/>
  <c r="C4593" i="1"/>
  <c r="C942" i="1"/>
  <c r="E2294" i="1"/>
  <c r="G3895" i="1"/>
  <c r="D853" i="1"/>
  <c r="E369" i="1"/>
  <c r="C2557" i="1"/>
  <c r="E4932" i="1"/>
  <c r="E1016" i="1"/>
  <c r="J2634" i="1"/>
  <c r="D4262" i="1"/>
  <c r="C3712" i="1"/>
  <c r="C2336" i="1"/>
  <c r="I3827" i="1"/>
  <c r="C5339" i="1"/>
  <c r="D3371" i="1"/>
  <c r="E3809" i="1"/>
  <c r="C4318" i="1"/>
  <c r="I1825" i="1"/>
  <c r="M386" i="1"/>
  <c r="I2969" i="1"/>
  <c r="J3645" i="1"/>
  <c r="I2979" i="1"/>
  <c r="I3514" i="1"/>
  <c r="J4412" i="1"/>
  <c r="C327" i="1"/>
  <c r="E440" i="1"/>
  <c r="D350" i="1"/>
  <c r="G1685" i="1"/>
  <c r="J5003" i="1"/>
  <c r="I3914" i="1"/>
  <c r="J409" i="1"/>
  <c r="I3564" i="1"/>
  <c r="E4092" i="1"/>
  <c r="F4170" i="1"/>
  <c r="J112" i="1"/>
  <c r="L1278" i="1"/>
  <c r="F4967" i="1"/>
  <c r="I4240" i="1"/>
  <c r="F4110" i="1"/>
  <c r="G1106" i="1"/>
  <c r="E4729" i="1"/>
  <c r="G2519" i="1"/>
  <c r="E2266" i="1"/>
  <c r="F632" i="1"/>
  <c r="L4424" i="1"/>
  <c r="H3462" i="1"/>
  <c r="E4991" i="1"/>
  <c r="N4643" i="1"/>
  <c r="K3556" i="1"/>
  <c r="I2983" i="1"/>
  <c r="C374" i="1"/>
  <c r="I3525" i="1"/>
  <c r="H3608" i="1"/>
  <c r="D1127" i="1"/>
  <c r="F1811" i="1"/>
  <c r="H954" i="1"/>
  <c r="D4150" i="1"/>
  <c r="C4635" i="1"/>
  <c r="H28" i="1"/>
  <c r="C1543" i="1"/>
  <c r="J4803" i="1"/>
  <c r="F3117" i="1"/>
  <c r="I3401" i="1"/>
  <c r="H3749" i="1"/>
  <c r="C2632" i="1"/>
  <c r="C1782" i="1"/>
  <c r="E1944" i="1"/>
  <c r="C4470" i="1"/>
  <c r="C4935" i="1"/>
  <c r="I1420" i="1"/>
  <c r="J2417" i="1"/>
  <c r="J2967" i="1"/>
  <c r="H3987" i="1"/>
  <c r="I5223" i="1"/>
  <c r="H1337" i="1"/>
  <c r="F2922" i="1"/>
  <c r="G829" i="1"/>
  <c r="C3630" i="1"/>
  <c r="G4327" i="1"/>
  <c r="C2266" i="1"/>
  <c r="C2402" i="1"/>
  <c r="C4406" i="1"/>
  <c r="C4261" i="1"/>
  <c r="H3461" i="1"/>
  <c r="J2750" i="1"/>
  <c r="C1792" i="1"/>
  <c r="I722" i="1"/>
  <c r="K4902" i="1"/>
  <c r="I1342" i="1"/>
  <c r="I1652" i="1"/>
  <c r="E4797" i="1"/>
  <c r="J3964" i="1"/>
  <c r="F4221" i="1"/>
  <c r="D2606" i="1"/>
  <c r="H2457" i="1"/>
  <c r="E781" i="1"/>
  <c r="I4873" i="1"/>
  <c r="F5067" i="1"/>
  <c r="I654" i="1"/>
  <c r="I2022" i="1"/>
  <c r="H1652" i="1"/>
  <c r="I4242" i="1"/>
  <c r="H4660" i="1"/>
  <c r="H4430" i="1"/>
  <c r="G5028" i="1"/>
  <c r="G1937" i="1"/>
  <c r="F1873" i="1"/>
  <c r="F2901" i="1"/>
  <c r="J84" i="1"/>
  <c r="D3190" i="1"/>
  <c r="E1054" i="1"/>
  <c r="E2698" i="1"/>
  <c r="D1867" i="1"/>
  <c r="C4198" i="1"/>
  <c r="C4891" i="1"/>
  <c r="E3084" i="1"/>
  <c r="C5042" i="1"/>
  <c r="D1904" i="1"/>
  <c r="C1096" i="1"/>
  <c r="H334" i="1"/>
  <c r="I405" i="1"/>
  <c r="J2367" i="1"/>
  <c r="D7" i="1"/>
  <c r="G3623" i="1"/>
  <c r="G1830" i="1"/>
  <c r="D2557" i="1"/>
  <c r="C2341" i="1"/>
  <c r="G873" i="1"/>
  <c r="J79" i="1"/>
  <c r="C762" i="1"/>
  <c r="I1039" i="1"/>
  <c r="D1325" i="1"/>
  <c r="H1845" i="1"/>
  <c r="D3" i="1"/>
  <c r="H4789" i="1"/>
  <c r="C3459" i="1"/>
  <c r="G4741" i="1"/>
  <c r="E2678" i="1"/>
  <c r="F2317" i="1"/>
  <c r="D5361" i="1"/>
  <c r="C3449" i="1"/>
  <c r="E4442" i="1"/>
  <c r="D3770" i="1"/>
  <c r="C1049" i="1"/>
  <c r="D674" i="1"/>
  <c r="F2687" i="1"/>
  <c r="J442" i="1"/>
  <c r="K4358" i="1"/>
  <c r="E3700" i="1"/>
  <c r="C3492" i="1"/>
  <c r="C4338" i="1"/>
  <c r="C1167" i="1"/>
  <c r="C2398" i="1"/>
  <c r="J716" i="1"/>
  <c r="D427" i="1"/>
  <c r="G4441" i="1"/>
  <c r="D2228" i="1"/>
  <c r="D5069" i="1"/>
  <c r="G5001" i="1"/>
  <c r="E3996" i="1"/>
  <c r="H1793" i="1"/>
  <c r="G2720" i="1"/>
  <c r="H2241" i="1"/>
  <c r="F3446" i="1"/>
  <c r="G952" i="1"/>
  <c r="E1501" i="1"/>
  <c r="G5099" i="1"/>
  <c r="G182" i="1"/>
  <c r="F4616" i="1"/>
  <c r="K3605" i="1"/>
  <c r="E1375" i="1"/>
  <c r="E4873" i="1"/>
  <c r="F134" i="1"/>
  <c r="E1475" i="1"/>
  <c r="C605" i="1"/>
  <c r="D4092" i="1"/>
  <c r="D2601" i="1"/>
  <c r="E2915" i="1"/>
  <c r="C529" i="1"/>
  <c r="J76" i="1"/>
  <c r="C5343" i="1"/>
  <c r="I3184" i="1"/>
  <c r="E2844" i="1"/>
  <c r="F886" i="1"/>
  <c r="I1151" i="1"/>
  <c r="G2591" i="1"/>
  <c r="G1990" i="1"/>
  <c r="F928" i="1"/>
  <c r="F238" i="1"/>
  <c r="E1532" i="1"/>
  <c r="E1399" i="1"/>
  <c r="K1813" i="1"/>
  <c r="M3155" i="1"/>
  <c r="J3689" i="1"/>
  <c r="J2761" i="1"/>
  <c r="C3522" i="1"/>
  <c r="D889" i="1"/>
  <c r="J3868" i="1"/>
  <c r="F4582" i="1"/>
  <c r="D72" i="1"/>
  <c r="D2540" i="1"/>
  <c r="K5325" i="1"/>
  <c r="E3191" i="1"/>
  <c r="C3377" i="1"/>
  <c r="D2641" i="1"/>
  <c r="D911" i="1"/>
  <c r="I1456" i="1"/>
  <c r="K4649" i="1"/>
  <c r="H5152" i="1"/>
  <c r="D3058" i="1"/>
  <c r="D1304" i="1"/>
  <c r="D3920" i="1"/>
  <c r="N2445" i="1"/>
  <c r="G3560" i="1"/>
  <c r="I4431" i="1"/>
  <c r="F2324" i="1"/>
  <c r="F1930" i="1"/>
  <c r="E1162" i="1"/>
  <c r="D3202" i="1"/>
  <c r="L2917" i="1"/>
  <c r="C3211" i="1"/>
  <c r="J2732" i="1"/>
  <c r="J340" i="1"/>
  <c r="I2988" i="1"/>
  <c r="D1631" i="1"/>
  <c r="E3253" i="1"/>
  <c r="D5332" i="1"/>
  <c r="D1359" i="1"/>
  <c r="D4542" i="1"/>
  <c r="F3375" i="1"/>
  <c r="E1576" i="1"/>
  <c r="D2430" i="1"/>
  <c r="E2437" i="1"/>
  <c r="I1748" i="1"/>
  <c r="C934" i="1"/>
  <c r="I4043" i="1"/>
  <c r="D3071" i="1"/>
  <c r="I4504" i="1"/>
  <c r="G5110" i="1"/>
  <c r="J3065" i="1"/>
  <c r="I690" i="1"/>
  <c r="L1723" i="1"/>
  <c r="J3955" i="1"/>
  <c r="F4840" i="1"/>
  <c r="I1176" i="1"/>
  <c r="F686" i="1"/>
  <c r="I4451" i="1"/>
  <c r="E1847" i="1"/>
  <c r="H2846" i="1"/>
  <c r="M3271" i="1"/>
  <c r="G1939" i="1"/>
  <c r="J3209" i="1"/>
  <c r="F2135" i="1"/>
  <c r="I1745" i="1"/>
  <c r="E366" i="1"/>
  <c r="D3536" i="1"/>
  <c r="C1221" i="1"/>
  <c r="H1533" i="1"/>
  <c r="I1445" i="1"/>
  <c r="F1933" i="1"/>
  <c r="K3098" i="1"/>
  <c r="J3855" i="1"/>
  <c r="D505" i="1"/>
  <c r="D2595" i="1"/>
  <c r="C2446" i="1"/>
  <c r="I4342" i="1"/>
  <c r="K5261" i="1"/>
  <c r="D3896" i="1"/>
  <c r="D2405" i="1"/>
  <c r="G1299" i="1"/>
  <c r="F1217" i="1"/>
  <c r="F4531" i="1"/>
  <c r="C1071" i="1"/>
  <c r="G129" i="1"/>
  <c r="G2892" i="1"/>
  <c r="F3476" i="1"/>
  <c r="E3518" i="1"/>
  <c r="F4969" i="1"/>
  <c r="G4697" i="1"/>
  <c r="J1872" i="1"/>
  <c r="I1413" i="1"/>
  <c r="J1691" i="1"/>
  <c r="K3935" i="1"/>
  <c r="E2161" i="1"/>
  <c r="J1850" i="1"/>
  <c r="J4074" i="1"/>
  <c r="I3902" i="1"/>
  <c r="H2927" i="1"/>
  <c r="G2666" i="1"/>
  <c r="F910" i="1"/>
  <c r="I4513" i="1"/>
  <c r="I3778" i="1"/>
  <c r="J2819" i="1"/>
  <c r="E3533" i="1"/>
  <c r="M3880" i="1"/>
  <c r="E714" i="1"/>
  <c r="E2025" i="1"/>
  <c r="E996" i="1"/>
  <c r="H4941" i="1"/>
  <c r="H3966" i="1"/>
  <c r="I95" i="1"/>
  <c r="J2663" i="1"/>
  <c r="J3162" i="1"/>
  <c r="L2897" i="1"/>
  <c r="J1235" i="1"/>
  <c r="J3154" i="1"/>
  <c r="G2078" i="1"/>
  <c r="G3102" i="1"/>
  <c r="H901" i="1"/>
  <c r="I642" i="1"/>
  <c r="I658" i="1"/>
  <c r="J2284" i="1"/>
  <c r="J4180" i="1"/>
  <c r="I1501" i="1"/>
  <c r="F3268" i="1"/>
  <c r="F2437" i="1"/>
  <c r="H3845" i="1"/>
  <c r="H1033" i="1"/>
  <c r="H381" i="1"/>
  <c r="I2540" i="1"/>
  <c r="I4486" i="1"/>
  <c r="H964" i="1"/>
  <c r="E571" i="1"/>
  <c r="E428" i="1"/>
  <c r="G3790" i="1"/>
  <c r="H5267" i="1"/>
  <c r="G196" i="1"/>
  <c r="H415" i="1"/>
  <c r="H1506" i="1"/>
  <c r="H3972" i="1"/>
  <c r="I481" i="1"/>
  <c r="I3832" i="1"/>
  <c r="D2073" i="1"/>
  <c r="E2065" i="1"/>
  <c r="E3363" i="1"/>
  <c r="C4782" i="1"/>
  <c r="F3262" i="1"/>
  <c r="C4897" i="1"/>
  <c r="C5316" i="1"/>
  <c r="D4199" i="1"/>
  <c r="F4373" i="1"/>
  <c r="H1210" i="1"/>
  <c r="G1296" i="1"/>
  <c r="G3032" i="1"/>
  <c r="H2860" i="1"/>
  <c r="F2095" i="1"/>
  <c r="D366" i="1"/>
  <c r="D561" i="1"/>
  <c r="D1063" i="1"/>
  <c r="E1623" i="1"/>
  <c r="H5076" i="1"/>
  <c r="H2203" i="1"/>
  <c r="G1577" i="1"/>
  <c r="C4609" i="1"/>
  <c r="K5146" i="1"/>
  <c r="C3779" i="1"/>
  <c r="C2889" i="1"/>
  <c r="C2958" i="1"/>
  <c r="G1731" i="1"/>
  <c r="J2539" i="1"/>
  <c r="D702" i="1"/>
  <c r="D897" i="1"/>
  <c r="D1009" i="1"/>
  <c r="J1410" i="1"/>
  <c r="C2847" i="1"/>
  <c r="C1495" i="1"/>
  <c r="C2466" i="1"/>
  <c r="D4253" i="1"/>
  <c r="J5322" i="1"/>
  <c r="I1776" i="1"/>
  <c r="I4768" i="1"/>
  <c r="C1936" i="1"/>
  <c r="D1353" i="1"/>
  <c r="F1596" i="1"/>
  <c r="D658" i="1"/>
  <c r="D3709" i="1"/>
  <c r="D3736" i="1"/>
  <c r="H1647" i="1"/>
  <c r="G4569" i="1"/>
  <c r="F1511" i="1"/>
  <c r="D3158" i="1"/>
  <c r="C2764" i="1"/>
  <c r="D2929" i="1"/>
  <c r="D666" i="1"/>
  <c r="D1535" i="1"/>
  <c r="D4629" i="1"/>
  <c r="H975" i="1"/>
  <c r="D3792" i="1"/>
  <c r="D4978" i="1"/>
  <c r="C3405" i="1"/>
  <c r="J3885" i="1"/>
  <c r="H2136" i="1"/>
  <c r="D942" i="1"/>
  <c r="D1300" i="1"/>
  <c r="D694" i="1"/>
  <c r="H4137" i="1"/>
  <c r="D2889" i="1"/>
  <c r="C1063" i="1"/>
  <c r="K1646" i="1"/>
  <c r="C5220" i="1"/>
  <c r="L4600" i="1"/>
  <c r="C2836" i="1"/>
  <c r="I4476" i="1"/>
  <c r="D2044" i="1"/>
  <c r="C178" i="1"/>
  <c r="C4460" i="1"/>
  <c r="E4964" i="1"/>
  <c r="D4839" i="1"/>
  <c r="F1179" i="1"/>
  <c r="H4366" i="1"/>
  <c r="I1115" i="1"/>
  <c r="J3460" i="1"/>
  <c r="J3557" i="1"/>
  <c r="E497" i="1"/>
  <c r="K3771" i="1"/>
  <c r="J448" i="1"/>
  <c r="J4469" i="1"/>
  <c r="J4602" i="1"/>
  <c r="I4977" i="1"/>
  <c r="I1969" i="1"/>
  <c r="I2182" i="1"/>
  <c r="J2695" i="1"/>
  <c r="J4639" i="1"/>
  <c r="I792" i="1"/>
  <c r="E1550" i="1"/>
  <c r="E1313" i="1"/>
  <c r="H4050" i="1"/>
  <c r="H1462" i="1"/>
  <c r="H1719" i="1"/>
  <c r="I817" i="1"/>
  <c r="I2481" i="1"/>
  <c r="I5179" i="1"/>
  <c r="G1951" i="1"/>
  <c r="G3052" i="1"/>
  <c r="G4962" i="1"/>
  <c r="H4454" i="1"/>
  <c r="H4487" i="1"/>
  <c r="H1065" i="1"/>
  <c r="H3058" i="1"/>
  <c r="H4991" i="1"/>
  <c r="I5013" i="1"/>
  <c r="I4761" i="1"/>
  <c r="F3145" i="1"/>
  <c r="G4358" i="1"/>
  <c r="G4439" i="1"/>
  <c r="H5307" i="1"/>
  <c r="G234" i="1"/>
  <c r="G3056" i="1"/>
  <c r="K1574" i="1"/>
  <c r="K5236" i="1"/>
  <c r="G5207" i="1"/>
  <c r="G2959" i="1"/>
  <c r="G4925" i="1"/>
  <c r="I3417" i="1"/>
  <c r="N360" i="1"/>
  <c r="C3216" i="1"/>
  <c r="C2387" i="1"/>
  <c r="C3762" i="1"/>
  <c r="D4798" i="1"/>
  <c r="F3832" i="1"/>
  <c r="F165" i="1"/>
  <c r="F3319" i="1"/>
  <c r="D4247" i="1"/>
  <c r="K4922" i="1"/>
  <c r="F1492" i="1"/>
  <c r="F1031" i="1"/>
  <c r="C2048" i="1"/>
  <c r="G2226" i="1"/>
  <c r="E2719" i="1"/>
  <c r="D3250" i="1"/>
  <c r="D3109" i="1"/>
  <c r="D720" i="1"/>
  <c r="L2640" i="1"/>
  <c r="C2232" i="1"/>
  <c r="C1547" i="1"/>
  <c r="C2514" i="1"/>
  <c r="C4461" i="1"/>
  <c r="K4188" i="1"/>
  <c r="E3653" i="1"/>
  <c r="E5316" i="1"/>
  <c r="F798" i="1"/>
  <c r="D3450" i="1"/>
  <c r="H705" i="1"/>
  <c r="I5238" i="1"/>
  <c r="H1911" i="1"/>
  <c r="D3898" i="1"/>
  <c r="I3054" i="1"/>
  <c r="C5300" i="1"/>
  <c r="C9" i="1"/>
  <c r="H1278" i="1"/>
  <c r="F496" i="1"/>
  <c r="I694" i="1"/>
  <c r="G3073" i="1"/>
  <c r="G4277" i="1"/>
  <c r="D3836" i="1"/>
  <c r="K3677" i="1"/>
  <c r="C1863" i="1"/>
  <c r="C2780" i="1"/>
  <c r="C3520" i="1"/>
  <c r="C3910" i="1"/>
  <c r="I4365" i="1"/>
  <c r="J4876" i="1"/>
  <c r="J4511" i="1"/>
  <c r="D3390" i="1"/>
  <c r="H4313" i="1"/>
  <c r="D1492" i="1"/>
  <c r="D2734" i="1"/>
  <c r="C811" i="1"/>
  <c r="E2789" i="1"/>
  <c r="H5107" i="1"/>
  <c r="E4419" i="1"/>
  <c r="D326" i="1"/>
  <c r="D1882" i="1"/>
  <c r="F594" i="1"/>
  <c r="F3376" i="1"/>
  <c r="D1701" i="1"/>
  <c r="H4833" i="1"/>
  <c r="G548" i="1"/>
  <c r="F433" i="1"/>
  <c r="L1191" i="1"/>
  <c r="E1960" i="1"/>
  <c r="F4753" i="1"/>
  <c r="E3453" i="1"/>
  <c r="J3270" i="1"/>
  <c r="I1806" i="1"/>
  <c r="H1368" i="1"/>
  <c r="H5349" i="1"/>
  <c r="I2522" i="1"/>
  <c r="C5000" i="1"/>
  <c r="M272" i="1"/>
  <c r="I1437" i="1"/>
  <c r="I415" i="1"/>
  <c r="J3425" i="1"/>
  <c r="J3290" i="1"/>
  <c r="J5282" i="1"/>
  <c r="I572" i="1"/>
  <c r="D711" i="1"/>
  <c r="L1523" i="1"/>
  <c r="H900" i="1"/>
  <c r="H1221" i="1"/>
  <c r="I1596" i="1"/>
  <c r="I1345" i="1"/>
  <c r="I3765" i="1"/>
  <c r="I5159" i="1"/>
  <c r="D3374" i="1"/>
  <c r="L518" i="1"/>
  <c r="H3908" i="1"/>
  <c r="H4165" i="1"/>
  <c r="H979" i="1"/>
  <c r="H509" i="1"/>
  <c r="H3029" i="1"/>
  <c r="H5010" i="1"/>
  <c r="C4085" i="1"/>
  <c r="L1602" i="1"/>
  <c r="G4276" i="1"/>
  <c r="G4117" i="1"/>
  <c r="H4163" i="1"/>
  <c r="G324" i="1"/>
  <c r="G1357" i="1"/>
  <c r="G3788" i="1"/>
  <c r="F4336" i="1"/>
  <c r="L3668" i="1"/>
  <c r="F3035" i="1"/>
  <c r="F978" i="1"/>
  <c r="G4819" i="1"/>
  <c r="G4668" i="1"/>
  <c r="F1732" i="1"/>
  <c r="F2074" i="1"/>
  <c r="D3460" i="1"/>
  <c r="F2815" i="1"/>
  <c r="D454" i="1"/>
  <c r="D1768" i="1"/>
  <c r="E4069" i="1"/>
  <c r="G3447" i="1"/>
  <c r="F3127" i="1"/>
  <c r="C1458" i="1"/>
  <c r="C134" i="1"/>
  <c r="D2456" i="1"/>
  <c r="F5033" i="1"/>
  <c r="D2215" i="1"/>
  <c r="D259" i="1"/>
  <c r="D3659" i="1"/>
  <c r="O4820" i="1"/>
  <c r="G1760" i="1"/>
  <c r="C281" i="1"/>
  <c r="C2540" i="1"/>
  <c r="D764" i="1"/>
  <c r="K4727" i="1"/>
  <c r="D679" i="1"/>
  <c r="D1993" i="1"/>
  <c r="E4141" i="1"/>
  <c r="D169" i="1"/>
  <c r="E296" i="1"/>
  <c r="I4546" i="1"/>
  <c r="I5266" i="1"/>
  <c r="C4671" i="1"/>
  <c r="I2668" i="1"/>
  <c r="J3408" i="1"/>
  <c r="J2787" i="1"/>
  <c r="C1121" i="1"/>
  <c r="D2465" i="1"/>
  <c r="J939" i="1"/>
  <c r="G672" i="1"/>
  <c r="G5074" i="1"/>
  <c r="I1079" i="1"/>
  <c r="C3007" i="1"/>
  <c r="F3195" i="1"/>
  <c r="C2371" i="1"/>
  <c r="C3746" i="1"/>
  <c r="D5338" i="1"/>
  <c r="I960" i="1"/>
  <c r="E3460" i="1"/>
  <c r="L203" i="1"/>
  <c r="D1181" i="1"/>
  <c r="E1029" i="1"/>
  <c r="H1304" i="1"/>
  <c r="D4505" i="1"/>
  <c r="D2569" i="1"/>
  <c r="D4759" i="1"/>
  <c r="H3440" i="1"/>
  <c r="I3571" i="1"/>
  <c r="H2961" i="1"/>
  <c r="E5311" i="1"/>
  <c r="D2578" i="1"/>
  <c r="H4750" i="1"/>
  <c r="F3042" i="1"/>
  <c r="E381" i="1"/>
  <c r="F1243" i="1"/>
  <c r="G616" i="1"/>
  <c r="G4872" i="1"/>
  <c r="G4779" i="1"/>
  <c r="C353" i="1"/>
  <c r="C3099" i="1"/>
  <c r="C2781" i="1"/>
  <c r="G4205" i="1"/>
  <c r="D39" i="1"/>
  <c r="F2083" i="1"/>
  <c r="F1916" i="1"/>
  <c r="L795" i="1"/>
  <c r="G154" i="1"/>
  <c r="G5134" i="1"/>
  <c r="F3279" i="1"/>
  <c r="L1401" i="1"/>
  <c r="J1103" i="1"/>
  <c r="I1607" i="1"/>
  <c r="I5241" i="1"/>
  <c r="D21" i="1"/>
  <c r="D1045" i="1"/>
  <c r="H5022" i="1"/>
  <c r="I5055" i="1"/>
  <c r="H1619" i="1"/>
  <c r="I1311" i="1"/>
  <c r="I2413" i="1"/>
  <c r="I4000" i="1"/>
  <c r="D3432" i="1"/>
  <c r="D4553" i="1"/>
  <c r="G2543" i="1"/>
  <c r="H4626" i="1"/>
  <c r="H4803" i="1"/>
  <c r="H86" i="1"/>
  <c r="H544" i="1"/>
  <c r="H4780" i="1"/>
  <c r="C2952" i="1"/>
  <c r="C4323" i="1"/>
  <c r="F544" i="1"/>
  <c r="G3291" i="1"/>
  <c r="G2820" i="1"/>
  <c r="H5061" i="1"/>
  <c r="G870" i="1"/>
  <c r="G2844" i="1"/>
  <c r="F1780" i="1"/>
  <c r="F1453" i="1"/>
  <c r="E1484" i="1"/>
  <c r="F960" i="1"/>
  <c r="F2008" i="1"/>
  <c r="G5013" i="1"/>
  <c r="G3838" i="1"/>
  <c r="F1009" i="1"/>
  <c r="D2466" i="1"/>
  <c r="D1617" i="1"/>
  <c r="K1045" i="1"/>
  <c r="E1249" i="1"/>
  <c r="E211" i="1"/>
  <c r="F2589" i="1"/>
  <c r="F5094" i="1"/>
  <c r="E1625" i="1"/>
  <c r="C2731" i="1"/>
  <c r="C634" i="1"/>
  <c r="H1544" i="1"/>
  <c r="D3538" i="1"/>
  <c r="D3902" i="1"/>
  <c r="F1401" i="1"/>
  <c r="K4662" i="1"/>
  <c r="C5327" i="1"/>
  <c r="C4352" i="1"/>
  <c r="E4470" i="1"/>
  <c r="C2255" i="1"/>
  <c r="E1089" i="1"/>
  <c r="C3199" i="1"/>
  <c r="C2098" i="1"/>
  <c r="D1488" i="1"/>
  <c r="E3482" i="1"/>
  <c r="C5095" i="1"/>
  <c r="D1079" i="1"/>
  <c r="D4316" i="1"/>
  <c r="D502" i="1"/>
  <c r="L5182" i="1"/>
  <c r="D3980" i="1"/>
  <c r="D5239" i="1"/>
  <c r="E2248" i="1"/>
  <c r="J5071" i="1"/>
  <c r="H4346" i="1"/>
  <c r="H3182" i="1"/>
  <c r="C275" i="1"/>
  <c r="E5000" i="1"/>
  <c r="J812" i="1"/>
  <c r="I92" i="1"/>
  <c r="I575" i="1"/>
  <c r="C292" i="1"/>
  <c r="I1657" i="1"/>
  <c r="J4859" i="1"/>
  <c r="I2837" i="1"/>
  <c r="D1634" i="1"/>
  <c r="C741" i="1"/>
  <c r="J5057" i="1"/>
  <c r="J5192" i="1"/>
  <c r="I5347" i="1"/>
  <c r="D46" i="1"/>
  <c r="E4763" i="1"/>
  <c r="C4623" i="1"/>
  <c r="G4203" i="1"/>
  <c r="F1983" i="1"/>
  <c r="E1417" i="1"/>
  <c r="H1118" i="1"/>
  <c r="C2037" i="1"/>
  <c r="C4753" i="1"/>
  <c r="C2637" i="1"/>
  <c r="G1877" i="1"/>
  <c r="F1580" i="1"/>
  <c r="J1228" i="1"/>
  <c r="J3613" i="1"/>
  <c r="E4934" i="1"/>
  <c r="G1717" i="1"/>
  <c r="H479" i="1"/>
  <c r="H2237" i="1"/>
  <c r="C3600" i="1"/>
  <c r="E3114" i="1"/>
  <c r="D683" i="1"/>
  <c r="F2306" i="1"/>
  <c r="F3086" i="1"/>
  <c r="D1637" i="1"/>
  <c r="G4953" i="1"/>
  <c r="F1122" i="1"/>
  <c r="J101" i="1"/>
  <c r="D1172" i="1"/>
  <c r="F5211" i="1"/>
  <c r="E2104" i="1"/>
  <c r="E997" i="1"/>
  <c r="K5358" i="1"/>
  <c r="J3891" i="1"/>
  <c r="I4293" i="1"/>
  <c r="H1330" i="1"/>
  <c r="G14" i="1"/>
  <c r="I2125" i="1"/>
  <c r="H4654" i="1"/>
  <c r="M1962" i="1"/>
  <c r="H3263" i="1"/>
  <c r="H2335" i="1"/>
  <c r="I5150" i="1"/>
  <c r="H1833" i="1"/>
  <c r="H2859" i="1"/>
  <c r="J4757" i="1"/>
  <c r="J3499" i="1"/>
  <c r="L278" i="1"/>
  <c r="G2015" i="1"/>
  <c r="G1610" i="1"/>
  <c r="H4768" i="1"/>
  <c r="H4792" i="1"/>
  <c r="G1697" i="1"/>
  <c r="E111" i="1"/>
  <c r="E50" i="1"/>
  <c r="L1800" i="1"/>
  <c r="F2199" i="1"/>
  <c r="F2392" i="1"/>
  <c r="G2178" i="1"/>
  <c r="G4745" i="1"/>
  <c r="F1018" i="1"/>
  <c r="G2472" i="1"/>
  <c r="G1170" i="1"/>
  <c r="L3498" i="1"/>
  <c r="E430" i="1"/>
  <c r="E751" i="1"/>
  <c r="F944" i="1"/>
  <c r="F3393" i="1"/>
  <c r="F3855" i="1"/>
  <c r="I3175" i="1"/>
  <c r="I3784" i="1"/>
  <c r="L3669" i="1"/>
  <c r="K1122" i="1"/>
  <c r="K5252" i="1"/>
  <c r="E47" i="1"/>
  <c r="E1787" i="1"/>
  <c r="E4850" i="1"/>
  <c r="K649" i="1"/>
  <c r="K3927" i="1"/>
  <c r="F4146" i="1"/>
  <c r="G417" i="1"/>
  <c r="G4051" i="1"/>
  <c r="C3907" i="1"/>
  <c r="G3965" i="1"/>
  <c r="F1875" i="1"/>
  <c r="O2" i="1"/>
  <c r="C190" i="1"/>
  <c r="D5172" i="1"/>
  <c r="E1956" i="1"/>
  <c r="G4297" i="1"/>
  <c r="F1239" i="1"/>
  <c r="J43" i="1"/>
  <c r="C554" i="1"/>
  <c r="D4789" i="1"/>
  <c r="J47" i="1"/>
  <c r="J3457" i="1"/>
  <c r="C3237" i="1"/>
  <c r="K4151" i="1"/>
  <c r="E4504" i="1"/>
  <c r="D759" i="1"/>
  <c r="C4901" i="1"/>
  <c r="G3175" i="1"/>
  <c r="L3446" i="1"/>
  <c r="D4011" i="1"/>
  <c r="D5360" i="1"/>
  <c r="D3763" i="1"/>
  <c r="J4558" i="1"/>
  <c r="D2440" i="1"/>
  <c r="C4454" i="1"/>
  <c r="D329" i="1"/>
  <c r="E1250" i="1"/>
  <c r="J752" i="1"/>
  <c r="F1041" i="1"/>
  <c r="F2630" i="1"/>
  <c r="C2421" i="1"/>
  <c r="K1558" i="1"/>
  <c r="C1686" i="1"/>
  <c r="C3219" i="1"/>
  <c r="C4594" i="1"/>
  <c r="C3786" i="1"/>
  <c r="J4333" i="1"/>
  <c r="J637" i="1"/>
  <c r="I591" i="1"/>
  <c r="J4271" i="1"/>
  <c r="C2345" i="1"/>
  <c r="C1137" i="1"/>
  <c r="D2168" i="1"/>
  <c r="D4221" i="1"/>
  <c r="E200" i="1"/>
  <c r="I672" i="1"/>
  <c r="H4902" i="1"/>
  <c r="H3768" i="1"/>
  <c r="C2168" i="1"/>
  <c r="D2489" i="1"/>
  <c r="K2727" i="1"/>
  <c r="E4705" i="1"/>
  <c r="D582" i="1"/>
  <c r="D1723" i="1"/>
  <c r="H447" i="1"/>
  <c r="C3462" i="1"/>
  <c r="J4909" i="1"/>
  <c r="D4992" i="1"/>
  <c r="D937" i="1"/>
  <c r="E3011" i="1"/>
  <c r="I2646" i="1"/>
  <c r="C3220" i="1"/>
  <c r="M4197" i="1"/>
  <c r="F4242" i="1"/>
  <c r="K1166" i="1"/>
  <c r="E2656" i="1"/>
  <c r="J794" i="1"/>
  <c r="J5236" i="1"/>
  <c r="I4733" i="1"/>
  <c r="H4426" i="1"/>
  <c r="G3529" i="1"/>
  <c r="F1517" i="1"/>
  <c r="F4199" i="1"/>
  <c r="F4281" i="1"/>
  <c r="E693" i="1"/>
  <c r="F849" i="1"/>
  <c r="F3206" i="1"/>
  <c r="G2690" i="1"/>
  <c r="G3171" i="1"/>
  <c r="F1530" i="1"/>
  <c r="H4119" i="1"/>
  <c r="G163" i="1"/>
  <c r="E4004" i="1"/>
  <c r="E1465" i="1"/>
  <c r="E1261" i="1"/>
  <c r="F2200" i="1"/>
  <c r="F3954" i="1"/>
  <c r="F4241" i="1"/>
  <c r="I218" i="1"/>
  <c r="I1340" i="1"/>
  <c r="J3127" i="1"/>
  <c r="L940" i="1"/>
  <c r="K161" i="1"/>
  <c r="E559" i="1"/>
  <c r="E2333" i="1"/>
  <c r="E3375" i="1"/>
  <c r="E2545" i="1"/>
  <c r="E2820" i="1"/>
  <c r="I1955" i="1"/>
  <c r="J2939" i="1"/>
  <c r="J5229" i="1"/>
  <c r="K5202" i="1"/>
  <c r="J1063" i="1"/>
  <c r="J3206" i="1"/>
  <c r="G3229" i="1"/>
  <c r="G4402" i="1"/>
  <c r="H1497" i="1"/>
  <c r="I194" i="1"/>
  <c r="I2303" i="1"/>
  <c r="J4143" i="1"/>
  <c r="J4888" i="1"/>
  <c r="I1720" i="1"/>
  <c r="F3592" i="1"/>
  <c r="F2585" i="1"/>
  <c r="C607" i="1"/>
  <c r="G4975" i="1"/>
  <c r="F1525" i="1"/>
  <c r="C4172" i="1"/>
  <c r="F1761" i="1"/>
  <c r="E2960" i="1"/>
  <c r="E2806" i="1"/>
  <c r="I3265" i="1"/>
  <c r="C3076" i="1"/>
  <c r="J568" i="1"/>
  <c r="J19" i="1"/>
  <c r="J1997" i="1"/>
  <c r="E3752" i="1"/>
  <c r="J1939" i="1"/>
  <c r="I4427" i="1"/>
  <c r="I4302" i="1"/>
  <c r="D4259" i="1"/>
  <c r="J2641" i="1"/>
  <c r="F347" i="1"/>
  <c r="F896" i="1"/>
  <c r="E812" i="1"/>
  <c r="D2395" i="1"/>
  <c r="K4929" i="1"/>
  <c r="I65" i="1"/>
  <c r="H1739" i="1"/>
  <c r="C5110" i="1"/>
  <c r="D3261" i="1"/>
  <c r="J3368" i="1"/>
  <c r="D4365" i="1"/>
  <c r="D4686" i="1"/>
  <c r="D3845" i="1"/>
  <c r="J4272" i="1"/>
  <c r="E3793" i="1"/>
  <c r="E4228" i="1"/>
  <c r="D4665" i="1"/>
  <c r="F3187" i="1"/>
  <c r="J2718" i="1"/>
  <c r="D893" i="1"/>
  <c r="H1599" i="1"/>
  <c r="E5241" i="1"/>
  <c r="D3326" i="1"/>
  <c r="D5164" i="1"/>
  <c r="C396" i="1"/>
  <c r="C1904" i="1"/>
  <c r="C4610" i="1"/>
  <c r="H591" i="1"/>
  <c r="I1962" i="1"/>
  <c r="H1517" i="1"/>
  <c r="C788" i="1"/>
  <c r="C2940" i="1"/>
  <c r="C5308" i="1"/>
  <c r="F2348" i="1"/>
  <c r="F3826" i="1"/>
  <c r="E4713" i="1"/>
  <c r="H460" i="1"/>
  <c r="C1620" i="1"/>
  <c r="C2721" i="1"/>
  <c r="C311" i="1"/>
  <c r="E3271" i="1"/>
  <c r="C4797" i="1"/>
  <c r="D5132" i="1"/>
  <c r="C895" i="1"/>
  <c r="C1862" i="1"/>
  <c r="H5030" i="1"/>
  <c r="H1344" i="1"/>
  <c r="D2695" i="1"/>
  <c r="M4390" i="1"/>
  <c r="H3302" i="1"/>
  <c r="G95" i="1"/>
  <c r="F86" i="1"/>
  <c r="F4286" i="1"/>
  <c r="E3918" i="1"/>
  <c r="J674" i="1"/>
  <c r="I157" i="1"/>
  <c r="C4110" i="1"/>
  <c r="C3663" i="1"/>
  <c r="E3730" i="1"/>
  <c r="E1511" i="1"/>
  <c r="J1982" i="1"/>
  <c r="H167" i="1"/>
  <c r="H475" i="1"/>
  <c r="E4550" i="1"/>
  <c r="F2962" i="1"/>
  <c r="D2389" i="1"/>
  <c r="I1827" i="1"/>
  <c r="G4708" i="1"/>
  <c r="J4104" i="1"/>
  <c r="C2657" i="1"/>
  <c r="C4187" i="1"/>
  <c r="G1030" i="1"/>
  <c r="C193" i="1"/>
  <c r="F1839" i="1"/>
  <c r="L3153" i="1"/>
  <c r="E130" i="1"/>
  <c r="D231" i="1"/>
  <c r="D4706" i="1"/>
  <c r="J700" i="1"/>
  <c r="E18" i="1"/>
  <c r="C2454" i="1"/>
  <c r="C1488" i="1"/>
  <c r="D1740" i="1"/>
  <c r="H2169" i="1"/>
  <c r="C3677" i="1"/>
  <c r="E2376" i="1"/>
  <c r="C3295" i="1"/>
  <c r="M3773" i="1"/>
  <c r="F2436" i="1"/>
  <c r="L2950" i="1"/>
  <c r="D4774" i="1"/>
  <c r="C1065" i="1"/>
  <c r="C3889" i="1"/>
  <c r="H976" i="1"/>
  <c r="E562" i="1"/>
  <c r="C1432" i="1"/>
  <c r="E4552" i="1"/>
  <c r="C4719" i="1"/>
  <c r="G4473" i="1"/>
  <c r="M4136" i="1"/>
  <c r="K974" i="1"/>
  <c r="J4717" i="1"/>
  <c r="I3026" i="1"/>
  <c r="H451" i="1"/>
  <c r="E2048" i="1"/>
  <c r="C982" i="1"/>
  <c r="E941" i="1"/>
  <c r="D1296" i="1"/>
  <c r="I4207" i="1"/>
  <c r="I1759" i="1"/>
  <c r="H1622" i="1"/>
  <c r="C2738" i="1"/>
  <c r="E1073" i="1"/>
  <c r="F3457" i="1"/>
  <c r="G3554" i="1"/>
  <c r="F3711" i="1"/>
  <c r="L1790" i="1"/>
  <c r="F4161" i="1"/>
  <c r="H3495" i="1"/>
  <c r="E2752" i="1"/>
  <c r="G2283" i="1"/>
  <c r="I746" i="1"/>
  <c r="H1888" i="1"/>
  <c r="E3438" i="1"/>
  <c r="H4349" i="1"/>
  <c r="M1510" i="1"/>
  <c r="H4459" i="1"/>
  <c r="F1654" i="1"/>
  <c r="E3512" i="1"/>
  <c r="J963" i="1"/>
  <c r="I2792" i="1"/>
  <c r="D3480" i="1"/>
  <c r="I4214" i="1"/>
  <c r="H4281" i="1"/>
  <c r="H697" i="1"/>
  <c r="F2898" i="1"/>
  <c r="D923" i="1"/>
  <c r="J1902" i="1"/>
  <c r="I199" i="1"/>
  <c r="C594" i="1"/>
  <c r="I2510" i="1"/>
  <c r="J4360" i="1"/>
  <c r="D3289" i="1"/>
  <c r="E4872" i="1"/>
  <c r="F2856" i="1"/>
  <c r="D4787" i="1"/>
  <c r="G3530" i="1"/>
  <c r="E2559" i="1"/>
  <c r="K1325" i="1"/>
  <c r="E3630" i="1"/>
  <c r="I1676" i="1"/>
  <c r="H4407" i="1"/>
  <c r="J2762" i="1"/>
  <c r="H4243" i="1"/>
  <c r="E1192" i="1"/>
  <c r="H1516" i="1"/>
  <c r="F3178" i="1"/>
  <c r="G1373" i="1"/>
  <c r="E3739" i="1"/>
  <c r="G3884" i="1"/>
  <c r="K773" i="1"/>
  <c r="C2377" i="1"/>
  <c r="D4905" i="1"/>
  <c r="D1752" i="1"/>
  <c r="D3648" i="1"/>
  <c r="E4561" i="1"/>
  <c r="J5210" i="1"/>
  <c r="I2315" i="1"/>
  <c r="H31" i="1"/>
  <c r="C5125" i="1"/>
  <c r="C2271" i="1"/>
  <c r="D3782" i="1"/>
  <c r="J4881" i="1"/>
  <c r="G629" i="1"/>
  <c r="G1926" i="1"/>
  <c r="D4033" i="1"/>
  <c r="F1457" i="1"/>
  <c r="J5329" i="1"/>
  <c r="F749" i="1"/>
  <c r="I1198" i="1"/>
  <c r="I535" i="1"/>
  <c r="H469" i="1"/>
  <c r="I4786" i="1"/>
  <c r="H3226" i="1"/>
  <c r="H4974" i="1"/>
  <c r="G3200" i="1"/>
  <c r="G2495" i="1"/>
  <c r="F2460" i="1"/>
  <c r="F1936" i="1"/>
  <c r="F4113" i="1"/>
  <c r="C4242" i="1"/>
  <c r="H2747" i="1"/>
  <c r="E1268" i="1"/>
  <c r="G2116" i="1"/>
  <c r="H5130" i="1"/>
  <c r="K5124" i="1"/>
  <c r="D1052" i="1"/>
  <c r="E3116" i="1"/>
  <c r="D567" i="1"/>
  <c r="C2112" i="1"/>
  <c r="H1358" i="1"/>
  <c r="E4390" i="1"/>
  <c r="G2314" i="1"/>
  <c r="D2700" i="1"/>
  <c r="G4944" i="1"/>
  <c r="D386" i="1"/>
  <c r="C304" i="1"/>
  <c r="K986" i="1"/>
  <c r="H2373" i="1"/>
  <c r="E4364" i="1"/>
  <c r="D3350" i="1"/>
  <c r="I48" i="1"/>
  <c r="C1898" i="1"/>
  <c r="H358" i="1"/>
  <c r="L5106" i="1"/>
  <c r="H2766" i="1"/>
  <c r="D655" i="1"/>
  <c r="J1529" i="1"/>
  <c r="I3929" i="1"/>
  <c r="J4313" i="1"/>
  <c r="K5018" i="1"/>
  <c r="E5337" i="1"/>
  <c r="D2400" i="1"/>
  <c r="D1386" i="1"/>
  <c r="J495" i="1"/>
  <c r="C3187" i="1"/>
  <c r="I4088" i="1"/>
  <c r="J1470" i="1"/>
  <c r="I2750" i="1"/>
  <c r="C5213" i="1"/>
  <c r="D4797" i="1"/>
  <c r="E866" i="1"/>
  <c r="I2393" i="1"/>
  <c r="H2528" i="1"/>
  <c r="H907" i="1"/>
  <c r="D939" i="1"/>
  <c r="G3506" i="1"/>
  <c r="D964" i="1"/>
  <c r="C1105" i="1"/>
  <c r="G2867" i="1"/>
  <c r="E3091" i="1"/>
  <c r="H4374" i="1"/>
  <c r="H3320" i="1"/>
  <c r="H2785" i="1"/>
  <c r="G2033" i="1"/>
  <c r="G1496" i="1"/>
  <c r="F2215" i="1"/>
  <c r="G5175" i="1"/>
  <c r="E446" i="1"/>
  <c r="F5160" i="1"/>
  <c r="K2027" i="1"/>
  <c r="E1380" i="1"/>
  <c r="D4429" i="1"/>
  <c r="F3526" i="1"/>
  <c r="E2216" i="1"/>
  <c r="G1266" i="1"/>
  <c r="C526" i="1"/>
  <c r="I1852" i="1"/>
  <c r="G1479" i="1"/>
  <c r="I885" i="1"/>
  <c r="D4129" i="1"/>
  <c r="C4512" i="1"/>
  <c r="I2433" i="1"/>
  <c r="C3539" i="1"/>
  <c r="G1436" i="1"/>
  <c r="J2049" i="1"/>
  <c r="G3135" i="1"/>
  <c r="G2538" i="1"/>
  <c r="F2230" i="1"/>
  <c r="H3702" i="1"/>
  <c r="H5099" i="1"/>
  <c r="G4292" i="1"/>
  <c r="K851" i="1"/>
  <c r="M4716" i="1"/>
  <c r="J5196" i="1"/>
  <c r="J3706" i="1"/>
  <c r="E3302" i="1"/>
  <c r="C1967" i="1"/>
  <c r="E1008" i="1"/>
  <c r="F642" i="1"/>
  <c r="K4429" i="1"/>
  <c r="D4652" i="1"/>
  <c r="D5006" i="1"/>
  <c r="E1354" i="1"/>
  <c r="E168" i="1"/>
  <c r="C3542" i="1"/>
  <c r="J593" i="1"/>
  <c r="I4052" i="1"/>
  <c r="G499" i="1"/>
  <c r="D2621" i="1"/>
  <c r="C843" i="1"/>
  <c r="D2058" i="1"/>
  <c r="D3370" i="1"/>
  <c r="O3027" i="1"/>
  <c r="G4129" i="1"/>
  <c r="F635" i="1"/>
  <c r="F2868" i="1"/>
  <c r="J3925" i="1"/>
  <c r="H422" i="1"/>
  <c r="E1006" i="1"/>
  <c r="L1057" i="1"/>
  <c r="G3337" i="1"/>
  <c r="J2444" i="1"/>
  <c r="I4469" i="1"/>
  <c r="I2700" i="1"/>
  <c r="L4883" i="1"/>
  <c r="G4381" i="1"/>
  <c r="C4687" i="1"/>
  <c r="F1636" i="1"/>
  <c r="K4679" i="1"/>
  <c r="F4701" i="1"/>
  <c r="D3171" i="1"/>
  <c r="F814" i="1"/>
  <c r="D574" i="1"/>
  <c r="L3028" i="1"/>
  <c r="F1739" i="1"/>
  <c r="I2903" i="1"/>
  <c r="C872" i="1"/>
  <c r="I3549" i="1"/>
  <c r="G3777" i="1"/>
  <c r="C4384" i="1"/>
  <c r="C2783" i="1"/>
  <c r="E3329" i="1"/>
  <c r="E3384" i="1"/>
  <c r="I4330" i="1"/>
  <c r="C2493" i="1"/>
  <c r="F1230" i="1"/>
  <c r="C1653" i="1"/>
  <c r="E360" i="1"/>
  <c r="D588" i="1"/>
  <c r="M4654" i="1"/>
  <c r="D5247" i="1"/>
  <c r="J1885" i="1"/>
  <c r="C4250" i="1"/>
  <c r="I2330" i="1"/>
  <c r="E2964" i="1"/>
  <c r="I2437" i="1"/>
  <c r="F3934" i="1"/>
  <c r="E4613" i="1"/>
  <c r="D2914" i="1"/>
  <c r="J5002" i="1"/>
  <c r="D3885" i="1"/>
  <c r="J4879" i="1"/>
  <c r="C77" i="1"/>
  <c r="J1852" i="1"/>
  <c r="C3825" i="1"/>
  <c r="D2089" i="1"/>
  <c r="D2650" i="1"/>
  <c r="D3757" i="1"/>
  <c r="D4291" i="1"/>
  <c r="H1641" i="1"/>
  <c r="E897" i="1"/>
  <c r="E2904" i="1"/>
  <c r="C3470" i="1"/>
  <c r="C4588" i="1"/>
  <c r="G2066" i="1"/>
  <c r="C868" i="1"/>
  <c r="C2124" i="1"/>
  <c r="C4203" i="1"/>
  <c r="G4268" i="1"/>
  <c r="J4751" i="1"/>
  <c r="D2137" i="1"/>
  <c r="G2624" i="1"/>
  <c r="M2225" i="1"/>
  <c r="E1359" i="1"/>
  <c r="J907" i="1"/>
  <c r="I899" i="1"/>
  <c r="I3367" i="1"/>
  <c r="H4395" i="1"/>
  <c r="G1770" i="1"/>
  <c r="F287" i="1"/>
  <c r="D1952" i="1"/>
  <c r="D4921" i="1"/>
  <c r="J3075" i="1"/>
  <c r="E3095" i="1"/>
  <c r="L2938" i="1"/>
  <c r="E1258" i="1"/>
  <c r="E2569" i="1"/>
  <c r="E3545" i="1"/>
  <c r="D1689" i="1"/>
  <c r="D682" i="1"/>
  <c r="I351" i="1"/>
  <c r="J2375" i="1"/>
  <c r="J3212" i="1"/>
  <c r="L2694" i="1"/>
  <c r="J1779" i="1"/>
  <c r="J3698" i="1"/>
  <c r="D4703" i="1"/>
  <c r="D3806" i="1"/>
  <c r="H1157" i="1"/>
  <c r="I2967" i="1"/>
  <c r="I592" i="1"/>
  <c r="J2828" i="1"/>
  <c r="J4724" i="1"/>
  <c r="I510" i="1"/>
  <c r="C2473" i="1"/>
  <c r="C4232" i="1"/>
  <c r="H4101" i="1"/>
  <c r="H745" i="1"/>
  <c r="H1343" i="1"/>
  <c r="I3084" i="1"/>
  <c r="I3138" i="1"/>
  <c r="H1508" i="1"/>
  <c r="F4923" i="1"/>
  <c r="E1725" i="1"/>
  <c r="G4053" i="1"/>
  <c r="H3439" i="1"/>
  <c r="G1973" i="1"/>
  <c r="H959" i="1"/>
  <c r="H2247" i="1"/>
  <c r="H4516" i="1"/>
  <c r="D1969" i="1"/>
  <c r="D3013" i="1"/>
  <c r="C107" i="1"/>
  <c r="D1944" i="1"/>
  <c r="D670" i="1"/>
  <c r="C4585" i="1"/>
  <c r="F4166" i="1"/>
  <c r="E2832" i="1"/>
  <c r="E2580" i="1"/>
  <c r="F716" i="1"/>
  <c r="C4081" i="1"/>
  <c r="H139" i="1"/>
  <c r="D4052" i="1"/>
  <c r="D4217" i="1"/>
  <c r="C920" i="1"/>
  <c r="F2497" i="1"/>
  <c r="C180" i="1"/>
  <c r="C1128" i="1"/>
  <c r="C5126" i="1"/>
  <c r="E2452" i="1"/>
  <c r="H5000" i="1"/>
  <c r="D2410" i="1"/>
  <c r="D3262" i="1"/>
  <c r="D4844" i="1"/>
  <c r="J659" i="1"/>
  <c r="D1510" i="1"/>
  <c r="D793" i="1"/>
  <c r="C1604" i="1"/>
  <c r="J4762" i="1"/>
  <c r="C160" i="1"/>
  <c r="C2975" i="1"/>
  <c r="C1751" i="1"/>
  <c r="D3386" i="1"/>
  <c r="J4481" i="1"/>
  <c r="F2062" i="1"/>
  <c r="E1874" i="1"/>
  <c r="J4129" i="1"/>
  <c r="C3291" i="1"/>
  <c r="I1471" i="1"/>
  <c r="C4727" i="1"/>
  <c r="C2745" i="1"/>
  <c r="C506" i="1"/>
  <c r="K1964" i="1"/>
  <c r="C2492" i="1"/>
  <c r="C3390" i="1"/>
  <c r="C2403" i="1"/>
  <c r="D3584" i="1"/>
  <c r="I2890" i="1"/>
  <c r="C891" i="1"/>
  <c r="C1358" i="1"/>
  <c r="D3557" i="1"/>
  <c r="D36" i="1"/>
  <c r="D1837" i="1"/>
  <c r="C708" i="1"/>
  <c r="C1922" i="1"/>
  <c r="D4673" i="1"/>
  <c r="H1489" i="1"/>
  <c r="C4383" i="1"/>
  <c r="C2344" i="1"/>
  <c r="E3284" i="1"/>
  <c r="K4319" i="1"/>
  <c r="C3471" i="1"/>
  <c r="C2114" i="1"/>
  <c r="C3490" i="1"/>
  <c r="D4463" i="1"/>
  <c r="G1045" i="1"/>
  <c r="C4295" i="1"/>
  <c r="E3202" i="1"/>
  <c r="G2654" i="1"/>
  <c r="L1512" i="1"/>
  <c r="K2406" i="1"/>
  <c r="C1431" i="1"/>
  <c r="I4017" i="1"/>
  <c r="D2556" i="1"/>
  <c r="C690" i="1"/>
  <c r="C5223" i="1"/>
  <c r="E3895" i="1"/>
  <c r="D3686" i="1"/>
  <c r="F4277" i="1"/>
  <c r="H3788" i="1"/>
  <c r="I1371" i="1"/>
  <c r="J2053" i="1"/>
  <c r="J2134" i="1"/>
  <c r="E4116" i="1"/>
  <c r="K5221" i="1"/>
  <c r="J992" i="1"/>
  <c r="G2235" i="1"/>
  <c r="G1799" i="1"/>
  <c r="I5285" i="1"/>
  <c r="I2517" i="1"/>
  <c r="I2726" i="1"/>
  <c r="J3239" i="1"/>
  <c r="J5183" i="1"/>
  <c r="I1336" i="1"/>
  <c r="F687" i="1"/>
  <c r="F17" i="1"/>
  <c r="H4306" i="1"/>
  <c r="H215" i="1"/>
  <c r="H232" i="1"/>
  <c r="I2072" i="1"/>
  <c r="I3025" i="1"/>
  <c r="I5062" i="1"/>
  <c r="E1464" i="1"/>
  <c r="E633" i="1"/>
  <c r="G5218" i="1"/>
  <c r="H4998" i="1"/>
  <c r="H5031" i="1"/>
  <c r="H1609" i="1"/>
  <c r="H3602" i="1"/>
  <c r="H3475" i="1"/>
  <c r="J4397" i="1"/>
  <c r="J3749" i="1"/>
  <c r="F3401" i="1"/>
  <c r="G4902" i="1"/>
  <c r="G2000" i="1"/>
  <c r="H3549" i="1"/>
  <c r="G778" i="1"/>
  <c r="G2113" i="1"/>
  <c r="D354" i="1"/>
  <c r="D1378" i="1"/>
  <c r="F1750" i="1"/>
  <c r="E4084" i="1"/>
  <c r="E5363" i="1"/>
  <c r="D4503" i="1"/>
  <c r="E1443" i="1"/>
  <c r="E3437" i="1"/>
  <c r="E5354" i="1"/>
  <c r="D1349" i="1"/>
  <c r="D4578" i="1"/>
  <c r="F4988" i="1"/>
  <c r="F261" i="1"/>
  <c r="F1815" i="1"/>
  <c r="C2539" i="1"/>
  <c r="E1569" i="1"/>
  <c r="D5175" i="1"/>
  <c r="C668" i="1"/>
  <c r="C4626" i="1"/>
  <c r="H1039" i="1"/>
  <c r="E2325" i="1"/>
  <c r="F601" i="1"/>
  <c r="F428" i="1"/>
  <c r="D3850" i="1"/>
  <c r="L3160" i="1"/>
  <c r="H4345" i="1"/>
  <c r="G3887" i="1"/>
  <c r="E2575" i="1"/>
  <c r="C4127" i="1"/>
  <c r="J1027" i="1"/>
  <c r="D4362" i="1"/>
  <c r="D5314" i="1"/>
  <c r="C3628" i="1"/>
  <c r="E4483" i="1"/>
  <c r="H3239" i="1"/>
  <c r="K5177" i="1"/>
  <c r="I4602" i="1"/>
  <c r="D858" i="1"/>
  <c r="I785" i="1"/>
  <c r="E3128" i="1"/>
  <c r="E4971" i="1"/>
  <c r="E388" i="1"/>
  <c r="G3092" i="1"/>
  <c r="I2025" i="1"/>
  <c r="C205" i="1"/>
  <c r="C1679" i="1"/>
  <c r="D4076" i="1"/>
  <c r="H5259" i="1"/>
  <c r="I3786" i="1"/>
  <c r="H1349" i="1"/>
  <c r="J3278" i="1"/>
  <c r="D2545" i="1"/>
  <c r="H87" i="1"/>
  <c r="D2185" i="1"/>
  <c r="D5243" i="1"/>
  <c r="D5283" i="1"/>
  <c r="H5256" i="1"/>
  <c r="C2318" i="1"/>
  <c r="C3184" i="1"/>
  <c r="C880" i="1"/>
  <c r="D758" i="1"/>
  <c r="H5323" i="1"/>
  <c r="D5231" i="1"/>
  <c r="C1244" i="1"/>
  <c r="D2841" i="1"/>
  <c r="G2018" i="1"/>
  <c r="C842" i="1"/>
  <c r="C732" i="1"/>
  <c r="J1767" i="1"/>
  <c r="G3573" i="1"/>
  <c r="C5059" i="1"/>
  <c r="J2346" i="1"/>
  <c r="E1358" i="1"/>
  <c r="E1331" i="1"/>
  <c r="K4585" i="1"/>
  <c r="J5266" i="1"/>
  <c r="I3749" i="1"/>
  <c r="H3013" i="1"/>
  <c r="G1341" i="1"/>
  <c r="G3775" i="1"/>
  <c r="J4780" i="1"/>
  <c r="M3742" i="1"/>
  <c r="I1149" i="1"/>
  <c r="I127" i="1"/>
  <c r="J2147" i="1"/>
  <c r="J2252" i="1"/>
  <c r="I1427" i="1"/>
  <c r="F3293" i="1"/>
  <c r="F3745" i="1"/>
  <c r="L22" i="1"/>
  <c r="H612" i="1"/>
  <c r="H933" i="1"/>
  <c r="I958" i="1"/>
  <c r="I2508" i="1"/>
  <c r="I3919" i="1"/>
  <c r="G745" i="1"/>
  <c r="G92" i="1"/>
  <c r="L1544" i="1"/>
  <c r="H3601" i="1"/>
  <c r="H3877" i="1"/>
  <c r="H229" i="1"/>
  <c r="H383" i="1"/>
  <c r="H4923" i="1"/>
  <c r="I3337" i="1"/>
  <c r="I1770" i="1"/>
  <c r="L2812" i="1"/>
  <c r="G3988" i="1"/>
  <c r="G3826" i="1"/>
  <c r="H4964" i="1"/>
  <c r="G1013" i="1"/>
  <c r="G2363" i="1"/>
  <c r="E981" i="1"/>
  <c r="E4497" i="1"/>
  <c r="L3307" i="1"/>
  <c r="F2747" i="1"/>
  <c r="F2924" i="1"/>
  <c r="G5332" i="1"/>
  <c r="G3469" i="1"/>
  <c r="F815" i="1"/>
  <c r="G4128" i="1"/>
  <c r="G5279" i="1"/>
  <c r="F2208" i="1"/>
  <c r="I15" i="1"/>
  <c r="I2691" i="1"/>
  <c r="D841" i="1"/>
  <c r="J4027" i="1"/>
  <c r="F2316" i="1"/>
  <c r="J4818" i="1"/>
  <c r="I4157" i="1"/>
  <c r="C2449" i="1"/>
  <c r="E1757" i="1"/>
  <c r="I4603" i="1"/>
  <c r="H295" i="1"/>
  <c r="D4448" i="1"/>
  <c r="C1831" i="1"/>
  <c r="G1912" i="1"/>
  <c r="F4573" i="1"/>
  <c r="F4257" i="1"/>
  <c r="D2858" i="1"/>
  <c r="K4951" i="1"/>
  <c r="C759" i="1"/>
  <c r="C2023" i="1"/>
  <c r="C3862" i="1"/>
  <c r="G1628" i="1"/>
  <c r="L4792" i="1"/>
  <c r="D4890" i="1"/>
  <c r="C4905" i="1"/>
  <c r="C5332" i="1"/>
  <c r="J4846" i="1"/>
  <c r="D2375" i="1"/>
  <c r="D2872" i="1"/>
  <c r="C3018" i="1"/>
  <c r="C1438" i="1"/>
  <c r="J208" i="1"/>
  <c r="H4640" i="1"/>
  <c r="H3939" i="1"/>
  <c r="D869" i="1"/>
  <c r="K4644" i="1"/>
  <c r="E4440" i="1"/>
  <c r="E5107" i="1"/>
  <c r="D1528" i="1"/>
  <c r="J2725" i="1"/>
  <c r="J3789" i="1"/>
  <c r="F2949" i="1"/>
  <c r="F2584" i="1"/>
  <c r="D1444" i="1"/>
  <c r="E4961" i="1"/>
  <c r="E368" i="1"/>
  <c r="D3598" i="1"/>
  <c r="C2726" i="1"/>
  <c r="D4191" i="1"/>
  <c r="H2405" i="1"/>
  <c r="I2889" i="1"/>
  <c r="I2380" i="1"/>
  <c r="D2826" i="1"/>
  <c r="I4208" i="1"/>
  <c r="H4546" i="1"/>
  <c r="C658" i="1"/>
  <c r="C2298" i="1"/>
  <c r="C3524" i="1"/>
  <c r="H1438" i="1"/>
  <c r="D2233" i="1"/>
  <c r="D4693" i="1"/>
  <c r="D3028" i="1"/>
  <c r="H2966" i="1"/>
  <c r="C3293" i="1"/>
  <c r="D4039" i="1"/>
  <c r="D4604" i="1"/>
  <c r="E597" i="1"/>
  <c r="F2847" i="1"/>
  <c r="L5040" i="1"/>
  <c r="H2885" i="1"/>
  <c r="G1213" i="1"/>
  <c r="F1588" i="1"/>
  <c r="F3901" i="1"/>
  <c r="E3283" i="1"/>
  <c r="J3504" i="1"/>
  <c r="I1179" i="1"/>
  <c r="F3655" i="1"/>
  <c r="F3737" i="1"/>
  <c r="H5278" i="1"/>
  <c r="I5317" i="1"/>
  <c r="H1957" i="1"/>
  <c r="I530" i="1"/>
  <c r="I1817" i="1"/>
  <c r="I2164" i="1"/>
  <c r="H3547" i="1"/>
  <c r="H4329" i="1"/>
  <c r="G2799" i="1"/>
  <c r="H4338" i="1"/>
  <c r="H4901" i="1"/>
  <c r="H1015" i="1"/>
  <c r="H3200" i="1"/>
  <c r="H2574" i="1"/>
  <c r="I1209" i="1"/>
  <c r="I796" i="1"/>
  <c r="F1841" i="1"/>
  <c r="G5250" i="1"/>
  <c r="G4853" i="1"/>
  <c r="H3783" i="1"/>
  <c r="G1623" i="1"/>
  <c r="G2462" i="1"/>
  <c r="E1999" i="1"/>
  <c r="E2276" i="1"/>
  <c r="E1740" i="1"/>
  <c r="F3433" i="1"/>
  <c r="F2429" i="1"/>
  <c r="G3720" i="1"/>
  <c r="G3953" i="1"/>
  <c r="F1676" i="1"/>
  <c r="G3973" i="1"/>
  <c r="G4057" i="1"/>
  <c r="K1207" i="1"/>
  <c r="E961" i="1"/>
  <c r="E1939" i="1"/>
  <c r="F2335" i="1"/>
  <c r="F3532" i="1"/>
  <c r="E955" i="1"/>
  <c r="I4403" i="1"/>
  <c r="I5344" i="1"/>
  <c r="H297" i="1"/>
  <c r="E4809" i="1"/>
  <c r="J1894" i="1"/>
  <c r="E5238" i="1"/>
  <c r="K2942" i="1"/>
  <c r="D573" i="1"/>
  <c r="D640" i="1"/>
  <c r="E4909" i="1"/>
  <c r="D2125" i="1"/>
  <c r="D1192" i="1"/>
  <c r="K4931" i="1"/>
  <c r="J3241" i="1"/>
  <c r="D2241" i="1"/>
  <c r="E3135" i="1"/>
  <c r="E3219" i="1"/>
  <c r="E4475" i="1"/>
  <c r="C1124" i="1"/>
  <c r="G5172" i="1"/>
  <c r="D3438" i="1"/>
  <c r="D1612" i="1"/>
  <c r="C2538" i="1"/>
  <c r="D2329" i="1"/>
  <c r="K4954" i="1"/>
  <c r="D870" i="1"/>
  <c r="D153" i="1"/>
  <c r="D3582" i="1"/>
  <c r="C2583" i="1"/>
  <c r="J2295" i="1"/>
  <c r="C3359" i="1"/>
  <c r="C2258" i="1"/>
  <c r="C725" i="1"/>
  <c r="I2897" i="1"/>
  <c r="G2364" i="1"/>
  <c r="G3023" i="1"/>
  <c r="J547" i="1"/>
  <c r="D4104" i="1"/>
  <c r="J4422" i="1"/>
  <c r="D4243" i="1"/>
  <c r="D3353" i="1"/>
  <c r="D3679" i="1"/>
  <c r="I3664" i="1"/>
  <c r="C5099" i="1"/>
  <c r="E1452" i="1"/>
  <c r="E1138" i="1"/>
  <c r="D2136" i="1"/>
  <c r="H607" i="1"/>
  <c r="D1333" i="1"/>
  <c r="D760" i="1"/>
  <c r="C1139" i="1"/>
  <c r="C3604" i="1"/>
  <c r="F2010" i="1"/>
  <c r="H1419" i="1"/>
  <c r="H3072" i="1"/>
  <c r="C1388" i="1"/>
  <c r="H1291" i="1"/>
  <c r="C3509" i="1"/>
  <c r="C4836" i="1"/>
  <c r="C3653" i="1"/>
  <c r="C5236" i="1"/>
  <c r="D1195" i="1"/>
  <c r="C2307" i="1"/>
  <c r="C3682" i="1"/>
  <c r="D2252" i="1"/>
  <c r="G1809" i="1"/>
  <c r="K5179" i="1"/>
  <c r="C988" i="1"/>
  <c r="F318" i="1"/>
  <c r="E2807" i="1"/>
  <c r="J7" i="1"/>
  <c r="E2604" i="1"/>
  <c r="J1654" i="1"/>
  <c r="J897" i="1"/>
  <c r="I5065" i="1"/>
  <c r="H2810" i="1"/>
  <c r="G2326" i="1"/>
  <c r="E1558" i="1"/>
  <c r="F3539" i="1"/>
  <c r="M2393" i="1"/>
  <c r="H3968" i="1"/>
  <c r="H3841" i="1"/>
  <c r="I5231" i="1"/>
  <c r="H346" i="1"/>
  <c r="H497" i="1"/>
  <c r="E3904" i="1"/>
  <c r="E1599" i="1"/>
  <c r="L81" i="1"/>
  <c r="G2561" i="1"/>
  <c r="G2307" i="1"/>
  <c r="H5312" i="1"/>
  <c r="H4665" i="1"/>
  <c r="G2343" i="1"/>
  <c r="D1146" i="1"/>
  <c r="D139" i="1"/>
  <c r="L3310" i="1"/>
  <c r="F2743" i="1"/>
  <c r="F2936" i="1"/>
  <c r="G2722" i="1"/>
  <c r="G3248" i="1"/>
  <c r="F1562" i="1"/>
  <c r="D3378" i="1"/>
  <c r="D5126" i="1"/>
  <c r="L145" i="1"/>
  <c r="E974" i="1"/>
  <c r="E224" i="1"/>
  <c r="F2232" i="1"/>
  <c r="F3986" i="1"/>
  <c r="F4497" i="1"/>
  <c r="C2056" i="1"/>
  <c r="C4153" i="1"/>
  <c r="L3086" i="1"/>
  <c r="K3584" i="1"/>
  <c r="K4714" i="1"/>
  <c r="E591" i="1"/>
  <c r="E2365" i="1"/>
  <c r="E3413" i="1"/>
  <c r="E4617" i="1"/>
  <c r="E2230" i="1"/>
  <c r="G2500" i="1"/>
  <c r="D294" i="1"/>
  <c r="C1110" i="1"/>
  <c r="C4714" i="1"/>
  <c r="C2296" i="1"/>
  <c r="F2314" i="1"/>
  <c r="I4571" i="1"/>
  <c r="H2915" i="1"/>
  <c r="J1390" i="1"/>
  <c r="F2826" i="1"/>
  <c r="E4055" i="1"/>
  <c r="E5021" i="1"/>
  <c r="G3936" i="1"/>
  <c r="D4601" i="1"/>
  <c r="D5301" i="1"/>
  <c r="D2451" i="1"/>
  <c r="D4272" i="1"/>
  <c r="C1088" i="1"/>
  <c r="J1733" i="1"/>
  <c r="J1486" i="1"/>
  <c r="J2863" i="1"/>
  <c r="D1198" i="1"/>
  <c r="I2113" i="1"/>
  <c r="K5042" i="1"/>
  <c r="C3602" i="1"/>
  <c r="H2726" i="1"/>
  <c r="D3981" i="1"/>
  <c r="J2654" i="1"/>
  <c r="D2319" i="1"/>
  <c r="D2178" i="1"/>
  <c r="D925" i="1"/>
  <c r="D3943" i="1"/>
  <c r="J1998" i="1"/>
  <c r="C4774" i="1"/>
  <c r="C4713" i="1"/>
  <c r="C2661" i="1"/>
  <c r="H572" i="1"/>
  <c r="E663" i="1"/>
  <c r="E298" i="1"/>
  <c r="F5139" i="1"/>
  <c r="F4431" i="1"/>
  <c r="J2045" i="1"/>
  <c r="D2385" i="1"/>
  <c r="D2612" i="1"/>
  <c r="C1300" i="1"/>
  <c r="C5012" i="1"/>
  <c r="C852" i="1"/>
  <c r="F64" i="1"/>
  <c r="F2959" i="1"/>
  <c r="E4423" i="1"/>
  <c r="I1662" i="1"/>
  <c r="D2203" i="1"/>
  <c r="D3197" i="1"/>
  <c r="E2892" i="1"/>
  <c r="C271" i="1"/>
  <c r="K2972" i="1"/>
  <c r="D1666" i="1"/>
  <c r="C1500" i="1"/>
  <c r="D2639" i="1"/>
  <c r="H3378" i="1"/>
  <c r="D2418" i="1"/>
  <c r="D2277" i="1"/>
  <c r="C1811" i="1"/>
  <c r="C2149" i="1"/>
  <c r="E3104" i="1"/>
  <c r="D1873" i="1"/>
  <c r="L1803" i="1"/>
  <c r="E1479" i="1"/>
  <c r="F3921" i="1"/>
  <c r="M1123" i="1"/>
  <c r="E2129" i="1"/>
  <c r="J1818" i="1"/>
  <c r="J2749" i="1"/>
  <c r="I3870" i="1"/>
  <c r="H2671" i="1"/>
  <c r="G2634" i="1"/>
  <c r="F878" i="1"/>
  <c r="D1590" i="1"/>
  <c r="D583" i="1"/>
  <c r="E949" i="1"/>
  <c r="F1393" i="1"/>
  <c r="F1186" i="1"/>
  <c r="G2115" i="1"/>
  <c r="G3898" i="1"/>
  <c r="F107" i="1"/>
  <c r="D4219" i="1"/>
  <c r="D2568" i="1"/>
  <c r="O3183" i="1"/>
  <c r="E154" i="1"/>
  <c r="E1805" i="1"/>
  <c r="F2744" i="1"/>
  <c r="F4498" i="1"/>
  <c r="F3615" i="1"/>
  <c r="C4708" i="1"/>
  <c r="C3957" i="1"/>
  <c r="J3383" i="1"/>
  <c r="L2061" i="1"/>
  <c r="K2342" i="1"/>
  <c r="E32" i="1"/>
  <c r="E2877" i="1"/>
  <c r="E3955" i="1"/>
  <c r="F2125" i="1"/>
  <c r="F3606" i="1"/>
  <c r="I2216" i="1"/>
  <c r="J3483" i="1"/>
  <c r="J3838" i="1"/>
  <c r="K4042" i="1"/>
  <c r="J1607" i="1"/>
  <c r="J3750" i="1"/>
  <c r="D3203" i="1"/>
  <c r="D2308" i="1"/>
  <c r="H1753" i="1"/>
  <c r="I1977" i="1"/>
  <c r="I98" i="1"/>
  <c r="J4687" i="1"/>
  <c r="J3881" i="1"/>
  <c r="I2311" i="1"/>
  <c r="C2652" i="1"/>
  <c r="C1414" i="1"/>
  <c r="C1119" i="1"/>
  <c r="D4156" i="1"/>
  <c r="D5096" i="1"/>
  <c r="C2641" i="1"/>
  <c r="F4178" i="1"/>
  <c r="G2159" i="1"/>
  <c r="G4125" i="1"/>
  <c r="E4622" i="1"/>
  <c r="E2556" i="1"/>
  <c r="J1080" i="1"/>
  <c r="C2193" i="1"/>
  <c r="C2742" i="1"/>
  <c r="D338" i="1"/>
  <c r="I3404" i="1"/>
  <c r="C4636" i="1"/>
  <c r="D389" i="1"/>
  <c r="C2788" i="1"/>
  <c r="C3921" i="1"/>
  <c r="F859" i="1"/>
  <c r="I4288" i="1"/>
  <c r="I5046" i="1"/>
  <c r="D5075" i="1"/>
  <c r="K5111" i="1"/>
  <c r="D4293" i="1"/>
  <c r="D4040" i="1"/>
  <c r="D2034" i="1"/>
  <c r="G2903" i="1"/>
  <c r="J4268" i="1"/>
  <c r="C10" i="1"/>
  <c r="D4775" i="1"/>
  <c r="D5330" i="1"/>
  <c r="J5328" i="1"/>
  <c r="D1885" i="1"/>
  <c r="D3295" i="1"/>
  <c r="H1473" i="1"/>
  <c r="C4159" i="1"/>
  <c r="J5355" i="1"/>
  <c r="J2311" i="1"/>
  <c r="J2042" i="1"/>
  <c r="D2996" i="1"/>
  <c r="E4999" i="1"/>
  <c r="D4702" i="1"/>
  <c r="D1614" i="1"/>
  <c r="C889" i="1"/>
  <c r="C2025" i="1"/>
  <c r="H1778" i="1"/>
  <c r="L1161" i="1"/>
  <c r="K905" i="1"/>
  <c r="D4159" i="1"/>
  <c r="C566" i="1"/>
  <c r="C4523" i="1"/>
  <c r="C4856" i="1"/>
  <c r="J610" i="1"/>
  <c r="C3142" i="1"/>
  <c r="H2992" i="1"/>
  <c r="F1012" i="1"/>
  <c r="E183" i="1"/>
  <c r="D3357" i="1"/>
  <c r="L4268" i="1"/>
  <c r="H515" i="1"/>
  <c r="D2662" i="1"/>
  <c r="C4778" i="1"/>
  <c r="C3251" i="1"/>
  <c r="G83" i="1"/>
  <c r="F1896" i="1"/>
  <c r="F4730" i="1"/>
  <c r="L5000" i="1"/>
  <c r="I2115" i="1"/>
  <c r="H1759" i="1"/>
  <c r="G1467" i="1"/>
  <c r="F67" i="1"/>
  <c r="F4331" i="1"/>
  <c r="E3867" i="1"/>
  <c r="J2255" i="1"/>
  <c r="D2282" i="1"/>
  <c r="N2960" i="1"/>
  <c r="E3986" i="1"/>
  <c r="E24" i="1"/>
  <c r="M2766" i="1"/>
  <c r="I3001" i="1"/>
  <c r="H1499" i="1"/>
  <c r="E4849" i="1"/>
  <c r="H1502" i="1"/>
  <c r="E4279" i="1"/>
  <c r="C3028" i="1"/>
  <c r="G3464" i="1"/>
  <c r="C437" i="1"/>
  <c r="K2819" i="1"/>
  <c r="C1450" i="1"/>
  <c r="E1796" i="1"/>
  <c r="D5046" i="1"/>
  <c r="F2525" i="1"/>
  <c r="J1251" i="1"/>
  <c r="E3516" i="1"/>
  <c r="D743" i="1"/>
  <c r="D3486" i="1"/>
  <c r="J1102" i="1"/>
  <c r="E4072" i="1"/>
  <c r="C233" i="1"/>
  <c r="D4294" i="1"/>
  <c r="D2062" i="1"/>
  <c r="G4278" i="1"/>
  <c r="F464" i="1"/>
  <c r="E3402" i="1"/>
  <c r="H319" i="1"/>
  <c r="E2555" i="1"/>
  <c r="F3069" i="1"/>
  <c r="J1795" i="1"/>
  <c r="D2905" i="1"/>
  <c r="C3511" i="1"/>
  <c r="I1571" i="1"/>
  <c r="H2977" i="1"/>
  <c r="D4653" i="1"/>
  <c r="G3690" i="1"/>
  <c r="I1202" i="1"/>
  <c r="C4525" i="1"/>
  <c r="D2131" i="1"/>
  <c r="E283" i="1"/>
  <c r="E1529" i="1"/>
  <c r="L237" i="1"/>
  <c r="D3139" i="1"/>
  <c r="H1077" i="1"/>
  <c r="J842" i="1"/>
  <c r="I4837" i="1"/>
  <c r="C1345" i="1"/>
  <c r="D545" i="1"/>
  <c r="G4692" i="1"/>
  <c r="K2305" i="1"/>
  <c r="H1393" i="1"/>
  <c r="E856" i="1"/>
  <c r="G3840" i="1"/>
  <c r="E86" i="1"/>
  <c r="G1450" i="1"/>
  <c r="E3027" i="1"/>
  <c r="L2886" i="1"/>
  <c r="G3828" i="1"/>
  <c r="I3437" i="1"/>
  <c r="E1620" i="1"/>
  <c r="H1187" i="1"/>
  <c r="I4376" i="1"/>
  <c r="H3727" i="1"/>
  <c r="J3561" i="1"/>
  <c r="G704" i="1"/>
  <c r="K450" i="1"/>
  <c r="D3693" i="1"/>
  <c r="E3693" i="1"/>
  <c r="E4068" i="1"/>
  <c r="J1008" i="1"/>
  <c r="I433" i="1"/>
  <c r="F2165" i="1"/>
  <c r="I5087" i="1"/>
  <c r="H4297" i="1"/>
  <c r="L4208" i="1"/>
  <c r="C1449" i="1"/>
  <c r="F46" i="1"/>
  <c r="G2854" i="1"/>
  <c r="J4581" i="1"/>
  <c r="I3558" i="1"/>
  <c r="J4816" i="1"/>
  <c r="I4915" i="1"/>
  <c r="M2411" i="1"/>
  <c r="H1270" i="1"/>
  <c r="C3531" i="1"/>
  <c r="D3710" i="1"/>
  <c r="H3528" i="1"/>
  <c r="G845" i="1"/>
  <c r="M3869" i="1"/>
  <c r="F2305" i="1"/>
  <c r="J449" i="1"/>
  <c r="C2590" i="1"/>
  <c r="J3306" i="1"/>
  <c r="H1734" i="1"/>
  <c r="D450" i="1"/>
  <c r="H525" i="1"/>
  <c r="G4630" i="1"/>
  <c r="G1778" i="1"/>
  <c r="J1192" i="1"/>
  <c r="D594" i="1"/>
  <c r="F4266" i="1"/>
  <c r="J1123" i="1"/>
  <c r="C4368" i="1"/>
  <c r="D4364" i="1"/>
  <c r="C4528" i="1"/>
  <c r="D3469" i="1"/>
  <c r="C4981" i="1"/>
  <c r="G416" i="1"/>
  <c r="I816" i="1"/>
  <c r="H5129" i="1"/>
  <c r="E4325" i="1"/>
  <c r="C3323" i="1"/>
  <c r="C3442" i="1"/>
  <c r="D2596" i="1"/>
  <c r="D2084" i="1"/>
  <c r="D1159" i="1"/>
  <c r="L3921" i="1"/>
  <c r="J4005" i="1"/>
  <c r="I2095" i="1"/>
  <c r="I399" i="1"/>
  <c r="F940" i="1"/>
  <c r="H1205" i="1"/>
  <c r="E710" i="1"/>
  <c r="H4149" i="1"/>
  <c r="N5271" i="1"/>
  <c r="G4101" i="1"/>
  <c r="J2184" i="1"/>
  <c r="F850" i="1"/>
  <c r="I2936" i="1"/>
  <c r="J3976" i="1"/>
  <c r="D1034" i="1"/>
  <c r="F3011" i="1"/>
  <c r="G2251" i="1"/>
  <c r="K3979" i="1"/>
  <c r="C3647" i="1"/>
  <c r="E2706" i="1"/>
  <c r="H3548" i="1"/>
  <c r="E968" i="1"/>
  <c r="I1298" i="1"/>
  <c r="C103" i="1"/>
  <c r="E624" i="1"/>
  <c r="I3132" i="1"/>
  <c r="C2974" i="1"/>
  <c r="H3829" i="1"/>
  <c r="C682" i="1"/>
  <c r="D1989" i="1"/>
  <c r="C2069" i="1"/>
  <c r="G2268" i="1"/>
  <c r="H1296" i="1"/>
  <c r="E2803" i="1"/>
  <c r="K4033" i="1"/>
  <c r="I2538" i="1"/>
  <c r="L601" i="1"/>
  <c r="H940" i="1"/>
  <c r="L1181" i="1"/>
  <c r="G1123" i="1"/>
  <c r="L4849" i="1"/>
  <c r="G3508" i="1"/>
  <c r="K1716" i="1"/>
  <c r="F3748" i="1"/>
  <c r="E2411" i="1"/>
  <c r="E1284" i="1"/>
  <c r="F5263" i="1"/>
  <c r="D2560" i="1"/>
  <c r="E3648" i="1"/>
  <c r="J2729" i="1"/>
  <c r="D756" i="1"/>
  <c r="C4648" i="1"/>
  <c r="J3112" i="1"/>
  <c r="H1211" i="1"/>
  <c r="E2356" i="1"/>
  <c r="C2936" i="1"/>
  <c r="H4762" i="1"/>
  <c r="C4397" i="1"/>
  <c r="G3741" i="1"/>
  <c r="C4412" i="1"/>
  <c r="C5253" i="1"/>
  <c r="H656" i="1"/>
  <c r="J3951" i="1"/>
  <c r="E704" i="1"/>
  <c r="J3771" i="1"/>
  <c r="F1293" i="1"/>
  <c r="H5008" i="1"/>
  <c r="H5098" i="1"/>
  <c r="G2418" i="1"/>
  <c r="G2282" i="1"/>
  <c r="F1890" i="1"/>
  <c r="H3006" i="1"/>
  <c r="G2117" i="1"/>
  <c r="G4530" i="1"/>
  <c r="K4880" i="1"/>
  <c r="M4554" i="1"/>
  <c r="I2480" i="1"/>
  <c r="D163" i="1"/>
  <c r="D4195" i="1"/>
  <c r="E2187" i="1"/>
  <c r="G1187" i="1"/>
  <c r="C560" i="1"/>
  <c r="D5242" i="1"/>
  <c r="C3958" i="1"/>
  <c r="F1537" i="1"/>
  <c r="D4780" i="1"/>
  <c r="F1694" i="1"/>
  <c r="O4764" i="1"/>
  <c r="E222" i="1"/>
  <c r="G2953" i="1"/>
  <c r="G2240" i="1"/>
  <c r="J1853" i="1"/>
  <c r="F2966" i="1"/>
  <c r="I317" i="1"/>
  <c r="E1021" i="1"/>
  <c r="H1523" i="1"/>
  <c r="K1632" i="1"/>
  <c r="H4707" i="1"/>
  <c r="J4989" i="1"/>
  <c r="G5363" i="1"/>
  <c r="G1310" i="1"/>
  <c r="G2013" i="1"/>
  <c r="J5098" i="1"/>
  <c r="D2105" i="1"/>
  <c r="E2051" i="1"/>
  <c r="D2665" i="1"/>
  <c r="C4866" i="1"/>
  <c r="C1770" i="1"/>
  <c r="D2974" i="1"/>
  <c r="I2419" i="1"/>
  <c r="D3048" i="1"/>
  <c r="G3758" i="1"/>
  <c r="H790" i="1"/>
  <c r="H3688" i="1"/>
  <c r="C2658" i="1"/>
  <c r="D1585" i="1"/>
  <c r="F374" i="1"/>
  <c r="N4345" i="1"/>
  <c r="I1207" i="1"/>
  <c r="J2384" i="1"/>
  <c r="G2186" i="1"/>
  <c r="I59" i="1"/>
  <c r="F430" i="1"/>
  <c r="I5052" i="1"/>
  <c r="E1591" i="1"/>
  <c r="H5025" i="1"/>
  <c r="M2565" i="1"/>
  <c r="G3906" i="1"/>
  <c r="J2953" i="1"/>
  <c r="F2089" i="1"/>
  <c r="G3432" i="1"/>
  <c r="D1745" i="1"/>
  <c r="I3429" i="1"/>
  <c r="C2291" i="1"/>
  <c r="J507" i="1"/>
  <c r="E2125" i="1"/>
  <c r="D3182" i="1"/>
  <c r="D4749" i="1"/>
  <c r="D1897" i="1"/>
  <c r="J1622" i="1"/>
  <c r="C1509" i="1"/>
  <c r="H179" i="1"/>
  <c r="C1924" i="1"/>
  <c r="H3988" i="1"/>
  <c r="G1988" i="1"/>
  <c r="J5257" i="1"/>
  <c r="G3087" i="1"/>
  <c r="H2089" i="1"/>
  <c r="E4240" i="1"/>
  <c r="M4476" i="1"/>
  <c r="F3350" i="1"/>
  <c r="N4759" i="1"/>
  <c r="E1405" i="1"/>
  <c r="N416" i="1"/>
  <c r="K1870" i="1"/>
  <c r="N2057" i="1"/>
  <c r="J257" i="1"/>
  <c r="M4907" i="1"/>
  <c r="I2447" i="1"/>
  <c r="K1245" i="1"/>
  <c r="E5069" i="1"/>
  <c r="C1981" i="1"/>
  <c r="C514" i="1"/>
  <c r="C4297" i="1"/>
  <c r="D3396" i="1"/>
  <c r="E3485" i="1"/>
  <c r="D3738" i="1"/>
  <c r="J5233" i="1"/>
  <c r="E5190" i="1"/>
  <c r="C4511" i="1"/>
  <c r="D914" i="1"/>
  <c r="C1997" i="1"/>
  <c r="C3060" i="1"/>
  <c r="E4803" i="1"/>
  <c r="H703" i="1"/>
  <c r="E3606" i="1"/>
  <c r="E4789" i="1"/>
  <c r="D2519" i="1"/>
  <c r="K5174" i="1"/>
  <c r="G5220" i="1"/>
  <c r="J592" i="1"/>
  <c r="H646" i="1"/>
  <c r="C4994" i="1"/>
  <c r="H5329" i="1"/>
  <c r="E5307" i="1"/>
  <c r="D4502" i="1"/>
  <c r="J5068" i="1"/>
  <c r="L589" i="1"/>
  <c r="E2517" i="1"/>
  <c r="J318" i="1"/>
  <c r="I902" i="1"/>
  <c r="I1898" i="1"/>
  <c r="H2446" i="1"/>
  <c r="G2446" i="1"/>
  <c r="F1627" i="1"/>
  <c r="D2846" i="1"/>
  <c r="K1528" i="1"/>
  <c r="J3331" i="1"/>
  <c r="E3796" i="1"/>
  <c r="L4362" i="1"/>
  <c r="E267" i="1"/>
  <c r="E3113" i="1"/>
  <c r="E4095" i="1"/>
  <c r="C149" i="1"/>
  <c r="O2512" i="1"/>
  <c r="I607" i="1"/>
  <c r="J2919" i="1"/>
  <c r="J129" i="1"/>
  <c r="L4279" i="1"/>
  <c r="J292" i="1"/>
  <c r="J2243" i="1"/>
  <c r="F338" i="1"/>
  <c r="O3781" i="1"/>
  <c r="H1413" i="1"/>
  <c r="I1697" i="1"/>
  <c r="I2029" i="1"/>
  <c r="J3372" i="1"/>
  <c r="J2318" i="1"/>
  <c r="I1054" i="1"/>
  <c r="D523" i="1"/>
  <c r="M4761" i="1"/>
  <c r="H4357" i="1"/>
  <c r="H1289" i="1"/>
  <c r="H160" i="1"/>
  <c r="I1441" i="1"/>
  <c r="I3799" i="1"/>
  <c r="H325" i="1"/>
  <c r="D4303" i="1"/>
  <c r="M3996" i="1"/>
  <c r="G4309" i="1"/>
  <c r="H3609" i="1"/>
  <c r="G486" i="1"/>
  <c r="H1503" i="1"/>
  <c r="H2791" i="1"/>
  <c r="H2111" i="1"/>
  <c r="C4537" i="1"/>
  <c r="K2321" i="1"/>
  <c r="C727" i="1"/>
  <c r="C1481" i="1"/>
  <c r="C2480" i="1"/>
  <c r="D3481" i="1"/>
  <c r="G4809" i="1"/>
  <c r="H4367" i="1"/>
  <c r="G4903" i="1"/>
  <c r="G1780" i="1"/>
  <c r="K379" i="1"/>
  <c r="C2649" i="1"/>
  <c r="C3480" i="1"/>
  <c r="C4751" i="1"/>
  <c r="C1479" i="1"/>
  <c r="F3009" i="1"/>
  <c r="F731" i="1"/>
  <c r="E1406" i="1"/>
  <c r="J1498" i="1"/>
  <c r="F2565" i="1"/>
  <c r="H4888" i="1"/>
  <c r="C2923" i="1"/>
  <c r="C73" i="1"/>
  <c r="D4856" i="1"/>
  <c r="J1783" i="1"/>
  <c r="J1856" i="1"/>
  <c r="J2945" i="1"/>
  <c r="D5354" i="1"/>
  <c r="C414" i="1"/>
  <c r="C672" i="1"/>
  <c r="E133" i="1"/>
  <c r="E1066" i="1"/>
  <c r="D2512" i="1"/>
  <c r="J3325" i="1"/>
  <c r="J5144" i="1"/>
  <c r="I2005" i="1"/>
  <c r="E4462" i="1"/>
  <c r="D5341" i="1"/>
  <c r="I1675" i="1"/>
  <c r="E4580" i="1"/>
  <c r="D390" i="1"/>
  <c r="E4487" i="1"/>
  <c r="H558" i="1"/>
  <c r="G3246" i="1"/>
  <c r="G3553" i="1"/>
  <c r="C3646" i="1"/>
  <c r="D2885" i="1"/>
  <c r="I2463" i="1"/>
  <c r="D362" i="1"/>
  <c r="D4409" i="1"/>
  <c r="D341" i="1"/>
  <c r="E670" i="1"/>
  <c r="H1179" i="1"/>
  <c r="G585" i="1"/>
  <c r="F4848" i="1"/>
  <c r="D3069" i="1"/>
  <c r="H2263" i="1"/>
  <c r="H2762" i="1"/>
  <c r="H3435" i="1"/>
  <c r="C2489" i="1"/>
  <c r="G4137" i="1"/>
  <c r="H2936" i="1"/>
  <c r="H3907" i="1"/>
  <c r="H4601" i="1"/>
  <c r="D3952" i="1"/>
  <c r="G522" i="1"/>
  <c r="D1278" i="1"/>
  <c r="E4989" i="1"/>
  <c r="G1996" i="1"/>
  <c r="M4723" i="1"/>
  <c r="M220" i="1"/>
  <c r="M2215" i="1"/>
  <c r="M978" i="1"/>
  <c r="L2285" i="1"/>
  <c r="L2591" i="1"/>
  <c r="K774" i="1"/>
  <c r="K1480" i="1"/>
  <c r="K4041" i="1"/>
  <c r="D1399" i="1"/>
  <c r="D392" i="1"/>
  <c r="I124" i="1"/>
  <c r="J321" i="1"/>
  <c r="J962" i="1"/>
  <c r="N4034" i="1"/>
  <c r="K4666" i="1"/>
  <c r="J1536" i="1"/>
  <c r="D4188" i="1"/>
  <c r="D2313" i="1"/>
  <c r="I4948" i="1"/>
  <c r="I2229" i="1"/>
  <c r="I2438" i="1"/>
  <c r="J1106" i="1"/>
  <c r="J3872" i="1"/>
  <c r="I185" i="1"/>
  <c r="C4773" i="1"/>
  <c r="C3750" i="1"/>
  <c r="H4562" i="1"/>
  <c r="H1718" i="1"/>
  <c r="H1975" i="1"/>
  <c r="I2616" i="1"/>
  <c r="I1876" i="1"/>
  <c r="I4898" i="1"/>
  <c r="F1162" i="1"/>
  <c r="F546" i="1"/>
  <c r="G3155" i="1"/>
  <c r="H4710" i="1"/>
  <c r="H4743" i="1"/>
  <c r="H122" i="1"/>
  <c r="H1918" i="1"/>
  <c r="H4064" i="1"/>
  <c r="D3154" i="1"/>
  <c r="D2483" i="1"/>
  <c r="F448" i="1"/>
  <c r="G4614" i="1"/>
  <c r="G4695" i="1"/>
  <c r="H3704" i="1"/>
  <c r="G1322" i="1"/>
  <c r="G2657" i="1"/>
  <c r="C3163" i="1"/>
  <c r="C1865" i="1"/>
  <c r="F3111" i="1"/>
  <c r="D4283" i="1"/>
  <c r="D4190" i="1"/>
  <c r="D3861" i="1"/>
  <c r="E3208" i="1"/>
  <c r="J680" i="1"/>
  <c r="J27" i="1"/>
  <c r="D5053" i="1"/>
  <c r="L341" i="1"/>
  <c r="E76" i="1"/>
  <c r="C2007" i="1"/>
  <c r="C1988" i="1"/>
  <c r="C2779" i="1"/>
  <c r="E2746" i="1"/>
  <c r="C5270" i="1"/>
  <c r="E4437" i="1"/>
  <c r="C3112" i="1"/>
  <c r="D3624" i="1"/>
  <c r="M652" i="1"/>
  <c r="C94" i="1"/>
  <c r="C1408" i="1"/>
  <c r="H2200" i="1"/>
  <c r="J4798" i="1"/>
  <c r="J3268" i="1"/>
  <c r="J4930" i="1"/>
  <c r="L1200" i="1"/>
  <c r="C3095" i="1"/>
  <c r="J1639" i="1"/>
  <c r="C124" i="1"/>
  <c r="C2153" i="1"/>
  <c r="C5326" i="1"/>
  <c r="K1737" i="1"/>
  <c r="D2177" i="1"/>
  <c r="D2148" i="1"/>
  <c r="D3825" i="1"/>
  <c r="E5167" i="1"/>
  <c r="J2254" i="1"/>
  <c r="F1475" i="1"/>
  <c r="E742" i="1"/>
  <c r="I3449" i="1"/>
  <c r="G4510" i="1"/>
  <c r="I2861" i="1"/>
  <c r="J3412" i="1"/>
  <c r="I2717" i="1"/>
  <c r="C15" i="1"/>
  <c r="H861" i="1"/>
  <c r="C4921" i="1"/>
  <c r="C4672" i="1"/>
  <c r="G3865" i="1"/>
  <c r="G1669" i="1"/>
  <c r="H1387" i="1"/>
  <c r="C4603" i="1"/>
  <c r="E5359" i="1"/>
  <c r="G193" i="1"/>
  <c r="G819" i="1"/>
  <c r="E4021" i="1"/>
  <c r="E4598" i="1"/>
  <c r="D4049" i="1"/>
  <c r="D5165" i="1"/>
  <c r="K5038" i="1"/>
  <c r="J433" i="1"/>
  <c r="I2955" i="1"/>
  <c r="C542" i="1"/>
  <c r="G4217" i="1"/>
  <c r="E1572" i="1"/>
  <c r="I2663" i="1"/>
  <c r="J1359" i="1"/>
  <c r="G2812" i="1"/>
  <c r="D2110" i="1"/>
  <c r="L5109" i="1"/>
  <c r="J1014" i="1"/>
  <c r="E2060" i="1"/>
  <c r="J1110" i="1"/>
  <c r="J4823" i="1"/>
  <c r="I4521" i="1"/>
  <c r="H2266" i="1"/>
  <c r="G1662" i="1"/>
  <c r="J4928" i="1"/>
  <c r="G2681" i="1"/>
  <c r="M2598" i="1"/>
  <c r="I158" i="1"/>
  <c r="I671" i="1"/>
  <c r="J2691" i="1"/>
  <c r="J2796" i="1"/>
  <c r="I356" i="1"/>
  <c r="F1212" i="1"/>
  <c r="F669" i="1"/>
  <c r="L1376" i="1"/>
  <c r="H1156" i="1"/>
  <c r="H1477" i="1"/>
  <c r="I1502" i="1"/>
  <c r="I3052" i="1"/>
  <c r="I4463" i="1"/>
  <c r="E982" i="1"/>
  <c r="E167" i="1"/>
  <c r="L3054" i="1"/>
  <c r="H4164" i="1"/>
  <c r="H4421" i="1"/>
  <c r="H773" i="1"/>
  <c r="H927" i="1"/>
  <c r="H3305" i="1"/>
  <c r="K1531" i="1"/>
  <c r="J373" i="1"/>
  <c r="K709" i="1"/>
  <c r="G4532" i="1"/>
  <c r="G4373" i="1"/>
  <c r="H3717" i="1"/>
  <c r="G1557" i="1"/>
  <c r="G2907" i="1"/>
  <c r="D735" i="1"/>
  <c r="D16" i="1"/>
  <c r="K1415" i="1"/>
  <c r="F3291" i="1"/>
  <c r="F1921" i="1"/>
  <c r="G3643" i="1"/>
  <c r="G4078" i="1"/>
  <c r="F1359" i="1"/>
  <c r="C1932" i="1"/>
  <c r="C925" i="1"/>
  <c r="G4501" i="1"/>
  <c r="D3060" i="1"/>
  <c r="D2855" i="1"/>
  <c r="D3387" i="1"/>
  <c r="D4697" i="1"/>
  <c r="D5152" i="1"/>
  <c r="M238" i="1"/>
  <c r="J1472" i="1"/>
  <c r="C785" i="1"/>
  <c r="F2282" i="1"/>
  <c r="F3571" i="1"/>
  <c r="F3536" i="1"/>
  <c r="D4186" i="1"/>
  <c r="D4636" i="1"/>
  <c r="G1775" i="1"/>
  <c r="C3335" i="1"/>
  <c r="C4924" i="1"/>
  <c r="H5262" i="1"/>
  <c r="J1189" i="1"/>
  <c r="F4061" i="1"/>
  <c r="F5330" i="1"/>
  <c r="H3641" i="1"/>
  <c r="E1836" i="1"/>
  <c r="K5350" i="1"/>
  <c r="D2831" i="1"/>
  <c r="D2690" i="1"/>
  <c r="D1525" i="1"/>
  <c r="J3839" i="1"/>
  <c r="C4053" i="1"/>
  <c r="C3450" i="1"/>
  <c r="C2544" i="1"/>
  <c r="H530" i="1"/>
  <c r="J3466" i="1"/>
  <c r="D509" i="1"/>
  <c r="D576" i="1"/>
  <c r="D1109" i="1"/>
  <c r="H316" i="1"/>
  <c r="G1550" i="1"/>
  <c r="G2144" i="1"/>
  <c r="D4269" i="1"/>
  <c r="C4717" i="1"/>
  <c r="J4801" i="1"/>
  <c r="C2312" i="1"/>
  <c r="C3724" i="1"/>
  <c r="F2663" i="1"/>
  <c r="I2152" i="1"/>
  <c r="E880" i="1"/>
  <c r="J291" i="1"/>
  <c r="J2282" i="1"/>
  <c r="C816" i="1"/>
  <c r="I2207" i="1"/>
  <c r="C2360" i="1"/>
  <c r="C4484" i="1"/>
  <c r="D1828" i="1"/>
  <c r="C338" i="1"/>
  <c r="H5174" i="1"/>
  <c r="C4640" i="1"/>
  <c r="I3414" i="1"/>
  <c r="D4523" i="1"/>
  <c r="H2834" i="1"/>
  <c r="C4293" i="1"/>
  <c r="C3752" i="1"/>
  <c r="G5259" i="1"/>
  <c r="C2708" i="1"/>
  <c r="C905" i="1"/>
  <c r="C3457" i="1"/>
  <c r="K147" i="1"/>
  <c r="L1717" i="1"/>
  <c r="F5076" i="1"/>
  <c r="K4006" i="1"/>
  <c r="H2019" i="1"/>
  <c r="G366" i="1"/>
  <c r="F597" i="1"/>
  <c r="F4925" i="1"/>
  <c r="E4365" i="1"/>
  <c r="J2529" i="1"/>
  <c r="I700" i="1"/>
  <c r="F1146" i="1"/>
  <c r="F203" i="1"/>
  <c r="H2831" i="1"/>
  <c r="I5334" i="1"/>
  <c r="H470" i="1"/>
  <c r="I2021" i="1"/>
  <c r="I2383" i="1"/>
  <c r="I3682" i="1"/>
  <c r="F4847" i="1"/>
  <c r="F4383" i="1"/>
  <c r="G3055" i="1"/>
  <c r="H4882" i="1"/>
  <c r="H3379" i="1"/>
  <c r="H1559" i="1"/>
  <c r="H1553" i="1"/>
  <c r="H3870" i="1"/>
  <c r="E1634" i="1"/>
  <c r="E4051" i="1"/>
  <c r="F2150" i="1"/>
  <c r="G3641" i="1"/>
  <c r="G3201" i="1"/>
  <c r="H4327" i="1"/>
  <c r="G424" i="1"/>
  <c r="G3006" i="1"/>
  <c r="D717" i="1"/>
  <c r="D94" i="1"/>
  <c r="E205" i="1"/>
  <c r="F1918" i="1"/>
  <c r="F2973" i="1"/>
  <c r="G4279" i="1"/>
  <c r="G5007" i="1"/>
  <c r="F2341" i="1"/>
  <c r="D5050" i="1"/>
  <c r="C379" i="1"/>
  <c r="K1673" i="1"/>
  <c r="E1505" i="1"/>
  <c r="E2489" i="1"/>
  <c r="F2879" i="1"/>
  <c r="F4088" i="1"/>
  <c r="E332" i="1"/>
  <c r="C4283" i="1"/>
  <c r="C3932" i="1"/>
  <c r="H523" i="1"/>
  <c r="C2973" i="1"/>
  <c r="C410" i="1"/>
  <c r="C5077" i="1"/>
  <c r="M4613" i="1"/>
  <c r="G3230" i="1"/>
  <c r="G3533" i="1"/>
  <c r="D1058" i="1"/>
  <c r="F4613" i="1"/>
  <c r="D1704" i="1"/>
  <c r="E4089" i="1"/>
  <c r="E3838" i="1"/>
  <c r="D5317" i="1"/>
  <c r="F2911" i="1"/>
  <c r="F447" i="1"/>
  <c r="E482" i="1"/>
  <c r="J2531" i="1"/>
  <c r="D4331" i="1"/>
  <c r="D4043" i="1"/>
  <c r="E4013" i="1"/>
  <c r="E3938" i="1"/>
  <c r="C832" i="1"/>
  <c r="K5129" i="1"/>
  <c r="C497" i="1"/>
  <c r="C1971" i="1"/>
  <c r="D4781" i="1"/>
  <c r="G27" i="1"/>
  <c r="J3355" i="1"/>
  <c r="F3186" i="1"/>
  <c r="E2558" i="1"/>
  <c r="F3368" i="1"/>
  <c r="J386" i="1"/>
  <c r="D3853" i="1"/>
  <c r="D5196" i="1"/>
  <c r="C3669" i="1"/>
  <c r="D3556" i="1"/>
  <c r="J5360" i="1"/>
  <c r="F2933" i="1"/>
  <c r="F2568" i="1"/>
  <c r="C1340" i="1"/>
  <c r="F4073" i="1"/>
  <c r="C4907" i="1"/>
  <c r="E3016" i="1"/>
  <c r="E4435" i="1"/>
  <c r="C2438" i="1"/>
  <c r="H1875" i="1"/>
  <c r="G4914" i="1"/>
  <c r="G3736" i="1"/>
  <c r="I2140" i="1"/>
  <c r="C5061" i="1"/>
  <c r="F2524" i="1"/>
  <c r="G1763" i="1"/>
  <c r="F4122" i="1"/>
  <c r="D1764" i="1"/>
  <c r="H2176" i="1"/>
  <c r="D953" i="1"/>
  <c r="D620" i="1"/>
  <c r="D2056" i="1"/>
  <c r="D3558" i="1"/>
  <c r="D60" i="1"/>
  <c r="E2415" i="1"/>
  <c r="E3249" i="1"/>
  <c r="C4606" i="1"/>
  <c r="H4217" i="1"/>
  <c r="D1662" i="1"/>
  <c r="C1836" i="1"/>
  <c r="G2351" i="1"/>
  <c r="J2329" i="1"/>
  <c r="K5003" i="1"/>
  <c r="C2357" i="1"/>
  <c r="H1360" i="1"/>
  <c r="D2541" i="1"/>
  <c r="C995" i="1"/>
  <c r="C4506" i="1"/>
  <c r="D1605" i="1"/>
  <c r="I612" i="1"/>
  <c r="H52" i="1"/>
  <c r="M1057" i="1"/>
  <c r="H3676" i="1"/>
  <c r="H3518" i="1"/>
  <c r="I5184" i="1"/>
  <c r="H890" i="1"/>
  <c r="H2108" i="1"/>
  <c r="D2332" i="1"/>
  <c r="D3356" i="1"/>
  <c r="L103" i="1"/>
  <c r="G2273" i="1"/>
  <c r="G2017" i="1"/>
  <c r="H3677" i="1"/>
  <c r="H4344" i="1"/>
  <c r="G2887" i="1"/>
  <c r="C466" i="1"/>
  <c r="C1490" i="1"/>
  <c r="G3339" i="1"/>
  <c r="F2455" i="1"/>
  <c r="F2648" i="1"/>
  <c r="G2147" i="1"/>
  <c r="G3930" i="1"/>
  <c r="F139" i="1"/>
  <c r="C4980" i="1"/>
  <c r="C5080" i="1"/>
  <c r="F1889" i="1"/>
  <c r="E686" i="1"/>
  <c r="E1007" i="1"/>
  <c r="F2776" i="1"/>
  <c r="F4530" i="1"/>
  <c r="F3871" i="1"/>
  <c r="E4860" i="1"/>
  <c r="E5188" i="1"/>
  <c r="F2121" i="1"/>
  <c r="K4044" i="1"/>
  <c r="K3192" i="1"/>
  <c r="E64" i="1"/>
  <c r="E2909" i="1"/>
  <c r="E3987" i="1"/>
  <c r="D3992" i="1"/>
  <c r="D5016" i="1"/>
  <c r="G4667" i="1"/>
  <c r="D1932" i="1"/>
  <c r="D3116" i="1"/>
  <c r="C1373" i="1"/>
  <c r="C673" i="1"/>
  <c r="F2556" i="1"/>
  <c r="H1923" i="1"/>
  <c r="H2525" i="1"/>
  <c r="C1673" i="1"/>
  <c r="F1697" i="1"/>
  <c r="D4381" i="1"/>
  <c r="D4010" i="1"/>
  <c r="C1732" i="1"/>
  <c r="O5023" i="1"/>
  <c r="C1594" i="1"/>
  <c r="C4257" i="1"/>
  <c r="C4054" i="1"/>
  <c r="C1100" i="1"/>
  <c r="E1090" i="1"/>
  <c r="D1892" i="1"/>
  <c r="D1011" i="1"/>
  <c r="D4651" i="1"/>
  <c r="D1879" i="1"/>
  <c r="H4424" i="1"/>
  <c r="J2286" i="1"/>
  <c r="I3063" i="1"/>
  <c r="E4264" i="1"/>
  <c r="J4575" i="1"/>
  <c r="F2931" i="1"/>
  <c r="E300" i="1"/>
  <c r="D1947" i="1"/>
  <c r="K4270" i="1"/>
  <c r="J4926" i="1"/>
  <c r="D250" i="1"/>
  <c r="D589" i="1"/>
  <c r="C1176" i="1"/>
  <c r="I2509" i="1"/>
  <c r="C5206" i="1"/>
  <c r="F3134" i="1"/>
  <c r="E3750" i="1"/>
  <c r="D3414" i="1"/>
  <c r="J4710" i="1"/>
  <c r="C3015" i="1"/>
  <c r="C2743" i="1"/>
  <c r="D1883" i="1"/>
  <c r="D538" i="1"/>
  <c r="C3050" i="1"/>
  <c r="C2733" i="1"/>
  <c r="C3233" i="1"/>
  <c r="C3901" i="1"/>
  <c r="I3442" i="1"/>
  <c r="C2464" i="1"/>
  <c r="C1784" i="1"/>
  <c r="C5292" i="1"/>
  <c r="K2767" i="1"/>
  <c r="C2282" i="1"/>
  <c r="C4983" i="1"/>
  <c r="I1629" i="1"/>
  <c r="I2581" i="1"/>
  <c r="H1612" i="1"/>
  <c r="C1734" i="1"/>
  <c r="C873" i="1"/>
  <c r="C3568" i="1"/>
  <c r="O2677" i="1"/>
  <c r="D2718" i="1"/>
  <c r="C4362" i="1"/>
  <c r="G2705" i="1"/>
  <c r="F2245" i="1"/>
  <c r="E1671" i="1"/>
  <c r="M3878" i="1"/>
  <c r="E1231" i="1"/>
  <c r="J875" i="1"/>
  <c r="I867" i="1"/>
  <c r="I3323" i="1"/>
  <c r="H4363" i="1"/>
  <c r="G1710" i="1"/>
  <c r="F255" i="1"/>
  <c r="C910" i="1"/>
  <c r="C1934" i="1"/>
  <c r="E246" i="1"/>
  <c r="F1105" i="1"/>
  <c r="F562" i="1"/>
  <c r="G2659" i="1"/>
  <c r="G4442" i="1"/>
  <c r="F651" i="1"/>
  <c r="C5359" i="1"/>
  <c r="C5264" i="1"/>
  <c r="N1231" i="1"/>
  <c r="E1721" i="1"/>
  <c r="E960" i="1"/>
  <c r="F3288" i="1"/>
  <c r="F5042" i="1"/>
  <c r="F4641" i="1"/>
  <c r="E5364" i="1"/>
  <c r="E3959" i="1"/>
  <c r="J3639" i="1"/>
  <c r="L31" i="1"/>
  <c r="K4311" i="1"/>
  <c r="E576" i="1"/>
  <c r="E1535" i="1"/>
  <c r="E2662" i="1"/>
  <c r="D3828" i="1"/>
  <c r="D4852" i="1"/>
  <c r="I2472" i="1"/>
  <c r="J3195" i="1"/>
  <c r="J3760" i="1"/>
  <c r="K5269" i="1"/>
  <c r="J120" i="1"/>
  <c r="J2263" i="1"/>
  <c r="C2388" i="1"/>
  <c r="C1562" i="1"/>
  <c r="H2009" i="1"/>
  <c r="I1595" i="1"/>
  <c r="I1736" i="1"/>
  <c r="J5247" i="1"/>
  <c r="J4425" i="1"/>
  <c r="I2855" i="1"/>
  <c r="H4952" i="1"/>
  <c r="G59" i="1"/>
  <c r="C1631" i="1"/>
  <c r="C4779" i="1"/>
  <c r="C5352" i="1"/>
  <c r="C2942" i="1"/>
  <c r="G3436" i="1"/>
  <c r="G5295" i="1"/>
  <c r="F947" i="1"/>
  <c r="D297" i="1"/>
  <c r="C4170" i="1"/>
  <c r="J858" i="1"/>
  <c r="F1112" i="1"/>
  <c r="E2183" i="1"/>
  <c r="E2914" i="1"/>
  <c r="G1391" i="1"/>
  <c r="D722" i="1"/>
  <c r="D1771" i="1"/>
  <c r="C302" i="1"/>
  <c r="E1307" i="1"/>
  <c r="F1581" i="1"/>
  <c r="D1888" i="1"/>
  <c r="C4267" i="1"/>
  <c r="E4652" i="1"/>
  <c r="J627" i="1"/>
  <c r="H2234" i="1"/>
  <c r="H4756" i="1"/>
  <c r="D4566" i="1"/>
  <c r="J836" i="1"/>
  <c r="G5045" i="1"/>
  <c r="J4202" i="1"/>
  <c r="I3957" i="1"/>
  <c r="D4421" i="1"/>
  <c r="J4449" i="1"/>
  <c r="C4545" i="1"/>
  <c r="C4068" i="1"/>
  <c r="C1834" i="1"/>
  <c r="C65" i="1"/>
  <c r="I2389" i="1"/>
  <c r="D4965" i="1"/>
  <c r="D4712" i="1"/>
  <c r="D2869" i="1"/>
  <c r="K4926" i="1"/>
  <c r="D2960" i="1"/>
  <c r="D3075" i="1"/>
  <c r="D4896" i="1"/>
  <c r="D1962" i="1"/>
  <c r="I2844" i="1"/>
  <c r="D86" i="1"/>
  <c r="D1400" i="1"/>
  <c r="D5281" i="1"/>
  <c r="K1533" i="1"/>
  <c r="D1424" i="1"/>
  <c r="D3546" i="1"/>
  <c r="D2591" i="1"/>
  <c r="E703" i="1"/>
  <c r="H3636" i="1"/>
  <c r="D4556" i="1"/>
  <c r="D5150" i="1"/>
  <c r="D5200" i="1"/>
  <c r="G4664" i="1"/>
  <c r="J4078" i="1"/>
  <c r="K4202" i="1"/>
  <c r="I3468" i="1"/>
  <c r="C790" i="1"/>
  <c r="G855" i="1"/>
  <c r="D4792" i="1"/>
  <c r="F1522" i="1"/>
  <c r="K2806" i="1"/>
  <c r="I2932" i="1"/>
  <c r="H2344" i="1"/>
  <c r="G337" i="1"/>
  <c r="F1191" i="1"/>
  <c r="F5323" i="1"/>
  <c r="E4799" i="1"/>
  <c r="J2947" i="1"/>
  <c r="H3594" i="1"/>
  <c r="N4015" i="1"/>
  <c r="E4242" i="1"/>
  <c r="E1767" i="1"/>
  <c r="M5105" i="1"/>
  <c r="K844" i="1"/>
  <c r="H876" i="1"/>
  <c r="E4764" i="1"/>
  <c r="D3741" i="1"/>
  <c r="E2264" i="1"/>
  <c r="D3610" i="1"/>
  <c r="F3621" i="1"/>
  <c r="C949" i="1"/>
  <c r="I4262" i="1"/>
  <c r="D1909" i="1"/>
  <c r="C2965" i="1"/>
  <c r="J2281" i="1"/>
  <c r="F3712" i="1"/>
  <c r="J3170" i="1"/>
  <c r="N5064" i="1"/>
  <c r="K3826" i="1"/>
  <c r="D4295" i="1"/>
  <c r="J1377" i="1"/>
  <c r="F617" i="1"/>
  <c r="J5201" i="1"/>
  <c r="K5027" i="1"/>
  <c r="D2830" i="1"/>
  <c r="G3090" i="1"/>
  <c r="G283" i="1"/>
  <c r="E5137" i="1"/>
  <c r="E4255" i="1"/>
  <c r="J1589" i="1"/>
  <c r="F4256" i="1"/>
  <c r="J3714" i="1"/>
  <c r="L1907" i="1"/>
  <c r="K534" i="1"/>
  <c r="D961" i="1"/>
  <c r="H4234" i="1"/>
  <c r="E3773" i="1"/>
  <c r="J3874" i="1"/>
  <c r="C837" i="1"/>
  <c r="D311" i="1"/>
  <c r="D572" i="1"/>
  <c r="E3129" i="1"/>
  <c r="E303" i="1"/>
  <c r="K2815" i="1"/>
  <c r="D1512" i="1"/>
  <c r="H2626" i="1"/>
  <c r="J833" i="1"/>
  <c r="K4746" i="1"/>
  <c r="D1460" i="1"/>
  <c r="D660" i="1"/>
  <c r="G5062" i="1"/>
  <c r="G1352" i="1"/>
  <c r="F1416" i="1"/>
  <c r="E3385" i="1"/>
  <c r="F4" i="1"/>
  <c r="F668" i="1"/>
  <c r="H2610" i="1"/>
  <c r="E3769" i="1"/>
  <c r="M399" i="1"/>
  <c r="I1091" i="1"/>
  <c r="H1269" i="1"/>
  <c r="J140" i="1"/>
  <c r="H4522" i="1"/>
  <c r="I4634" i="1"/>
  <c r="J206" i="1"/>
  <c r="J309" i="1"/>
  <c r="G1248" i="1"/>
  <c r="L1245" i="1"/>
  <c r="F4766" i="1"/>
  <c r="E4237" i="1"/>
  <c r="E301" i="1"/>
  <c r="J2161" i="1"/>
  <c r="I3242" i="1"/>
  <c r="L1655" i="1"/>
  <c r="I5222" i="1"/>
  <c r="G1827" i="1"/>
  <c r="G4311" i="1"/>
  <c r="D1176" i="1"/>
  <c r="H1109" i="1"/>
  <c r="D3650" i="1"/>
  <c r="D3585" i="1"/>
  <c r="D3848" i="1"/>
  <c r="J3099" i="1"/>
  <c r="D611" i="1"/>
  <c r="E1759" i="1"/>
  <c r="I1630" i="1"/>
  <c r="D4237" i="1"/>
  <c r="F2737" i="1"/>
  <c r="D3435" i="1"/>
  <c r="I869" i="1"/>
  <c r="L4416" i="1"/>
  <c r="E5277" i="1"/>
  <c r="J2549" i="1"/>
  <c r="E4168" i="1"/>
  <c r="J4911" i="1"/>
  <c r="H711" i="1"/>
  <c r="C2898" i="1"/>
  <c r="H3330" i="1"/>
  <c r="G3700" i="1"/>
  <c r="G4850" i="1"/>
  <c r="D3580" i="1"/>
  <c r="G2703" i="1"/>
  <c r="C4125" i="1"/>
  <c r="F2353" i="1"/>
  <c r="J1414" i="1"/>
  <c r="D1685" i="1"/>
  <c r="D4945" i="1"/>
  <c r="C4580" i="1"/>
  <c r="E3590" i="1"/>
  <c r="H4530" i="1"/>
  <c r="F2302" i="1"/>
  <c r="I3017" i="1"/>
  <c r="D2406" i="1"/>
  <c r="H5324" i="1"/>
  <c r="E4855" i="1"/>
  <c r="C4837" i="1"/>
  <c r="E2812" i="1"/>
  <c r="C2625" i="1"/>
  <c r="K2402" i="1"/>
  <c r="L3539" i="1"/>
  <c r="D2171" i="1"/>
  <c r="I1455" i="1"/>
  <c r="C145" i="1"/>
  <c r="H230" i="1"/>
  <c r="C4288" i="1"/>
  <c r="H1628" i="1"/>
  <c r="E4579" i="1"/>
  <c r="G5157" i="1"/>
  <c r="D4902" i="1"/>
  <c r="F2733" i="1"/>
  <c r="C2265" i="1"/>
  <c r="C867" i="1"/>
  <c r="I3998" i="1"/>
  <c r="C4487" i="1"/>
  <c r="K2691" i="1"/>
  <c r="E4602" i="1"/>
  <c r="K3807" i="1"/>
  <c r="C3153" i="1"/>
  <c r="C3661" i="1"/>
  <c r="D3730" i="1"/>
  <c r="G1944" i="1"/>
  <c r="H1362" i="1"/>
  <c r="H4324" i="1"/>
  <c r="H921" i="1"/>
  <c r="G579" i="1"/>
  <c r="G256" i="1"/>
  <c r="C2474" i="1"/>
  <c r="I3780" i="1"/>
  <c r="D1965" i="1"/>
  <c r="F1980" i="1"/>
  <c r="N4162" i="1"/>
  <c r="L4190" i="1"/>
  <c r="H4782" i="1"/>
  <c r="I1185" i="1"/>
  <c r="G2303" i="1"/>
  <c r="H1455" i="1"/>
  <c r="F3253" i="1"/>
  <c r="G54" i="1"/>
  <c r="E1244" i="1"/>
  <c r="G4606" i="1"/>
  <c r="L4694" i="1"/>
  <c r="F4278" i="1"/>
  <c r="F1426" i="1"/>
  <c r="E2440" i="1"/>
  <c r="D1558" i="1"/>
  <c r="J3863" i="1"/>
  <c r="G3944" i="1"/>
  <c r="E3350" i="1"/>
  <c r="C5133" i="1"/>
  <c r="D1596" i="1"/>
  <c r="G4632" i="1"/>
  <c r="J498" i="1"/>
  <c r="G4859" i="1"/>
  <c r="K4897" i="1"/>
  <c r="E159" i="1"/>
  <c r="D876" i="1"/>
  <c r="D2521" i="1"/>
  <c r="D2862" i="1"/>
  <c r="D3479" i="1"/>
  <c r="D3430" i="1"/>
  <c r="D213" i="1"/>
  <c r="E1049" i="1"/>
  <c r="J1629" i="1"/>
  <c r="G2062" i="1"/>
  <c r="H5232" i="1"/>
  <c r="H3854" i="1"/>
  <c r="G2642" i="1"/>
  <c r="G2990" i="1"/>
  <c r="F2152" i="1"/>
  <c r="F2325" i="1"/>
  <c r="E511" i="1"/>
  <c r="E316" i="1"/>
  <c r="K5345" i="1"/>
  <c r="L3614" i="1"/>
  <c r="H2454" i="1"/>
  <c r="C4066" i="1"/>
  <c r="J714" i="1"/>
  <c r="F4016" i="1"/>
  <c r="J5164" i="1"/>
  <c r="C1897" i="1"/>
  <c r="D840" i="1"/>
  <c r="E4151" i="1"/>
  <c r="C53" i="1"/>
  <c r="G1962" i="1"/>
  <c r="E4420" i="1"/>
  <c r="N4139" i="1"/>
  <c r="F719" i="1"/>
  <c r="E2631" i="1"/>
  <c r="G4018" i="1"/>
  <c r="D5040" i="1"/>
  <c r="F2201" i="1"/>
  <c r="C3408" i="1"/>
  <c r="F2925" i="1"/>
  <c r="J1298" i="1"/>
  <c r="K5226" i="1"/>
  <c r="D81" i="1"/>
  <c r="J3842" i="1"/>
  <c r="C638" i="1"/>
  <c r="D3129" i="1"/>
  <c r="I3156" i="1"/>
  <c r="C581" i="1"/>
  <c r="C4790" i="1"/>
  <c r="C1154" i="1"/>
  <c r="J675" i="1"/>
  <c r="J381" i="1"/>
  <c r="D4117" i="1"/>
  <c r="E4883" i="1"/>
  <c r="I2134" i="1"/>
  <c r="C4801" i="1"/>
  <c r="E940" i="1"/>
  <c r="E1395" i="1"/>
  <c r="H3090" i="1"/>
  <c r="K2392" i="1"/>
  <c r="C2222" i="1"/>
  <c r="E1009" i="1"/>
  <c r="E4650" i="1"/>
  <c r="F3572" i="1"/>
  <c r="D372" i="1"/>
  <c r="G2189" i="1"/>
  <c r="C2079" i="1"/>
  <c r="F1861" i="1"/>
  <c r="C5256" i="1"/>
  <c r="E746" i="1"/>
  <c r="D1678" i="1"/>
  <c r="L3409" i="1"/>
  <c r="C956" i="1"/>
  <c r="J2316" i="1"/>
  <c r="C4768" i="1"/>
  <c r="C476" i="1"/>
  <c r="F1799" i="1"/>
  <c r="C5028" i="1"/>
  <c r="F3054" i="1"/>
  <c r="C2035" i="1"/>
  <c r="D1505" i="1"/>
  <c r="J4607" i="1"/>
  <c r="D4873" i="1"/>
  <c r="C2072" i="1"/>
  <c r="D4345" i="1"/>
  <c r="E4836" i="1"/>
  <c r="I3505" i="1"/>
  <c r="G1311" i="1"/>
  <c r="D2522" i="1"/>
  <c r="H1999" i="1"/>
  <c r="C3995" i="1"/>
  <c r="G1781" i="1"/>
  <c r="H429" i="1"/>
  <c r="E1541" i="1"/>
  <c r="K1098" i="1"/>
  <c r="E4506" i="1"/>
  <c r="L54" i="1"/>
  <c r="F4229" i="1"/>
  <c r="L744" i="1"/>
  <c r="K5045" i="1"/>
  <c r="L3068" i="1"/>
  <c r="J4753" i="1"/>
  <c r="L4004" i="1"/>
  <c r="I3037" i="1"/>
  <c r="F2224" i="1"/>
  <c r="D3620" i="1"/>
  <c r="D993" i="1"/>
  <c r="C1055" i="1"/>
  <c r="F4881" i="1"/>
  <c r="C2983" i="1"/>
  <c r="E3909" i="1"/>
  <c r="C1647" i="1"/>
  <c r="J942" i="1"/>
  <c r="K3996" i="1"/>
  <c r="C1145" i="1"/>
  <c r="D3265" i="1"/>
  <c r="E4040" i="1"/>
  <c r="E354" i="1"/>
  <c r="E4994" i="1"/>
  <c r="H3634" i="1"/>
  <c r="C974" i="1"/>
  <c r="C257" i="1"/>
  <c r="H2180" i="1"/>
  <c r="K2766" i="1"/>
  <c r="D4625" i="1"/>
  <c r="D3594" i="1"/>
  <c r="D3801" i="1"/>
  <c r="C4993" i="1"/>
  <c r="G773" i="1"/>
  <c r="D4906" i="1"/>
  <c r="D3668" i="1"/>
  <c r="N3496" i="1"/>
  <c r="K868" i="1"/>
  <c r="F4789" i="1"/>
  <c r="E2481" i="1"/>
  <c r="J203" i="1"/>
  <c r="I195" i="1"/>
  <c r="I4222" i="1"/>
  <c r="H3690" i="1"/>
  <c r="G2986" i="1"/>
  <c r="F3234" i="1"/>
  <c r="N5116" i="1"/>
  <c r="J3587" i="1"/>
  <c r="E3493" i="1"/>
  <c r="I2578" i="1"/>
  <c r="F2178" i="1"/>
  <c r="F4713" i="1"/>
  <c r="E1309" i="1"/>
  <c r="H5305" i="1"/>
  <c r="M2373" i="1"/>
  <c r="I863" i="1"/>
  <c r="J2631" i="1"/>
  <c r="E478" i="1"/>
  <c r="K744" i="1"/>
  <c r="J997" i="1"/>
  <c r="J3012" i="1"/>
  <c r="I921" i="1"/>
  <c r="M2813" i="1"/>
  <c r="H1669" i="1"/>
  <c r="I418" i="1"/>
  <c r="J2085" i="1"/>
  <c r="J3997" i="1"/>
  <c r="J4374" i="1"/>
  <c r="I801" i="1"/>
  <c r="E1546" i="1"/>
  <c r="L2751" i="1"/>
  <c r="H4613" i="1"/>
  <c r="H1001" i="1"/>
  <c r="I2549" i="1"/>
  <c r="I2846" i="1"/>
  <c r="I4456" i="1"/>
  <c r="H1014" i="1"/>
  <c r="G4982" i="1"/>
  <c r="L3313" i="1"/>
  <c r="G4565" i="1"/>
  <c r="H5223" i="1"/>
  <c r="H247" i="1"/>
  <c r="H2432" i="1"/>
  <c r="H1846" i="1"/>
  <c r="H4006" i="1"/>
  <c r="I5224" i="1"/>
  <c r="E1185" i="1"/>
  <c r="E2056" i="1"/>
  <c r="E3899" i="1"/>
  <c r="J5148" i="1"/>
  <c r="D692" i="1"/>
  <c r="G4110" i="1"/>
  <c r="D2873" i="1"/>
  <c r="D4773" i="1"/>
  <c r="C569" i="1"/>
  <c r="K4368" i="1"/>
  <c r="E4195" i="1"/>
  <c r="J740" i="1"/>
  <c r="D470" i="1"/>
  <c r="D3329" i="1"/>
  <c r="F4460" i="1"/>
  <c r="H2544" i="1"/>
  <c r="H3755" i="1"/>
  <c r="H4290" i="1"/>
  <c r="K4388" i="1"/>
  <c r="F4349" i="1"/>
  <c r="E1429" i="1"/>
  <c r="E5312" i="1"/>
  <c r="G2838" i="1"/>
  <c r="E804" i="1"/>
  <c r="D2213" i="1"/>
  <c r="D3760" i="1"/>
  <c r="C1073" i="1"/>
  <c r="C4662" i="1"/>
  <c r="C1184" i="1"/>
  <c r="C4558" i="1"/>
  <c r="E4557" i="1"/>
  <c r="E677" i="1"/>
  <c r="J3677" i="1"/>
  <c r="I1339" i="1"/>
  <c r="I319" i="1"/>
  <c r="D4586" i="1"/>
  <c r="D1111" i="1"/>
  <c r="J1334" i="1"/>
  <c r="C1205" i="1"/>
  <c r="C1917" i="1"/>
  <c r="D1559" i="1"/>
  <c r="H1071" i="1"/>
  <c r="H4018" i="1"/>
  <c r="H3813" i="1"/>
  <c r="D2134" i="1"/>
  <c r="D1082" i="1"/>
  <c r="I4868" i="1"/>
  <c r="D2563" i="1"/>
  <c r="D2310" i="1"/>
  <c r="D721" i="1"/>
  <c r="G1027" i="1"/>
  <c r="L3499" i="1"/>
  <c r="K4011" i="1"/>
  <c r="D4464" i="1"/>
  <c r="D2746" i="1"/>
  <c r="H2124" i="1"/>
  <c r="G3126" i="1"/>
  <c r="F2646" i="1"/>
  <c r="D2311" i="1"/>
  <c r="G676" i="1"/>
  <c r="C5266" i="1"/>
  <c r="C4572" i="1"/>
  <c r="E3628" i="1"/>
  <c r="D650" i="1"/>
  <c r="G687" i="1"/>
  <c r="H556" i="1"/>
  <c r="K652" i="1"/>
  <c r="H5024" i="1"/>
  <c r="E1548" i="1"/>
  <c r="L340" i="1"/>
  <c r="G1641" i="1"/>
  <c r="G5167" i="1"/>
  <c r="F626" i="1"/>
  <c r="L359" i="1"/>
  <c r="J847" i="1"/>
  <c r="I1351" i="1"/>
  <c r="I4886" i="1"/>
  <c r="C1026" i="1"/>
  <c r="C179" i="1"/>
  <c r="I380" i="1"/>
  <c r="J2309" i="1"/>
  <c r="J2390" i="1"/>
  <c r="M932" i="1"/>
  <c r="K2655" i="1"/>
  <c r="J657" i="1"/>
  <c r="C4093" i="1"/>
  <c r="C4013" i="1"/>
  <c r="I5270" i="1"/>
  <c r="I2773" i="1"/>
  <c r="I2982" i="1"/>
  <c r="J2408" i="1"/>
  <c r="J4416" i="1"/>
  <c r="I729" i="1"/>
  <c r="D233" i="1"/>
  <c r="D1257" i="1"/>
  <c r="H4818" i="1"/>
  <c r="H471" i="1"/>
  <c r="H488" i="1"/>
  <c r="I3160" i="1"/>
  <c r="I2434" i="1"/>
  <c r="I4899" i="1"/>
  <c r="D3774" i="1"/>
  <c r="D5304" i="1"/>
  <c r="G3562" i="1"/>
  <c r="H1835" i="1"/>
  <c r="H3848" i="1"/>
  <c r="H666" i="1"/>
  <c r="H2483" i="1"/>
  <c r="H4608" i="1"/>
  <c r="C3543" i="1"/>
  <c r="C4599" i="1"/>
  <c r="F1824" i="1"/>
  <c r="G1982" i="1"/>
  <c r="G3343" i="1"/>
  <c r="H4168" i="1"/>
  <c r="G267" i="1"/>
  <c r="G2016" i="1"/>
  <c r="E2477" i="1"/>
  <c r="E2098" i="1"/>
  <c r="F2300" i="1"/>
  <c r="D2288" i="1"/>
  <c r="C4453" i="1"/>
  <c r="D4110" i="1"/>
  <c r="F512" i="1"/>
  <c r="D2812" i="1"/>
  <c r="D1963" i="1"/>
  <c r="C365" i="1"/>
  <c r="D736" i="1"/>
  <c r="E545" i="1"/>
  <c r="E4899" i="1"/>
  <c r="E3735" i="1"/>
  <c r="C1931" i="1"/>
  <c r="E1460" i="1"/>
  <c r="D2208" i="1"/>
  <c r="D2579" i="1"/>
  <c r="F3679" i="1"/>
  <c r="C2330" i="1"/>
  <c r="L3874" i="1"/>
  <c r="D3192" i="1"/>
  <c r="M75" i="1"/>
  <c r="D1335" i="1"/>
  <c r="J4815" i="1"/>
  <c r="I1814" i="1"/>
  <c r="I1529" i="1"/>
  <c r="C3950" i="1"/>
  <c r="D4928" i="1"/>
  <c r="J268" i="1"/>
  <c r="E4033" i="1"/>
  <c r="N1880" i="1"/>
  <c r="F533" i="1"/>
  <c r="I466" i="1"/>
  <c r="E551" i="1"/>
  <c r="E3515" i="1"/>
  <c r="C2774" i="1"/>
  <c r="F1745" i="1"/>
  <c r="J4513" i="1"/>
  <c r="D2745" i="1"/>
  <c r="D4757" i="1"/>
  <c r="C3312" i="1"/>
  <c r="D5333" i="1"/>
  <c r="F2621" i="1"/>
  <c r="I4843" i="1"/>
  <c r="H3187" i="1"/>
  <c r="D49" i="1"/>
  <c r="H574" i="1"/>
  <c r="D485" i="1"/>
  <c r="D1943" i="1"/>
  <c r="C4253" i="1"/>
  <c r="G4907" i="1"/>
  <c r="C991" i="1"/>
  <c r="G3565" i="1"/>
  <c r="J4350" i="1"/>
  <c r="D4920" i="1"/>
  <c r="G1843" i="1"/>
  <c r="J1804" i="1"/>
  <c r="J3001" i="1"/>
  <c r="E5040" i="1"/>
  <c r="D4744" i="1"/>
  <c r="K3962" i="1"/>
  <c r="J4865" i="1"/>
  <c r="I2664" i="1"/>
  <c r="C120" i="1"/>
  <c r="G3137" i="1"/>
  <c r="D5130" i="1"/>
  <c r="F5107" i="1"/>
  <c r="H1051" i="1"/>
  <c r="C688" i="1"/>
  <c r="D5303" i="1"/>
  <c r="K1356" i="1"/>
  <c r="K3874" i="1"/>
  <c r="D1393" i="1"/>
  <c r="C1950" i="1"/>
  <c r="C5280" i="1"/>
  <c r="E4887" i="1"/>
  <c r="D4008" i="1"/>
  <c r="C4018" i="1"/>
  <c r="I3501" i="1"/>
  <c r="D3241" i="1"/>
  <c r="K5079" i="1"/>
  <c r="I1405" i="1"/>
  <c r="I383" i="1"/>
  <c r="J3235" i="1"/>
  <c r="J3340" i="1"/>
  <c r="I900" i="1"/>
  <c r="C4243" i="1"/>
  <c r="C2537" i="1"/>
  <c r="M3436" i="1"/>
  <c r="H868" i="1"/>
  <c r="H1189" i="1"/>
  <c r="I511" i="1"/>
  <c r="I1266" i="1"/>
  <c r="I2964" i="1"/>
  <c r="G1929" i="1"/>
  <c r="G2944" i="1"/>
  <c r="L1878" i="1"/>
  <c r="H3876" i="1"/>
  <c r="H4133" i="1"/>
  <c r="H1317" i="1"/>
  <c r="H1471" i="1"/>
  <c r="H3980" i="1"/>
  <c r="D2112" i="1"/>
  <c r="D3136" i="1"/>
  <c r="L3478" i="1"/>
  <c r="G4244" i="1"/>
  <c r="G4085" i="1"/>
  <c r="H4261" i="1"/>
  <c r="G70" i="1"/>
  <c r="G2044" i="1"/>
  <c r="C663" i="1"/>
  <c r="C1703" i="1"/>
  <c r="F1800" i="1"/>
  <c r="F3003" i="1"/>
  <c r="F722" i="1"/>
  <c r="G4213" i="1"/>
  <c r="G4622" i="1"/>
  <c r="F209" i="1"/>
  <c r="D2032" i="1"/>
  <c r="D2918" i="1"/>
  <c r="G3685" i="1"/>
  <c r="C3128" i="1"/>
  <c r="C3747" i="1"/>
  <c r="I4871" i="1"/>
  <c r="G4307" i="1"/>
  <c r="D3544" i="1"/>
  <c r="J5254" i="1"/>
  <c r="I1429" i="1"/>
  <c r="E2533" i="1"/>
  <c r="F2895" i="1"/>
  <c r="C1081" i="1"/>
  <c r="J1481" i="1"/>
  <c r="C1324" i="1"/>
  <c r="C1131" i="1"/>
  <c r="G3288" i="1"/>
  <c r="D1447" i="1"/>
  <c r="D1148" i="1"/>
  <c r="I1102" i="1"/>
  <c r="E546" i="1"/>
  <c r="C4937" i="1"/>
  <c r="C4704" i="1"/>
  <c r="C4163" i="1"/>
  <c r="G2278" i="1"/>
  <c r="F3257" i="1"/>
  <c r="F3803" i="1"/>
  <c r="E2158" i="1"/>
  <c r="D2447" i="1"/>
  <c r="J4863" i="1"/>
  <c r="D1544" i="1"/>
  <c r="D827" i="1"/>
  <c r="C3593" i="1"/>
  <c r="C4402" i="1"/>
  <c r="J4382" i="1"/>
  <c r="C154" i="1"/>
  <c r="C2573" i="1"/>
  <c r="E4854" i="1"/>
  <c r="I2797" i="1"/>
  <c r="D3503" i="1"/>
  <c r="D852" i="1"/>
  <c r="C543" i="1"/>
  <c r="D1570" i="1"/>
  <c r="J4166" i="1"/>
  <c r="D412" i="1"/>
  <c r="D863" i="1"/>
  <c r="C2201" i="1"/>
  <c r="D2537" i="1"/>
  <c r="E1392" i="1"/>
  <c r="E4244" i="1"/>
  <c r="E3360" i="1"/>
  <c r="D2670" i="1"/>
  <c r="I4612" i="1"/>
  <c r="E4520" i="1"/>
  <c r="E5151" i="1"/>
  <c r="D3795" i="1"/>
  <c r="K2239" i="1"/>
  <c r="D2743" i="1"/>
  <c r="D3417" i="1"/>
  <c r="D5014" i="1"/>
  <c r="J2205" i="1"/>
  <c r="H3382" i="1"/>
  <c r="D188" i="1"/>
  <c r="D639" i="1"/>
  <c r="E4997" i="1"/>
  <c r="C2194" i="1"/>
  <c r="C2062" i="1"/>
  <c r="D705" i="1"/>
  <c r="F1141" i="1"/>
  <c r="E1991" i="1"/>
  <c r="F5194" i="1"/>
  <c r="M3080" i="1"/>
  <c r="H3046" i="1"/>
  <c r="G1390" i="1"/>
  <c r="F1621" i="1"/>
  <c r="F4030" i="1"/>
  <c r="E3662" i="1"/>
  <c r="J3553" i="1"/>
  <c r="I1724" i="1"/>
  <c r="C4465" i="1"/>
  <c r="C3714" i="1"/>
  <c r="H3596" i="1"/>
  <c r="I5006" i="1"/>
  <c r="H456" i="1"/>
  <c r="I2566" i="1"/>
  <c r="I689" i="1"/>
  <c r="I4226" i="1"/>
  <c r="H4957" i="1"/>
  <c r="H3022" i="1"/>
  <c r="G706" i="1"/>
  <c r="H4594" i="1"/>
  <c r="H3567" i="1"/>
  <c r="H72" i="1"/>
  <c r="H2257" i="1"/>
  <c r="H4414" i="1"/>
  <c r="D2542" i="1"/>
  <c r="D1507" i="1"/>
  <c r="F2406" i="1"/>
  <c r="G3232" i="1"/>
  <c r="G3296" i="1"/>
  <c r="H4871" i="1"/>
  <c r="G968" i="1"/>
  <c r="G1918" i="1"/>
  <c r="C1188" i="1"/>
  <c r="C869" i="1"/>
  <c r="E461" i="1"/>
  <c r="F704" i="1"/>
  <c r="F2176" i="1"/>
  <c r="G4823" i="1"/>
  <c r="G5127" i="1"/>
  <c r="F2885" i="1"/>
  <c r="E5297" i="1"/>
  <c r="D806" i="1"/>
  <c r="K332" i="1"/>
  <c r="E1217" i="1"/>
  <c r="E2427" i="1"/>
  <c r="F1662" i="1"/>
  <c r="F4632" i="1"/>
  <c r="E876" i="1"/>
  <c r="D1414" i="1"/>
  <c r="D407" i="1"/>
  <c r="H1181" i="1"/>
  <c r="H2670" i="1"/>
  <c r="F1842" i="1"/>
  <c r="C1183" i="1"/>
  <c r="J1395" i="1"/>
  <c r="I4343" i="1"/>
  <c r="I3562" i="1"/>
  <c r="D2263" i="1"/>
  <c r="D4108" i="1"/>
  <c r="D185" i="1"/>
  <c r="D1037" i="1"/>
  <c r="D2202" i="1"/>
  <c r="D1064" i="1"/>
  <c r="F4052" i="1"/>
  <c r="D3555" i="1"/>
  <c r="D3401" i="1"/>
  <c r="C505" i="1"/>
  <c r="G940" i="1"/>
  <c r="D4555" i="1"/>
  <c r="E2967" i="1"/>
  <c r="E4871" i="1"/>
  <c r="D2686" i="1"/>
  <c r="J643" i="1"/>
  <c r="H1441" i="1"/>
  <c r="H4212" i="1"/>
  <c r="C550" i="1"/>
  <c r="E3649" i="1"/>
  <c r="D1784" i="1"/>
  <c r="J5356" i="1"/>
  <c r="I3399" i="1"/>
  <c r="E5299" i="1"/>
  <c r="J4465" i="1"/>
  <c r="C5113" i="1"/>
  <c r="D2276" i="1"/>
  <c r="C3849" i="1"/>
  <c r="D2280" i="1"/>
  <c r="I1057" i="1"/>
  <c r="C359" i="1"/>
  <c r="C1179" i="1"/>
  <c r="E2340" i="1"/>
  <c r="K2275" i="1"/>
  <c r="D3632" i="1"/>
  <c r="D4414" i="1"/>
  <c r="C735" i="1"/>
  <c r="D1858" i="1"/>
  <c r="I2028" i="1"/>
  <c r="D2820" i="1"/>
  <c r="D2615" i="1"/>
  <c r="D947" i="1"/>
  <c r="K1322" i="1"/>
  <c r="D3344" i="1"/>
  <c r="D4628" i="1"/>
  <c r="D4793" i="1"/>
  <c r="D748" i="1"/>
  <c r="H2820" i="1"/>
  <c r="C2142" i="1"/>
  <c r="C3008" i="1"/>
  <c r="C1312" i="1"/>
  <c r="K472" i="1"/>
  <c r="D5342" i="1"/>
  <c r="D5103" i="1"/>
  <c r="C511" i="1"/>
  <c r="C2647" i="1"/>
  <c r="G1861" i="1"/>
  <c r="C2427" i="1"/>
  <c r="D1275" i="1"/>
  <c r="G3731" i="1"/>
  <c r="L713" i="1"/>
  <c r="D3797" i="1"/>
  <c r="C2869" i="1"/>
  <c r="H3299" i="1"/>
  <c r="D3053" i="1"/>
  <c r="C1507" i="1"/>
  <c r="J67" i="1"/>
  <c r="D230" i="1"/>
  <c r="I3712" i="1"/>
  <c r="D3601" i="1"/>
  <c r="G2140" i="1"/>
  <c r="H4224" i="1"/>
  <c r="H4097" i="1"/>
  <c r="I5297" i="1"/>
  <c r="H1434" i="1"/>
  <c r="H2652" i="1"/>
  <c r="C3936" i="1"/>
  <c r="C3777" i="1"/>
  <c r="F305" i="1"/>
  <c r="G2817" i="1"/>
  <c r="G2563" i="1"/>
  <c r="H4225" i="1"/>
  <c r="H4568" i="1"/>
  <c r="G3431" i="1"/>
  <c r="G1405" i="1"/>
  <c r="G3465" i="1"/>
  <c r="E921" i="1"/>
  <c r="F2999" i="1"/>
  <c r="F3192" i="1"/>
  <c r="G2691" i="1"/>
  <c r="G4474" i="1"/>
  <c r="F683" i="1"/>
  <c r="D3631" i="1"/>
  <c r="D2448" i="1"/>
  <c r="L887" i="1"/>
  <c r="E1230" i="1"/>
  <c r="E480" i="1"/>
  <c r="F3320" i="1"/>
  <c r="F5074" i="1"/>
  <c r="F5169" i="1"/>
  <c r="C231" i="1"/>
  <c r="C153" i="1"/>
  <c r="J2395" i="1"/>
  <c r="K3608" i="1"/>
  <c r="K5172" i="1"/>
  <c r="E608" i="1"/>
  <c r="E1615" i="1"/>
  <c r="E2854" i="1"/>
  <c r="D3276" i="1"/>
  <c r="D2147" i="1"/>
  <c r="G4560" i="1"/>
  <c r="C2886" i="1"/>
  <c r="C3001" i="1"/>
  <c r="C809" i="1"/>
  <c r="E2635" i="1"/>
  <c r="F3068" i="1"/>
  <c r="E4328" i="1"/>
  <c r="D709" i="1"/>
  <c r="D3335" i="1"/>
  <c r="F4580" i="1"/>
  <c r="C2026" i="1"/>
  <c r="J596" i="1"/>
  <c r="C4128" i="1"/>
  <c r="K4775" i="1"/>
  <c r="E5289" i="1"/>
  <c r="D69" i="1"/>
  <c r="D1561" i="1"/>
  <c r="D4790" i="1"/>
  <c r="E2315" i="1"/>
  <c r="C3745" i="1"/>
  <c r="C2793" i="1"/>
  <c r="H1692" i="1"/>
  <c r="G4543" i="1"/>
  <c r="H4600" i="1"/>
  <c r="G2298" i="1"/>
  <c r="G2160" i="1"/>
  <c r="H3404" i="1"/>
  <c r="L5124" i="1"/>
  <c r="I4290" i="1"/>
  <c r="I4908" i="1"/>
  <c r="D5113" i="1"/>
  <c r="C1086" i="1"/>
  <c r="D2744" i="1"/>
  <c r="E2298" i="1"/>
  <c r="L1567" i="1"/>
  <c r="F5353" i="1"/>
  <c r="I2013" i="1"/>
  <c r="D624" i="1"/>
  <c r="D3002" i="1"/>
  <c r="E5010" i="1"/>
  <c r="F1378" i="1"/>
  <c r="J4907" i="1"/>
  <c r="I1779" i="1"/>
  <c r="H823" i="1"/>
  <c r="D2800" i="1"/>
  <c r="C1351" i="1"/>
  <c r="C474" i="1"/>
  <c r="G2455" i="1"/>
  <c r="E1099" i="1"/>
  <c r="C5351" i="1"/>
  <c r="I4218" i="1"/>
  <c r="F929" i="1"/>
  <c r="F4243" i="1"/>
  <c r="F1657" i="1"/>
  <c r="G3911" i="1"/>
  <c r="J779" i="1"/>
  <c r="J1490" i="1"/>
  <c r="D2363" i="1"/>
  <c r="C2860" i="1"/>
  <c r="H753" i="1"/>
  <c r="E2122" i="1"/>
  <c r="E1403" i="1"/>
  <c r="D1625" i="1"/>
  <c r="F3227" i="1"/>
  <c r="F2976" i="1"/>
  <c r="E2876" i="1"/>
  <c r="I1846" i="1"/>
  <c r="F2470" i="1"/>
  <c r="C244" i="1"/>
  <c r="L4488" i="1"/>
  <c r="F4227" i="1"/>
  <c r="E2926" i="1"/>
  <c r="J1336" i="1"/>
  <c r="J4731" i="1"/>
  <c r="I4827" i="1"/>
  <c r="H3084" i="1"/>
  <c r="G66" i="1"/>
  <c r="I4669" i="1"/>
  <c r="N2844" i="1"/>
  <c r="E502" i="1"/>
  <c r="F16" i="1"/>
  <c r="F2185" i="1"/>
  <c r="G3580" i="1"/>
  <c r="G2564" i="1"/>
  <c r="F1195" i="1"/>
  <c r="D2156" i="1"/>
  <c r="M347" i="1"/>
  <c r="N3949" i="1"/>
  <c r="E410" i="1"/>
  <c r="E1504" i="1"/>
  <c r="F1681" i="1"/>
  <c r="F3546" i="1"/>
  <c r="E373" i="1"/>
  <c r="C546" i="1"/>
  <c r="M1645" i="1"/>
  <c r="J1873" i="1"/>
  <c r="L2111" i="1"/>
  <c r="K5334" i="1"/>
  <c r="E1120" i="1"/>
  <c r="E2254" i="1"/>
  <c r="E3684" i="1"/>
  <c r="C5079" i="1"/>
  <c r="N4870" i="1"/>
  <c r="I2728" i="1"/>
  <c r="J1889" i="1"/>
  <c r="J4304" i="1"/>
  <c r="K4823" i="1"/>
  <c r="J664" i="1"/>
  <c r="J2807" i="1"/>
  <c r="D53" i="1"/>
  <c r="N5236" i="1"/>
  <c r="H234" i="1"/>
  <c r="I2236" i="1"/>
  <c r="I2322" i="1"/>
  <c r="J3920" i="1"/>
  <c r="J4969" i="1"/>
  <c r="I1410" i="1"/>
  <c r="D3489" i="1"/>
  <c r="K3832" i="1"/>
  <c r="D2298" i="1"/>
  <c r="D3196" i="1"/>
  <c r="D2481" i="1"/>
  <c r="D284" i="1"/>
  <c r="G4955" i="1"/>
  <c r="C2302" i="1"/>
  <c r="C3168" i="1"/>
  <c r="C3770" i="1"/>
  <c r="K2077" i="1"/>
  <c r="D5052" i="1"/>
  <c r="D4042" i="1"/>
  <c r="C1581" i="1"/>
  <c r="I2949" i="1"/>
  <c r="F3648" i="1"/>
  <c r="F657" i="1"/>
  <c r="F3971" i="1"/>
  <c r="C39" i="1"/>
  <c r="K173" i="1"/>
  <c r="D2267" i="1"/>
  <c r="D3005" i="1"/>
  <c r="D2946" i="1"/>
  <c r="E3829" i="1"/>
  <c r="E290" i="1"/>
  <c r="F4576" i="1"/>
  <c r="F5163" i="1"/>
  <c r="C1117" i="1"/>
  <c r="C383" i="1"/>
  <c r="G3456" i="1"/>
  <c r="G3132" i="1"/>
  <c r="G2467" i="1"/>
  <c r="J3303" i="1"/>
  <c r="J3069" i="1"/>
  <c r="J4714" i="1"/>
  <c r="I3095" i="1"/>
  <c r="C2018" i="1"/>
  <c r="D321" i="1"/>
  <c r="I3369" i="1"/>
  <c r="C2248" i="1"/>
  <c r="C4620" i="1"/>
  <c r="J5242" i="1"/>
  <c r="H1326" i="1"/>
  <c r="G2719" i="1"/>
  <c r="G4685" i="1"/>
  <c r="C2027" i="1"/>
  <c r="G4377" i="1"/>
  <c r="I3073" i="1"/>
  <c r="C1983" i="1"/>
  <c r="C1266" i="1"/>
  <c r="C3884" i="1"/>
  <c r="H5176" i="1"/>
  <c r="K4998" i="1"/>
  <c r="J1918" i="1"/>
  <c r="C1302" i="1"/>
  <c r="L1456" i="1"/>
  <c r="H2441" i="1"/>
  <c r="F2798" i="1"/>
  <c r="F2977" i="1"/>
  <c r="C469" i="1"/>
  <c r="G4905" i="1"/>
  <c r="J4750" i="1"/>
  <c r="J4369" i="1"/>
  <c r="C2706" i="1"/>
  <c r="D1423" i="1"/>
  <c r="G1068" i="1"/>
  <c r="J3907" i="1"/>
  <c r="C1577" i="1"/>
  <c r="M364" i="1"/>
  <c r="I3836" i="1"/>
  <c r="H2157" i="1"/>
  <c r="G2664" i="1"/>
  <c r="F588" i="1"/>
  <c r="E358" i="1"/>
  <c r="N4014" i="1"/>
  <c r="I32" i="1"/>
  <c r="D4936" i="1"/>
  <c r="N4631" i="1"/>
  <c r="M229" i="1"/>
  <c r="E280" i="1"/>
  <c r="E186" i="1"/>
  <c r="I2559" i="1"/>
  <c r="H1856" i="1"/>
  <c r="D662" i="1"/>
  <c r="D2128" i="1"/>
  <c r="J267" i="1"/>
  <c r="C2229" i="1"/>
  <c r="C84" i="1"/>
  <c r="C2954" i="1"/>
  <c r="C268" i="1"/>
  <c r="G4936" i="1"/>
  <c r="L3768" i="1"/>
  <c r="D2101" i="1"/>
  <c r="C4434" i="1"/>
  <c r="D2081" i="1"/>
  <c r="I2681" i="1"/>
  <c r="G4832" i="1"/>
  <c r="C1925" i="1"/>
  <c r="F1680" i="1"/>
  <c r="F1227" i="1"/>
  <c r="C450" i="1"/>
  <c r="F1250" i="1"/>
  <c r="D2515" i="1"/>
  <c r="G4089" i="1"/>
  <c r="H3744" i="1"/>
  <c r="E4774" i="1"/>
  <c r="D3642" i="1"/>
  <c r="C3868" i="1"/>
  <c r="E3318" i="1"/>
  <c r="C1591" i="1"/>
  <c r="H4694" i="1"/>
  <c r="G5291" i="1"/>
  <c r="C1618" i="1"/>
  <c r="H3513" i="1"/>
  <c r="E4399" i="1"/>
  <c r="H2787" i="1"/>
  <c r="F1970" i="1"/>
  <c r="E4781" i="1"/>
  <c r="E3178" i="1"/>
  <c r="E4111" i="1"/>
  <c r="E2776" i="1"/>
  <c r="J195" i="1"/>
  <c r="C2532" i="1"/>
  <c r="C287" i="1"/>
  <c r="J1617" i="1"/>
  <c r="G3755" i="1"/>
  <c r="G3635" i="1"/>
  <c r="D3804" i="1"/>
  <c r="G3863" i="1"/>
  <c r="G4479" i="1"/>
  <c r="F4063" i="1"/>
  <c r="E3965" i="1"/>
  <c r="H2429" i="1"/>
  <c r="I200" i="1"/>
  <c r="H610" i="1"/>
  <c r="J912" i="1"/>
  <c r="J1643" i="1"/>
  <c r="I326" i="1"/>
  <c r="M1741" i="1"/>
  <c r="E2769" i="1"/>
  <c r="H5066" i="1"/>
  <c r="J1503" i="1"/>
  <c r="F5317" i="1"/>
  <c r="J509" i="1"/>
  <c r="F1432" i="1"/>
  <c r="G4336" i="1"/>
  <c r="F1366" i="1"/>
  <c r="L4593" i="1"/>
  <c r="E3823" i="1"/>
  <c r="J2882" i="1"/>
  <c r="J3255" i="1"/>
  <c r="H3583" i="1"/>
  <c r="H692" i="1"/>
  <c r="H1625" i="1"/>
  <c r="D3789" i="1"/>
  <c r="C3227" i="1"/>
  <c r="D1646" i="1"/>
  <c r="C5067" i="1"/>
  <c r="E4235" i="1"/>
  <c r="J3807" i="1"/>
  <c r="G419" i="1"/>
  <c r="E2919" i="1"/>
  <c r="D4871" i="1"/>
  <c r="G389" i="1"/>
  <c r="D1524" i="1"/>
  <c r="H2564" i="1"/>
  <c r="H4544" i="1"/>
  <c r="D1569" i="1"/>
  <c r="C426" i="1"/>
  <c r="J3521" i="1"/>
  <c r="J3093" i="1"/>
  <c r="H2012" i="1"/>
  <c r="J4754" i="1"/>
  <c r="H1255" i="1"/>
  <c r="E361" i="1"/>
  <c r="H2501" i="1"/>
  <c r="G3316" i="1"/>
  <c r="G2883" i="1"/>
  <c r="C2029" i="1"/>
  <c r="E3353" i="1"/>
  <c r="C5134" i="1"/>
  <c r="F3470" i="1"/>
  <c r="D669" i="1"/>
  <c r="D2957" i="1"/>
  <c r="D1315" i="1"/>
  <c r="I4501" i="1"/>
  <c r="C1235" i="1"/>
  <c r="D1039" i="1"/>
  <c r="E4742" i="1"/>
  <c r="I2334" i="1"/>
  <c r="K3623" i="1"/>
  <c r="D1041" i="1"/>
  <c r="D859" i="1"/>
  <c r="C4312" i="1"/>
  <c r="C3313" i="1"/>
  <c r="D4436" i="1"/>
  <c r="M1816" i="1"/>
  <c r="H2618" i="1"/>
  <c r="C2460" i="1"/>
  <c r="I1167" i="1"/>
  <c r="K2983" i="1"/>
  <c r="H1973" i="1"/>
  <c r="D831" i="1"/>
  <c r="H4917" i="1"/>
  <c r="C2028" i="1"/>
  <c r="G4869" i="1"/>
  <c r="C4712" i="1"/>
  <c r="F2445" i="1"/>
  <c r="E4184" i="1"/>
  <c r="I724" i="1"/>
  <c r="D4481" i="1"/>
  <c r="D1013" i="1"/>
  <c r="D4097" i="1"/>
  <c r="L1126" i="1"/>
  <c r="J3775" i="1"/>
  <c r="D1215" i="1"/>
  <c r="C3290" i="1"/>
  <c r="D2139" i="1"/>
  <c r="C171" i="1"/>
  <c r="D4695" i="1"/>
  <c r="D1361" i="1"/>
  <c r="H1518" i="1"/>
  <c r="G1603" i="1"/>
  <c r="G403" i="1"/>
  <c r="D2707" i="1"/>
  <c r="I3805" i="1"/>
  <c r="D5186" i="1"/>
  <c r="F1056" i="1"/>
  <c r="G4737" i="1"/>
  <c r="I583" i="1"/>
  <c r="H5038" i="1"/>
  <c r="I2141" i="1"/>
  <c r="G2559" i="1"/>
  <c r="H272" i="1"/>
  <c r="F672" i="1"/>
  <c r="G598" i="1"/>
  <c r="E1500" i="1"/>
  <c r="G3515" i="1"/>
  <c r="K339" i="1"/>
  <c r="F4822" i="1"/>
  <c r="L4476" i="1"/>
  <c r="L1168" i="1"/>
  <c r="D3493" i="1"/>
  <c r="D3886" i="1"/>
  <c r="C1633" i="1"/>
  <c r="D1676" i="1"/>
  <c r="F3662" i="1"/>
  <c r="G325" i="1"/>
  <c r="E4661" i="1"/>
  <c r="J4431" i="1"/>
  <c r="J4494" i="1"/>
  <c r="D3040" i="1"/>
  <c r="C3640" i="1"/>
  <c r="C3264" i="1"/>
  <c r="J1505" i="1"/>
  <c r="J3777" i="1"/>
  <c r="C5123" i="1"/>
  <c r="K5176" i="1"/>
  <c r="C1736" i="1"/>
  <c r="C4982" i="1"/>
  <c r="J2624" i="1"/>
  <c r="J850" i="1"/>
  <c r="H3579" i="1"/>
  <c r="H4398" i="1"/>
  <c r="G2067" i="1"/>
  <c r="G1899" i="1"/>
  <c r="F2696" i="1"/>
  <c r="F2869" i="1"/>
  <c r="G2539" i="1"/>
  <c r="E860" i="1"/>
  <c r="K3880" i="1"/>
  <c r="L4678" i="1"/>
  <c r="E1316" i="1"/>
  <c r="G4763" i="1"/>
  <c r="D2510" i="1"/>
  <c r="E1342" i="1"/>
  <c r="K4138" i="1"/>
  <c r="E2268" i="1"/>
  <c r="I4841" i="1"/>
  <c r="C1270" i="1"/>
  <c r="I1101" i="1"/>
  <c r="E58" i="1"/>
  <c r="C1533" i="1"/>
  <c r="N972" i="1"/>
  <c r="E928" i="1"/>
  <c r="D4413" i="1"/>
  <c r="G3407" i="1"/>
  <c r="C4822" i="1"/>
  <c r="F2251" i="1"/>
  <c r="E439" i="1"/>
  <c r="E451" i="1"/>
  <c r="D2293" i="1"/>
  <c r="K4524" i="1"/>
  <c r="C3597" i="1"/>
  <c r="J4386" i="1"/>
  <c r="J4119" i="1"/>
  <c r="C3304" i="1"/>
  <c r="D556" i="1"/>
  <c r="I3234" i="1"/>
  <c r="D1196" i="1"/>
  <c r="C598" i="1"/>
  <c r="J1749" i="1"/>
  <c r="D2035" i="1"/>
  <c r="D5191" i="1"/>
  <c r="D2570" i="1"/>
  <c r="D2868" i="1"/>
  <c r="H1018" i="1"/>
  <c r="E738" i="1"/>
  <c r="D1255" i="1"/>
  <c r="H3638" i="1"/>
  <c r="G3897" i="1"/>
  <c r="C1628" i="1"/>
  <c r="K5168" i="1"/>
  <c r="F3057" i="1"/>
  <c r="F4090" i="1"/>
  <c r="C2888" i="1"/>
  <c r="G2733" i="1"/>
  <c r="F2407" i="1"/>
  <c r="F2452" i="1"/>
  <c r="D2531" i="1"/>
  <c r="E1290" i="1"/>
  <c r="C1945" i="1"/>
  <c r="L946" i="1"/>
  <c r="J588" i="1"/>
  <c r="J2860" i="1"/>
  <c r="D912" i="1"/>
  <c r="C1879" i="1"/>
  <c r="C1436" i="1"/>
  <c r="D1979" i="1"/>
  <c r="D3756" i="1"/>
  <c r="F4634" i="1"/>
  <c r="D2270" i="1"/>
  <c r="J4130" i="1"/>
  <c r="G3926" i="1"/>
  <c r="C1360" i="1"/>
  <c r="F2604" i="1"/>
  <c r="H1526" i="1"/>
  <c r="D2230" i="1"/>
  <c r="D5097" i="1"/>
  <c r="J1658" i="1"/>
  <c r="H3001" i="1"/>
  <c r="K3933" i="1"/>
  <c r="G2055" i="1"/>
  <c r="H2465" i="1"/>
  <c r="E3073" i="1"/>
  <c r="M2051" i="1"/>
  <c r="F3018" i="1"/>
  <c r="L286" i="1"/>
  <c r="E1026" i="1"/>
  <c r="L864" i="1"/>
  <c r="K4375" i="1"/>
  <c r="K35" i="1"/>
  <c r="J5297" i="1"/>
  <c r="K615" i="1"/>
  <c r="I3764" i="1"/>
  <c r="G3662" i="1"/>
  <c r="C1006" i="1"/>
  <c r="D312" i="1"/>
  <c r="C2735" i="1"/>
  <c r="H4211" i="1"/>
  <c r="F3073" i="1"/>
  <c r="D5259" i="1"/>
  <c r="C2200" i="1"/>
  <c r="J2249" i="1"/>
  <c r="H76" i="1"/>
  <c r="G483" i="1"/>
  <c r="G21" i="1"/>
  <c r="J98" i="1"/>
  <c r="C2199" i="1"/>
  <c r="C1864" i="1"/>
  <c r="H1982" i="1"/>
  <c r="F2242" i="1"/>
  <c r="F4752" i="1"/>
  <c r="E4263" i="1"/>
  <c r="G4153" i="1"/>
  <c r="F2415" i="1"/>
  <c r="F3292" i="1"/>
  <c r="C4370" i="1"/>
  <c r="E3766" i="1"/>
  <c r="G250" i="1"/>
  <c r="J3680" i="1"/>
  <c r="E4301" i="1"/>
  <c r="F2788" i="1"/>
  <c r="K3657" i="1"/>
  <c r="F2545" i="1"/>
  <c r="E1936" i="1"/>
  <c r="J1247" i="1"/>
  <c r="I1751" i="1"/>
  <c r="I5278" i="1"/>
  <c r="H4015" i="1"/>
  <c r="J3397" i="1"/>
  <c r="I4769" i="1"/>
  <c r="N5143" i="1"/>
  <c r="J2070" i="1"/>
  <c r="E4052" i="1"/>
  <c r="F4079" i="1"/>
  <c r="E573" i="1"/>
  <c r="E2507" i="1"/>
  <c r="E3392" i="1"/>
  <c r="H385" i="1"/>
  <c r="M2301" i="1"/>
  <c r="I2662" i="1"/>
  <c r="J3175" i="1"/>
  <c r="E4449" i="1"/>
  <c r="K125" i="1"/>
  <c r="J1541" i="1"/>
  <c r="J3556" i="1"/>
  <c r="G2334" i="1"/>
  <c r="M4624" i="1"/>
  <c r="H168" i="1"/>
  <c r="I2007" i="1"/>
  <c r="J2629" i="1"/>
  <c r="J4541" i="1"/>
  <c r="J4918" i="1"/>
  <c r="I2069" i="1"/>
  <c r="F786" i="1"/>
  <c r="L1569" i="1"/>
  <c r="H4967" i="1"/>
  <c r="H1545" i="1"/>
  <c r="I3093" i="1"/>
  <c r="I1281" i="1"/>
  <c r="I5000" i="1"/>
  <c r="H1558" i="1"/>
  <c r="E827" i="1"/>
  <c r="L2932" i="1"/>
  <c r="G4919" i="1"/>
  <c r="H5252" i="1"/>
  <c r="H791" i="1"/>
  <c r="H2976" i="1"/>
  <c r="H2425" i="1"/>
  <c r="H4550" i="1"/>
  <c r="I2369" i="1"/>
  <c r="F224" i="1"/>
  <c r="E2542" i="1"/>
  <c r="E2577" i="1"/>
  <c r="I2151" i="1"/>
  <c r="G53" i="1"/>
  <c r="G5136" i="1"/>
  <c r="C5199" i="1"/>
  <c r="C3727" i="1"/>
  <c r="C3875" i="1"/>
  <c r="K4779" i="1"/>
  <c r="G1389" i="1"/>
  <c r="G449" i="1"/>
  <c r="F455" i="1"/>
  <c r="D3141" i="1"/>
  <c r="E715" i="1"/>
  <c r="D1056" i="1"/>
  <c r="D3434" i="1"/>
  <c r="G3611" i="1"/>
  <c r="J3901" i="1"/>
  <c r="H495" i="1"/>
  <c r="H2253" i="1"/>
  <c r="D3682" i="1"/>
  <c r="C4950" i="1"/>
  <c r="E2669" i="1"/>
  <c r="C4035" i="1"/>
  <c r="C3495" i="1"/>
  <c r="G2614" i="1"/>
  <c r="D4971" i="1"/>
  <c r="C1696" i="1"/>
  <c r="D958" i="1"/>
  <c r="D1411" i="1"/>
  <c r="G2527" i="1"/>
  <c r="K5143" i="1"/>
  <c r="C3103" i="1"/>
  <c r="C1979" i="1"/>
  <c r="K83" i="1"/>
  <c r="E3100" i="1"/>
  <c r="J1112" i="1"/>
  <c r="I2065" i="1"/>
  <c r="H1623" i="1"/>
  <c r="D225" i="1"/>
  <c r="I2416" i="1"/>
  <c r="D527" i="1"/>
  <c r="D1170" i="1"/>
  <c r="C91" i="1"/>
  <c r="C4129" i="1"/>
  <c r="I3785" i="1"/>
  <c r="F981" i="1"/>
  <c r="F2280" i="1"/>
  <c r="H2198" i="1"/>
  <c r="H912" i="1"/>
  <c r="D1895" i="1"/>
  <c r="D1178" i="1"/>
  <c r="D4054" i="1"/>
  <c r="E5212" i="1"/>
  <c r="H4532" i="1"/>
  <c r="D3954" i="1"/>
  <c r="D3217" i="1"/>
  <c r="D3268" i="1"/>
  <c r="G1700" i="1"/>
  <c r="D731" i="1"/>
  <c r="D1454" i="1"/>
  <c r="C2910" i="1"/>
  <c r="D4538" i="1"/>
  <c r="G1806" i="1"/>
  <c r="D1120" i="1"/>
  <c r="C5001" i="1"/>
  <c r="H4937" i="1"/>
  <c r="E1005" i="1"/>
  <c r="L3362" i="1"/>
  <c r="H3173" i="1"/>
  <c r="G1501" i="1"/>
  <c r="F1876" i="1"/>
  <c r="G3694" i="1"/>
  <c r="E4332" i="1"/>
  <c r="J2960" i="1"/>
  <c r="I635" i="1"/>
  <c r="H4444" i="1"/>
  <c r="H4622" i="1"/>
  <c r="I636" i="1"/>
  <c r="J2016" i="1"/>
  <c r="J2248" i="1"/>
  <c r="M2759" i="1"/>
  <c r="K4267" i="1"/>
  <c r="J2512" i="1"/>
  <c r="J4519" i="1"/>
  <c r="J3915" i="1"/>
  <c r="H19" i="1"/>
  <c r="I2485" i="1"/>
  <c r="I3000" i="1"/>
  <c r="J3177" i="1"/>
  <c r="J5265" i="1"/>
  <c r="I187" i="1"/>
  <c r="E79" i="1"/>
  <c r="E20" i="1"/>
  <c r="H642" i="1"/>
  <c r="H183" i="1"/>
  <c r="H506" i="1"/>
  <c r="I1699" i="1"/>
  <c r="I3732" i="1"/>
  <c r="I5203" i="1"/>
  <c r="G2218" i="1"/>
  <c r="G658" i="1"/>
  <c r="G3859" i="1"/>
  <c r="H4966" i="1"/>
  <c r="H4856" i="1"/>
  <c r="H156" i="1"/>
  <c r="H3332" i="1"/>
  <c r="H5153" i="1"/>
  <c r="I4791" i="1"/>
  <c r="I5017" i="1"/>
  <c r="F2138" i="1"/>
  <c r="G4870" i="1"/>
  <c r="G3486" i="1"/>
  <c r="G339" i="1"/>
  <c r="G1324" i="1"/>
  <c r="G4034" i="1"/>
  <c r="K137" i="1"/>
  <c r="K5320" i="1"/>
  <c r="E3847" i="1"/>
  <c r="G2242" i="1"/>
  <c r="F1321" i="1"/>
  <c r="C305" i="1"/>
  <c r="F2658" i="1"/>
  <c r="C3472" i="1"/>
  <c r="C2899" i="1"/>
  <c r="C1027" i="1"/>
  <c r="G5154" i="1"/>
  <c r="C4967" i="1"/>
  <c r="F421" i="1"/>
  <c r="F3765" i="1"/>
  <c r="C2868" i="1"/>
  <c r="E3069" i="1"/>
  <c r="F1748" i="1"/>
  <c r="F1287" i="1"/>
  <c r="D3128" i="1"/>
  <c r="G3750" i="1"/>
  <c r="E1902" i="1"/>
  <c r="D2085" i="1"/>
  <c r="D3590" i="1"/>
  <c r="J2997" i="1"/>
  <c r="K5292" i="1"/>
  <c r="C3387" i="1"/>
  <c r="C2286" i="1"/>
  <c r="C5209" i="1"/>
  <c r="F4535" i="1"/>
  <c r="J209" i="1"/>
  <c r="E5113" i="1"/>
  <c r="E4572" i="1"/>
  <c r="E4261" i="1"/>
  <c r="I1682" i="1"/>
  <c r="I5014" i="1"/>
  <c r="H243" i="1"/>
  <c r="D5141" i="1"/>
  <c r="C330" i="1"/>
  <c r="J3878" i="1"/>
  <c r="C3577" i="1"/>
  <c r="J117" i="1"/>
  <c r="C3610" i="1"/>
  <c r="C4831" i="1"/>
  <c r="F3133" i="1"/>
  <c r="G3519" i="1"/>
  <c r="G4631" i="1"/>
  <c r="F1113" i="1"/>
  <c r="H63" i="1"/>
  <c r="C2186" i="1"/>
  <c r="C3292" i="1"/>
  <c r="H2588" i="1"/>
  <c r="C3850" i="1"/>
  <c r="C1503" i="1"/>
  <c r="J5132" i="1"/>
  <c r="J5137" i="1"/>
  <c r="I1314" i="1"/>
  <c r="H154" i="1"/>
  <c r="D2002" i="1"/>
  <c r="D2990" i="1"/>
  <c r="D347" i="1"/>
  <c r="I3471" i="1"/>
  <c r="K5222" i="1"/>
  <c r="E4936" i="1"/>
  <c r="D616" i="1"/>
  <c r="D2117" i="1"/>
  <c r="G4812" i="1"/>
  <c r="F1665" i="1"/>
  <c r="I845" i="1"/>
  <c r="L2691" i="1"/>
  <c r="H4362" i="1"/>
  <c r="M2254" i="1"/>
  <c r="M4968" i="1"/>
  <c r="J3741" i="1"/>
  <c r="D434" i="1"/>
  <c r="C431" i="1"/>
  <c r="C4398" i="1"/>
  <c r="E4152" i="1"/>
  <c r="D4520" i="1"/>
  <c r="C4530" i="1"/>
  <c r="F281" i="1"/>
  <c r="C5268" i="1"/>
  <c r="I5207" i="1"/>
  <c r="I414" i="1"/>
  <c r="I927" i="1"/>
  <c r="J818" i="1"/>
  <c r="J2765" i="1"/>
  <c r="I1444" i="1"/>
  <c r="D1974" i="1"/>
  <c r="D967" i="1"/>
  <c r="H3904" i="1"/>
  <c r="H1412" i="1"/>
  <c r="H1733" i="1"/>
  <c r="I1055" i="1"/>
  <c r="I2157" i="1"/>
  <c r="I3744" i="1"/>
  <c r="D4603" i="1"/>
  <c r="D3754" i="1"/>
  <c r="G2497" i="1"/>
  <c r="H4420" i="1"/>
  <c r="H4677" i="1"/>
  <c r="H1861" i="1"/>
  <c r="H288" i="1"/>
  <c r="H4524" i="1"/>
  <c r="C3014" i="1"/>
  <c r="C4341" i="1"/>
  <c r="F2679" i="1"/>
  <c r="G4788" i="1"/>
  <c r="G4629" i="1"/>
  <c r="H4805" i="1"/>
  <c r="G614" i="1"/>
  <c r="G2588" i="1"/>
  <c r="F3155" i="1"/>
  <c r="F4449" i="1"/>
  <c r="E910" i="1"/>
  <c r="F848" i="1"/>
  <c r="F2205" i="1"/>
  <c r="G4757" i="1"/>
  <c r="G3535" i="1"/>
  <c r="F753" i="1"/>
  <c r="D2692" i="1"/>
  <c r="D1661" i="1"/>
  <c r="G3107" i="1"/>
  <c r="D710" i="1"/>
  <c r="D2024" i="1"/>
  <c r="C2170" i="1"/>
  <c r="C1210" i="1"/>
  <c r="D4113" i="1"/>
  <c r="C1714" i="1"/>
  <c r="C3354" i="1"/>
  <c r="C4154" i="1"/>
  <c r="F4036" i="1"/>
  <c r="D2471" i="1"/>
  <c r="D3385" i="1"/>
  <c r="I977" i="1"/>
  <c r="K1240" i="1"/>
  <c r="C516" i="1"/>
  <c r="C1368" i="1"/>
  <c r="C2670" i="1"/>
  <c r="D4163" i="1"/>
  <c r="E1681" i="1"/>
  <c r="D935" i="1"/>
  <c r="D218" i="1"/>
  <c r="D5078" i="1"/>
  <c r="C3057" i="1"/>
  <c r="F3339" i="1"/>
  <c r="I4802" i="1"/>
  <c r="H1011" i="1"/>
  <c r="D5157" i="1"/>
  <c r="J4628" i="1"/>
  <c r="J3664" i="1"/>
  <c r="J3043" i="1"/>
  <c r="C2648" i="1"/>
  <c r="E5055" i="1"/>
  <c r="G4871" i="1"/>
  <c r="G928" i="1"/>
  <c r="G4271" i="1"/>
  <c r="J527" i="1"/>
  <c r="I2302" i="1"/>
  <c r="C3456" i="1"/>
  <c r="C2883" i="1"/>
  <c r="C519" i="1"/>
  <c r="F2862" i="1"/>
  <c r="J4138" i="1"/>
  <c r="E3620" i="1"/>
  <c r="J1524" i="1"/>
  <c r="C592" i="1"/>
  <c r="C561" i="1"/>
  <c r="E113" i="1"/>
  <c r="D4761" i="1"/>
  <c r="D4031" i="1"/>
  <c r="D2843" i="1"/>
  <c r="I3529" i="1"/>
  <c r="H704" i="1"/>
  <c r="H3962" i="1"/>
  <c r="D3513" i="1"/>
  <c r="G3626" i="1"/>
  <c r="F1505" i="1"/>
  <c r="F4819" i="1"/>
  <c r="C2601" i="1"/>
  <c r="E3884" i="1"/>
  <c r="H2891" i="1"/>
  <c r="G3742" i="1"/>
  <c r="G3252" i="1"/>
  <c r="D2339" i="1"/>
  <c r="K3678" i="1"/>
  <c r="C4631" i="1"/>
  <c r="G4717" i="1"/>
  <c r="H3145" i="1"/>
  <c r="F2501" i="1"/>
  <c r="E1593" i="1"/>
  <c r="L2224" i="1"/>
  <c r="H3067" i="1"/>
  <c r="G2003" i="1"/>
  <c r="F1226" i="1"/>
  <c r="F5105" i="1"/>
  <c r="E2391" i="1"/>
  <c r="J2902" i="1"/>
  <c r="I417" i="1"/>
  <c r="D277" i="1"/>
  <c r="N2142" i="1"/>
  <c r="H3871" i="1"/>
  <c r="H83" i="1"/>
  <c r="H1000" i="1"/>
  <c r="I3110" i="1"/>
  <c r="I2048" i="1"/>
  <c r="I4770" i="1"/>
  <c r="D3785" i="1"/>
  <c r="M921" i="1"/>
  <c r="G1919" i="1"/>
  <c r="H2095" i="1"/>
  <c r="H3721" i="1"/>
  <c r="H616" i="1"/>
  <c r="H2801" i="1"/>
  <c r="H4958" i="1"/>
  <c r="C3513" i="1"/>
  <c r="O5027" i="1"/>
  <c r="F2662" i="1"/>
  <c r="G3923" i="1"/>
  <c r="G3960" i="1"/>
  <c r="H4872" i="1"/>
  <c r="G1512" i="1"/>
  <c r="G2479" i="1"/>
  <c r="F39" i="1"/>
  <c r="N2587" i="1"/>
  <c r="E717" i="1"/>
  <c r="F2202" i="1"/>
  <c r="F2720" i="1"/>
  <c r="G3524" i="1"/>
  <c r="G5196" i="1"/>
  <c r="F32" i="1"/>
  <c r="D2722" i="1"/>
  <c r="L131" i="1"/>
  <c r="K462" i="1"/>
  <c r="E210" i="1"/>
  <c r="E2971" i="1"/>
  <c r="F2336" i="1"/>
  <c r="F5176" i="1"/>
  <c r="E1420" i="1"/>
  <c r="C2987" i="1"/>
  <c r="K3354" i="1"/>
  <c r="D1820" i="1"/>
  <c r="D3851" i="1"/>
  <c r="D4394" i="1"/>
  <c r="C534" i="1"/>
  <c r="I4646" i="1"/>
  <c r="C1273" i="1"/>
  <c r="C4884" i="1"/>
  <c r="D4208" i="1"/>
  <c r="K2865" i="1"/>
  <c r="C2845" i="1"/>
  <c r="C3455" i="1"/>
  <c r="C2692" i="1"/>
  <c r="D3649" i="1"/>
  <c r="F4120" i="1"/>
  <c r="C3853" i="1"/>
  <c r="D345" i="1"/>
  <c r="C4151" i="1"/>
  <c r="E4407" i="1"/>
  <c r="D5067" i="1"/>
  <c r="D4236" i="1"/>
  <c r="D4090" i="1"/>
  <c r="D3354" i="1"/>
  <c r="E1025" i="1"/>
  <c r="H4602" i="1"/>
  <c r="H3653" i="1"/>
  <c r="C1211" i="1"/>
  <c r="D2470" i="1"/>
  <c r="D265" i="1"/>
  <c r="I348" i="1"/>
  <c r="I2374" i="1"/>
  <c r="D534" i="1"/>
  <c r="J3197" i="1"/>
  <c r="J4810" i="1"/>
  <c r="I2551" i="1"/>
  <c r="D2633" i="1"/>
  <c r="F121" i="1"/>
  <c r="I2553" i="1"/>
  <c r="I3901" i="1"/>
  <c r="H2094" i="1"/>
  <c r="C3652" i="1"/>
  <c r="H798" i="1"/>
  <c r="G2175" i="1"/>
  <c r="G4141" i="1"/>
  <c r="C5186" i="1"/>
  <c r="D808" i="1"/>
  <c r="I2257" i="1"/>
  <c r="C2293" i="1"/>
  <c r="C2616" i="1"/>
  <c r="I5127" i="1"/>
  <c r="H4072" i="1"/>
  <c r="K5303" i="1"/>
  <c r="J1374" i="1"/>
  <c r="C2503" i="1"/>
  <c r="E4199" i="1"/>
  <c r="H978" i="1"/>
  <c r="H1361" i="1"/>
  <c r="H4037" i="1"/>
  <c r="C3070" i="1"/>
  <c r="G4665" i="1"/>
  <c r="F2286" i="1"/>
  <c r="F2818" i="1"/>
  <c r="C3791" i="1"/>
  <c r="J2823" i="1"/>
  <c r="G1338" i="1"/>
  <c r="F4083" i="1"/>
  <c r="I936" i="1"/>
  <c r="H3941" i="1"/>
  <c r="L3083" i="1"/>
  <c r="D4309" i="1"/>
  <c r="C1723" i="1"/>
  <c r="H3351" i="1"/>
  <c r="D3565" i="1"/>
  <c r="C2019" i="1"/>
  <c r="G2536" i="1"/>
  <c r="D742" i="1"/>
  <c r="J1823" i="1"/>
  <c r="H4910" i="1"/>
  <c r="G2396" i="1"/>
  <c r="H3936" i="1"/>
  <c r="H3809" i="1"/>
  <c r="I3303" i="1"/>
  <c r="H924" i="1"/>
  <c r="H129" i="1"/>
  <c r="J5013" i="1"/>
  <c r="J5051" i="1"/>
  <c r="F561" i="1"/>
  <c r="G2529" i="1"/>
  <c r="G2275" i="1"/>
  <c r="H4914" i="1"/>
  <c r="G1107" i="1"/>
  <c r="G2297" i="1"/>
  <c r="E367" i="1"/>
  <c r="E306" i="1"/>
  <c r="E1177" i="1"/>
  <c r="F2711" i="1"/>
  <c r="F2904" i="1"/>
  <c r="G3678" i="1"/>
  <c r="G3488" i="1"/>
  <c r="F285" i="1"/>
  <c r="G2506" i="1"/>
  <c r="G1954" i="1"/>
  <c r="L1929" i="1"/>
  <c r="E942" i="1"/>
  <c r="E192" i="1"/>
  <c r="F1965" i="1"/>
  <c r="F3732" i="1"/>
  <c r="E1622" i="1"/>
  <c r="I3526" i="1"/>
  <c r="I3186" i="1"/>
  <c r="J2651" i="1"/>
  <c r="K242" i="1"/>
  <c r="K4615" i="1"/>
  <c r="E1537" i="1"/>
  <c r="E2431" i="1"/>
  <c r="M1897" i="1"/>
  <c r="K1019" i="1"/>
  <c r="K4300" i="1"/>
  <c r="F1587" i="1"/>
  <c r="G1831" i="1"/>
  <c r="G3595" i="1"/>
  <c r="C2617" i="1"/>
  <c r="K1708" i="1"/>
  <c r="D3807" i="1"/>
  <c r="D4" i="1"/>
  <c r="C480" i="1"/>
  <c r="D3024" i="1"/>
  <c r="F4648" i="1"/>
  <c r="F709" i="1"/>
  <c r="F2003" i="1"/>
  <c r="D2107" i="1"/>
  <c r="K5225" i="1"/>
  <c r="J828" i="1"/>
  <c r="J559" i="1"/>
  <c r="J2" i="1"/>
  <c r="D4287" i="1"/>
  <c r="E1691" i="1"/>
  <c r="E4988" i="1"/>
  <c r="D1015" i="1"/>
  <c r="E2652" i="1"/>
  <c r="D3351" i="1"/>
  <c r="H3509" i="1"/>
  <c r="D4267" i="1"/>
  <c r="D4735" i="1"/>
  <c r="C2710" i="1"/>
  <c r="K5240" i="1"/>
  <c r="D4557" i="1"/>
  <c r="C3222" i="1"/>
  <c r="G1508" i="1"/>
  <c r="H1900" i="1"/>
  <c r="D3906" i="1"/>
  <c r="F1297" i="1"/>
  <c r="F3096" i="1"/>
  <c r="I3761" i="1"/>
  <c r="I3038" i="1"/>
  <c r="C2097" i="1"/>
  <c r="C1387" i="1"/>
  <c r="D2444" i="1"/>
  <c r="F4386" i="1"/>
  <c r="I1510" i="1"/>
  <c r="I1189" i="1"/>
  <c r="H1397" i="1"/>
  <c r="D2528" i="1"/>
  <c r="K1797" i="1"/>
  <c r="D3927" i="1"/>
  <c r="D3511" i="1"/>
  <c r="D5195" i="1"/>
  <c r="J1091" i="1"/>
  <c r="I3935" i="1"/>
  <c r="H4729" i="1"/>
  <c r="G979" i="1"/>
  <c r="D558" i="1"/>
  <c r="H4185" i="1"/>
  <c r="E5032" i="1"/>
  <c r="E3783" i="1"/>
  <c r="D3379" i="1"/>
  <c r="C5017" i="1"/>
  <c r="H4004" i="1"/>
  <c r="J2054" i="1"/>
  <c r="I1980" i="1"/>
  <c r="C738" i="1"/>
  <c r="F1827" i="1"/>
  <c r="J4960" i="1"/>
  <c r="I2922" i="1"/>
  <c r="I4045" i="1"/>
  <c r="G2748" i="1"/>
  <c r="C756" i="1"/>
  <c r="K2294" i="1"/>
  <c r="F4391" i="1"/>
  <c r="E2212" i="1"/>
  <c r="J1996" i="1"/>
  <c r="I549" i="1"/>
  <c r="I4688" i="1"/>
  <c r="H2303" i="1"/>
  <c r="G1873" i="1"/>
  <c r="F4455" i="1"/>
  <c r="N2143" i="1"/>
  <c r="E758" i="1"/>
  <c r="F1361" i="1"/>
  <c r="G1890" i="1"/>
  <c r="G4211" i="1"/>
  <c r="G4060" i="1"/>
  <c r="F797" i="1"/>
  <c r="H5314" i="1"/>
  <c r="M4270" i="1"/>
  <c r="M147" i="1"/>
  <c r="E122" i="1"/>
  <c r="F158" i="1"/>
  <c r="F2490" i="1"/>
  <c r="F4244" i="1"/>
  <c r="E295" i="1"/>
  <c r="I474" i="1"/>
  <c r="M4944" i="1"/>
  <c r="J2232" i="1"/>
  <c r="L929" i="1"/>
  <c r="E1319" i="1"/>
  <c r="E498" i="1"/>
  <c r="E2943" i="1"/>
  <c r="M494" i="1"/>
  <c r="E2801" i="1"/>
  <c r="L1138" i="1"/>
  <c r="I2984" i="1"/>
  <c r="J3451" i="1"/>
  <c r="M1617" i="1"/>
  <c r="K5065" i="1"/>
  <c r="J1353" i="1"/>
  <c r="J3608" i="1"/>
  <c r="G3599" i="1"/>
  <c r="L3043" i="1"/>
  <c r="H490" i="1"/>
  <c r="I1943" i="1"/>
  <c r="J2681" i="1"/>
  <c r="J4769" i="1"/>
  <c r="J3882" i="1"/>
  <c r="I2265" i="1"/>
  <c r="F1714" i="1"/>
  <c r="E402" i="1"/>
  <c r="G4111" i="1"/>
  <c r="G5221" i="1"/>
  <c r="C2762" i="1"/>
  <c r="G738" i="1"/>
  <c r="G4848" i="1"/>
  <c r="E1932" i="1"/>
  <c r="E3378" i="1"/>
  <c r="C4938" i="1"/>
  <c r="K3118" i="1"/>
  <c r="E3924" i="1"/>
  <c r="J1828" i="1"/>
  <c r="C4874" i="1"/>
  <c r="D1592" i="1"/>
  <c r="J3106" i="1"/>
  <c r="I3197" i="1"/>
  <c r="I3488" i="1"/>
  <c r="C4380" i="1"/>
  <c r="J4396" i="1"/>
  <c r="F145" i="1"/>
  <c r="F3425" i="1"/>
  <c r="D529" i="1"/>
  <c r="H647" i="1"/>
  <c r="E3594" i="1"/>
  <c r="I1597" i="1"/>
  <c r="H1762" i="1"/>
  <c r="D465" i="1"/>
  <c r="J5143" i="1"/>
  <c r="G4038" i="1"/>
  <c r="D4621" i="1"/>
  <c r="C683" i="1"/>
  <c r="C3890" i="1"/>
  <c r="K5147" i="1"/>
  <c r="E4049" i="1"/>
  <c r="N459" i="1"/>
  <c r="C4399" i="1"/>
  <c r="C1646" i="1"/>
  <c r="D994" i="1"/>
  <c r="D1679" i="1"/>
  <c r="J3806" i="1"/>
  <c r="C4784" i="1"/>
  <c r="I2192" i="1"/>
  <c r="D4479" i="1"/>
  <c r="C908" i="1"/>
  <c r="C4115" i="1"/>
  <c r="C4581" i="1"/>
  <c r="I4790" i="1"/>
  <c r="I2864" i="1"/>
  <c r="H2330" i="1"/>
  <c r="D618" i="1"/>
  <c r="G1957" i="1"/>
  <c r="F3113" i="1"/>
  <c r="F2860" i="1"/>
  <c r="D888" i="1"/>
  <c r="C1589" i="1"/>
  <c r="H3273" i="1"/>
  <c r="C1384" i="1"/>
  <c r="C3331" i="1"/>
  <c r="C5201" i="1"/>
  <c r="G1476" i="1"/>
  <c r="D5343" i="1"/>
  <c r="D5206" i="1"/>
  <c r="C4642" i="1"/>
  <c r="D1610" i="1"/>
  <c r="G786" i="1"/>
  <c r="C1196" i="1"/>
  <c r="E1488" i="1"/>
  <c r="L2466" i="1"/>
  <c r="I3889" i="1"/>
  <c r="H4317" i="1"/>
  <c r="G2925" i="1"/>
  <c r="F2644" i="1"/>
  <c r="E1482" i="1"/>
  <c r="L1648" i="1"/>
  <c r="G4739" i="1"/>
  <c r="C4798" i="1"/>
  <c r="M183" i="1"/>
  <c r="E1814" i="1"/>
  <c r="E2023" i="1"/>
  <c r="E3288" i="1"/>
  <c r="J2250" i="1"/>
  <c r="I2602" i="1"/>
  <c r="D2886" i="1"/>
  <c r="D2896" i="1"/>
  <c r="E5168" i="1"/>
  <c r="J2541" i="1"/>
  <c r="C791" i="1"/>
  <c r="C1403" i="1"/>
  <c r="C780" i="1"/>
  <c r="H2551" i="1"/>
  <c r="D2224" i="1"/>
  <c r="E4888" i="1"/>
  <c r="C3285" i="1"/>
  <c r="D83" i="1"/>
  <c r="I2698" i="1"/>
  <c r="I4925" i="1"/>
  <c r="K3885" i="1"/>
  <c r="D2274" i="1"/>
  <c r="F444" i="1"/>
  <c r="G131" i="1"/>
  <c r="H1054" i="1"/>
  <c r="C1389" i="1"/>
  <c r="G5035" i="1"/>
  <c r="J1092" i="1"/>
  <c r="G2914" i="1"/>
  <c r="D1023" i="1"/>
  <c r="F2080" i="1"/>
  <c r="E3517" i="1"/>
  <c r="C2818" i="1"/>
  <c r="H4727" i="1"/>
  <c r="C238" i="1"/>
  <c r="K4189" i="1"/>
  <c r="F5053" i="1"/>
  <c r="E2630" i="1"/>
  <c r="E1895" i="1"/>
  <c r="H1310" i="1"/>
  <c r="C185" i="1"/>
  <c r="C4019" i="1"/>
  <c r="C4143" i="1"/>
  <c r="E2077" i="1"/>
  <c r="J807" i="1"/>
  <c r="K221" i="1"/>
  <c r="G1903" i="1"/>
  <c r="J2430" i="1"/>
  <c r="D1160" i="1"/>
  <c r="I850" i="1"/>
  <c r="C1092" i="1"/>
  <c r="G4873" i="1"/>
  <c r="L1103" i="1"/>
  <c r="F3406" i="1"/>
  <c r="I4508" i="1"/>
  <c r="F1363" i="1"/>
  <c r="J1999" i="1"/>
  <c r="C2126" i="1"/>
  <c r="H869" i="1"/>
  <c r="D4843" i="1"/>
  <c r="I5301" i="1"/>
  <c r="G148" i="1"/>
  <c r="E2242" i="1"/>
  <c r="H4325" i="1"/>
  <c r="H1188" i="1"/>
  <c r="H3536" i="1"/>
  <c r="H1575" i="1"/>
  <c r="J262" i="1"/>
  <c r="K2598" i="1"/>
  <c r="G1961" i="1"/>
  <c r="H1318" i="1"/>
  <c r="I5120" i="1"/>
  <c r="G2028" i="1"/>
  <c r="L1440" i="1"/>
  <c r="D4817" i="1"/>
  <c r="G1523" i="1"/>
  <c r="K3308" i="1"/>
  <c r="H4881" i="1"/>
  <c r="I320" i="1"/>
  <c r="C3528" i="1"/>
  <c r="E1410" i="1"/>
  <c r="H3078" i="1"/>
  <c r="I377" i="1"/>
  <c r="K2493" i="1"/>
  <c r="C4729" i="1"/>
  <c r="C3452" i="1"/>
  <c r="H4854" i="1"/>
  <c r="K4700" i="1"/>
  <c r="G2508" i="1"/>
  <c r="C4132" i="1"/>
  <c r="C3389" i="1"/>
  <c r="C2071" i="1"/>
  <c r="G2205" i="1"/>
  <c r="M843" i="1"/>
  <c r="L4263" i="1"/>
  <c r="D2115" i="1"/>
  <c r="J2213" i="1"/>
  <c r="F1301" i="1"/>
  <c r="G229" i="1"/>
  <c r="G4068" i="1"/>
  <c r="E3998" i="1"/>
  <c r="E3561" i="1"/>
  <c r="H2627" i="1"/>
  <c r="J2870" i="1"/>
  <c r="J2693" i="1"/>
  <c r="J2439" i="1"/>
  <c r="H968" i="1"/>
  <c r="H855" i="1"/>
  <c r="H809" i="1"/>
  <c r="D1142" i="1"/>
  <c r="G2432" i="1"/>
  <c r="J996" i="1"/>
  <c r="C1348" i="1"/>
  <c r="G4135" i="1"/>
  <c r="J4302" i="1"/>
  <c r="F3152" i="1"/>
  <c r="E5027" i="1"/>
  <c r="H4069" i="1"/>
  <c r="D1157" i="1"/>
  <c r="D1484" i="1"/>
  <c r="H894" i="1"/>
  <c r="C2196" i="1"/>
  <c r="H3334" i="1"/>
  <c r="J2358" i="1"/>
  <c r="J2792" i="1"/>
  <c r="D3540" i="1"/>
  <c r="J5026" i="1"/>
  <c r="H1050" i="1"/>
  <c r="F1775" i="1"/>
  <c r="H2773" i="1"/>
  <c r="G4090" i="1"/>
  <c r="C2188" i="1"/>
  <c r="G1650" i="1"/>
  <c r="F517" i="1"/>
  <c r="E4644" i="1"/>
  <c r="J3224" i="1"/>
  <c r="G118" i="1"/>
  <c r="J3921" i="1"/>
  <c r="I2008" i="1"/>
  <c r="C461" i="1"/>
  <c r="C5068" i="1"/>
  <c r="M2387" i="1"/>
  <c r="F2134" i="1"/>
  <c r="G1317" i="1"/>
  <c r="E13" i="1"/>
  <c r="E5207" i="1"/>
  <c r="I5314" i="1"/>
  <c r="I1750" i="1"/>
  <c r="I3061" i="1"/>
  <c r="G1755" i="1"/>
  <c r="H4158" i="1"/>
  <c r="H3484" i="1"/>
  <c r="E1422" i="1"/>
  <c r="F2629" i="1"/>
  <c r="I2049" i="1"/>
  <c r="C3040" i="1"/>
  <c r="E2186" i="1"/>
  <c r="C88" i="1"/>
  <c r="D3087" i="1"/>
  <c r="D1083" i="1"/>
  <c r="C4152" i="1"/>
  <c r="G3551" i="1"/>
  <c r="H1133" i="1"/>
  <c r="I3195" i="1"/>
  <c r="C4892" i="1"/>
  <c r="D258" i="1"/>
  <c r="F2182" i="1"/>
  <c r="G3830" i="1"/>
  <c r="C4721" i="1"/>
  <c r="I2993" i="1"/>
  <c r="H3480" i="1"/>
  <c r="D2798" i="1"/>
  <c r="G746" i="1"/>
  <c r="F2458" i="1"/>
  <c r="E4636" i="1"/>
  <c r="F3978" i="1"/>
  <c r="C3485" i="1"/>
  <c r="I3948" i="1"/>
  <c r="D2627" i="1"/>
  <c r="J4429" i="1"/>
  <c r="E3236" i="1"/>
  <c r="C3615" i="1"/>
  <c r="D3823" i="1"/>
  <c r="C1515" i="1"/>
  <c r="J2493" i="1"/>
  <c r="H896" i="1"/>
  <c r="H873" i="1"/>
  <c r="C2819" i="1"/>
  <c r="D1847" i="1"/>
  <c r="I4122" i="1"/>
  <c r="F5130" i="1"/>
  <c r="H477" i="1"/>
  <c r="G2146" i="1"/>
  <c r="D395" i="1"/>
  <c r="G4636" i="1"/>
  <c r="E15" i="1"/>
  <c r="C4409" i="1"/>
  <c r="E1653" i="1"/>
  <c r="C4322" i="1"/>
  <c r="D4359" i="1"/>
  <c r="D4633" i="1"/>
  <c r="C1621" i="1"/>
  <c r="C1274" i="1"/>
  <c r="E1063" i="1"/>
  <c r="E2028" i="1"/>
  <c r="E2634" i="1"/>
  <c r="D2018" i="1"/>
  <c r="G1084" i="1"/>
  <c r="D3169" i="1"/>
  <c r="C3544" i="1"/>
  <c r="J4931" i="1"/>
  <c r="E4619" i="1"/>
  <c r="I2296" i="1"/>
  <c r="G882" i="1"/>
  <c r="M4869" i="1"/>
  <c r="E1383" i="1"/>
  <c r="E920" i="1"/>
  <c r="I3210" i="1"/>
  <c r="J2745" i="1"/>
  <c r="J2538" i="1"/>
  <c r="D3929" i="1"/>
  <c r="G3937" i="1"/>
  <c r="D4094" i="1"/>
  <c r="C5146" i="1"/>
  <c r="E5093" i="1"/>
  <c r="I1997" i="1"/>
  <c r="D2189" i="1"/>
  <c r="D5221" i="1"/>
  <c r="G4941" i="1"/>
  <c r="E3537" i="1"/>
  <c r="I3189" i="1"/>
  <c r="G1482" i="1"/>
  <c r="C307" i="1"/>
  <c r="G3423" i="1"/>
  <c r="D2793" i="1"/>
  <c r="I2175" i="1"/>
  <c r="I1773" i="1"/>
  <c r="G2755" i="1"/>
  <c r="C1161" i="1"/>
  <c r="D3248" i="1"/>
  <c r="M5235" i="1"/>
  <c r="L2658" i="1"/>
  <c r="I3237" i="1"/>
  <c r="C1321" i="1"/>
  <c r="C3002" i="1"/>
  <c r="D130" i="1"/>
  <c r="C3185" i="1"/>
  <c r="E5148" i="1"/>
  <c r="E96" i="1"/>
  <c r="J3469" i="1"/>
  <c r="I3958" i="1"/>
  <c r="K1647" i="1"/>
  <c r="D2604" i="1"/>
  <c r="H4468" i="1"/>
  <c r="C4226" i="1"/>
  <c r="I2079" i="1"/>
  <c r="C5208" i="1"/>
  <c r="E3160" i="1"/>
  <c r="C3960" i="1"/>
  <c r="C3333" i="1"/>
  <c r="E5072" i="1"/>
  <c r="F2220" i="1"/>
  <c r="H3049" i="1"/>
  <c r="M2503" i="1"/>
  <c r="I3225" i="1"/>
  <c r="J4237" i="1"/>
  <c r="D1913" i="1"/>
  <c r="D5264" i="1"/>
  <c r="J4685" i="1"/>
  <c r="C47" i="1"/>
  <c r="G5244" i="1"/>
  <c r="C1125" i="1"/>
  <c r="H1440" i="1"/>
  <c r="C2119" i="1"/>
  <c r="H5138" i="1"/>
  <c r="D2930" i="1"/>
  <c r="F5182" i="1"/>
  <c r="J2165" i="1"/>
  <c r="L2900" i="1"/>
  <c r="F2670" i="1"/>
  <c r="C2515" i="1"/>
  <c r="D631" i="1"/>
  <c r="C2931" i="1"/>
  <c r="J1043" i="1"/>
  <c r="D602" i="1"/>
  <c r="J4381" i="1"/>
  <c r="D2674" i="1"/>
  <c r="G4050" i="1"/>
  <c r="C3338" i="1"/>
  <c r="C4394" i="1"/>
  <c r="J834" i="1"/>
  <c r="H1703" i="1"/>
  <c r="J4700" i="1"/>
  <c r="C192" i="1"/>
  <c r="E1164" i="1"/>
  <c r="C4660" i="1"/>
  <c r="D4058" i="1"/>
  <c r="D2953" i="1"/>
  <c r="I2430" i="1"/>
  <c r="C4361" i="1"/>
  <c r="E5253" i="1"/>
  <c r="G4039" i="1"/>
  <c r="C2655" i="1"/>
  <c r="M5039" i="1"/>
  <c r="J4681" i="1"/>
  <c r="I3867" i="1"/>
  <c r="F1272" i="1"/>
  <c r="C5075" i="1"/>
  <c r="D4838" i="1"/>
  <c r="E1817" i="1"/>
  <c r="D3440" i="1"/>
  <c r="G3452" i="1"/>
  <c r="D5094" i="1"/>
  <c r="H3940" i="1"/>
  <c r="G4010" i="1"/>
  <c r="E2731" i="1"/>
  <c r="C3654" i="1"/>
  <c r="I3240" i="1"/>
  <c r="E3395" i="1"/>
  <c r="J2551" i="1"/>
  <c r="D1155" i="1"/>
  <c r="E1941" i="1"/>
  <c r="D5292" i="1"/>
  <c r="H3745" i="1"/>
  <c r="C731" i="1"/>
  <c r="H830" i="1"/>
  <c r="C3706" i="1"/>
  <c r="J663" i="1"/>
  <c r="H3136" i="1"/>
  <c r="I3104" i="1"/>
  <c r="D2546" i="1"/>
  <c r="H2099" i="1"/>
  <c r="F380" i="1"/>
  <c r="O5186" i="1"/>
  <c r="D4518" i="1"/>
  <c r="C3968" i="1"/>
  <c r="C1354" i="1"/>
  <c r="I5139" i="1"/>
  <c r="K5090" i="1"/>
  <c r="C1958" i="1"/>
  <c r="E4226" i="1"/>
  <c r="H2826" i="1"/>
  <c r="D4245" i="1"/>
  <c r="G355" i="1"/>
  <c r="F3811" i="1"/>
  <c r="J920" i="1"/>
  <c r="E3922" i="1"/>
  <c r="G4164" i="1"/>
  <c r="C2434" i="1"/>
  <c r="I917" i="1"/>
  <c r="C2790" i="1"/>
  <c r="J4000" i="1"/>
  <c r="C3758" i="1"/>
  <c r="F414" i="1"/>
  <c r="M2309" i="1"/>
  <c r="F3382" i="1"/>
  <c r="E1437" i="1"/>
  <c r="D2344" i="1"/>
  <c r="H2058" i="1"/>
  <c r="K5260" i="1"/>
  <c r="C2227" i="1"/>
  <c r="I2132" i="1"/>
  <c r="J3743" i="1"/>
  <c r="H732" i="1"/>
  <c r="G4099" i="1"/>
  <c r="C3124" i="1"/>
  <c r="L2402" i="1"/>
  <c r="H1702" i="1"/>
  <c r="F2307" i="1"/>
  <c r="J2816" i="1"/>
  <c r="D2965" i="1"/>
  <c r="C69" i="1"/>
  <c r="C2664" i="1"/>
  <c r="D2379" i="1"/>
  <c r="M4975" i="1"/>
  <c r="I2218" i="1"/>
  <c r="D4579" i="1"/>
  <c r="C2675" i="1"/>
  <c r="F4347" i="1"/>
  <c r="J2272" i="1"/>
  <c r="J4544" i="1"/>
  <c r="C3360" i="1"/>
  <c r="F3098" i="1"/>
  <c r="C2280" i="1"/>
  <c r="D2182" i="1"/>
  <c r="J4367" i="1"/>
  <c r="J3481" i="1"/>
  <c r="C2523" i="1"/>
  <c r="D5148" i="1"/>
  <c r="H269" i="1"/>
  <c r="H486" i="1"/>
  <c r="D1320" i="1"/>
  <c r="H816" i="1"/>
  <c r="J3611" i="1"/>
  <c r="K4881" i="1"/>
  <c r="H5296" i="1"/>
  <c r="K4490" i="1"/>
  <c r="L66" i="1"/>
  <c r="J358" i="1"/>
  <c r="C4364" i="1"/>
  <c r="I161" i="1"/>
  <c r="C714" i="1"/>
  <c r="G743" i="1"/>
  <c r="H615" i="1"/>
  <c r="D648" i="1"/>
  <c r="D2739" i="1"/>
  <c r="E4289" i="1"/>
  <c r="J4915" i="1"/>
  <c r="F3191" i="1"/>
  <c r="G227" i="1"/>
  <c r="D943" i="1"/>
  <c r="H3570" i="1"/>
  <c r="E2595" i="1"/>
  <c r="D2093" i="1"/>
  <c r="E3168" i="1"/>
  <c r="E5134" i="1"/>
  <c r="J4317" i="1"/>
  <c r="L3569" i="1"/>
  <c r="M2899" i="1"/>
  <c r="F4676" i="1"/>
  <c r="H1268" i="1"/>
  <c r="C751" i="1"/>
  <c r="I3660" i="1"/>
  <c r="G3050" i="1"/>
  <c r="H2839" i="1"/>
  <c r="J3745" i="1"/>
  <c r="D2854" i="1"/>
  <c r="C2826" i="1"/>
  <c r="C3320" i="1"/>
  <c r="I2422" i="1"/>
  <c r="C243" i="1"/>
  <c r="F2965" i="1"/>
  <c r="D3207" i="1"/>
  <c r="G2002" i="1"/>
  <c r="E150" i="1"/>
  <c r="D33" i="1"/>
  <c r="J3096" i="1"/>
  <c r="C3242" i="1"/>
  <c r="E4188" i="1"/>
  <c r="D1190" i="1"/>
  <c r="N1304" i="1"/>
  <c r="H501" i="1"/>
  <c r="G2313" i="1"/>
  <c r="C1557" i="1"/>
  <c r="G692" i="1"/>
  <c r="F4595" i="1"/>
  <c r="L1797" i="1"/>
  <c r="H4565" i="1"/>
  <c r="C3947" i="1"/>
  <c r="E889" i="1"/>
  <c r="J4768" i="1"/>
  <c r="I1206" i="1"/>
  <c r="D5156" i="1"/>
  <c r="I3128" i="1"/>
  <c r="E859" i="1"/>
  <c r="I4105" i="1"/>
  <c r="D4620" i="1"/>
  <c r="C3268" i="1"/>
  <c r="G3649" i="1"/>
  <c r="G1493" i="1"/>
  <c r="E612" i="1"/>
  <c r="E3476" i="1"/>
  <c r="H1191" i="1"/>
  <c r="F2816" i="1"/>
  <c r="H621" i="1"/>
  <c r="C3474" i="1"/>
  <c r="C513" i="1"/>
  <c r="H2575" i="1"/>
  <c r="C2494" i="1"/>
  <c r="L4575" i="1"/>
  <c r="C4032" i="1"/>
  <c r="D2327" i="1"/>
  <c r="L3006" i="1"/>
  <c r="F3882" i="1"/>
  <c r="G642" i="1"/>
  <c r="I3943" i="1"/>
  <c r="J5199" i="1"/>
  <c r="E913" i="1"/>
  <c r="D3302" i="1"/>
  <c r="D2163" i="1"/>
  <c r="J5298" i="1"/>
  <c r="J2810" i="1"/>
  <c r="E3814" i="1"/>
  <c r="G2509" i="1"/>
  <c r="D2330" i="1"/>
  <c r="D3195" i="1"/>
  <c r="J2035" i="1"/>
  <c r="C1810" i="1"/>
  <c r="C1308" i="1"/>
  <c r="C2622" i="1"/>
  <c r="F192" i="1"/>
  <c r="I5076" i="1"/>
  <c r="E1756" i="1"/>
  <c r="H2899" i="1"/>
  <c r="C5334" i="1"/>
  <c r="C5089" i="1"/>
  <c r="J1761" i="1"/>
  <c r="I4690" i="1"/>
  <c r="E767" i="1"/>
  <c r="D2558" i="1"/>
  <c r="D2279" i="1"/>
  <c r="E3037" i="1"/>
  <c r="I1341" i="1"/>
  <c r="K4474" i="1"/>
  <c r="D1774" i="1"/>
  <c r="C3218" i="1"/>
  <c r="C4852" i="1"/>
  <c r="G1713" i="1"/>
  <c r="L2193" i="1"/>
  <c r="C2279" i="1"/>
  <c r="K3535" i="1"/>
  <c r="H2354" i="1"/>
  <c r="F510" i="1"/>
  <c r="E35" i="1"/>
  <c r="H4455" i="1"/>
  <c r="I3645" i="1"/>
  <c r="I2813" i="1"/>
  <c r="E3734" i="1"/>
  <c r="G1253" i="1"/>
  <c r="C599" i="1"/>
  <c r="E4882" i="1"/>
  <c r="J5309" i="1"/>
  <c r="E1117" i="1"/>
  <c r="J3414" i="1"/>
  <c r="I455" i="1"/>
  <c r="J5085" i="1"/>
  <c r="H1512" i="1"/>
  <c r="G5124" i="1"/>
  <c r="H3520" i="1"/>
  <c r="C56" i="1"/>
  <c r="D3747" i="1"/>
  <c r="C3088" i="1"/>
  <c r="C2925" i="1"/>
  <c r="G915" i="1"/>
  <c r="C2621" i="1"/>
  <c r="I446" i="1"/>
  <c r="C1461" i="1"/>
  <c r="C815" i="1"/>
  <c r="C4815" i="1"/>
  <c r="E5073" i="1"/>
  <c r="C489" i="1"/>
  <c r="G853" i="1"/>
  <c r="H2633" i="1"/>
  <c r="I156" i="1"/>
  <c r="J2874" i="1"/>
  <c r="O3811" i="1"/>
  <c r="I731" i="1"/>
  <c r="H93" i="1"/>
  <c r="M3834" i="1"/>
  <c r="H3659" i="1"/>
  <c r="G4252" i="1"/>
  <c r="K3335" i="1"/>
  <c r="E3718" i="1"/>
  <c r="C2274" i="1"/>
  <c r="D2835" i="1"/>
  <c r="H5340" i="1"/>
  <c r="F3843" i="1"/>
  <c r="J4945" i="1"/>
  <c r="E4825" i="1"/>
  <c r="J3590" i="1"/>
  <c r="D168" i="1"/>
  <c r="C3011" i="1"/>
  <c r="K3549" i="1"/>
  <c r="G794" i="1"/>
  <c r="L3371" i="1"/>
  <c r="D245" i="1"/>
  <c r="I5020" i="1"/>
  <c r="F5131" i="1"/>
  <c r="I1717" i="1"/>
  <c r="G2082" i="1"/>
  <c r="I994" i="1"/>
  <c r="H4071" i="1"/>
  <c r="E1678" i="1"/>
  <c r="G4384" i="1"/>
  <c r="C1355" i="1"/>
  <c r="D3407" i="1"/>
  <c r="F3314" i="1"/>
  <c r="F4560" i="1"/>
  <c r="F3949" i="1"/>
  <c r="C2996" i="1"/>
  <c r="D3773" i="1"/>
  <c r="H4136" i="1"/>
  <c r="E5353" i="1"/>
  <c r="C3362" i="1"/>
  <c r="D4034" i="1"/>
  <c r="I4286" i="1"/>
  <c r="G402" i="1"/>
  <c r="G2699" i="1"/>
  <c r="O3537" i="1"/>
  <c r="I1840" i="1"/>
  <c r="H1794" i="1"/>
  <c r="M4783" i="1"/>
  <c r="G1290" i="1"/>
  <c r="F2170" i="1"/>
  <c r="L386" i="1"/>
  <c r="F4522" i="1"/>
  <c r="H1377" i="1"/>
  <c r="D4234" i="1"/>
  <c r="E712" i="1"/>
  <c r="K4919" i="1"/>
  <c r="D1126" i="1"/>
  <c r="F5221" i="1"/>
  <c r="D2488" i="1"/>
  <c r="G3039" i="1"/>
  <c r="D3150" i="1"/>
  <c r="H1816" i="1"/>
  <c r="C4524" i="1"/>
  <c r="E1423" i="1"/>
  <c r="E2047" i="1"/>
  <c r="O3613" i="1"/>
  <c r="H390" i="1"/>
  <c r="H1021" i="1"/>
  <c r="G2676" i="1"/>
  <c r="C1746" i="1"/>
  <c r="G5180" i="1"/>
  <c r="E736" i="1"/>
  <c r="E5052" i="1"/>
  <c r="E2304" i="1"/>
  <c r="N4588" i="1"/>
  <c r="K533" i="1"/>
  <c r="C332" i="1"/>
  <c r="E3218" i="1"/>
  <c r="J1089" i="1"/>
  <c r="I4963" i="1"/>
  <c r="C4236" i="1"/>
  <c r="C954" i="1"/>
  <c r="D4344" i="1"/>
  <c r="H1048" i="1"/>
  <c r="C3339" i="1"/>
  <c r="E2378" i="1"/>
  <c r="J5264" i="1"/>
  <c r="E3508" i="1"/>
  <c r="G1964" i="1"/>
  <c r="G4755" i="1"/>
  <c r="E185" i="1"/>
  <c r="E1927" i="1"/>
  <c r="E1042" i="1"/>
  <c r="J3658" i="1"/>
  <c r="J3289" i="1"/>
  <c r="J513" i="1"/>
  <c r="C4012" i="1"/>
  <c r="C2144" i="1"/>
  <c r="D3074" i="1"/>
  <c r="C948" i="1"/>
  <c r="C2929" i="1"/>
  <c r="C4560" i="1"/>
  <c r="C697" i="1"/>
  <c r="C3270" i="1"/>
  <c r="E3141" i="1"/>
  <c r="D1546" i="1"/>
  <c r="F4101" i="1"/>
  <c r="G700" i="1"/>
  <c r="G4150" i="1"/>
  <c r="G5265" i="1"/>
  <c r="M3662" i="1"/>
  <c r="I4580" i="1"/>
  <c r="I2661" i="1"/>
  <c r="J2261" i="1"/>
  <c r="L4524" i="1"/>
  <c r="C1660" i="1"/>
  <c r="H679" i="1"/>
  <c r="C3596" i="1"/>
  <c r="J2905" i="1"/>
  <c r="D1706" i="1"/>
  <c r="G3250" i="1"/>
  <c r="G3807" i="1"/>
  <c r="C1094" i="1"/>
  <c r="D4045" i="1"/>
  <c r="E2616" i="1"/>
  <c r="J2990" i="1"/>
  <c r="I4730" i="1"/>
  <c r="G4689" i="1"/>
  <c r="D4187" i="1"/>
  <c r="D2620" i="1"/>
  <c r="C4756" i="1"/>
  <c r="D4379" i="1"/>
  <c r="J697" i="1"/>
  <c r="C754" i="1"/>
  <c r="C2231" i="1"/>
  <c r="D729" i="1"/>
  <c r="C4116" i="1"/>
  <c r="H5114" i="1"/>
  <c r="C3982" i="1"/>
  <c r="L4618" i="1"/>
  <c r="K2162" i="1"/>
  <c r="J5261" i="1"/>
  <c r="D812" i="1"/>
  <c r="D3827" i="1"/>
  <c r="E1743" i="1"/>
  <c r="J1266" i="1"/>
  <c r="E2142" i="1"/>
  <c r="C3130" i="1"/>
  <c r="H1320" i="1"/>
  <c r="G3376" i="1"/>
  <c r="M3665" i="1"/>
  <c r="D3991" i="1"/>
  <c r="E3622" i="1"/>
  <c r="C2050" i="1"/>
  <c r="H5206" i="1"/>
  <c r="F2101" i="1"/>
  <c r="F2088" i="1"/>
  <c r="D4740" i="1"/>
  <c r="C2358" i="1"/>
  <c r="H2188" i="1"/>
  <c r="G3834" i="1"/>
  <c r="C42" i="1"/>
  <c r="D1452" i="1"/>
  <c r="D1747" i="1"/>
  <c r="J1343" i="1"/>
  <c r="J1187" i="1"/>
  <c r="M1490" i="1"/>
  <c r="I306" i="1"/>
  <c r="J3949" i="1"/>
  <c r="C960" i="1"/>
  <c r="C4260" i="1"/>
  <c r="K3975" i="1"/>
  <c r="D4282" i="1"/>
  <c r="D4189" i="1"/>
  <c r="F2709" i="1"/>
  <c r="H2400" i="1"/>
  <c r="C3638" i="1"/>
  <c r="J4540" i="1"/>
  <c r="H1076" i="1"/>
  <c r="I2678" i="1"/>
  <c r="I526" i="1"/>
  <c r="H1524" i="1"/>
  <c r="F3471" i="1"/>
  <c r="E2714" i="1"/>
  <c r="E4725" i="1"/>
  <c r="E2540" i="1"/>
  <c r="C2737" i="1"/>
  <c r="H350" i="1"/>
  <c r="E4998" i="1"/>
  <c r="G3079" i="1"/>
  <c r="D4332" i="1"/>
  <c r="C1667" i="1"/>
  <c r="D1702" i="1"/>
  <c r="J1378" i="1"/>
  <c r="L2078" i="1"/>
  <c r="J1010" i="1"/>
  <c r="D3656" i="1"/>
  <c r="C1876" i="1"/>
  <c r="D1293" i="1"/>
  <c r="C4148" i="1"/>
  <c r="C430" i="1"/>
  <c r="H361" i="1"/>
  <c r="D4941" i="1"/>
  <c r="D2881" i="1"/>
  <c r="F181" i="1"/>
  <c r="I2097" i="1"/>
  <c r="C454" i="1"/>
  <c r="E5229" i="1"/>
  <c r="F3544" i="1"/>
  <c r="K3655" i="1"/>
  <c r="D5030" i="1"/>
  <c r="C2949" i="1"/>
  <c r="J1579" i="1"/>
  <c r="H1232" i="1"/>
  <c r="E4476" i="1"/>
  <c r="G3455" i="1"/>
  <c r="E4876" i="1"/>
  <c r="E5266" i="1"/>
  <c r="I1273" i="1"/>
  <c r="C2031" i="1"/>
  <c r="E629" i="1"/>
  <c r="J3063" i="1"/>
  <c r="L5254" i="1"/>
  <c r="F4418" i="1"/>
  <c r="D2888" i="1"/>
  <c r="I762" i="1"/>
  <c r="C4482" i="1"/>
  <c r="J1024" i="1"/>
  <c r="D14" i="1"/>
  <c r="F2746" i="1"/>
  <c r="K5073" i="1"/>
  <c r="F1795" i="1"/>
  <c r="E94" i="1"/>
  <c r="D3762" i="1"/>
  <c r="H3196" i="1"/>
  <c r="L3973" i="1"/>
  <c r="G5058" i="1"/>
  <c r="H887" i="1"/>
  <c r="E2457" i="1"/>
  <c r="D2919" i="1"/>
  <c r="G4144" i="1"/>
  <c r="G2342" i="1"/>
  <c r="C1381" i="1"/>
  <c r="E2015" i="1"/>
  <c r="C4178" i="1"/>
  <c r="D1683" i="1"/>
  <c r="D883" i="1"/>
  <c r="H5096" i="1"/>
  <c r="H2684" i="1"/>
  <c r="H5338" i="1"/>
  <c r="E632" i="1"/>
  <c r="I2045" i="1"/>
  <c r="C4227" i="1"/>
  <c r="J3659" i="1"/>
  <c r="H4272" i="1"/>
  <c r="F4700" i="1"/>
  <c r="D2377" i="1"/>
  <c r="H2255" i="1"/>
  <c r="J130" i="1"/>
  <c r="D2849" i="1"/>
  <c r="I551" i="1"/>
  <c r="E307" i="1"/>
  <c r="C3665" i="1"/>
  <c r="K5246" i="1"/>
  <c r="E943" i="1"/>
  <c r="E2135" i="1"/>
  <c r="F4592" i="1"/>
  <c r="D617" i="1"/>
  <c r="I3509" i="1"/>
  <c r="D363" i="1"/>
  <c r="D1458" i="1"/>
  <c r="G690" i="1"/>
  <c r="K4993" i="1"/>
  <c r="J34" i="1"/>
  <c r="C101" i="1"/>
  <c r="D4521" i="1"/>
  <c r="D244" i="1"/>
  <c r="H4736" i="1"/>
  <c r="K4229" i="1"/>
  <c r="F999" i="1"/>
  <c r="C5124" i="1"/>
  <c r="F143" i="1"/>
  <c r="D108" i="1"/>
  <c r="I241" i="1"/>
  <c r="K4567" i="1"/>
  <c r="E786" i="1"/>
  <c r="J3627" i="1"/>
  <c r="D2987" i="1"/>
  <c r="E2978" i="1"/>
  <c r="J2523" i="1"/>
  <c r="M3667" i="1"/>
  <c r="D3933" i="1"/>
  <c r="H3468" i="1"/>
  <c r="E2782" i="1"/>
  <c r="E4243" i="1"/>
  <c r="G3095" i="1"/>
  <c r="M4814" i="1"/>
  <c r="E1445" i="1"/>
  <c r="D5169" i="1"/>
  <c r="J2488" i="1"/>
  <c r="C846" i="1"/>
  <c r="I130" i="1"/>
  <c r="I752" i="1"/>
  <c r="G4448" i="1"/>
  <c r="E2702" i="1"/>
  <c r="J3446" i="1"/>
  <c r="I673" i="1"/>
  <c r="D3665" i="1"/>
  <c r="F4749" i="1"/>
  <c r="D239" i="1"/>
  <c r="J1926" i="1"/>
  <c r="H2424" i="1"/>
  <c r="K1435" i="1"/>
  <c r="E2057" i="1"/>
  <c r="H311" i="1"/>
  <c r="J3009" i="1"/>
  <c r="J2071" i="1"/>
  <c r="G4597" i="1"/>
  <c r="C2415" i="1"/>
  <c r="F4274" i="1"/>
  <c r="G810" i="1"/>
  <c r="D2575" i="1"/>
  <c r="E376" i="1"/>
  <c r="D30" i="1"/>
  <c r="D4949" i="1"/>
  <c r="C2552" i="1"/>
  <c r="C871" i="1"/>
  <c r="J1138" i="1"/>
  <c r="C3447" i="1"/>
  <c r="H3619" i="1"/>
  <c r="I1598" i="1"/>
  <c r="K1916" i="1"/>
  <c r="D2727" i="1"/>
  <c r="C1672" i="1"/>
  <c r="F4062" i="1"/>
  <c r="E4793" i="1"/>
  <c r="H3979" i="1"/>
  <c r="J3747" i="1"/>
  <c r="H3861" i="1"/>
  <c r="H4011" i="1"/>
  <c r="L1336" i="1"/>
  <c r="H750" i="1"/>
  <c r="I1064" i="1"/>
  <c r="D3945" i="1"/>
  <c r="K695" i="1"/>
  <c r="D3076" i="1"/>
  <c r="C1116" i="1"/>
  <c r="I176" i="1"/>
  <c r="M1690" i="1"/>
  <c r="D4543" i="1"/>
  <c r="I4072" i="1"/>
  <c r="F149" i="1"/>
  <c r="D1441" i="1"/>
  <c r="I2685" i="1"/>
  <c r="F2681" i="1"/>
  <c r="E2804" i="1"/>
  <c r="D4140" i="1"/>
  <c r="C412" i="1"/>
  <c r="D5199" i="1"/>
  <c r="H4942" i="1"/>
  <c r="F2219" i="1"/>
  <c r="C3562" i="1"/>
  <c r="E5248" i="1"/>
  <c r="G5034" i="1"/>
  <c r="C2225" i="1"/>
  <c r="I4706" i="1"/>
  <c r="H3034" i="1"/>
  <c r="D2446" i="1"/>
  <c r="I3164" i="1"/>
  <c r="G4483" i="1"/>
  <c r="L3325" i="1"/>
  <c r="D1830" i="1"/>
  <c r="G4294" i="1"/>
  <c r="G4611" i="1"/>
  <c r="E2189" i="1"/>
  <c r="E3339" i="1"/>
  <c r="H1530" i="1"/>
  <c r="D3191" i="1"/>
  <c r="I3143" i="1"/>
  <c r="D4819" i="1"/>
  <c r="C1921" i="1"/>
  <c r="I212" i="1"/>
  <c r="K5195" i="1"/>
  <c r="D4500" i="1"/>
  <c r="E1661" i="1"/>
  <c r="J3126" i="1"/>
  <c r="D5364" i="1"/>
  <c r="J3646" i="1"/>
  <c r="H1224" i="1"/>
  <c r="E1510" i="1"/>
  <c r="H2033" i="1"/>
  <c r="E2312" i="1"/>
  <c r="E4841" i="1"/>
  <c r="C2772" i="1"/>
  <c r="C1271" i="1"/>
  <c r="E2802" i="1"/>
  <c r="F4513" i="1"/>
  <c r="I830" i="1"/>
  <c r="C2169" i="1"/>
  <c r="C2800" i="1"/>
  <c r="C3617" i="1"/>
  <c r="H4648" i="1"/>
  <c r="H3050" i="1"/>
  <c r="H2029" i="1"/>
  <c r="G654" i="1"/>
  <c r="I1180" i="1"/>
  <c r="J3418" i="1"/>
  <c r="H275" i="1"/>
  <c r="I1275" i="1"/>
  <c r="H637" i="1"/>
  <c r="G4115" i="1"/>
  <c r="H4210" i="1"/>
  <c r="G4796" i="1"/>
  <c r="E5159" i="1"/>
  <c r="J936" i="1"/>
  <c r="E5233" i="1"/>
  <c r="D4393" i="1"/>
  <c r="C1890" i="1"/>
  <c r="C1262" i="1"/>
  <c r="C234" i="1"/>
  <c r="F4076" i="1"/>
  <c r="I2852" i="1"/>
  <c r="C2173" i="1"/>
  <c r="C3263" i="1"/>
  <c r="G4409" i="1"/>
  <c r="C1592" i="1"/>
  <c r="K2041" i="1"/>
  <c r="H1174" i="1"/>
  <c r="I126" i="1"/>
  <c r="F1468" i="1"/>
  <c r="I2310" i="1"/>
  <c r="H4132" i="1"/>
  <c r="K5074" i="1"/>
  <c r="H4615" i="1"/>
  <c r="F3259" i="1"/>
  <c r="C157" i="1"/>
  <c r="C2243" i="1"/>
  <c r="F4104" i="1"/>
  <c r="C3975" i="1"/>
  <c r="C1638" i="1"/>
  <c r="J1323" i="1"/>
  <c r="F1319" i="1"/>
  <c r="D4885" i="1"/>
  <c r="I966" i="1"/>
  <c r="E4196" i="1"/>
  <c r="E5123" i="1"/>
  <c r="C1796" i="1"/>
  <c r="C3254" i="1"/>
  <c r="G5043" i="1"/>
  <c r="F1749" i="1"/>
  <c r="N4309" i="1"/>
  <c r="I2402" i="1"/>
  <c r="I3971" i="1"/>
  <c r="M3823" i="1"/>
  <c r="G235" i="1"/>
  <c r="G1902" i="1"/>
  <c r="L2644" i="1"/>
  <c r="F5066" i="1"/>
  <c r="C3029" i="1"/>
  <c r="C1873" i="1"/>
  <c r="E444" i="1"/>
  <c r="E2665" i="1"/>
  <c r="C753" i="1"/>
  <c r="I1092" i="1"/>
  <c r="G841" i="1"/>
  <c r="E2081" i="1"/>
  <c r="G538" i="1"/>
  <c r="H169" i="1"/>
  <c r="D1243" i="1"/>
  <c r="D5256" i="1"/>
  <c r="G838" i="1"/>
  <c r="H1808" i="1"/>
  <c r="D3895" i="1"/>
  <c r="H3738" i="1"/>
  <c r="G2531" i="1"/>
  <c r="G2380" i="1"/>
  <c r="F829" i="1"/>
  <c r="E448" i="1"/>
  <c r="C1323" i="1"/>
  <c r="M1006" i="1"/>
  <c r="D3070" i="1"/>
  <c r="D4720" i="1"/>
  <c r="E1519" i="1"/>
  <c r="M3055" i="1"/>
  <c r="G3207" i="1"/>
  <c r="D2434" i="1"/>
  <c r="D1375" i="1"/>
  <c r="D4734" i="1"/>
  <c r="H4152" i="1"/>
  <c r="H1197" i="1"/>
  <c r="J349" i="1"/>
  <c r="D2951" i="1"/>
  <c r="F1086" i="1"/>
  <c r="M1765" i="1"/>
  <c r="D1846" i="1"/>
  <c r="G5299" i="1"/>
  <c r="E729" i="1"/>
  <c r="C2376" i="1"/>
  <c r="E51" i="1"/>
  <c r="J2203" i="1"/>
  <c r="D3459" i="1"/>
  <c r="J3986" i="1"/>
  <c r="D2554" i="1"/>
  <c r="F521" i="1"/>
  <c r="C964" i="1"/>
  <c r="C2276" i="1"/>
  <c r="E2735" i="1"/>
  <c r="J5166" i="1"/>
  <c r="I1534" i="1"/>
  <c r="J2636" i="1"/>
  <c r="D1370" i="1"/>
  <c r="H1460" i="1"/>
  <c r="H4566" i="1"/>
  <c r="J4288" i="1"/>
  <c r="J4163" i="1"/>
  <c r="F1202" i="1"/>
  <c r="K175" i="1"/>
  <c r="I3497" i="1"/>
  <c r="C1338" i="1"/>
  <c r="M3394" i="1"/>
  <c r="E2587" i="1"/>
  <c r="J1860" i="1"/>
  <c r="I3257" i="1"/>
  <c r="D498" i="1"/>
  <c r="E2210" i="1"/>
  <c r="D443" i="1"/>
  <c r="D5184" i="1"/>
  <c r="C3325" i="1"/>
  <c r="C4390" i="1"/>
  <c r="D1289" i="1"/>
  <c r="I1489" i="1"/>
  <c r="I973" i="1"/>
  <c r="H436" i="1"/>
  <c r="D3444" i="1"/>
  <c r="K4828" i="1"/>
  <c r="D4386" i="1"/>
  <c r="C3749" i="1"/>
  <c r="I190" i="1"/>
  <c r="H5081" i="1"/>
  <c r="E2177" i="1"/>
  <c r="C4315" i="1"/>
  <c r="D421" i="1"/>
  <c r="C691" i="1"/>
  <c r="D216" i="1"/>
  <c r="G4773" i="1"/>
  <c r="E589" i="1"/>
  <c r="E218" i="1"/>
  <c r="L3085" i="1"/>
  <c r="D3940" i="1"/>
  <c r="D4595" i="1"/>
  <c r="I1220" i="1"/>
  <c r="K234" i="1"/>
  <c r="D2956" i="1"/>
  <c r="C1768" i="1"/>
  <c r="C1918" i="1"/>
  <c r="G197" i="1"/>
  <c r="D2140" i="1"/>
  <c r="F2651" i="1"/>
  <c r="E4724" i="1"/>
  <c r="C3074" i="1"/>
  <c r="H4808" i="1"/>
  <c r="C3240" i="1"/>
  <c r="E947" i="1"/>
  <c r="E3570" i="1"/>
  <c r="C2264" i="1"/>
  <c r="C449" i="1"/>
  <c r="I2656" i="1"/>
  <c r="D2729" i="1"/>
  <c r="D2533" i="1"/>
  <c r="D1992" i="1"/>
  <c r="H3771" i="1"/>
  <c r="J4847" i="1"/>
  <c r="K2744" i="1"/>
  <c r="K1376" i="1"/>
  <c r="J4973" i="1"/>
  <c r="C1506" i="1"/>
  <c r="C5046" i="1"/>
  <c r="M3409" i="1"/>
  <c r="C5136" i="1"/>
  <c r="D5276" i="1"/>
  <c r="E1150" i="1"/>
  <c r="H158" i="1"/>
  <c r="G3327" i="1"/>
  <c r="D714" i="1"/>
  <c r="G5078" i="1"/>
  <c r="J3129" i="1"/>
  <c r="I3111" i="1"/>
  <c r="H889" i="1"/>
  <c r="F3833" i="1"/>
  <c r="E1011" i="1"/>
  <c r="D2159" i="1"/>
  <c r="C555" i="1"/>
  <c r="C1001" i="1"/>
  <c r="H1540" i="1"/>
  <c r="N650" i="1"/>
  <c r="D41" i="1"/>
  <c r="E1630" i="1"/>
  <c r="C1044" i="1"/>
  <c r="F1387" i="1"/>
  <c r="E3876" i="1"/>
  <c r="F2600" i="1"/>
  <c r="D2006" i="1"/>
  <c r="D4450" i="1"/>
  <c r="K5287" i="1"/>
  <c r="J3826" i="1"/>
  <c r="E4007" i="1"/>
  <c r="C1198" i="1"/>
  <c r="D291" i="1"/>
  <c r="G230" i="1"/>
  <c r="C1319" i="1"/>
  <c r="F3125" i="1"/>
  <c r="I3814" i="1"/>
  <c r="D2552" i="1"/>
  <c r="D1698" i="1"/>
  <c r="F2739" i="1"/>
  <c r="J376" i="1"/>
  <c r="D3641" i="1"/>
  <c r="C3809" i="1"/>
  <c r="E5252" i="1"/>
  <c r="H3233" i="1"/>
  <c r="E3505" i="1"/>
  <c r="I2238" i="1"/>
  <c r="D3284" i="1"/>
  <c r="F3501" i="1"/>
  <c r="C799" i="1"/>
  <c r="I2457" i="1"/>
  <c r="C768" i="1"/>
  <c r="E4824" i="1"/>
  <c r="I1922" i="1"/>
  <c r="I3418" i="1"/>
  <c r="J2995" i="1"/>
  <c r="D3892" i="1"/>
  <c r="C2536" i="1"/>
  <c r="F5276" i="1"/>
  <c r="C3974" i="1"/>
  <c r="F2375" i="1"/>
  <c r="E606" i="1"/>
  <c r="D275" i="1"/>
  <c r="H2010" i="1"/>
  <c r="D162" i="1"/>
  <c r="K4475" i="1"/>
  <c r="E668" i="1"/>
  <c r="G4123" i="1"/>
  <c r="J2385" i="1"/>
  <c r="E4676" i="1"/>
  <c r="H339" i="1"/>
  <c r="E1323" i="1"/>
  <c r="D4296" i="1"/>
  <c r="I3806" i="1"/>
  <c r="L1848" i="1"/>
  <c r="D1526" i="1"/>
  <c r="C1824" i="1"/>
  <c r="H4340" i="1"/>
  <c r="E82" i="1"/>
  <c r="H1164" i="1"/>
  <c r="D243" i="1"/>
  <c r="H3390" i="1"/>
  <c r="F3788" i="1"/>
  <c r="C5258" i="1"/>
  <c r="F4133" i="1"/>
  <c r="I196" i="1"/>
  <c r="C4044" i="1"/>
  <c r="G1943" i="1"/>
  <c r="M1639" i="1"/>
  <c r="F2858" i="1"/>
  <c r="D2092" i="1"/>
  <c r="E1110" i="1"/>
  <c r="F4192" i="1"/>
  <c r="K3506" i="1"/>
  <c r="J4399" i="1"/>
  <c r="J3285" i="1"/>
  <c r="I2545" i="1"/>
  <c r="D3583" i="1"/>
  <c r="E1100" i="1"/>
  <c r="E1607" i="1"/>
  <c r="G1438" i="1"/>
  <c r="I1884" i="1"/>
  <c r="G3620" i="1"/>
  <c r="I2594" i="1"/>
  <c r="M176" i="1"/>
  <c r="F2619" i="1"/>
  <c r="E3568" i="1"/>
  <c r="H3827" i="1"/>
  <c r="G2443" i="1"/>
  <c r="H281" i="1"/>
  <c r="D885" i="1"/>
  <c r="J3103" i="1"/>
  <c r="M4341" i="1"/>
  <c r="I44" i="1"/>
  <c r="E4296" i="1"/>
  <c r="D5220" i="1"/>
  <c r="C2805" i="1"/>
  <c r="C4353" i="1"/>
  <c r="J2419" i="1"/>
  <c r="E4963" i="1"/>
  <c r="C3765" i="1"/>
  <c r="J5358" i="1"/>
  <c r="H3911" i="1"/>
  <c r="I77" i="1"/>
  <c r="I3517" i="1"/>
  <c r="F1088" i="1"/>
  <c r="G4635" i="1"/>
  <c r="C4686" i="1"/>
  <c r="D5294" i="1"/>
  <c r="E5343" i="1"/>
  <c r="C1556" i="1"/>
  <c r="F3349" i="1"/>
  <c r="C1159" i="1"/>
  <c r="D148" i="1"/>
  <c r="E4589" i="1"/>
  <c r="G470" i="1"/>
  <c r="G4180" i="1"/>
  <c r="D4279" i="1"/>
  <c r="J3305" i="1"/>
  <c r="G4744" i="1"/>
  <c r="G4965" i="1"/>
  <c r="K260" i="1"/>
  <c r="D809" i="1"/>
  <c r="E1252" i="1"/>
  <c r="F1725" i="1"/>
  <c r="G1864" i="1"/>
  <c r="E552" i="1"/>
  <c r="I4308" i="1"/>
  <c r="C2881" i="1"/>
  <c r="D2878" i="1"/>
  <c r="H1810" i="1"/>
  <c r="C4436" i="1"/>
  <c r="D3297" i="1"/>
  <c r="J1314" i="1"/>
  <c r="D3102" i="1"/>
  <c r="F4467" i="1"/>
  <c r="J2887" i="1"/>
  <c r="E842" i="1"/>
  <c r="J4383" i="1"/>
  <c r="H1257" i="1"/>
  <c r="D3696" i="1"/>
  <c r="H2802" i="1"/>
  <c r="D425" i="1"/>
  <c r="F1809" i="1"/>
  <c r="C3775" i="1"/>
  <c r="K4949" i="1"/>
  <c r="E4890" i="1"/>
  <c r="C5150" i="1"/>
  <c r="E2221" i="1"/>
  <c r="D680" i="1"/>
  <c r="C3064" i="1"/>
  <c r="H1836" i="1"/>
  <c r="C419" i="1"/>
  <c r="C2425" i="1"/>
  <c r="D2803" i="1"/>
  <c r="G127" i="1"/>
  <c r="I2950" i="1"/>
  <c r="M4142" i="1"/>
  <c r="H531" i="1"/>
  <c r="I316" i="1"/>
  <c r="I2298" i="1"/>
  <c r="G4371" i="1"/>
  <c r="H4754" i="1"/>
  <c r="G883" i="1"/>
  <c r="E4881" i="1"/>
  <c r="D3068" i="1"/>
  <c r="F378" i="1"/>
  <c r="E4912" i="1"/>
  <c r="C3728" i="1"/>
  <c r="J2811" i="1"/>
  <c r="D2433" i="1"/>
  <c r="D3726" i="1"/>
  <c r="C1969" i="1"/>
  <c r="C1700" i="1"/>
  <c r="C1329" i="1"/>
  <c r="K4667" i="1"/>
  <c r="E2061" i="1"/>
  <c r="M1342" i="1"/>
  <c r="D5032" i="1"/>
  <c r="I670" i="1"/>
  <c r="C4499" i="1"/>
  <c r="I1106" i="1"/>
  <c r="H4676" i="1"/>
  <c r="D2368" i="1"/>
  <c r="G1367" i="1"/>
  <c r="F1899" i="1"/>
  <c r="D2050" i="1"/>
  <c r="O3816" i="1"/>
  <c r="F2435" i="1"/>
  <c r="D501" i="1"/>
  <c r="C2284" i="1"/>
  <c r="D3428" i="1"/>
  <c r="E5265" i="1"/>
  <c r="I944" i="1"/>
  <c r="I2297" i="1"/>
  <c r="E3147" i="1"/>
  <c r="I353" i="1"/>
  <c r="C130" i="1"/>
  <c r="C3481" i="1"/>
  <c r="C500" i="1"/>
  <c r="F842" i="1"/>
  <c r="M1958" i="1"/>
  <c r="I5012" i="1"/>
  <c r="I4862" i="1"/>
  <c r="M5270" i="1"/>
  <c r="G2081" i="1"/>
  <c r="G2466" i="1"/>
  <c r="L3254" i="1"/>
  <c r="E494" i="1"/>
  <c r="C3998" i="1"/>
  <c r="C4407" i="1"/>
  <c r="F2563" i="1"/>
  <c r="E5178" i="1"/>
  <c r="H4528" i="1"/>
  <c r="C2852" i="1"/>
  <c r="E2920" i="1"/>
  <c r="C4542" i="1"/>
  <c r="I3974" i="1"/>
  <c r="H408" i="1"/>
  <c r="C1954" i="1"/>
  <c r="D4465" i="1"/>
  <c r="H3095" i="1"/>
  <c r="H2267" i="1"/>
  <c r="G2652" i="1"/>
  <c r="H4282" i="1"/>
  <c r="G3405" i="1"/>
  <c r="E1433" i="1"/>
  <c r="F1373" i="1"/>
  <c r="E992" i="1"/>
  <c r="J2907" i="1"/>
  <c r="M2799" i="1"/>
  <c r="C3845" i="1"/>
  <c r="D1244" i="1"/>
  <c r="E2730" i="1"/>
  <c r="L5279" i="1"/>
  <c r="C4634" i="1"/>
  <c r="E1994" i="1"/>
  <c r="C1613" i="1"/>
  <c r="G4139" i="1"/>
  <c r="H366" i="1"/>
  <c r="E1378" i="1"/>
  <c r="D5262" i="1"/>
  <c r="C3931" i="1"/>
  <c r="G2063" i="1"/>
  <c r="J3007" i="1"/>
  <c r="C1166" i="1"/>
  <c r="G3601" i="1"/>
  <c r="E666" i="1"/>
  <c r="E4438" i="1"/>
  <c r="E595" i="1"/>
  <c r="J2236" i="1"/>
  <c r="C2644" i="1"/>
  <c r="J4530" i="1"/>
  <c r="D4668" i="1"/>
  <c r="F1541" i="1"/>
  <c r="G645" i="1"/>
  <c r="J4669" i="1"/>
  <c r="E2341" i="1"/>
  <c r="G3449" i="1"/>
  <c r="D3551" i="1"/>
  <c r="D4507" i="1"/>
  <c r="D2772" i="1"/>
  <c r="H1169" i="1"/>
  <c r="D137" i="1"/>
  <c r="J5006" i="1"/>
  <c r="E4366" i="1"/>
  <c r="F4758" i="1"/>
  <c r="K4796" i="1"/>
  <c r="C1587" i="1"/>
  <c r="D5255" i="1"/>
  <c r="M3926" i="1"/>
  <c r="F2500" i="1"/>
  <c r="D2249" i="1"/>
  <c r="I3018" i="1"/>
  <c r="E2842" i="1"/>
  <c r="E2775" i="1"/>
  <c r="D832" i="1"/>
  <c r="G1204" i="1"/>
  <c r="E2153" i="1"/>
  <c r="C151" i="1"/>
  <c r="N232" i="1"/>
  <c r="J2617" i="1"/>
  <c r="I2023" i="1"/>
  <c r="H1560" i="1"/>
  <c r="D2053" i="1"/>
  <c r="F4590" i="1"/>
  <c r="D1707" i="1"/>
  <c r="C4969" i="1"/>
  <c r="I2208" i="1"/>
  <c r="I3213" i="1"/>
  <c r="G996" i="1"/>
  <c r="G4192" i="1"/>
  <c r="E4292" i="1"/>
  <c r="D3096" i="1"/>
  <c r="I2677" i="1"/>
  <c r="D2902" i="1"/>
  <c r="E2523" i="1"/>
  <c r="E847" i="1"/>
  <c r="K4439" i="1"/>
  <c r="C4914" i="1"/>
  <c r="D5189" i="1"/>
  <c r="I295" i="1"/>
  <c r="J245" i="1"/>
  <c r="D5059" i="1"/>
  <c r="C2269" i="1"/>
  <c r="C433" i="1"/>
  <c r="C1222" i="1"/>
  <c r="E3396" i="1"/>
  <c r="D3926" i="1"/>
  <c r="J3541" i="1"/>
  <c r="H1447" i="1"/>
  <c r="H1275" i="1"/>
  <c r="C4211" i="1"/>
  <c r="E1592" i="1"/>
  <c r="E5062" i="1"/>
  <c r="C1367" i="1"/>
  <c r="C1155" i="1"/>
  <c r="I1746" i="1"/>
  <c r="D5093" i="1"/>
  <c r="D909" i="1"/>
  <c r="D1446" i="1"/>
  <c r="D1557" i="1"/>
  <c r="D5065" i="1"/>
  <c r="E1677" i="1"/>
  <c r="E762" i="1"/>
  <c r="L610" i="1"/>
  <c r="D4060" i="1"/>
  <c r="C3767" i="1"/>
  <c r="C216" i="1"/>
  <c r="I2987" i="1"/>
  <c r="F4357" i="1"/>
  <c r="E1253" i="1"/>
  <c r="I9" i="1"/>
  <c r="G1221" i="1"/>
  <c r="C1617" i="1"/>
  <c r="F843" i="1"/>
  <c r="E3268" i="1"/>
  <c r="H1482" i="1"/>
  <c r="D1935" i="1"/>
  <c r="F4601" i="1"/>
  <c r="C269" i="1"/>
  <c r="J2526" i="1"/>
  <c r="D5224" i="1"/>
  <c r="C2340" i="1"/>
  <c r="D4567" i="1"/>
  <c r="G787" i="1"/>
  <c r="C1372" i="1"/>
  <c r="C1457" i="1"/>
  <c r="M2923" i="1"/>
  <c r="F3000" i="1"/>
  <c r="K4908" i="1"/>
  <c r="E4044" i="1"/>
  <c r="D487" i="1"/>
  <c r="D5076" i="1"/>
  <c r="J956" i="1"/>
  <c r="E3932" i="1"/>
  <c r="E5029" i="1"/>
  <c r="C1778" i="1"/>
  <c r="D1648" i="1"/>
  <c r="H527" i="1"/>
  <c r="C4941" i="1"/>
  <c r="F3335" i="1"/>
  <c r="D3516" i="1"/>
  <c r="C2614" i="1"/>
  <c r="H1978" i="1"/>
  <c r="E85" i="1"/>
  <c r="J2519" i="1"/>
  <c r="L4483" i="1"/>
  <c r="F1136" i="1"/>
  <c r="H271" i="1"/>
  <c r="H4724" i="1"/>
  <c r="E4143" i="1"/>
  <c r="J284" i="1"/>
  <c r="F2735" i="1"/>
  <c r="D2407" i="1"/>
  <c r="C5243" i="1"/>
  <c r="I2442" i="1"/>
  <c r="L774" i="1"/>
  <c r="L3873" i="1"/>
  <c r="J3932" i="1"/>
  <c r="I559" i="1"/>
  <c r="E2233" i="1"/>
  <c r="E5331" i="1"/>
  <c r="C4005" i="1"/>
  <c r="E1447" i="1"/>
  <c r="D547" i="1"/>
  <c r="J769" i="1"/>
  <c r="G3016" i="1"/>
  <c r="L3528" i="1"/>
  <c r="J5181" i="1"/>
  <c r="J2111" i="1"/>
  <c r="H4173" i="1"/>
  <c r="D2731" i="1"/>
  <c r="J1568" i="1"/>
  <c r="C4329" i="1"/>
  <c r="H5263" i="1"/>
  <c r="M4211" i="1"/>
  <c r="J3660" i="1"/>
  <c r="C3117" i="1"/>
  <c r="I1999" i="1"/>
  <c r="J2489" i="1"/>
  <c r="M3142" i="1"/>
  <c r="L913" i="1"/>
  <c r="D2694" i="1"/>
  <c r="C1393" i="1"/>
  <c r="H1100" i="1"/>
  <c r="E3688" i="1"/>
  <c r="E2934" i="1"/>
  <c r="J4557" i="1"/>
  <c r="C4467" i="1"/>
  <c r="J2124" i="1"/>
  <c r="D1622" i="1"/>
  <c r="D801" i="1"/>
  <c r="E2171" i="1"/>
  <c r="D1419" i="1"/>
  <c r="D1369" i="1"/>
  <c r="D3183" i="1"/>
  <c r="G3366" i="1"/>
  <c r="I2506" i="1"/>
  <c r="J3996" i="1"/>
  <c r="I2572" i="1"/>
  <c r="C4200" i="1"/>
  <c r="C5227" i="1"/>
  <c r="G2336" i="1"/>
  <c r="L2689" i="1"/>
  <c r="G4669" i="1"/>
  <c r="J2058" i="1"/>
  <c r="I3487" i="1"/>
  <c r="I2052" i="1"/>
  <c r="J3208" i="1"/>
  <c r="C456" i="1"/>
  <c r="E237" i="1"/>
  <c r="E209" i="1"/>
  <c r="E1940" i="1"/>
  <c r="O2021" i="1"/>
  <c r="E4913" i="1"/>
  <c r="J2456" i="1"/>
  <c r="E613" i="1"/>
  <c r="D3420" i="1"/>
  <c r="I1006" i="1"/>
  <c r="C1264" i="1"/>
  <c r="I2989" i="1"/>
  <c r="I3157" i="1"/>
  <c r="E1731" i="1"/>
  <c r="C279" i="1"/>
  <c r="C5022" i="1"/>
  <c r="K3340" i="1"/>
  <c r="H4169" i="1"/>
  <c r="E3555" i="1"/>
  <c r="C2060" i="1"/>
  <c r="J2597" i="1"/>
  <c r="G3389" i="1"/>
  <c r="E4901" i="1"/>
  <c r="D4308" i="1"/>
  <c r="G4179" i="1"/>
  <c r="G847" i="1"/>
  <c r="F2187" i="1"/>
  <c r="F409" i="1"/>
  <c r="F4820" i="1"/>
  <c r="C4934" i="1"/>
  <c r="G1614" i="1"/>
  <c r="J2858" i="1"/>
  <c r="F3958" i="1"/>
  <c r="E3220" i="1"/>
  <c r="H3207" i="1"/>
  <c r="G4576" i="1"/>
  <c r="H4950" i="1"/>
  <c r="I4813" i="1"/>
  <c r="D1363" i="1"/>
  <c r="C2829" i="1"/>
  <c r="J4943" i="1"/>
  <c r="E4692" i="1"/>
  <c r="G811" i="1"/>
  <c r="J4461" i="1"/>
  <c r="I1893" i="1"/>
  <c r="H184" i="1"/>
  <c r="D3674" i="1"/>
  <c r="C483" i="1"/>
  <c r="E2510" i="1"/>
  <c r="E1575" i="1"/>
  <c r="E4785" i="1"/>
  <c r="K5275" i="1"/>
  <c r="G4362" i="1"/>
  <c r="C4193" i="1"/>
  <c r="D1890" i="1"/>
  <c r="G4771" i="1"/>
  <c r="D4051" i="1"/>
  <c r="D1578" i="1"/>
  <c r="J2149" i="1"/>
  <c r="I3207" i="1"/>
  <c r="D2667" i="1"/>
  <c r="H2229" i="1"/>
  <c r="I208" i="1"/>
  <c r="I5066" i="1"/>
  <c r="E2953" i="1"/>
  <c r="G1518" i="1"/>
  <c r="F1736" i="1"/>
  <c r="D3918" i="1"/>
  <c r="E1198" i="1"/>
  <c r="D1857" i="1"/>
  <c r="L3116" i="1"/>
  <c r="D867" i="1"/>
  <c r="M2848" i="1"/>
  <c r="E4993" i="1"/>
  <c r="F4045" i="1"/>
  <c r="C2133" i="1"/>
  <c r="J3579" i="1"/>
  <c r="J4740" i="1"/>
  <c r="E2563" i="1"/>
  <c r="J2451" i="1"/>
  <c r="F2057" i="1"/>
  <c r="F2870" i="1"/>
  <c r="E3605" i="1"/>
  <c r="K2859" i="1"/>
  <c r="H524" i="1"/>
  <c r="J4535" i="1"/>
  <c r="F1940" i="1"/>
  <c r="H1049" i="1"/>
  <c r="J1430" i="1"/>
  <c r="E5304" i="1"/>
  <c r="I3058" i="1"/>
  <c r="H1991" i="1"/>
  <c r="J539" i="1"/>
  <c r="J419" i="1"/>
  <c r="I2867" i="1"/>
  <c r="H2640" i="1"/>
  <c r="J3413" i="1"/>
  <c r="G3235" i="1"/>
  <c r="D1373" i="1"/>
  <c r="J1605" i="1"/>
  <c r="C3097" i="1"/>
  <c r="E4646" i="1"/>
  <c r="I2868" i="1"/>
  <c r="G2233" i="1"/>
  <c r="E2781" i="1"/>
  <c r="D2781" i="1"/>
  <c r="H4293" i="1"/>
  <c r="H4112" i="1"/>
  <c r="E4400" i="1"/>
  <c r="E1404" i="1"/>
  <c r="E5202" i="1"/>
  <c r="D124" i="1"/>
  <c r="D4007" i="1"/>
  <c r="F2216" i="1"/>
  <c r="C1662" i="1"/>
  <c r="E2552" i="1"/>
  <c r="D4251" i="1"/>
  <c r="G84" i="1"/>
  <c r="J4601" i="1"/>
  <c r="K5342" i="1"/>
  <c r="J2449" i="1"/>
  <c r="C4802" i="1"/>
  <c r="C2831" i="1"/>
  <c r="G244" i="1"/>
  <c r="M3130" i="1"/>
  <c r="I3769" i="1"/>
  <c r="D4471" i="1"/>
  <c r="I3685" i="1"/>
  <c r="H4260" i="1"/>
  <c r="D4881" i="1"/>
  <c r="E3664" i="1"/>
  <c r="J2726" i="1"/>
  <c r="F3623" i="1"/>
  <c r="E3051" i="1"/>
  <c r="J3431" i="1"/>
  <c r="I1243" i="1"/>
  <c r="J3783" i="1"/>
  <c r="H1801" i="1"/>
  <c r="G2899" i="1"/>
  <c r="H2969" i="1"/>
  <c r="C2252" i="1"/>
  <c r="D3361" i="1"/>
  <c r="C2429" i="1"/>
  <c r="K5208" i="1"/>
  <c r="L649" i="1"/>
  <c r="C3231" i="1"/>
  <c r="I1136" i="1"/>
  <c r="C2093" i="1"/>
  <c r="H5227" i="1"/>
  <c r="H2896" i="1"/>
  <c r="C931" i="1"/>
  <c r="C2626" i="1"/>
  <c r="C252" i="1"/>
  <c r="G2437" i="1"/>
  <c r="H5051" i="1"/>
  <c r="M4914" i="1"/>
  <c r="H787" i="1"/>
  <c r="F943" i="1"/>
  <c r="I2842" i="1"/>
  <c r="G4627" i="1"/>
  <c r="J4527" i="1"/>
  <c r="G1427" i="1"/>
  <c r="H4183" i="1"/>
  <c r="E4977" i="1"/>
  <c r="C3697" i="1"/>
  <c r="D286" i="1"/>
  <c r="K5262" i="1"/>
  <c r="C4002" i="1"/>
  <c r="E807" i="1"/>
  <c r="L2146" i="1"/>
  <c r="H848" i="1"/>
  <c r="D5062" i="1"/>
  <c r="H1247" i="1"/>
  <c r="C4942" i="1"/>
  <c r="D2328" i="1"/>
  <c r="J4306" i="1"/>
  <c r="D3751" i="1"/>
  <c r="I382" i="1"/>
  <c r="E53" i="1"/>
  <c r="I2127" i="1"/>
  <c r="H4388" i="1"/>
  <c r="I2060" i="1"/>
  <c r="G168" i="1"/>
  <c r="F592" i="1"/>
  <c r="F387" i="1"/>
  <c r="E1427" i="1"/>
  <c r="E348" i="1"/>
  <c r="F1904" i="1"/>
  <c r="F5134" i="1"/>
  <c r="D854" i="1"/>
  <c r="C4180" i="1"/>
  <c r="I1757" i="1"/>
  <c r="I1280" i="1"/>
  <c r="D3749" i="1"/>
  <c r="C5014" i="1"/>
  <c r="C3111" i="1"/>
  <c r="F466" i="1"/>
  <c r="C1012" i="1"/>
  <c r="F1151" i="1"/>
  <c r="H4127" i="1"/>
  <c r="I4766" i="1"/>
  <c r="I4515" i="1"/>
  <c r="F2918" i="1"/>
  <c r="G2625" i="1"/>
  <c r="G1858" i="1"/>
  <c r="K864" i="1"/>
  <c r="E1038" i="1"/>
  <c r="F1674" i="1"/>
  <c r="K2286" i="1"/>
  <c r="E364" i="1"/>
  <c r="F4481" i="1"/>
  <c r="D409" i="1"/>
  <c r="E4340" i="1"/>
  <c r="J2839" i="1"/>
  <c r="I2799" i="1"/>
  <c r="I4746" i="1"/>
  <c r="D3744" i="1"/>
  <c r="C5272" i="1"/>
  <c r="J3873" i="1"/>
  <c r="E853" i="1"/>
  <c r="K714" i="1"/>
  <c r="G2908" i="1"/>
  <c r="H4826" i="1"/>
  <c r="H3562" i="1"/>
  <c r="E1689" i="1"/>
  <c r="F254" i="1"/>
  <c r="F2522" i="1"/>
  <c r="J3163" i="1"/>
  <c r="M3411" i="1"/>
  <c r="D2175" i="1"/>
  <c r="E191" i="1"/>
  <c r="E1396" i="1"/>
  <c r="J913" i="1"/>
  <c r="J2686" i="1"/>
  <c r="H755" i="1"/>
  <c r="C3487" i="1"/>
  <c r="G1333" i="1"/>
  <c r="H1390" i="1"/>
  <c r="D2173" i="1"/>
  <c r="L1417" i="1"/>
  <c r="E2287" i="1"/>
  <c r="G3955" i="1"/>
  <c r="J178" i="1"/>
  <c r="I3536" i="1"/>
  <c r="G4604" i="1"/>
  <c r="E378" i="1"/>
  <c r="C802" i="1"/>
  <c r="E1583" i="1"/>
  <c r="J1757" i="1"/>
  <c r="D309" i="1"/>
  <c r="J4651" i="1"/>
  <c r="C5121" i="1"/>
  <c r="C1000" i="1"/>
  <c r="E3661" i="1"/>
  <c r="K4874" i="1"/>
  <c r="E4204" i="1"/>
  <c r="K4827" i="1"/>
  <c r="C4324" i="1"/>
  <c r="C5252" i="1"/>
  <c r="D2634" i="1"/>
  <c r="H2672" i="1"/>
  <c r="D649" i="1"/>
  <c r="D5233" i="1"/>
  <c r="D1821" i="1"/>
  <c r="F3025" i="1"/>
  <c r="E519" i="1"/>
  <c r="L493" i="1"/>
  <c r="C1634" i="1"/>
  <c r="H423" i="1"/>
  <c r="D1314" i="1"/>
  <c r="I1538" i="1"/>
  <c r="H1019" i="1"/>
  <c r="E2828" i="1"/>
  <c r="L260" i="1"/>
  <c r="G3940" i="1"/>
  <c r="H4276" i="1"/>
  <c r="C2885" i="1"/>
  <c r="I2424" i="1"/>
  <c r="E123" i="1"/>
  <c r="J3228" i="1"/>
  <c r="F3126" i="1"/>
  <c r="E1181" i="1"/>
  <c r="D2983" i="1"/>
  <c r="H1744" i="1"/>
  <c r="C98" i="1"/>
  <c r="D473" i="1"/>
  <c r="I2850" i="1"/>
  <c r="J2525" i="1"/>
  <c r="H4057" i="1"/>
  <c r="C2662" i="1"/>
  <c r="H188" i="1"/>
  <c r="J5024" i="1"/>
  <c r="C1309" i="1"/>
  <c r="K129" i="1"/>
  <c r="E3411" i="1"/>
  <c r="E36" i="1"/>
  <c r="J739" i="1"/>
  <c r="C5235" i="1"/>
  <c r="C2507" i="1"/>
  <c r="I1063" i="1"/>
  <c r="C435" i="1"/>
  <c r="G2436" i="1"/>
  <c r="E114" i="1"/>
  <c r="C1201" i="1"/>
  <c r="C2683" i="1"/>
  <c r="E1139" i="1"/>
  <c r="I2427" i="1"/>
  <c r="M2948" i="1"/>
  <c r="I1677" i="1"/>
  <c r="H652" i="1"/>
  <c r="C4979" i="1"/>
  <c r="C4424" i="1"/>
  <c r="J4941" i="1"/>
  <c r="D1623" i="1"/>
  <c r="C1923" i="1"/>
  <c r="E5085" i="1"/>
  <c r="H1152" i="1"/>
  <c r="C2778" i="1"/>
  <c r="C4356" i="1"/>
  <c r="I1233" i="1"/>
  <c r="I2117" i="1"/>
  <c r="E852" i="1"/>
  <c r="E320" i="1"/>
  <c r="K4969" i="1"/>
  <c r="C1070" i="1"/>
  <c r="C4985" i="1"/>
  <c r="C1239" i="1"/>
  <c r="J841" i="1"/>
  <c r="D2123" i="1"/>
  <c r="E3903" i="1"/>
  <c r="I5316" i="1"/>
  <c r="C901" i="1"/>
  <c r="C3461" i="1"/>
  <c r="F2456" i="1"/>
  <c r="K5348" i="1"/>
  <c r="H336" i="1"/>
  <c r="D2477" i="1"/>
  <c r="F3804" i="1"/>
  <c r="C975" i="1"/>
  <c r="E2613" i="1"/>
  <c r="C5348" i="1"/>
  <c r="C4978" i="1"/>
  <c r="D3688" i="1"/>
  <c r="D1819" i="1"/>
  <c r="H4840" i="1"/>
  <c r="H613" i="1"/>
  <c r="E4515" i="1"/>
  <c r="F4754" i="1"/>
  <c r="J1863" i="1"/>
  <c r="E4950" i="1"/>
  <c r="D999" i="1"/>
  <c r="C3502" i="1"/>
  <c r="J1358" i="1"/>
  <c r="F361" i="1"/>
  <c r="I1979" i="1"/>
  <c r="C3911" i="1"/>
  <c r="D2574" i="1"/>
  <c r="G4534" i="1"/>
  <c r="G3550" i="1"/>
  <c r="C877" i="1"/>
  <c r="E1727" i="1"/>
  <c r="E2010" i="1"/>
  <c r="D217" i="1"/>
  <c r="E3878" i="1"/>
  <c r="C2306" i="1"/>
  <c r="H3703" i="1"/>
  <c r="C2455" i="1"/>
  <c r="D246" i="1"/>
  <c r="C1089" i="1"/>
  <c r="E4911" i="1"/>
  <c r="E1639" i="1"/>
  <c r="I3924" i="1"/>
  <c r="E1926" i="1"/>
  <c r="C1011" i="1"/>
  <c r="C3170" i="1"/>
  <c r="M688" i="1"/>
  <c r="I1939" i="1"/>
  <c r="J4956" i="1"/>
  <c r="I2337" i="1"/>
  <c r="C2605" i="1"/>
  <c r="C2367" i="1"/>
  <c r="D3588" i="1"/>
  <c r="E184" i="1"/>
  <c r="D606" i="1"/>
  <c r="J4200" i="1"/>
  <c r="G1138" i="1"/>
  <c r="H3959" i="1"/>
  <c r="C3715" i="1"/>
  <c r="I385" i="1"/>
  <c r="C2369" i="1"/>
  <c r="D3499" i="1"/>
  <c r="D873" i="1"/>
  <c r="C2894" i="1"/>
  <c r="C5111" i="1"/>
  <c r="K5061" i="1"/>
  <c r="G1636" i="1"/>
  <c r="D4851" i="1"/>
  <c r="C1521" i="1"/>
  <c r="C629" i="1"/>
  <c r="M3278" i="1"/>
  <c r="I2201" i="1"/>
  <c r="G3410" i="1"/>
  <c r="D1496" i="1"/>
  <c r="D4964" i="1"/>
  <c r="J4982" i="1"/>
  <c r="D5329" i="1"/>
  <c r="J3661" i="1"/>
  <c r="C2375" i="1"/>
  <c r="H3264" i="1"/>
  <c r="E4837" i="1"/>
  <c r="E1082" i="1"/>
  <c r="C3551" i="1"/>
  <c r="J5263" i="1"/>
  <c r="I2881" i="1"/>
  <c r="C966" i="1"/>
  <c r="M3543" i="1"/>
  <c r="I1905" i="1"/>
  <c r="E5092" i="1"/>
  <c r="J4934" i="1"/>
  <c r="E5340" i="1"/>
  <c r="L2385" i="1"/>
  <c r="G2463" i="1"/>
  <c r="E894" i="1"/>
  <c r="E3945" i="1"/>
  <c r="E4513" i="1"/>
  <c r="H3386" i="1"/>
  <c r="D1049" i="1"/>
  <c r="L4790" i="1"/>
  <c r="I305" i="1"/>
  <c r="D4580" i="1"/>
  <c r="D3157" i="1"/>
  <c r="J1984" i="1"/>
  <c r="I3970" i="1"/>
  <c r="J4359" i="1"/>
  <c r="D3759" i="1"/>
  <c r="M4067" i="1"/>
  <c r="G5338" i="1"/>
  <c r="C4639" i="1"/>
  <c r="D90" i="1"/>
  <c r="G292" i="1"/>
  <c r="E1361" i="1"/>
  <c r="F2090" i="1"/>
  <c r="E1240" i="1"/>
  <c r="H77" i="1"/>
  <c r="D448" i="1"/>
  <c r="D5270" i="1"/>
  <c r="J3981" i="1"/>
  <c r="J3731" i="1"/>
  <c r="D1046" i="1"/>
  <c r="G1380" i="1"/>
  <c r="E3295" i="1"/>
  <c r="G2034" i="1"/>
  <c r="D1301" i="1"/>
  <c r="D109" i="1"/>
  <c r="E4643" i="1"/>
  <c r="H1546" i="1"/>
  <c r="G1252" i="1"/>
  <c r="C4824" i="1"/>
  <c r="E625" i="1"/>
  <c r="K2795" i="1"/>
  <c r="E242" i="1"/>
  <c r="H1359" i="1"/>
  <c r="F958" i="1"/>
  <c r="J2122" i="1"/>
  <c r="G3760" i="1"/>
  <c r="G4952" i="1"/>
  <c r="I2761" i="1"/>
  <c r="N3362" i="1"/>
  <c r="D2789" i="1"/>
  <c r="L4609" i="1"/>
  <c r="J1214" i="1"/>
  <c r="J2821" i="1"/>
  <c r="C924" i="1"/>
  <c r="H5074" i="1"/>
  <c r="F2085" i="1"/>
  <c r="H5288" i="1"/>
  <c r="D4927" i="1"/>
  <c r="H3750" i="1"/>
  <c r="C487" i="1"/>
  <c r="G1989" i="1"/>
  <c r="F3071" i="1"/>
  <c r="J103" i="1"/>
  <c r="D833" i="1"/>
  <c r="E370" i="1"/>
  <c r="I3113" i="1"/>
  <c r="D4597" i="1"/>
  <c r="D1134" i="1"/>
  <c r="D665" i="1"/>
  <c r="F2233" i="1"/>
  <c r="G374" i="1"/>
  <c r="K5206" i="1"/>
  <c r="E925" i="1"/>
  <c r="J2666" i="1"/>
  <c r="C2668" i="1"/>
  <c r="H5327" i="1"/>
  <c r="E1875" i="1"/>
  <c r="J5079" i="1"/>
  <c r="F469" i="1"/>
  <c r="E3861" i="1"/>
  <c r="C217" i="1"/>
  <c r="C424" i="1"/>
  <c r="H1218" i="1"/>
  <c r="H365" i="1"/>
  <c r="D2865" i="1"/>
  <c r="D2630" i="1"/>
  <c r="E3923" i="1"/>
  <c r="E3431" i="1"/>
  <c r="D4400" i="1"/>
  <c r="H3336" i="1"/>
  <c r="C93" i="1"/>
  <c r="C814" i="1"/>
  <c r="C78" i="1"/>
  <c r="G1081" i="1"/>
  <c r="G2815" i="1"/>
  <c r="F301" i="1"/>
  <c r="E825" i="1"/>
  <c r="G963" i="1"/>
  <c r="C3174" i="1"/>
  <c r="F3857" i="1"/>
  <c r="G1649" i="1"/>
  <c r="E3488" i="1"/>
  <c r="J109" i="1"/>
  <c r="D2760" i="1"/>
  <c r="E5102" i="1"/>
  <c r="F3050" i="1"/>
  <c r="C3210" i="1"/>
  <c r="E3298" i="1"/>
  <c r="C3642" i="1"/>
  <c r="J1506" i="1"/>
  <c r="M4782" i="1"/>
  <c r="J1267" i="1"/>
  <c r="F2775" i="1"/>
  <c r="K2126" i="1"/>
  <c r="F1471" i="1"/>
  <c r="H2475" i="1"/>
  <c r="I2150" i="1"/>
  <c r="I5136" i="1"/>
  <c r="I5071" i="1"/>
  <c r="H286" i="1"/>
  <c r="H5348" i="1"/>
  <c r="C37" i="1"/>
  <c r="D3429" i="1"/>
  <c r="J4722" i="1"/>
  <c r="M51" i="1"/>
  <c r="E596" i="1"/>
  <c r="J3143" i="1"/>
  <c r="M4103" i="1"/>
  <c r="J4327" i="1"/>
  <c r="H1513" i="1"/>
  <c r="L3672" i="1"/>
  <c r="H1682" i="1"/>
  <c r="E4155" i="1"/>
  <c r="J1612" i="1"/>
  <c r="D3651" i="1"/>
  <c r="K5337" i="1"/>
  <c r="D1766" i="1"/>
  <c r="E645" i="1"/>
  <c r="I2118" i="1"/>
  <c r="I5363" i="1"/>
  <c r="D4821" i="1"/>
  <c r="H1822" i="1"/>
  <c r="C3790" i="1"/>
  <c r="H3781" i="1"/>
  <c r="G2024" i="1"/>
  <c r="F885" i="1"/>
  <c r="D1655" i="1"/>
  <c r="M3732" i="1"/>
  <c r="I3029" i="1"/>
  <c r="C5029" i="1"/>
  <c r="I3386" i="1"/>
  <c r="H3438" i="1"/>
  <c r="D1236" i="1"/>
  <c r="G68" i="1"/>
  <c r="E2407" i="1"/>
  <c r="J283" i="1"/>
  <c r="E4917" i="1"/>
  <c r="F4099" i="1"/>
  <c r="J931" i="1"/>
  <c r="C4514" i="1"/>
  <c r="J1141" i="1"/>
  <c r="E2612" i="1"/>
  <c r="D3581" i="1"/>
  <c r="F3102" i="1"/>
  <c r="H1956" i="1"/>
  <c r="J3221" i="1"/>
  <c r="I2905" i="1"/>
  <c r="J5030" i="1"/>
  <c r="H1720" i="1"/>
  <c r="I639" i="1"/>
  <c r="F925" i="1"/>
  <c r="I2671" i="1"/>
  <c r="H4389" i="1"/>
  <c r="J423" i="1"/>
  <c r="G712" i="1"/>
  <c r="F1874" i="1"/>
  <c r="C1181" i="1"/>
  <c r="E3192" i="1"/>
  <c r="I4924" i="1"/>
  <c r="C3962" i="1"/>
  <c r="C4443" i="1"/>
  <c r="D790" i="1"/>
  <c r="C1209" i="1"/>
  <c r="J3773" i="1"/>
  <c r="F3415" i="1"/>
  <c r="J85" i="1"/>
  <c r="D1029" i="1"/>
  <c r="D215" i="1"/>
  <c r="G4440" i="1"/>
  <c r="E2867" i="1"/>
  <c r="F4158" i="1"/>
  <c r="H4289" i="1"/>
  <c r="I4771" i="1"/>
  <c r="H1577" i="1"/>
  <c r="F3384" i="1"/>
  <c r="G1980" i="1"/>
  <c r="G4489" i="1"/>
  <c r="K4380" i="1"/>
  <c r="E1582" i="1"/>
  <c r="E4620" i="1"/>
  <c r="E691" i="1"/>
  <c r="E833" i="1"/>
  <c r="D2562" i="1"/>
  <c r="C212" i="1"/>
  <c r="J3049" i="1"/>
  <c r="I5328" i="1"/>
  <c r="I2400" i="1"/>
  <c r="H452" i="1"/>
  <c r="H284" i="1"/>
  <c r="D47" i="1"/>
  <c r="C5072" i="1"/>
  <c r="K3988" i="1"/>
  <c r="G3397" i="1"/>
  <c r="G3164" i="1"/>
  <c r="E4160" i="1"/>
  <c r="H4131" i="1"/>
  <c r="E90" i="1"/>
  <c r="D4638" i="1"/>
  <c r="F3066" i="1"/>
  <c r="J3419" i="1"/>
  <c r="E4698" i="1"/>
  <c r="D3130" i="1"/>
  <c r="D2476" i="1"/>
  <c r="D2592" i="1"/>
  <c r="D2469" i="1"/>
  <c r="G2810" i="1"/>
  <c r="C580" i="1"/>
  <c r="H1465" i="1"/>
  <c r="C1275" i="1"/>
  <c r="F2631" i="1"/>
  <c r="C2594" i="1"/>
  <c r="J354" i="1"/>
  <c r="C4920" i="1"/>
  <c r="G3610" i="1"/>
  <c r="J2584" i="1"/>
  <c r="N3594" i="1"/>
  <c r="G5148" i="1"/>
  <c r="E922" i="1"/>
  <c r="M3985" i="1"/>
  <c r="E2272" i="1"/>
  <c r="J2492" i="1"/>
  <c r="L2356" i="1"/>
  <c r="J5332" i="1"/>
  <c r="D3708" i="1"/>
  <c r="D4133" i="1"/>
  <c r="H2842" i="1"/>
  <c r="K5175" i="1"/>
  <c r="D4549" i="1"/>
  <c r="I1636" i="1"/>
  <c r="I2675" i="1"/>
  <c r="D4903" i="1"/>
  <c r="G3061" i="1"/>
  <c r="H1298" i="1"/>
  <c r="F3116" i="1"/>
  <c r="K3723" i="1"/>
  <c r="C3186" i="1"/>
  <c r="E1040" i="1"/>
  <c r="E231" i="1"/>
  <c r="G3774" i="1"/>
  <c r="C1486" i="1"/>
  <c r="I2713" i="1"/>
  <c r="D4535" i="1"/>
  <c r="H2412" i="1"/>
  <c r="H396" i="1"/>
  <c r="L322" i="1"/>
  <c r="J1451" i="1"/>
  <c r="K4570" i="1"/>
  <c r="D316" i="1"/>
  <c r="G3710" i="1"/>
  <c r="D134" i="1"/>
  <c r="F1981" i="1"/>
  <c r="K1000" i="1"/>
  <c r="F290" i="1"/>
  <c r="E1693" i="1"/>
  <c r="D3543" i="1"/>
  <c r="H2940" i="1"/>
  <c r="E1716" i="1"/>
  <c r="H3944" i="1"/>
  <c r="H1782" i="1"/>
  <c r="E435" i="1"/>
  <c r="H3697" i="1"/>
  <c r="D4476" i="1"/>
  <c r="H719" i="1"/>
  <c r="F4378" i="1"/>
  <c r="F2876" i="1"/>
  <c r="E3941" i="1"/>
  <c r="G4647" i="1"/>
  <c r="E2621" i="1"/>
  <c r="J1351" i="1"/>
  <c r="E1381" i="1"/>
  <c r="C4931" i="1"/>
  <c r="I506" i="1"/>
  <c r="C947" i="1"/>
  <c r="I4452" i="1"/>
  <c r="C354" i="1"/>
  <c r="C1907" i="1"/>
  <c r="C3451" i="1"/>
  <c r="H2720" i="1"/>
  <c r="C3629" i="1"/>
  <c r="K433" i="1"/>
  <c r="I3274" i="1"/>
  <c r="H141" i="1"/>
  <c r="C3718" i="1"/>
  <c r="J893" i="1"/>
  <c r="E3786" i="1"/>
  <c r="D5098" i="1"/>
  <c r="C2651" i="1"/>
  <c r="D997" i="1"/>
  <c r="H105" i="1"/>
  <c r="G789" i="1"/>
  <c r="D3843" i="1"/>
  <c r="J4767" i="1"/>
  <c r="F2919" i="1"/>
  <c r="E4529" i="1"/>
  <c r="E2073" i="1"/>
  <c r="J1283" i="1"/>
  <c r="D74" i="1"/>
  <c r="D922" i="1"/>
  <c r="C2412" i="1"/>
  <c r="H4016" i="1"/>
  <c r="H1755" i="1"/>
  <c r="D4459" i="1"/>
  <c r="H1688" i="1"/>
  <c r="G3568" i="1"/>
  <c r="M3845" i="1"/>
  <c r="F4210" i="1"/>
  <c r="J1319" i="1"/>
  <c r="H2275" i="1"/>
  <c r="D2989" i="1"/>
  <c r="C4575" i="1"/>
  <c r="C1743" i="1"/>
  <c r="J2405" i="1"/>
  <c r="K114" i="1"/>
  <c r="C2934" i="1"/>
  <c r="D3733" i="1"/>
  <c r="C4611" i="1"/>
  <c r="G4185" i="1"/>
  <c r="C3704" i="1"/>
  <c r="G4257" i="1"/>
  <c r="F5146" i="1"/>
  <c r="J1871" i="1"/>
  <c r="L4227" i="1"/>
  <c r="F2799" i="1"/>
  <c r="D2770" i="1"/>
  <c r="J5172" i="1"/>
  <c r="F971" i="1"/>
  <c r="J1755" i="1"/>
  <c r="D2099" i="1"/>
  <c r="D3168" i="1"/>
  <c r="G3528" i="1"/>
  <c r="I1678" i="1"/>
  <c r="C1893" i="1"/>
  <c r="G3042" i="1"/>
  <c r="D950" i="1"/>
  <c r="C1024" i="1"/>
  <c r="M5285" i="1"/>
  <c r="L5161" i="1"/>
  <c r="H507" i="1"/>
  <c r="C494" i="1"/>
  <c r="E2712" i="1"/>
  <c r="H1953" i="1"/>
  <c r="E3954" i="1"/>
  <c r="E2586" i="1"/>
  <c r="J2097" i="1"/>
  <c r="G2271" i="1"/>
  <c r="D4869" i="1"/>
  <c r="G1067" i="1"/>
  <c r="M3211" i="1"/>
  <c r="I2250" i="1"/>
  <c r="J4205" i="1"/>
  <c r="I3282" i="1"/>
  <c r="I2068" i="1"/>
  <c r="K4977" i="1"/>
  <c r="C1750" i="1"/>
  <c r="L1078" i="1"/>
  <c r="L3925" i="1"/>
  <c r="H219" i="1"/>
  <c r="F3586" i="1"/>
  <c r="D3725" i="1"/>
  <c r="C2920" i="1"/>
  <c r="D4226" i="1"/>
  <c r="E4411" i="1"/>
  <c r="C2002" i="1"/>
  <c r="E3985" i="1"/>
  <c r="C3690" i="1"/>
  <c r="E4206" i="1"/>
  <c r="D4512" i="1"/>
  <c r="J2818" i="1"/>
  <c r="G4705" i="1"/>
  <c r="I3482" i="1"/>
  <c r="J2595" i="1"/>
  <c r="C2980" i="1"/>
  <c r="G2786" i="1"/>
  <c r="E5221" i="1"/>
  <c r="I2659" i="1"/>
  <c r="H909" i="1"/>
  <c r="D4027" i="1"/>
  <c r="C640" i="1"/>
  <c r="H119" i="1"/>
  <c r="G4472" i="1"/>
  <c r="F397" i="1"/>
  <c r="H4343" i="1"/>
  <c r="C1284" i="1"/>
  <c r="H3222" i="1"/>
  <c r="C1103" i="1"/>
  <c r="F2982" i="1"/>
  <c r="H3561" i="1"/>
  <c r="F193" i="1"/>
  <c r="D900" i="1"/>
  <c r="D1650" i="1"/>
  <c r="D56" i="1"/>
  <c r="C3703" i="1"/>
  <c r="G3749" i="1"/>
  <c r="H630" i="1"/>
  <c r="E2088" i="1"/>
  <c r="C4386" i="1"/>
  <c r="E2663" i="1"/>
  <c r="E2720" i="1"/>
  <c r="D1436" i="1"/>
  <c r="D100" i="1"/>
  <c r="D4750" i="1"/>
  <c r="H4931" i="1"/>
  <c r="M3255" i="1"/>
  <c r="I4217" i="1"/>
  <c r="D3484" i="1"/>
  <c r="J4828" i="1"/>
  <c r="F80" i="1"/>
  <c r="J2468" i="1"/>
  <c r="J3272" i="1"/>
  <c r="G4793" i="1"/>
  <c r="D5073" i="1"/>
  <c r="J4748" i="1"/>
  <c r="E1870" i="1"/>
  <c r="J2498" i="1"/>
  <c r="I5323" i="1"/>
  <c r="I237" i="1"/>
  <c r="M1757" i="1"/>
  <c r="E326" i="1"/>
  <c r="E3314" i="1"/>
  <c r="L1461" i="1"/>
  <c r="I536" i="1"/>
  <c r="I1761" i="1"/>
  <c r="L3477" i="1"/>
  <c r="H4735" i="1"/>
  <c r="D4904" i="1"/>
  <c r="C2643" i="1"/>
  <c r="I2597" i="1"/>
  <c r="D544" i="1"/>
  <c r="J1569" i="1"/>
  <c r="C4382" i="1"/>
  <c r="D2802" i="1"/>
  <c r="C792" i="1"/>
  <c r="H1325" i="1"/>
  <c r="C1761" i="1"/>
  <c r="H3018" i="1"/>
  <c r="C5005" i="1"/>
  <c r="G3687" i="1"/>
  <c r="F118" i="1"/>
  <c r="C1282" i="1"/>
  <c r="K5322" i="1"/>
  <c r="I2741" i="1"/>
  <c r="D489" i="1"/>
  <c r="I4276" i="1"/>
  <c r="H898" i="1"/>
  <c r="C3831" i="1"/>
  <c r="G13" i="1"/>
  <c r="D4539" i="1"/>
  <c r="D2239" i="1"/>
  <c r="F5244" i="1"/>
  <c r="C4826" i="1"/>
  <c r="J24" i="1"/>
  <c r="D2201" i="1"/>
  <c r="D2660" i="1"/>
  <c r="D3304" i="1"/>
  <c r="C4408" i="1"/>
  <c r="L1201" i="1"/>
  <c r="H2535" i="1"/>
  <c r="D4830" i="1"/>
  <c r="D1130" i="1"/>
  <c r="J2984" i="1"/>
  <c r="C250" i="1"/>
  <c r="I1183" i="1"/>
  <c r="C3394" i="1"/>
  <c r="I4641" i="1"/>
  <c r="H4933" i="1"/>
  <c r="D452" i="1"/>
  <c r="G2206" i="1"/>
  <c r="F2461" i="1"/>
  <c r="D3698" i="1"/>
  <c r="K2122" i="1"/>
  <c r="F4187" i="1"/>
  <c r="D1959" i="1"/>
  <c r="C571" i="1"/>
  <c r="E5014" i="1"/>
  <c r="K908" i="1"/>
  <c r="E4956" i="1"/>
  <c r="C4075" i="1"/>
  <c r="E3336" i="1"/>
  <c r="C1146" i="1"/>
  <c r="K728" i="1"/>
  <c r="G3628" i="1"/>
  <c r="K1115" i="1"/>
  <c r="F5358" i="1"/>
  <c r="I5137" i="1"/>
  <c r="H5347" i="1"/>
  <c r="H90" i="1"/>
  <c r="G3970" i="1"/>
  <c r="E2257" i="1"/>
  <c r="G5033" i="1"/>
  <c r="E1472" i="1"/>
  <c r="I5177" i="1"/>
  <c r="C3423" i="1"/>
  <c r="E1715" i="1"/>
  <c r="E3424" i="1"/>
  <c r="E4525" i="1"/>
  <c r="G1814" i="1"/>
  <c r="D1062" i="1"/>
  <c r="D3242" i="1"/>
  <c r="I1458" i="1"/>
  <c r="D1589" i="1"/>
  <c r="G280" i="1"/>
  <c r="C90" i="1"/>
  <c r="C4589" i="1"/>
  <c r="M2470" i="1"/>
  <c r="G3414" i="1"/>
  <c r="H4480" i="1"/>
  <c r="D2588" i="1"/>
  <c r="H4675" i="1"/>
  <c r="F3255" i="1"/>
  <c r="C5255" i="1"/>
  <c r="F1825" i="1"/>
  <c r="K3971" i="1"/>
  <c r="D4248" i="1"/>
  <c r="D2256" i="1"/>
  <c r="F3773" i="1"/>
  <c r="C2053" i="1"/>
  <c r="C4291" i="1"/>
  <c r="D3609" i="1"/>
  <c r="C1492" i="1"/>
  <c r="C4871" i="1"/>
  <c r="I2841" i="1"/>
  <c r="C2091" i="1"/>
  <c r="F2581" i="1"/>
  <c r="D3745" i="1"/>
  <c r="D4705" i="1"/>
  <c r="F1274" i="1"/>
  <c r="I394" i="1"/>
  <c r="M1670" i="1"/>
  <c r="G3651" i="1"/>
  <c r="F702" i="1"/>
  <c r="M3323" i="1"/>
  <c r="E2816" i="1"/>
  <c r="M1916" i="1"/>
  <c r="L2972" i="1"/>
  <c r="J5361" i="1"/>
  <c r="C2162" i="1"/>
  <c r="C295" i="1"/>
  <c r="G4338" i="1"/>
  <c r="I4653" i="1"/>
  <c r="H5072" i="1"/>
  <c r="G2011" i="1"/>
  <c r="C1056" i="1"/>
  <c r="C3437" i="1"/>
  <c r="C4546" i="1"/>
  <c r="C3484" i="1"/>
  <c r="D5277" i="1"/>
  <c r="J4625" i="1"/>
  <c r="E2557" i="1"/>
  <c r="E1551" i="1"/>
  <c r="E775" i="1"/>
  <c r="D2773" i="1"/>
  <c r="C223" i="1"/>
  <c r="I2474" i="1"/>
  <c r="G113" i="1"/>
  <c r="I2848" i="1"/>
  <c r="H1420" i="1"/>
  <c r="I915" i="1"/>
  <c r="J2950" i="1"/>
  <c r="J3923" i="1"/>
  <c r="D1918" i="1"/>
  <c r="J4476" i="1"/>
  <c r="D3968" i="1"/>
  <c r="F1264" i="1"/>
  <c r="J1013" i="1"/>
  <c r="F2119" i="1"/>
  <c r="E350" i="1"/>
  <c r="D4132" i="1"/>
  <c r="H1660" i="1"/>
  <c r="D2712" i="1"/>
  <c r="I1784" i="1"/>
  <c r="E4246" i="1"/>
  <c r="K5017" i="1"/>
  <c r="C2287" i="1"/>
  <c r="F2413" i="1"/>
  <c r="E3717" i="1"/>
  <c r="H844" i="1"/>
  <c r="D1531" i="1"/>
  <c r="H411" i="1"/>
  <c r="G4960" i="1"/>
  <c r="E2754" i="1"/>
  <c r="J1995" i="1"/>
  <c r="F1603" i="1"/>
  <c r="H308" i="1"/>
  <c r="C3192" i="1"/>
  <c r="C726" i="1"/>
  <c r="G4136" i="1"/>
  <c r="C576" i="1"/>
  <c r="C4746" i="1"/>
  <c r="C1034" i="1"/>
  <c r="C183" i="1"/>
  <c r="L1080" i="1"/>
  <c r="E1133" i="1"/>
  <c r="J2999" i="1"/>
  <c r="I1807" i="1"/>
  <c r="J3759" i="1"/>
  <c r="J3473" i="1"/>
  <c r="H2428" i="1"/>
  <c r="K1258" i="1"/>
  <c r="C4766" i="1"/>
  <c r="D1765" i="1"/>
  <c r="E5050" i="1"/>
  <c r="G741" i="1"/>
  <c r="J2656" i="1"/>
  <c r="D1988" i="1"/>
  <c r="D874" i="1"/>
  <c r="C4811" i="1"/>
  <c r="E3165" i="1"/>
  <c r="J1895" i="1"/>
  <c r="K2895" i="1"/>
  <c r="C4113" i="1"/>
  <c r="C2798" i="1"/>
  <c r="G1268" i="1"/>
  <c r="J4589" i="1"/>
  <c r="C2909" i="1"/>
  <c r="H5254" i="1"/>
  <c r="F4371" i="1"/>
  <c r="I2762" i="1"/>
  <c r="F5258" i="1"/>
  <c r="J3462" i="1"/>
  <c r="L3836" i="1"/>
  <c r="F2319" i="1"/>
  <c r="E4878" i="1"/>
  <c r="C258" i="1"/>
  <c r="J3793" i="1"/>
  <c r="J1655" i="1"/>
  <c r="L2590" i="1"/>
  <c r="D4605" i="1"/>
  <c r="C3108" i="1"/>
  <c r="G4182" i="1"/>
  <c r="L1758" i="1"/>
  <c r="D728" i="1"/>
  <c r="C4946" i="1"/>
  <c r="D2593" i="1"/>
  <c r="I1554" i="1"/>
  <c r="I2906" i="1"/>
  <c r="D1815" i="1"/>
  <c r="G231" i="1"/>
  <c r="F188" i="1"/>
  <c r="H5359" i="1"/>
  <c r="G929" i="1"/>
  <c r="D1816" i="1"/>
  <c r="G4345" i="1"/>
  <c r="H4000" i="1"/>
  <c r="C3872" i="1"/>
  <c r="J3148" i="1"/>
  <c r="C3386" i="1"/>
  <c r="M2897" i="1"/>
  <c r="M1099" i="1"/>
  <c r="H746" i="1"/>
  <c r="H1531" i="1"/>
  <c r="C1040" i="1"/>
  <c r="H1417" i="1"/>
  <c r="G4395" i="1"/>
  <c r="D1620" i="1"/>
  <c r="E2572" i="1"/>
  <c r="I97" i="1"/>
  <c r="D2398" i="1"/>
  <c r="C2314" i="1"/>
  <c r="G1595" i="1"/>
  <c r="E694" i="1"/>
  <c r="K4091" i="1"/>
  <c r="J2285" i="1"/>
  <c r="H1895" i="1"/>
  <c r="H565" i="1"/>
  <c r="C62" i="1"/>
  <c r="J846" i="1"/>
  <c r="D5017" i="1"/>
  <c r="D420" i="1"/>
  <c r="M1341" i="1"/>
  <c r="I2489" i="1"/>
  <c r="H1243" i="1"/>
  <c r="F3991" i="1"/>
  <c r="H1929" i="1"/>
  <c r="C5353" i="1"/>
  <c r="J1118" i="1"/>
  <c r="D540" i="1"/>
  <c r="J1709" i="1"/>
  <c r="D1222" i="1"/>
  <c r="E1311" i="1"/>
  <c r="C3581" i="1"/>
  <c r="F1729" i="1"/>
  <c r="G2498" i="1"/>
  <c r="L3934" i="1"/>
  <c r="E88" i="1"/>
  <c r="K5062" i="1"/>
  <c r="D855" i="1"/>
  <c r="C5176" i="1"/>
  <c r="D951" i="1"/>
  <c r="I1574" i="1"/>
  <c r="G3972" i="1"/>
  <c r="H4215" i="1"/>
  <c r="C1255" i="1"/>
  <c r="C3576" i="1"/>
  <c r="G2915" i="1"/>
  <c r="M3886" i="1"/>
  <c r="H4852" i="1"/>
  <c r="E1531" i="1"/>
  <c r="F4610" i="1"/>
  <c r="C1250" i="1"/>
  <c r="F2762" i="1"/>
  <c r="K5169" i="1"/>
  <c r="C574" i="1"/>
  <c r="H4862" i="1"/>
  <c r="E241" i="1"/>
  <c r="I3031" i="1"/>
  <c r="H1308" i="1"/>
  <c r="I1537" i="1"/>
  <c r="C1496" i="1"/>
  <c r="C4006" i="1"/>
  <c r="G1101" i="1"/>
  <c r="J3524" i="1"/>
  <c r="C2015" i="1"/>
  <c r="F5363" i="1"/>
  <c r="H759" i="1"/>
  <c r="F2022" i="1"/>
  <c r="G4104" i="1"/>
  <c r="H3374" i="1"/>
  <c r="H4879" i="1"/>
  <c r="D1670" i="1"/>
  <c r="C4446" i="1"/>
  <c r="C740" i="1"/>
  <c r="F688" i="1"/>
  <c r="D2963" i="1"/>
  <c r="F2699" i="1"/>
  <c r="I3336" i="1"/>
  <c r="M3644" i="1"/>
  <c r="D2523" i="1"/>
  <c r="K5288" i="1"/>
  <c r="E248" i="1"/>
  <c r="C1296" i="1"/>
  <c r="D579" i="1"/>
  <c r="D1677" i="1"/>
  <c r="K352" i="1"/>
  <c r="J3161" i="1"/>
  <c r="I3294" i="1"/>
  <c r="D1338" i="1"/>
  <c r="E4280" i="1"/>
  <c r="E3002" i="1"/>
  <c r="E3070" i="1"/>
  <c r="E5132" i="1"/>
  <c r="C2905" i="1"/>
  <c r="J1965" i="1"/>
  <c r="D3307" i="1"/>
  <c r="G3281" i="1"/>
  <c r="H397" i="1"/>
  <c r="I4526" i="1"/>
  <c r="K4423" i="1"/>
  <c r="E1335" i="1"/>
  <c r="J647" i="1"/>
  <c r="D1877" i="1"/>
  <c r="E4035" i="1"/>
  <c r="E621" i="1"/>
  <c r="H2531" i="1"/>
  <c r="G2550" i="1"/>
  <c r="I1402" i="1"/>
  <c r="C2217" i="1"/>
  <c r="D531" i="1"/>
  <c r="E236" i="1"/>
  <c r="C3634" i="1"/>
  <c r="C1170" i="1"/>
  <c r="F1871" i="1"/>
  <c r="J4622" i="1"/>
  <c r="D4742" i="1"/>
  <c r="E2975" i="1"/>
  <c r="D506" i="1"/>
  <c r="J2518" i="1"/>
  <c r="J1949" i="1"/>
  <c r="J12" i="1"/>
  <c r="H5198" i="1"/>
  <c r="C4624" i="1"/>
  <c r="I2241" i="1"/>
  <c r="E4776" i="1"/>
  <c r="C5148" i="1"/>
  <c r="C1031" i="1"/>
  <c r="C4673" i="1"/>
  <c r="D1844" i="1"/>
  <c r="D2702" i="1"/>
  <c r="M4080" i="1"/>
  <c r="G5233" i="1"/>
  <c r="J3385" i="1"/>
  <c r="D2478" i="1"/>
  <c r="H4874" i="1"/>
  <c r="C797" i="1"/>
  <c r="I1818" i="1"/>
  <c r="E3122" i="1"/>
  <c r="G919" i="1"/>
  <c r="F2323" i="1"/>
  <c r="J3139" i="1"/>
  <c r="E299" i="1"/>
  <c r="F4117" i="1"/>
  <c r="D191" i="1"/>
  <c r="I3551" i="1"/>
  <c r="D1474" i="1"/>
  <c r="C2531" i="1"/>
  <c r="G4073" i="1"/>
  <c r="H5238" i="1"/>
  <c r="D2193" i="1"/>
  <c r="C1169" i="1"/>
  <c r="E1922" i="1"/>
  <c r="F2817" i="1"/>
  <c r="C259" i="1"/>
  <c r="G1144" i="1"/>
  <c r="G494" i="1"/>
  <c r="H4642" i="1"/>
  <c r="K789" i="1"/>
  <c r="E5140" i="1"/>
  <c r="C2006" i="1"/>
  <c r="H255" i="1"/>
  <c r="O4208" i="1"/>
  <c r="H4878" i="1"/>
  <c r="K5268" i="1"/>
  <c r="F453" i="1"/>
  <c r="C859" i="1"/>
  <c r="G4036" i="1"/>
  <c r="H804" i="1"/>
  <c r="C2092" i="1"/>
  <c r="M4081" i="1"/>
  <c r="F711" i="1"/>
  <c r="E341" i="1"/>
  <c r="G4814" i="1"/>
  <c r="L1763" i="1"/>
  <c r="C637" i="1"/>
  <c r="C136" i="1"/>
  <c r="C4908" i="1"/>
  <c r="J1881" i="1"/>
  <c r="K5354" i="1"/>
  <c r="D2962" i="1"/>
  <c r="E2120" i="1"/>
  <c r="C2685" i="1"/>
  <c r="E4392" i="1"/>
  <c r="D4148" i="1"/>
  <c r="G1551" i="1"/>
  <c r="I3318" i="1"/>
  <c r="M3486" i="1"/>
  <c r="E3969" i="1"/>
  <c r="E3906" i="1"/>
  <c r="L1288" i="1"/>
  <c r="I2613" i="1"/>
  <c r="I2342" i="1"/>
  <c r="L4548" i="1"/>
  <c r="H5094" i="1"/>
  <c r="C347" i="1"/>
  <c r="D687" i="1"/>
  <c r="E17" i="1"/>
  <c r="C1206" i="1"/>
  <c r="D2887" i="1"/>
  <c r="C2468" i="1"/>
  <c r="D1284" i="1"/>
  <c r="D2645" i="1"/>
  <c r="I4893" i="1"/>
  <c r="H782" i="1"/>
  <c r="G2792" i="1"/>
  <c r="H3132" i="1"/>
  <c r="D1624" i="1"/>
  <c r="F1208" i="1"/>
  <c r="H4044" i="1"/>
  <c r="K4839" i="1"/>
  <c r="I274" i="1"/>
  <c r="F273" i="1"/>
  <c r="I4820" i="1"/>
  <c r="H3751" i="1"/>
  <c r="J4248" i="1"/>
  <c r="G557" i="1"/>
  <c r="D2659" i="1"/>
  <c r="C2901" i="1"/>
  <c r="E1017" i="1"/>
  <c r="E4518" i="1"/>
  <c r="H3667" i="1"/>
  <c r="C4709" i="1"/>
  <c r="E1610" i="1"/>
  <c r="J184" i="1"/>
  <c r="C3138" i="1"/>
  <c r="H5275" i="1"/>
  <c r="C2574" i="1"/>
  <c r="J1858" i="1"/>
  <c r="C2181" i="1"/>
  <c r="D946" i="1"/>
  <c r="O1229" i="1"/>
  <c r="I895" i="1"/>
  <c r="H4160" i="1"/>
  <c r="I3419" i="1"/>
  <c r="H4645" i="1"/>
  <c r="F2935" i="1"/>
  <c r="G2750" i="1"/>
  <c r="F2173" i="1"/>
  <c r="G4993" i="1"/>
  <c r="F4129" i="1"/>
  <c r="K5004" i="1"/>
  <c r="J4691" i="1"/>
  <c r="C3559" i="1"/>
  <c r="H2495" i="1"/>
  <c r="G3548" i="1"/>
  <c r="G689" i="1"/>
  <c r="D1758" i="1"/>
  <c r="K2719" i="1"/>
  <c r="C3393" i="1"/>
  <c r="D3405" i="1"/>
  <c r="E1124" i="1"/>
  <c r="N4684" i="1"/>
  <c r="E73" i="1"/>
  <c r="I5302" i="1"/>
  <c r="F2339" i="1"/>
  <c r="H634" i="1"/>
  <c r="G3600" i="1"/>
  <c r="D973" i="1"/>
  <c r="G3648" i="1"/>
  <c r="E1473" i="1"/>
  <c r="C2247" i="1"/>
  <c r="C3626" i="1"/>
  <c r="E3335" i="1"/>
  <c r="E1224" i="1"/>
  <c r="E4794" i="1"/>
  <c r="J4419" i="1"/>
  <c r="C4720" i="1"/>
  <c r="D2971" i="1"/>
  <c r="E1145" i="1"/>
  <c r="G4932" i="1"/>
  <c r="D388" i="1"/>
  <c r="D3882" i="1"/>
  <c r="E1914" i="1"/>
  <c r="L2414" i="1"/>
  <c r="N712" i="1"/>
  <c r="H4192" i="1"/>
  <c r="C137" i="1"/>
  <c r="G1651" i="1"/>
  <c r="F2967" i="1"/>
  <c r="D963" i="1"/>
  <c r="F4276" i="1"/>
  <c r="K1010" i="1"/>
  <c r="D1075" i="1"/>
  <c r="E1683" i="1"/>
  <c r="E892" i="1"/>
  <c r="E4119" i="1"/>
  <c r="J3201" i="1"/>
  <c r="I4615" i="1"/>
  <c r="C4079" i="1"/>
  <c r="I4180" i="1"/>
  <c r="I2158" i="1"/>
  <c r="H2327" i="1"/>
  <c r="D3535" i="1"/>
  <c r="E2392" i="1"/>
  <c r="D4487" i="1"/>
  <c r="I2604" i="1"/>
  <c r="I975" i="1"/>
  <c r="M3118" i="1"/>
  <c r="F1341" i="1"/>
  <c r="F1246" i="1"/>
  <c r="L1752" i="1"/>
  <c r="M2287" i="1"/>
  <c r="M4910" i="1"/>
  <c r="L2588" i="1"/>
  <c r="I2809" i="1"/>
  <c r="C4371" i="1"/>
  <c r="C535" i="1"/>
  <c r="F3682" i="1"/>
  <c r="E964" i="1"/>
  <c r="F5197" i="1"/>
  <c r="K3819" i="1"/>
  <c r="C4433" i="1"/>
  <c r="C1444" i="1"/>
  <c r="I3611" i="1"/>
  <c r="D161" i="1"/>
  <c r="F866" i="1"/>
  <c r="C3833" i="1"/>
  <c r="C4839" i="1"/>
  <c r="E5082" i="1"/>
  <c r="E536" i="1"/>
  <c r="C1601" i="1"/>
  <c r="C963" i="1"/>
  <c r="J4732" i="1"/>
  <c r="G2262" i="1"/>
  <c r="I1819" i="1"/>
  <c r="C750" i="1"/>
  <c r="I2942" i="1"/>
  <c r="J1887" i="1"/>
  <c r="I1912" i="1"/>
  <c r="D767" i="1"/>
  <c r="J163" i="1"/>
  <c r="E4859" i="1"/>
  <c r="F5345" i="1"/>
  <c r="J3028" i="1"/>
  <c r="L1818" i="1"/>
  <c r="E674" i="1"/>
  <c r="G2022" i="1"/>
  <c r="H4027" i="1"/>
  <c r="D418" i="1"/>
  <c r="K4251" i="1"/>
  <c r="C1356" i="1"/>
  <c r="F352" i="1"/>
  <c r="N4525" i="1"/>
  <c r="G1946" i="1"/>
  <c r="E77" i="1"/>
  <c r="D3057" i="1"/>
  <c r="M3360" i="1"/>
  <c r="E5249" i="1"/>
  <c r="I1900" i="1"/>
  <c r="E3699" i="1"/>
  <c r="J3494" i="1"/>
  <c r="E1554" i="1"/>
  <c r="E1974" i="1"/>
  <c r="C48" i="1"/>
  <c r="C199" i="1"/>
  <c r="E4291" i="1"/>
  <c r="H4024" i="1"/>
  <c r="D4062" i="1"/>
  <c r="H277" i="1"/>
  <c r="H4296" i="1"/>
  <c r="E5327" i="1"/>
  <c r="E3067" i="1"/>
  <c r="J2300" i="1"/>
  <c r="I2556" i="1"/>
  <c r="G5123" i="1"/>
  <c r="I847" i="1"/>
  <c r="H4858" i="1"/>
  <c r="J789" i="1"/>
  <c r="E4383" i="1"/>
  <c r="D424" i="1"/>
  <c r="E3862" i="1"/>
  <c r="H5316" i="1"/>
  <c r="E3231" i="1"/>
  <c r="D2113" i="1"/>
  <c r="I843" i="1"/>
  <c r="N183" i="1"/>
  <c r="E2018" i="1"/>
  <c r="J524" i="1"/>
  <c r="F728" i="1"/>
  <c r="C1973" i="1"/>
  <c r="C5109" i="1"/>
  <c r="G1302" i="1"/>
  <c r="G4972" i="1"/>
  <c r="G1519" i="1"/>
  <c r="C4427" i="1"/>
  <c r="F3849" i="1"/>
  <c r="D2904" i="1"/>
  <c r="J3944" i="1"/>
  <c r="G3306" i="1"/>
  <c r="H3338" i="1"/>
  <c r="F3033" i="1"/>
  <c r="G597" i="1"/>
  <c r="D4888" i="1"/>
  <c r="J4099" i="1"/>
  <c r="H4144" i="1"/>
  <c r="G2359" i="1"/>
  <c r="C2178" i="1"/>
  <c r="C4118" i="1"/>
  <c r="C3239" i="1"/>
  <c r="C3733" i="1"/>
  <c r="E4540" i="1"/>
  <c r="M3855" i="1"/>
  <c r="L1399" i="1"/>
  <c r="J4220" i="1"/>
  <c r="I3792" i="1"/>
  <c r="E3000" i="1"/>
  <c r="C845" i="1"/>
  <c r="F1566" i="1"/>
  <c r="G1216" i="1"/>
  <c r="I866" i="1"/>
  <c r="D1302" i="1"/>
  <c r="G3614" i="1"/>
  <c r="J1348" i="1"/>
  <c r="G328" i="1"/>
  <c r="I2227" i="1"/>
  <c r="C3077" i="1"/>
  <c r="C2521" i="1"/>
  <c r="M2953" i="1"/>
  <c r="K682" i="1"/>
  <c r="H908" i="1"/>
  <c r="C1808" i="1"/>
  <c r="C3828" i="1"/>
  <c r="K4636" i="1"/>
  <c r="D257" i="1"/>
  <c r="E4221" i="1"/>
  <c r="I3916" i="1"/>
  <c r="F3554" i="1"/>
  <c r="H689" i="1"/>
  <c r="E1362" i="1"/>
  <c r="E1376" i="1"/>
  <c r="E1324" i="1"/>
  <c r="K516" i="1"/>
  <c r="C1039" i="1"/>
  <c r="H839" i="1"/>
  <c r="J444" i="1"/>
  <c r="J4830" i="1"/>
  <c r="H3257" i="1"/>
  <c r="D101" i="1"/>
  <c r="M2588" i="1"/>
  <c r="I1957" i="1"/>
  <c r="H620" i="1"/>
  <c r="F4759" i="1"/>
  <c r="G4841" i="1"/>
  <c r="K4071" i="1"/>
  <c r="D814" i="1"/>
  <c r="D223" i="1"/>
  <c r="C4471" i="1"/>
  <c r="I2316" i="1"/>
  <c r="D6" i="1"/>
  <c r="C3812" i="1"/>
  <c r="C2074" i="1"/>
  <c r="I2085" i="1"/>
  <c r="C967" i="1"/>
  <c r="E1298" i="1"/>
  <c r="E386" i="1"/>
  <c r="D138" i="1"/>
  <c r="G5194" i="1"/>
  <c r="E1176" i="1"/>
  <c r="D700" i="1"/>
  <c r="J993" i="1"/>
  <c r="I2058" i="1"/>
  <c r="J2547" i="1"/>
  <c r="J1441" i="1"/>
  <c r="E654" i="1"/>
  <c r="E3548" i="1"/>
  <c r="J783" i="1"/>
  <c r="H3607" i="1"/>
  <c r="F616" i="1"/>
  <c r="D1608" i="1"/>
  <c r="E4277" i="1"/>
  <c r="H4416" i="1"/>
  <c r="H2082" i="1"/>
  <c r="F2874" i="1"/>
  <c r="E3790" i="1"/>
  <c r="E466" i="1"/>
  <c r="C3609" i="1"/>
  <c r="M875" i="1"/>
  <c r="D3097" i="1"/>
  <c r="D4016" i="1"/>
  <c r="C2581" i="1"/>
  <c r="F222" i="1"/>
  <c r="I3353" i="1"/>
  <c r="D5043" i="1"/>
  <c r="J1287" i="1"/>
  <c r="G3108" i="1"/>
  <c r="D642" i="1"/>
  <c r="F660" i="1"/>
  <c r="G4858" i="1"/>
  <c r="J2393" i="1"/>
  <c r="E908" i="1"/>
  <c r="C4422" i="1"/>
  <c r="I2785" i="1"/>
  <c r="C1742" i="1"/>
  <c r="E851" i="1"/>
  <c r="J1985" i="1"/>
  <c r="H1117" i="1"/>
  <c r="L2737" i="1"/>
  <c r="I487" i="1"/>
  <c r="J3571" i="1"/>
  <c r="H4494" i="1"/>
  <c r="G2245" i="1"/>
  <c r="F2482" i="1"/>
  <c r="C4614" i="1"/>
  <c r="D197" i="1"/>
  <c r="C2751" i="1"/>
  <c r="D4139" i="1"/>
  <c r="F1509" i="1"/>
  <c r="D3985" i="1"/>
  <c r="J3719" i="1"/>
  <c r="I1362" i="1"/>
  <c r="I3800" i="1"/>
  <c r="G3072" i="1"/>
  <c r="H983" i="1"/>
  <c r="H1701" i="1"/>
  <c r="F1402" i="1"/>
  <c r="D4882" i="1"/>
  <c r="H1193" i="1"/>
  <c r="E839" i="1"/>
  <c r="C389" i="1"/>
  <c r="D2756" i="1"/>
  <c r="H3343" i="1"/>
  <c r="G4460" i="1"/>
  <c r="C4088" i="1"/>
  <c r="I2193" i="1"/>
  <c r="D1593" i="1"/>
  <c r="I2499" i="1"/>
  <c r="C2505" i="1"/>
  <c r="J1122" i="1"/>
  <c r="F3290" i="1"/>
  <c r="G715" i="1"/>
  <c r="J1004" i="1"/>
  <c r="F537" i="1"/>
  <c r="E4367" i="1"/>
  <c r="H143" i="1"/>
  <c r="K3352" i="1"/>
  <c r="D2790" i="1"/>
  <c r="D3145" i="1"/>
  <c r="G5234" i="1"/>
  <c r="D1773" i="1"/>
  <c r="C1022" i="1"/>
  <c r="C240" i="1"/>
  <c r="M4522" i="1"/>
  <c r="I1230" i="1"/>
  <c r="D4055" i="1"/>
  <c r="I5158" i="1"/>
  <c r="E5048" i="1"/>
  <c r="E3607" i="1"/>
  <c r="G701" i="1"/>
  <c r="H1153" i="1"/>
  <c r="F532" i="1"/>
  <c r="C2816" i="1"/>
  <c r="E1711" i="1"/>
  <c r="D2785" i="1"/>
  <c r="J3380" i="1"/>
  <c r="D460" i="1"/>
  <c r="E1340" i="1"/>
  <c r="K4826" i="1"/>
  <c r="D3935" i="1"/>
  <c r="H4115" i="1"/>
  <c r="G3051" i="1"/>
  <c r="E1506" i="1"/>
  <c r="G4517" i="1"/>
  <c r="G4420" i="1"/>
  <c r="F4473" i="1"/>
  <c r="F2541" i="1"/>
  <c r="J2126" i="1"/>
  <c r="C2486" i="1"/>
  <c r="I2541" i="1"/>
  <c r="H4314" i="1"/>
  <c r="K5216" i="1"/>
  <c r="J1967" i="1"/>
  <c r="D3977" i="1"/>
  <c r="E4895" i="1"/>
  <c r="I271" i="1"/>
  <c r="E1028" i="1"/>
  <c r="D1721" i="1"/>
  <c r="H4839" i="1"/>
  <c r="H1443" i="1"/>
  <c r="E3619" i="1"/>
  <c r="H4534" i="1"/>
  <c r="K3040" i="1"/>
  <c r="I1971" i="1"/>
  <c r="E2958" i="1"/>
  <c r="I2159" i="1"/>
  <c r="H3587" i="1"/>
  <c r="I4736" i="1"/>
  <c r="C3841" i="1"/>
  <c r="E2472" i="1"/>
  <c r="H285" i="1"/>
  <c r="D2922" i="1"/>
  <c r="J3299" i="1"/>
  <c r="E387" i="1"/>
  <c r="D5142" i="1"/>
  <c r="I2689" i="1"/>
  <c r="H268" i="1"/>
  <c r="C1220" i="1"/>
  <c r="G761" i="1"/>
  <c r="C3655" i="1"/>
  <c r="F3333" i="1"/>
  <c r="F3044" i="1"/>
  <c r="K1974" i="1"/>
  <c r="J3056" i="1"/>
  <c r="I3226" i="1"/>
  <c r="M91" i="1"/>
  <c r="I5204" i="1"/>
  <c r="G1811" i="1"/>
  <c r="N3273" i="1"/>
  <c r="G4578" i="1"/>
  <c r="D4522" i="1"/>
  <c r="D4897" i="1"/>
  <c r="F2367" i="1"/>
  <c r="E4070" i="1"/>
  <c r="I39" i="1"/>
  <c r="C1260" i="1"/>
  <c r="D1455" i="1"/>
  <c r="D4563" i="1"/>
  <c r="H3392" i="1"/>
  <c r="C4750" i="1"/>
  <c r="J3189" i="1"/>
  <c r="C1694" i="1"/>
  <c r="F890" i="1"/>
  <c r="J3626" i="1"/>
  <c r="I1241" i="1"/>
  <c r="J3141" i="1"/>
  <c r="H4672" i="1"/>
  <c r="G1001" i="1"/>
  <c r="H1303" i="1"/>
  <c r="F176" i="1"/>
  <c r="E4335" i="1"/>
  <c r="G4023" i="1"/>
  <c r="F3383" i="1"/>
  <c r="J5060" i="1"/>
  <c r="F3950" i="1"/>
  <c r="E1989" i="1"/>
  <c r="D85" i="1"/>
  <c r="J1299" i="1"/>
  <c r="C1173" i="1"/>
  <c r="E4503" i="1"/>
  <c r="C5182" i="1"/>
  <c r="D2399" i="1"/>
  <c r="H5299" i="1"/>
  <c r="H4120" i="1"/>
  <c r="D2644" i="1"/>
  <c r="I3766" i="1"/>
  <c r="E4674" i="1"/>
  <c r="H51" i="1"/>
  <c r="M3050" i="1"/>
  <c r="H1878" i="1"/>
  <c r="G3891" i="1"/>
  <c r="L2481" i="1"/>
  <c r="G5305" i="1"/>
  <c r="E178" i="1"/>
  <c r="E162" i="1"/>
  <c r="F5038" i="1"/>
  <c r="D1210" i="1"/>
  <c r="E3233" i="1"/>
  <c r="D1090" i="1"/>
  <c r="C3432" i="1"/>
  <c r="K2031" i="1"/>
  <c r="C2526" i="1"/>
  <c r="D5066" i="1"/>
  <c r="D1016" i="1"/>
  <c r="D3403" i="1"/>
  <c r="D1504" i="1"/>
  <c r="G1503" i="1"/>
  <c r="J694" i="1"/>
  <c r="F426" i="1"/>
  <c r="H4353" i="1"/>
  <c r="D3612" i="1"/>
  <c r="G836" i="1"/>
  <c r="F3448" i="1"/>
  <c r="C5336" i="1"/>
  <c r="F5364" i="1"/>
  <c r="K5131" i="1"/>
  <c r="D3305" i="1"/>
  <c r="F384" i="1"/>
  <c r="E4673" i="1"/>
  <c r="C4769" i="1"/>
  <c r="C3798" i="1"/>
  <c r="C3279" i="1"/>
  <c r="K1932" i="1"/>
  <c r="J1537" i="1"/>
  <c r="D227" i="1"/>
  <c r="C3245" i="1"/>
  <c r="F4464" i="1"/>
  <c r="G3761" i="1"/>
  <c r="G4201" i="1"/>
  <c r="J2585" i="1"/>
  <c r="I5134" i="1"/>
  <c r="F1263" i="1"/>
  <c r="F766" i="1"/>
  <c r="F3034" i="1"/>
  <c r="M3948" i="1"/>
  <c r="M2984" i="1"/>
  <c r="K4425" i="1"/>
  <c r="I1993" i="1"/>
  <c r="I1850" i="1"/>
  <c r="E3629" i="1"/>
  <c r="F4876" i="1"/>
  <c r="J3296" i="1"/>
  <c r="I4800" i="1"/>
  <c r="G391" i="1"/>
  <c r="H1093" i="1"/>
  <c r="I3816" i="1"/>
  <c r="I2465" i="1"/>
  <c r="H633" i="1"/>
  <c r="C3710" i="1"/>
  <c r="D5183" i="1"/>
  <c r="C2696" i="1"/>
  <c r="I5154" i="1"/>
  <c r="J220" i="1"/>
  <c r="E792" i="1"/>
  <c r="D1638" i="1"/>
  <c r="H4256" i="1"/>
  <c r="J5005" i="1"/>
  <c r="J4026" i="1"/>
  <c r="F4791" i="1"/>
  <c r="C33" i="1"/>
  <c r="H5124" i="1"/>
  <c r="C4582" i="1"/>
  <c r="K530" i="1"/>
  <c r="D4171" i="1"/>
  <c r="C1182" i="1"/>
  <c r="E5245" i="1"/>
  <c r="J5113" i="1"/>
  <c r="G2253" i="1"/>
  <c r="H4983" i="1"/>
  <c r="F3148" i="1"/>
  <c r="K5263" i="1"/>
  <c r="E1869" i="1"/>
  <c r="D35" i="1"/>
  <c r="D1129" i="1"/>
  <c r="I1376" i="1"/>
  <c r="D791" i="1"/>
  <c r="J5039" i="1"/>
  <c r="C952" i="1"/>
  <c r="D4083" i="1"/>
  <c r="C4367" i="1"/>
  <c r="E4823" i="1"/>
  <c r="E667" i="1"/>
  <c r="J1153" i="1"/>
  <c r="E400" i="1"/>
  <c r="D3221" i="1"/>
  <c r="M2131" i="1"/>
  <c r="C1156" i="1"/>
  <c r="K1821" i="1"/>
  <c r="C4842" i="1"/>
  <c r="M2667" i="1"/>
  <c r="E412" i="1"/>
  <c r="G51" i="1"/>
  <c r="E2396" i="1"/>
  <c r="D2374" i="1"/>
  <c r="F545" i="1"/>
  <c r="D3700" i="1"/>
  <c r="J4196" i="1"/>
  <c r="I4502" i="1"/>
  <c r="E1921" i="1"/>
  <c r="C2064" i="1"/>
  <c r="H3917" i="1"/>
  <c r="D1813" i="1"/>
  <c r="I2212" i="1"/>
  <c r="E4829" i="1"/>
  <c r="E5157" i="1"/>
  <c r="D1958" i="1"/>
  <c r="C470" i="1"/>
  <c r="E5184" i="1"/>
  <c r="J1754" i="1"/>
  <c r="J3417" i="1"/>
  <c r="L1261" i="1"/>
  <c r="J3067" i="1"/>
  <c r="G30" i="1"/>
  <c r="E1377" i="1"/>
  <c r="D2038" i="1"/>
  <c r="C5135" i="1"/>
  <c r="E3767" i="1"/>
  <c r="H996" i="1"/>
  <c r="C1480" i="1"/>
  <c r="C2893" i="1"/>
  <c r="C2822" i="1"/>
  <c r="J2086" i="1"/>
  <c r="H1959" i="1"/>
  <c r="H987" i="1"/>
  <c r="E4088" i="1"/>
  <c r="E238" i="1"/>
  <c r="L2" i="1"/>
  <c r="F2364" i="1"/>
  <c r="G4566" i="1"/>
  <c r="J2271" i="1"/>
  <c r="D2613" i="1"/>
  <c r="D228" i="1"/>
  <c r="G1286" i="1"/>
  <c r="F2706" i="1"/>
  <c r="D183" i="1"/>
  <c r="M3100" i="1"/>
  <c r="I1618" i="1"/>
  <c r="J4493" i="1"/>
  <c r="H4596" i="1"/>
  <c r="D522" i="1"/>
  <c r="K4315" i="1"/>
  <c r="C1195" i="1"/>
  <c r="G3406" i="1"/>
  <c r="E4025" i="1"/>
  <c r="H3424" i="1"/>
  <c r="C5032" i="1"/>
  <c r="C3078" i="1"/>
  <c r="E1852" i="1"/>
  <c r="D84" i="1"/>
  <c r="D104" i="1"/>
  <c r="F1624" i="1"/>
  <c r="E832" i="1"/>
  <c r="J2168" i="1"/>
  <c r="I2920" i="1"/>
  <c r="C2496" i="1"/>
  <c r="C3063" i="1"/>
  <c r="C463" i="1"/>
  <c r="I2271" i="1"/>
  <c r="C2104" i="1"/>
  <c r="H2404" i="1"/>
  <c r="G3650" i="1"/>
  <c r="K4489" i="1"/>
  <c r="D5036" i="1"/>
  <c r="E3940" i="1"/>
  <c r="E3546" i="1"/>
  <c r="J501" i="1"/>
  <c r="D577" i="1"/>
  <c r="D318" i="1"/>
  <c r="J3592" i="1"/>
  <c r="D904" i="1"/>
  <c r="E1115" i="1"/>
  <c r="C1322" i="1"/>
  <c r="E754" i="1"/>
  <c r="J2937" i="1"/>
  <c r="I738" i="1"/>
  <c r="F4509" i="1"/>
  <c r="F1783" i="1"/>
  <c r="H654" i="1"/>
  <c r="J5215" i="1"/>
  <c r="C848" i="1"/>
  <c r="C4458" i="1"/>
  <c r="E1390" i="1"/>
  <c r="H1263" i="1"/>
  <c r="J1741" i="1"/>
  <c r="I1476" i="1"/>
  <c r="C4562" i="1"/>
  <c r="C633" i="1"/>
  <c r="G4867" i="1"/>
  <c r="J4749" i="1"/>
  <c r="D4531" i="1"/>
  <c r="E2829" i="1"/>
  <c r="K5199" i="1"/>
  <c r="F1502" i="1"/>
  <c r="M5040" i="1"/>
  <c r="I4036" i="1"/>
  <c r="L2426" i="1"/>
  <c r="D4950" i="1"/>
  <c r="G668" i="1"/>
  <c r="H263" i="1"/>
  <c r="D2782" i="1"/>
  <c r="E836" i="1"/>
  <c r="J192" i="1"/>
  <c r="F2271" i="1"/>
  <c r="K1302" i="1"/>
  <c r="C4472" i="1"/>
  <c r="J2277" i="1"/>
  <c r="G5126" i="1"/>
  <c r="D2464" i="1"/>
  <c r="C3685" i="1"/>
  <c r="C4718" i="1"/>
  <c r="H5069" i="1"/>
  <c r="K4876" i="1"/>
  <c r="D2106" i="1"/>
  <c r="C1658" i="1"/>
  <c r="H5295" i="1"/>
  <c r="C1548" i="1"/>
  <c r="D50" i="1"/>
  <c r="N4584" i="1"/>
  <c r="E1486" i="1"/>
  <c r="J3813" i="1"/>
  <c r="F160" i="1"/>
  <c r="G2458" i="1"/>
  <c r="F2047" i="1"/>
  <c r="K746" i="1"/>
  <c r="G3910" i="1"/>
  <c r="I4490" i="1"/>
  <c r="C1801" i="1"/>
  <c r="K5107" i="1"/>
  <c r="C2813" i="1"/>
  <c r="D1206" i="1"/>
  <c r="K3296" i="1"/>
  <c r="J2859" i="1"/>
  <c r="F2489" i="1"/>
  <c r="D1212" i="1"/>
  <c r="D119" i="1"/>
  <c r="J5198" i="1"/>
  <c r="J3726" i="1"/>
  <c r="D1801" i="1"/>
  <c r="E1667" i="1"/>
  <c r="C4777" i="1"/>
  <c r="H1030" i="1"/>
  <c r="C4190" i="1"/>
  <c r="C4516" i="1"/>
  <c r="G4818" i="1"/>
  <c r="C3627" i="1"/>
  <c r="H2463" i="1"/>
  <c r="L1178" i="1"/>
  <c r="G1392" i="1"/>
  <c r="F5233" i="1"/>
  <c r="I2412" i="1"/>
  <c r="J4482" i="1"/>
  <c r="I1836" i="1"/>
  <c r="E1166" i="1"/>
  <c r="H12" i="1"/>
  <c r="C3865" i="1"/>
  <c r="G544" i="1"/>
  <c r="C2479" i="1"/>
  <c r="F429" i="1"/>
  <c r="J3799" i="1"/>
  <c r="E4800" i="1"/>
  <c r="C4023" i="1"/>
  <c r="C1718" i="1"/>
  <c r="C2419" i="1"/>
  <c r="E1972" i="1"/>
  <c r="M3301" i="1"/>
  <c r="J1068" i="1"/>
  <c r="H2946" i="1"/>
  <c r="C3773" i="1"/>
  <c r="I149" i="1"/>
  <c r="D2895" i="1"/>
  <c r="J3060" i="1"/>
  <c r="G1259" i="1"/>
  <c r="J1548" i="1"/>
  <c r="G4670" i="1"/>
  <c r="M2652" i="1"/>
  <c r="H3618" i="1"/>
  <c r="J654" i="1"/>
  <c r="G600" i="1"/>
  <c r="I1692" i="1"/>
  <c r="H3045" i="1"/>
  <c r="F2004" i="1"/>
  <c r="D2240" i="1"/>
  <c r="C4166" i="1"/>
  <c r="C2593" i="1"/>
  <c r="I2038" i="1"/>
  <c r="F2989" i="1"/>
  <c r="F4845" i="1"/>
  <c r="C1649" i="1"/>
  <c r="E1690" i="1"/>
  <c r="G1622" i="1"/>
  <c r="H3964" i="1"/>
  <c r="F1754" i="1"/>
  <c r="C1307" i="1"/>
  <c r="F785" i="1"/>
  <c r="F2578" i="1"/>
  <c r="I4509" i="1"/>
  <c r="J2628" i="1"/>
  <c r="K1796" i="1"/>
  <c r="K4182" i="1"/>
  <c r="F1049" i="1"/>
  <c r="D298" i="1"/>
  <c r="E575" i="1"/>
  <c r="C3678" i="1"/>
  <c r="D1566" i="1"/>
  <c r="D3273" i="1"/>
  <c r="G1561" i="1"/>
  <c r="E769" i="1"/>
  <c r="J5041" i="1"/>
  <c r="E4213" i="1"/>
  <c r="C4965" i="1"/>
  <c r="C1813" i="1"/>
  <c r="J4324" i="1"/>
  <c r="L3581" i="1"/>
  <c r="G4537" i="1"/>
  <c r="E4200" i="1"/>
  <c r="D1076" i="1"/>
  <c r="E5355" i="1"/>
  <c r="C3852" i="1"/>
  <c r="M3002" i="1"/>
  <c r="H824" i="1"/>
  <c r="E3267" i="1"/>
  <c r="D1945" i="1"/>
  <c r="K2069" i="1"/>
  <c r="I1583" i="1"/>
  <c r="C3367" i="1"/>
  <c r="I2703" i="1"/>
  <c r="H5220" i="1"/>
  <c r="D2245" i="1"/>
  <c r="G861" i="1"/>
  <c r="E1515" i="1"/>
  <c r="C423" i="1"/>
  <c r="C3435" i="1"/>
  <c r="D3922" i="1"/>
  <c r="D129" i="1"/>
  <c r="C610" i="1"/>
  <c r="J5020" i="1"/>
  <c r="C334" i="1"/>
  <c r="G46" i="1"/>
  <c r="E701" i="1"/>
  <c r="E707" i="1"/>
  <c r="F194" i="1"/>
  <c r="K4199" i="1"/>
  <c r="I892" i="1"/>
  <c r="J3600" i="1"/>
  <c r="I1701" i="1"/>
  <c r="H3371" i="1"/>
  <c r="I5189" i="1"/>
  <c r="G452" i="1"/>
  <c r="F2394" i="1"/>
  <c r="G5122" i="1"/>
  <c r="J696" i="1"/>
  <c r="I4319" i="1"/>
  <c r="F3487" i="1"/>
  <c r="E4588" i="1"/>
  <c r="G5088" i="1"/>
  <c r="J1758" i="1"/>
  <c r="D2358" i="1"/>
  <c r="D1700" i="1"/>
  <c r="I578" i="1"/>
  <c r="F2432" i="1"/>
  <c r="C3440" i="1"/>
  <c r="H526" i="1"/>
  <c r="C2085" i="1"/>
  <c r="C943" i="1"/>
  <c r="H4732" i="1"/>
  <c r="J3685" i="1"/>
  <c r="H1124" i="1"/>
  <c r="E1238" i="1"/>
  <c r="H1847" i="1"/>
  <c r="G4500" i="1"/>
  <c r="D991" i="1"/>
  <c r="G4567" i="1"/>
  <c r="I865" i="1"/>
  <c r="M3534" i="1"/>
  <c r="J4906" i="1"/>
  <c r="E314" i="1"/>
  <c r="K575" i="1"/>
  <c r="J1911" i="1"/>
  <c r="H4896" i="1"/>
  <c r="G1648" i="1"/>
  <c r="D482" i="1"/>
  <c r="E2009" i="1"/>
  <c r="G67" i="1"/>
  <c r="H4439" i="1"/>
  <c r="D4551" i="1"/>
  <c r="I4538" i="1"/>
  <c r="M4123" i="1"/>
  <c r="I633" i="1"/>
  <c r="M3484" i="1"/>
  <c r="H2451" i="1"/>
  <c r="H4512" i="1"/>
  <c r="L3505" i="1"/>
  <c r="G4863" i="1"/>
  <c r="F3287" i="1"/>
  <c r="F2414" i="1"/>
  <c r="J2562" i="1"/>
  <c r="J1284" i="1"/>
  <c r="E4396" i="1"/>
  <c r="D2415" i="1"/>
  <c r="C3927" i="1"/>
  <c r="K4961" i="1"/>
  <c r="C3038" i="1"/>
  <c r="E173" i="1"/>
  <c r="G4103" i="1"/>
  <c r="D2671" i="1"/>
  <c r="G1492" i="1"/>
  <c r="G2673" i="1"/>
  <c r="J711" i="1"/>
  <c r="N5298" i="1"/>
  <c r="H4065" i="1"/>
  <c r="C4033" i="1"/>
  <c r="G2841" i="1"/>
  <c r="F3160" i="1"/>
  <c r="D2704" i="1"/>
  <c r="E327" i="1"/>
  <c r="K5138" i="1"/>
  <c r="D1841" i="1"/>
  <c r="I1105" i="1"/>
  <c r="D5082" i="1"/>
  <c r="D581" i="1"/>
  <c r="D1907" i="1"/>
  <c r="C1840" i="1"/>
  <c r="I1996" i="1"/>
  <c r="E919" i="1"/>
  <c r="C3800" i="1"/>
  <c r="G3019" i="1"/>
  <c r="D798" i="1"/>
  <c r="H4201" i="1"/>
  <c r="G3091" i="1"/>
  <c r="M1835" i="1"/>
  <c r="H1781" i="1"/>
  <c r="F113" i="1"/>
  <c r="D4475" i="1"/>
  <c r="F1777" i="1"/>
  <c r="L1877" i="1"/>
  <c r="F368" i="1"/>
  <c r="K5259" i="1"/>
  <c r="I2539" i="1"/>
  <c r="C2908" i="1"/>
  <c r="D1794" i="1"/>
  <c r="E1542" i="1"/>
  <c r="E4992" i="1"/>
  <c r="D2049" i="1"/>
  <c r="E470" i="1"/>
  <c r="C2913" i="1"/>
  <c r="C914" i="1"/>
  <c r="I1777" i="1"/>
  <c r="L4102" i="1"/>
  <c r="D2027" i="1"/>
  <c r="F3585" i="1"/>
  <c r="D2360" i="1"/>
  <c r="H208" i="1"/>
  <c r="J1504" i="1"/>
  <c r="E4734" i="1"/>
  <c r="D375" i="1"/>
  <c r="H4146" i="1"/>
  <c r="I4306" i="1"/>
  <c r="E2532" i="1"/>
  <c r="H418" i="1"/>
  <c r="F2257" i="1"/>
  <c r="F355" i="1"/>
  <c r="C1163" i="1"/>
  <c r="I4518" i="1"/>
  <c r="G1726" i="1"/>
  <c r="C135" i="1"/>
  <c r="J3852" i="1"/>
  <c r="J3029" i="1"/>
  <c r="H935" i="1"/>
  <c r="H731" i="1"/>
  <c r="F3735" i="1"/>
  <c r="F3722" i="1"/>
  <c r="E3014" i="1"/>
  <c r="D1746" i="1"/>
  <c r="D28" i="1"/>
  <c r="I3014" i="1"/>
  <c r="C1295" i="1"/>
  <c r="D1542" i="1"/>
  <c r="C3803" i="1"/>
  <c r="C2986" i="1"/>
  <c r="E671" i="1"/>
  <c r="E1330" i="1"/>
  <c r="F2534" i="1"/>
  <c r="K381" i="1"/>
  <c r="E899" i="1"/>
  <c r="D1872" i="1"/>
  <c r="J1252" i="1"/>
  <c r="C1639" i="1"/>
  <c r="E2463" i="1"/>
  <c r="D4803" i="1"/>
  <c r="K1661" i="1"/>
  <c r="E1374" i="1"/>
  <c r="H4294" i="1"/>
  <c r="C3826" i="1"/>
  <c r="D921" i="1"/>
  <c r="E4451" i="1"/>
  <c r="D4738" i="1"/>
  <c r="J4137" i="1"/>
  <c r="I3268" i="1"/>
  <c r="F404" i="1"/>
  <c r="E1706" i="1"/>
  <c r="D4120" i="1"/>
  <c r="D472" i="1"/>
  <c r="D4891" i="1"/>
  <c r="D2535" i="1"/>
  <c r="C81" i="1"/>
  <c r="D695" i="1"/>
  <c r="J3898" i="1"/>
  <c r="E3449" i="1"/>
  <c r="E206" i="1"/>
  <c r="J4094" i="1"/>
  <c r="D3640" i="1"/>
  <c r="C1991" i="1"/>
  <c r="G798" i="1"/>
  <c r="I2461" i="1"/>
  <c r="J5310" i="1"/>
  <c r="J2623" i="1"/>
  <c r="E3640" i="1"/>
  <c r="D1352" i="1"/>
  <c r="G1075" i="1"/>
  <c r="E4839" i="1"/>
  <c r="C1472" i="1"/>
  <c r="M1978" i="1"/>
  <c r="I1992" i="1"/>
  <c r="H364" i="1"/>
  <c r="E3719" i="1"/>
  <c r="D3485" i="1"/>
  <c r="K5239" i="1"/>
  <c r="D2808" i="1"/>
  <c r="G3708" i="1"/>
  <c r="C693" i="1"/>
  <c r="H2112" i="1"/>
  <c r="D2823" i="1"/>
  <c r="E3366" i="1"/>
  <c r="E5141" i="1"/>
  <c r="G2823" i="1"/>
  <c r="E565" i="1"/>
  <c r="K2196" i="1"/>
  <c r="J2909" i="1"/>
  <c r="G4822" i="1"/>
  <c r="D93" i="1"/>
  <c r="K21" i="1"/>
  <c r="I1425" i="1"/>
  <c r="C4108" i="1"/>
  <c r="M3333" i="1"/>
  <c r="E115" i="1"/>
  <c r="C3236" i="1"/>
  <c r="C2399" i="1"/>
  <c r="E2632" i="1"/>
  <c r="J4605" i="1"/>
  <c r="E4775" i="1"/>
  <c r="F1787" i="1"/>
  <c r="E1962" i="1"/>
  <c r="J3388" i="1"/>
  <c r="I1521" i="1"/>
  <c r="D278" i="1"/>
  <c r="C4553" i="1"/>
  <c r="C1009" i="1"/>
  <c r="J382" i="1"/>
  <c r="C1497" i="1"/>
  <c r="C2299" i="1"/>
  <c r="C1269" i="1"/>
  <c r="D984" i="1"/>
  <c r="C4890" i="1"/>
  <c r="C5139" i="1"/>
  <c r="E2687" i="1"/>
  <c r="J1097" i="1"/>
  <c r="F2914" i="1"/>
  <c r="C4865" i="1"/>
  <c r="I1686" i="1"/>
  <c r="D1450" i="1"/>
  <c r="J4966" i="1"/>
  <c r="I1727" i="1"/>
  <c r="E3644" i="1"/>
  <c r="J4013" i="1"/>
  <c r="I2862" i="1"/>
  <c r="D236" i="1"/>
  <c r="F4853" i="1"/>
  <c r="H2202" i="1"/>
  <c r="J3640" i="1"/>
  <c r="I3079" i="1"/>
  <c r="C5200" i="1"/>
  <c r="E1409" i="1"/>
  <c r="G3121" i="1"/>
  <c r="D1401" i="1"/>
  <c r="C2370" i="1"/>
  <c r="C286" i="1"/>
  <c r="I2781" i="1"/>
  <c r="G3669" i="1"/>
  <c r="J4048" i="1"/>
  <c r="F3906" i="1"/>
  <c r="C2111" i="1"/>
  <c r="D4438" i="1"/>
  <c r="F2107" i="1"/>
  <c r="K3991" i="1"/>
  <c r="I5016" i="1"/>
  <c r="I2382" i="1"/>
  <c r="J3604" i="1"/>
  <c r="M2643" i="1"/>
  <c r="F3413" i="1"/>
  <c r="E770" i="1"/>
  <c r="E3224" i="1"/>
  <c r="G797" i="1"/>
  <c r="I4435" i="1"/>
  <c r="L2423" i="1"/>
  <c r="C71" i="1"/>
  <c r="J1906" i="1"/>
  <c r="H439" i="1"/>
  <c r="C4800" i="1"/>
  <c r="J4635" i="1"/>
  <c r="C2734" i="1"/>
  <c r="G3640" i="1"/>
  <c r="D4993" i="1"/>
  <c r="D1876" i="1"/>
  <c r="D2920" i="1"/>
  <c r="H5089" i="1"/>
  <c r="I5112" i="1"/>
  <c r="C2087" i="1"/>
  <c r="C812" i="1"/>
  <c r="G5331" i="1"/>
  <c r="H2456" i="1"/>
  <c r="C5030" i="1"/>
  <c r="F2835" i="1"/>
  <c r="J954" i="1"/>
  <c r="D1832" i="1"/>
  <c r="G469" i="1"/>
  <c r="D266" i="1"/>
  <c r="D52" i="1"/>
  <c r="H1926" i="1"/>
  <c r="I1319" i="1"/>
  <c r="E1235" i="1"/>
  <c r="C2842" i="1"/>
  <c r="E3007" i="1"/>
  <c r="C512" i="1"/>
  <c r="G266" i="1"/>
  <c r="D3099" i="1"/>
  <c r="H3161" i="1"/>
  <c r="C3618" i="1"/>
  <c r="G155" i="1"/>
  <c r="E1332" i="1"/>
  <c r="N3884" i="1"/>
  <c r="J3544" i="1"/>
  <c r="H863" i="1"/>
  <c r="D3912" i="1"/>
  <c r="K1053" i="1"/>
  <c r="K5067" i="1"/>
  <c r="H4189" i="1"/>
  <c r="C1552" i="1"/>
  <c r="C3842" i="1"/>
  <c r="J3525" i="1"/>
  <c r="I2822" i="1"/>
  <c r="H1879" i="1"/>
  <c r="G3853" i="1"/>
  <c r="G2108" i="1"/>
  <c r="E4356" i="1"/>
  <c r="H1111" i="1"/>
  <c r="G2753" i="1"/>
  <c r="M1262" i="1"/>
  <c r="C1636" i="1"/>
  <c r="H3912" i="1"/>
  <c r="E1912" i="1"/>
  <c r="H1468" i="1"/>
  <c r="J2685" i="1"/>
  <c r="G3002" i="1"/>
  <c r="I2971" i="1"/>
  <c r="J4188" i="1"/>
  <c r="G1524" i="1"/>
  <c r="G3344" i="1"/>
  <c r="D1786" i="1"/>
  <c r="E4723" i="1"/>
  <c r="C1517" i="1"/>
  <c r="I3181" i="1"/>
  <c r="E1888" i="1"/>
  <c r="J51" i="1"/>
  <c r="D5145" i="1"/>
  <c r="C2329" i="1"/>
  <c r="C3919" i="1"/>
  <c r="K5066" i="1"/>
  <c r="F804" i="1"/>
  <c r="N2633" i="1"/>
  <c r="H3526" i="1"/>
  <c r="J2679" i="1"/>
  <c r="D5208" i="1"/>
  <c r="J1810" i="1"/>
  <c r="H1004" i="1"/>
  <c r="J1090" i="1"/>
  <c r="H1932" i="1"/>
  <c r="D4490" i="1"/>
  <c r="I1866" i="1"/>
  <c r="H4584" i="1"/>
  <c r="M5013" i="1"/>
  <c r="C2768" i="1"/>
  <c r="G3267" i="1"/>
  <c r="J4774" i="1"/>
  <c r="K3228" i="1"/>
  <c r="H2464" i="1"/>
  <c r="L5003" i="1"/>
  <c r="F1867" i="1"/>
  <c r="E1638" i="1"/>
  <c r="E436" i="1"/>
  <c r="D1635" i="1"/>
  <c r="J3253" i="1"/>
  <c r="I518" i="1"/>
  <c r="F2408" i="1"/>
  <c r="G5344" i="1"/>
  <c r="F1233" i="1"/>
  <c r="J5278" i="1"/>
  <c r="J2994" i="1"/>
  <c r="E1058" i="1"/>
  <c r="J196" i="1"/>
  <c r="I1841" i="1"/>
  <c r="C4531" i="1"/>
  <c r="F4602" i="1"/>
  <c r="M2861" i="1"/>
  <c r="J4212" i="1"/>
  <c r="D4778" i="1"/>
  <c r="C2228" i="1"/>
  <c r="E3815" i="1"/>
  <c r="F1755" i="1"/>
  <c r="H1687" i="1"/>
  <c r="F3371" i="1"/>
  <c r="D1971" i="1"/>
  <c r="D38" i="1"/>
  <c r="C707" i="1"/>
  <c r="E1557" i="1"/>
  <c r="J611" i="1"/>
  <c r="H2469" i="1"/>
  <c r="E3764" i="1"/>
  <c r="C405" i="1"/>
  <c r="K5316" i="1"/>
  <c r="I1646" i="1"/>
  <c r="D779" i="1"/>
  <c r="I2225" i="1"/>
  <c r="H2911" i="1"/>
  <c r="C4793" i="1"/>
  <c r="C96" i="1"/>
  <c r="D5297" i="1"/>
  <c r="F2579" i="1"/>
  <c r="E3689" i="1"/>
  <c r="E4577" i="1"/>
  <c r="D4063" i="1"/>
  <c r="K3965" i="1"/>
  <c r="C2748" i="1"/>
  <c r="D4756" i="1"/>
  <c r="K5154" i="1"/>
  <c r="D4101" i="1"/>
  <c r="E2026" i="1"/>
  <c r="F3698" i="1"/>
  <c r="E3821" i="1"/>
  <c r="I1148" i="1"/>
  <c r="J2145" i="1"/>
  <c r="J1745" i="1"/>
  <c r="H3715" i="1"/>
  <c r="I5206" i="1"/>
  <c r="H700" i="1"/>
  <c r="F2650" i="1"/>
  <c r="G3474" i="1"/>
  <c r="D2383" i="1"/>
  <c r="D4895" i="1"/>
  <c r="F3570" i="1"/>
  <c r="F857" i="1"/>
  <c r="J5186" i="1"/>
  <c r="M3824" i="1"/>
  <c r="D4582" i="1"/>
  <c r="K477" i="1"/>
  <c r="I1632" i="1"/>
  <c r="D3518" i="1"/>
  <c r="E5039" i="1"/>
  <c r="D2077" i="1"/>
  <c r="H4238" i="1"/>
  <c r="C1455" i="1"/>
  <c r="D4729" i="1"/>
  <c r="J4509" i="1"/>
  <c r="H1668" i="1"/>
  <c r="G2185" i="1"/>
  <c r="H2944" i="1"/>
  <c r="G5044" i="1"/>
  <c r="C919" i="1"/>
  <c r="G4816" i="1"/>
  <c r="D1697" i="1"/>
  <c r="J3978" i="1"/>
  <c r="C249" i="1"/>
  <c r="D2982" i="1"/>
  <c r="J4782" i="1"/>
  <c r="D2631" i="1"/>
  <c r="D765" i="1"/>
  <c r="D1868" i="1"/>
  <c r="C4147" i="1"/>
  <c r="C70" i="1"/>
  <c r="G1091" i="1"/>
  <c r="D3639" i="1"/>
  <c r="C4026" i="1"/>
  <c r="I4255" i="1"/>
  <c r="J3681" i="1"/>
  <c r="I1177" i="1"/>
  <c r="M5029" i="1"/>
  <c r="H3429" i="1"/>
  <c r="H5056" i="1"/>
  <c r="L2004" i="1"/>
  <c r="F2263" i="1"/>
  <c r="F1963" i="1"/>
  <c r="F2063" i="1"/>
  <c r="D829" i="1"/>
  <c r="E4601" i="1"/>
  <c r="D2697" i="1"/>
  <c r="E5320" i="1"/>
  <c r="N1909" i="1"/>
  <c r="J567" i="1"/>
  <c r="D4581" i="1"/>
  <c r="E3530" i="1"/>
  <c r="D4753" i="1"/>
  <c r="G4037" i="1"/>
  <c r="G485" i="1"/>
  <c r="G5156" i="1"/>
  <c r="O640" i="1"/>
  <c r="F4705" i="1"/>
  <c r="H4609" i="1"/>
  <c r="F817" i="1"/>
  <c r="G3385" i="1"/>
  <c r="F818" i="1"/>
  <c r="L428" i="1"/>
  <c r="E871" i="1"/>
  <c r="K4410" i="1"/>
  <c r="F3140" i="1"/>
  <c r="H3061" i="1"/>
  <c r="L3795" i="1"/>
  <c r="C593" i="1"/>
  <c r="D3724" i="1"/>
  <c r="D3016" i="1"/>
  <c r="D4418" i="1"/>
  <c r="C4893" i="1"/>
  <c r="I3342" i="1"/>
  <c r="C3065" i="1"/>
  <c r="D1775" i="1"/>
  <c r="D1113" i="1"/>
  <c r="D4238" i="1"/>
  <c r="L2448" i="1"/>
  <c r="H842" i="1"/>
  <c r="F1741" i="1"/>
  <c r="C2985" i="1"/>
  <c r="F2395" i="1"/>
  <c r="L2129" i="1"/>
  <c r="D4084" i="1"/>
  <c r="K4953" i="1"/>
  <c r="I2492" i="1"/>
  <c r="G628" i="1"/>
  <c r="E2729" i="1"/>
  <c r="C1588" i="1"/>
  <c r="D3035" i="1"/>
  <c r="D3517" i="1"/>
  <c r="I2102" i="1"/>
  <c r="C1874" i="1"/>
  <c r="O3539" i="1"/>
  <c r="C4669" i="1"/>
  <c r="D376" i="1"/>
  <c r="J223" i="1"/>
  <c r="D2813" i="1"/>
  <c r="C4745" i="1"/>
  <c r="H2659" i="1"/>
  <c r="J3596" i="1"/>
  <c r="E911" i="1"/>
  <c r="D955" i="1"/>
  <c r="D2955" i="1"/>
  <c r="H4400" i="1"/>
  <c r="E4164" i="1"/>
  <c r="I2187" i="1"/>
  <c r="C3540" i="1"/>
  <c r="F4787" i="1"/>
  <c r="D957" i="1"/>
  <c r="C2267" i="1"/>
  <c r="C3885" i="1"/>
  <c r="C378" i="1"/>
  <c r="F4301" i="1"/>
  <c r="M2882" i="1"/>
  <c r="I562" i="1"/>
  <c r="H108" i="1"/>
  <c r="F4503" i="1"/>
  <c r="G4585" i="1"/>
  <c r="J4668" i="1"/>
  <c r="C828" i="1"/>
  <c r="D796" i="1"/>
  <c r="C4215" i="1"/>
  <c r="H128" i="1"/>
  <c r="D2302" i="1"/>
  <c r="J2000" i="1"/>
  <c r="C2959" i="1"/>
  <c r="C143" i="1"/>
  <c r="F2393" i="1"/>
  <c r="F2272" i="1"/>
  <c r="J1557" i="1"/>
  <c r="E2921" i="1"/>
  <c r="D2438" i="1"/>
  <c r="D268" i="1"/>
  <c r="C2586" i="1"/>
  <c r="E5087" i="1"/>
  <c r="D62" i="1"/>
  <c r="J2570" i="1"/>
  <c r="E415" i="1"/>
  <c r="C3763" i="1"/>
  <c r="D4611" i="1"/>
  <c r="K5043" i="1"/>
  <c r="D514" i="1"/>
  <c r="I2166" i="1"/>
  <c r="I1517" i="1"/>
  <c r="H980" i="1"/>
  <c r="I2126" i="1"/>
  <c r="E1455" i="1"/>
  <c r="E3671" i="1"/>
  <c r="D1240" i="1"/>
  <c r="I574" i="1"/>
  <c r="H5311" i="1"/>
  <c r="F2193" i="1"/>
  <c r="D1241" i="1"/>
  <c r="C2139" i="1"/>
  <c r="J4114" i="1"/>
  <c r="F162" i="1"/>
  <c r="K2325" i="1"/>
  <c r="D4182" i="1"/>
  <c r="C3624" i="1"/>
  <c r="G961" i="1"/>
  <c r="H2593" i="1"/>
  <c r="E2069" i="1"/>
  <c r="D564" i="1"/>
  <c r="D1912" i="1"/>
  <c r="D3669" i="1"/>
  <c r="H1977" i="1"/>
  <c r="E627" i="1"/>
  <c r="C2728" i="1"/>
  <c r="E21" i="1"/>
  <c r="I2986" i="1"/>
  <c r="H1388" i="1"/>
  <c r="E5325" i="1"/>
  <c r="D1776" i="1"/>
  <c r="M4810" i="1"/>
  <c r="D5201" i="1"/>
  <c r="E2123" i="1"/>
  <c r="C2698" i="1"/>
  <c r="H702" i="1"/>
  <c r="C2346" i="1"/>
  <c r="I2053" i="1"/>
  <c r="E2620" i="1"/>
  <c r="F399" i="1"/>
  <c r="E288" i="1"/>
  <c r="E1306" i="1"/>
  <c r="L1869" i="1"/>
  <c r="C5098" i="1"/>
  <c r="D861" i="1"/>
  <c r="H1069" i="1"/>
  <c r="I3196" i="1"/>
  <c r="C3658" i="1"/>
  <c r="L432" i="1"/>
  <c r="I3843" i="1"/>
  <c r="G1210" i="1"/>
  <c r="H905" i="1"/>
  <c r="H2048" i="1"/>
  <c r="I4565" i="1"/>
  <c r="H4095" i="1"/>
  <c r="J4177" i="1"/>
  <c r="E3356" i="1"/>
  <c r="J4176" i="1"/>
  <c r="I2194" i="1"/>
  <c r="D2637" i="1"/>
  <c r="G3832" i="1"/>
  <c r="C1777" i="1"/>
  <c r="F459" i="1"/>
  <c r="N1081" i="1"/>
  <c r="D2842" i="1"/>
  <c r="I2592" i="1"/>
  <c r="G3566" i="1"/>
  <c r="J835" i="1"/>
  <c r="L807" i="1"/>
  <c r="E4288" i="1"/>
  <c r="J2516" i="1"/>
  <c r="F2190" i="1"/>
  <c r="H135" i="1"/>
  <c r="G4493" i="1"/>
  <c r="D187" i="1"/>
  <c r="K4386" i="1"/>
  <c r="G3168" i="1"/>
  <c r="E655" i="1"/>
  <c r="J5025" i="1"/>
  <c r="I3491" i="1"/>
  <c r="D1736" i="1"/>
  <c r="C4183" i="1"/>
  <c r="H2828" i="1"/>
  <c r="C3970" i="1"/>
  <c r="H699" i="1"/>
  <c r="C1259" i="1"/>
  <c r="E626" i="1"/>
  <c r="C3397" i="1"/>
  <c r="E3655" i="1"/>
  <c r="D182" i="1"/>
  <c r="G4802" i="1"/>
  <c r="E657" i="1"/>
  <c r="M2681" i="1"/>
  <c r="K1512" i="1"/>
  <c r="L1592" i="1"/>
  <c r="E3144" i="1"/>
  <c r="K5108" i="1"/>
  <c r="F3757" i="1"/>
  <c r="J3360" i="1"/>
  <c r="I4803" i="1"/>
  <c r="I3710" i="1"/>
  <c r="C448" i="1"/>
  <c r="G2413" i="1"/>
  <c r="C5221" i="1"/>
  <c r="D4214" i="1"/>
  <c r="C3614" i="1"/>
  <c r="G4711" i="1"/>
  <c r="C1527" i="1"/>
  <c r="C3260" i="1"/>
  <c r="K705" i="1"/>
  <c r="H3413" i="1"/>
  <c r="I1849" i="1"/>
  <c r="F3399" i="1"/>
  <c r="M1437" i="1"/>
  <c r="D1342" i="1"/>
  <c r="H1141" i="1"/>
  <c r="E868" i="1"/>
  <c r="D1105" i="1"/>
  <c r="E2610" i="1"/>
  <c r="G4521" i="1"/>
  <c r="M1884" i="1"/>
  <c r="E5165" i="1"/>
  <c r="F5279" i="1"/>
  <c r="L3679" i="1"/>
  <c r="D4564" i="1"/>
  <c r="C1570" i="1"/>
  <c r="L845" i="1"/>
  <c r="H1410" i="1"/>
  <c r="F4627" i="1"/>
  <c r="D5063" i="1"/>
  <c r="I662" i="1"/>
  <c r="C2106" i="1"/>
  <c r="E2597" i="1"/>
  <c r="H359" i="1"/>
  <c r="F3911" i="1"/>
  <c r="G3503" i="1"/>
  <c r="C1605" i="1"/>
  <c r="D4328" i="1"/>
  <c r="F4712" i="1"/>
  <c r="G1857" i="1"/>
  <c r="E5206" i="1"/>
  <c r="C3713" i="1"/>
  <c r="E230" i="1"/>
  <c r="D4289" i="1"/>
  <c r="M4741" i="1"/>
  <c r="L4105" i="1"/>
  <c r="C2705" i="1"/>
  <c r="C4505" i="1"/>
  <c r="G443" i="1"/>
  <c r="E1305" i="1"/>
  <c r="K411" i="1"/>
  <c r="D4986" i="1"/>
  <c r="J242" i="1"/>
  <c r="F2552" i="1"/>
  <c r="E1153" i="1"/>
  <c r="G286" i="1"/>
  <c r="I465" i="1"/>
  <c r="H3486" i="1"/>
  <c r="C4008" i="1"/>
  <c r="C3082" i="1"/>
  <c r="H551" i="1"/>
  <c r="I2650" i="1"/>
  <c r="C2678" i="1"/>
  <c r="E3992" i="1"/>
  <c r="E5275" i="1"/>
  <c r="E4360" i="1"/>
  <c r="E3667" i="1"/>
  <c r="G1339" i="1"/>
  <c r="F2210" i="1"/>
  <c r="C2102" i="1"/>
  <c r="E1996" i="1"/>
  <c r="F1558" i="1"/>
  <c r="H770" i="1"/>
  <c r="E4269" i="1"/>
  <c r="I1070" i="1"/>
  <c r="D3232" i="1"/>
  <c r="C2699" i="1"/>
  <c r="E2374" i="1"/>
  <c r="K3561" i="1"/>
  <c r="J5158" i="1"/>
  <c r="D1619" i="1"/>
  <c r="C4007" i="1"/>
  <c r="D4492" i="1"/>
  <c r="E3741" i="1"/>
  <c r="M2890" i="1"/>
  <c r="G3938" i="1"/>
  <c r="J3050" i="1"/>
  <c r="C4478" i="1"/>
  <c r="D4677" i="1"/>
  <c r="G1236" i="1"/>
  <c r="E468" i="1"/>
  <c r="H2310" i="1"/>
  <c r="C1698" i="1"/>
  <c r="H3595" i="1"/>
  <c r="F1856" i="1"/>
  <c r="E4443" i="1"/>
  <c r="G2785" i="1"/>
  <c r="D3258" i="1"/>
  <c r="J2201" i="1"/>
  <c r="G3473" i="1"/>
  <c r="D5331" i="1"/>
  <c r="I491" i="1"/>
  <c r="G1042" i="1"/>
  <c r="G4968" i="1"/>
  <c r="D895" i="1"/>
  <c r="J5133" i="1"/>
  <c r="D4067" i="1"/>
  <c r="H1433" i="1"/>
  <c r="E3373" i="1"/>
  <c r="H2678" i="1"/>
  <c r="D4815" i="1"/>
  <c r="I1322" i="1"/>
  <c r="M868" i="1"/>
  <c r="H2057" i="1"/>
  <c r="D1204" i="1"/>
  <c r="I5345" i="1"/>
  <c r="D4407" i="1"/>
  <c r="H2134" i="1"/>
  <c r="J3146" i="1"/>
  <c r="H4482" i="1"/>
  <c r="F4010" i="1"/>
  <c r="C3458" i="1"/>
  <c r="H1697" i="1"/>
  <c r="I3965" i="1"/>
  <c r="E1734" i="1"/>
  <c r="G4295" i="1"/>
  <c r="K1025" i="1"/>
  <c r="D931" i="1"/>
  <c r="H3705" i="1"/>
  <c r="J2992" i="1"/>
  <c r="G4498" i="1"/>
  <c r="E809" i="1"/>
  <c r="C3273" i="1"/>
  <c r="J4447" i="1"/>
  <c r="D2449" i="1"/>
  <c r="I3384" i="1"/>
  <c r="F1917" i="1"/>
  <c r="H3605" i="1"/>
  <c r="D3889" i="1"/>
  <c r="L334" i="1"/>
  <c r="D4001" i="1"/>
  <c r="G4438" i="1"/>
  <c r="I1173" i="1"/>
  <c r="J3533" i="1"/>
  <c r="H3147" i="1"/>
  <c r="I1916" i="1"/>
  <c r="M2874" i="1"/>
  <c r="K3274" i="1"/>
  <c r="J3559" i="1"/>
  <c r="E2303" i="1"/>
  <c r="F2636" i="1"/>
  <c r="F3088" i="1"/>
  <c r="I1921" i="1"/>
  <c r="D1326" i="1"/>
  <c r="F270" i="1"/>
  <c r="C2495" i="1"/>
  <c r="E3269" i="1"/>
  <c r="D3478" i="1"/>
  <c r="F4032" i="1"/>
  <c r="H4627" i="1"/>
  <c r="O4018" i="1"/>
  <c r="H3993" i="1"/>
  <c r="J70" i="1"/>
  <c r="I2264" i="1"/>
  <c r="E1965" i="1"/>
  <c r="I3479" i="1"/>
  <c r="H4536" i="1"/>
  <c r="I5246" i="1"/>
  <c r="F1222" i="1"/>
  <c r="C3430" i="1"/>
  <c r="H2800" i="1"/>
  <c r="D4509" i="1"/>
  <c r="D691" i="1"/>
  <c r="C1974" i="1"/>
  <c r="J1624" i="1"/>
  <c r="G1854" i="1"/>
  <c r="D3093" i="1"/>
  <c r="D4765" i="1"/>
  <c r="D4207" i="1"/>
  <c r="H441" i="1"/>
  <c r="K4191" i="1"/>
  <c r="E2486" i="1"/>
  <c r="I1404" i="1"/>
  <c r="G2491" i="1"/>
  <c r="J2490" i="1"/>
  <c r="H3971" i="1"/>
  <c r="E1720" i="1"/>
  <c r="H1244" i="1"/>
  <c r="F2906" i="1"/>
  <c r="D610" i="1"/>
  <c r="F4781" i="1"/>
  <c r="K891" i="1"/>
  <c r="D4570" i="1"/>
  <c r="C350" i="1"/>
  <c r="I250" i="1"/>
  <c r="C865" i="1"/>
  <c r="D2587" i="1"/>
  <c r="H542" i="1"/>
  <c r="I3389" i="1"/>
  <c r="C5024" i="1"/>
  <c r="J4883" i="1"/>
  <c r="D2753" i="1"/>
  <c r="G3659" i="1"/>
  <c r="I1490" i="1"/>
  <c r="J5036" i="1"/>
  <c r="J5053" i="1"/>
  <c r="H1380" i="1"/>
  <c r="G1821" i="1"/>
  <c r="H3488" i="1"/>
  <c r="G4756" i="1"/>
  <c r="E2518" i="1"/>
  <c r="G5272" i="1"/>
  <c r="C4754" i="1"/>
  <c r="H3850" i="1"/>
  <c r="D4405" i="1"/>
  <c r="M2472" i="1"/>
  <c r="F1967" i="1"/>
  <c r="C4309" i="1"/>
  <c r="C1334" i="1"/>
  <c r="G4204" i="1"/>
  <c r="C4387" i="1"/>
  <c r="D2285" i="1"/>
  <c r="C1887" i="1"/>
  <c r="C4551" i="1"/>
  <c r="D1217" i="1"/>
  <c r="H3174" i="1"/>
  <c r="J1869" i="1"/>
  <c r="I186" i="1"/>
  <c r="G2192" i="1"/>
  <c r="H4032" i="1"/>
  <c r="H3272" i="1"/>
  <c r="E973" i="1"/>
  <c r="F2807" i="1"/>
  <c r="F2520" i="1"/>
  <c r="E2600" i="1"/>
  <c r="G4890" i="1"/>
  <c r="D1549" i="1"/>
  <c r="I4955" i="1"/>
  <c r="D467" i="1"/>
  <c r="I2731" i="1"/>
  <c r="G2620" i="1"/>
  <c r="F3189" i="1"/>
  <c r="D4671" i="1"/>
  <c r="E2492" i="1"/>
  <c r="C2776" i="1"/>
  <c r="G1509" i="1"/>
  <c r="C2485" i="1"/>
  <c r="J4407" i="1"/>
  <c r="F5306" i="1"/>
  <c r="H403" i="1"/>
  <c r="F1073" i="1"/>
  <c r="G2008" i="1"/>
  <c r="G4243" i="1"/>
  <c r="L1102" i="1"/>
  <c r="E1415" i="1"/>
  <c r="E530" i="1"/>
  <c r="F2217" i="1"/>
  <c r="E2166" i="1"/>
  <c r="E3458" i="1"/>
  <c r="C3258" i="1"/>
  <c r="F501" i="1"/>
  <c r="J1988" i="1"/>
  <c r="D1479" i="1"/>
  <c r="D880" i="1"/>
  <c r="D3254" i="1"/>
  <c r="C5093" i="1"/>
  <c r="F4829" i="1"/>
  <c r="H4377" i="1"/>
  <c r="D2544" i="1"/>
  <c r="E2301" i="1"/>
  <c r="H3617" i="1"/>
  <c r="F1617" i="1"/>
  <c r="D2412" i="1"/>
  <c r="F4788" i="1"/>
  <c r="L50" i="1"/>
  <c r="C5274" i="1"/>
  <c r="J1897" i="1"/>
  <c r="I2204" i="1"/>
  <c r="D3817" i="1"/>
  <c r="F132" i="1"/>
  <c r="G381" i="1"/>
  <c r="F2309" i="1"/>
  <c r="C4120" i="1"/>
  <c r="C4949" i="1"/>
  <c r="D3426" i="1"/>
  <c r="D1506" i="1"/>
  <c r="D3216" i="1"/>
  <c r="C242" i="1"/>
  <c r="C3894" i="1"/>
  <c r="E3845" i="1"/>
  <c r="G2822" i="1"/>
  <c r="H4657" i="1"/>
  <c r="I2669" i="1"/>
  <c r="E850" i="1"/>
  <c r="D3336" i="1"/>
  <c r="I2186" i="1"/>
  <c r="H4918" i="1"/>
  <c r="E3813" i="1"/>
  <c r="C2640" i="1"/>
  <c r="C4084" i="1"/>
  <c r="D1530" i="1"/>
  <c r="K3898" i="1"/>
  <c r="K277" i="1"/>
  <c r="F2157" i="1"/>
  <c r="H763" i="1"/>
  <c r="K893" i="1"/>
  <c r="L1650" i="1"/>
  <c r="I2730" i="1"/>
  <c r="H1132" i="1"/>
  <c r="F4841" i="1"/>
  <c r="F1253" i="1"/>
  <c r="E1487" i="1"/>
  <c r="E4397" i="1"/>
  <c r="D1313" i="1"/>
  <c r="C3301" i="1"/>
  <c r="I4751" i="1"/>
  <c r="D802" i="1"/>
  <c r="H5247" i="1"/>
  <c r="C3054" i="1"/>
  <c r="H2982" i="1"/>
  <c r="J154" i="1"/>
  <c r="F5336" i="1"/>
  <c r="J3572" i="1"/>
  <c r="L3011" i="1"/>
  <c r="F2126" i="1"/>
  <c r="E5204" i="1"/>
  <c r="C2924" i="1"/>
  <c r="E4648" i="1"/>
  <c r="J499" i="1"/>
  <c r="C3307" i="1"/>
  <c r="E610" i="1"/>
  <c r="C4549" i="1"/>
  <c r="D1089" i="1"/>
  <c r="C406" i="1"/>
  <c r="E2410" i="1"/>
  <c r="J2873" i="1"/>
  <c r="I2567" i="1"/>
  <c r="H345" i="1"/>
  <c r="I4859" i="1"/>
  <c r="E1837" i="1"/>
  <c r="E4870" i="1"/>
  <c r="D845" i="1"/>
  <c r="I2933" i="1"/>
  <c r="I3883" i="1"/>
  <c r="G3920" i="1"/>
  <c r="E2152" i="1"/>
  <c r="J4113" i="1"/>
  <c r="C3888" i="1"/>
  <c r="F3360" i="1"/>
  <c r="J630" i="1"/>
  <c r="D4694" i="1"/>
  <c r="C4144" i="1"/>
  <c r="K4890" i="1"/>
  <c r="H2583" i="1"/>
  <c r="F226" i="1"/>
  <c r="K3250" i="1"/>
  <c r="C4963" i="1"/>
  <c r="D3330" i="1"/>
  <c r="D1545" i="1"/>
  <c r="D255" i="1"/>
  <c r="D2362" i="1"/>
  <c r="E815" i="1"/>
  <c r="J3543" i="1"/>
  <c r="I2376" i="1"/>
  <c r="G133" i="1"/>
  <c r="D2640" i="1"/>
  <c r="E4804" i="1"/>
  <c r="I3243" i="1"/>
  <c r="E5298" i="1"/>
  <c r="C377" i="1"/>
  <c r="C524" i="1"/>
  <c r="G1765" i="1"/>
  <c r="D5280" i="1"/>
  <c r="J425" i="1"/>
  <c r="C1216" i="1"/>
  <c r="E3133" i="1"/>
  <c r="E864" i="1"/>
  <c r="K3879" i="1"/>
  <c r="C820" i="1"/>
  <c r="D160" i="1"/>
  <c r="G918" i="1"/>
  <c r="J1533" i="1"/>
  <c r="E4616" i="1"/>
  <c r="J2559" i="1"/>
  <c r="H1504" i="1"/>
  <c r="C1413" i="1"/>
  <c r="C3887" i="1"/>
  <c r="D4373" i="1"/>
  <c r="G4948" i="1"/>
  <c r="D2158" i="1"/>
  <c r="D3936" i="1"/>
  <c r="D3970" i="1"/>
  <c r="J2446" i="1"/>
  <c r="I3815" i="1"/>
  <c r="M2630" i="1"/>
  <c r="D484" i="1"/>
  <c r="C468" i="1"/>
  <c r="F286" i="1"/>
  <c r="J4274" i="1"/>
  <c r="I55" i="1"/>
  <c r="E4832" i="1"/>
  <c r="J4547" i="1"/>
  <c r="K3558" i="1"/>
  <c r="J1249" i="1"/>
  <c r="M140" i="1"/>
  <c r="J3352" i="1"/>
  <c r="C4838" i="1"/>
  <c r="E1913" i="1"/>
  <c r="C3984" i="1"/>
  <c r="D142" i="1"/>
  <c r="K4539" i="1"/>
  <c r="E3926" i="1"/>
  <c r="E594" i="1"/>
  <c r="J4390" i="1"/>
  <c r="I4472" i="1"/>
  <c r="K4120" i="1"/>
  <c r="D4357" i="1"/>
  <c r="G1688" i="1"/>
  <c r="C4500" i="1"/>
  <c r="J3831" i="1"/>
  <c r="H5006" i="1"/>
  <c r="E1835" i="1"/>
  <c r="C4216" i="1"/>
  <c r="C3316" i="1"/>
  <c r="J3823" i="1"/>
  <c r="E3972" i="1"/>
  <c r="I3718" i="1"/>
  <c r="J2137" i="1"/>
  <c r="K4283" i="1"/>
  <c r="D5274" i="1"/>
  <c r="C689" i="1"/>
  <c r="G4939" i="1"/>
  <c r="E2422" i="1"/>
  <c r="C841" i="1"/>
  <c r="H1574" i="1"/>
  <c r="C4968" i="1"/>
  <c r="G1054" i="1"/>
  <c r="E2935" i="1"/>
  <c r="I4053" i="1"/>
  <c r="G2706" i="1"/>
  <c r="I4979" i="1"/>
  <c r="J1946" i="1"/>
  <c r="J5100" i="1"/>
  <c r="F4111" i="1"/>
  <c r="J3173" i="1"/>
  <c r="F1586" i="1"/>
  <c r="J186" i="1"/>
  <c r="G693" i="1"/>
  <c r="C4794" i="1"/>
  <c r="D5111" i="1"/>
  <c r="F3650" i="1"/>
  <c r="C1076" i="1"/>
  <c r="D5138" i="1"/>
  <c r="M4593" i="1"/>
  <c r="H1989" i="1"/>
  <c r="F3396" i="1"/>
  <c r="F2430" i="1"/>
  <c r="K4799" i="1"/>
  <c r="H1725" i="1"/>
  <c r="I1465" i="1"/>
  <c r="F3730" i="1"/>
  <c r="E2778" i="1"/>
  <c r="I3742" i="1"/>
  <c r="H1491" i="1"/>
  <c r="E83" i="1"/>
  <c r="J1261" i="1"/>
  <c r="G803" i="1"/>
  <c r="H5229" i="1"/>
  <c r="E1863" i="1"/>
  <c r="F2505" i="1"/>
  <c r="J1383" i="1"/>
  <c r="D1074" i="1"/>
  <c r="J4242" i="1"/>
  <c r="J2517" i="1"/>
  <c r="E1436" i="1"/>
  <c r="E1976" i="1"/>
  <c r="C3503" i="1"/>
  <c r="C5324" i="1"/>
  <c r="H4706" i="1"/>
  <c r="D1684" i="1"/>
  <c r="C1790" i="1"/>
  <c r="C4780" i="1"/>
  <c r="F3078" i="1"/>
  <c r="E3768" i="1"/>
  <c r="H4838" i="1"/>
  <c r="D5134" i="1"/>
  <c r="D2867" i="1"/>
  <c r="D4809" i="1"/>
  <c r="G2180" i="1"/>
  <c r="I1472" i="1"/>
  <c r="D3041" i="1"/>
  <c r="C1998" i="1"/>
  <c r="G2771" i="1"/>
  <c r="F1837" i="1"/>
  <c r="C2520" i="1"/>
  <c r="C4882" i="1"/>
  <c r="J3288" i="1"/>
  <c r="D2150" i="1"/>
  <c r="C5230" i="1"/>
  <c r="F924" i="1"/>
  <c r="J5112" i="1"/>
  <c r="D3185" i="1"/>
  <c r="F1944" i="1"/>
  <c r="I1947" i="1"/>
  <c r="J2283" i="1"/>
  <c r="J1641" i="1"/>
  <c r="F2167" i="1"/>
  <c r="G108" i="1"/>
  <c r="E4159" i="1"/>
  <c r="D969" i="1"/>
  <c r="J194" i="1"/>
  <c r="D4640" i="1"/>
  <c r="G3682" i="1"/>
  <c r="D4342" i="1"/>
  <c r="C4277" i="1"/>
  <c r="H4850" i="1"/>
  <c r="G194" i="1"/>
  <c r="G4092" i="1"/>
  <c r="D3156" i="1"/>
  <c r="C1738" i="1"/>
  <c r="D778" i="1"/>
  <c r="H5042" i="1"/>
  <c r="J4988" i="1"/>
  <c r="J86" i="1"/>
  <c r="M1403" i="1"/>
  <c r="E5208" i="1"/>
  <c r="I1628" i="1"/>
  <c r="D608" i="1"/>
  <c r="H2916" i="1"/>
  <c r="D3462" i="1"/>
  <c r="C2506" i="1"/>
  <c r="I2745" i="1"/>
  <c r="N5360" i="1"/>
  <c r="L2060" i="1"/>
  <c r="G913" i="1"/>
  <c r="E5058" i="1"/>
  <c r="C4189" i="1"/>
  <c r="D3586" i="1"/>
  <c r="H1844" i="1"/>
  <c r="J3690" i="1"/>
  <c r="G3975" i="1"/>
  <c r="F1764" i="1"/>
  <c r="H1414" i="1"/>
  <c r="D3527" i="1"/>
  <c r="I4295" i="1"/>
  <c r="C4413" i="1"/>
  <c r="I3906" i="1"/>
  <c r="H1198" i="1"/>
  <c r="G3657" i="1"/>
  <c r="I807" i="1"/>
  <c r="J1308" i="1"/>
  <c r="G3312" i="1"/>
  <c r="H41" i="1"/>
  <c r="C2690" i="1"/>
  <c r="I2875" i="1"/>
  <c r="H5088" i="1"/>
  <c r="C3308" i="1"/>
  <c r="G2399" i="1"/>
  <c r="D3520" i="1"/>
  <c r="K4219" i="1"/>
  <c r="D1110" i="1"/>
  <c r="F2795" i="1"/>
  <c r="H3812" i="1"/>
  <c r="C3180" i="1"/>
  <c r="F2562" i="1"/>
  <c r="C1952" i="1"/>
  <c r="E3344" i="1"/>
  <c r="F768" i="1"/>
  <c r="E1905" i="1"/>
  <c r="C2230" i="1"/>
  <c r="I2394" i="1"/>
  <c r="G2800" i="1"/>
  <c r="E3635" i="1"/>
  <c r="J3970" i="1"/>
  <c r="K1578" i="1"/>
  <c r="C930" i="1"/>
  <c r="D2912" i="1"/>
  <c r="E3326" i="1"/>
  <c r="G5014" i="1"/>
  <c r="F4366" i="1"/>
  <c r="H5154" i="1"/>
  <c r="E4020" i="1"/>
  <c r="M4868" i="1"/>
  <c r="J614" i="1"/>
  <c r="I1972" i="1"/>
  <c r="L2298" i="1"/>
  <c r="I4025" i="1"/>
  <c r="H5309" i="1"/>
  <c r="F2622" i="1"/>
  <c r="F2583" i="1"/>
  <c r="E2278" i="1"/>
  <c r="C1370" i="1"/>
  <c r="C254" i="1"/>
  <c r="D436" i="1"/>
  <c r="J1621" i="1"/>
  <c r="J1402" i="1"/>
  <c r="H4274" i="1"/>
  <c r="C1648" i="1"/>
  <c r="C775" i="1"/>
  <c r="D503" i="1"/>
  <c r="G4340" i="1"/>
  <c r="M2481" i="1"/>
  <c r="E4514" i="1"/>
  <c r="J2565" i="1"/>
  <c r="D4444" i="1"/>
  <c r="J3034" i="1"/>
  <c r="H727" i="1"/>
  <c r="F173" i="1"/>
  <c r="H253" i="1"/>
  <c r="G3342" i="1"/>
  <c r="C3419" i="1"/>
  <c r="C2009" i="1"/>
  <c r="C5194" i="1"/>
  <c r="C3127" i="1"/>
  <c r="D4898" i="1"/>
  <c r="C744" i="1"/>
  <c r="C1326" i="1"/>
  <c r="J3982" i="1"/>
  <c r="F2046" i="1"/>
  <c r="C2313" i="1"/>
  <c r="G4330" i="1"/>
  <c r="C619" i="1"/>
  <c r="E2554" i="1"/>
  <c r="E728" i="1"/>
  <c r="C4540" i="1"/>
  <c r="G2937" i="1"/>
  <c r="J3518" i="1"/>
  <c r="H1445" i="1"/>
  <c r="E423" i="1"/>
  <c r="H1995" i="1"/>
  <c r="G4341" i="1"/>
  <c r="D272" i="1"/>
  <c r="G5002" i="1"/>
  <c r="I4496" i="1"/>
  <c r="M2317" i="1"/>
  <c r="D1102" i="1"/>
  <c r="E2991" i="1"/>
  <c r="D1956" i="1"/>
  <c r="D1800" i="1"/>
  <c r="H4581" i="1"/>
  <c r="C1566" i="1"/>
  <c r="C4256" i="1"/>
  <c r="I4637" i="1"/>
  <c r="C909" i="1"/>
  <c r="D1534" i="1"/>
  <c r="I4066" i="1"/>
  <c r="H2683" i="1"/>
  <c r="I3366" i="1"/>
  <c r="I2040" i="1"/>
  <c r="G258" i="1"/>
  <c r="H4576" i="1"/>
  <c r="H3342" i="1"/>
  <c r="E672" i="1"/>
  <c r="F3351" i="1"/>
  <c r="F2097" i="1"/>
  <c r="C2331" i="1"/>
  <c r="I4569" i="1"/>
  <c r="H1435" i="1"/>
  <c r="D384" i="1"/>
  <c r="D5279" i="1"/>
  <c r="D777" i="1"/>
  <c r="D4109" i="1"/>
  <c r="C615" i="1"/>
  <c r="G2697" i="1"/>
  <c r="D3468" i="1"/>
  <c r="F5355" i="1"/>
  <c r="C3392" i="1"/>
  <c r="E4163" i="1"/>
  <c r="J4536" i="1"/>
  <c r="H4795" i="1"/>
  <c r="H947" i="1"/>
  <c r="F1329" i="1"/>
  <c r="D1402" i="1"/>
  <c r="G4787" i="1"/>
  <c r="L417" i="1"/>
  <c r="C3189" i="1"/>
  <c r="E1074" i="1"/>
  <c r="F1849" i="1"/>
  <c r="I4797" i="1"/>
  <c r="C699" i="1"/>
  <c r="C4627" i="1"/>
  <c r="K1309" i="1"/>
  <c r="J569" i="1"/>
  <c r="E1095" i="1"/>
  <c r="E554" i="1"/>
  <c r="C4155" i="1"/>
  <c r="D5308" i="1"/>
  <c r="H5236" i="1"/>
  <c r="D3777" i="1"/>
  <c r="E1760" i="1"/>
  <c r="F3347" i="1"/>
  <c r="H4725" i="1"/>
  <c r="F2084" i="1"/>
  <c r="M5294" i="1"/>
  <c r="F5332" i="1"/>
  <c r="L2435" i="1"/>
  <c r="L2705" i="1"/>
  <c r="J410" i="1"/>
  <c r="I2748" i="1"/>
  <c r="F2398" i="1"/>
  <c r="F1000" i="1"/>
  <c r="D3081" i="1"/>
  <c r="D2788" i="1"/>
  <c r="D117" i="1"/>
  <c r="I10" i="1"/>
  <c r="J771" i="1"/>
  <c r="D2000" i="1"/>
  <c r="G2975" i="1"/>
  <c r="K4588" i="1"/>
  <c r="D373" i="1"/>
  <c r="E3880" i="1"/>
  <c r="G3769" i="1"/>
  <c r="G534" i="1"/>
  <c r="F628" i="1"/>
  <c r="J5101" i="1"/>
  <c r="F3835" i="1"/>
  <c r="K4090" i="1"/>
  <c r="F4852" i="1"/>
  <c r="H4857" i="1"/>
  <c r="E4" i="1"/>
  <c r="D1249" i="1"/>
  <c r="I2213" i="1"/>
  <c r="F3789" i="1"/>
  <c r="D5223" i="1"/>
  <c r="G512" i="1"/>
  <c r="I962" i="1"/>
  <c r="C831" i="1"/>
  <c r="E45" i="1"/>
  <c r="J2455" i="1"/>
  <c r="I3047" i="1"/>
  <c r="D403" i="1"/>
  <c r="F1527" i="1"/>
  <c r="H398" i="1"/>
  <c r="D2547" i="1"/>
  <c r="E4387" i="1"/>
  <c r="C4202" i="1"/>
  <c r="E1134" i="1"/>
  <c r="G1748" i="1"/>
  <c r="D5357" i="1"/>
  <c r="J2005" i="1"/>
  <c r="C2939" i="1"/>
  <c r="C1773" i="1"/>
  <c r="C4690" i="1"/>
  <c r="D2337" i="1"/>
  <c r="I3193" i="1"/>
  <c r="F3412" i="1"/>
  <c r="D4634" i="1"/>
  <c r="C4685" i="1"/>
  <c r="D438" i="1"/>
  <c r="C1474" i="1"/>
  <c r="G3531" i="1"/>
  <c r="E4718" i="1"/>
  <c r="C2808" i="1"/>
  <c r="E2664" i="1"/>
  <c r="J4795" i="1"/>
  <c r="E1517" i="1"/>
  <c r="J2653" i="1"/>
  <c r="C2570" i="1"/>
  <c r="D2817" i="1"/>
  <c r="I3451" i="1"/>
  <c r="E4765" i="1"/>
  <c r="K3619" i="1"/>
  <c r="D1743" i="1"/>
  <c r="I1844" i="1"/>
  <c r="J2021" i="1"/>
  <c r="H5213" i="1"/>
  <c r="J1397" i="1"/>
  <c r="E4865" i="1"/>
  <c r="D4160" i="1"/>
  <c r="F4719" i="1"/>
  <c r="J2709" i="1"/>
  <c r="L4219" i="1"/>
  <c r="F1600" i="1"/>
  <c r="D2530" i="1"/>
  <c r="G2853" i="1"/>
  <c r="F4091" i="1"/>
  <c r="J1111" i="1"/>
  <c r="D2551" i="1"/>
  <c r="C3924" i="1"/>
  <c r="D444" i="1"/>
  <c r="E957" i="1"/>
  <c r="E4995" i="1"/>
  <c r="E2589" i="1"/>
  <c r="J2844" i="1"/>
  <c r="I3100" i="1"/>
  <c r="F416" i="1"/>
  <c r="D2243" i="1"/>
  <c r="D1382" i="1"/>
  <c r="J1385" i="1"/>
  <c r="C4430" i="1"/>
  <c r="C1674" i="1"/>
  <c r="C1230" i="1"/>
  <c r="G2058" i="1"/>
  <c r="I2815" i="1"/>
  <c r="C2723" i="1"/>
  <c r="C596" i="1"/>
  <c r="E4211" i="1"/>
  <c r="E2617" i="1"/>
  <c r="J1827" i="1"/>
  <c r="D1772" i="1"/>
  <c r="C3519" i="1"/>
  <c r="G893" i="1"/>
  <c r="H4300" i="1"/>
  <c r="C5152" i="1"/>
  <c r="E2748" i="1"/>
  <c r="H417" i="1"/>
  <c r="K2045" i="1"/>
  <c r="C5112" i="1"/>
  <c r="G1337" i="1"/>
  <c r="G4119" i="1"/>
  <c r="C899" i="1"/>
  <c r="C1404" i="1"/>
  <c r="M3931" i="1"/>
  <c r="J5114" i="1"/>
  <c r="I4411" i="1"/>
  <c r="F2777" i="1"/>
  <c r="G3459" i="1"/>
  <c r="D4427" i="1"/>
  <c r="F1054" i="1"/>
  <c r="E145" i="1"/>
  <c r="H1374" i="1"/>
  <c r="C369" i="1"/>
  <c r="J3115" i="1"/>
  <c r="E1669" i="1"/>
  <c r="J2154" i="1"/>
  <c r="E3544" i="1"/>
  <c r="G4835" i="1"/>
  <c r="C4009" i="1"/>
  <c r="C2447" i="1"/>
  <c r="G4628" i="1"/>
  <c r="D4955" i="1"/>
  <c r="J4325" i="1"/>
  <c r="C457" i="1"/>
  <c r="L123" i="1"/>
  <c r="I1674" i="1"/>
  <c r="I4798" i="1"/>
  <c r="F2734" i="1"/>
  <c r="D647" i="1"/>
  <c r="C1283" i="1"/>
  <c r="C3425" i="1"/>
  <c r="I1469" i="1"/>
  <c r="E3310" i="1"/>
  <c r="C1191" i="1"/>
  <c r="C3257" i="1"/>
  <c r="I81" i="1"/>
  <c r="C1238" i="1"/>
  <c r="I1358" i="1"/>
  <c r="G2767" i="1"/>
  <c r="J2410" i="1"/>
  <c r="J1045" i="1"/>
  <c r="D3193" i="1"/>
  <c r="C4805" i="1"/>
  <c r="I1925" i="1"/>
  <c r="E4134" i="1"/>
  <c r="C2562" i="1"/>
  <c r="D3727" i="1"/>
  <c r="H1653" i="1"/>
  <c r="C2073" i="1"/>
  <c r="J1776" i="1"/>
  <c r="C75" i="1"/>
  <c r="F4832" i="1"/>
  <c r="D4112" i="1"/>
  <c r="G1142" i="1"/>
  <c r="D2295" i="1"/>
  <c r="F4811" i="1"/>
  <c r="O1442" i="1"/>
  <c r="H1994" i="1"/>
  <c r="D776" i="1"/>
  <c r="J5093" i="1"/>
  <c r="J4071" i="1"/>
  <c r="G415" i="1"/>
  <c r="M4397" i="1"/>
  <c r="H1335" i="1"/>
  <c r="E3577" i="1"/>
  <c r="C1242" i="1"/>
  <c r="D2155" i="1"/>
  <c r="J3938" i="1"/>
  <c r="E2814" i="1"/>
  <c r="F1550" i="1"/>
  <c r="D741" i="1"/>
  <c r="D3712" i="1"/>
  <c r="G4885" i="1"/>
  <c r="C3253" i="1"/>
  <c r="D3636" i="1"/>
  <c r="D2999" i="1"/>
  <c r="I2584" i="1"/>
  <c r="F2153" i="1"/>
  <c r="D896" i="1"/>
  <c r="G4054" i="1"/>
  <c r="H4641" i="1"/>
  <c r="I4529" i="1"/>
  <c r="C722" i="1"/>
  <c r="D4990" i="1"/>
  <c r="J5038" i="1"/>
  <c r="H1821" i="1"/>
  <c r="D2439" i="1"/>
  <c r="F3567" i="1"/>
  <c r="J3225" i="1"/>
  <c r="D1680" i="1"/>
  <c r="D2122" i="1"/>
  <c r="D1690" i="1"/>
  <c r="D2538" i="1"/>
  <c r="J193" i="1"/>
  <c r="H2001" i="1"/>
  <c r="I2336" i="1"/>
  <c r="I2011" i="1"/>
  <c r="D4022" i="1"/>
  <c r="H4820" i="1"/>
  <c r="C3683" i="1"/>
  <c r="D599" i="1"/>
  <c r="I2944" i="1"/>
  <c r="D1253" i="1"/>
  <c r="D2421" i="1"/>
  <c r="I1886" i="1"/>
  <c r="H3650" i="1"/>
  <c r="I50" i="1"/>
  <c r="F4493" i="1"/>
  <c r="C3925" i="1"/>
  <c r="J3309" i="1"/>
  <c r="F3993" i="1"/>
  <c r="M49" i="1"/>
  <c r="J408" i="1"/>
  <c r="H4734" i="1"/>
  <c r="K4330" i="1"/>
  <c r="I318" i="1"/>
  <c r="H341" i="1"/>
  <c r="F2244" i="1"/>
  <c r="E4118" i="1"/>
  <c r="G5347" i="1"/>
  <c r="E4801" i="1"/>
  <c r="I882" i="1"/>
  <c r="J1934" i="1"/>
  <c r="M2031" i="1"/>
  <c r="G3380" i="1"/>
  <c r="C5142" i="1"/>
  <c r="D2403" i="1"/>
  <c r="D459" i="1"/>
  <c r="H5294" i="1"/>
  <c r="C795" i="1"/>
  <c r="D1628" i="1"/>
  <c r="E787" i="1"/>
  <c r="F752" i="1"/>
  <c r="G72" i="1"/>
  <c r="F4438" i="1"/>
  <c r="I2169" i="1"/>
  <c r="C3768" i="1"/>
  <c r="E3170" i="1"/>
  <c r="G1267" i="1"/>
  <c r="E5235" i="1"/>
  <c r="L230" i="1"/>
  <c r="J2567" i="1"/>
  <c r="C303" i="1"/>
  <c r="H2572" i="1"/>
  <c r="D1145" i="1"/>
  <c r="D4209" i="1"/>
  <c r="N4650" i="1"/>
  <c r="E338" i="1"/>
  <c r="I2527" i="1"/>
  <c r="G3083" i="1"/>
  <c r="E3647" i="1"/>
  <c r="L3342" i="1"/>
  <c r="J145" i="1"/>
  <c r="E1518" i="1"/>
</calcChain>
</file>

<file path=xl/sharedStrings.xml><?xml version="1.0" encoding="utf-8"?>
<sst xmlns="http://schemas.openxmlformats.org/spreadsheetml/2006/main" count="10740" uniqueCount="10739">
  <si>
    <t>000001.SZ</t>
  </si>
  <si>
    <t>000002.SZ</t>
  </si>
  <si>
    <t>000004.SZ</t>
  </si>
  <si>
    <t>000006.SZ</t>
  </si>
  <si>
    <t>000007.SZ</t>
  </si>
  <si>
    <t>000008.SZ</t>
  </si>
  <si>
    <t>000009.SZ</t>
  </si>
  <si>
    <t>000010.SZ</t>
  </si>
  <si>
    <t>000011.SZ</t>
  </si>
  <si>
    <t>000012.SZ</t>
  </si>
  <si>
    <t>000014.SZ</t>
  </si>
  <si>
    <t>000016.SZ</t>
  </si>
  <si>
    <t>000017.SZ</t>
  </si>
  <si>
    <t>000019.SZ</t>
  </si>
  <si>
    <t>000020.SZ</t>
  </si>
  <si>
    <t>000021.SZ</t>
  </si>
  <si>
    <t>000023.SZ</t>
  </si>
  <si>
    <t>000025.SZ</t>
  </si>
  <si>
    <t>000026.SZ</t>
  </si>
  <si>
    <t>000027.SZ</t>
  </si>
  <si>
    <t>000028.SZ</t>
  </si>
  <si>
    <t>000029.SZ</t>
  </si>
  <si>
    <t>000030.SZ</t>
  </si>
  <si>
    <t>000031.SZ</t>
  </si>
  <si>
    <t>000032.SZ</t>
  </si>
  <si>
    <t>000034.SZ</t>
  </si>
  <si>
    <t>000035.SZ</t>
  </si>
  <si>
    <t>000036.SZ</t>
  </si>
  <si>
    <t>000037.SZ</t>
  </si>
  <si>
    <t>000039.SZ</t>
  </si>
  <si>
    <t>000040.SZ</t>
  </si>
  <si>
    <t>000042.SZ</t>
  </si>
  <si>
    <t>000045.SZ</t>
  </si>
  <si>
    <t>000048.SZ</t>
  </si>
  <si>
    <t>000049.SZ</t>
  </si>
  <si>
    <t>000050.SZ</t>
  </si>
  <si>
    <t>000055.SZ</t>
  </si>
  <si>
    <t>000056.SZ</t>
  </si>
  <si>
    <t>000058.SZ</t>
  </si>
  <si>
    <t>000059.SZ</t>
  </si>
  <si>
    <t>000060.SZ</t>
  </si>
  <si>
    <t>000061.SZ</t>
  </si>
  <si>
    <t>000062.SZ</t>
  </si>
  <si>
    <t>000063.SZ</t>
  </si>
  <si>
    <t>000065.SZ</t>
  </si>
  <si>
    <t>000066.SZ</t>
  </si>
  <si>
    <t>000068.SZ</t>
  </si>
  <si>
    <t>000069.SZ</t>
  </si>
  <si>
    <t>000070.SZ</t>
  </si>
  <si>
    <t>000078.SZ</t>
  </si>
  <si>
    <t>000088.SZ</t>
  </si>
  <si>
    <t>000089.SZ</t>
  </si>
  <si>
    <t>000090.SZ</t>
  </si>
  <si>
    <t>000096.SZ</t>
  </si>
  <si>
    <t>000099.SZ</t>
  </si>
  <si>
    <t>000100.SZ</t>
  </si>
  <si>
    <t>000151.SZ</t>
  </si>
  <si>
    <t>000153.SZ</t>
  </si>
  <si>
    <t>000155.SZ</t>
  </si>
  <si>
    <t>000156.SZ</t>
  </si>
  <si>
    <t>000157.SZ</t>
  </si>
  <si>
    <t>000158.SZ</t>
  </si>
  <si>
    <t>000159.SZ</t>
  </si>
  <si>
    <t>000166.SZ</t>
  </si>
  <si>
    <t>000301.SZ</t>
  </si>
  <si>
    <t>000333.SZ</t>
  </si>
  <si>
    <t>000338.SZ</t>
  </si>
  <si>
    <t>000400.SZ</t>
  </si>
  <si>
    <t>000401.SZ</t>
  </si>
  <si>
    <t>000402.SZ</t>
  </si>
  <si>
    <t>000403.SZ</t>
  </si>
  <si>
    <t>000404.SZ</t>
  </si>
  <si>
    <t>000407.SZ</t>
  </si>
  <si>
    <t>000408.SZ</t>
  </si>
  <si>
    <t>000409.SZ</t>
  </si>
  <si>
    <t>000410.SZ</t>
  </si>
  <si>
    <t>000411.SZ</t>
  </si>
  <si>
    <t>000413.SZ</t>
  </si>
  <si>
    <t>000415.SZ</t>
  </si>
  <si>
    <t>000416.SZ</t>
  </si>
  <si>
    <t>000417.SZ</t>
  </si>
  <si>
    <t>000419.SZ</t>
  </si>
  <si>
    <t>000420.SZ</t>
  </si>
  <si>
    <t>000421.SZ</t>
  </si>
  <si>
    <t>000422.SZ</t>
  </si>
  <si>
    <t>000423.SZ</t>
  </si>
  <si>
    <t>000425.SZ</t>
  </si>
  <si>
    <t>000426.SZ</t>
  </si>
  <si>
    <t>000428.SZ</t>
  </si>
  <si>
    <t>000429.SZ</t>
  </si>
  <si>
    <t>000430.SZ</t>
  </si>
  <si>
    <t>000488.SZ</t>
  </si>
  <si>
    <t>000498.SZ</t>
  </si>
  <si>
    <t>000501.SZ</t>
  </si>
  <si>
    <t>000503.SZ</t>
  </si>
  <si>
    <t>000504.SZ</t>
  </si>
  <si>
    <t>000505.SZ</t>
  </si>
  <si>
    <t>000506.SZ</t>
  </si>
  <si>
    <t>000507.SZ</t>
  </si>
  <si>
    <t>000509.SZ</t>
  </si>
  <si>
    <t>000510.SZ</t>
  </si>
  <si>
    <t>000513.SZ</t>
  </si>
  <si>
    <t>000514.SZ</t>
  </si>
  <si>
    <t>000516.SZ</t>
  </si>
  <si>
    <t>000517.SZ</t>
  </si>
  <si>
    <t>000518.SZ</t>
  </si>
  <si>
    <t>000519.SZ</t>
  </si>
  <si>
    <t>000520.SZ</t>
  </si>
  <si>
    <t>000521.SZ</t>
  </si>
  <si>
    <t>000523.SZ</t>
  </si>
  <si>
    <t>000524.SZ</t>
  </si>
  <si>
    <t>000525.SZ</t>
  </si>
  <si>
    <t>000526.SZ</t>
  </si>
  <si>
    <t>000528.SZ</t>
  </si>
  <si>
    <t>000529.SZ</t>
  </si>
  <si>
    <t>000530.SZ</t>
  </si>
  <si>
    <t>000531.SZ</t>
  </si>
  <si>
    <t>000532.SZ</t>
  </si>
  <si>
    <t>000533.SZ</t>
  </si>
  <si>
    <t>000534.SZ</t>
  </si>
  <si>
    <t>000536.SZ</t>
  </si>
  <si>
    <t>000537.SZ</t>
  </si>
  <si>
    <t>000538.SZ</t>
  </si>
  <si>
    <t>000539.SZ</t>
  </si>
  <si>
    <t>000541.SZ</t>
  </si>
  <si>
    <t>000543.SZ</t>
  </si>
  <si>
    <t>000544.SZ</t>
  </si>
  <si>
    <t>000545.SZ</t>
  </si>
  <si>
    <t>000546.SZ</t>
  </si>
  <si>
    <t>000547.SZ</t>
  </si>
  <si>
    <t>000548.SZ</t>
  </si>
  <si>
    <t>000550.SZ</t>
  </si>
  <si>
    <t>000551.SZ</t>
  </si>
  <si>
    <t>000552.SZ</t>
  </si>
  <si>
    <t>000553.SZ</t>
  </si>
  <si>
    <t>000554.SZ</t>
  </si>
  <si>
    <t>000555.SZ</t>
  </si>
  <si>
    <t>000557.SZ</t>
  </si>
  <si>
    <t>000558.SZ</t>
  </si>
  <si>
    <t>000559.SZ</t>
  </si>
  <si>
    <t>000560.SZ</t>
  </si>
  <si>
    <t>000561.SZ</t>
  </si>
  <si>
    <t>000563.SZ</t>
  </si>
  <si>
    <t>000564.SZ</t>
  </si>
  <si>
    <t>000565.SZ</t>
  </si>
  <si>
    <t>000566.SZ</t>
  </si>
  <si>
    <t>000567.SZ</t>
  </si>
  <si>
    <t>000568.SZ</t>
  </si>
  <si>
    <t>000570.SZ</t>
  </si>
  <si>
    <t>000571.SZ</t>
  </si>
  <si>
    <t>000572.SZ</t>
  </si>
  <si>
    <t>000573.SZ</t>
  </si>
  <si>
    <t>000576.SZ</t>
  </si>
  <si>
    <t>000581.SZ</t>
  </si>
  <si>
    <t>000582.SZ</t>
  </si>
  <si>
    <t>000584.SZ</t>
  </si>
  <si>
    <t>000586.SZ</t>
  </si>
  <si>
    <t>000589.SZ</t>
  </si>
  <si>
    <t>000590.SZ</t>
  </si>
  <si>
    <t>000591.SZ</t>
  </si>
  <si>
    <t>000592.SZ</t>
  </si>
  <si>
    <t>000593.SZ</t>
  </si>
  <si>
    <t>000595.SZ</t>
  </si>
  <si>
    <t>000596.SZ</t>
  </si>
  <si>
    <t>000597.SZ</t>
  </si>
  <si>
    <t>000598.SZ</t>
  </si>
  <si>
    <t>000599.SZ</t>
  </si>
  <si>
    <t>000600.SZ</t>
  </si>
  <si>
    <t>000601.SZ</t>
  </si>
  <si>
    <t>000603.SZ</t>
  </si>
  <si>
    <t>000605.SZ</t>
  </si>
  <si>
    <t>000607.SZ</t>
  </si>
  <si>
    <t>000608.SZ</t>
  </si>
  <si>
    <t>000609.SZ</t>
  </si>
  <si>
    <t>000610.SZ</t>
  </si>
  <si>
    <t>000612.SZ</t>
  </si>
  <si>
    <t>000615.SZ</t>
  </si>
  <si>
    <t>000617.SZ</t>
  </si>
  <si>
    <t>000619.SZ</t>
  </si>
  <si>
    <t>000620.SZ</t>
  </si>
  <si>
    <t>000622.SZ</t>
  </si>
  <si>
    <t>000623.SZ</t>
  </si>
  <si>
    <t>000625.SZ</t>
  </si>
  <si>
    <t>000626.SZ</t>
  </si>
  <si>
    <t>000627.SZ</t>
  </si>
  <si>
    <t>000628.SZ</t>
  </si>
  <si>
    <t>000629.SZ</t>
  </si>
  <si>
    <t>000630.SZ</t>
  </si>
  <si>
    <t>000631.SZ</t>
  </si>
  <si>
    <t>000632.SZ</t>
  </si>
  <si>
    <t>000633.SZ</t>
  </si>
  <si>
    <t>000635.SZ</t>
  </si>
  <si>
    <t>000636.SZ</t>
  </si>
  <si>
    <t>000637.SZ</t>
  </si>
  <si>
    <t>000638.SZ</t>
  </si>
  <si>
    <t>000639.SZ</t>
  </si>
  <si>
    <t>000650.SZ</t>
  </si>
  <si>
    <t>000651.SZ</t>
  </si>
  <si>
    <t>000652.SZ</t>
  </si>
  <si>
    <t>000655.SZ</t>
  </si>
  <si>
    <t>000656.SZ</t>
  </si>
  <si>
    <t>000657.SZ</t>
  </si>
  <si>
    <t>000659.SZ</t>
  </si>
  <si>
    <t>000661.SZ</t>
  </si>
  <si>
    <t>000663.SZ</t>
  </si>
  <si>
    <t>000665.SZ</t>
  </si>
  <si>
    <t>000668.SZ</t>
  </si>
  <si>
    <t>000669.SZ</t>
  </si>
  <si>
    <t>000670.SZ</t>
  </si>
  <si>
    <t>000672.SZ</t>
  </si>
  <si>
    <t>000676.SZ</t>
  </si>
  <si>
    <t>000677.SZ</t>
  </si>
  <si>
    <t>000678.SZ</t>
  </si>
  <si>
    <t>000679.SZ</t>
  </si>
  <si>
    <t>000680.SZ</t>
  </si>
  <si>
    <t>000681.SZ</t>
  </si>
  <si>
    <t>000682.SZ</t>
  </si>
  <si>
    <t>000683.SZ</t>
  </si>
  <si>
    <t>000685.SZ</t>
  </si>
  <si>
    <t>000686.SZ</t>
  </si>
  <si>
    <t>000688.SZ</t>
  </si>
  <si>
    <t>000690.SZ</t>
  </si>
  <si>
    <t>000691.SZ</t>
  </si>
  <si>
    <t>000692.SZ</t>
  </si>
  <si>
    <t>000695.SZ</t>
  </si>
  <si>
    <t>000697.SZ</t>
  </si>
  <si>
    <t>000698.SZ</t>
  </si>
  <si>
    <t>000700.SZ</t>
  </si>
  <si>
    <t>000701.SZ</t>
  </si>
  <si>
    <t>000702.SZ</t>
  </si>
  <si>
    <t>000703.SZ</t>
  </si>
  <si>
    <t>000705.SZ</t>
  </si>
  <si>
    <t>000707.SZ</t>
  </si>
  <si>
    <t>000708.SZ</t>
  </si>
  <si>
    <t>000709.SZ</t>
  </si>
  <si>
    <t>000710.SZ</t>
  </si>
  <si>
    <t>000711.SZ</t>
  </si>
  <si>
    <t>000712.SZ</t>
  </si>
  <si>
    <t>000713.SZ</t>
  </si>
  <si>
    <t>000715.SZ</t>
  </si>
  <si>
    <t>000716.SZ</t>
  </si>
  <si>
    <t>000717.SZ</t>
  </si>
  <si>
    <t>000718.SZ</t>
  </si>
  <si>
    <t>000719.SZ</t>
  </si>
  <si>
    <t>000720.SZ</t>
  </si>
  <si>
    <t>000721.SZ</t>
  </si>
  <si>
    <t>000722.SZ</t>
  </si>
  <si>
    <t>000723.SZ</t>
  </si>
  <si>
    <t>000725.SZ</t>
  </si>
  <si>
    <t>000726.SZ</t>
  </si>
  <si>
    <t>000727.SZ</t>
  </si>
  <si>
    <t>000728.SZ</t>
  </si>
  <si>
    <t>000729.SZ</t>
  </si>
  <si>
    <t>000731.SZ</t>
  </si>
  <si>
    <t>000733.SZ</t>
  </si>
  <si>
    <t>000735.SZ</t>
  </si>
  <si>
    <t>000736.SZ</t>
  </si>
  <si>
    <t>000737.SZ</t>
  </si>
  <si>
    <t>000738.SZ</t>
  </si>
  <si>
    <t>000739.SZ</t>
  </si>
  <si>
    <t>000750.SZ</t>
  </si>
  <si>
    <t>000751.SZ</t>
  </si>
  <si>
    <t>000752.SZ</t>
  </si>
  <si>
    <t>000753.SZ</t>
  </si>
  <si>
    <t>000755.SZ</t>
  </si>
  <si>
    <t>000756.SZ</t>
  </si>
  <si>
    <t>000757.SZ</t>
  </si>
  <si>
    <t>000758.SZ</t>
  </si>
  <si>
    <t>000759.SZ</t>
  </si>
  <si>
    <t>000761.SZ</t>
  </si>
  <si>
    <t>000762.SZ</t>
  </si>
  <si>
    <t>000766.SZ</t>
  </si>
  <si>
    <t>000767.SZ</t>
  </si>
  <si>
    <t>000768.SZ</t>
  </si>
  <si>
    <t>000776.SZ</t>
  </si>
  <si>
    <t>000777.SZ</t>
  </si>
  <si>
    <t>000778.SZ</t>
  </si>
  <si>
    <t>000779.SZ</t>
  </si>
  <si>
    <t>000782.SZ</t>
  </si>
  <si>
    <t>000783.SZ</t>
  </si>
  <si>
    <t>000785.SZ</t>
  </si>
  <si>
    <t>000786.SZ</t>
  </si>
  <si>
    <t>000788.SZ</t>
  </si>
  <si>
    <t>000789.SZ</t>
  </si>
  <si>
    <t>000790.SZ</t>
  </si>
  <si>
    <t>000791.SZ</t>
  </si>
  <si>
    <t>000792.SZ</t>
  </si>
  <si>
    <t>000793.SZ</t>
  </si>
  <si>
    <t>000795.SZ</t>
  </si>
  <si>
    <t>000796.SZ</t>
  </si>
  <si>
    <t>000797.SZ</t>
  </si>
  <si>
    <t>000798.SZ</t>
  </si>
  <si>
    <t>000799.SZ</t>
  </si>
  <si>
    <t>000800.SZ</t>
  </si>
  <si>
    <t>000801.SZ</t>
  </si>
  <si>
    <t>000802.SZ</t>
  </si>
  <si>
    <t>000803.SZ</t>
  </si>
  <si>
    <t>000807.SZ</t>
  </si>
  <si>
    <t>000809.SZ</t>
  </si>
  <si>
    <t>000810.SZ</t>
  </si>
  <si>
    <t>000811.SZ</t>
  </si>
  <si>
    <t>000812.SZ</t>
  </si>
  <si>
    <t>000813.SZ</t>
  </si>
  <si>
    <t>000815.SZ</t>
  </si>
  <si>
    <t>000816.SZ</t>
  </si>
  <si>
    <t>000818.SZ</t>
  </si>
  <si>
    <t>000819.SZ</t>
  </si>
  <si>
    <t>000820.SZ</t>
  </si>
  <si>
    <t>000821.SZ</t>
  </si>
  <si>
    <t>000822.SZ</t>
  </si>
  <si>
    <t>000823.SZ</t>
  </si>
  <si>
    <t>000825.SZ</t>
  </si>
  <si>
    <t>000826.SZ</t>
  </si>
  <si>
    <t>000828.SZ</t>
  </si>
  <si>
    <t>000829.SZ</t>
  </si>
  <si>
    <t>000830.SZ</t>
  </si>
  <si>
    <t>000831.SZ</t>
  </si>
  <si>
    <t>000833.SZ</t>
  </si>
  <si>
    <t>000836.SZ</t>
  </si>
  <si>
    <t>000837.SZ</t>
  </si>
  <si>
    <t>000838.SZ</t>
  </si>
  <si>
    <t>000839.SZ</t>
  </si>
  <si>
    <t>000848.SZ</t>
  </si>
  <si>
    <t>000850.SZ</t>
  </si>
  <si>
    <t>000851.SZ</t>
  </si>
  <si>
    <t>000852.SZ</t>
  </si>
  <si>
    <t>000856.SZ</t>
  </si>
  <si>
    <t>000858.SZ</t>
  </si>
  <si>
    <t>000859.SZ</t>
  </si>
  <si>
    <t>000860.SZ</t>
  </si>
  <si>
    <t>000861.SZ</t>
  </si>
  <si>
    <t>000862.SZ</t>
  </si>
  <si>
    <t>000863.SZ</t>
  </si>
  <si>
    <t>000868.SZ</t>
  </si>
  <si>
    <t>000869.SZ</t>
  </si>
  <si>
    <t>000875.SZ</t>
  </si>
  <si>
    <t>000876.SZ</t>
  </si>
  <si>
    <t>000877.SZ</t>
  </si>
  <si>
    <t>000878.SZ</t>
  </si>
  <si>
    <t>000880.SZ</t>
  </si>
  <si>
    <t>000881.SZ</t>
  </si>
  <si>
    <t>000882.SZ</t>
  </si>
  <si>
    <t>000883.SZ</t>
  </si>
  <si>
    <t>000885.SZ</t>
  </si>
  <si>
    <t>000886.SZ</t>
  </si>
  <si>
    <t>000887.SZ</t>
  </si>
  <si>
    <t>000888.SZ</t>
  </si>
  <si>
    <t>000889.SZ</t>
  </si>
  <si>
    <t>000890.SZ</t>
  </si>
  <si>
    <t>000892.SZ</t>
  </si>
  <si>
    <t>000893.SZ</t>
  </si>
  <si>
    <t>000895.SZ</t>
  </si>
  <si>
    <t>000897.SZ</t>
  </si>
  <si>
    <t>000898.SZ</t>
  </si>
  <si>
    <t>000899.SZ</t>
  </si>
  <si>
    <t>000900.SZ</t>
  </si>
  <si>
    <t>000901.SZ</t>
  </si>
  <si>
    <t>000902.SZ</t>
  </si>
  <si>
    <t>000903.SZ</t>
  </si>
  <si>
    <t>000905.SZ</t>
  </si>
  <si>
    <t>000906.SZ</t>
  </si>
  <si>
    <t>000908.SZ</t>
  </si>
  <si>
    <t>000909.SZ</t>
  </si>
  <si>
    <t>000910.SZ</t>
  </si>
  <si>
    <t>000911.SZ</t>
  </si>
  <si>
    <t>000912.SZ</t>
  </si>
  <si>
    <t>000913.SZ</t>
  </si>
  <si>
    <t>000915.SZ</t>
  </si>
  <si>
    <t>000917.SZ</t>
  </si>
  <si>
    <t>000919.SZ</t>
  </si>
  <si>
    <t>000920.SZ</t>
  </si>
  <si>
    <t>000921.SZ</t>
  </si>
  <si>
    <t>000922.SZ</t>
  </si>
  <si>
    <t>000923.SZ</t>
  </si>
  <si>
    <t>000925.SZ</t>
  </si>
  <si>
    <t>000926.SZ</t>
  </si>
  <si>
    <t>000927.SZ</t>
  </si>
  <si>
    <t>000928.SZ</t>
  </si>
  <si>
    <t>000929.SZ</t>
  </si>
  <si>
    <t>000930.SZ</t>
  </si>
  <si>
    <t>000931.SZ</t>
  </si>
  <si>
    <t>000932.SZ</t>
  </si>
  <si>
    <t>000933.SZ</t>
  </si>
  <si>
    <t>000935.SZ</t>
  </si>
  <si>
    <t>000936.SZ</t>
  </si>
  <si>
    <t>000937.SZ</t>
  </si>
  <si>
    <t>000938.SZ</t>
  </si>
  <si>
    <t>000948.SZ</t>
  </si>
  <si>
    <t>000949.SZ</t>
  </si>
  <si>
    <t>000950.SZ</t>
  </si>
  <si>
    <t>000951.SZ</t>
  </si>
  <si>
    <t>000952.SZ</t>
  </si>
  <si>
    <t>000953.SZ</t>
  </si>
  <si>
    <t>000955.SZ</t>
  </si>
  <si>
    <t>000957.SZ</t>
  </si>
  <si>
    <t>000958.SZ</t>
  </si>
  <si>
    <t>000959.SZ</t>
  </si>
  <si>
    <t>000960.SZ</t>
  </si>
  <si>
    <t>000961.SZ</t>
  </si>
  <si>
    <t>000962.SZ</t>
  </si>
  <si>
    <t>000963.SZ</t>
  </si>
  <si>
    <t>000965.SZ</t>
  </si>
  <si>
    <t>000966.SZ</t>
  </si>
  <si>
    <t>000967.SZ</t>
  </si>
  <si>
    <t>000968.SZ</t>
  </si>
  <si>
    <t>000969.SZ</t>
  </si>
  <si>
    <t>000970.SZ</t>
  </si>
  <si>
    <t>000971.SZ</t>
  </si>
  <si>
    <t>000972.SZ</t>
  </si>
  <si>
    <t>000973.SZ</t>
  </si>
  <si>
    <t>000975.SZ</t>
  </si>
  <si>
    <t>000976.SZ</t>
  </si>
  <si>
    <t>000977.SZ</t>
  </si>
  <si>
    <t>000978.SZ</t>
  </si>
  <si>
    <t>000980.SZ</t>
  </si>
  <si>
    <t>000981.SZ</t>
  </si>
  <si>
    <t>000982.SZ</t>
  </si>
  <si>
    <t>000983.SZ</t>
  </si>
  <si>
    <t>000985.SZ</t>
  </si>
  <si>
    <t>000987.SZ</t>
  </si>
  <si>
    <t>000988.SZ</t>
  </si>
  <si>
    <t>000989.SZ</t>
  </si>
  <si>
    <t>000990.SZ</t>
  </si>
  <si>
    <t>000993.SZ</t>
  </si>
  <si>
    <t>000995.SZ</t>
  </si>
  <si>
    <t>000996.SZ</t>
  </si>
  <si>
    <t>000997.SZ</t>
  </si>
  <si>
    <t>000998.SZ</t>
  </si>
  <si>
    <t>000999.SZ</t>
  </si>
  <si>
    <t>001201.SZ</t>
  </si>
  <si>
    <t>001202.SZ</t>
  </si>
  <si>
    <t>001203.SZ</t>
  </si>
  <si>
    <t>001205.SZ</t>
  </si>
  <si>
    <t>001206.SZ</t>
  </si>
  <si>
    <t>001207.SZ</t>
  </si>
  <si>
    <t>001208.SZ</t>
  </si>
  <si>
    <t>001209.SZ</t>
  </si>
  <si>
    <t>001210.SZ</t>
  </si>
  <si>
    <t>001211.SZ</t>
  </si>
  <si>
    <t>001212.SZ</t>
  </si>
  <si>
    <t>001213.SZ</t>
  </si>
  <si>
    <t>001215.SZ</t>
  </si>
  <si>
    <t>001216.SZ</t>
  </si>
  <si>
    <t>001217.SZ</t>
  </si>
  <si>
    <t>001218.SZ</t>
  </si>
  <si>
    <t>001219.SZ</t>
  </si>
  <si>
    <t>001222.SZ</t>
  </si>
  <si>
    <t>001223.SZ</t>
  </si>
  <si>
    <t>001225.SZ</t>
  </si>
  <si>
    <t>001226.SZ</t>
  </si>
  <si>
    <t>001227.SZ</t>
  </si>
  <si>
    <t>001228.SZ</t>
  </si>
  <si>
    <t>001229.SZ</t>
  </si>
  <si>
    <t>001230.SZ</t>
  </si>
  <si>
    <t>001231.SZ</t>
  </si>
  <si>
    <t>001234.SZ</t>
  </si>
  <si>
    <t>001236.SZ</t>
  </si>
  <si>
    <t>001238.SZ</t>
  </si>
  <si>
    <t>001239.SZ</t>
  </si>
  <si>
    <t>001255.SZ</t>
  </si>
  <si>
    <t>001256.SZ</t>
  </si>
  <si>
    <t>001258.SZ</t>
  </si>
  <si>
    <t>001259.SZ</t>
  </si>
  <si>
    <t>001260.SZ</t>
  </si>
  <si>
    <t>001266.SZ</t>
  </si>
  <si>
    <t>001267.SZ</t>
  </si>
  <si>
    <t>001268.SZ</t>
  </si>
  <si>
    <t>001269.SZ</t>
  </si>
  <si>
    <t>001270.SZ</t>
  </si>
  <si>
    <t>001278.SZ</t>
  </si>
  <si>
    <t>001282.SZ</t>
  </si>
  <si>
    <t>001283.SZ</t>
  </si>
  <si>
    <t>001286.SZ</t>
  </si>
  <si>
    <t>001287.SZ</t>
  </si>
  <si>
    <t>001288.SZ</t>
  </si>
  <si>
    <t>001289.SZ</t>
  </si>
  <si>
    <t>001296.SZ</t>
  </si>
  <si>
    <t>001298.SZ</t>
  </si>
  <si>
    <t>001299.SZ</t>
  </si>
  <si>
    <t>001300.SZ</t>
  </si>
  <si>
    <t>001301.SZ</t>
  </si>
  <si>
    <t>001306.SZ</t>
  </si>
  <si>
    <t>001308.SZ</t>
  </si>
  <si>
    <t>001309.SZ</t>
  </si>
  <si>
    <t>001311.SZ</t>
  </si>
  <si>
    <t>001313.SZ</t>
  </si>
  <si>
    <t>001314.SZ</t>
  </si>
  <si>
    <t>001316.SZ</t>
  </si>
  <si>
    <t>001317.SZ</t>
  </si>
  <si>
    <t>001318.SZ</t>
  </si>
  <si>
    <t>001319.SZ</t>
  </si>
  <si>
    <t>001322.SZ</t>
  </si>
  <si>
    <t>001323.SZ</t>
  </si>
  <si>
    <t>001324.SZ</t>
  </si>
  <si>
    <t>001326.SZ</t>
  </si>
  <si>
    <t>001328.SZ</t>
  </si>
  <si>
    <t>001330.SZ</t>
  </si>
  <si>
    <t>001331.SZ</t>
  </si>
  <si>
    <t>001332.SZ</t>
  </si>
  <si>
    <t>001333.SZ</t>
  </si>
  <si>
    <t>001336.SZ</t>
  </si>
  <si>
    <t>001337.SZ</t>
  </si>
  <si>
    <t>001338.SZ</t>
  </si>
  <si>
    <t>001339.SZ</t>
  </si>
  <si>
    <t>001358.SZ</t>
  </si>
  <si>
    <t>001359.SZ</t>
  </si>
  <si>
    <t>001360.SZ</t>
  </si>
  <si>
    <t>001366.SZ</t>
  </si>
  <si>
    <t>001367.SZ</t>
  </si>
  <si>
    <t>001368.SZ</t>
  </si>
  <si>
    <t>001373.SZ</t>
  </si>
  <si>
    <t>001376.SZ</t>
  </si>
  <si>
    <t>001378.SZ</t>
  </si>
  <si>
    <t>001379.SZ</t>
  </si>
  <si>
    <t>001380.SZ</t>
  </si>
  <si>
    <t>001387.SZ</t>
  </si>
  <si>
    <t>001389.SZ</t>
  </si>
  <si>
    <t>001696.SZ</t>
  </si>
  <si>
    <t>001872.SZ</t>
  </si>
  <si>
    <t>001896.SZ</t>
  </si>
  <si>
    <t>001914.SZ</t>
  </si>
  <si>
    <t>001965.SZ</t>
  </si>
  <si>
    <t>001979.SZ</t>
  </si>
  <si>
    <t>002001.SZ</t>
  </si>
  <si>
    <t>002003.SZ</t>
  </si>
  <si>
    <t>002004.SZ</t>
  </si>
  <si>
    <t>002005.SZ</t>
  </si>
  <si>
    <t>002006.SZ</t>
  </si>
  <si>
    <t>002007.SZ</t>
  </si>
  <si>
    <t>002008.SZ</t>
  </si>
  <si>
    <t>002009.SZ</t>
  </si>
  <si>
    <t>002010.SZ</t>
  </si>
  <si>
    <t>002011.SZ</t>
  </si>
  <si>
    <t>002012.SZ</t>
  </si>
  <si>
    <t>002014.SZ</t>
  </si>
  <si>
    <t>002015.SZ</t>
  </si>
  <si>
    <t>002016.SZ</t>
  </si>
  <si>
    <t>002017.SZ</t>
  </si>
  <si>
    <t>002019.SZ</t>
  </si>
  <si>
    <t>002020.SZ</t>
  </si>
  <si>
    <t>002021.SZ</t>
  </si>
  <si>
    <t>002022.SZ</t>
  </si>
  <si>
    <t>002023.SZ</t>
  </si>
  <si>
    <t>002024.SZ</t>
  </si>
  <si>
    <t>002025.SZ</t>
  </si>
  <si>
    <t>002026.SZ</t>
  </si>
  <si>
    <t>002027.SZ</t>
  </si>
  <si>
    <t>002028.SZ</t>
  </si>
  <si>
    <t>002029.SZ</t>
  </si>
  <si>
    <t>002030.SZ</t>
  </si>
  <si>
    <t>002031.SZ</t>
  </si>
  <si>
    <t>002032.SZ</t>
  </si>
  <si>
    <t>002033.SZ</t>
  </si>
  <si>
    <t>002034.SZ</t>
  </si>
  <si>
    <t>002035.SZ</t>
  </si>
  <si>
    <t>002036.SZ</t>
  </si>
  <si>
    <t>002037.SZ</t>
  </si>
  <si>
    <t>002038.SZ</t>
  </si>
  <si>
    <t>002039.SZ</t>
  </si>
  <si>
    <t>002040.SZ</t>
  </si>
  <si>
    <t>002041.SZ</t>
  </si>
  <si>
    <t>002042.SZ</t>
  </si>
  <si>
    <t>002043.SZ</t>
  </si>
  <si>
    <t>002044.SZ</t>
  </si>
  <si>
    <t>002045.SZ</t>
  </si>
  <si>
    <t>002046.SZ</t>
  </si>
  <si>
    <t>002047.SZ</t>
  </si>
  <si>
    <t>002048.SZ</t>
  </si>
  <si>
    <t>002049.SZ</t>
  </si>
  <si>
    <t>002050.SZ</t>
  </si>
  <si>
    <t>002051.SZ</t>
  </si>
  <si>
    <t>002052.SZ</t>
  </si>
  <si>
    <t>002053.SZ</t>
  </si>
  <si>
    <t>002054.SZ</t>
  </si>
  <si>
    <t>002055.SZ</t>
  </si>
  <si>
    <t>002056.SZ</t>
  </si>
  <si>
    <t>002057.SZ</t>
  </si>
  <si>
    <t>002058.SZ</t>
  </si>
  <si>
    <t>002059.SZ</t>
  </si>
  <si>
    <t>002060.SZ</t>
  </si>
  <si>
    <t>002061.SZ</t>
  </si>
  <si>
    <t>002062.SZ</t>
  </si>
  <si>
    <t>002063.SZ</t>
  </si>
  <si>
    <t>002064.SZ</t>
  </si>
  <si>
    <t>002065.SZ</t>
  </si>
  <si>
    <t>002066.SZ</t>
  </si>
  <si>
    <t>002067.SZ</t>
  </si>
  <si>
    <t>002068.SZ</t>
  </si>
  <si>
    <t>002069.SZ</t>
  </si>
  <si>
    <t>002072.SZ</t>
  </si>
  <si>
    <t>002073.SZ</t>
  </si>
  <si>
    <t>002074.SZ</t>
  </si>
  <si>
    <t>002075.SZ</t>
  </si>
  <si>
    <t>002076.SZ</t>
  </si>
  <si>
    <t>002077.SZ</t>
  </si>
  <si>
    <t>002078.SZ</t>
  </si>
  <si>
    <t>002079.SZ</t>
  </si>
  <si>
    <t>002080.SZ</t>
  </si>
  <si>
    <t>002081.SZ</t>
  </si>
  <si>
    <t>002082.SZ</t>
  </si>
  <si>
    <t>002083.SZ</t>
  </si>
  <si>
    <t>002084.SZ</t>
  </si>
  <si>
    <t>002085.SZ</t>
  </si>
  <si>
    <t>002086.SZ</t>
  </si>
  <si>
    <t>002087.SZ</t>
  </si>
  <si>
    <t>002088.SZ</t>
  </si>
  <si>
    <t>002090.SZ</t>
  </si>
  <si>
    <t>002091.SZ</t>
  </si>
  <si>
    <t>002092.SZ</t>
  </si>
  <si>
    <t>002093.SZ</t>
  </si>
  <si>
    <t>002094.SZ</t>
  </si>
  <si>
    <t>002095.SZ</t>
  </si>
  <si>
    <t>002096.SZ</t>
  </si>
  <si>
    <t>002097.SZ</t>
  </si>
  <si>
    <t>002098.SZ</t>
  </si>
  <si>
    <t>002099.SZ</t>
  </si>
  <si>
    <t>002100.SZ</t>
  </si>
  <si>
    <t>002101.SZ</t>
  </si>
  <si>
    <t>002102.SZ</t>
  </si>
  <si>
    <t>002103.SZ</t>
  </si>
  <si>
    <t>002104.SZ</t>
  </si>
  <si>
    <t>002105.SZ</t>
  </si>
  <si>
    <t>002106.SZ</t>
  </si>
  <si>
    <t>002107.SZ</t>
  </si>
  <si>
    <t>002108.SZ</t>
  </si>
  <si>
    <t>002109.SZ</t>
  </si>
  <si>
    <t>002110.SZ</t>
  </si>
  <si>
    <t>002111.SZ</t>
  </si>
  <si>
    <t>002112.SZ</t>
  </si>
  <si>
    <t>002114.SZ</t>
  </si>
  <si>
    <t>002115.SZ</t>
  </si>
  <si>
    <t>002116.SZ</t>
  </si>
  <si>
    <t>002117.SZ</t>
  </si>
  <si>
    <t>002119.SZ</t>
  </si>
  <si>
    <t>002120.SZ</t>
  </si>
  <si>
    <t>002121.SZ</t>
  </si>
  <si>
    <t>002122.SZ</t>
  </si>
  <si>
    <t>002123.SZ</t>
  </si>
  <si>
    <t>002124.SZ</t>
  </si>
  <si>
    <t>002125.SZ</t>
  </si>
  <si>
    <t>002126.SZ</t>
  </si>
  <si>
    <t>002127.SZ</t>
  </si>
  <si>
    <t>002128.SZ</t>
  </si>
  <si>
    <t>002129.SZ</t>
  </si>
  <si>
    <t>002130.SZ</t>
  </si>
  <si>
    <t>002131.SZ</t>
  </si>
  <si>
    <t>002132.SZ</t>
  </si>
  <si>
    <t>002133.SZ</t>
  </si>
  <si>
    <t>002134.SZ</t>
  </si>
  <si>
    <t>002135.SZ</t>
  </si>
  <si>
    <t>002136.SZ</t>
  </si>
  <si>
    <t>002137.SZ</t>
  </si>
  <si>
    <t>002138.SZ</t>
  </si>
  <si>
    <t>002139.SZ</t>
  </si>
  <si>
    <t>002140.SZ</t>
  </si>
  <si>
    <t>002141.SZ</t>
  </si>
  <si>
    <t>002142.SZ</t>
  </si>
  <si>
    <t>002144.SZ</t>
  </si>
  <si>
    <t>002145.SZ</t>
  </si>
  <si>
    <t>002146.SZ</t>
  </si>
  <si>
    <t>002148.SZ</t>
  </si>
  <si>
    <t>002149.SZ</t>
  </si>
  <si>
    <t>002150.SZ</t>
  </si>
  <si>
    <t>002151.SZ</t>
  </si>
  <si>
    <t>002152.SZ</t>
  </si>
  <si>
    <t>002153.SZ</t>
  </si>
  <si>
    <t>002154.SZ</t>
  </si>
  <si>
    <t>002155.SZ</t>
  </si>
  <si>
    <t>002156.SZ</t>
  </si>
  <si>
    <t>002157.SZ</t>
  </si>
  <si>
    <t>002158.SZ</t>
  </si>
  <si>
    <t>002159.SZ</t>
  </si>
  <si>
    <t>002160.SZ</t>
  </si>
  <si>
    <t>002161.SZ</t>
  </si>
  <si>
    <t>002162.SZ</t>
  </si>
  <si>
    <t>002163.SZ</t>
  </si>
  <si>
    <t>002164.SZ</t>
  </si>
  <si>
    <t>002165.SZ</t>
  </si>
  <si>
    <t>002166.SZ</t>
  </si>
  <si>
    <t>002167.SZ</t>
  </si>
  <si>
    <t>002168.SZ</t>
  </si>
  <si>
    <t>002169.SZ</t>
  </si>
  <si>
    <t>002170.SZ</t>
  </si>
  <si>
    <t>002171.SZ</t>
  </si>
  <si>
    <t>002172.SZ</t>
  </si>
  <si>
    <t>002173.SZ</t>
  </si>
  <si>
    <t>002174.SZ</t>
  </si>
  <si>
    <t>002175.SZ</t>
  </si>
  <si>
    <t>002176.SZ</t>
  </si>
  <si>
    <t>002177.SZ</t>
  </si>
  <si>
    <t>002178.SZ</t>
  </si>
  <si>
    <t>002179.SZ</t>
  </si>
  <si>
    <t>002180.SZ</t>
  </si>
  <si>
    <t>002181.SZ</t>
  </si>
  <si>
    <t>002182.SZ</t>
  </si>
  <si>
    <t>002183.SZ</t>
  </si>
  <si>
    <t>002184.SZ</t>
  </si>
  <si>
    <t>002185.SZ</t>
  </si>
  <si>
    <t>002186.SZ</t>
  </si>
  <si>
    <t>002187.SZ</t>
  </si>
  <si>
    <t>002188.SZ</t>
  </si>
  <si>
    <t>002189.SZ</t>
  </si>
  <si>
    <t>002190.SZ</t>
  </si>
  <si>
    <t>002191.SZ</t>
  </si>
  <si>
    <t>002192.SZ</t>
  </si>
  <si>
    <t>002193.SZ</t>
  </si>
  <si>
    <t>002194.SZ</t>
  </si>
  <si>
    <t>002195.SZ</t>
  </si>
  <si>
    <t>002196.SZ</t>
  </si>
  <si>
    <t>002197.SZ</t>
  </si>
  <si>
    <t>002198.SZ</t>
  </si>
  <si>
    <t>002199.SZ</t>
  </si>
  <si>
    <t>002200.SZ</t>
  </si>
  <si>
    <t>002201.SZ</t>
  </si>
  <si>
    <t>002202.SZ</t>
  </si>
  <si>
    <t>002203.SZ</t>
  </si>
  <si>
    <t>002204.SZ</t>
  </si>
  <si>
    <t>002205.SZ</t>
  </si>
  <si>
    <t>002206.SZ</t>
  </si>
  <si>
    <t>002207.SZ</t>
  </si>
  <si>
    <t>002208.SZ</t>
  </si>
  <si>
    <t>002209.SZ</t>
  </si>
  <si>
    <t>002210.SZ</t>
  </si>
  <si>
    <t>002211.SZ</t>
  </si>
  <si>
    <t>002212.SZ</t>
  </si>
  <si>
    <t>002213.SZ</t>
  </si>
  <si>
    <t>002214.SZ</t>
  </si>
  <si>
    <t>002215.SZ</t>
  </si>
  <si>
    <t>002216.SZ</t>
  </si>
  <si>
    <t>002217.SZ</t>
  </si>
  <si>
    <t>002218.SZ</t>
  </si>
  <si>
    <t>002219.SZ</t>
  </si>
  <si>
    <t>002221.SZ</t>
  </si>
  <si>
    <t>002222.SZ</t>
  </si>
  <si>
    <t>002223.SZ</t>
  </si>
  <si>
    <t>002224.SZ</t>
  </si>
  <si>
    <t>002225.SZ</t>
  </si>
  <si>
    <t>002226.SZ</t>
  </si>
  <si>
    <t>002227.SZ</t>
  </si>
  <si>
    <t>002228.SZ</t>
  </si>
  <si>
    <t>002229.SZ</t>
  </si>
  <si>
    <t>002230.SZ</t>
  </si>
  <si>
    <t>002231.SZ</t>
  </si>
  <si>
    <t>002232.SZ</t>
  </si>
  <si>
    <t>002233.SZ</t>
  </si>
  <si>
    <t>002234.SZ</t>
  </si>
  <si>
    <t>002235.SZ</t>
  </si>
  <si>
    <t>002236.SZ</t>
  </si>
  <si>
    <t>002237.SZ</t>
  </si>
  <si>
    <t>002238.SZ</t>
  </si>
  <si>
    <t>002239.SZ</t>
  </si>
  <si>
    <t>002240.SZ</t>
  </si>
  <si>
    <t>002241.SZ</t>
  </si>
  <si>
    <t>002242.SZ</t>
  </si>
  <si>
    <t>002243.SZ</t>
  </si>
  <si>
    <t>002244.SZ</t>
  </si>
  <si>
    <t>002245.SZ</t>
  </si>
  <si>
    <t>002246.SZ</t>
  </si>
  <si>
    <t>002247.SZ</t>
  </si>
  <si>
    <t>002248.SZ</t>
  </si>
  <si>
    <t>002249.SZ</t>
  </si>
  <si>
    <t>002250.SZ</t>
  </si>
  <si>
    <t>002251.SZ</t>
  </si>
  <si>
    <t>002252.SZ</t>
  </si>
  <si>
    <t>002253.SZ</t>
  </si>
  <si>
    <t>002254.SZ</t>
  </si>
  <si>
    <t>002255.SZ</t>
  </si>
  <si>
    <t>002256.SZ</t>
  </si>
  <si>
    <t>002258.SZ</t>
  </si>
  <si>
    <t>002259.SZ</t>
  </si>
  <si>
    <t>002261.SZ</t>
  </si>
  <si>
    <t>002262.SZ</t>
  </si>
  <si>
    <t>002263.SZ</t>
  </si>
  <si>
    <t>002264.SZ</t>
  </si>
  <si>
    <t>002265.SZ</t>
  </si>
  <si>
    <t>002266.SZ</t>
  </si>
  <si>
    <t>002267.SZ</t>
  </si>
  <si>
    <t>002268.SZ</t>
  </si>
  <si>
    <t>002269.SZ</t>
  </si>
  <si>
    <t>002270.SZ</t>
  </si>
  <si>
    <t>002271.SZ</t>
  </si>
  <si>
    <t>002272.SZ</t>
  </si>
  <si>
    <t>002273.SZ</t>
  </si>
  <si>
    <t>002274.SZ</t>
  </si>
  <si>
    <t>002275.SZ</t>
  </si>
  <si>
    <t>002276.SZ</t>
  </si>
  <si>
    <t>002277.SZ</t>
  </si>
  <si>
    <t>002278.SZ</t>
  </si>
  <si>
    <t>002279.SZ</t>
  </si>
  <si>
    <t>002280.SZ</t>
  </si>
  <si>
    <t>002281.SZ</t>
  </si>
  <si>
    <t>002282.SZ</t>
  </si>
  <si>
    <t>002283.SZ</t>
  </si>
  <si>
    <t>002284.SZ</t>
  </si>
  <si>
    <t>002285.SZ</t>
  </si>
  <si>
    <t>002286.SZ</t>
  </si>
  <si>
    <t>002287.SZ</t>
  </si>
  <si>
    <t>002288.SZ</t>
  </si>
  <si>
    <t>002289.SZ</t>
  </si>
  <si>
    <t>002290.SZ</t>
  </si>
  <si>
    <t>002291.SZ</t>
  </si>
  <si>
    <t>002292.SZ</t>
  </si>
  <si>
    <t>002293.SZ</t>
  </si>
  <si>
    <t>002294.SZ</t>
  </si>
  <si>
    <t>002295.SZ</t>
  </si>
  <si>
    <t>002296.SZ</t>
  </si>
  <si>
    <t>002297.SZ</t>
  </si>
  <si>
    <t>002298.SZ</t>
  </si>
  <si>
    <t>002299.SZ</t>
  </si>
  <si>
    <t>002300.SZ</t>
  </si>
  <si>
    <t>002301.SZ</t>
  </si>
  <si>
    <t>002302.SZ</t>
  </si>
  <si>
    <t>002303.SZ</t>
  </si>
  <si>
    <t>002304.SZ</t>
  </si>
  <si>
    <t>002305.SZ</t>
  </si>
  <si>
    <t>002306.SZ</t>
  </si>
  <si>
    <t>002307.SZ</t>
  </si>
  <si>
    <t>002308.SZ</t>
  </si>
  <si>
    <t>002309.SZ</t>
  </si>
  <si>
    <t>002310.SZ</t>
  </si>
  <si>
    <t>002311.SZ</t>
  </si>
  <si>
    <t>002312.SZ</t>
  </si>
  <si>
    <t>002313.SZ</t>
  </si>
  <si>
    <t>002314.SZ</t>
  </si>
  <si>
    <t>002315.SZ</t>
  </si>
  <si>
    <t>002316.SZ</t>
  </si>
  <si>
    <t>002317.SZ</t>
  </si>
  <si>
    <t>002318.SZ</t>
  </si>
  <si>
    <t>002319.SZ</t>
  </si>
  <si>
    <t>002320.SZ</t>
  </si>
  <si>
    <t>002321.SZ</t>
  </si>
  <si>
    <t>002322.SZ</t>
  </si>
  <si>
    <t>002323.SZ</t>
  </si>
  <si>
    <t>002324.SZ</t>
  </si>
  <si>
    <t>002325.SZ</t>
  </si>
  <si>
    <t>002326.SZ</t>
  </si>
  <si>
    <t>002327.SZ</t>
  </si>
  <si>
    <t>002328.SZ</t>
  </si>
  <si>
    <t>002329.SZ</t>
  </si>
  <si>
    <t>002330.SZ</t>
  </si>
  <si>
    <t>002331.SZ</t>
  </si>
  <si>
    <t>002332.SZ</t>
  </si>
  <si>
    <t>002333.SZ</t>
  </si>
  <si>
    <t>002334.SZ</t>
  </si>
  <si>
    <t>002335.SZ</t>
  </si>
  <si>
    <t>002336.SZ</t>
  </si>
  <si>
    <t>002337.SZ</t>
  </si>
  <si>
    <t>002338.SZ</t>
  </si>
  <si>
    <t>002339.SZ</t>
  </si>
  <si>
    <t>002340.SZ</t>
  </si>
  <si>
    <t>002341.SZ</t>
  </si>
  <si>
    <t>002342.SZ</t>
  </si>
  <si>
    <t>002343.SZ</t>
  </si>
  <si>
    <t>002344.SZ</t>
  </si>
  <si>
    <t>002345.SZ</t>
  </si>
  <si>
    <t>002346.SZ</t>
  </si>
  <si>
    <t>002347.SZ</t>
  </si>
  <si>
    <t>002348.SZ</t>
  </si>
  <si>
    <t>002349.SZ</t>
  </si>
  <si>
    <t>002350.SZ</t>
  </si>
  <si>
    <t>002351.SZ</t>
  </si>
  <si>
    <t>002352.SZ</t>
  </si>
  <si>
    <t>002353.SZ</t>
  </si>
  <si>
    <t>002354.SZ</t>
  </si>
  <si>
    <t>002355.SZ</t>
  </si>
  <si>
    <t>002356.SZ</t>
  </si>
  <si>
    <t>002357.SZ</t>
  </si>
  <si>
    <t>002358.SZ</t>
  </si>
  <si>
    <t>002360.SZ</t>
  </si>
  <si>
    <t>002361.SZ</t>
  </si>
  <si>
    <t>002362.SZ</t>
  </si>
  <si>
    <t>002363.SZ</t>
  </si>
  <si>
    <t>002364.SZ</t>
  </si>
  <si>
    <t>002365.SZ</t>
  </si>
  <si>
    <t>002366.SZ</t>
  </si>
  <si>
    <t>002367.SZ</t>
  </si>
  <si>
    <t>002368.SZ</t>
  </si>
  <si>
    <t>002369.SZ</t>
  </si>
  <si>
    <t>002370.SZ</t>
  </si>
  <si>
    <t>002371.SZ</t>
  </si>
  <si>
    <t>002372.SZ</t>
  </si>
  <si>
    <t>002373.SZ</t>
  </si>
  <si>
    <t>002374.SZ</t>
  </si>
  <si>
    <t>002375.SZ</t>
  </si>
  <si>
    <t>002376.SZ</t>
  </si>
  <si>
    <t>002377.SZ</t>
  </si>
  <si>
    <t>002378.SZ</t>
  </si>
  <si>
    <t>002379.SZ</t>
  </si>
  <si>
    <t>002380.SZ</t>
  </si>
  <si>
    <t>002381.SZ</t>
  </si>
  <si>
    <t>002382.SZ</t>
  </si>
  <si>
    <t>002383.SZ</t>
  </si>
  <si>
    <t>002384.SZ</t>
  </si>
  <si>
    <t>002385.SZ</t>
  </si>
  <si>
    <t>002386.SZ</t>
  </si>
  <si>
    <t>002387.SZ</t>
  </si>
  <si>
    <t>002388.SZ</t>
  </si>
  <si>
    <t>002389.SZ</t>
  </si>
  <si>
    <t>002390.SZ</t>
  </si>
  <si>
    <t>002391.SZ</t>
  </si>
  <si>
    <t>002392.SZ</t>
  </si>
  <si>
    <t>002393.SZ</t>
  </si>
  <si>
    <t>002394.SZ</t>
  </si>
  <si>
    <t>002395.SZ</t>
  </si>
  <si>
    <t>002396.SZ</t>
  </si>
  <si>
    <t>002397.SZ</t>
  </si>
  <si>
    <t>002398.SZ</t>
  </si>
  <si>
    <t>002399.SZ</t>
  </si>
  <si>
    <t>002400.SZ</t>
  </si>
  <si>
    <t>002401.SZ</t>
  </si>
  <si>
    <t>002402.SZ</t>
  </si>
  <si>
    <t>002403.SZ</t>
  </si>
  <si>
    <t>002404.SZ</t>
  </si>
  <si>
    <t>002405.SZ</t>
  </si>
  <si>
    <t>002406.SZ</t>
  </si>
  <si>
    <t>002407.SZ</t>
  </si>
  <si>
    <t>002408.SZ</t>
  </si>
  <si>
    <t>002409.SZ</t>
  </si>
  <si>
    <t>002410.SZ</t>
  </si>
  <si>
    <t>002412.SZ</t>
  </si>
  <si>
    <t>002413.SZ</t>
  </si>
  <si>
    <t>002414.SZ</t>
  </si>
  <si>
    <t>002415.SZ</t>
  </si>
  <si>
    <t>002416.SZ</t>
  </si>
  <si>
    <t>002418.SZ</t>
  </si>
  <si>
    <t>002419.SZ</t>
  </si>
  <si>
    <t>002420.SZ</t>
  </si>
  <si>
    <t>002421.SZ</t>
  </si>
  <si>
    <t>002422.SZ</t>
  </si>
  <si>
    <t>002423.SZ</t>
  </si>
  <si>
    <t>002424.SZ</t>
  </si>
  <si>
    <t>002425.SZ</t>
  </si>
  <si>
    <t>002426.SZ</t>
  </si>
  <si>
    <t>002427.SZ</t>
  </si>
  <si>
    <t>002428.SZ</t>
  </si>
  <si>
    <t>002429.SZ</t>
  </si>
  <si>
    <t>002430.SZ</t>
  </si>
  <si>
    <t>002431.SZ</t>
  </si>
  <si>
    <t>002432.SZ</t>
  </si>
  <si>
    <t>002433.SZ</t>
  </si>
  <si>
    <t>002434.SZ</t>
  </si>
  <si>
    <t>002435.SZ</t>
  </si>
  <si>
    <t>002436.SZ</t>
  </si>
  <si>
    <t>002437.SZ</t>
  </si>
  <si>
    <t>002438.SZ</t>
  </si>
  <si>
    <t>002439.SZ</t>
  </si>
  <si>
    <t>002440.SZ</t>
  </si>
  <si>
    <t>002441.SZ</t>
  </si>
  <si>
    <t>002442.SZ</t>
  </si>
  <si>
    <t>002443.SZ</t>
  </si>
  <si>
    <t>002444.SZ</t>
  </si>
  <si>
    <t>002445.SZ</t>
  </si>
  <si>
    <t>002446.SZ</t>
  </si>
  <si>
    <t>002448.SZ</t>
  </si>
  <si>
    <t>002449.SZ</t>
  </si>
  <si>
    <t>002451.SZ</t>
  </si>
  <si>
    <t>002452.SZ</t>
  </si>
  <si>
    <t>002453.SZ</t>
  </si>
  <si>
    <t>002454.SZ</t>
  </si>
  <si>
    <t>002455.SZ</t>
  </si>
  <si>
    <t>002456.SZ</t>
  </si>
  <si>
    <t>002457.SZ</t>
  </si>
  <si>
    <t>002458.SZ</t>
  </si>
  <si>
    <t>002459.SZ</t>
  </si>
  <si>
    <t>002460.SZ</t>
  </si>
  <si>
    <t>002461.SZ</t>
  </si>
  <si>
    <t>002462.SZ</t>
  </si>
  <si>
    <t>002463.SZ</t>
  </si>
  <si>
    <t>002465.SZ</t>
  </si>
  <si>
    <t>002466.SZ</t>
  </si>
  <si>
    <t>002467.SZ</t>
  </si>
  <si>
    <t>002468.SZ</t>
  </si>
  <si>
    <t>002469.SZ</t>
  </si>
  <si>
    <t>002470.SZ</t>
  </si>
  <si>
    <t>002471.SZ</t>
  </si>
  <si>
    <t>002472.SZ</t>
  </si>
  <si>
    <t>002474.SZ</t>
  </si>
  <si>
    <t>002475.SZ</t>
  </si>
  <si>
    <t>002476.SZ</t>
  </si>
  <si>
    <t>002478.SZ</t>
  </si>
  <si>
    <t>002479.SZ</t>
  </si>
  <si>
    <t>002480.SZ</t>
  </si>
  <si>
    <t>002481.SZ</t>
  </si>
  <si>
    <t>002482.SZ</t>
  </si>
  <si>
    <t>002483.SZ</t>
  </si>
  <si>
    <t>002484.SZ</t>
  </si>
  <si>
    <t>002485.SZ</t>
  </si>
  <si>
    <t>002486.SZ</t>
  </si>
  <si>
    <t>002487.SZ</t>
  </si>
  <si>
    <t>002488.SZ</t>
  </si>
  <si>
    <t>002489.SZ</t>
  </si>
  <si>
    <t>002490.SZ</t>
  </si>
  <si>
    <t>002491.SZ</t>
  </si>
  <si>
    <t>002492.SZ</t>
  </si>
  <si>
    <t>002493.SZ</t>
  </si>
  <si>
    <t>002494.SZ</t>
  </si>
  <si>
    <t>002495.SZ</t>
  </si>
  <si>
    <t>002496.SZ</t>
  </si>
  <si>
    <t>002497.SZ</t>
  </si>
  <si>
    <t>002498.SZ</t>
  </si>
  <si>
    <t>002500.SZ</t>
  </si>
  <si>
    <t>002501.SZ</t>
  </si>
  <si>
    <t>002502.SZ</t>
  </si>
  <si>
    <t>002505.SZ</t>
  </si>
  <si>
    <t>002506.SZ</t>
  </si>
  <si>
    <t>002507.SZ</t>
  </si>
  <si>
    <t>002508.SZ</t>
  </si>
  <si>
    <t>002510.SZ</t>
  </si>
  <si>
    <t>002511.SZ</t>
  </si>
  <si>
    <t>002512.SZ</t>
  </si>
  <si>
    <t>002513.SZ</t>
  </si>
  <si>
    <t>002514.SZ</t>
  </si>
  <si>
    <t>002515.SZ</t>
  </si>
  <si>
    <t>002516.SZ</t>
  </si>
  <si>
    <t>002517.SZ</t>
  </si>
  <si>
    <t>002518.SZ</t>
  </si>
  <si>
    <t>002519.SZ</t>
  </si>
  <si>
    <t>002520.SZ</t>
  </si>
  <si>
    <t>002521.SZ</t>
  </si>
  <si>
    <t>002522.SZ</t>
  </si>
  <si>
    <t>002523.SZ</t>
  </si>
  <si>
    <t>002524.SZ</t>
  </si>
  <si>
    <t>002526.SZ</t>
  </si>
  <si>
    <t>002527.SZ</t>
  </si>
  <si>
    <t>002528.SZ</t>
  </si>
  <si>
    <t>002529.SZ</t>
  </si>
  <si>
    <t>002530.SZ</t>
  </si>
  <si>
    <t>002531.SZ</t>
  </si>
  <si>
    <t>002532.SZ</t>
  </si>
  <si>
    <t>002533.SZ</t>
  </si>
  <si>
    <t>002534.SZ</t>
  </si>
  <si>
    <t>002535.SZ</t>
  </si>
  <si>
    <t>002536.SZ</t>
  </si>
  <si>
    <t>002537.SZ</t>
  </si>
  <si>
    <t>002538.SZ</t>
  </si>
  <si>
    <t>002539.SZ</t>
  </si>
  <si>
    <t>002540.SZ</t>
  </si>
  <si>
    <t>002541.SZ</t>
  </si>
  <si>
    <t>002542.SZ</t>
  </si>
  <si>
    <t>002543.SZ</t>
  </si>
  <si>
    <t>002544.SZ</t>
  </si>
  <si>
    <t>002545.SZ</t>
  </si>
  <si>
    <t>002546.SZ</t>
  </si>
  <si>
    <t>002547.SZ</t>
  </si>
  <si>
    <t>002548.SZ</t>
  </si>
  <si>
    <t>002549.SZ</t>
  </si>
  <si>
    <t>002550.SZ</t>
  </si>
  <si>
    <t>002551.SZ</t>
  </si>
  <si>
    <t>002552.SZ</t>
  </si>
  <si>
    <t>002553.SZ</t>
  </si>
  <si>
    <t>002554.SZ</t>
  </si>
  <si>
    <t>002555.SZ</t>
  </si>
  <si>
    <t>002556.SZ</t>
  </si>
  <si>
    <t>002557.SZ</t>
  </si>
  <si>
    <t>002558.SZ</t>
  </si>
  <si>
    <t>002559.SZ</t>
  </si>
  <si>
    <t>002560.SZ</t>
  </si>
  <si>
    <t>002561.SZ</t>
  </si>
  <si>
    <t>002562.SZ</t>
  </si>
  <si>
    <t>002563.SZ</t>
  </si>
  <si>
    <t>002564.SZ</t>
  </si>
  <si>
    <t>002565.SZ</t>
  </si>
  <si>
    <t>002566.SZ</t>
  </si>
  <si>
    <t>002567.SZ</t>
  </si>
  <si>
    <t>002568.SZ</t>
  </si>
  <si>
    <t>002569.SZ</t>
  </si>
  <si>
    <t>002570.SZ</t>
  </si>
  <si>
    <t>002571.SZ</t>
  </si>
  <si>
    <t>002572.SZ</t>
  </si>
  <si>
    <t>002573.SZ</t>
  </si>
  <si>
    <t>002574.SZ</t>
  </si>
  <si>
    <t>002575.SZ</t>
  </si>
  <si>
    <t>002576.SZ</t>
  </si>
  <si>
    <t>002577.SZ</t>
  </si>
  <si>
    <t>002578.SZ</t>
  </si>
  <si>
    <t>002579.SZ</t>
  </si>
  <si>
    <t>002580.SZ</t>
  </si>
  <si>
    <t>002581.SZ</t>
  </si>
  <si>
    <t>002582.SZ</t>
  </si>
  <si>
    <t>002583.SZ</t>
  </si>
  <si>
    <t>002584.SZ</t>
  </si>
  <si>
    <t>002585.SZ</t>
  </si>
  <si>
    <t>002586.SZ</t>
  </si>
  <si>
    <t>002587.SZ</t>
  </si>
  <si>
    <t>002588.SZ</t>
  </si>
  <si>
    <t>002589.SZ</t>
  </si>
  <si>
    <t>002590.SZ</t>
  </si>
  <si>
    <t>002591.SZ</t>
  </si>
  <si>
    <t>002592.SZ</t>
  </si>
  <si>
    <t>002593.SZ</t>
  </si>
  <si>
    <t>002594.SZ</t>
  </si>
  <si>
    <t>002595.SZ</t>
  </si>
  <si>
    <t>002596.SZ</t>
  </si>
  <si>
    <t>002597.SZ</t>
  </si>
  <si>
    <t>002598.SZ</t>
  </si>
  <si>
    <t>002599.SZ</t>
  </si>
  <si>
    <t>002600.SZ</t>
  </si>
  <si>
    <t>002601.SZ</t>
  </si>
  <si>
    <t>002602.SZ</t>
  </si>
  <si>
    <t>002603.SZ</t>
  </si>
  <si>
    <t>002605.SZ</t>
  </si>
  <si>
    <t>002606.SZ</t>
  </si>
  <si>
    <t>002607.SZ</t>
  </si>
  <si>
    <t>002608.SZ</t>
  </si>
  <si>
    <t>002609.SZ</t>
  </si>
  <si>
    <t>002610.SZ</t>
  </si>
  <si>
    <t>002611.SZ</t>
  </si>
  <si>
    <t>002612.SZ</t>
  </si>
  <si>
    <t>002613.SZ</t>
  </si>
  <si>
    <t>002614.SZ</t>
  </si>
  <si>
    <t>002615.SZ</t>
  </si>
  <si>
    <t>002616.SZ</t>
  </si>
  <si>
    <t>002617.SZ</t>
  </si>
  <si>
    <t>002620.SZ</t>
  </si>
  <si>
    <t>002621.SZ</t>
  </si>
  <si>
    <t>002622.SZ</t>
  </si>
  <si>
    <t>002623.SZ</t>
  </si>
  <si>
    <t>002624.SZ</t>
  </si>
  <si>
    <t>002625.SZ</t>
  </si>
  <si>
    <t>002626.SZ</t>
  </si>
  <si>
    <t>002627.SZ</t>
  </si>
  <si>
    <t>002628.SZ</t>
  </si>
  <si>
    <t>002629.SZ</t>
  </si>
  <si>
    <t>002630.SZ</t>
  </si>
  <si>
    <t>002631.SZ</t>
  </si>
  <si>
    <t>002632.SZ</t>
  </si>
  <si>
    <t>002633.SZ</t>
  </si>
  <si>
    <t>002634.SZ</t>
  </si>
  <si>
    <t>002635.SZ</t>
  </si>
  <si>
    <t>002636.SZ</t>
  </si>
  <si>
    <t>002637.SZ</t>
  </si>
  <si>
    <t>002638.SZ</t>
  </si>
  <si>
    <t>002639.SZ</t>
  </si>
  <si>
    <t>002640.SZ</t>
  </si>
  <si>
    <t>002641.SZ</t>
  </si>
  <si>
    <t>002642.SZ</t>
  </si>
  <si>
    <t>002643.SZ</t>
  </si>
  <si>
    <t>002644.SZ</t>
  </si>
  <si>
    <t>002645.SZ</t>
  </si>
  <si>
    <t>002646.SZ</t>
  </si>
  <si>
    <t>002647.SZ</t>
  </si>
  <si>
    <t>002648.SZ</t>
  </si>
  <si>
    <t>002649.SZ</t>
  </si>
  <si>
    <t>002650.SZ</t>
  </si>
  <si>
    <t>002651.SZ</t>
  </si>
  <si>
    <t>002652.SZ</t>
  </si>
  <si>
    <t>002653.SZ</t>
  </si>
  <si>
    <t>002654.SZ</t>
  </si>
  <si>
    <t>002655.SZ</t>
  </si>
  <si>
    <t>002656.SZ</t>
  </si>
  <si>
    <t>002657.SZ</t>
  </si>
  <si>
    <t>002658.SZ</t>
  </si>
  <si>
    <t>002659.SZ</t>
  </si>
  <si>
    <t>002660.SZ</t>
  </si>
  <si>
    <t>002661.SZ</t>
  </si>
  <si>
    <t>002662.SZ</t>
  </si>
  <si>
    <t>002663.SZ</t>
  </si>
  <si>
    <t>002664.SZ</t>
  </si>
  <si>
    <t>002665.SZ</t>
  </si>
  <si>
    <t>002666.SZ</t>
  </si>
  <si>
    <t>002667.SZ</t>
  </si>
  <si>
    <t>002668.SZ</t>
  </si>
  <si>
    <t>002669.SZ</t>
  </si>
  <si>
    <t>002670.SZ</t>
  </si>
  <si>
    <t>002671.SZ</t>
  </si>
  <si>
    <t>002672.SZ</t>
  </si>
  <si>
    <t>002673.SZ</t>
  </si>
  <si>
    <t>002674.SZ</t>
  </si>
  <si>
    <t>002675.SZ</t>
  </si>
  <si>
    <t>002676.SZ</t>
  </si>
  <si>
    <t>002677.SZ</t>
  </si>
  <si>
    <t>002678.SZ</t>
  </si>
  <si>
    <t>002679.SZ</t>
  </si>
  <si>
    <t>002681.SZ</t>
  </si>
  <si>
    <t>002682.SZ</t>
  </si>
  <si>
    <t>002683.SZ</t>
  </si>
  <si>
    <t>002685.SZ</t>
  </si>
  <si>
    <t>002686.SZ</t>
  </si>
  <si>
    <t>002687.SZ</t>
  </si>
  <si>
    <t>002688.SZ</t>
  </si>
  <si>
    <t>002689.SZ</t>
  </si>
  <si>
    <t>002690.SZ</t>
  </si>
  <si>
    <t>002691.SZ</t>
  </si>
  <si>
    <t>002692.SZ</t>
  </si>
  <si>
    <t>002693.SZ</t>
  </si>
  <si>
    <t>002694.SZ</t>
  </si>
  <si>
    <t>002695.SZ</t>
  </si>
  <si>
    <t>002696.SZ</t>
  </si>
  <si>
    <t>002697.SZ</t>
  </si>
  <si>
    <t>002698.SZ</t>
  </si>
  <si>
    <t>002699.SZ</t>
  </si>
  <si>
    <t>002700.SZ</t>
  </si>
  <si>
    <t>002701.SZ</t>
  </si>
  <si>
    <t>002702.SZ</t>
  </si>
  <si>
    <t>002703.SZ</t>
  </si>
  <si>
    <t>002705.SZ</t>
  </si>
  <si>
    <t>002706.SZ</t>
  </si>
  <si>
    <t>002707.SZ</t>
  </si>
  <si>
    <t>002708.SZ</t>
  </si>
  <si>
    <t>002709.SZ</t>
  </si>
  <si>
    <t>002712.SZ</t>
  </si>
  <si>
    <t>002713.SZ</t>
  </si>
  <si>
    <t>002714.SZ</t>
  </si>
  <si>
    <t>002715.SZ</t>
  </si>
  <si>
    <t>002716.SZ</t>
  </si>
  <si>
    <t>002717.SZ</t>
  </si>
  <si>
    <t>002718.SZ</t>
  </si>
  <si>
    <t>002719.SZ</t>
  </si>
  <si>
    <t>002721.SZ</t>
  </si>
  <si>
    <t>002722.SZ</t>
  </si>
  <si>
    <t>002723.SZ</t>
  </si>
  <si>
    <t>002724.SZ</t>
  </si>
  <si>
    <t>002725.SZ</t>
  </si>
  <si>
    <t>002726.SZ</t>
  </si>
  <si>
    <t>002727.SZ</t>
  </si>
  <si>
    <t>002728.SZ</t>
  </si>
  <si>
    <t>002729.SZ</t>
  </si>
  <si>
    <t>002730.SZ</t>
  </si>
  <si>
    <t>002731.SZ</t>
  </si>
  <si>
    <t>002732.SZ</t>
  </si>
  <si>
    <t>002733.SZ</t>
  </si>
  <si>
    <t>002734.SZ</t>
  </si>
  <si>
    <t>002735.SZ</t>
  </si>
  <si>
    <t>002736.SZ</t>
  </si>
  <si>
    <t>002737.SZ</t>
  </si>
  <si>
    <t>002738.SZ</t>
  </si>
  <si>
    <t>002739.SZ</t>
  </si>
  <si>
    <t>002741.SZ</t>
  </si>
  <si>
    <t>002742.SZ</t>
  </si>
  <si>
    <t>002743.SZ</t>
  </si>
  <si>
    <t>002745.SZ</t>
  </si>
  <si>
    <t>002746.SZ</t>
  </si>
  <si>
    <t>002747.SZ</t>
  </si>
  <si>
    <t>002748.SZ</t>
  </si>
  <si>
    <t>002749.SZ</t>
  </si>
  <si>
    <t>002750.SZ</t>
  </si>
  <si>
    <t>002752.SZ</t>
  </si>
  <si>
    <t>002753.SZ</t>
  </si>
  <si>
    <t>002755.SZ</t>
  </si>
  <si>
    <t>002756.SZ</t>
  </si>
  <si>
    <t>002757.SZ</t>
  </si>
  <si>
    <t>002758.SZ</t>
  </si>
  <si>
    <t>002759.SZ</t>
  </si>
  <si>
    <t>002760.SZ</t>
  </si>
  <si>
    <t>002761.SZ</t>
  </si>
  <si>
    <t>002762.SZ</t>
  </si>
  <si>
    <t>002763.SZ</t>
  </si>
  <si>
    <t>002765.SZ</t>
  </si>
  <si>
    <t>002766.SZ</t>
  </si>
  <si>
    <t>002767.SZ</t>
  </si>
  <si>
    <t>002768.SZ</t>
  </si>
  <si>
    <t>002769.SZ</t>
  </si>
  <si>
    <t>002771.SZ</t>
  </si>
  <si>
    <t>002772.SZ</t>
  </si>
  <si>
    <t>002773.SZ</t>
  </si>
  <si>
    <t>002774.SZ</t>
  </si>
  <si>
    <t>002775.SZ</t>
  </si>
  <si>
    <t>002777.SZ</t>
  </si>
  <si>
    <t>002778.SZ</t>
  </si>
  <si>
    <t>002779.SZ</t>
  </si>
  <si>
    <t>002780.SZ</t>
  </si>
  <si>
    <t>002782.SZ</t>
  </si>
  <si>
    <t>002783.SZ</t>
  </si>
  <si>
    <t>002785.SZ</t>
  </si>
  <si>
    <t>002786.SZ</t>
  </si>
  <si>
    <t>002787.SZ</t>
  </si>
  <si>
    <t>002788.SZ</t>
  </si>
  <si>
    <t>002789.SZ</t>
  </si>
  <si>
    <t>002790.SZ</t>
  </si>
  <si>
    <t>002791.SZ</t>
  </si>
  <si>
    <t>002792.SZ</t>
  </si>
  <si>
    <t>002793.SZ</t>
  </si>
  <si>
    <t>002795.SZ</t>
  </si>
  <si>
    <t>002796.SZ</t>
  </si>
  <si>
    <t>002797.SZ</t>
  </si>
  <si>
    <t>002798.SZ</t>
  </si>
  <si>
    <t>002799.SZ</t>
  </si>
  <si>
    <t>002800.SZ</t>
  </si>
  <si>
    <t>002801.SZ</t>
  </si>
  <si>
    <t>002802.SZ</t>
  </si>
  <si>
    <t>002803.SZ</t>
  </si>
  <si>
    <t>002805.SZ</t>
  </si>
  <si>
    <t>002806.SZ</t>
  </si>
  <si>
    <t>002807.SZ</t>
  </si>
  <si>
    <t>002808.SZ</t>
  </si>
  <si>
    <t>002809.SZ</t>
  </si>
  <si>
    <t>002810.SZ</t>
  </si>
  <si>
    <t>002811.SZ</t>
  </si>
  <si>
    <t>002812.SZ</t>
  </si>
  <si>
    <t>002813.SZ</t>
  </si>
  <si>
    <t>002815.SZ</t>
  </si>
  <si>
    <t>002816.SZ</t>
  </si>
  <si>
    <t>002817.SZ</t>
  </si>
  <si>
    <t>002818.SZ</t>
  </si>
  <si>
    <t>002819.SZ</t>
  </si>
  <si>
    <t>002820.SZ</t>
  </si>
  <si>
    <t>002821.SZ</t>
  </si>
  <si>
    <t>002822.SZ</t>
  </si>
  <si>
    <t>002823.SZ</t>
  </si>
  <si>
    <t>002824.SZ</t>
  </si>
  <si>
    <t>002825.SZ</t>
  </si>
  <si>
    <t>002826.SZ</t>
  </si>
  <si>
    <t>002827.SZ</t>
  </si>
  <si>
    <t>002828.SZ</t>
  </si>
  <si>
    <t>002829.SZ</t>
  </si>
  <si>
    <t>002830.SZ</t>
  </si>
  <si>
    <t>002831.SZ</t>
  </si>
  <si>
    <t>002832.SZ</t>
  </si>
  <si>
    <t>002833.SZ</t>
  </si>
  <si>
    <t>002835.SZ</t>
  </si>
  <si>
    <t>002836.SZ</t>
  </si>
  <si>
    <t>002837.SZ</t>
  </si>
  <si>
    <t>002838.SZ</t>
  </si>
  <si>
    <t>002839.SZ</t>
  </si>
  <si>
    <t>002840.SZ</t>
  </si>
  <si>
    <t>002841.SZ</t>
  </si>
  <si>
    <t>002842.SZ</t>
  </si>
  <si>
    <t>002843.SZ</t>
  </si>
  <si>
    <t>002845.SZ</t>
  </si>
  <si>
    <t>002846.SZ</t>
  </si>
  <si>
    <t>002847.SZ</t>
  </si>
  <si>
    <t>002848.SZ</t>
  </si>
  <si>
    <t>002849.SZ</t>
  </si>
  <si>
    <t>002850.SZ</t>
  </si>
  <si>
    <t>002851.SZ</t>
  </si>
  <si>
    <t>002852.SZ</t>
  </si>
  <si>
    <t>002853.SZ</t>
  </si>
  <si>
    <t>002855.SZ</t>
  </si>
  <si>
    <t>002856.SZ</t>
  </si>
  <si>
    <t>002857.SZ</t>
  </si>
  <si>
    <t>002858.SZ</t>
  </si>
  <si>
    <t>002859.SZ</t>
  </si>
  <si>
    <t>002860.SZ</t>
  </si>
  <si>
    <t>002861.SZ</t>
  </si>
  <si>
    <t>002862.SZ</t>
  </si>
  <si>
    <t>002863.SZ</t>
  </si>
  <si>
    <t>002864.SZ</t>
  </si>
  <si>
    <t>002865.SZ</t>
  </si>
  <si>
    <t>002866.SZ</t>
  </si>
  <si>
    <t>002867.SZ</t>
  </si>
  <si>
    <t>002868.SZ</t>
  </si>
  <si>
    <t>002869.SZ</t>
  </si>
  <si>
    <t>002870.SZ</t>
  </si>
  <si>
    <t>002871.SZ</t>
  </si>
  <si>
    <t>002872.SZ</t>
  </si>
  <si>
    <t>002873.SZ</t>
  </si>
  <si>
    <t>002875.SZ</t>
  </si>
  <si>
    <t>002876.SZ</t>
  </si>
  <si>
    <t>002877.SZ</t>
  </si>
  <si>
    <t>002878.SZ</t>
  </si>
  <si>
    <t>002879.SZ</t>
  </si>
  <si>
    <t>002880.SZ</t>
  </si>
  <si>
    <t>002881.SZ</t>
  </si>
  <si>
    <t>002882.SZ</t>
  </si>
  <si>
    <t>002883.SZ</t>
  </si>
  <si>
    <t>002884.SZ</t>
  </si>
  <si>
    <t>002885.SZ</t>
  </si>
  <si>
    <t>002886.SZ</t>
  </si>
  <si>
    <t>002887.SZ</t>
  </si>
  <si>
    <t>002888.SZ</t>
  </si>
  <si>
    <t>002889.SZ</t>
  </si>
  <si>
    <t>002890.SZ</t>
  </si>
  <si>
    <t>002891.SZ</t>
  </si>
  <si>
    <t>002892.SZ</t>
  </si>
  <si>
    <t>002893.SZ</t>
  </si>
  <si>
    <t>002895.SZ</t>
  </si>
  <si>
    <t>002896.SZ</t>
  </si>
  <si>
    <t>002897.SZ</t>
  </si>
  <si>
    <t>002898.SZ</t>
  </si>
  <si>
    <t>002899.SZ</t>
  </si>
  <si>
    <t>002900.SZ</t>
  </si>
  <si>
    <t>002901.SZ</t>
  </si>
  <si>
    <t>002902.SZ</t>
  </si>
  <si>
    <t>002903.SZ</t>
  </si>
  <si>
    <t>002905.SZ</t>
  </si>
  <si>
    <t>002906.SZ</t>
  </si>
  <si>
    <t>002907.SZ</t>
  </si>
  <si>
    <t>002908.SZ</t>
  </si>
  <si>
    <t>002909.SZ</t>
  </si>
  <si>
    <t>002910.SZ</t>
  </si>
  <si>
    <t>002911.SZ</t>
  </si>
  <si>
    <t>002912.SZ</t>
  </si>
  <si>
    <t>002913.SZ</t>
  </si>
  <si>
    <t>002915.SZ</t>
  </si>
  <si>
    <t>002916.SZ</t>
  </si>
  <si>
    <t>002917.SZ</t>
  </si>
  <si>
    <t>002918.SZ</t>
  </si>
  <si>
    <t>002919.SZ</t>
  </si>
  <si>
    <t>002920.SZ</t>
  </si>
  <si>
    <t>002921.SZ</t>
  </si>
  <si>
    <t>002922.SZ</t>
  </si>
  <si>
    <t>002923.SZ</t>
  </si>
  <si>
    <t>002925.SZ</t>
  </si>
  <si>
    <t>002926.SZ</t>
  </si>
  <si>
    <t>002927.SZ</t>
  </si>
  <si>
    <t>002928.SZ</t>
  </si>
  <si>
    <t>002929.SZ</t>
  </si>
  <si>
    <t>002930.SZ</t>
  </si>
  <si>
    <t>002931.SZ</t>
  </si>
  <si>
    <t>002932.SZ</t>
  </si>
  <si>
    <t>002933.SZ</t>
  </si>
  <si>
    <t>002935.SZ</t>
  </si>
  <si>
    <t>002936.SZ</t>
  </si>
  <si>
    <t>002937.SZ</t>
  </si>
  <si>
    <t>002938.SZ</t>
  </si>
  <si>
    <t>002939.SZ</t>
  </si>
  <si>
    <t>002940.SZ</t>
  </si>
  <si>
    <t>002941.SZ</t>
  </si>
  <si>
    <t>002942.SZ</t>
  </si>
  <si>
    <t>002943.SZ</t>
  </si>
  <si>
    <t>002945.SZ</t>
  </si>
  <si>
    <t>002946.SZ</t>
  </si>
  <si>
    <t>002947.SZ</t>
  </si>
  <si>
    <t>002948.SZ</t>
  </si>
  <si>
    <t>002949.SZ</t>
  </si>
  <si>
    <t>002950.SZ</t>
  </si>
  <si>
    <t>002951.SZ</t>
  </si>
  <si>
    <t>002952.SZ</t>
  </si>
  <si>
    <t>002953.SZ</t>
  </si>
  <si>
    <t>002955.SZ</t>
  </si>
  <si>
    <t>002956.SZ</t>
  </si>
  <si>
    <t>002957.SZ</t>
  </si>
  <si>
    <t>002958.SZ</t>
  </si>
  <si>
    <t>002959.SZ</t>
  </si>
  <si>
    <t>002960.SZ</t>
  </si>
  <si>
    <t>002961.SZ</t>
  </si>
  <si>
    <t>002962.SZ</t>
  </si>
  <si>
    <t>002963.SZ</t>
  </si>
  <si>
    <t>002965.SZ</t>
  </si>
  <si>
    <t>002966.SZ</t>
  </si>
  <si>
    <t>002967.SZ</t>
  </si>
  <si>
    <t>002968.SZ</t>
  </si>
  <si>
    <t>002969.SZ</t>
  </si>
  <si>
    <t>002970.SZ</t>
  </si>
  <si>
    <t>002971.SZ</t>
  </si>
  <si>
    <t>002972.SZ</t>
  </si>
  <si>
    <t>002973.SZ</t>
  </si>
  <si>
    <t>002975.SZ</t>
  </si>
  <si>
    <t>002976.SZ</t>
  </si>
  <si>
    <t>002977.SZ</t>
  </si>
  <si>
    <t>002978.SZ</t>
  </si>
  <si>
    <t>002979.SZ</t>
  </si>
  <si>
    <t>002980.SZ</t>
  </si>
  <si>
    <t>002981.SZ</t>
  </si>
  <si>
    <t>002982.SZ</t>
  </si>
  <si>
    <t>002983.SZ</t>
  </si>
  <si>
    <t>002984.SZ</t>
  </si>
  <si>
    <t>002985.SZ</t>
  </si>
  <si>
    <t>002986.SZ</t>
  </si>
  <si>
    <t>002987.SZ</t>
  </si>
  <si>
    <t>002988.SZ</t>
  </si>
  <si>
    <t>002989.SZ</t>
  </si>
  <si>
    <t>002990.SZ</t>
  </si>
  <si>
    <t>002991.SZ</t>
  </si>
  <si>
    <t>002992.SZ</t>
  </si>
  <si>
    <t>002993.SZ</t>
  </si>
  <si>
    <t>002995.SZ</t>
  </si>
  <si>
    <t>002996.SZ</t>
  </si>
  <si>
    <t>002997.SZ</t>
  </si>
  <si>
    <t>002998.SZ</t>
  </si>
  <si>
    <t>002999.SZ</t>
  </si>
  <si>
    <t>003000.SZ</t>
  </si>
  <si>
    <t>003001.SZ</t>
  </si>
  <si>
    <t>003002.SZ</t>
  </si>
  <si>
    <t>003003.SZ</t>
  </si>
  <si>
    <t>003004.SZ</t>
  </si>
  <si>
    <t>003005.SZ</t>
  </si>
  <si>
    <t>003006.SZ</t>
  </si>
  <si>
    <t>003007.SZ</t>
  </si>
  <si>
    <t>003008.SZ</t>
  </si>
  <si>
    <t>003009.SZ</t>
  </si>
  <si>
    <t>003010.SZ</t>
  </si>
  <si>
    <t>003011.SZ</t>
  </si>
  <si>
    <t>003012.SZ</t>
  </si>
  <si>
    <t>003013.SZ</t>
  </si>
  <si>
    <t>003015.SZ</t>
  </si>
  <si>
    <t>003016.SZ</t>
  </si>
  <si>
    <t>003017.SZ</t>
  </si>
  <si>
    <t>003018.SZ</t>
  </si>
  <si>
    <t>003019.SZ</t>
  </si>
  <si>
    <t>003020.SZ</t>
  </si>
  <si>
    <t>003021.SZ</t>
  </si>
  <si>
    <t>003022.SZ</t>
  </si>
  <si>
    <t>003023.SZ</t>
  </si>
  <si>
    <t>003025.SZ</t>
  </si>
  <si>
    <t>003026.SZ</t>
  </si>
  <si>
    <t>003027.SZ</t>
  </si>
  <si>
    <t>003028.SZ</t>
  </si>
  <si>
    <t>003029.SZ</t>
  </si>
  <si>
    <t>003030.SZ</t>
  </si>
  <si>
    <t>003031.SZ</t>
  </si>
  <si>
    <t>003032.SZ</t>
  </si>
  <si>
    <t>003033.SZ</t>
  </si>
  <si>
    <t>003035.SZ</t>
  </si>
  <si>
    <t>003036.SZ</t>
  </si>
  <si>
    <t>003037.SZ</t>
  </si>
  <si>
    <t>003038.SZ</t>
  </si>
  <si>
    <t>003039.SZ</t>
  </si>
  <si>
    <t>003040.SZ</t>
  </si>
  <si>
    <t>003041.SZ</t>
  </si>
  <si>
    <t>003042.SZ</t>
  </si>
  <si>
    <t>003043.SZ</t>
  </si>
  <si>
    <t>003816.SZ</t>
  </si>
  <si>
    <t>300001.SZ</t>
  </si>
  <si>
    <t>300002.SZ</t>
  </si>
  <si>
    <t>300003.SZ</t>
  </si>
  <si>
    <t>300004.SZ</t>
  </si>
  <si>
    <t>300005.SZ</t>
  </si>
  <si>
    <t>300006.SZ</t>
  </si>
  <si>
    <t>300007.SZ</t>
  </si>
  <si>
    <t>300008.SZ</t>
  </si>
  <si>
    <t>300009.SZ</t>
  </si>
  <si>
    <t>300010.SZ</t>
  </si>
  <si>
    <t>300011.SZ</t>
  </si>
  <si>
    <t>300012.SZ</t>
  </si>
  <si>
    <t>300013.SZ</t>
  </si>
  <si>
    <t>300014.SZ</t>
  </si>
  <si>
    <t>300015.SZ</t>
  </si>
  <si>
    <t>300016.SZ</t>
  </si>
  <si>
    <t>300017.SZ</t>
  </si>
  <si>
    <t>300018.SZ</t>
  </si>
  <si>
    <t>300019.SZ</t>
  </si>
  <si>
    <t>300020.SZ</t>
  </si>
  <si>
    <t>300021.SZ</t>
  </si>
  <si>
    <t>300022.SZ</t>
  </si>
  <si>
    <t>300024.SZ</t>
  </si>
  <si>
    <t>300025.SZ</t>
  </si>
  <si>
    <t>300026.SZ</t>
  </si>
  <si>
    <t>300027.SZ</t>
  </si>
  <si>
    <t>300029.SZ</t>
  </si>
  <si>
    <t>300030.SZ</t>
  </si>
  <si>
    <t>300031.SZ</t>
  </si>
  <si>
    <t>300032.SZ</t>
  </si>
  <si>
    <t>300033.SZ</t>
  </si>
  <si>
    <t>300034.SZ</t>
  </si>
  <si>
    <t>300035.SZ</t>
  </si>
  <si>
    <t>300036.SZ</t>
  </si>
  <si>
    <t>300037.SZ</t>
  </si>
  <si>
    <t>300039.SZ</t>
  </si>
  <si>
    <t>300040.SZ</t>
  </si>
  <si>
    <t>300041.SZ</t>
  </si>
  <si>
    <t>300042.SZ</t>
  </si>
  <si>
    <t>300043.SZ</t>
  </si>
  <si>
    <t>300044.SZ</t>
  </si>
  <si>
    <t>300045.SZ</t>
  </si>
  <si>
    <t>300046.SZ</t>
  </si>
  <si>
    <t>300047.SZ</t>
  </si>
  <si>
    <t>300048.SZ</t>
  </si>
  <si>
    <t>300049.SZ</t>
  </si>
  <si>
    <t>300050.SZ</t>
  </si>
  <si>
    <t>300051.SZ</t>
  </si>
  <si>
    <t>300052.SZ</t>
  </si>
  <si>
    <t>300053.SZ</t>
  </si>
  <si>
    <t>300054.SZ</t>
  </si>
  <si>
    <t>300055.SZ</t>
  </si>
  <si>
    <t>300056.SZ</t>
  </si>
  <si>
    <t>300057.SZ</t>
  </si>
  <si>
    <t>300058.SZ</t>
  </si>
  <si>
    <t>300059.SZ</t>
  </si>
  <si>
    <t>300061.SZ</t>
  </si>
  <si>
    <t>300062.SZ</t>
  </si>
  <si>
    <t>300063.SZ</t>
  </si>
  <si>
    <t>300065.SZ</t>
  </si>
  <si>
    <t>300066.SZ</t>
  </si>
  <si>
    <t>300067.SZ</t>
  </si>
  <si>
    <t>300068.SZ</t>
  </si>
  <si>
    <t>300069.SZ</t>
  </si>
  <si>
    <t>300070.SZ</t>
  </si>
  <si>
    <t>300071.SZ</t>
  </si>
  <si>
    <t>300072.SZ</t>
  </si>
  <si>
    <t>300073.SZ</t>
  </si>
  <si>
    <t>300074.SZ</t>
  </si>
  <si>
    <t>300075.SZ</t>
  </si>
  <si>
    <t>300076.SZ</t>
  </si>
  <si>
    <t>300077.SZ</t>
  </si>
  <si>
    <t>300078.SZ</t>
  </si>
  <si>
    <t>300079.SZ</t>
  </si>
  <si>
    <t>300080.SZ</t>
  </si>
  <si>
    <t>300081.SZ</t>
  </si>
  <si>
    <t>300082.SZ</t>
  </si>
  <si>
    <t>300083.SZ</t>
  </si>
  <si>
    <t>300084.SZ</t>
  </si>
  <si>
    <t>300085.SZ</t>
  </si>
  <si>
    <t>300086.SZ</t>
  </si>
  <si>
    <t>300087.SZ</t>
  </si>
  <si>
    <t>300088.SZ</t>
  </si>
  <si>
    <t>300091.SZ</t>
  </si>
  <si>
    <t>300092.SZ</t>
  </si>
  <si>
    <t>300093.SZ</t>
  </si>
  <si>
    <t>300094.SZ</t>
  </si>
  <si>
    <t>300095.SZ</t>
  </si>
  <si>
    <t>300096.SZ</t>
  </si>
  <si>
    <t>300097.SZ</t>
  </si>
  <si>
    <t>300098.SZ</t>
  </si>
  <si>
    <t>300099.SZ</t>
  </si>
  <si>
    <t>300100.SZ</t>
  </si>
  <si>
    <t>300101.SZ</t>
  </si>
  <si>
    <t>300102.SZ</t>
  </si>
  <si>
    <t>300103.SZ</t>
  </si>
  <si>
    <t>300105.SZ</t>
  </si>
  <si>
    <t>300106.SZ</t>
  </si>
  <si>
    <t>300107.SZ</t>
  </si>
  <si>
    <t>300108.SZ</t>
  </si>
  <si>
    <t>300109.SZ</t>
  </si>
  <si>
    <t>300110.SZ</t>
  </si>
  <si>
    <t>300111.SZ</t>
  </si>
  <si>
    <t>300112.SZ</t>
  </si>
  <si>
    <t>300113.SZ</t>
  </si>
  <si>
    <t>300114.SZ</t>
  </si>
  <si>
    <t>300115.SZ</t>
  </si>
  <si>
    <t>300116.SZ</t>
  </si>
  <si>
    <t>300117.SZ</t>
  </si>
  <si>
    <t>300118.SZ</t>
  </si>
  <si>
    <t>300119.SZ</t>
  </si>
  <si>
    <t>300120.SZ</t>
  </si>
  <si>
    <t>300121.SZ</t>
  </si>
  <si>
    <t>300122.SZ</t>
  </si>
  <si>
    <t>300123.SZ</t>
  </si>
  <si>
    <t>300124.SZ</t>
  </si>
  <si>
    <t>300125.SZ</t>
  </si>
  <si>
    <t>300126.SZ</t>
  </si>
  <si>
    <t>300127.SZ</t>
  </si>
  <si>
    <t>300128.SZ</t>
  </si>
  <si>
    <t>300129.SZ</t>
  </si>
  <si>
    <t>300130.SZ</t>
  </si>
  <si>
    <t>300131.SZ</t>
  </si>
  <si>
    <t>300132.SZ</t>
  </si>
  <si>
    <t>300133.SZ</t>
  </si>
  <si>
    <t>300134.SZ</t>
  </si>
  <si>
    <t>300135.SZ</t>
  </si>
  <si>
    <t>300136.SZ</t>
  </si>
  <si>
    <t>300137.SZ</t>
  </si>
  <si>
    <t>300138.SZ</t>
  </si>
  <si>
    <t>300139.SZ</t>
  </si>
  <si>
    <t>300140.SZ</t>
  </si>
  <si>
    <t>300141.SZ</t>
  </si>
  <si>
    <t>300142.SZ</t>
  </si>
  <si>
    <t>300143.SZ</t>
  </si>
  <si>
    <t>300144.SZ</t>
  </si>
  <si>
    <t>300145.SZ</t>
  </si>
  <si>
    <t>300146.SZ</t>
  </si>
  <si>
    <t>300147.SZ</t>
  </si>
  <si>
    <t>300148.SZ</t>
  </si>
  <si>
    <t>300149.SZ</t>
  </si>
  <si>
    <t>300150.SZ</t>
  </si>
  <si>
    <t>300151.SZ</t>
  </si>
  <si>
    <t>300152.SZ</t>
  </si>
  <si>
    <t>300153.SZ</t>
  </si>
  <si>
    <t>300154.SZ</t>
  </si>
  <si>
    <t>300155.SZ</t>
  </si>
  <si>
    <t>300157.SZ</t>
  </si>
  <si>
    <t>300158.SZ</t>
  </si>
  <si>
    <t>300159.SZ</t>
  </si>
  <si>
    <t>300160.SZ</t>
  </si>
  <si>
    <t>300161.SZ</t>
  </si>
  <si>
    <t>300162.SZ</t>
  </si>
  <si>
    <t>300163.SZ</t>
  </si>
  <si>
    <t>300164.SZ</t>
  </si>
  <si>
    <t>300165.SZ</t>
  </si>
  <si>
    <t>300166.SZ</t>
  </si>
  <si>
    <t>300167.SZ</t>
  </si>
  <si>
    <t>300168.SZ</t>
  </si>
  <si>
    <t>300169.SZ</t>
  </si>
  <si>
    <t>300170.SZ</t>
  </si>
  <si>
    <t>300171.SZ</t>
  </si>
  <si>
    <t>300172.SZ</t>
  </si>
  <si>
    <t>300173.SZ</t>
  </si>
  <si>
    <t>300174.SZ</t>
  </si>
  <si>
    <t>300175.SZ</t>
  </si>
  <si>
    <t>300176.SZ</t>
  </si>
  <si>
    <t>300177.SZ</t>
  </si>
  <si>
    <t>300179.SZ</t>
  </si>
  <si>
    <t>300180.SZ</t>
  </si>
  <si>
    <t>300181.SZ</t>
  </si>
  <si>
    <t>300182.SZ</t>
  </si>
  <si>
    <t>300183.SZ</t>
  </si>
  <si>
    <t>300184.SZ</t>
  </si>
  <si>
    <t>300185.SZ</t>
  </si>
  <si>
    <t>300187.SZ</t>
  </si>
  <si>
    <t>300188.SZ</t>
  </si>
  <si>
    <t>300189.SZ</t>
  </si>
  <si>
    <t>300190.SZ</t>
  </si>
  <si>
    <t>300191.SZ</t>
  </si>
  <si>
    <t>300192.SZ</t>
  </si>
  <si>
    <t>300193.SZ</t>
  </si>
  <si>
    <t>300194.SZ</t>
  </si>
  <si>
    <t>300195.SZ</t>
  </si>
  <si>
    <t>300196.SZ</t>
  </si>
  <si>
    <t>300197.SZ</t>
  </si>
  <si>
    <t>300198.SZ</t>
  </si>
  <si>
    <t>300199.SZ</t>
  </si>
  <si>
    <t>300200.SZ</t>
  </si>
  <si>
    <t>300201.SZ</t>
  </si>
  <si>
    <t>300203.SZ</t>
  </si>
  <si>
    <t>300204.SZ</t>
  </si>
  <si>
    <t>300205.SZ</t>
  </si>
  <si>
    <t>300206.SZ</t>
  </si>
  <si>
    <t>300207.SZ</t>
  </si>
  <si>
    <t>300208.SZ</t>
  </si>
  <si>
    <t>300209.SZ</t>
  </si>
  <si>
    <t>300210.SZ</t>
  </si>
  <si>
    <t>300211.SZ</t>
  </si>
  <si>
    <t>300212.SZ</t>
  </si>
  <si>
    <t>300213.SZ</t>
  </si>
  <si>
    <t>300214.SZ</t>
  </si>
  <si>
    <t>300215.SZ</t>
  </si>
  <si>
    <t>300217.SZ</t>
  </si>
  <si>
    <t>300218.SZ</t>
  </si>
  <si>
    <t>300219.SZ</t>
  </si>
  <si>
    <t>300220.SZ</t>
  </si>
  <si>
    <t>300221.SZ</t>
  </si>
  <si>
    <t>300222.SZ</t>
  </si>
  <si>
    <t>300223.SZ</t>
  </si>
  <si>
    <t>300224.SZ</t>
  </si>
  <si>
    <t>300225.SZ</t>
  </si>
  <si>
    <t>300226.SZ</t>
  </si>
  <si>
    <t>300227.SZ</t>
  </si>
  <si>
    <t>300228.SZ</t>
  </si>
  <si>
    <t>300229.SZ</t>
  </si>
  <si>
    <t>300230.SZ</t>
  </si>
  <si>
    <t>300231.SZ</t>
  </si>
  <si>
    <t>300232.SZ</t>
  </si>
  <si>
    <t>300233.SZ</t>
  </si>
  <si>
    <t>300234.SZ</t>
  </si>
  <si>
    <t>300235.SZ</t>
  </si>
  <si>
    <t>300236.SZ</t>
  </si>
  <si>
    <t>300237.SZ</t>
  </si>
  <si>
    <t>300238.SZ</t>
  </si>
  <si>
    <t>300239.SZ</t>
  </si>
  <si>
    <t>300240.SZ</t>
  </si>
  <si>
    <t>300241.SZ</t>
  </si>
  <si>
    <t>300242.SZ</t>
  </si>
  <si>
    <t>300243.SZ</t>
  </si>
  <si>
    <t>300244.SZ</t>
  </si>
  <si>
    <t>300245.SZ</t>
  </si>
  <si>
    <t>300246.SZ</t>
  </si>
  <si>
    <t>300247.SZ</t>
  </si>
  <si>
    <t>300248.SZ</t>
  </si>
  <si>
    <t>300249.SZ</t>
  </si>
  <si>
    <t>300250.SZ</t>
  </si>
  <si>
    <t>300251.SZ</t>
  </si>
  <si>
    <t>300252.SZ</t>
  </si>
  <si>
    <t>300253.SZ</t>
  </si>
  <si>
    <t>300254.SZ</t>
  </si>
  <si>
    <t>300255.SZ</t>
  </si>
  <si>
    <t>300256.SZ</t>
  </si>
  <si>
    <t>300257.SZ</t>
  </si>
  <si>
    <t>300258.SZ</t>
  </si>
  <si>
    <t>300259.SZ</t>
  </si>
  <si>
    <t>300260.SZ</t>
  </si>
  <si>
    <t>300261.SZ</t>
  </si>
  <si>
    <t>300262.SZ</t>
  </si>
  <si>
    <t>300263.SZ</t>
  </si>
  <si>
    <t>300264.SZ</t>
  </si>
  <si>
    <t>300265.SZ</t>
  </si>
  <si>
    <t>300266.SZ</t>
  </si>
  <si>
    <t>300267.SZ</t>
  </si>
  <si>
    <t>300268.SZ</t>
  </si>
  <si>
    <t>300269.SZ</t>
  </si>
  <si>
    <t>300270.SZ</t>
  </si>
  <si>
    <t>300271.SZ</t>
  </si>
  <si>
    <t>300272.SZ</t>
  </si>
  <si>
    <t>300274.SZ</t>
  </si>
  <si>
    <t>300275.SZ</t>
  </si>
  <si>
    <t>300276.SZ</t>
  </si>
  <si>
    <t>300277.SZ</t>
  </si>
  <si>
    <t>300278.SZ</t>
  </si>
  <si>
    <t>300279.SZ</t>
  </si>
  <si>
    <t>300280.SZ</t>
  </si>
  <si>
    <t>300281.SZ</t>
  </si>
  <si>
    <t>300282.SZ</t>
  </si>
  <si>
    <t>300283.SZ</t>
  </si>
  <si>
    <t>300284.SZ</t>
  </si>
  <si>
    <t>300285.SZ</t>
  </si>
  <si>
    <t>300286.SZ</t>
  </si>
  <si>
    <t>300287.SZ</t>
  </si>
  <si>
    <t>300288.SZ</t>
  </si>
  <si>
    <t>300289.SZ</t>
  </si>
  <si>
    <t>300290.SZ</t>
  </si>
  <si>
    <t>300291.SZ</t>
  </si>
  <si>
    <t>300292.SZ</t>
  </si>
  <si>
    <t>300293.SZ</t>
  </si>
  <si>
    <t>300294.SZ</t>
  </si>
  <si>
    <t>300295.SZ</t>
  </si>
  <si>
    <t>300296.SZ</t>
  </si>
  <si>
    <t>300298.SZ</t>
  </si>
  <si>
    <t>300299.SZ</t>
  </si>
  <si>
    <t>300300.SZ</t>
  </si>
  <si>
    <t>300301.SZ</t>
  </si>
  <si>
    <t>300302.SZ</t>
  </si>
  <si>
    <t>300303.SZ</t>
  </si>
  <si>
    <t>300304.SZ</t>
  </si>
  <si>
    <t>300305.SZ</t>
  </si>
  <si>
    <t>300306.SZ</t>
  </si>
  <si>
    <t>300307.SZ</t>
  </si>
  <si>
    <t>300308.SZ</t>
  </si>
  <si>
    <t>300310.SZ</t>
  </si>
  <si>
    <t>300311.SZ</t>
  </si>
  <si>
    <t>300313.SZ</t>
  </si>
  <si>
    <t>300314.SZ</t>
  </si>
  <si>
    <t>300315.SZ</t>
  </si>
  <si>
    <t>300316.SZ</t>
  </si>
  <si>
    <t>300317.SZ</t>
  </si>
  <si>
    <t>300318.SZ</t>
  </si>
  <si>
    <t>300319.SZ</t>
  </si>
  <si>
    <t>300320.SZ</t>
  </si>
  <si>
    <t>300321.SZ</t>
  </si>
  <si>
    <t>300322.SZ</t>
  </si>
  <si>
    <t>300323.SZ</t>
  </si>
  <si>
    <t>300324.SZ</t>
  </si>
  <si>
    <t>300326.SZ</t>
  </si>
  <si>
    <t>300327.SZ</t>
  </si>
  <si>
    <t>300328.SZ</t>
  </si>
  <si>
    <t>300329.SZ</t>
  </si>
  <si>
    <t>300331.SZ</t>
  </si>
  <si>
    <t>300332.SZ</t>
  </si>
  <si>
    <t>300333.SZ</t>
  </si>
  <si>
    <t>300334.SZ</t>
  </si>
  <si>
    <t>300335.SZ</t>
  </si>
  <si>
    <t>300337.SZ</t>
  </si>
  <si>
    <t>300338.SZ</t>
  </si>
  <si>
    <t>300339.SZ</t>
  </si>
  <si>
    <t>300340.SZ</t>
  </si>
  <si>
    <t>300341.SZ</t>
  </si>
  <si>
    <t>300342.SZ</t>
  </si>
  <si>
    <t>300343.SZ</t>
  </si>
  <si>
    <t>300344.SZ</t>
  </si>
  <si>
    <t>300345.SZ</t>
  </si>
  <si>
    <t>300346.SZ</t>
  </si>
  <si>
    <t>300347.SZ</t>
  </si>
  <si>
    <t>300348.SZ</t>
  </si>
  <si>
    <t>300349.SZ</t>
  </si>
  <si>
    <t>300350.SZ</t>
  </si>
  <si>
    <t>300351.SZ</t>
  </si>
  <si>
    <t>300352.SZ</t>
  </si>
  <si>
    <t>300353.SZ</t>
  </si>
  <si>
    <t>300354.SZ</t>
  </si>
  <si>
    <t>300355.SZ</t>
  </si>
  <si>
    <t>300357.SZ</t>
  </si>
  <si>
    <t>300358.SZ</t>
  </si>
  <si>
    <t>300359.SZ</t>
  </si>
  <si>
    <t>300360.SZ</t>
  </si>
  <si>
    <t>300363.SZ</t>
  </si>
  <si>
    <t>300364.SZ</t>
  </si>
  <si>
    <t>300365.SZ</t>
  </si>
  <si>
    <t>300366.SZ</t>
  </si>
  <si>
    <t>300368.SZ</t>
  </si>
  <si>
    <t>300369.SZ</t>
  </si>
  <si>
    <t>300370.SZ</t>
  </si>
  <si>
    <t>300371.SZ</t>
  </si>
  <si>
    <t>300373.SZ</t>
  </si>
  <si>
    <t>300374.SZ</t>
  </si>
  <si>
    <t>300375.SZ</t>
  </si>
  <si>
    <t>300376.SZ</t>
  </si>
  <si>
    <t>300377.SZ</t>
  </si>
  <si>
    <t>300378.SZ</t>
  </si>
  <si>
    <t>300379.SZ</t>
  </si>
  <si>
    <t>300380.SZ</t>
  </si>
  <si>
    <t>300381.SZ</t>
  </si>
  <si>
    <t>300382.SZ</t>
  </si>
  <si>
    <t>300383.SZ</t>
  </si>
  <si>
    <t>300384.SZ</t>
  </si>
  <si>
    <t>300385.SZ</t>
  </si>
  <si>
    <t>300386.SZ</t>
  </si>
  <si>
    <t>300387.SZ</t>
  </si>
  <si>
    <t>300388.SZ</t>
  </si>
  <si>
    <t>300389.SZ</t>
  </si>
  <si>
    <t>300390.SZ</t>
  </si>
  <si>
    <t>300391.SZ</t>
  </si>
  <si>
    <t>300393.SZ</t>
  </si>
  <si>
    <t>300394.SZ</t>
  </si>
  <si>
    <t>300395.SZ</t>
  </si>
  <si>
    <t>300396.SZ</t>
  </si>
  <si>
    <t>300397.SZ</t>
  </si>
  <si>
    <t>300398.SZ</t>
  </si>
  <si>
    <t>300399.SZ</t>
  </si>
  <si>
    <t>300400.SZ</t>
  </si>
  <si>
    <t>300401.SZ</t>
  </si>
  <si>
    <t>300402.SZ</t>
  </si>
  <si>
    <t>300403.SZ</t>
  </si>
  <si>
    <t>300404.SZ</t>
  </si>
  <si>
    <t>300405.SZ</t>
  </si>
  <si>
    <t>300406.SZ</t>
  </si>
  <si>
    <t>300407.SZ</t>
  </si>
  <si>
    <t>300408.SZ</t>
  </si>
  <si>
    <t>300409.SZ</t>
  </si>
  <si>
    <t>300410.SZ</t>
  </si>
  <si>
    <t>300411.SZ</t>
  </si>
  <si>
    <t>300412.SZ</t>
  </si>
  <si>
    <t>300413.SZ</t>
  </si>
  <si>
    <t>300414.SZ</t>
  </si>
  <si>
    <t>300415.SZ</t>
  </si>
  <si>
    <t>300416.SZ</t>
  </si>
  <si>
    <t>300417.SZ</t>
  </si>
  <si>
    <t>300418.SZ</t>
  </si>
  <si>
    <t>300419.SZ</t>
  </si>
  <si>
    <t>300420.SZ</t>
  </si>
  <si>
    <t>300421.SZ</t>
  </si>
  <si>
    <t>300422.SZ</t>
  </si>
  <si>
    <t>300423.SZ</t>
  </si>
  <si>
    <t>300424.SZ</t>
  </si>
  <si>
    <t>300425.SZ</t>
  </si>
  <si>
    <t>300426.SZ</t>
  </si>
  <si>
    <t>300427.SZ</t>
  </si>
  <si>
    <t>300428.SZ</t>
  </si>
  <si>
    <t>300429.SZ</t>
  </si>
  <si>
    <t>300430.SZ</t>
  </si>
  <si>
    <t>300432.SZ</t>
  </si>
  <si>
    <t>300433.SZ</t>
  </si>
  <si>
    <t>300434.SZ</t>
  </si>
  <si>
    <t>300435.SZ</t>
  </si>
  <si>
    <t>300436.SZ</t>
  </si>
  <si>
    <t>300437.SZ</t>
  </si>
  <si>
    <t>300438.SZ</t>
  </si>
  <si>
    <t>300439.SZ</t>
  </si>
  <si>
    <t>300440.SZ</t>
  </si>
  <si>
    <t>300441.SZ</t>
  </si>
  <si>
    <t>300442.SZ</t>
  </si>
  <si>
    <t>300443.SZ</t>
  </si>
  <si>
    <t>300444.SZ</t>
  </si>
  <si>
    <t>300445.SZ</t>
  </si>
  <si>
    <t>300446.SZ</t>
  </si>
  <si>
    <t>300447.SZ</t>
  </si>
  <si>
    <t>300448.SZ</t>
  </si>
  <si>
    <t>300449.SZ</t>
  </si>
  <si>
    <t>300450.SZ</t>
  </si>
  <si>
    <t>300451.SZ</t>
  </si>
  <si>
    <t>300452.SZ</t>
  </si>
  <si>
    <t>300453.SZ</t>
  </si>
  <si>
    <t>300454.SZ</t>
  </si>
  <si>
    <t>300455.SZ</t>
  </si>
  <si>
    <t>300456.SZ</t>
  </si>
  <si>
    <t>300457.SZ</t>
  </si>
  <si>
    <t>300458.SZ</t>
  </si>
  <si>
    <t>300459.SZ</t>
  </si>
  <si>
    <t>300460.SZ</t>
  </si>
  <si>
    <t>300461.SZ</t>
  </si>
  <si>
    <t>300462.SZ</t>
  </si>
  <si>
    <t>300463.SZ</t>
  </si>
  <si>
    <t>300464.SZ</t>
  </si>
  <si>
    <t>300465.SZ</t>
  </si>
  <si>
    <t>300466.SZ</t>
  </si>
  <si>
    <t>300467.SZ</t>
  </si>
  <si>
    <t>300468.SZ</t>
  </si>
  <si>
    <t>300469.SZ</t>
  </si>
  <si>
    <t>300470.SZ</t>
  </si>
  <si>
    <t>300471.SZ</t>
  </si>
  <si>
    <t>300472.SZ</t>
  </si>
  <si>
    <t>300473.SZ</t>
  </si>
  <si>
    <t>300474.SZ</t>
  </si>
  <si>
    <t>300475.SZ</t>
  </si>
  <si>
    <t>300476.SZ</t>
  </si>
  <si>
    <t>300477.SZ</t>
  </si>
  <si>
    <t>300478.SZ</t>
  </si>
  <si>
    <t>300479.SZ</t>
  </si>
  <si>
    <t>300480.SZ</t>
  </si>
  <si>
    <t>300481.SZ</t>
  </si>
  <si>
    <t>300482.SZ</t>
  </si>
  <si>
    <t>300483.SZ</t>
  </si>
  <si>
    <t>300484.SZ</t>
  </si>
  <si>
    <t>300485.SZ</t>
  </si>
  <si>
    <t>300486.SZ</t>
  </si>
  <si>
    <t>300487.SZ</t>
  </si>
  <si>
    <t>300488.SZ</t>
  </si>
  <si>
    <t>300489.SZ</t>
  </si>
  <si>
    <t>300490.SZ</t>
  </si>
  <si>
    <t>300491.SZ</t>
  </si>
  <si>
    <t>300492.SZ</t>
  </si>
  <si>
    <t>300493.SZ</t>
  </si>
  <si>
    <t>300494.SZ</t>
  </si>
  <si>
    <t>300495.SZ</t>
  </si>
  <si>
    <t>300496.SZ</t>
  </si>
  <si>
    <t>300497.SZ</t>
  </si>
  <si>
    <t>300498.SZ</t>
  </si>
  <si>
    <t>300499.SZ</t>
  </si>
  <si>
    <t>300500.SZ</t>
  </si>
  <si>
    <t>300501.SZ</t>
  </si>
  <si>
    <t>300502.SZ</t>
  </si>
  <si>
    <t>300503.SZ</t>
  </si>
  <si>
    <t>300504.SZ</t>
  </si>
  <si>
    <t>300505.SZ</t>
  </si>
  <si>
    <t>300506.SZ</t>
  </si>
  <si>
    <t>300507.SZ</t>
  </si>
  <si>
    <t>300508.SZ</t>
  </si>
  <si>
    <t>300509.SZ</t>
  </si>
  <si>
    <t>300510.SZ</t>
  </si>
  <si>
    <t>300511.SZ</t>
  </si>
  <si>
    <t>300512.SZ</t>
  </si>
  <si>
    <t>300513.SZ</t>
  </si>
  <si>
    <t>300514.SZ</t>
  </si>
  <si>
    <t>300515.SZ</t>
  </si>
  <si>
    <t>300516.SZ</t>
  </si>
  <si>
    <t>300517.SZ</t>
  </si>
  <si>
    <t>300518.SZ</t>
  </si>
  <si>
    <t>300519.SZ</t>
  </si>
  <si>
    <t>300520.SZ</t>
  </si>
  <si>
    <t>300521.SZ</t>
  </si>
  <si>
    <t>300522.SZ</t>
  </si>
  <si>
    <t>300523.SZ</t>
  </si>
  <si>
    <t>300525.SZ</t>
  </si>
  <si>
    <t>300527.SZ</t>
  </si>
  <si>
    <t>300528.SZ</t>
  </si>
  <si>
    <t>300529.SZ</t>
  </si>
  <si>
    <t>300530.SZ</t>
  </si>
  <si>
    <t>300531.SZ</t>
  </si>
  <si>
    <t>300532.SZ</t>
  </si>
  <si>
    <t>300533.SZ</t>
  </si>
  <si>
    <t>300534.SZ</t>
  </si>
  <si>
    <t>300535.SZ</t>
  </si>
  <si>
    <t>300536.SZ</t>
  </si>
  <si>
    <t>300537.SZ</t>
  </si>
  <si>
    <t>300538.SZ</t>
  </si>
  <si>
    <t>300539.SZ</t>
  </si>
  <si>
    <t>300540.SZ</t>
  </si>
  <si>
    <t>300541.SZ</t>
  </si>
  <si>
    <t>300542.SZ</t>
  </si>
  <si>
    <t>300543.SZ</t>
  </si>
  <si>
    <t>300545.SZ</t>
  </si>
  <si>
    <t>300546.SZ</t>
  </si>
  <si>
    <t>300547.SZ</t>
  </si>
  <si>
    <t>300548.SZ</t>
  </si>
  <si>
    <t>300549.SZ</t>
  </si>
  <si>
    <t>300550.SZ</t>
  </si>
  <si>
    <t>300551.SZ</t>
  </si>
  <si>
    <t>300552.SZ</t>
  </si>
  <si>
    <t>300553.SZ</t>
  </si>
  <si>
    <t>300554.SZ</t>
  </si>
  <si>
    <t>300555.SZ</t>
  </si>
  <si>
    <t>300556.SZ</t>
  </si>
  <si>
    <t>300557.SZ</t>
  </si>
  <si>
    <t>300558.SZ</t>
  </si>
  <si>
    <t>300559.SZ</t>
  </si>
  <si>
    <t>300560.SZ</t>
  </si>
  <si>
    <t>300561.SZ</t>
  </si>
  <si>
    <t>300562.SZ</t>
  </si>
  <si>
    <t>300563.SZ</t>
  </si>
  <si>
    <t>300564.SZ</t>
  </si>
  <si>
    <t>300565.SZ</t>
  </si>
  <si>
    <t>300566.SZ</t>
  </si>
  <si>
    <t>300567.SZ</t>
  </si>
  <si>
    <t>300568.SZ</t>
  </si>
  <si>
    <t>300569.SZ</t>
  </si>
  <si>
    <t>300570.SZ</t>
  </si>
  <si>
    <t>300571.SZ</t>
  </si>
  <si>
    <t>300572.SZ</t>
  </si>
  <si>
    <t>300573.SZ</t>
  </si>
  <si>
    <t>300575.SZ</t>
  </si>
  <si>
    <t>300576.SZ</t>
  </si>
  <si>
    <t>300577.SZ</t>
  </si>
  <si>
    <t>300578.SZ</t>
  </si>
  <si>
    <t>300579.SZ</t>
  </si>
  <si>
    <t>300580.SZ</t>
  </si>
  <si>
    <t>300581.SZ</t>
  </si>
  <si>
    <t>300582.SZ</t>
  </si>
  <si>
    <t>300583.SZ</t>
  </si>
  <si>
    <t>300584.SZ</t>
  </si>
  <si>
    <t>300585.SZ</t>
  </si>
  <si>
    <t>300586.SZ</t>
  </si>
  <si>
    <t>300587.SZ</t>
  </si>
  <si>
    <t>300588.SZ</t>
  </si>
  <si>
    <t>300589.SZ</t>
  </si>
  <si>
    <t>300590.SZ</t>
  </si>
  <si>
    <t>300591.SZ</t>
  </si>
  <si>
    <t>300592.SZ</t>
  </si>
  <si>
    <t>300593.SZ</t>
  </si>
  <si>
    <t>300594.SZ</t>
  </si>
  <si>
    <t>300595.SZ</t>
  </si>
  <si>
    <t>300596.SZ</t>
  </si>
  <si>
    <t>300597.SZ</t>
  </si>
  <si>
    <t>300598.SZ</t>
  </si>
  <si>
    <t>300599.SZ</t>
  </si>
  <si>
    <t>300600.SZ</t>
  </si>
  <si>
    <t>300601.SZ</t>
  </si>
  <si>
    <t>300602.SZ</t>
  </si>
  <si>
    <t>300603.SZ</t>
  </si>
  <si>
    <t>300604.SZ</t>
  </si>
  <si>
    <t>300605.SZ</t>
  </si>
  <si>
    <t>300606.SZ</t>
  </si>
  <si>
    <t>300607.SZ</t>
  </si>
  <si>
    <t>300608.SZ</t>
  </si>
  <si>
    <t>300609.SZ</t>
  </si>
  <si>
    <t>300610.SZ</t>
  </si>
  <si>
    <t>300611.SZ</t>
  </si>
  <si>
    <t>300612.SZ</t>
  </si>
  <si>
    <t>300613.SZ</t>
  </si>
  <si>
    <t>300614.SZ</t>
  </si>
  <si>
    <t>300615.SZ</t>
  </si>
  <si>
    <t>300616.SZ</t>
  </si>
  <si>
    <t>300617.SZ</t>
  </si>
  <si>
    <t>300618.SZ</t>
  </si>
  <si>
    <t>300619.SZ</t>
  </si>
  <si>
    <t>300620.SZ</t>
  </si>
  <si>
    <t>300621.SZ</t>
  </si>
  <si>
    <t>300622.SZ</t>
  </si>
  <si>
    <t>300623.SZ</t>
  </si>
  <si>
    <t>300624.SZ</t>
  </si>
  <si>
    <t>300625.SZ</t>
  </si>
  <si>
    <t>300626.SZ</t>
  </si>
  <si>
    <t>300627.SZ</t>
  </si>
  <si>
    <t>300628.SZ</t>
  </si>
  <si>
    <t>300629.SZ</t>
  </si>
  <si>
    <t>300630.SZ</t>
  </si>
  <si>
    <t>300631.SZ</t>
  </si>
  <si>
    <t>300632.SZ</t>
  </si>
  <si>
    <t>300633.SZ</t>
  </si>
  <si>
    <t>300634.SZ</t>
  </si>
  <si>
    <t>300635.SZ</t>
  </si>
  <si>
    <t>300636.SZ</t>
  </si>
  <si>
    <t>300637.SZ</t>
  </si>
  <si>
    <t>300638.SZ</t>
  </si>
  <si>
    <t>300639.SZ</t>
  </si>
  <si>
    <t>300640.SZ</t>
  </si>
  <si>
    <t>300641.SZ</t>
  </si>
  <si>
    <t>300642.SZ</t>
  </si>
  <si>
    <t>300643.SZ</t>
  </si>
  <si>
    <t>300644.SZ</t>
  </si>
  <si>
    <t>300645.SZ</t>
  </si>
  <si>
    <t>300647.SZ</t>
  </si>
  <si>
    <t>300648.SZ</t>
  </si>
  <si>
    <t>300649.SZ</t>
  </si>
  <si>
    <t>300650.SZ</t>
  </si>
  <si>
    <t>300651.SZ</t>
  </si>
  <si>
    <t>300652.SZ</t>
  </si>
  <si>
    <t>300653.SZ</t>
  </si>
  <si>
    <t>300654.SZ</t>
  </si>
  <si>
    <t>300655.SZ</t>
  </si>
  <si>
    <t>300656.SZ</t>
  </si>
  <si>
    <t>300657.SZ</t>
  </si>
  <si>
    <t>300658.SZ</t>
  </si>
  <si>
    <t>300659.SZ</t>
  </si>
  <si>
    <t>300660.SZ</t>
  </si>
  <si>
    <t>300661.SZ</t>
  </si>
  <si>
    <t>300662.SZ</t>
  </si>
  <si>
    <t>300663.SZ</t>
  </si>
  <si>
    <t>300664.SZ</t>
  </si>
  <si>
    <t>300665.SZ</t>
  </si>
  <si>
    <t>300666.SZ</t>
  </si>
  <si>
    <t>300667.SZ</t>
  </si>
  <si>
    <t>300668.SZ</t>
  </si>
  <si>
    <t>300669.SZ</t>
  </si>
  <si>
    <t>300670.SZ</t>
  </si>
  <si>
    <t>300671.SZ</t>
  </si>
  <si>
    <t>300672.SZ</t>
  </si>
  <si>
    <t>300673.SZ</t>
  </si>
  <si>
    <t>300674.SZ</t>
  </si>
  <si>
    <t>300675.SZ</t>
  </si>
  <si>
    <t>300676.SZ</t>
  </si>
  <si>
    <t>300677.SZ</t>
  </si>
  <si>
    <t>300678.SZ</t>
  </si>
  <si>
    <t>300679.SZ</t>
  </si>
  <si>
    <t>300680.SZ</t>
  </si>
  <si>
    <t>300681.SZ</t>
  </si>
  <si>
    <t>300682.SZ</t>
  </si>
  <si>
    <t>300683.SZ</t>
  </si>
  <si>
    <t>300684.SZ</t>
  </si>
  <si>
    <t>300685.SZ</t>
  </si>
  <si>
    <t>300686.SZ</t>
  </si>
  <si>
    <t>300687.SZ</t>
  </si>
  <si>
    <t>300688.SZ</t>
  </si>
  <si>
    <t>300689.SZ</t>
  </si>
  <si>
    <t>300690.SZ</t>
  </si>
  <si>
    <t>300691.SZ</t>
  </si>
  <si>
    <t>300692.SZ</t>
  </si>
  <si>
    <t>300693.SZ</t>
  </si>
  <si>
    <t>300694.SZ</t>
  </si>
  <si>
    <t>300695.SZ</t>
  </si>
  <si>
    <t>300696.SZ</t>
  </si>
  <si>
    <t>300697.SZ</t>
  </si>
  <si>
    <t>300698.SZ</t>
  </si>
  <si>
    <t>300699.SZ</t>
  </si>
  <si>
    <t>300700.SZ</t>
  </si>
  <si>
    <t>300701.SZ</t>
  </si>
  <si>
    <t>300702.SZ</t>
  </si>
  <si>
    <t>300703.SZ</t>
  </si>
  <si>
    <t>300705.SZ</t>
  </si>
  <si>
    <t>300706.SZ</t>
  </si>
  <si>
    <t>300707.SZ</t>
  </si>
  <si>
    <t>300708.SZ</t>
  </si>
  <si>
    <t>300709.SZ</t>
  </si>
  <si>
    <t>300710.SZ</t>
  </si>
  <si>
    <t>300711.SZ</t>
  </si>
  <si>
    <t>300712.SZ</t>
  </si>
  <si>
    <t>300713.SZ</t>
  </si>
  <si>
    <t>300715.SZ</t>
  </si>
  <si>
    <t>300716.SZ</t>
  </si>
  <si>
    <t>300717.SZ</t>
  </si>
  <si>
    <t>300718.SZ</t>
  </si>
  <si>
    <t>300719.SZ</t>
  </si>
  <si>
    <t>300720.SZ</t>
  </si>
  <si>
    <t>300721.SZ</t>
  </si>
  <si>
    <t>300722.SZ</t>
  </si>
  <si>
    <t>300723.SZ</t>
  </si>
  <si>
    <t>300724.SZ</t>
  </si>
  <si>
    <t>300725.SZ</t>
  </si>
  <si>
    <t>300726.SZ</t>
  </si>
  <si>
    <t>300727.SZ</t>
  </si>
  <si>
    <t>300729.SZ</t>
  </si>
  <si>
    <t>300730.SZ</t>
  </si>
  <si>
    <t>300731.SZ</t>
  </si>
  <si>
    <t>300732.SZ</t>
  </si>
  <si>
    <t>300733.SZ</t>
  </si>
  <si>
    <t>300735.SZ</t>
  </si>
  <si>
    <t>300736.SZ</t>
  </si>
  <si>
    <t>300737.SZ</t>
  </si>
  <si>
    <t>300738.SZ</t>
  </si>
  <si>
    <t>300739.SZ</t>
  </si>
  <si>
    <t>300740.SZ</t>
  </si>
  <si>
    <t>300741.SZ</t>
  </si>
  <si>
    <t>300742.SZ</t>
  </si>
  <si>
    <t>300743.SZ</t>
  </si>
  <si>
    <t>300745.SZ</t>
  </si>
  <si>
    <t>300746.SZ</t>
  </si>
  <si>
    <t>300747.SZ</t>
  </si>
  <si>
    <t>300748.SZ</t>
  </si>
  <si>
    <t>300749.SZ</t>
  </si>
  <si>
    <t>300750.SZ</t>
  </si>
  <si>
    <t>300751.SZ</t>
  </si>
  <si>
    <t>300752.SZ</t>
  </si>
  <si>
    <t>300753.SZ</t>
  </si>
  <si>
    <t>300755.SZ</t>
  </si>
  <si>
    <t>300756.SZ</t>
  </si>
  <si>
    <t>300757.SZ</t>
  </si>
  <si>
    <t>300758.SZ</t>
  </si>
  <si>
    <t>300759.SZ</t>
  </si>
  <si>
    <t>300760.SZ</t>
  </si>
  <si>
    <t>300761.SZ</t>
  </si>
  <si>
    <t>300762.SZ</t>
  </si>
  <si>
    <t>300763.SZ</t>
  </si>
  <si>
    <t>300765.SZ</t>
  </si>
  <si>
    <t>300766.SZ</t>
  </si>
  <si>
    <t>300767.SZ</t>
  </si>
  <si>
    <t>300768.SZ</t>
  </si>
  <si>
    <t>300769.SZ</t>
  </si>
  <si>
    <t>300770.SZ</t>
  </si>
  <si>
    <t>300771.SZ</t>
  </si>
  <si>
    <t>300772.SZ</t>
  </si>
  <si>
    <t>300773.SZ</t>
  </si>
  <si>
    <t>300774.SZ</t>
  </si>
  <si>
    <t>300775.SZ</t>
  </si>
  <si>
    <t>300776.SZ</t>
  </si>
  <si>
    <t>300777.SZ</t>
  </si>
  <si>
    <t>300778.SZ</t>
  </si>
  <si>
    <t>300779.SZ</t>
  </si>
  <si>
    <t>300780.SZ</t>
  </si>
  <si>
    <t>300781.SZ</t>
  </si>
  <si>
    <t>300782.SZ</t>
  </si>
  <si>
    <t>300783.SZ</t>
  </si>
  <si>
    <t>300785.SZ</t>
  </si>
  <si>
    <t>300786.SZ</t>
  </si>
  <si>
    <t>300787.SZ</t>
  </si>
  <si>
    <t>300788.SZ</t>
  </si>
  <si>
    <t>300789.SZ</t>
  </si>
  <si>
    <t>300790.SZ</t>
  </si>
  <si>
    <t>300791.SZ</t>
  </si>
  <si>
    <t>300792.SZ</t>
  </si>
  <si>
    <t>300793.SZ</t>
  </si>
  <si>
    <t>300795.SZ</t>
  </si>
  <si>
    <t>300796.SZ</t>
  </si>
  <si>
    <t>300797.SZ</t>
  </si>
  <si>
    <t>300798.SZ</t>
  </si>
  <si>
    <t>300799.SZ</t>
  </si>
  <si>
    <t>300800.SZ</t>
  </si>
  <si>
    <t>300801.SZ</t>
  </si>
  <si>
    <t>300802.SZ</t>
  </si>
  <si>
    <t>300803.SZ</t>
  </si>
  <si>
    <t>300804.SZ</t>
  </si>
  <si>
    <t>300805.SZ</t>
  </si>
  <si>
    <t>300806.SZ</t>
  </si>
  <si>
    <t>300807.SZ</t>
  </si>
  <si>
    <t>300808.SZ</t>
  </si>
  <si>
    <t>300809.SZ</t>
  </si>
  <si>
    <t>300810.SZ</t>
  </si>
  <si>
    <t>300811.SZ</t>
  </si>
  <si>
    <t>300812.SZ</t>
  </si>
  <si>
    <t>300813.SZ</t>
  </si>
  <si>
    <t>300814.SZ</t>
  </si>
  <si>
    <t>300815.SZ</t>
  </si>
  <si>
    <t>300816.SZ</t>
  </si>
  <si>
    <t>300817.SZ</t>
  </si>
  <si>
    <t>300818.SZ</t>
  </si>
  <si>
    <t>300819.SZ</t>
  </si>
  <si>
    <t>300820.SZ</t>
  </si>
  <si>
    <t>300821.SZ</t>
  </si>
  <si>
    <t>300822.SZ</t>
  </si>
  <si>
    <t>300823.SZ</t>
  </si>
  <si>
    <t>300824.SZ</t>
  </si>
  <si>
    <t>300825.SZ</t>
  </si>
  <si>
    <t>300826.SZ</t>
  </si>
  <si>
    <t>300827.SZ</t>
  </si>
  <si>
    <t>300828.SZ</t>
  </si>
  <si>
    <t>300829.SZ</t>
  </si>
  <si>
    <t>300830.SZ</t>
  </si>
  <si>
    <t>300831.SZ</t>
  </si>
  <si>
    <t>300832.SZ</t>
  </si>
  <si>
    <t>300833.SZ</t>
  </si>
  <si>
    <t>300834.SZ</t>
  </si>
  <si>
    <t>300835.SZ</t>
  </si>
  <si>
    <t>300836.SZ</t>
  </si>
  <si>
    <t>300837.SZ</t>
  </si>
  <si>
    <t>300838.SZ</t>
  </si>
  <si>
    <t>300839.SZ</t>
  </si>
  <si>
    <t>300840.SZ</t>
  </si>
  <si>
    <t>300841.SZ</t>
  </si>
  <si>
    <t>300842.SZ</t>
  </si>
  <si>
    <t>300843.SZ</t>
  </si>
  <si>
    <t>300844.SZ</t>
  </si>
  <si>
    <t>300845.SZ</t>
  </si>
  <si>
    <t>300846.SZ</t>
  </si>
  <si>
    <t>300847.SZ</t>
  </si>
  <si>
    <t>300848.SZ</t>
  </si>
  <si>
    <t>300849.SZ</t>
  </si>
  <si>
    <t>300850.SZ</t>
  </si>
  <si>
    <t>300851.SZ</t>
  </si>
  <si>
    <t>300852.SZ</t>
  </si>
  <si>
    <t>300853.SZ</t>
  </si>
  <si>
    <t>300854.SZ</t>
  </si>
  <si>
    <t>300855.SZ</t>
  </si>
  <si>
    <t>300856.SZ</t>
  </si>
  <si>
    <t>300857.SZ</t>
  </si>
  <si>
    <t>300858.SZ</t>
  </si>
  <si>
    <t>300859.SZ</t>
  </si>
  <si>
    <t>300860.SZ</t>
  </si>
  <si>
    <t>300861.SZ</t>
  </si>
  <si>
    <t>300862.SZ</t>
  </si>
  <si>
    <t>300863.SZ</t>
  </si>
  <si>
    <t>300864.SZ</t>
  </si>
  <si>
    <t>300865.SZ</t>
  </si>
  <si>
    <t>300866.SZ</t>
  </si>
  <si>
    <t>300867.SZ</t>
  </si>
  <si>
    <t>300868.SZ</t>
  </si>
  <si>
    <t>300869.SZ</t>
  </si>
  <si>
    <t>300870.SZ</t>
  </si>
  <si>
    <t>300871.SZ</t>
  </si>
  <si>
    <t>300872.SZ</t>
  </si>
  <si>
    <t>300873.SZ</t>
  </si>
  <si>
    <t>300875.SZ</t>
  </si>
  <si>
    <t>300876.SZ</t>
  </si>
  <si>
    <t>300877.SZ</t>
  </si>
  <si>
    <t>300878.SZ</t>
  </si>
  <si>
    <t>300879.SZ</t>
  </si>
  <si>
    <t>300880.SZ</t>
  </si>
  <si>
    <t>300881.SZ</t>
  </si>
  <si>
    <t>300882.SZ</t>
  </si>
  <si>
    <t>300883.SZ</t>
  </si>
  <si>
    <t>300884.SZ</t>
  </si>
  <si>
    <t>300885.SZ</t>
  </si>
  <si>
    <t>300886.SZ</t>
  </si>
  <si>
    <t>300887.SZ</t>
  </si>
  <si>
    <t>300888.SZ</t>
  </si>
  <si>
    <t>300889.SZ</t>
  </si>
  <si>
    <t>300890.SZ</t>
  </si>
  <si>
    <t>300891.SZ</t>
  </si>
  <si>
    <t>300892.SZ</t>
  </si>
  <si>
    <t>300893.SZ</t>
  </si>
  <si>
    <t>300894.SZ</t>
  </si>
  <si>
    <t>300895.SZ</t>
  </si>
  <si>
    <t>300896.SZ</t>
  </si>
  <si>
    <t>300897.SZ</t>
  </si>
  <si>
    <t>300898.SZ</t>
  </si>
  <si>
    <t>300899.SZ</t>
  </si>
  <si>
    <t>300900.SZ</t>
  </si>
  <si>
    <t>300901.SZ</t>
  </si>
  <si>
    <t>300902.SZ</t>
  </si>
  <si>
    <t>300903.SZ</t>
  </si>
  <si>
    <t>300904.SZ</t>
  </si>
  <si>
    <t>300905.SZ</t>
  </si>
  <si>
    <t>300906.SZ</t>
  </si>
  <si>
    <t>300907.SZ</t>
  </si>
  <si>
    <t>300908.SZ</t>
  </si>
  <si>
    <t>300909.SZ</t>
  </si>
  <si>
    <t>300910.SZ</t>
  </si>
  <si>
    <t>300911.SZ</t>
  </si>
  <si>
    <t>300912.SZ</t>
  </si>
  <si>
    <t>300913.SZ</t>
  </si>
  <si>
    <t>300915.SZ</t>
  </si>
  <si>
    <t>300916.SZ</t>
  </si>
  <si>
    <t>300917.SZ</t>
  </si>
  <si>
    <t>300918.SZ</t>
  </si>
  <si>
    <t>300919.SZ</t>
  </si>
  <si>
    <t>300920.SZ</t>
  </si>
  <si>
    <t>300921.SZ</t>
  </si>
  <si>
    <t>300922.SZ</t>
  </si>
  <si>
    <t>300923.SZ</t>
  </si>
  <si>
    <t>300925.SZ</t>
  </si>
  <si>
    <t>300926.SZ</t>
  </si>
  <si>
    <t>300927.SZ</t>
  </si>
  <si>
    <t>300928.SZ</t>
  </si>
  <si>
    <t>300929.SZ</t>
  </si>
  <si>
    <t>300930.SZ</t>
  </si>
  <si>
    <t>300931.SZ</t>
  </si>
  <si>
    <t>300932.SZ</t>
  </si>
  <si>
    <t>300933.SZ</t>
  </si>
  <si>
    <t>300935.SZ</t>
  </si>
  <si>
    <t>300936.SZ</t>
  </si>
  <si>
    <t>300937.SZ</t>
  </si>
  <si>
    <t>300938.SZ</t>
  </si>
  <si>
    <t>300939.SZ</t>
  </si>
  <si>
    <t>300940.SZ</t>
  </si>
  <si>
    <t>300941.SZ</t>
  </si>
  <si>
    <t>300942.SZ</t>
  </si>
  <si>
    <t>300943.SZ</t>
  </si>
  <si>
    <t>300945.SZ</t>
  </si>
  <si>
    <t>300946.SZ</t>
  </si>
  <si>
    <t>300947.SZ</t>
  </si>
  <si>
    <t>300948.SZ</t>
  </si>
  <si>
    <t>300949.SZ</t>
  </si>
  <si>
    <t>300950.SZ</t>
  </si>
  <si>
    <t>300951.SZ</t>
  </si>
  <si>
    <t>300952.SZ</t>
  </si>
  <si>
    <t>300953.SZ</t>
  </si>
  <si>
    <t>300955.SZ</t>
  </si>
  <si>
    <t>300956.SZ</t>
  </si>
  <si>
    <t>300957.SZ</t>
  </si>
  <si>
    <t>300958.SZ</t>
  </si>
  <si>
    <t>300959.SZ</t>
  </si>
  <si>
    <t>300960.SZ</t>
  </si>
  <si>
    <t>300961.SZ</t>
  </si>
  <si>
    <t>300962.SZ</t>
  </si>
  <si>
    <t>300963.SZ</t>
  </si>
  <si>
    <t>300964.SZ</t>
  </si>
  <si>
    <t>300965.SZ</t>
  </si>
  <si>
    <t>300966.SZ</t>
  </si>
  <si>
    <t>300967.SZ</t>
  </si>
  <si>
    <t>300968.SZ</t>
  </si>
  <si>
    <t>300969.SZ</t>
  </si>
  <si>
    <t>300970.SZ</t>
  </si>
  <si>
    <t>300971.SZ</t>
  </si>
  <si>
    <t>300972.SZ</t>
  </si>
  <si>
    <t>300973.SZ</t>
  </si>
  <si>
    <t>300975.SZ</t>
  </si>
  <si>
    <t>300976.SZ</t>
  </si>
  <si>
    <t>300977.SZ</t>
  </si>
  <si>
    <t>300978.SZ</t>
  </si>
  <si>
    <t>300979.SZ</t>
  </si>
  <si>
    <t>300980.SZ</t>
  </si>
  <si>
    <t>300981.SZ</t>
  </si>
  <si>
    <t>300982.SZ</t>
  </si>
  <si>
    <t>300983.SZ</t>
  </si>
  <si>
    <t>300984.SZ</t>
  </si>
  <si>
    <t>300985.SZ</t>
  </si>
  <si>
    <t>300986.SZ</t>
  </si>
  <si>
    <t>300987.SZ</t>
  </si>
  <si>
    <t>300988.SZ</t>
  </si>
  <si>
    <t>300989.SZ</t>
  </si>
  <si>
    <t>300990.SZ</t>
  </si>
  <si>
    <t>300991.SZ</t>
  </si>
  <si>
    <t>300992.SZ</t>
  </si>
  <si>
    <t>300993.SZ</t>
  </si>
  <si>
    <t>300994.SZ</t>
  </si>
  <si>
    <t>300995.SZ</t>
  </si>
  <si>
    <t>300996.SZ</t>
  </si>
  <si>
    <t>300997.SZ</t>
  </si>
  <si>
    <t>300998.SZ</t>
  </si>
  <si>
    <t>300999.SZ</t>
  </si>
  <si>
    <t>301000.SZ</t>
  </si>
  <si>
    <t>301001.SZ</t>
  </si>
  <si>
    <t>301002.SZ</t>
  </si>
  <si>
    <t>301003.SZ</t>
  </si>
  <si>
    <t>301004.SZ</t>
  </si>
  <si>
    <t>301005.SZ</t>
  </si>
  <si>
    <t>301006.SZ</t>
  </si>
  <si>
    <t>301007.SZ</t>
  </si>
  <si>
    <t>301008.SZ</t>
  </si>
  <si>
    <t>301009.SZ</t>
  </si>
  <si>
    <t>301010.SZ</t>
  </si>
  <si>
    <t>301011.SZ</t>
  </si>
  <si>
    <t>301012.SZ</t>
  </si>
  <si>
    <t>301013.SZ</t>
  </si>
  <si>
    <t>301015.SZ</t>
  </si>
  <si>
    <t>301016.SZ</t>
  </si>
  <si>
    <t>301017.SZ</t>
  </si>
  <si>
    <t>301018.SZ</t>
  </si>
  <si>
    <t>301019.SZ</t>
  </si>
  <si>
    <t>301020.SZ</t>
  </si>
  <si>
    <t>301021.SZ</t>
  </si>
  <si>
    <t>301022.SZ</t>
  </si>
  <si>
    <t>301023.SZ</t>
  </si>
  <si>
    <t>301024.SZ</t>
  </si>
  <si>
    <t>301025.SZ</t>
  </si>
  <si>
    <t>301026.SZ</t>
  </si>
  <si>
    <t>301027.SZ</t>
  </si>
  <si>
    <t>301028.SZ</t>
  </si>
  <si>
    <t>301029.SZ</t>
  </si>
  <si>
    <t>301030.SZ</t>
  </si>
  <si>
    <t>301031.SZ</t>
  </si>
  <si>
    <t>301032.SZ</t>
  </si>
  <si>
    <t>301033.SZ</t>
  </si>
  <si>
    <t>301035.SZ</t>
  </si>
  <si>
    <t>301036.SZ</t>
  </si>
  <si>
    <t>301037.SZ</t>
  </si>
  <si>
    <t>301038.SZ</t>
  </si>
  <si>
    <t>301039.SZ</t>
  </si>
  <si>
    <t>301040.SZ</t>
  </si>
  <si>
    <t>301041.SZ</t>
  </si>
  <si>
    <t>301042.SZ</t>
  </si>
  <si>
    <t>301043.SZ</t>
  </si>
  <si>
    <t>301045.SZ</t>
  </si>
  <si>
    <t>301046.SZ</t>
  </si>
  <si>
    <t>301047.SZ</t>
  </si>
  <si>
    <t>301048.SZ</t>
  </si>
  <si>
    <t>301049.SZ</t>
  </si>
  <si>
    <t>301050.SZ</t>
  </si>
  <si>
    <t>301051.SZ</t>
  </si>
  <si>
    <t>301052.SZ</t>
  </si>
  <si>
    <t>301053.SZ</t>
  </si>
  <si>
    <t>301055.SZ</t>
  </si>
  <si>
    <t>301056.SZ</t>
  </si>
  <si>
    <t>301057.SZ</t>
  </si>
  <si>
    <t>301058.SZ</t>
  </si>
  <si>
    <t>301059.SZ</t>
  </si>
  <si>
    <t>301060.SZ</t>
  </si>
  <si>
    <t>301061.SZ</t>
  </si>
  <si>
    <t>301062.SZ</t>
  </si>
  <si>
    <t>301063.SZ</t>
  </si>
  <si>
    <t>301065.SZ</t>
  </si>
  <si>
    <t>301066.SZ</t>
  </si>
  <si>
    <t>301067.SZ</t>
  </si>
  <si>
    <t>301068.SZ</t>
  </si>
  <si>
    <t>301069.SZ</t>
  </si>
  <si>
    <t>301070.SZ</t>
  </si>
  <si>
    <t>301071.SZ</t>
  </si>
  <si>
    <t>301072.SZ</t>
  </si>
  <si>
    <t>301073.SZ</t>
  </si>
  <si>
    <t>301075.SZ</t>
  </si>
  <si>
    <t>301076.SZ</t>
  </si>
  <si>
    <t>301077.SZ</t>
  </si>
  <si>
    <t>301078.SZ</t>
  </si>
  <si>
    <t>301079.SZ</t>
  </si>
  <si>
    <t>301080.SZ</t>
  </si>
  <si>
    <t>301081.SZ</t>
  </si>
  <si>
    <t>301082.SZ</t>
  </si>
  <si>
    <t>301083.SZ</t>
  </si>
  <si>
    <t>301085.SZ</t>
  </si>
  <si>
    <t>301086.SZ</t>
  </si>
  <si>
    <t>301087.SZ</t>
  </si>
  <si>
    <t>301088.SZ</t>
  </si>
  <si>
    <t>301089.SZ</t>
  </si>
  <si>
    <t>301090.SZ</t>
  </si>
  <si>
    <t>301091.SZ</t>
  </si>
  <si>
    <t>301092.SZ</t>
  </si>
  <si>
    <t>301093.SZ</t>
  </si>
  <si>
    <t>301095.SZ</t>
  </si>
  <si>
    <t>301096.SZ</t>
  </si>
  <si>
    <t>301097.SZ</t>
  </si>
  <si>
    <t>301098.SZ</t>
  </si>
  <si>
    <t>301099.SZ</t>
  </si>
  <si>
    <t>301100.SZ</t>
  </si>
  <si>
    <t>301101.SZ</t>
  </si>
  <si>
    <t>301102.SZ</t>
  </si>
  <si>
    <t>301103.SZ</t>
  </si>
  <si>
    <t>301105.SZ</t>
  </si>
  <si>
    <t>301106.SZ</t>
  </si>
  <si>
    <t>301107.SZ</t>
  </si>
  <si>
    <t>301108.SZ</t>
  </si>
  <si>
    <t>301109.SZ</t>
  </si>
  <si>
    <t>301110.SZ</t>
  </si>
  <si>
    <t>301111.SZ</t>
  </si>
  <si>
    <t>301112.SZ</t>
  </si>
  <si>
    <t>301113.SZ</t>
  </si>
  <si>
    <t>301115.SZ</t>
  </si>
  <si>
    <t>301116.SZ</t>
  </si>
  <si>
    <t>301117.SZ</t>
  </si>
  <si>
    <t>301118.SZ</t>
  </si>
  <si>
    <t>301119.SZ</t>
  </si>
  <si>
    <t>301120.SZ</t>
  </si>
  <si>
    <t>301121.SZ</t>
  </si>
  <si>
    <t>301122.SZ</t>
  </si>
  <si>
    <t>301123.SZ</t>
  </si>
  <si>
    <t>301125.SZ</t>
  </si>
  <si>
    <t>301126.SZ</t>
  </si>
  <si>
    <t>301127.SZ</t>
  </si>
  <si>
    <t>301128.SZ</t>
  </si>
  <si>
    <t>301129.SZ</t>
  </si>
  <si>
    <t>301130.SZ</t>
  </si>
  <si>
    <t>301131.SZ</t>
  </si>
  <si>
    <t>301132.SZ</t>
  </si>
  <si>
    <t>301133.SZ</t>
  </si>
  <si>
    <t>301135.SZ</t>
  </si>
  <si>
    <t>301136.SZ</t>
  </si>
  <si>
    <t>301137.SZ</t>
  </si>
  <si>
    <t>301138.SZ</t>
  </si>
  <si>
    <t>301139.SZ</t>
  </si>
  <si>
    <t>301141.SZ</t>
  </si>
  <si>
    <t>301148.SZ</t>
  </si>
  <si>
    <t>301149.SZ</t>
  </si>
  <si>
    <t>301150.SZ</t>
  </si>
  <si>
    <t>301151.SZ</t>
  </si>
  <si>
    <t>301152.SZ</t>
  </si>
  <si>
    <t>301153.SZ</t>
  </si>
  <si>
    <t>301155.SZ</t>
  </si>
  <si>
    <t>301156.SZ</t>
  </si>
  <si>
    <t>301157.SZ</t>
  </si>
  <si>
    <t>301158.SZ</t>
  </si>
  <si>
    <t>301159.SZ</t>
  </si>
  <si>
    <t>301160.SZ</t>
  </si>
  <si>
    <t>301161.SZ</t>
  </si>
  <si>
    <t>301162.SZ</t>
  </si>
  <si>
    <t>301163.SZ</t>
  </si>
  <si>
    <t>301165.SZ</t>
  </si>
  <si>
    <t>301166.SZ</t>
  </si>
  <si>
    <t>301167.SZ</t>
  </si>
  <si>
    <t>301168.SZ</t>
  </si>
  <si>
    <t>301169.SZ</t>
  </si>
  <si>
    <t>301170.SZ</t>
  </si>
  <si>
    <t>301171.SZ</t>
  </si>
  <si>
    <t>301172.SZ</t>
  </si>
  <si>
    <t>301175.SZ</t>
  </si>
  <si>
    <t>301176.SZ</t>
  </si>
  <si>
    <t>301177.SZ</t>
  </si>
  <si>
    <t>301178.SZ</t>
  </si>
  <si>
    <t>301179.SZ</t>
  </si>
  <si>
    <t>301180.SZ</t>
  </si>
  <si>
    <t>301181.SZ</t>
  </si>
  <si>
    <t>301182.SZ</t>
  </si>
  <si>
    <t>301183.SZ</t>
  </si>
  <si>
    <t>301185.SZ</t>
  </si>
  <si>
    <t>301186.SZ</t>
  </si>
  <si>
    <t>301187.SZ</t>
  </si>
  <si>
    <t>301188.SZ</t>
  </si>
  <si>
    <t>301189.SZ</t>
  </si>
  <si>
    <t>301190.SZ</t>
  </si>
  <si>
    <t>301191.SZ</t>
  </si>
  <si>
    <t>301192.SZ</t>
  </si>
  <si>
    <t>301193.SZ</t>
  </si>
  <si>
    <t>301195.SZ</t>
  </si>
  <si>
    <t>301196.SZ</t>
  </si>
  <si>
    <t>301197.SZ</t>
  </si>
  <si>
    <t>301198.SZ</t>
  </si>
  <si>
    <t>301199.SZ</t>
  </si>
  <si>
    <t>301200.SZ</t>
  </si>
  <si>
    <t>301201.SZ</t>
  </si>
  <si>
    <t>301202.SZ</t>
  </si>
  <si>
    <t>301203.SZ</t>
  </si>
  <si>
    <t>301205.SZ</t>
  </si>
  <si>
    <t>301206.SZ</t>
  </si>
  <si>
    <t>301207.SZ</t>
  </si>
  <si>
    <t>301208.SZ</t>
  </si>
  <si>
    <t>301209.SZ</t>
  </si>
  <si>
    <t>301210.SZ</t>
  </si>
  <si>
    <t>301211.SZ</t>
  </si>
  <si>
    <t>301212.SZ</t>
  </si>
  <si>
    <t>301213.SZ</t>
  </si>
  <si>
    <t>301215.SZ</t>
  </si>
  <si>
    <t>301216.SZ</t>
  </si>
  <si>
    <t>301217.SZ</t>
  </si>
  <si>
    <t>301218.SZ</t>
  </si>
  <si>
    <t>301219.SZ</t>
  </si>
  <si>
    <t>301220.SZ</t>
  </si>
  <si>
    <t>301221.SZ</t>
  </si>
  <si>
    <t>301222.SZ</t>
  </si>
  <si>
    <t>301223.SZ</t>
  </si>
  <si>
    <t>301225.SZ</t>
  </si>
  <si>
    <t>301226.SZ</t>
  </si>
  <si>
    <t>301227.SZ</t>
  </si>
  <si>
    <t>301228.SZ</t>
  </si>
  <si>
    <t>301229.SZ</t>
  </si>
  <si>
    <t>301230.SZ</t>
  </si>
  <si>
    <t>301231.SZ</t>
  </si>
  <si>
    <t>301232.SZ</t>
  </si>
  <si>
    <t>301233.SZ</t>
  </si>
  <si>
    <t>301234.SZ</t>
  </si>
  <si>
    <t>301235.SZ</t>
  </si>
  <si>
    <t>301236.SZ</t>
  </si>
  <si>
    <t>301237.SZ</t>
  </si>
  <si>
    <t>301238.SZ</t>
  </si>
  <si>
    <t>301239.SZ</t>
  </si>
  <si>
    <t>301246.SZ</t>
  </si>
  <si>
    <t>301248.SZ</t>
  </si>
  <si>
    <t>301251.SZ</t>
  </si>
  <si>
    <t>301252.SZ</t>
  </si>
  <si>
    <t>301255.SZ</t>
  </si>
  <si>
    <t>301256.SZ</t>
  </si>
  <si>
    <t>301257.SZ</t>
  </si>
  <si>
    <t>301258.SZ</t>
  </si>
  <si>
    <t>301259.SZ</t>
  </si>
  <si>
    <t>301260.SZ</t>
  </si>
  <si>
    <t>301261.SZ</t>
  </si>
  <si>
    <t>301262.SZ</t>
  </si>
  <si>
    <t>301263.SZ</t>
  </si>
  <si>
    <t>301265.SZ</t>
  </si>
  <si>
    <t>301266.SZ</t>
  </si>
  <si>
    <t>301267.SZ</t>
  </si>
  <si>
    <t>301268.SZ</t>
  </si>
  <si>
    <t>301269.SZ</t>
  </si>
  <si>
    <t>301270.SZ</t>
  </si>
  <si>
    <t>301272.SZ</t>
  </si>
  <si>
    <t>301273.SZ</t>
  </si>
  <si>
    <t>301276.SZ</t>
  </si>
  <si>
    <t>301277.SZ</t>
  </si>
  <si>
    <t>301278.SZ</t>
  </si>
  <si>
    <t>301279.SZ</t>
  </si>
  <si>
    <t>301280.SZ</t>
  </si>
  <si>
    <t>301281.SZ</t>
  </si>
  <si>
    <t>301282.SZ</t>
  </si>
  <si>
    <t>301283.SZ</t>
  </si>
  <si>
    <t>301285.SZ</t>
  </si>
  <si>
    <t>301286.SZ</t>
  </si>
  <si>
    <t>301287.SZ</t>
  </si>
  <si>
    <t>301288.SZ</t>
  </si>
  <si>
    <t>301289.SZ</t>
  </si>
  <si>
    <t>301290.SZ</t>
  </si>
  <si>
    <t>301291.SZ</t>
  </si>
  <si>
    <t>301292.SZ</t>
  </si>
  <si>
    <t>301293.SZ</t>
  </si>
  <si>
    <t>301295.SZ</t>
  </si>
  <si>
    <t>301296.SZ</t>
  </si>
  <si>
    <t>301297.SZ</t>
  </si>
  <si>
    <t>301298.SZ</t>
  </si>
  <si>
    <t>301299.SZ</t>
  </si>
  <si>
    <t>301300.SZ</t>
  </si>
  <si>
    <t>301301.SZ</t>
  </si>
  <si>
    <t>301302.SZ</t>
  </si>
  <si>
    <t>301303.SZ</t>
  </si>
  <si>
    <t>301305.SZ</t>
  </si>
  <si>
    <t>301306.SZ</t>
  </si>
  <si>
    <t>301307.SZ</t>
  </si>
  <si>
    <t>301308.SZ</t>
  </si>
  <si>
    <t>301309.SZ</t>
  </si>
  <si>
    <t>301310.SZ</t>
  </si>
  <si>
    <t>301311.SZ</t>
  </si>
  <si>
    <t>301312.SZ</t>
  </si>
  <si>
    <t>301313.SZ</t>
  </si>
  <si>
    <t>301314.SZ</t>
  </si>
  <si>
    <t>301315.SZ</t>
  </si>
  <si>
    <t>301316.SZ</t>
  </si>
  <si>
    <t>301317.SZ</t>
  </si>
  <si>
    <t>301318.SZ</t>
  </si>
  <si>
    <t>301319.SZ</t>
  </si>
  <si>
    <t>301320.SZ</t>
  </si>
  <si>
    <t>301321.SZ</t>
  </si>
  <si>
    <t>301322.SZ</t>
  </si>
  <si>
    <t>301323.SZ</t>
  </si>
  <si>
    <t>301325.SZ</t>
  </si>
  <si>
    <t>301326.SZ</t>
  </si>
  <si>
    <t>301327.SZ</t>
  </si>
  <si>
    <t>301328.SZ</t>
  </si>
  <si>
    <t>301329.SZ</t>
  </si>
  <si>
    <t>301330.SZ</t>
  </si>
  <si>
    <t>301331.SZ</t>
  </si>
  <si>
    <t>301332.SZ</t>
  </si>
  <si>
    <t>301333.SZ</t>
  </si>
  <si>
    <t>301335.SZ</t>
  </si>
  <si>
    <t>301336.SZ</t>
  </si>
  <si>
    <t>301337.SZ</t>
  </si>
  <si>
    <t>301338.SZ</t>
  </si>
  <si>
    <t>301339.SZ</t>
  </si>
  <si>
    <t>301345.SZ</t>
  </si>
  <si>
    <t>301348.SZ</t>
  </si>
  <si>
    <t>301349.SZ</t>
  </si>
  <si>
    <t>301353.SZ</t>
  </si>
  <si>
    <t>301355.SZ</t>
  </si>
  <si>
    <t>301356.SZ</t>
  </si>
  <si>
    <t>301357.SZ</t>
  </si>
  <si>
    <t>301358.SZ</t>
  </si>
  <si>
    <t>301359.SZ</t>
  </si>
  <si>
    <t>301360.SZ</t>
  </si>
  <si>
    <t>301361.SZ</t>
  </si>
  <si>
    <t>301362.SZ</t>
  </si>
  <si>
    <t>301363.SZ</t>
  </si>
  <si>
    <t>301365.SZ</t>
  </si>
  <si>
    <t>301366.SZ</t>
  </si>
  <si>
    <t>301367.SZ</t>
  </si>
  <si>
    <t>301368.SZ</t>
  </si>
  <si>
    <t>301369.SZ</t>
  </si>
  <si>
    <t>301370.SZ</t>
  </si>
  <si>
    <t>301371.SZ</t>
  </si>
  <si>
    <t>301372.SZ</t>
  </si>
  <si>
    <t>301373.SZ</t>
  </si>
  <si>
    <t>301376.SZ</t>
  </si>
  <si>
    <t>301377.SZ</t>
  </si>
  <si>
    <t>301378.SZ</t>
  </si>
  <si>
    <t>301379.SZ</t>
  </si>
  <si>
    <t>301380.SZ</t>
  </si>
  <si>
    <t>301381.SZ</t>
  </si>
  <si>
    <t>301382.SZ</t>
  </si>
  <si>
    <t>301383.SZ</t>
  </si>
  <si>
    <t>301386.SZ</t>
  </si>
  <si>
    <t>301387.SZ</t>
  </si>
  <si>
    <t>301388.SZ</t>
  </si>
  <si>
    <t>301389.SZ</t>
  </si>
  <si>
    <t>301390.SZ</t>
  </si>
  <si>
    <t>301391.SZ</t>
  </si>
  <si>
    <t>301393.SZ</t>
  </si>
  <si>
    <t>301395.SZ</t>
  </si>
  <si>
    <t>301396.SZ</t>
  </si>
  <si>
    <t>301397.SZ</t>
  </si>
  <si>
    <t>301398.SZ</t>
  </si>
  <si>
    <t>301399.SZ</t>
  </si>
  <si>
    <t>301408.SZ</t>
  </si>
  <si>
    <t>301413.SZ</t>
  </si>
  <si>
    <t>301418.SZ</t>
  </si>
  <si>
    <t>301419.SZ</t>
  </si>
  <si>
    <t>301421.SZ</t>
  </si>
  <si>
    <t>301428.SZ</t>
  </si>
  <si>
    <t>301429.SZ</t>
  </si>
  <si>
    <t>301439.SZ</t>
  </si>
  <si>
    <t>301446.SZ</t>
  </si>
  <si>
    <t>301448.SZ</t>
  </si>
  <si>
    <t>301456.SZ</t>
  </si>
  <si>
    <t>301459.SZ</t>
  </si>
  <si>
    <t>301468.SZ</t>
  </si>
  <si>
    <t>301469.SZ</t>
  </si>
  <si>
    <t>301486.SZ</t>
  </si>
  <si>
    <t>301487.SZ</t>
  </si>
  <si>
    <t>301488.SZ</t>
  </si>
  <si>
    <t>301489.SZ</t>
  </si>
  <si>
    <t>301498.SZ</t>
  </si>
  <si>
    <t>301499.SZ</t>
  </si>
  <si>
    <t>301500.SZ</t>
  </si>
  <si>
    <t>301502.SZ</t>
  </si>
  <si>
    <t>301503.SZ</t>
  </si>
  <si>
    <t>301505.SZ</t>
  </si>
  <si>
    <t>301507.SZ</t>
  </si>
  <si>
    <t>301508.SZ</t>
  </si>
  <si>
    <t>301509.SZ</t>
  </si>
  <si>
    <t>301510.SZ</t>
  </si>
  <si>
    <t>301511.SZ</t>
  </si>
  <si>
    <t>301512.SZ</t>
  </si>
  <si>
    <t>301515.SZ</t>
  </si>
  <si>
    <t>301516.SZ</t>
  </si>
  <si>
    <t>301517.SZ</t>
  </si>
  <si>
    <t>301518.SZ</t>
  </si>
  <si>
    <t>301519.SZ</t>
  </si>
  <si>
    <t>301520.SZ</t>
  </si>
  <si>
    <t>301525.SZ</t>
  </si>
  <si>
    <t>301526.SZ</t>
  </si>
  <si>
    <t>301528.SZ</t>
  </si>
  <si>
    <t>301529.SZ</t>
  </si>
  <si>
    <t>301533.SZ</t>
  </si>
  <si>
    <t>301536.SZ</t>
  </si>
  <si>
    <t>301538.SZ</t>
  </si>
  <si>
    <t>301539.SZ</t>
  </si>
  <si>
    <t>301548.SZ</t>
  </si>
  <si>
    <t>301550.SZ</t>
  </si>
  <si>
    <t>301555.SZ</t>
  </si>
  <si>
    <t>301558.SZ</t>
  </si>
  <si>
    <t>301559.SZ</t>
  </si>
  <si>
    <t>301566.SZ</t>
  </si>
  <si>
    <t>301567.SZ</t>
  </si>
  <si>
    <t>301568.SZ</t>
  </si>
  <si>
    <t>301577.SZ</t>
  </si>
  <si>
    <t>301578.SZ</t>
  </si>
  <si>
    <t>301587.SZ</t>
  </si>
  <si>
    <t>301588.SZ</t>
  </si>
  <si>
    <t>301589.SZ</t>
  </si>
  <si>
    <t>301591.SZ</t>
  </si>
  <si>
    <t>301596.SZ</t>
  </si>
  <si>
    <t>430017.BJ</t>
  </si>
  <si>
    <t>430047.BJ</t>
  </si>
  <si>
    <t>430090.BJ</t>
  </si>
  <si>
    <t>430139.BJ</t>
  </si>
  <si>
    <t>430198.BJ</t>
  </si>
  <si>
    <t>430300.BJ</t>
  </si>
  <si>
    <t>430418.BJ</t>
  </si>
  <si>
    <t>430425.BJ</t>
  </si>
  <si>
    <t>430476.BJ</t>
  </si>
  <si>
    <t>430478.BJ</t>
  </si>
  <si>
    <t>430489.BJ</t>
  </si>
  <si>
    <t>430510.BJ</t>
  </si>
  <si>
    <t>430556.BJ</t>
  </si>
  <si>
    <t>430564.BJ</t>
  </si>
  <si>
    <t>430685.BJ</t>
  </si>
  <si>
    <t>430718.BJ</t>
  </si>
  <si>
    <t>600000.SH</t>
  </si>
  <si>
    <t>600004.SH</t>
  </si>
  <si>
    <t>600006.SH</t>
  </si>
  <si>
    <t>600007.SH</t>
  </si>
  <si>
    <t>600008.SH</t>
  </si>
  <si>
    <t>600009.SH</t>
  </si>
  <si>
    <t>600010.SH</t>
  </si>
  <si>
    <t>600011.SH</t>
  </si>
  <si>
    <t>600012.SH</t>
  </si>
  <si>
    <t>600015.SH</t>
  </si>
  <si>
    <t>600016.SH</t>
  </si>
  <si>
    <t>600017.SH</t>
  </si>
  <si>
    <t>600018.SH</t>
  </si>
  <si>
    <t>600019.SH</t>
  </si>
  <si>
    <t>600020.SH</t>
  </si>
  <si>
    <t>600021.SH</t>
  </si>
  <si>
    <t>600022.SH</t>
  </si>
  <si>
    <t>600023.SH</t>
  </si>
  <si>
    <t>600025.SH</t>
  </si>
  <si>
    <t>600026.SH</t>
  </si>
  <si>
    <t>600027.SH</t>
  </si>
  <si>
    <t>600028.SH</t>
  </si>
  <si>
    <t>600029.SH</t>
  </si>
  <si>
    <t>600030.SH</t>
  </si>
  <si>
    <t>600031.SH</t>
  </si>
  <si>
    <t>600032.SH</t>
  </si>
  <si>
    <t>600033.SH</t>
  </si>
  <si>
    <t>600035.SH</t>
  </si>
  <si>
    <t>600036.SH</t>
  </si>
  <si>
    <t>600037.SH</t>
  </si>
  <si>
    <t>600038.SH</t>
  </si>
  <si>
    <t>600039.SH</t>
  </si>
  <si>
    <t>600048.SH</t>
  </si>
  <si>
    <t>600050.SH</t>
  </si>
  <si>
    <t>600051.SH</t>
  </si>
  <si>
    <t>600052.SH</t>
  </si>
  <si>
    <t>600053.SH</t>
  </si>
  <si>
    <t>600054.SH</t>
  </si>
  <si>
    <t>600055.SH</t>
  </si>
  <si>
    <t>600056.SH</t>
  </si>
  <si>
    <t>600057.SH</t>
  </si>
  <si>
    <t>600058.SH</t>
  </si>
  <si>
    <t>600059.SH</t>
  </si>
  <si>
    <t>600060.SH</t>
  </si>
  <si>
    <t>600061.SH</t>
  </si>
  <si>
    <t>600062.SH</t>
  </si>
  <si>
    <t>600063.SH</t>
  </si>
  <si>
    <t>600064.SH</t>
  </si>
  <si>
    <t>600066.SH</t>
  </si>
  <si>
    <t>600067.SH</t>
  </si>
  <si>
    <t>600070.SH</t>
  </si>
  <si>
    <t>600071.SH</t>
  </si>
  <si>
    <t>600072.SH</t>
  </si>
  <si>
    <t>600073.SH</t>
  </si>
  <si>
    <t>600075.SH</t>
  </si>
  <si>
    <t>600076.SH</t>
  </si>
  <si>
    <t>600078.SH</t>
  </si>
  <si>
    <t>600079.SH</t>
  </si>
  <si>
    <t>600080.SH</t>
  </si>
  <si>
    <t>600081.SH</t>
  </si>
  <si>
    <t>600082.SH</t>
  </si>
  <si>
    <t>600083.SH</t>
  </si>
  <si>
    <t>600084.SH</t>
  </si>
  <si>
    <t>600085.SH</t>
  </si>
  <si>
    <t>600088.SH</t>
  </si>
  <si>
    <t>600089.SH</t>
  </si>
  <si>
    <t>600094.SH</t>
  </si>
  <si>
    <t>600095.SH</t>
  </si>
  <si>
    <t>600096.SH</t>
  </si>
  <si>
    <t>600097.SH</t>
  </si>
  <si>
    <t>600098.SH</t>
  </si>
  <si>
    <t>600099.SH</t>
  </si>
  <si>
    <t>600100.SH</t>
  </si>
  <si>
    <t>600101.SH</t>
  </si>
  <si>
    <t>600103.SH</t>
  </si>
  <si>
    <t>600104.SH</t>
  </si>
  <si>
    <t>600105.SH</t>
  </si>
  <si>
    <t>600106.SH</t>
  </si>
  <si>
    <t>600107.SH</t>
  </si>
  <si>
    <t>600108.SH</t>
  </si>
  <si>
    <t>600109.SH</t>
  </si>
  <si>
    <t>600110.SH</t>
  </si>
  <si>
    <t>600111.SH</t>
  </si>
  <si>
    <t>600112.SH</t>
  </si>
  <si>
    <t>600113.SH</t>
  </si>
  <si>
    <t>600114.SH</t>
  </si>
  <si>
    <t>600115.SH</t>
  </si>
  <si>
    <t>600116.SH</t>
  </si>
  <si>
    <t>600117.SH</t>
  </si>
  <si>
    <t>600118.SH</t>
  </si>
  <si>
    <t>600119.SH</t>
  </si>
  <si>
    <t>600120.SH</t>
  </si>
  <si>
    <t>600121.SH</t>
  </si>
  <si>
    <t>600123.SH</t>
  </si>
  <si>
    <t>600125.SH</t>
  </si>
  <si>
    <t>600126.SH</t>
  </si>
  <si>
    <t>600127.SH</t>
  </si>
  <si>
    <t>600128.SH</t>
  </si>
  <si>
    <t>600129.SH</t>
  </si>
  <si>
    <t>600130.SH</t>
  </si>
  <si>
    <t>600131.SH</t>
  </si>
  <si>
    <t>600132.SH</t>
  </si>
  <si>
    <t>600133.SH</t>
  </si>
  <si>
    <t>600135.SH</t>
  </si>
  <si>
    <t>600136.SH</t>
  </si>
  <si>
    <t>600137.SH</t>
  </si>
  <si>
    <t>600138.SH</t>
  </si>
  <si>
    <t>600141.SH</t>
  </si>
  <si>
    <t>600143.SH</t>
  </si>
  <si>
    <t>600148.SH</t>
  </si>
  <si>
    <t>600149.SH</t>
  </si>
  <si>
    <t>600150.SH</t>
  </si>
  <si>
    <t>600151.SH</t>
  </si>
  <si>
    <t>600152.SH</t>
  </si>
  <si>
    <t>600153.SH</t>
  </si>
  <si>
    <t>600155.SH</t>
  </si>
  <si>
    <t>600156.SH</t>
  </si>
  <si>
    <t>600157.SH</t>
  </si>
  <si>
    <t>600158.SH</t>
  </si>
  <si>
    <t>600159.SH</t>
  </si>
  <si>
    <t>600160.SH</t>
  </si>
  <si>
    <t>600161.SH</t>
  </si>
  <si>
    <t>600162.SH</t>
  </si>
  <si>
    <t>600163.SH</t>
  </si>
  <si>
    <t>600165.SH</t>
  </si>
  <si>
    <t>600166.SH</t>
  </si>
  <si>
    <t>600167.SH</t>
  </si>
  <si>
    <t>600168.SH</t>
  </si>
  <si>
    <t>600169.SH</t>
  </si>
  <si>
    <t>600170.SH</t>
  </si>
  <si>
    <t>600171.SH</t>
  </si>
  <si>
    <t>600172.SH</t>
  </si>
  <si>
    <t>600173.SH</t>
  </si>
  <si>
    <t>600176.SH</t>
  </si>
  <si>
    <t>600177.SH</t>
  </si>
  <si>
    <t>600178.SH</t>
  </si>
  <si>
    <t>600179.SH</t>
  </si>
  <si>
    <t>600180.SH</t>
  </si>
  <si>
    <t>600182.SH</t>
  </si>
  <si>
    <t>600183.SH</t>
  </si>
  <si>
    <t>600184.SH</t>
  </si>
  <si>
    <t>600185.SH</t>
  </si>
  <si>
    <t>600186.SH</t>
  </si>
  <si>
    <t>600187.SH</t>
  </si>
  <si>
    <t>600188.SH</t>
  </si>
  <si>
    <t>600189.SH</t>
  </si>
  <si>
    <t>600190.SH</t>
  </si>
  <si>
    <t>600191.SH</t>
  </si>
  <si>
    <t>600192.SH</t>
  </si>
  <si>
    <t>600193.SH</t>
  </si>
  <si>
    <t>600195.SH</t>
  </si>
  <si>
    <t>600196.SH</t>
  </si>
  <si>
    <t>600197.SH</t>
  </si>
  <si>
    <t>600198.SH</t>
  </si>
  <si>
    <t>600199.SH</t>
  </si>
  <si>
    <t>600200.SH</t>
  </si>
  <si>
    <t>600201.SH</t>
  </si>
  <si>
    <t>600202.SH</t>
  </si>
  <si>
    <t>600203.SH</t>
  </si>
  <si>
    <t>600206.SH</t>
  </si>
  <si>
    <t>600207.SH</t>
  </si>
  <si>
    <t>600208.SH</t>
  </si>
  <si>
    <t>600210.SH</t>
  </si>
  <si>
    <t>600211.SH</t>
  </si>
  <si>
    <t>600212.SH</t>
  </si>
  <si>
    <t>600213.SH</t>
  </si>
  <si>
    <t>600215.SH</t>
  </si>
  <si>
    <t>600216.SH</t>
  </si>
  <si>
    <t>600217.SH</t>
  </si>
  <si>
    <t>600218.SH</t>
  </si>
  <si>
    <t>600219.SH</t>
  </si>
  <si>
    <t>600220.SH</t>
  </si>
  <si>
    <t>600221.SH</t>
  </si>
  <si>
    <t>600222.SH</t>
  </si>
  <si>
    <t>600223.SH</t>
  </si>
  <si>
    <t>600225.SH</t>
  </si>
  <si>
    <t>600226.SH</t>
  </si>
  <si>
    <t>600227.SH</t>
  </si>
  <si>
    <t>600228.SH</t>
  </si>
  <si>
    <t>600229.SH</t>
  </si>
  <si>
    <t>600230.SH</t>
  </si>
  <si>
    <t>600231.SH</t>
  </si>
  <si>
    <t>600232.SH</t>
  </si>
  <si>
    <t>600233.SH</t>
  </si>
  <si>
    <t>600234.SH</t>
  </si>
  <si>
    <t>600235.SH</t>
  </si>
  <si>
    <t>600236.SH</t>
  </si>
  <si>
    <t>600237.SH</t>
  </si>
  <si>
    <t>600238.SH</t>
  </si>
  <si>
    <t>600239.SH</t>
  </si>
  <si>
    <t>600241.SH</t>
  </si>
  <si>
    <t>600243.SH</t>
  </si>
  <si>
    <t>600246.SH</t>
  </si>
  <si>
    <t>600248.SH</t>
  </si>
  <si>
    <t>600249.SH</t>
  </si>
  <si>
    <t>600250.SH</t>
  </si>
  <si>
    <t>600251.SH</t>
  </si>
  <si>
    <t>600252.SH</t>
  </si>
  <si>
    <t>600255.SH</t>
  </si>
  <si>
    <t>600256.SH</t>
  </si>
  <si>
    <t>600257.SH</t>
  </si>
  <si>
    <t>600258.SH</t>
  </si>
  <si>
    <t>600259.SH</t>
  </si>
  <si>
    <t>600261.SH</t>
  </si>
  <si>
    <t>600262.SH</t>
  </si>
  <si>
    <t>600265.SH</t>
  </si>
  <si>
    <t>600266.SH</t>
  </si>
  <si>
    <t>600267.SH</t>
  </si>
  <si>
    <t>600268.SH</t>
  </si>
  <si>
    <t>600269.SH</t>
  </si>
  <si>
    <t>600271.SH</t>
  </si>
  <si>
    <t>600272.SH</t>
  </si>
  <si>
    <t>600273.SH</t>
  </si>
  <si>
    <t>600276.SH</t>
  </si>
  <si>
    <t>600277.SH</t>
  </si>
  <si>
    <t>600278.SH</t>
  </si>
  <si>
    <t>600279.SH</t>
  </si>
  <si>
    <t>600280.SH</t>
  </si>
  <si>
    <t>600281.SH</t>
  </si>
  <si>
    <t>600282.SH</t>
  </si>
  <si>
    <t>600283.SH</t>
  </si>
  <si>
    <t>600284.SH</t>
  </si>
  <si>
    <t>600285.SH</t>
  </si>
  <si>
    <t>600287.SH</t>
  </si>
  <si>
    <t>600288.SH</t>
  </si>
  <si>
    <t>600289.SH</t>
  </si>
  <si>
    <t>600292.SH</t>
  </si>
  <si>
    <t>600293.SH</t>
  </si>
  <si>
    <t>600295.SH</t>
  </si>
  <si>
    <t>600297.SH</t>
  </si>
  <si>
    <t>600298.SH</t>
  </si>
  <si>
    <t>600299.SH</t>
  </si>
  <si>
    <t>600300.SH</t>
  </si>
  <si>
    <t>600301.SH</t>
  </si>
  <si>
    <t>600302.SH</t>
  </si>
  <si>
    <t>600303.SH</t>
  </si>
  <si>
    <t>600305.SH</t>
  </si>
  <si>
    <t>600306.SH</t>
  </si>
  <si>
    <t>600307.SH</t>
  </si>
  <si>
    <t>600308.SH</t>
  </si>
  <si>
    <t>600309.SH</t>
  </si>
  <si>
    <t>600310.SH</t>
  </si>
  <si>
    <t>600312.SH</t>
  </si>
  <si>
    <t>600313.SH</t>
  </si>
  <si>
    <t>600315.SH</t>
  </si>
  <si>
    <t>600316.SH</t>
  </si>
  <si>
    <t>600318.SH</t>
  </si>
  <si>
    <t>600319.SH</t>
  </si>
  <si>
    <t>600320.SH</t>
  </si>
  <si>
    <t>600321.SH</t>
  </si>
  <si>
    <t>600322.SH</t>
  </si>
  <si>
    <t>600323.SH</t>
  </si>
  <si>
    <t>600325.SH</t>
  </si>
  <si>
    <t>600326.SH</t>
  </si>
  <si>
    <t>600327.SH</t>
  </si>
  <si>
    <t>600328.SH</t>
  </si>
  <si>
    <t>600329.SH</t>
  </si>
  <si>
    <t>600330.SH</t>
  </si>
  <si>
    <t>600331.SH</t>
  </si>
  <si>
    <t>600332.SH</t>
  </si>
  <si>
    <t>600333.SH</t>
  </si>
  <si>
    <t>600335.SH</t>
  </si>
  <si>
    <t>600336.SH</t>
  </si>
  <si>
    <t>600337.SH</t>
  </si>
  <si>
    <t>600338.SH</t>
  </si>
  <si>
    <t>600339.SH</t>
  </si>
  <si>
    <t>600340.SH</t>
  </si>
  <si>
    <t>600343.SH</t>
  </si>
  <si>
    <t>600345.SH</t>
  </si>
  <si>
    <t>600346.SH</t>
  </si>
  <si>
    <t>600348.SH</t>
  </si>
  <si>
    <t>600350.SH</t>
  </si>
  <si>
    <t>600351.SH</t>
  </si>
  <si>
    <t>600352.SH</t>
  </si>
  <si>
    <t>600353.SH</t>
  </si>
  <si>
    <t>600354.SH</t>
  </si>
  <si>
    <t>600355.SH</t>
  </si>
  <si>
    <t>600356.SH</t>
  </si>
  <si>
    <t>600358.SH</t>
  </si>
  <si>
    <t>600359.SH</t>
  </si>
  <si>
    <t>600360.SH</t>
  </si>
  <si>
    <t>600361.SH</t>
  </si>
  <si>
    <t>600362.SH</t>
  </si>
  <si>
    <t>600363.SH</t>
  </si>
  <si>
    <t>600365.SH</t>
  </si>
  <si>
    <t>600366.SH</t>
  </si>
  <si>
    <t>600367.SH</t>
  </si>
  <si>
    <t>600368.SH</t>
  </si>
  <si>
    <t>600369.SH</t>
  </si>
  <si>
    <t>600370.SH</t>
  </si>
  <si>
    <t>600371.SH</t>
  </si>
  <si>
    <t>600372.SH</t>
  </si>
  <si>
    <t>600373.SH</t>
  </si>
  <si>
    <t>600375.SH</t>
  </si>
  <si>
    <t>600376.SH</t>
  </si>
  <si>
    <t>600377.SH</t>
  </si>
  <si>
    <t>600378.SH</t>
  </si>
  <si>
    <t>600379.SH</t>
  </si>
  <si>
    <t>600380.SH</t>
  </si>
  <si>
    <t>600381.SH</t>
  </si>
  <si>
    <t>600382.SH</t>
  </si>
  <si>
    <t>600383.SH</t>
  </si>
  <si>
    <t>600386.SH</t>
  </si>
  <si>
    <t>600387.SH</t>
  </si>
  <si>
    <t>600388.SH</t>
  </si>
  <si>
    <t>600389.SH</t>
  </si>
  <si>
    <t>600390.SH</t>
  </si>
  <si>
    <t>600391.SH</t>
  </si>
  <si>
    <t>600392.SH</t>
  </si>
  <si>
    <t>600395.SH</t>
  </si>
  <si>
    <t>600396.SH</t>
  </si>
  <si>
    <t>600397.SH</t>
  </si>
  <si>
    <t>600398.SH</t>
  </si>
  <si>
    <t>600399.SH</t>
  </si>
  <si>
    <t>600400.SH</t>
  </si>
  <si>
    <t>600403.SH</t>
  </si>
  <si>
    <t>600405.SH</t>
  </si>
  <si>
    <t>600406.SH</t>
  </si>
  <si>
    <t>600408.SH</t>
  </si>
  <si>
    <t>600409.SH</t>
  </si>
  <si>
    <t>600410.SH</t>
  </si>
  <si>
    <t>600415.SH</t>
  </si>
  <si>
    <t>600416.SH</t>
  </si>
  <si>
    <t>600418.SH</t>
  </si>
  <si>
    <t>600419.SH</t>
  </si>
  <si>
    <t>600420.SH</t>
  </si>
  <si>
    <t>600421.SH</t>
  </si>
  <si>
    <t>600422.SH</t>
  </si>
  <si>
    <t>600423.SH</t>
  </si>
  <si>
    <t>600425.SH</t>
  </si>
  <si>
    <t>600426.SH</t>
  </si>
  <si>
    <t>600428.SH</t>
  </si>
  <si>
    <t>600429.SH</t>
  </si>
  <si>
    <t>600433.SH</t>
  </si>
  <si>
    <t>600435.SH</t>
  </si>
  <si>
    <t>600436.SH</t>
  </si>
  <si>
    <t>600438.SH</t>
  </si>
  <si>
    <t>600439.SH</t>
  </si>
  <si>
    <t>600444.SH</t>
  </si>
  <si>
    <t>600446.SH</t>
  </si>
  <si>
    <t>600448.SH</t>
  </si>
  <si>
    <t>600449.SH</t>
  </si>
  <si>
    <t>600452.SH</t>
  </si>
  <si>
    <t>600455.SH</t>
  </si>
  <si>
    <t>600456.SH</t>
  </si>
  <si>
    <t>600458.SH</t>
  </si>
  <si>
    <t>600459.SH</t>
  </si>
  <si>
    <t>600460.SH</t>
  </si>
  <si>
    <t>600461.SH</t>
  </si>
  <si>
    <t>600462.SH</t>
  </si>
  <si>
    <t>600463.SH</t>
  </si>
  <si>
    <t>600467.SH</t>
  </si>
  <si>
    <t>600468.SH</t>
  </si>
  <si>
    <t>600469.SH</t>
  </si>
  <si>
    <t>600470.SH</t>
  </si>
  <si>
    <t>600475.SH</t>
  </si>
  <si>
    <t>600476.SH</t>
  </si>
  <si>
    <t>600477.SH</t>
  </si>
  <si>
    <t>600478.SH</t>
  </si>
  <si>
    <t>600479.SH</t>
  </si>
  <si>
    <t>600480.SH</t>
  </si>
  <si>
    <t>600481.SH</t>
  </si>
  <si>
    <t>600482.SH</t>
  </si>
  <si>
    <t>600483.SH</t>
  </si>
  <si>
    <t>600486.SH</t>
  </si>
  <si>
    <t>600487.SH</t>
  </si>
  <si>
    <t>600488.SH</t>
  </si>
  <si>
    <t>600489.SH</t>
  </si>
  <si>
    <t>600490.SH</t>
  </si>
  <si>
    <t>600491.SH</t>
  </si>
  <si>
    <t>600493.SH</t>
  </si>
  <si>
    <t>600495.SH</t>
  </si>
  <si>
    <t>600496.SH</t>
  </si>
  <si>
    <t>600497.SH</t>
  </si>
  <si>
    <t>600498.SH</t>
  </si>
  <si>
    <t>600499.SH</t>
  </si>
  <si>
    <t>600500.SH</t>
  </si>
  <si>
    <t>600501.SH</t>
  </si>
  <si>
    <t>600502.SH</t>
  </si>
  <si>
    <t>600503.SH</t>
  </si>
  <si>
    <t>600505.SH</t>
  </si>
  <si>
    <t>600506.SH</t>
  </si>
  <si>
    <t>600507.SH</t>
  </si>
  <si>
    <t>600508.SH</t>
  </si>
  <si>
    <t>600509.SH</t>
  </si>
  <si>
    <t>600510.SH</t>
  </si>
  <si>
    <t>600511.SH</t>
  </si>
  <si>
    <t>600512.SH</t>
  </si>
  <si>
    <t>600513.SH</t>
  </si>
  <si>
    <t>600515.SH</t>
  </si>
  <si>
    <t>600516.SH</t>
  </si>
  <si>
    <t>600517.SH</t>
  </si>
  <si>
    <t>600518.SH</t>
  </si>
  <si>
    <t>600519.SH</t>
  </si>
  <si>
    <t>600520.SH</t>
  </si>
  <si>
    <t>600521.SH</t>
  </si>
  <si>
    <t>600522.SH</t>
  </si>
  <si>
    <t>600523.SH</t>
  </si>
  <si>
    <t>600525.SH</t>
  </si>
  <si>
    <t>600526.SH</t>
  </si>
  <si>
    <t>600527.SH</t>
  </si>
  <si>
    <t>600528.SH</t>
  </si>
  <si>
    <t>600529.SH</t>
  </si>
  <si>
    <t>600530.SH</t>
  </si>
  <si>
    <t>600531.SH</t>
  </si>
  <si>
    <t>600533.SH</t>
  </si>
  <si>
    <t>600535.SH</t>
  </si>
  <si>
    <t>600536.SH</t>
  </si>
  <si>
    <t>600537.SH</t>
  </si>
  <si>
    <t>600538.SH</t>
  </si>
  <si>
    <t>600539.SH</t>
  </si>
  <si>
    <t>600540.SH</t>
  </si>
  <si>
    <t>600543.SH</t>
  </si>
  <si>
    <t>600545.SH</t>
  </si>
  <si>
    <t>600546.SH</t>
  </si>
  <si>
    <t>600547.SH</t>
  </si>
  <si>
    <t>600548.SH</t>
  </si>
  <si>
    <t>600549.SH</t>
  </si>
  <si>
    <t>600550.SH</t>
  </si>
  <si>
    <t>600551.SH</t>
  </si>
  <si>
    <t>600552.SH</t>
  </si>
  <si>
    <t>600556.SH</t>
  </si>
  <si>
    <t>600557.SH</t>
  </si>
  <si>
    <t>600558.SH</t>
  </si>
  <si>
    <t>600559.SH</t>
  </si>
  <si>
    <t>600560.SH</t>
  </si>
  <si>
    <t>600561.SH</t>
  </si>
  <si>
    <t>600562.SH</t>
  </si>
  <si>
    <t>600563.SH</t>
  </si>
  <si>
    <t>600565.SH</t>
  </si>
  <si>
    <t>600566.SH</t>
  </si>
  <si>
    <t>600567.SH</t>
  </si>
  <si>
    <t>600568.SH</t>
  </si>
  <si>
    <t>600569.SH</t>
  </si>
  <si>
    <t>600570.SH</t>
  </si>
  <si>
    <t>600571.SH</t>
  </si>
  <si>
    <t>600572.SH</t>
  </si>
  <si>
    <t>600573.SH</t>
  </si>
  <si>
    <t>600575.SH</t>
  </si>
  <si>
    <t>600576.SH</t>
  </si>
  <si>
    <t>600577.SH</t>
  </si>
  <si>
    <t>600578.SH</t>
  </si>
  <si>
    <t>600579.SH</t>
  </si>
  <si>
    <t>600580.SH</t>
  </si>
  <si>
    <t>600581.SH</t>
  </si>
  <si>
    <t>600582.SH</t>
  </si>
  <si>
    <t>600583.SH</t>
  </si>
  <si>
    <t>600584.SH</t>
  </si>
  <si>
    <t>600585.SH</t>
  </si>
  <si>
    <t>600586.SH</t>
  </si>
  <si>
    <t>600587.SH</t>
  </si>
  <si>
    <t>600588.SH</t>
  </si>
  <si>
    <t>600589.SH</t>
  </si>
  <si>
    <t>600590.SH</t>
  </si>
  <si>
    <t>600592.SH</t>
  </si>
  <si>
    <t>600593.SH</t>
  </si>
  <si>
    <t>600594.SH</t>
  </si>
  <si>
    <t>600595.SH</t>
  </si>
  <si>
    <t>600596.SH</t>
  </si>
  <si>
    <t>600597.SH</t>
  </si>
  <si>
    <t>600598.SH</t>
  </si>
  <si>
    <t>600599.SH</t>
  </si>
  <si>
    <t>600600.SH</t>
  </si>
  <si>
    <t>600601.SH</t>
  </si>
  <si>
    <t>600602.SH</t>
  </si>
  <si>
    <t>600603.SH</t>
  </si>
  <si>
    <t>600604.SH</t>
  </si>
  <si>
    <t>600605.SH</t>
  </si>
  <si>
    <t>600606.SH</t>
  </si>
  <si>
    <t>600608.SH</t>
  </si>
  <si>
    <t>600609.SH</t>
  </si>
  <si>
    <t>600610.SH</t>
  </si>
  <si>
    <t>600611.SH</t>
  </si>
  <si>
    <t>600612.SH</t>
  </si>
  <si>
    <t>600613.SH</t>
  </si>
  <si>
    <t>600615.SH</t>
  </si>
  <si>
    <t>600616.SH</t>
  </si>
  <si>
    <t>600617.SH</t>
  </si>
  <si>
    <t>600618.SH</t>
  </si>
  <si>
    <t>600619.SH</t>
  </si>
  <si>
    <t>600620.SH</t>
  </si>
  <si>
    <t>600621.SH</t>
  </si>
  <si>
    <t>600622.SH</t>
  </si>
  <si>
    <t>600623.SH</t>
  </si>
  <si>
    <t>600624.SH</t>
  </si>
  <si>
    <t>600626.SH</t>
  </si>
  <si>
    <t>600628.SH</t>
  </si>
  <si>
    <t>600629.SH</t>
  </si>
  <si>
    <t>600630.SH</t>
  </si>
  <si>
    <t>600633.SH</t>
  </si>
  <si>
    <t>600635.SH</t>
  </si>
  <si>
    <t>600636.SH</t>
  </si>
  <si>
    <t>600637.SH</t>
  </si>
  <si>
    <t>600638.SH</t>
  </si>
  <si>
    <t>600639.SH</t>
  </si>
  <si>
    <t>600640.SH</t>
  </si>
  <si>
    <t>600641.SH</t>
  </si>
  <si>
    <t>600642.SH</t>
  </si>
  <si>
    <t>600643.SH</t>
  </si>
  <si>
    <t>600644.SH</t>
  </si>
  <si>
    <t>600645.SH</t>
  </si>
  <si>
    <t>600647.SH</t>
  </si>
  <si>
    <t>600648.SH</t>
  </si>
  <si>
    <t>600649.SH</t>
  </si>
  <si>
    <t>600650.SH</t>
  </si>
  <si>
    <t>600651.SH</t>
  </si>
  <si>
    <t>600653.SH</t>
  </si>
  <si>
    <t>600654.SH</t>
  </si>
  <si>
    <t>600655.SH</t>
  </si>
  <si>
    <t>600657.SH</t>
  </si>
  <si>
    <t>600658.SH</t>
  </si>
  <si>
    <t>600660.SH</t>
  </si>
  <si>
    <t>600661.SH</t>
  </si>
  <si>
    <t>600662.SH</t>
  </si>
  <si>
    <t>600663.SH</t>
  </si>
  <si>
    <t>600664.SH</t>
  </si>
  <si>
    <t>600665.SH</t>
  </si>
  <si>
    <t>600666.SH</t>
  </si>
  <si>
    <t>600667.SH</t>
  </si>
  <si>
    <t>600668.SH</t>
  </si>
  <si>
    <t>600671.SH</t>
  </si>
  <si>
    <t>600673.SH</t>
  </si>
  <si>
    <t>600674.SH</t>
  </si>
  <si>
    <t>600675.SH</t>
  </si>
  <si>
    <t>600676.SH</t>
  </si>
  <si>
    <t>600678.SH</t>
  </si>
  <si>
    <t>600679.SH</t>
  </si>
  <si>
    <t>600681.SH</t>
  </si>
  <si>
    <t>600682.SH</t>
  </si>
  <si>
    <t>600683.SH</t>
  </si>
  <si>
    <t>600684.SH</t>
  </si>
  <si>
    <t>600685.SH</t>
  </si>
  <si>
    <t>600686.SH</t>
  </si>
  <si>
    <t>600688.SH</t>
  </si>
  <si>
    <t>600689.SH</t>
  </si>
  <si>
    <t>600690.SH</t>
  </si>
  <si>
    <t>600691.SH</t>
  </si>
  <si>
    <t>600692.SH</t>
  </si>
  <si>
    <t>600693.SH</t>
  </si>
  <si>
    <t>600694.SH</t>
  </si>
  <si>
    <t>600696.SH</t>
  </si>
  <si>
    <t>600697.SH</t>
  </si>
  <si>
    <t>600698.SH</t>
  </si>
  <si>
    <t>600699.SH</t>
  </si>
  <si>
    <t>600702.SH</t>
  </si>
  <si>
    <t>600703.SH</t>
  </si>
  <si>
    <t>600704.SH</t>
  </si>
  <si>
    <t>600705.SH</t>
  </si>
  <si>
    <t>600706.SH</t>
  </si>
  <si>
    <t>600707.SH</t>
  </si>
  <si>
    <t>600708.SH</t>
  </si>
  <si>
    <t>600710.SH</t>
  </si>
  <si>
    <t>600711.SH</t>
  </si>
  <si>
    <t>600712.SH</t>
  </si>
  <si>
    <t>600713.SH</t>
  </si>
  <si>
    <t>600714.SH</t>
  </si>
  <si>
    <t>600715.SH</t>
  </si>
  <si>
    <t>600716.SH</t>
  </si>
  <si>
    <t>600717.SH</t>
  </si>
  <si>
    <t>600718.SH</t>
  </si>
  <si>
    <t>600719.SH</t>
  </si>
  <si>
    <t>600720.SH</t>
  </si>
  <si>
    <t>600721.SH</t>
  </si>
  <si>
    <t>600722.SH</t>
  </si>
  <si>
    <t>600724.SH</t>
  </si>
  <si>
    <t>600725.SH</t>
  </si>
  <si>
    <t>600726.SH</t>
  </si>
  <si>
    <t>600727.SH</t>
  </si>
  <si>
    <t>600728.SH</t>
  </si>
  <si>
    <t>600729.SH</t>
  </si>
  <si>
    <t>600730.SH</t>
  </si>
  <si>
    <t>600731.SH</t>
  </si>
  <si>
    <t>600732.SH</t>
  </si>
  <si>
    <t>600733.SH</t>
  </si>
  <si>
    <t>600734.SH</t>
  </si>
  <si>
    <t>600735.SH</t>
  </si>
  <si>
    <t>600736.SH</t>
  </si>
  <si>
    <t>600737.SH</t>
  </si>
  <si>
    <t>600738.SH</t>
  </si>
  <si>
    <t>600739.SH</t>
  </si>
  <si>
    <t>600740.SH</t>
  </si>
  <si>
    <t>600741.SH</t>
  </si>
  <si>
    <t>600742.SH</t>
  </si>
  <si>
    <t>600743.SH</t>
  </si>
  <si>
    <t>600744.SH</t>
  </si>
  <si>
    <t>600745.SH</t>
  </si>
  <si>
    <t>600746.SH</t>
  </si>
  <si>
    <t>600748.SH</t>
  </si>
  <si>
    <t>600749.SH</t>
  </si>
  <si>
    <t>600750.SH</t>
  </si>
  <si>
    <t>600751.SH</t>
  </si>
  <si>
    <t>600753.SH</t>
  </si>
  <si>
    <t>600754.SH</t>
  </si>
  <si>
    <t>600755.SH</t>
  </si>
  <si>
    <t>600756.SH</t>
  </si>
  <si>
    <t>600757.SH</t>
  </si>
  <si>
    <t>600758.SH</t>
  </si>
  <si>
    <t>600759.SH</t>
  </si>
  <si>
    <t>600760.SH</t>
  </si>
  <si>
    <t>600761.SH</t>
  </si>
  <si>
    <t>600763.SH</t>
  </si>
  <si>
    <t>600764.SH</t>
  </si>
  <si>
    <t>600765.SH</t>
  </si>
  <si>
    <t>600766.SH</t>
  </si>
  <si>
    <t>600768.SH</t>
  </si>
  <si>
    <t>600769.SH</t>
  </si>
  <si>
    <t>600770.SH</t>
  </si>
  <si>
    <t>600771.SH</t>
  </si>
  <si>
    <t>600773.SH</t>
  </si>
  <si>
    <t>600774.SH</t>
  </si>
  <si>
    <t>600775.SH</t>
  </si>
  <si>
    <t>600776.SH</t>
  </si>
  <si>
    <t>600777.SH</t>
  </si>
  <si>
    <t>600778.SH</t>
  </si>
  <si>
    <t>600779.SH</t>
  </si>
  <si>
    <t>600780.SH</t>
  </si>
  <si>
    <t>600782.SH</t>
  </si>
  <si>
    <t>600783.SH</t>
  </si>
  <si>
    <t>600784.SH</t>
  </si>
  <si>
    <t>600785.SH</t>
  </si>
  <si>
    <t>600787.SH</t>
  </si>
  <si>
    <t>600789.SH</t>
  </si>
  <si>
    <t>600790.SH</t>
  </si>
  <si>
    <t>600791.SH</t>
  </si>
  <si>
    <t>600792.SH</t>
  </si>
  <si>
    <t>600793.SH</t>
  </si>
  <si>
    <t>600794.SH</t>
  </si>
  <si>
    <t>600795.SH</t>
  </si>
  <si>
    <t>600796.SH</t>
  </si>
  <si>
    <t>600797.SH</t>
  </si>
  <si>
    <t>600798.SH</t>
  </si>
  <si>
    <t>600800.SH</t>
  </si>
  <si>
    <t>600801.SH</t>
  </si>
  <si>
    <t>600802.SH</t>
  </si>
  <si>
    <t>600803.SH</t>
  </si>
  <si>
    <t>600804.SH</t>
  </si>
  <si>
    <t>600805.SH</t>
  </si>
  <si>
    <t>600807.SH</t>
  </si>
  <si>
    <t>600808.SH</t>
  </si>
  <si>
    <t>600809.SH</t>
  </si>
  <si>
    <t>600810.SH</t>
  </si>
  <si>
    <t>600811.SH</t>
  </si>
  <si>
    <t>600812.SH</t>
  </si>
  <si>
    <t>600814.SH</t>
  </si>
  <si>
    <t>600815.SH</t>
  </si>
  <si>
    <t>600816.SH</t>
  </si>
  <si>
    <t>600817.SH</t>
  </si>
  <si>
    <t>600818.SH</t>
  </si>
  <si>
    <t>600819.SH</t>
  </si>
  <si>
    <t>600820.SH</t>
  </si>
  <si>
    <t>600821.SH</t>
  </si>
  <si>
    <t>600822.SH</t>
  </si>
  <si>
    <t>600823.SH</t>
  </si>
  <si>
    <t>600824.SH</t>
  </si>
  <si>
    <t>600825.SH</t>
  </si>
  <si>
    <t>600826.SH</t>
  </si>
  <si>
    <t>600827.SH</t>
  </si>
  <si>
    <t>600828.SH</t>
  </si>
  <si>
    <t>600829.SH</t>
  </si>
  <si>
    <t>600830.SH</t>
  </si>
  <si>
    <t>600831.SH</t>
  </si>
  <si>
    <t>600833.SH</t>
  </si>
  <si>
    <t>600834.SH</t>
  </si>
  <si>
    <t>600835.SH</t>
  </si>
  <si>
    <t>600836.SH</t>
  </si>
  <si>
    <t>600837.SH</t>
  </si>
  <si>
    <t>600838.SH</t>
  </si>
  <si>
    <t>600839.SH</t>
  </si>
  <si>
    <t>600841.SH</t>
  </si>
  <si>
    <t>600843.SH</t>
  </si>
  <si>
    <t>600844.SH</t>
  </si>
  <si>
    <t>600845.SH</t>
  </si>
  <si>
    <t>600846.SH</t>
  </si>
  <si>
    <t>600847.SH</t>
  </si>
  <si>
    <t>600848.SH</t>
  </si>
  <si>
    <t>600850.SH</t>
  </si>
  <si>
    <t>600851.SH</t>
  </si>
  <si>
    <t>600853.SH</t>
  </si>
  <si>
    <t>600854.SH</t>
  </si>
  <si>
    <t>600855.SH</t>
  </si>
  <si>
    <t>600857.SH</t>
  </si>
  <si>
    <t>600858.SH</t>
  </si>
  <si>
    <t>600859.SH</t>
  </si>
  <si>
    <t>600860.SH</t>
  </si>
  <si>
    <t>600861.SH</t>
  </si>
  <si>
    <t>600862.SH</t>
  </si>
  <si>
    <t>600863.SH</t>
  </si>
  <si>
    <t>600864.SH</t>
  </si>
  <si>
    <t>600865.SH</t>
  </si>
  <si>
    <t>600866.SH</t>
  </si>
  <si>
    <t>600867.SH</t>
  </si>
  <si>
    <t>600868.SH</t>
  </si>
  <si>
    <t>600869.SH</t>
  </si>
  <si>
    <t>600871.SH</t>
  </si>
  <si>
    <t>600872.SH</t>
  </si>
  <si>
    <t>600873.SH</t>
  </si>
  <si>
    <t>600874.SH</t>
  </si>
  <si>
    <t>600875.SH</t>
  </si>
  <si>
    <t>600876.SH</t>
  </si>
  <si>
    <t>600877.SH</t>
  </si>
  <si>
    <t>600879.SH</t>
  </si>
  <si>
    <t>600880.SH</t>
  </si>
  <si>
    <t>600881.SH</t>
  </si>
  <si>
    <t>600882.SH</t>
  </si>
  <si>
    <t>600883.SH</t>
  </si>
  <si>
    <t>600884.SH</t>
  </si>
  <si>
    <t>600885.SH</t>
  </si>
  <si>
    <t>600886.SH</t>
  </si>
  <si>
    <t>600887.SH</t>
  </si>
  <si>
    <t>600888.SH</t>
  </si>
  <si>
    <t>600889.SH</t>
  </si>
  <si>
    <t>600892.SH</t>
  </si>
  <si>
    <t>600893.SH</t>
  </si>
  <si>
    <t>600894.SH</t>
  </si>
  <si>
    <t>600895.SH</t>
  </si>
  <si>
    <t>600897.SH</t>
  </si>
  <si>
    <t>600898.SH</t>
  </si>
  <si>
    <t>600900.SH</t>
  </si>
  <si>
    <t>600901.SH</t>
  </si>
  <si>
    <t>600903.SH</t>
  </si>
  <si>
    <t>600905.SH</t>
  </si>
  <si>
    <t>600906.SH</t>
  </si>
  <si>
    <t>600908.SH</t>
  </si>
  <si>
    <t>600909.SH</t>
  </si>
  <si>
    <t>600916.SH</t>
  </si>
  <si>
    <t>600917.SH</t>
  </si>
  <si>
    <t>600918.SH</t>
  </si>
  <si>
    <t>600919.SH</t>
  </si>
  <si>
    <t>600925.SH</t>
  </si>
  <si>
    <t>600926.SH</t>
  </si>
  <si>
    <t>600927.SH</t>
  </si>
  <si>
    <t>600928.SH</t>
  </si>
  <si>
    <t>600929.SH</t>
  </si>
  <si>
    <t>600933.SH</t>
  </si>
  <si>
    <t>600935.SH</t>
  </si>
  <si>
    <t>600936.SH</t>
  </si>
  <si>
    <t>600938.SH</t>
  </si>
  <si>
    <t>600939.SH</t>
  </si>
  <si>
    <t>600941.SH</t>
  </si>
  <si>
    <t>600955.SH</t>
  </si>
  <si>
    <t>600956.SH</t>
  </si>
  <si>
    <t>600958.SH</t>
  </si>
  <si>
    <t>600959.SH</t>
  </si>
  <si>
    <t>600960.SH</t>
  </si>
  <si>
    <t>600961.SH</t>
  </si>
  <si>
    <t>600962.SH</t>
  </si>
  <si>
    <t>600963.SH</t>
  </si>
  <si>
    <t>600965.SH</t>
  </si>
  <si>
    <t>600966.SH</t>
  </si>
  <si>
    <t>600967.SH</t>
  </si>
  <si>
    <t>600968.SH</t>
  </si>
  <si>
    <t>600969.SH</t>
  </si>
  <si>
    <t>600970.SH</t>
  </si>
  <si>
    <t>600971.SH</t>
  </si>
  <si>
    <t>600973.SH</t>
  </si>
  <si>
    <t>600975.SH</t>
  </si>
  <si>
    <t>600976.SH</t>
  </si>
  <si>
    <t>600977.SH</t>
  </si>
  <si>
    <t>600979.SH</t>
  </si>
  <si>
    <t>600980.SH</t>
  </si>
  <si>
    <t>600981.SH</t>
  </si>
  <si>
    <t>600982.SH</t>
  </si>
  <si>
    <t>600983.SH</t>
  </si>
  <si>
    <t>600984.SH</t>
  </si>
  <si>
    <t>600985.SH</t>
  </si>
  <si>
    <t>600986.SH</t>
  </si>
  <si>
    <t>600987.SH</t>
  </si>
  <si>
    <t>600988.SH</t>
  </si>
  <si>
    <t>600989.SH</t>
  </si>
  <si>
    <t>600990.SH</t>
  </si>
  <si>
    <t>600992.SH</t>
  </si>
  <si>
    <t>600993.SH</t>
  </si>
  <si>
    <t>600995.SH</t>
  </si>
  <si>
    <t>600996.SH</t>
  </si>
  <si>
    <t>600997.SH</t>
  </si>
  <si>
    <t>600998.SH</t>
  </si>
  <si>
    <t>600999.SH</t>
  </si>
  <si>
    <t>601000.SH</t>
  </si>
  <si>
    <t>601001.SH</t>
  </si>
  <si>
    <t>601002.SH</t>
  </si>
  <si>
    <t>601003.SH</t>
  </si>
  <si>
    <t>601005.SH</t>
  </si>
  <si>
    <t>601006.SH</t>
  </si>
  <si>
    <t>601007.SH</t>
  </si>
  <si>
    <t>601008.SH</t>
  </si>
  <si>
    <t>601009.SH</t>
  </si>
  <si>
    <t>601010.SH</t>
  </si>
  <si>
    <t>601011.SH</t>
  </si>
  <si>
    <t>601012.SH</t>
  </si>
  <si>
    <t>601015.SH</t>
  </si>
  <si>
    <t>601016.SH</t>
  </si>
  <si>
    <t>601018.SH</t>
  </si>
  <si>
    <t>601019.SH</t>
  </si>
  <si>
    <t>601020.SH</t>
  </si>
  <si>
    <t>601021.SH</t>
  </si>
  <si>
    <t>601022.SH</t>
  </si>
  <si>
    <t>601028.SH</t>
  </si>
  <si>
    <t>601033.SH</t>
  </si>
  <si>
    <t>601038.SH</t>
  </si>
  <si>
    <t>601058.SH</t>
  </si>
  <si>
    <t>601059.SH</t>
  </si>
  <si>
    <t>601061.SH</t>
  </si>
  <si>
    <t>601065.SH</t>
  </si>
  <si>
    <t>601066.SH</t>
  </si>
  <si>
    <t>601068.SH</t>
  </si>
  <si>
    <t>601069.SH</t>
  </si>
  <si>
    <t>601077.SH</t>
  </si>
  <si>
    <t>601083.SH</t>
  </si>
  <si>
    <t>601086.SH</t>
  </si>
  <si>
    <t>601088.SH</t>
  </si>
  <si>
    <t>601089.SH</t>
  </si>
  <si>
    <t>601096.SH</t>
  </si>
  <si>
    <t>601098.SH</t>
  </si>
  <si>
    <t>601099.SH</t>
  </si>
  <si>
    <t>601100.SH</t>
  </si>
  <si>
    <t>601101.SH</t>
  </si>
  <si>
    <t>601106.SH</t>
  </si>
  <si>
    <t>601107.SH</t>
  </si>
  <si>
    <t>601108.SH</t>
  </si>
  <si>
    <t>601111.SH</t>
  </si>
  <si>
    <t>601113.SH</t>
  </si>
  <si>
    <t>601116.SH</t>
  </si>
  <si>
    <t>601117.SH</t>
  </si>
  <si>
    <t>601118.SH</t>
  </si>
  <si>
    <t>601121.SH</t>
  </si>
  <si>
    <t>601126.SH</t>
  </si>
  <si>
    <t>601127.SH</t>
  </si>
  <si>
    <t>601128.SH</t>
  </si>
  <si>
    <t>601133.SH</t>
  </si>
  <si>
    <t>601136.SH</t>
  </si>
  <si>
    <t>601137.SH</t>
  </si>
  <si>
    <t>601138.SH</t>
  </si>
  <si>
    <t>601139.SH</t>
  </si>
  <si>
    <t>601155.SH</t>
  </si>
  <si>
    <t>601156.SH</t>
  </si>
  <si>
    <t>601158.SH</t>
  </si>
  <si>
    <t>601162.SH</t>
  </si>
  <si>
    <t>601163.SH</t>
  </si>
  <si>
    <t>601166.SH</t>
  </si>
  <si>
    <t>601168.SH</t>
  </si>
  <si>
    <t>601169.SH</t>
  </si>
  <si>
    <t>601177.SH</t>
  </si>
  <si>
    <t>601179.SH</t>
  </si>
  <si>
    <t>601186.SH</t>
  </si>
  <si>
    <t>601187.SH</t>
  </si>
  <si>
    <t>601188.SH</t>
  </si>
  <si>
    <t>601198.SH</t>
  </si>
  <si>
    <t>601199.SH</t>
  </si>
  <si>
    <t>601200.SH</t>
  </si>
  <si>
    <t>601208.SH</t>
  </si>
  <si>
    <t>601211.SH</t>
  </si>
  <si>
    <t>601212.SH</t>
  </si>
  <si>
    <t>601216.SH</t>
  </si>
  <si>
    <t>601218.SH</t>
  </si>
  <si>
    <t>601222.SH</t>
  </si>
  <si>
    <t>601225.SH</t>
  </si>
  <si>
    <t>601226.SH</t>
  </si>
  <si>
    <t>601228.SH</t>
  </si>
  <si>
    <t>601229.SH</t>
  </si>
  <si>
    <t>601231.SH</t>
  </si>
  <si>
    <t>601233.SH</t>
  </si>
  <si>
    <t>601236.SH</t>
  </si>
  <si>
    <t>601238.SH</t>
  </si>
  <si>
    <t>601279.SH</t>
  </si>
  <si>
    <t>601288.SH</t>
  </si>
  <si>
    <t>601298.SH</t>
  </si>
  <si>
    <t>601311.SH</t>
  </si>
  <si>
    <t>601318.SH</t>
  </si>
  <si>
    <t>601319.SH</t>
  </si>
  <si>
    <t>601326.SH</t>
  </si>
  <si>
    <t>601328.SH</t>
  </si>
  <si>
    <t>601330.SH</t>
  </si>
  <si>
    <t>601333.SH</t>
  </si>
  <si>
    <t>601336.SH</t>
  </si>
  <si>
    <t>601339.SH</t>
  </si>
  <si>
    <t>601360.SH</t>
  </si>
  <si>
    <t>601366.SH</t>
  </si>
  <si>
    <t>601368.SH</t>
  </si>
  <si>
    <t>601369.SH</t>
  </si>
  <si>
    <t>601375.SH</t>
  </si>
  <si>
    <t>601377.SH</t>
  </si>
  <si>
    <t>601388.SH</t>
  </si>
  <si>
    <t>601390.SH</t>
  </si>
  <si>
    <t>601398.SH</t>
  </si>
  <si>
    <t>601399.SH</t>
  </si>
  <si>
    <t>601456.SH</t>
  </si>
  <si>
    <t>601500.SH</t>
  </si>
  <si>
    <t>601512.SH</t>
  </si>
  <si>
    <t>601515.SH</t>
  </si>
  <si>
    <t>601518.SH</t>
  </si>
  <si>
    <t>601519.SH</t>
  </si>
  <si>
    <t>601528.SH</t>
  </si>
  <si>
    <t>601555.SH</t>
  </si>
  <si>
    <t>601566.SH</t>
  </si>
  <si>
    <t>601567.SH</t>
  </si>
  <si>
    <t>601568.SH</t>
  </si>
  <si>
    <t>601577.SH</t>
  </si>
  <si>
    <t>601579.SH</t>
  </si>
  <si>
    <t>601588.SH</t>
  </si>
  <si>
    <t>601595.SH</t>
  </si>
  <si>
    <t>601598.SH</t>
  </si>
  <si>
    <t>601599.SH</t>
  </si>
  <si>
    <t>601600.SH</t>
  </si>
  <si>
    <t>601601.SH</t>
  </si>
  <si>
    <t>601606.SH</t>
  </si>
  <si>
    <t>601607.SH</t>
  </si>
  <si>
    <t>601608.SH</t>
  </si>
  <si>
    <t>601609.SH</t>
  </si>
  <si>
    <t>601611.SH</t>
  </si>
  <si>
    <t>601615.SH</t>
  </si>
  <si>
    <t>601616.SH</t>
  </si>
  <si>
    <t>601618.SH</t>
  </si>
  <si>
    <t>601619.SH</t>
  </si>
  <si>
    <t>601628.SH</t>
  </si>
  <si>
    <t>601633.SH</t>
  </si>
  <si>
    <t>601636.SH</t>
  </si>
  <si>
    <t>601658.SH</t>
  </si>
  <si>
    <t>601665.SH</t>
  </si>
  <si>
    <t>601666.SH</t>
  </si>
  <si>
    <t>601668.SH</t>
  </si>
  <si>
    <t>601669.SH</t>
  </si>
  <si>
    <t>601677.SH</t>
  </si>
  <si>
    <t>601678.SH</t>
  </si>
  <si>
    <t>601686.SH</t>
  </si>
  <si>
    <t>601688.SH</t>
  </si>
  <si>
    <t>601689.SH</t>
  </si>
  <si>
    <t>601696.SH</t>
  </si>
  <si>
    <t>601698.SH</t>
  </si>
  <si>
    <t>601699.SH</t>
  </si>
  <si>
    <t>601700.SH</t>
  </si>
  <si>
    <t>601702.SH</t>
  </si>
  <si>
    <t>601717.SH</t>
  </si>
  <si>
    <t>601718.SH</t>
  </si>
  <si>
    <t>601727.SH</t>
  </si>
  <si>
    <t>601728.SH</t>
  </si>
  <si>
    <t>601766.SH</t>
  </si>
  <si>
    <t>601777.SH</t>
  </si>
  <si>
    <t>601778.SH</t>
  </si>
  <si>
    <t>601788.SH</t>
  </si>
  <si>
    <t>601789.SH</t>
  </si>
  <si>
    <t>601798.SH</t>
  </si>
  <si>
    <t>601799.SH</t>
  </si>
  <si>
    <t>601800.SH</t>
  </si>
  <si>
    <t>601801.SH</t>
  </si>
  <si>
    <t>601808.SH</t>
  </si>
  <si>
    <t>601811.SH</t>
  </si>
  <si>
    <t>601816.SH</t>
  </si>
  <si>
    <t>601818.SH</t>
  </si>
  <si>
    <t>601825.SH</t>
  </si>
  <si>
    <t>601827.SH</t>
  </si>
  <si>
    <t>601828.SH</t>
  </si>
  <si>
    <t>601838.SH</t>
  </si>
  <si>
    <t>601857.SH</t>
  </si>
  <si>
    <t>601858.SH</t>
  </si>
  <si>
    <t>601860.SH</t>
  </si>
  <si>
    <t>601865.SH</t>
  </si>
  <si>
    <t>601866.SH</t>
  </si>
  <si>
    <t>601868.SH</t>
  </si>
  <si>
    <t>601869.SH</t>
  </si>
  <si>
    <t>601872.SH</t>
  </si>
  <si>
    <t>601877.SH</t>
  </si>
  <si>
    <t>601878.SH</t>
  </si>
  <si>
    <t>601880.SH</t>
  </si>
  <si>
    <t>601881.SH</t>
  </si>
  <si>
    <t>601882.SH</t>
  </si>
  <si>
    <t>601886.SH</t>
  </si>
  <si>
    <t>601888.SH</t>
  </si>
  <si>
    <t>601890.SH</t>
  </si>
  <si>
    <t>601898.SH</t>
  </si>
  <si>
    <t>601899.SH</t>
  </si>
  <si>
    <t>601900.SH</t>
  </si>
  <si>
    <t>601901.SH</t>
  </si>
  <si>
    <t>601908.SH</t>
  </si>
  <si>
    <t>601916.SH</t>
  </si>
  <si>
    <t>601918.SH</t>
  </si>
  <si>
    <t>601919.SH</t>
  </si>
  <si>
    <t>601921.SH</t>
  </si>
  <si>
    <t>601928.SH</t>
  </si>
  <si>
    <t>601929.SH</t>
  </si>
  <si>
    <t>601933.SH</t>
  </si>
  <si>
    <t>601939.SH</t>
  </si>
  <si>
    <t>601949.SH</t>
  </si>
  <si>
    <t>601952.SH</t>
  </si>
  <si>
    <t>601956.SH</t>
  </si>
  <si>
    <t>601958.SH</t>
  </si>
  <si>
    <t>601963.SH</t>
  </si>
  <si>
    <t>601965.SH</t>
  </si>
  <si>
    <t>601966.SH</t>
  </si>
  <si>
    <t>601968.SH</t>
  </si>
  <si>
    <t>601969.SH</t>
  </si>
  <si>
    <t>601975.SH</t>
  </si>
  <si>
    <t>601985.SH</t>
  </si>
  <si>
    <t>601988.SH</t>
  </si>
  <si>
    <t>601989.SH</t>
  </si>
  <si>
    <t>601990.SH</t>
  </si>
  <si>
    <t>601991.SH</t>
  </si>
  <si>
    <t>601992.SH</t>
  </si>
  <si>
    <t>601995.SH</t>
  </si>
  <si>
    <t>601996.SH</t>
  </si>
  <si>
    <t>601997.SH</t>
  </si>
  <si>
    <t>601998.SH</t>
  </si>
  <si>
    <t>601999.SH</t>
  </si>
  <si>
    <t>603000.SH</t>
  </si>
  <si>
    <t>603001.SH</t>
  </si>
  <si>
    <t>603002.SH</t>
  </si>
  <si>
    <t>603003.SH</t>
  </si>
  <si>
    <t>603004.SH</t>
  </si>
  <si>
    <t>603005.SH</t>
  </si>
  <si>
    <t>603006.SH</t>
  </si>
  <si>
    <t>603007.SH</t>
  </si>
  <si>
    <t>603008.SH</t>
  </si>
  <si>
    <t>603009.SH</t>
  </si>
  <si>
    <t>603010.SH</t>
  </si>
  <si>
    <t>603011.SH</t>
  </si>
  <si>
    <t>603012.SH</t>
  </si>
  <si>
    <t>603013.SH</t>
  </si>
  <si>
    <t>603015.SH</t>
  </si>
  <si>
    <t>603016.SH</t>
  </si>
  <si>
    <t>603017.SH</t>
  </si>
  <si>
    <t>603018.SH</t>
  </si>
  <si>
    <t>603019.SH</t>
  </si>
  <si>
    <t>603020.SH</t>
  </si>
  <si>
    <t>603021.SH</t>
  </si>
  <si>
    <t>603022.SH</t>
  </si>
  <si>
    <t>603023.SH</t>
  </si>
  <si>
    <t>603025.SH</t>
  </si>
  <si>
    <t>603026.SH</t>
  </si>
  <si>
    <t>603027.SH</t>
  </si>
  <si>
    <t>603028.SH</t>
  </si>
  <si>
    <t>603029.SH</t>
  </si>
  <si>
    <t>603030.SH</t>
  </si>
  <si>
    <t>603031.SH</t>
  </si>
  <si>
    <t>603032.SH</t>
  </si>
  <si>
    <t>603033.SH</t>
  </si>
  <si>
    <t>603035.SH</t>
  </si>
  <si>
    <t>603036.SH</t>
  </si>
  <si>
    <t>603037.SH</t>
  </si>
  <si>
    <t>603038.SH</t>
  </si>
  <si>
    <t>603039.SH</t>
  </si>
  <si>
    <t>603040.SH</t>
  </si>
  <si>
    <t>603041.SH</t>
  </si>
  <si>
    <t>603042.SH</t>
  </si>
  <si>
    <t>603043.SH</t>
  </si>
  <si>
    <t>603045.SH</t>
  </si>
  <si>
    <t>603048.SH</t>
  </si>
  <si>
    <t>603050.SH</t>
  </si>
  <si>
    <t>603051.SH</t>
  </si>
  <si>
    <t>603052.SH</t>
  </si>
  <si>
    <t>603053.SH</t>
  </si>
  <si>
    <t>603055.SH</t>
  </si>
  <si>
    <t>603056.SH</t>
  </si>
  <si>
    <t>603057.SH</t>
  </si>
  <si>
    <t>603058.SH</t>
  </si>
  <si>
    <t>603059.SH</t>
  </si>
  <si>
    <t>603060.SH</t>
  </si>
  <si>
    <t>603061.SH</t>
  </si>
  <si>
    <t>603062.SH</t>
  </si>
  <si>
    <t>603063.SH</t>
  </si>
  <si>
    <t>603065.SH</t>
  </si>
  <si>
    <t>603066.SH</t>
  </si>
  <si>
    <t>603067.SH</t>
  </si>
  <si>
    <t>603068.SH</t>
  </si>
  <si>
    <t>603069.SH</t>
  </si>
  <si>
    <t>603070.SH</t>
  </si>
  <si>
    <t>603071.SH</t>
  </si>
  <si>
    <t>603073.SH</t>
  </si>
  <si>
    <t>603075.SH</t>
  </si>
  <si>
    <t>603076.SH</t>
  </si>
  <si>
    <t>603077.SH</t>
  </si>
  <si>
    <t>603078.SH</t>
  </si>
  <si>
    <t>603079.SH</t>
  </si>
  <si>
    <t>603080.SH</t>
  </si>
  <si>
    <t>603081.SH</t>
  </si>
  <si>
    <t>603082.SH</t>
  </si>
  <si>
    <t>603083.SH</t>
  </si>
  <si>
    <t>603085.SH</t>
  </si>
  <si>
    <t>603086.SH</t>
  </si>
  <si>
    <t>603087.SH</t>
  </si>
  <si>
    <t>603088.SH</t>
  </si>
  <si>
    <t>603089.SH</t>
  </si>
  <si>
    <t>603090.SH</t>
  </si>
  <si>
    <t>603093.SH</t>
  </si>
  <si>
    <t>603095.SH</t>
  </si>
  <si>
    <t>603096.SH</t>
  </si>
  <si>
    <t>603097.SH</t>
  </si>
  <si>
    <t>603098.SH</t>
  </si>
  <si>
    <t>603099.SH</t>
  </si>
  <si>
    <t>603100.SH</t>
  </si>
  <si>
    <t>603101.SH</t>
  </si>
  <si>
    <t>603102.SH</t>
  </si>
  <si>
    <t>603103.SH</t>
  </si>
  <si>
    <t>603105.SH</t>
  </si>
  <si>
    <t>603106.SH</t>
  </si>
  <si>
    <t>603107.SH</t>
  </si>
  <si>
    <t>603108.SH</t>
  </si>
  <si>
    <t>603109.SH</t>
  </si>
  <si>
    <t>603110.SH</t>
  </si>
  <si>
    <t>603111.SH</t>
  </si>
  <si>
    <t>603112.SH</t>
  </si>
  <si>
    <t>603113.SH</t>
  </si>
  <si>
    <t>603115.SH</t>
  </si>
  <si>
    <t>603116.SH</t>
  </si>
  <si>
    <t>603117.SH</t>
  </si>
  <si>
    <t>603118.SH</t>
  </si>
  <si>
    <t>603119.SH</t>
  </si>
  <si>
    <t>603121.SH</t>
  </si>
  <si>
    <t>603122.SH</t>
  </si>
  <si>
    <t>603123.SH</t>
  </si>
  <si>
    <t>603125.SH</t>
  </si>
  <si>
    <t>603126.SH</t>
  </si>
  <si>
    <t>603127.SH</t>
  </si>
  <si>
    <t>603128.SH</t>
  </si>
  <si>
    <t>603129.SH</t>
  </si>
  <si>
    <t>603130.SH</t>
  </si>
  <si>
    <t>603131.SH</t>
  </si>
  <si>
    <t>603132.SH</t>
  </si>
  <si>
    <t>603133.SH</t>
  </si>
  <si>
    <t>603135.SH</t>
  </si>
  <si>
    <t>603136.SH</t>
  </si>
  <si>
    <t>603137.SH</t>
  </si>
  <si>
    <t>603138.SH</t>
  </si>
  <si>
    <t>603139.SH</t>
  </si>
  <si>
    <t>603150.SH</t>
  </si>
  <si>
    <t>603151.SH</t>
  </si>
  <si>
    <t>603153.SH</t>
  </si>
  <si>
    <t>603155.SH</t>
  </si>
  <si>
    <t>603156.SH</t>
  </si>
  <si>
    <t>603158.SH</t>
  </si>
  <si>
    <t>603159.SH</t>
  </si>
  <si>
    <t>603160.SH</t>
  </si>
  <si>
    <t>603161.SH</t>
  </si>
  <si>
    <t>603162.SH</t>
  </si>
  <si>
    <t>603163.SH</t>
  </si>
  <si>
    <t>603165.SH</t>
  </si>
  <si>
    <t>603166.SH</t>
  </si>
  <si>
    <t>603167.SH</t>
  </si>
  <si>
    <t>603168.SH</t>
  </si>
  <si>
    <t>603169.SH</t>
  </si>
  <si>
    <t>603170.SH</t>
  </si>
  <si>
    <t>603171.SH</t>
  </si>
  <si>
    <t>603172.SH</t>
  </si>
  <si>
    <t>603173.SH</t>
  </si>
  <si>
    <t>603176.SH</t>
  </si>
  <si>
    <t>603177.SH</t>
  </si>
  <si>
    <t>603178.SH</t>
  </si>
  <si>
    <t>603179.SH</t>
  </si>
  <si>
    <t>603180.SH</t>
  </si>
  <si>
    <t>603181.SH</t>
  </si>
  <si>
    <t>603182.SH</t>
  </si>
  <si>
    <t>603183.SH</t>
  </si>
  <si>
    <t>603185.SH</t>
  </si>
  <si>
    <t>603186.SH</t>
  </si>
  <si>
    <t>603187.SH</t>
  </si>
  <si>
    <t>603188.SH</t>
  </si>
  <si>
    <t>603189.SH</t>
  </si>
  <si>
    <t>603190.SH</t>
  </si>
  <si>
    <t>603191.SH</t>
  </si>
  <si>
    <t>603192.SH</t>
  </si>
  <si>
    <t>603193.SH</t>
  </si>
  <si>
    <t>603195.SH</t>
  </si>
  <si>
    <t>603196.SH</t>
  </si>
  <si>
    <t>603197.SH</t>
  </si>
  <si>
    <t>603198.SH</t>
  </si>
  <si>
    <t>603199.SH</t>
  </si>
  <si>
    <t>603200.SH</t>
  </si>
  <si>
    <t>603201.SH</t>
  </si>
  <si>
    <t>603203.SH</t>
  </si>
  <si>
    <t>603206.SH</t>
  </si>
  <si>
    <t>603208.SH</t>
  </si>
  <si>
    <t>603209.SH</t>
  </si>
  <si>
    <t>603211.SH</t>
  </si>
  <si>
    <t>603212.SH</t>
  </si>
  <si>
    <t>603213.SH</t>
  </si>
  <si>
    <t>603214.SH</t>
  </si>
  <si>
    <t>603215.SH</t>
  </si>
  <si>
    <t>603216.SH</t>
  </si>
  <si>
    <t>603217.SH</t>
  </si>
  <si>
    <t>603218.SH</t>
  </si>
  <si>
    <t>603219.SH</t>
  </si>
  <si>
    <t>603220.SH</t>
  </si>
  <si>
    <t>603221.SH</t>
  </si>
  <si>
    <t>603222.SH</t>
  </si>
  <si>
    <t>603223.SH</t>
  </si>
  <si>
    <t>603225.SH</t>
  </si>
  <si>
    <t>603226.SH</t>
  </si>
  <si>
    <t>603227.SH</t>
  </si>
  <si>
    <t>603228.SH</t>
  </si>
  <si>
    <t>603229.SH</t>
  </si>
  <si>
    <t>603230.SH</t>
  </si>
  <si>
    <t>603231.SH</t>
  </si>
  <si>
    <t>603232.SH</t>
  </si>
  <si>
    <t>603233.SH</t>
  </si>
  <si>
    <t>603235.SH</t>
  </si>
  <si>
    <t>603236.SH</t>
  </si>
  <si>
    <t>603237.SH</t>
  </si>
  <si>
    <t>603238.SH</t>
  </si>
  <si>
    <t>603239.SH</t>
  </si>
  <si>
    <t>603255.SH</t>
  </si>
  <si>
    <t>603256.SH</t>
  </si>
  <si>
    <t>603258.SH</t>
  </si>
  <si>
    <t>603259.SH</t>
  </si>
  <si>
    <t>603260.SH</t>
  </si>
  <si>
    <t>603261.SH</t>
  </si>
  <si>
    <t>603266.SH</t>
  </si>
  <si>
    <t>603267.SH</t>
  </si>
  <si>
    <t>603268.SH</t>
  </si>
  <si>
    <t>603269.SH</t>
  </si>
  <si>
    <t>603270.SH</t>
  </si>
  <si>
    <t>603272.SH</t>
  </si>
  <si>
    <t>603273.SH</t>
  </si>
  <si>
    <t>603275.SH</t>
  </si>
  <si>
    <t>603276.SH</t>
  </si>
  <si>
    <t>603277.SH</t>
  </si>
  <si>
    <t>603278.SH</t>
  </si>
  <si>
    <t>603279.SH</t>
  </si>
  <si>
    <t>603280.SH</t>
  </si>
  <si>
    <t>603281.SH</t>
  </si>
  <si>
    <t>603282.SH</t>
  </si>
  <si>
    <t>603283.SH</t>
  </si>
  <si>
    <t>603286.SH</t>
  </si>
  <si>
    <t>603288.SH</t>
  </si>
  <si>
    <t>603289.SH</t>
  </si>
  <si>
    <t>603290.SH</t>
  </si>
  <si>
    <t>603291.SH</t>
  </si>
  <si>
    <t>603296.SH</t>
  </si>
  <si>
    <t>603297.SH</t>
  </si>
  <si>
    <t>603298.SH</t>
  </si>
  <si>
    <t>603299.SH</t>
  </si>
  <si>
    <t>603300.SH</t>
  </si>
  <si>
    <t>603301.SH</t>
  </si>
  <si>
    <t>603303.SH</t>
  </si>
  <si>
    <t>603305.SH</t>
  </si>
  <si>
    <t>603306.SH</t>
  </si>
  <si>
    <t>603307.SH</t>
  </si>
  <si>
    <t>603308.SH</t>
  </si>
  <si>
    <t>603309.SH</t>
  </si>
  <si>
    <t>603311.SH</t>
  </si>
  <si>
    <t>603312.SH</t>
  </si>
  <si>
    <t>603313.SH</t>
  </si>
  <si>
    <t>603315.SH</t>
  </si>
  <si>
    <t>603316.SH</t>
  </si>
  <si>
    <t>603317.SH</t>
  </si>
  <si>
    <t>603318.SH</t>
  </si>
  <si>
    <t>603319.SH</t>
  </si>
  <si>
    <t>603320.SH</t>
  </si>
  <si>
    <t>603321.SH</t>
  </si>
  <si>
    <t>603322.SH</t>
  </si>
  <si>
    <t>603323.SH</t>
  </si>
  <si>
    <t>603324.SH</t>
  </si>
  <si>
    <t>603325.SH</t>
  </si>
  <si>
    <t>603326.SH</t>
  </si>
  <si>
    <t>603327.SH</t>
  </si>
  <si>
    <t>603328.SH</t>
  </si>
  <si>
    <t>603329.SH</t>
  </si>
  <si>
    <t>603330.SH</t>
  </si>
  <si>
    <t>603331.SH</t>
  </si>
  <si>
    <t>603332.SH</t>
  </si>
  <si>
    <t>603333.SH</t>
  </si>
  <si>
    <t>603335.SH</t>
  </si>
  <si>
    <t>603336.SH</t>
  </si>
  <si>
    <t>603337.SH</t>
  </si>
  <si>
    <t>603338.SH</t>
  </si>
  <si>
    <t>603339.SH</t>
  </si>
  <si>
    <t>603341.SH</t>
  </si>
  <si>
    <t>603344.SH</t>
  </si>
  <si>
    <t>603345.SH</t>
  </si>
  <si>
    <t>603348.SH</t>
  </si>
  <si>
    <t>603351.SH</t>
  </si>
  <si>
    <t>603353.SH</t>
  </si>
  <si>
    <t>603355.SH</t>
  </si>
  <si>
    <t>603356.SH</t>
  </si>
  <si>
    <t>603357.SH</t>
  </si>
  <si>
    <t>603358.SH</t>
  </si>
  <si>
    <t>603359.SH</t>
  </si>
  <si>
    <t>603360.SH</t>
  </si>
  <si>
    <t>603363.SH</t>
  </si>
  <si>
    <t>603365.SH</t>
  </si>
  <si>
    <t>603366.SH</t>
  </si>
  <si>
    <t>603367.SH</t>
  </si>
  <si>
    <t>603368.SH</t>
  </si>
  <si>
    <t>603369.SH</t>
  </si>
  <si>
    <t>603373.SH</t>
  </si>
  <si>
    <t>603375.SH</t>
  </si>
  <si>
    <t>603377.SH</t>
  </si>
  <si>
    <t>603378.SH</t>
  </si>
  <si>
    <t>603379.SH</t>
  </si>
  <si>
    <t>603380.SH</t>
  </si>
  <si>
    <t>603383.SH</t>
  </si>
  <si>
    <t>603385.SH</t>
  </si>
  <si>
    <t>603386.SH</t>
  </si>
  <si>
    <t>603387.SH</t>
  </si>
  <si>
    <t>603388.SH</t>
  </si>
  <si>
    <t>603389.SH</t>
  </si>
  <si>
    <t>603390.SH</t>
  </si>
  <si>
    <t>603392.SH</t>
  </si>
  <si>
    <t>603393.SH</t>
  </si>
  <si>
    <t>603396.SH</t>
  </si>
  <si>
    <t>603398.SH</t>
  </si>
  <si>
    <t>603399.SH</t>
  </si>
  <si>
    <t>603408.SH</t>
  </si>
  <si>
    <t>603416.SH</t>
  </si>
  <si>
    <t>603421.SH</t>
  </si>
  <si>
    <t>603429.SH</t>
  </si>
  <si>
    <t>603439.SH</t>
  </si>
  <si>
    <t>603444.SH</t>
  </si>
  <si>
    <t>603456.SH</t>
  </si>
  <si>
    <t>603458.SH</t>
  </si>
  <si>
    <t>603466.SH</t>
  </si>
  <si>
    <t>603477.SH</t>
  </si>
  <si>
    <t>603486.SH</t>
  </si>
  <si>
    <t>603488.SH</t>
  </si>
  <si>
    <t>603489.SH</t>
  </si>
  <si>
    <t>603496.SH</t>
  </si>
  <si>
    <t>603499.SH</t>
  </si>
  <si>
    <t>603500.SH</t>
  </si>
  <si>
    <t>603501.SH</t>
  </si>
  <si>
    <t>603505.SH</t>
  </si>
  <si>
    <t>603506.SH</t>
  </si>
  <si>
    <t>603507.SH</t>
  </si>
  <si>
    <t>603508.SH</t>
  </si>
  <si>
    <t>603511.SH</t>
  </si>
  <si>
    <t>603515.SH</t>
  </si>
  <si>
    <t>603516.SH</t>
  </si>
  <si>
    <t>603517.SH</t>
  </si>
  <si>
    <t>603518.SH</t>
  </si>
  <si>
    <t>603519.SH</t>
  </si>
  <si>
    <t>603520.SH</t>
  </si>
  <si>
    <t>603527.SH</t>
  </si>
  <si>
    <t>603528.SH</t>
  </si>
  <si>
    <t>603529.SH</t>
  </si>
  <si>
    <t>603530.SH</t>
  </si>
  <si>
    <t>603533.SH</t>
  </si>
  <si>
    <t>603535.SH</t>
  </si>
  <si>
    <t>603536.SH</t>
  </si>
  <si>
    <t>603538.SH</t>
  </si>
  <si>
    <t>603551.SH</t>
  </si>
  <si>
    <t>603556.SH</t>
  </si>
  <si>
    <t>603557.SH</t>
  </si>
  <si>
    <t>603558.SH</t>
  </si>
  <si>
    <t>603559.SH</t>
  </si>
  <si>
    <t>603565.SH</t>
  </si>
  <si>
    <t>603566.SH</t>
  </si>
  <si>
    <t>603567.SH</t>
  </si>
  <si>
    <t>603568.SH</t>
  </si>
  <si>
    <t>603569.SH</t>
  </si>
  <si>
    <t>603577.SH</t>
  </si>
  <si>
    <t>603578.SH</t>
  </si>
  <si>
    <t>603579.SH</t>
  </si>
  <si>
    <t>603580.SH</t>
  </si>
  <si>
    <t>603583.SH</t>
  </si>
  <si>
    <t>603585.SH</t>
  </si>
  <si>
    <t>603586.SH</t>
  </si>
  <si>
    <t>603587.SH</t>
  </si>
  <si>
    <t>603588.SH</t>
  </si>
  <si>
    <t>603589.SH</t>
  </si>
  <si>
    <t>603590.SH</t>
  </si>
  <si>
    <t>603595.SH</t>
  </si>
  <si>
    <t>603596.SH</t>
  </si>
  <si>
    <t>603598.SH</t>
  </si>
  <si>
    <t>603599.SH</t>
  </si>
  <si>
    <t>603600.SH</t>
  </si>
  <si>
    <t>603601.SH</t>
  </si>
  <si>
    <t>603602.SH</t>
  </si>
  <si>
    <t>603605.SH</t>
  </si>
  <si>
    <t>603606.SH</t>
  </si>
  <si>
    <t>603607.SH</t>
  </si>
  <si>
    <t>603608.SH</t>
  </si>
  <si>
    <t>603609.SH</t>
  </si>
  <si>
    <t>603610.SH</t>
  </si>
  <si>
    <t>603611.SH</t>
  </si>
  <si>
    <t>603612.SH</t>
  </si>
  <si>
    <t>603613.SH</t>
  </si>
  <si>
    <t>603615.SH</t>
  </si>
  <si>
    <t>603616.SH</t>
  </si>
  <si>
    <t>603617.SH</t>
  </si>
  <si>
    <t>603618.SH</t>
  </si>
  <si>
    <t>603619.SH</t>
  </si>
  <si>
    <t>603626.SH</t>
  </si>
  <si>
    <t>603628.SH</t>
  </si>
  <si>
    <t>603629.SH</t>
  </si>
  <si>
    <t>603630.SH</t>
  </si>
  <si>
    <t>603633.SH</t>
  </si>
  <si>
    <t>603636.SH</t>
  </si>
  <si>
    <t>603637.SH</t>
  </si>
  <si>
    <t>603638.SH</t>
  </si>
  <si>
    <t>603639.SH</t>
  </si>
  <si>
    <t>603648.SH</t>
  </si>
  <si>
    <t>603650.SH</t>
  </si>
  <si>
    <t>603655.SH</t>
  </si>
  <si>
    <t>603656.SH</t>
  </si>
  <si>
    <t>603657.SH</t>
  </si>
  <si>
    <t>603658.SH</t>
  </si>
  <si>
    <t>603659.SH</t>
  </si>
  <si>
    <t>603660.SH</t>
  </si>
  <si>
    <t>603661.SH</t>
  </si>
  <si>
    <t>603662.SH</t>
  </si>
  <si>
    <t>603663.SH</t>
  </si>
  <si>
    <t>603665.SH</t>
  </si>
  <si>
    <t>603666.SH</t>
  </si>
  <si>
    <t>603667.SH</t>
  </si>
  <si>
    <t>603668.SH</t>
  </si>
  <si>
    <t>603669.SH</t>
  </si>
  <si>
    <t>603676.SH</t>
  </si>
  <si>
    <t>603677.SH</t>
  </si>
  <si>
    <t>603678.SH</t>
  </si>
  <si>
    <t>603679.SH</t>
  </si>
  <si>
    <t>603680.SH</t>
  </si>
  <si>
    <t>603681.SH</t>
  </si>
  <si>
    <t>603682.SH</t>
  </si>
  <si>
    <t>603683.SH</t>
  </si>
  <si>
    <t>603685.SH</t>
  </si>
  <si>
    <t>603686.SH</t>
  </si>
  <si>
    <t>603687.SH</t>
  </si>
  <si>
    <t>603688.SH</t>
  </si>
  <si>
    <t>603689.SH</t>
  </si>
  <si>
    <t>603690.SH</t>
  </si>
  <si>
    <t>603693.SH</t>
  </si>
  <si>
    <t>603696.SH</t>
  </si>
  <si>
    <t>603697.SH</t>
  </si>
  <si>
    <t>603698.SH</t>
  </si>
  <si>
    <t>603699.SH</t>
  </si>
  <si>
    <t>603700.SH</t>
  </si>
  <si>
    <t>603701.SH</t>
  </si>
  <si>
    <t>603703.SH</t>
  </si>
  <si>
    <t>603706.SH</t>
  </si>
  <si>
    <t>603707.SH</t>
  </si>
  <si>
    <t>603708.SH</t>
  </si>
  <si>
    <t>603709.SH</t>
  </si>
  <si>
    <t>603711.SH</t>
  </si>
  <si>
    <t>603712.SH</t>
  </si>
  <si>
    <t>603713.SH</t>
  </si>
  <si>
    <t>603716.SH</t>
  </si>
  <si>
    <t>603717.SH</t>
  </si>
  <si>
    <t>603718.SH</t>
  </si>
  <si>
    <t>603719.SH</t>
  </si>
  <si>
    <t>603721.SH</t>
  </si>
  <si>
    <t>603722.SH</t>
  </si>
  <si>
    <t>603725.SH</t>
  </si>
  <si>
    <t>603726.SH</t>
  </si>
  <si>
    <t>603727.SH</t>
  </si>
  <si>
    <t>603728.SH</t>
  </si>
  <si>
    <t>603729.SH</t>
  </si>
  <si>
    <t>603730.SH</t>
  </si>
  <si>
    <t>603733.SH</t>
  </si>
  <si>
    <t>603737.SH</t>
  </si>
  <si>
    <t>603738.SH</t>
  </si>
  <si>
    <t>603739.SH</t>
  </si>
  <si>
    <t>603755.SH</t>
  </si>
  <si>
    <t>603757.SH</t>
  </si>
  <si>
    <t>603758.SH</t>
  </si>
  <si>
    <t>603759.SH</t>
  </si>
  <si>
    <t>603766.SH</t>
  </si>
  <si>
    <t>603767.SH</t>
  </si>
  <si>
    <t>603768.SH</t>
  </si>
  <si>
    <t>603773.SH</t>
  </si>
  <si>
    <t>603776.SH</t>
  </si>
  <si>
    <t>603777.SH</t>
  </si>
  <si>
    <t>603778.SH</t>
  </si>
  <si>
    <t>603779.SH</t>
  </si>
  <si>
    <t>603786.SH</t>
  </si>
  <si>
    <t>603787.SH</t>
  </si>
  <si>
    <t>603788.SH</t>
  </si>
  <si>
    <t>603789.SH</t>
  </si>
  <si>
    <t>603790.SH</t>
  </si>
  <si>
    <t>603797.SH</t>
  </si>
  <si>
    <t>603798.SH</t>
  </si>
  <si>
    <t>603799.SH</t>
  </si>
  <si>
    <t>603800.SH</t>
  </si>
  <si>
    <t>603801.SH</t>
  </si>
  <si>
    <t>603803.SH</t>
  </si>
  <si>
    <t>603806.SH</t>
  </si>
  <si>
    <t>603808.SH</t>
  </si>
  <si>
    <t>603809.SH</t>
  </si>
  <si>
    <t>603810.SH</t>
  </si>
  <si>
    <t>603811.SH</t>
  </si>
  <si>
    <t>603813.SH</t>
  </si>
  <si>
    <t>603815.SH</t>
  </si>
  <si>
    <t>603816.SH</t>
  </si>
  <si>
    <t>603817.SH</t>
  </si>
  <si>
    <t>603818.SH</t>
  </si>
  <si>
    <t>603819.SH</t>
  </si>
  <si>
    <t>603822.SH</t>
  </si>
  <si>
    <t>603823.SH</t>
  </si>
  <si>
    <t>603825.SH</t>
  </si>
  <si>
    <t>603826.SH</t>
  </si>
  <si>
    <t>603828.SH</t>
  </si>
  <si>
    <t>603829.SH</t>
  </si>
  <si>
    <t>603833.SH</t>
  </si>
  <si>
    <t>603836.SH</t>
  </si>
  <si>
    <t>603838.SH</t>
  </si>
  <si>
    <t>603839.SH</t>
  </si>
  <si>
    <t>603843.SH</t>
  </si>
  <si>
    <t>603848.SH</t>
  </si>
  <si>
    <t>603855.SH</t>
  </si>
  <si>
    <t>603856.SH</t>
  </si>
  <si>
    <t>603858.SH</t>
  </si>
  <si>
    <t>603859.SH</t>
  </si>
  <si>
    <t>603860.SH</t>
  </si>
  <si>
    <t>603861.SH</t>
  </si>
  <si>
    <t>603863.SH</t>
  </si>
  <si>
    <t>603866.SH</t>
  </si>
  <si>
    <t>603867.SH</t>
  </si>
  <si>
    <t>603868.SH</t>
  </si>
  <si>
    <t>603869.SH</t>
  </si>
  <si>
    <t>603871.SH</t>
  </si>
  <si>
    <t>603876.SH</t>
  </si>
  <si>
    <t>603877.SH</t>
  </si>
  <si>
    <t>603878.SH</t>
  </si>
  <si>
    <t>603879.SH</t>
  </si>
  <si>
    <t>603880.SH</t>
  </si>
  <si>
    <t>603881.SH</t>
  </si>
  <si>
    <t>603882.SH</t>
  </si>
  <si>
    <t>603883.SH</t>
  </si>
  <si>
    <t>603885.SH</t>
  </si>
  <si>
    <t>603886.SH</t>
  </si>
  <si>
    <t>603887.SH</t>
  </si>
  <si>
    <t>603888.SH</t>
  </si>
  <si>
    <t>603889.SH</t>
  </si>
  <si>
    <t>603890.SH</t>
  </si>
  <si>
    <t>603893.SH</t>
  </si>
  <si>
    <t>603895.SH</t>
  </si>
  <si>
    <t>603896.SH</t>
  </si>
  <si>
    <t>603897.SH</t>
  </si>
  <si>
    <t>603898.SH</t>
  </si>
  <si>
    <t>603899.SH</t>
  </si>
  <si>
    <t>603900.SH</t>
  </si>
  <si>
    <t>603901.SH</t>
  </si>
  <si>
    <t>603903.SH</t>
  </si>
  <si>
    <t>603906.SH</t>
  </si>
  <si>
    <t>603908.SH</t>
  </si>
  <si>
    <t>603909.SH</t>
  </si>
  <si>
    <t>603912.SH</t>
  </si>
  <si>
    <t>603915.SH</t>
  </si>
  <si>
    <t>603916.SH</t>
  </si>
  <si>
    <t>603917.SH</t>
  </si>
  <si>
    <t>603918.SH</t>
  </si>
  <si>
    <t>603919.SH</t>
  </si>
  <si>
    <t>603920.SH</t>
  </si>
  <si>
    <t>603922.SH</t>
  </si>
  <si>
    <t>603926.SH</t>
  </si>
  <si>
    <t>603927.SH</t>
  </si>
  <si>
    <t>603928.SH</t>
  </si>
  <si>
    <t>603929.SH</t>
  </si>
  <si>
    <t>603931.SH</t>
  </si>
  <si>
    <t>603933.SH</t>
  </si>
  <si>
    <t>603936.SH</t>
  </si>
  <si>
    <t>603937.SH</t>
  </si>
  <si>
    <t>603938.SH</t>
  </si>
  <si>
    <t>603939.SH</t>
  </si>
  <si>
    <t>603948.SH</t>
  </si>
  <si>
    <t>603949.SH</t>
  </si>
  <si>
    <t>603950.SH</t>
  </si>
  <si>
    <t>603955.SH</t>
  </si>
  <si>
    <t>603956.SH</t>
  </si>
  <si>
    <t>603958.SH</t>
  </si>
  <si>
    <t>603959.SH</t>
  </si>
  <si>
    <t>603960.SH</t>
  </si>
  <si>
    <t>603963.SH</t>
  </si>
  <si>
    <t>603966.SH</t>
  </si>
  <si>
    <t>603967.SH</t>
  </si>
  <si>
    <t>603968.SH</t>
  </si>
  <si>
    <t>603969.SH</t>
  </si>
  <si>
    <t>603970.SH</t>
  </si>
  <si>
    <t>603976.SH</t>
  </si>
  <si>
    <t>603977.SH</t>
  </si>
  <si>
    <t>603978.SH</t>
  </si>
  <si>
    <t>603979.SH</t>
  </si>
  <si>
    <t>603980.SH</t>
  </si>
  <si>
    <t>603982.SH</t>
  </si>
  <si>
    <t>603983.SH</t>
  </si>
  <si>
    <t>603985.SH</t>
  </si>
  <si>
    <t>603986.SH</t>
  </si>
  <si>
    <t>603987.SH</t>
  </si>
  <si>
    <t>603988.SH</t>
  </si>
  <si>
    <t>603989.SH</t>
  </si>
  <si>
    <t>603990.SH</t>
  </si>
  <si>
    <t>603991.SH</t>
  </si>
  <si>
    <t>603992.SH</t>
  </si>
  <si>
    <t>603993.SH</t>
  </si>
  <si>
    <t>603995.SH</t>
  </si>
  <si>
    <t>603997.SH</t>
  </si>
  <si>
    <t>603998.SH</t>
  </si>
  <si>
    <t>603999.SH</t>
  </si>
  <si>
    <t>605001.SH</t>
  </si>
  <si>
    <t>605003.SH</t>
  </si>
  <si>
    <t>605005.SH</t>
  </si>
  <si>
    <t>605006.SH</t>
  </si>
  <si>
    <t>605007.SH</t>
  </si>
  <si>
    <t>605008.SH</t>
  </si>
  <si>
    <t>605009.SH</t>
  </si>
  <si>
    <t>605011.SH</t>
  </si>
  <si>
    <t>605016.SH</t>
  </si>
  <si>
    <t>605018.SH</t>
  </si>
  <si>
    <t>605020.SH</t>
  </si>
  <si>
    <t>605028.SH</t>
  </si>
  <si>
    <t>605033.SH</t>
  </si>
  <si>
    <t>605050.SH</t>
  </si>
  <si>
    <t>605055.SH</t>
  </si>
  <si>
    <t>605056.SH</t>
  </si>
  <si>
    <t>605058.SH</t>
  </si>
  <si>
    <t>605060.SH</t>
  </si>
  <si>
    <t>605066.SH</t>
  </si>
  <si>
    <t>605068.SH</t>
  </si>
  <si>
    <t>605069.SH</t>
  </si>
  <si>
    <t>605077.SH</t>
  </si>
  <si>
    <t>605080.SH</t>
  </si>
  <si>
    <t>605081.SH</t>
  </si>
  <si>
    <t>605086.SH</t>
  </si>
  <si>
    <t>605088.SH</t>
  </si>
  <si>
    <t>605089.SH</t>
  </si>
  <si>
    <t>605090.SH</t>
  </si>
  <si>
    <t>605098.SH</t>
  </si>
  <si>
    <t>605099.SH</t>
  </si>
  <si>
    <t>605100.SH</t>
  </si>
  <si>
    <t>605108.SH</t>
  </si>
  <si>
    <t>605111.SH</t>
  </si>
  <si>
    <t>605116.SH</t>
  </si>
  <si>
    <t>605117.SH</t>
  </si>
  <si>
    <t>605118.SH</t>
  </si>
  <si>
    <t>605122.SH</t>
  </si>
  <si>
    <t>605123.SH</t>
  </si>
  <si>
    <t>605128.SH</t>
  </si>
  <si>
    <t>605133.SH</t>
  </si>
  <si>
    <t>605136.SH</t>
  </si>
  <si>
    <t>605138.SH</t>
  </si>
  <si>
    <t>605151.SH</t>
  </si>
  <si>
    <t>605155.SH</t>
  </si>
  <si>
    <t>605158.SH</t>
  </si>
  <si>
    <t>605162.SH</t>
  </si>
  <si>
    <t>605166.SH</t>
  </si>
  <si>
    <t>605167.SH</t>
  </si>
  <si>
    <t>605168.SH</t>
  </si>
  <si>
    <t>605169.SH</t>
  </si>
  <si>
    <t>605177.SH</t>
  </si>
  <si>
    <t>605178.SH</t>
  </si>
  <si>
    <t>605179.SH</t>
  </si>
  <si>
    <t>605180.SH</t>
  </si>
  <si>
    <t>605183.SH</t>
  </si>
  <si>
    <t>605186.SH</t>
  </si>
  <si>
    <t>605188.SH</t>
  </si>
  <si>
    <t>605189.SH</t>
  </si>
  <si>
    <t>605196.SH</t>
  </si>
  <si>
    <t>605198.SH</t>
  </si>
  <si>
    <t>605199.SH</t>
  </si>
  <si>
    <t>605208.SH</t>
  </si>
  <si>
    <t>605218.SH</t>
  </si>
  <si>
    <t>605222.SH</t>
  </si>
  <si>
    <t>605228.SH</t>
  </si>
  <si>
    <t>605255.SH</t>
  </si>
  <si>
    <t>605258.SH</t>
  </si>
  <si>
    <t>605259.SH</t>
  </si>
  <si>
    <t>605266.SH</t>
  </si>
  <si>
    <t>605268.SH</t>
  </si>
  <si>
    <t>605277.SH</t>
  </si>
  <si>
    <t>605286.SH</t>
  </si>
  <si>
    <t>605287.SH</t>
  </si>
  <si>
    <t>605288.SH</t>
  </si>
  <si>
    <t>605289.SH</t>
  </si>
  <si>
    <t>605296.SH</t>
  </si>
  <si>
    <t>605298.SH</t>
  </si>
  <si>
    <t>605299.SH</t>
  </si>
  <si>
    <t>605300.SH</t>
  </si>
  <si>
    <t>605303.SH</t>
  </si>
  <si>
    <t>605305.SH</t>
  </si>
  <si>
    <t>605318.SH</t>
  </si>
  <si>
    <t>605319.SH</t>
  </si>
  <si>
    <t>605333.SH</t>
  </si>
  <si>
    <t>605336.SH</t>
  </si>
  <si>
    <t>605337.SH</t>
  </si>
  <si>
    <t>605338.SH</t>
  </si>
  <si>
    <t>605339.SH</t>
  </si>
  <si>
    <t>605358.SH</t>
  </si>
  <si>
    <t>605365.SH</t>
  </si>
  <si>
    <t>605366.SH</t>
  </si>
  <si>
    <t>605368.SH</t>
  </si>
  <si>
    <t>605369.SH</t>
  </si>
  <si>
    <t>605376.SH</t>
  </si>
  <si>
    <t>605377.SH</t>
  </si>
  <si>
    <t>605378.SH</t>
  </si>
  <si>
    <t>605388.SH</t>
  </si>
  <si>
    <t>605389.SH</t>
  </si>
  <si>
    <t>605398.SH</t>
  </si>
  <si>
    <t>605399.SH</t>
  </si>
  <si>
    <t>605488.SH</t>
  </si>
  <si>
    <t>605499.SH</t>
  </si>
  <si>
    <t>605500.SH</t>
  </si>
  <si>
    <t>605507.SH</t>
  </si>
  <si>
    <t>605555.SH</t>
  </si>
  <si>
    <t>605566.SH</t>
  </si>
  <si>
    <t>605567.SH</t>
  </si>
  <si>
    <t>605577.SH</t>
  </si>
  <si>
    <t>605580.SH</t>
  </si>
  <si>
    <t>605588.SH</t>
  </si>
  <si>
    <t>605589.SH</t>
  </si>
  <si>
    <t>605598.SH</t>
  </si>
  <si>
    <t>605599.SH</t>
  </si>
  <si>
    <t>688001.SH</t>
  </si>
  <si>
    <t>688002.SH</t>
  </si>
  <si>
    <t>688003.SH</t>
  </si>
  <si>
    <t>688004.SH</t>
  </si>
  <si>
    <t>688005.SH</t>
  </si>
  <si>
    <t>688006.SH</t>
  </si>
  <si>
    <t>688007.SH</t>
  </si>
  <si>
    <t>688008.SH</t>
  </si>
  <si>
    <t>688009.SH</t>
  </si>
  <si>
    <t>688010.SH</t>
  </si>
  <si>
    <t>688011.SH</t>
  </si>
  <si>
    <t>688012.SH</t>
  </si>
  <si>
    <t>688013.SH</t>
  </si>
  <si>
    <t>688015.SH</t>
  </si>
  <si>
    <t>688016.SH</t>
  </si>
  <si>
    <t>688017.SH</t>
  </si>
  <si>
    <t>688018.SH</t>
  </si>
  <si>
    <t>688019.SH</t>
  </si>
  <si>
    <t>688020.SH</t>
  </si>
  <si>
    <t>688021.SH</t>
  </si>
  <si>
    <t>688022.SH</t>
  </si>
  <si>
    <t>688023.SH</t>
  </si>
  <si>
    <t>688025.SH</t>
  </si>
  <si>
    <t>688026.SH</t>
  </si>
  <si>
    <t>688027.SH</t>
  </si>
  <si>
    <t>688028.SH</t>
  </si>
  <si>
    <t>688029.SH</t>
  </si>
  <si>
    <t>688030.SH</t>
  </si>
  <si>
    <t>688031.SH</t>
  </si>
  <si>
    <t>688032.SH</t>
  </si>
  <si>
    <t>688033.SH</t>
  </si>
  <si>
    <t>688035.SH</t>
  </si>
  <si>
    <t>688036.SH</t>
  </si>
  <si>
    <t>688037.SH</t>
  </si>
  <si>
    <t>688038.SH</t>
  </si>
  <si>
    <t>688039.SH</t>
  </si>
  <si>
    <t>688041.SH</t>
  </si>
  <si>
    <t>688045.SH</t>
  </si>
  <si>
    <t>688046.SH</t>
  </si>
  <si>
    <t>688047.SH</t>
  </si>
  <si>
    <t>688048.SH</t>
  </si>
  <si>
    <t>688049.SH</t>
  </si>
  <si>
    <t>688050.SH</t>
  </si>
  <si>
    <t>688051.SH</t>
  </si>
  <si>
    <t>688052.SH</t>
  </si>
  <si>
    <t>688053.SH</t>
  </si>
  <si>
    <t>688055.SH</t>
  </si>
  <si>
    <t>688056.SH</t>
  </si>
  <si>
    <t>688057.SH</t>
  </si>
  <si>
    <t>688058.SH</t>
  </si>
  <si>
    <t>688059.SH</t>
  </si>
  <si>
    <t>688060.SH</t>
  </si>
  <si>
    <t>688061.SH</t>
  </si>
  <si>
    <t>688062.SH</t>
  </si>
  <si>
    <t>688063.SH</t>
  </si>
  <si>
    <t>688065.SH</t>
  </si>
  <si>
    <t>688066.SH</t>
  </si>
  <si>
    <t>688067.SH</t>
  </si>
  <si>
    <t>688068.SH</t>
  </si>
  <si>
    <t>688069.SH</t>
  </si>
  <si>
    <t>688070.SH</t>
  </si>
  <si>
    <t>688071.SH</t>
  </si>
  <si>
    <t>688072.SH</t>
  </si>
  <si>
    <t>688073.SH</t>
  </si>
  <si>
    <t>688075.SH</t>
  </si>
  <si>
    <t>688076.SH</t>
  </si>
  <si>
    <t>688077.SH</t>
  </si>
  <si>
    <t>688078.SH</t>
  </si>
  <si>
    <t>688079.SH</t>
  </si>
  <si>
    <t>688080.SH</t>
  </si>
  <si>
    <t>688081.SH</t>
  </si>
  <si>
    <t>688082.SH</t>
  </si>
  <si>
    <t>688083.SH</t>
  </si>
  <si>
    <t>688084.SH</t>
  </si>
  <si>
    <t>688085.SH</t>
  </si>
  <si>
    <t>688087.SH</t>
  </si>
  <si>
    <t>688088.SH</t>
  </si>
  <si>
    <t>688089.SH</t>
  </si>
  <si>
    <t>688090.SH</t>
  </si>
  <si>
    <t>688091.SH</t>
  </si>
  <si>
    <t>688092.SH</t>
  </si>
  <si>
    <t>688093.SH</t>
  </si>
  <si>
    <t>688095.SH</t>
  </si>
  <si>
    <t>688096.SH</t>
  </si>
  <si>
    <t>688097.SH</t>
  </si>
  <si>
    <t>688098.SH</t>
  </si>
  <si>
    <t>688099.SH</t>
  </si>
  <si>
    <t>688100.SH</t>
  </si>
  <si>
    <t>688101.SH</t>
  </si>
  <si>
    <t>688102.SH</t>
  </si>
  <si>
    <t>688103.SH</t>
  </si>
  <si>
    <t>688105.SH</t>
  </si>
  <si>
    <t>688106.SH</t>
  </si>
  <si>
    <t>688107.SH</t>
  </si>
  <si>
    <t>688108.SH</t>
  </si>
  <si>
    <t>688109.SH</t>
  </si>
  <si>
    <t>688110.SH</t>
  </si>
  <si>
    <t>688111.SH</t>
  </si>
  <si>
    <t>688112.SH</t>
  </si>
  <si>
    <t>688113.SH</t>
  </si>
  <si>
    <t>688114.SH</t>
  </si>
  <si>
    <t>688115.SH</t>
  </si>
  <si>
    <t>688116.SH</t>
  </si>
  <si>
    <t>688117.SH</t>
  </si>
  <si>
    <t>688118.SH</t>
  </si>
  <si>
    <t>688119.SH</t>
  </si>
  <si>
    <t>688120.SH</t>
  </si>
  <si>
    <t>688121.SH</t>
  </si>
  <si>
    <t>688122.SH</t>
  </si>
  <si>
    <t>688123.SH</t>
  </si>
  <si>
    <t>688125.SH</t>
  </si>
  <si>
    <t>688126.SH</t>
  </si>
  <si>
    <t>688127.SH</t>
  </si>
  <si>
    <t>688128.SH</t>
  </si>
  <si>
    <t>688129.SH</t>
  </si>
  <si>
    <t>688130.SH</t>
  </si>
  <si>
    <t>688131.SH</t>
  </si>
  <si>
    <t>688132.SH</t>
  </si>
  <si>
    <t>688133.SH</t>
  </si>
  <si>
    <t>688135.SH</t>
  </si>
  <si>
    <t>688136.SH</t>
  </si>
  <si>
    <t>688137.SH</t>
  </si>
  <si>
    <t>688138.SH</t>
  </si>
  <si>
    <t>688139.SH</t>
  </si>
  <si>
    <t>688141.SH</t>
  </si>
  <si>
    <t>688143.SH</t>
  </si>
  <si>
    <t>688146.SH</t>
  </si>
  <si>
    <t>688147.SH</t>
  </si>
  <si>
    <t>688148.SH</t>
  </si>
  <si>
    <t>688150.SH</t>
  </si>
  <si>
    <t>688151.SH</t>
  </si>
  <si>
    <t>688152.SH</t>
  </si>
  <si>
    <t>688153.SH</t>
  </si>
  <si>
    <t>688155.SH</t>
  </si>
  <si>
    <t>688156.SH</t>
  </si>
  <si>
    <t>688157.SH</t>
  </si>
  <si>
    <t>688158.SH</t>
  </si>
  <si>
    <t>688159.SH</t>
  </si>
  <si>
    <t>688160.SH</t>
  </si>
  <si>
    <t>688161.SH</t>
  </si>
  <si>
    <t>688162.SH</t>
  </si>
  <si>
    <t>688163.SH</t>
  </si>
  <si>
    <t>688165.SH</t>
  </si>
  <si>
    <t>688166.SH</t>
  </si>
  <si>
    <t>688167.SH</t>
  </si>
  <si>
    <t>688168.SH</t>
  </si>
  <si>
    <t>688169.SH</t>
  </si>
  <si>
    <t>688170.SH</t>
  </si>
  <si>
    <t>688171.SH</t>
  </si>
  <si>
    <t>688172.SH</t>
  </si>
  <si>
    <t>688173.SH</t>
  </si>
  <si>
    <t>688175.SH</t>
  </si>
  <si>
    <t>688176.SH</t>
  </si>
  <si>
    <t>688177.SH</t>
  </si>
  <si>
    <t>688178.SH</t>
  </si>
  <si>
    <t>688179.SH</t>
  </si>
  <si>
    <t>688180.SH</t>
  </si>
  <si>
    <t>688181.SH</t>
  </si>
  <si>
    <t>688182.SH</t>
  </si>
  <si>
    <t>688183.SH</t>
  </si>
  <si>
    <t>688184.SH</t>
  </si>
  <si>
    <t>688185.SH</t>
  </si>
  <si>
    <t>688186.SH</t>
  </si>
  <si>
    <t>688187.SH</t>
  </si>
  <si>
    <t>688188.SH</t>
  </si>
  <si>
    <t>688189.SH</t>
  </si>
  <si>
    <t>688190.SH</t>
  </si>
  <si>
    <t>688191.SH</t>
  </si>
  <si>
    <t>688192.SH</t>
  </si>
  <si>
    <t>688193.SH</t>
  </si>
  <si>
    <t>688195.SH</t>
  </si>
  <si>
    <t>688196.SH</t>
  </si>
  <si>
    <t>688197.SH</t>
  </si>
  <si>
    <t>688198.SH</t>
  </si>
  <si>
    <t>688199.SH</t>
  </si>
  <si>
    <t>688200.SH</t>
  </si>
  <si>
    <t>688201.SH</t>
  </si>
  <si>
    <t>688202.SH</t>
  </si>
  <si>
    <t>688203.SH</t>
  </si>
  <si>
    <t>688205.SH</t>
  </si>
  <si>
    <t>688206.SH</t>
  </si>
  <si>
    <t>688207.SH</t>
  </si>
  <si>
    <t>688208.SH</t>
  </si>
  <si>
    <t>688209.SH</t>
  </si>
  <si>
    <t>688210.SH</t>
  </si>
  <si>
    <t>688211.SH</t>
  </si>
  <si>
    <t>688212.SH</t>
  </si>
  <si>
    <t>688213.SH</t>
  </si>
  <si>
    <t>688215.SH</t>
  </si>
  <si>
    <t>688216.SH</t>
  </si>
  <si>
    <t>688217.SH</t>
  </si>
  <si>
    <t>688218.SH</t>
  </si>
  <si>
    <t>688219.SH</t>
  </si>
  <si>
    <t>688220.SH</t>
  </si>
  <si>
    <t>688221.SH</t>
  </si>
  <si>
    <t>688222.SH</t>
  </si>
  <si>
    <t>688223.SH</t>
  </si>
  <si>
    <t>688225.SH</t>
  </si>
  <si>
    <t>688226.SH</t>
  </si>
  <si>
    <t>688227.SH</t>
  </si>
  <si>
    <t>688228.SH</t>
  </si>
  <si>
    <t>688229.SH</t>
  </si>
  <si>
    <t>688230.SH</t>
  </si>
  <si>
    <t>688231.SH</t>
  </si>
  <si>
    <t>688232.SH</t>
  </si>
  <si>
    <t>688233.SH</t>
  </si>
  <si>
    <t>688234.SH</t>
  </si>
  <si>
    <t>688235.SH</t>
  </si>
  <si>
    <t>688236.SH</t>
  </si>
  <si>
    <t>688237.SH</t>
  </si>
  <si>
    <t>688238.SH</t>
  </si>
  <si>
    <t>688239.SH</t>
  </si>
  <si>
    <t>688244.SH</t>
  </si>
  <si>
    <t>688246.SH</t>
  </si>
  <si>
    <t>688247.SH</t>
  </si>
  <si>
    <t>688248.SH</t>
  </si>
  <si>
    <t>688249.SH</t>
  </si>
  <si>
    <t>688251.SH</t>
  </si>
  <si>
    <t>688252.SH</t>
  </si>
  <si>
    <t>688253.SH</t>
  </si>
  <si>
    <t>688255.SH</t>
  </si>
  <si>
    <t>688256.SH</t>
  </si>
  <si>
    <t>688257.SH</t>
  </si>
  <si>
    <t>688258.SH</t>
  </si>
  <si>
    <t>688259.SH</t>
  </si>
  <si>
    <t>688260.SH</t>
  </si>
  <si>
    <t>688261.SH</t>
  </si>
  <si>
    <t>688262.SH</t>
  </si>
  <si>
    <t>688265.SH</t>
  </si>
  <si>
    <t>688266.SH</t>
  </si>
  <si>
    <t>688267.SH</t>
  </si>
  <si>
    <t>688268.SH</t>
  </si>
  <si>
    <t>688269.SH</t>
  </si>
  <si>
    <t>688270.SH</t>
  </si>
  <si>
    <t>688271.SH</t>
  </si>
  <si>
    <t>688272.SH</t>
  </si>
  <si>
    <t>688273.SH</t>
  </si>
  <si>
    <t>688275.SH</t>
  </si>
  <si>
    <t>688276.SH</t>
  </si>
  <si>
    <t>688277.SH</t>
  </si>
  <si>
    <t>688278.SH</t>
  </si>
  <si>
    <t>688279.SH</t>
  </si>
  <si>
    <t>688280.SH</t>
  </si>
  <si>
    <t>688281.SH</t>
  </si>
  <si>
    <t>688282.SH</t>
  </si>
  <si>
    <t>688283.SH</t>
  </si>
  <si>
    <t>688285.SH</t>
  </si>
  <si>
    <t>688286.SH</t>
  </si>
  <si>
    <t>688287.SH</t>
  </si>
  <si>
    <t>688288.SH</t>
  </si>
  <si>
    <t>688289.SH</t>
  </si>
  <si>
    <t>688290.SH</t>
  </si>
  <si>
    <t>688291.SH</t>
  </si>
  <si>
    <t>688292.SH</t>
  </si>
  <si>
    <t>688293.SH</t>
  </si>
  <si>
    <t>688295.SH</t>
  </si>
  <si>
    <t>688296.SH</t>
  </si>
  <si>
    <t>688297.SH</t>
  </si>
  <si>
    <t>688298.SH</t>
  </si>
  <si>
    <t>688299.SH</t>
  </si>
  <si>
    <t>688300.SH</t>
  </si>
  <si>
    <t>688301.SH</t>
  </si>
  <si>
    <t>688302.SH</t>
  </si>
  <si>
    <t>688303.SH</t>
  </si>
  <si>
    <t>688305.SH</t>
  </si>
  <si>
    <t>688306.SH</t>
  </si>
  <si>
    <t>688307.SH</t>
  </si>
  <si>
    <t>688308.SH</t>
  </si>
  <si>
    <t>688309.SH</t>
  </si>
  <si>
    <t>688310.SH</t>
  </si>
  <si>
    <t>688311.SH</t>
  </si>
  <si>
    <t>688312.SH</t>
  </si>
  <si>
    <t>688313.SH</t>
  </si>
  <si>
    <t>688314.SH</t>
  </si>
  <si>
    <t>688315.SH</t>
  </si>
  <si>
    <t>688316.SH</t>
  </si>
  <si>
    <t>688317.SH</t>
  </si>
  <si>
    <t>688318.SH</t>
  </si>
  <si>
    <t>688319.SH</t>
  </si>
  <si>
    <t>688320.SH</t>
  </si>
  <si>
    <t>688321.SH</t>
  </si>
  <si>
    <t>688322.SH</t>
  </si>
  <si>
    <t>688323.SH</t>
  </si>
  <si>
    <t>688325.SH</t>
  </si>
  <si>
    <t>688326.SH</t>
  </si>
  <si>
    <t>688327.SH</t>
  </si>
  <si>
    <t>688328.SH</t>
  </si>
  <si>
    <t>688329.SH</t>
  </si>
  <si>
    <t>688330.SH</t>
  </si>
  <si>
    <t>688331.SH</t>
  </si>
  <si>
    <t>688332.SH</t>
  </si>
  <si>
    <t>688333.SH</t>
  </si>
  <si>
    <t>688334.SH</t>
  </si>
  <si>
    <t>688335.SH</t>
  </si>
  <si>
    <t>688336.SH</t>
  </si>
  <si>
    <t>688337.SH</t>
  </si>
  <si>
    <t>688338.SH</t>
  </si>
  <si>
    <t>688339.SH</t>
  </si>
  <si>
    <t>688343.SH</t>
  </si>
  <si>
    <t>688345.SH</t>
  </si>
  <si>
    <t>688347.SH</t>
  </si>
  <si>
    <t>688348.SH</t>
  </si>
  <si>
    <t>688349.SH</t>
  </si>
  <si>
    <t>688350.SH</t>
  </si>
  <si>
    <t>688351.SH</t>
  </si>
  <si>
    <t>688352.SH</t>
  </si>
  <si>
    <t>688353.SH</t>
  </si>
  <si>
    <t>688355.SH</t>
  </si>
  <si>
    <t>688356.SH</t>
  </si>
  <si>
    <t>688357.SH</t>
  </si>
  <si>
    <t>688358.SH</t>
  </si>
  <si>
    <t>688359.SH</t>
  </si>
  <si>
    <t>688360.SH</t>
  </si>
  <si>
    <t>688361.SH</t>
  </si>
  <si>
    <t>688362.SH</t>
  </si>
  <si>
    <t>688363.SH</t>
  </si>
  <si>
    <t>688365.SH</t>
  </si>
  <si>
    <t>688366.SH</t>
  </si>
  <si>
    <t>688367.SH</t>
  </si>
  <si>
    <t>688368.SH</t>
  </si>
  <si>
    <t>688369.SH</t>
  </si>
  <si>
    <t>688370.SH</t>
  </si>
  <si>
    <t>688371.SH</t>
  </si>
  <si>
    <t>688372.SH</t>
  </si>
  <si>
    <t>688373.SH</t>
  </si>
  <si>
    <t>688375.SH</t>
  </si>
  <si>
    <t>688376.SH</t>
  </si>
  <si>
    <t>688377.SH</t>
  </si>
  <si>
    <t>688378.SH</t>
  </si>
  <si>
    <t>688379.SH</t>
  </si>
  <si>
    <t>688380.SH</t>
  </si>
  <si>
    <t>688381.SH</t>
  </si>
  <si>
    <t>688382.SH</t>
  </si>
  <si>
    <t>688383.SH</t>
  </si>
  <si>
    <t>688385.SH</t>
  </si>
  <si>
    <t>688386.SH</t>
  </si>
  <si>
    <t>688387.SH</t>
  </si>
  <si>
    <t>688388.SH</t>
  </si>
  <si>
    <t>688389.SH</t>
  </si>
  <si>
    <t>688390.SH</t>
  </si>
  <si>
    <t>688391.SH</t>
  </si>
  <si>
    <t>688392.SH</t>
  </si>
  <si>
    <t>688393.SH</t>
  </si>
  <si>
    <t>688395.SH</t>
  </si>
  <si>
    <t>688396.SH</t>
  </si>
  <si>
    <t>688398.SH</t>
  </si>
  <si>
    <t>688399.SH</t>
  </si>
  <si>
    <t>688400.SH</t>
  </si>
  <si>
    <t>688401.SH</t>
  </si>
  <si>
    <t>688403.SH</t>
  </si>
  <si>
    <t>688408.SH</t>
  </si>
  <si>
    <t>688409.SH</t>
  </si>
  <si>
    <t>688410.SH</t>
  </si>
  <si>
    <t>688416.SH</t>
  </si>
  <si>
    <t>688418.SH</t>
  </si>
  <si>
    <t>688419.SH</t>
  </si>
  <si>
    <t>688420.SH</t>
  </si>
  <si>
    <t>688425.SH</t>
  </si>
  <si>
    <t>688426.SH</t>
  </si>
  <si>
    <t>688428.SH</t>
  </si>
  <si>
    <t>688429.SH</t>
  </si>
  <si>
    <t>688432.SH</t>
  </si>
  <si>
    <t>688433.SH</t>
  </si>
  <si>
    <t>688435.SH</t>
  </si>
  <si>
    <t>688439.SH</t>
  </si>
  <si>
    <t>688443.SH</t>
  </si>
  <si>
    <t>688448.SH</t>
  </si>
  <si>
    <t>688450.SH</t>
  </si>
  <si>
    <t>688455.SH</t>
  </si>
  <si>
    <t>688456.SH</t>
  </si>
  <si>
    <t>688458.SH</t>
  </si>
  <si>
    <t>688459.SH</t>
  </si>
  <si>
    <t>688466.SH</t>
  </si>
  <si>
    <t>688468.SH</t>
  </si>
  <si>
    <t>688469.SH</t>
  </si>
  <si>
    <t>688472.SH</t>
  </si>
  <si>
    <t>688475.SH</t>
  </si>
  <si>
    <t>688478.SH</t>
  </si>
  <si>
    <t>688479.SH</t>
  </si>
  <si>
    <t>688480.SH</t>
  </si>
  <si>
    <t>688484.SH</t>
  </si>
  <si>
    <t>688485.SH</t>
  </si>
  <si>
    <t>688486.SH</t>
  </si>
  <si>
    <t>688488.SH</t>
  </si>
  <si>
    <t>688489.SH</t>
  </si>
  <si>
    <t>688496.SH</t>
  </si>
  <si>
    <t>688498.SH</t>
  </si>
  <si>
    <t>688499.SH</t>
  </si>
  <si>
    <t>688500.SH</t>
  </si>
  <si>
    <t>688501.SH</t>
  </si>
  <si>
    <t>688502.SH</t>
  </si>
  <si>
    <t>688503.SH</t>
  </si>
  <si>
    <t>688505.SH</t>
  </si>
  <si>
    <t>688506.SH</t>
  </si>
  <si>
    <t>688507.SH</t>
  </si>
  <si>
    <t>688508.SH</t>
  </si>
  <si>
    <t>688509.SH</t>
  </si>
  <si>
    <t>688510.SH</t>
  </si>
  <si>
    <t>688511.SH</t>
  </si>
  <si>
    <t>688512.SH</t>
  </si>
  <si>
    <t>688513.SH</t>
  </si>
  <si>
    <t>688515.SH</t>
  </si>
  <si>
    <t>688516.SH</t>
  </si>
  <si>
    <t>688517.SH</t>
  </si>
  <si>
    <t>688518.SH</t>
  </si>
  <si>
    <t>688519.SH</t>
  </si>
  <si>
    <t>688520.SH</t>
  </si>
  <si>
    <t>688521.SH</t>
  </si>
  <si>
    <t>688522.SH</t>
  </si>
  <si>
    <t>688523.SH</t>
  </si>
  <si>
    <t>688525.SH</t>
  </si>
  <si>
    <t>688526.SH</t>
  </si>
  <si>
    <t>688528.SH</t>
  </si>
  <si>
    <t>688529.SH</t>
  </si>
  <si>
    <t>688530.SH</t>
  </si>
  <si>
    <t>688531.SH</t>
  </si>
  <si>
    <t>688533.SH</t>
  </si>
  <si>
    <t>688535.SH</t>
  </si>
  <si>
    <t>688536.SH</t>
  </si>
  <si>
    <t>688538.SH</t>
  </si>
  <si>
    <t>688539.SH</t>
  </si>
  <si>
    <t>688543.SH</t>
  </si>
  <si>
    <t>688548.SH</t>
  </si>
  <si>
    <t>688549.SH</t>
  </si>
  <si>
    <t>688550.SH</t>
  </si>
  <si>
    <t>688551.SH</t>
  </si>
  <si>
    <t>688552.SH</t>
  </si>
  <si>
    <t>688553.SH</t>
  </si>
  <si>
    <t>688556.SH</t>
  </si>
  <si>
    <t>688557.SH</t>
  </si>
  <si>
    <t>688558.SH</t>
  </si>
  <si>
    <t>688559.SH</t>
  </si>
  <si>
    <t>688560.SH</t>
  </si>
  <si>
    <t>688561.SH</t>
  </si>
  <si>
    <t>688562.SH</t>
  </si>
  <si>
    <t>688563.SH</t>
  </si>
  <si>
    <t>688565.SH</t>
  </si>
  <si>
    <t>688566.SH</t>
  </si>
  <si>
    <t>688567.SH</t>
  </si>
  <si>
    <t>688568.SH</t>
  </si>
  <si>
    <t>688569.SH</t>
  </si>
  <si>
    <t>688570.SH</t>
  </si>
  <si>
    <t>688571.SH</t>
  </si>
  <si>
    <t>688573.SH</t>
  </si>
  <si>
    <t>688575.SH</t>
  </si>
  <si>
    <t>688576.SH</t>
  </si>
  <si>
    <t>688577.SH</t>
  </si>
  <si>
    <t>688578.SH</t>
  </si>
  <si>
    <t>688579.SH</t>
  </si>
  <si>
    <t>688580.SH</t>
  </si>
  <si>
    <t>688581.SH</t>
  </si>
  <si>
    <t>688582.SH</t>
  </si>
  <si>
    <t>688584.SH</t>
  </si>
  <si>
    <t>688585.SH</t>
  </si>
  <si>
    <t>688586.SH</t>
  </si>
  <si>
    <t>688588.SH</t>
  </si>
  <si>
    <t>688589.SH</t>
  </si>
  <si>
    <t>688590.SH</t>
  </si>
  <si>
    <t>688591.SH</t>
  </si>
  <si>
    <t>688592.SH</t>
  </si>
  <si>
    <t>688593.SH</t>
  </si>
  <si>
    <t>688595.SH</t>
  </si>
  <si>
    <t>688596.SH</t>
  </si>
  <si>
    <t>688597.SH</t>
  </si>
  <si>
    <t>688598.SH</t>
  </si>
  <si>
    <t>688599.SH</t>
  </si>
  <si>
    <t>688600.SH</t>
  </si>
  <si>
    <t>688601.SH</t>
  </si>
  <si>
    <t>688602.SH</t>
  </si>
  <si>
    <t>688603.SH</t>
  </si>
  <si>
    <t>688606.SH</t>
  </si>
  <si>
    <t>688607.SH</t>
  </si>
  <si>
    <t>688608.SH</t>
  </si>
  <si>
    <t>688609.SH</t>
  </si>
  <si>
    <t>688610.SH</t>
  </si>
  <si>
    <t>688611.SH</t>
  </si>
  <si>
    <t>688612.SH</t>
  </si>
  <si>
    <t>688613.SH</t>
  </si>
  <si>
    <t>688616.SH</t>
  </si>
  <si>
    <t>688617.SH</t>
  </si>
  <si>
    <t>688618.SH</t>
  </si>
  <si>
    <t>688619.SH</t>
  </si>
  <si>
    <t>688620.SH</t>
  </si>
  <si>
    <t>688621.SH</t>
  </si>
  <si>
    <t>688622.SH</t>
  </si>
  <si>
    <t>688623.SH</t>
  </si>
  <si>
    <t>688625.SH</t>
  </si>
  <si>
    <t>688626.SH</t>
  </si>
  <si>
    <t>688627.SH</t>
  </si>
  <si>
    <t>688628.SH</t>
  </si>
  <si>
    <t>688629.SH</t>
  </si>
  <si>
    <t>688630.SH</t>
  </si>
  <si>
    <t>688631.SH</t>
  </si>
  <si>
    <t>688633.SH</t>
  </si>
  <si>
    <t>688636.SH</t>
  </si>
  <si>
    <t>688638.SH</t>
  </si>
  <si>
    <t>688639.SH</t>
  </si>
  <si>
    <t>688646.SH</t>
  </si>
  <si>
    <t>688648.SH</t>
  </si>
  <si>
    <t>688651.SH</t>
  </si>
  <si>
    <t>688652.SH</t>
  </si>
  <si>
    <t>688653.SH</t>
  </si>
  <si>
    <t>688655.SH</t>
  </si>
  <si>
    <t>688656.SH</t>
  </si>
  <si>
    <t>688657.SH</t>
  </si>
  <si>
    <t>688658.SH</t>
  </si>
  <si>
    <t>688659.SH</t>
  </si>
  <si>
    <t>688660.SH</t>
  </si>
  <si>
    <t>688661.SH</t>
  </si>
  <si>
    <t>688662.SH</t>
  </si>
  <si>
    <t>688663.SH</t>
  </si>
  <si>
    <t>688665.SH</t>
  </si>
  <si>
    <t>688667.SH</t>
  </si>
  <si>
    <t>688668.SH</t>
  </si>
  <si>
    <t>688669.SH</t>
  </si>
  <si>
    <t>688670.SH</t>
  </si>
  <si>
    <t>688671.SH</t>
  </si>
  <si>
    <t>688676.SH</t>
  </si>
  <si>
    <t>688677.SH</t>
  </si>
  <si>
    <t>688678.SH</t>
  </si>
  <si>
    <t>688679.SH</t>
  </si>
  <si>
    <t>688680.SH</t>
  </si>
  <si>
    <t>688681.SH</t>
  </si>
  <si>
    <t>688682.SH</t>
  </si>
  <si>
    <t>688683.SH</t>
  </si>
  <si>
    <t>688685.SH</t>
  </si>
  <si>
    <t>688686.SH</t>
  </si>
  <si>
    <t>688687.SH</t>
  </si>
  <si>
    <t>688689.SH</t>
  </si>
  <si>
    <t>688690.SH</t>
  </si>
  <si>
    <t>688691.SH</t>
  </si>
  <si>
    <t>688693.SH</t>
  </si>
  <si>
    <t>688695.SH</t>
  </si>
  <si>
    <t>688696.SH</t>
  </si>
  <si>
    <t>688697.SH</t>
  </si>
  <si>
    <t>688698.SH</t>
  </si>
  <si>
    <t>688699.SH</t>
  </si>
  <si>
    <t>688700.SH</t>
  </si>
  <si>
    <t>688701.SH</t>
  </si>
  <si>
    <t>688702.SH</t>
  </si>
  <si>
    <t>688707.SH</t>
  </si>
  <si>
    <t>688709.SH</t>
  </si>
  <si>
    <t>688711.SH</t>
  </si>
  <si>
    <t>688716.SH</t>
  </si>
  <si>
    <t>688717.SH</t>
  </si>
  <si>
    <t>688718.SH</t>
  </si>
  <si>
    <t>688719.SH</t>
  </si>
  <si>
    <t>688720.SH</t>
  </si>
  <si>
    <t>688722.SH</t>
  </si>
  <si>
    <t>688728.SH</t>
  </si>
  <si>
    <t>688733.SH</t>
  </si>
  <si>
    <t>688737.SH</t>
  </si>
  <si>
    <t>688739.SH</t>
  </si>
  <si>
    <t>688766.SH</t>
  </si>
  <si>
    <t>688767.SH</t>
  </si>
  <si>
    <t>688768.SH</t>
  </si>
  <si>
    <t>688772.SH</t>
  </si>
  <si>
    <t>688776.SH</t>
  </si>
  <si>
    <t>688777.SH</t>
  </si>
  <si>
    <t>688778.SH</t>
  </si>
  <si>
    <t>688779.SH</t>
  </si>
  <si>
    <t>688786.SH</t>
  </si>
  <si>
    <t>688787.SH</t>
  </si>
  <si>
    <t>688788.SH</t>
  </si>
  <si>
    <t>688789.SH</t>
  </si>
  <si>
    <t>688793.SH</t>
  </si>
  <si>
    <t>688798.SH</t>
  </si>
  <si>
    <t>688799.SH</t>
  </si>
  <si>
    <t>688800.SH</t>
  </si>
  <si>
    <t>688819.SH</t>
  </si>
  <si>
    <t>688981.SH</t>
  </si>
  <si>
    <t>689009.SH</t>
  </si>
  <si>
    <t>830779.BJ</t>
  </si>
  <si>
    <t>830799.BJ</t>
  </si>
  <si>
    <t>830809.BJ</t>
  </si>
  <si>
    <t>830832.BJ</t>
  </si>
  <si>
    <t>830839.BJ</t>
  </si>
  <si>
    <t>830879.BJ</t>
  </si>
  <si>
    <t>830896.BJ</t>
  </si>
  <si>
    <t>830946.BJ</t>
  </si>
  <si>
    <t>830964.BJ</t>
  </si>
  <si>
    <t>830974.BJ</t>
  </si>
  <si>
    <t>831010.BJ</t>
  </si>
  <si>
    <t>831039.BJ</t>
  </si>
  <si>
    <t>831087.BJ</t>
  </si>
  <si>
    <t>831152.BJ</t>
  </si>
  <si>
    <t>831167.BJ</t>
  </si>
  <si>
    <t>831175.BJ</t>
  </si>
  <si>
    <t>831195.BJ</t>
  </si>
  <si>
    <t>831278.BJ</t>
  </si>
  <si>
    <t>831304.BJ</t>
  </si>
  <si>
    <t>831305.BJ</t>
  </si>
  <si>
    <t>831370.BJ</t>
  </si>
  <si>
    <t>831396.BJ</t>
  </si>
  <si>
    <t>831445.BJ</t>
  </si>
  <si>
    <t>831526.BJ</t>
  </si>
  <si>
    <t>831627.BJ</t>
  </si>
  <si>
    <t>831641.BJ</t>
  </si>
  <si>
    <t>831689.BJ</t>
  </si>
  <si>
    <t>831726.BJ</t>
  </si>
  <si>
    <t>831768.BJ</t>
  </si>
  <si>
    <t>831832.BJ</t>
  </si>
  <si>
    <t>831834.BJ</t>
  </si>
  <si>
    <t>831855.BJ</t>
  </si>
  <si>
    <t>831856.BJ</t>
  </si>
  <si>
    <t>831906.BJ</t>
  </si>
  <si>
    <t>831961.BJ</t>
  </si>
  <si>
    <t>832000.BJ</t>
  </si>
  <si>
    <t>832023.BJ</t>
  </si>
  <si>
    <t>832089.BJ</t>
  </si>
  <si>
    <t>832110.BJ</t>
  </si>
  <si>
    <t>832145.BJ</t>
  </si>
  <si>
    <t>832149.BJ</t>
  </si>
  <si>
    <t>832171.BJ</t>
  </si>
  <si>
    <t>832175.BJ</t>
  </si>
  <si>
    <t>832225.BJ</t>
  </si>
  <si>
    <t>832278.BJ</t>
  </si>
  <si>
    <t>832419.BJ</t>
  </si>
  <si>
    <t>832469.BJ</t>
  </si>
  <si>
    <t>832471.BJ</t>
  </si>
  <si>
    <t>832491.BJ</t>
  </si>
  <si>
    <t>832522.BJ</t>
  </si>
  <si>
    <t>832566.BJ</t>
  </si>
  <si>
    <t>832651.BJ</t>
  </si>
  <si>
    <t>832662.BJ</t>
  </si>
  <si>
    <t>832735.BJ</t>
  </si>
  <si>
    <t>832786.BJ</t>
  </si>
  <si>
    <t>832802.BJ</t>
  </si>
  <si>
    <t>832876.BJ</t>
  </si>
  <si>
    <t>832885.BJ</t>
  </si>
  <si>
    <t>832978.BJ</t>
  </si>
  <si>
    <t>832982.BJ</t>
  </si>
  <si>
    <t>833030.BJ</t>
  </si>
  <si>
    <t>833075.BJ</t>
  </si>
  <si>
    <t>833171.BJ</t>
  </si>
  <si>
    <t>833230.BJ</t>
  </si>
  <si>
    <t>833266.BJ</t>
  </si>
  <si>
    <t>833284.BJ</t>
  </si>
  <si>
    <t>833346.BJ</t>
  </si>
  <si>
    <t>833394.BJ</t>
  </si>
  <si>
    <t>833427.BJ</t>
  </si>
  <si>
    <t>833429.BJ</t>
  </si>
  <si>
    <t>833454.BJ</t>
  </si>
  <si>
    <t>833455.BJ</t>
  </si>
  <si>
    <t>833509.BJ</t>
  </si>
  <si>
    <t>833523.BJ</t>
  </si>
  <si>
    <t>833533.BJ</t>
  </si>
  <si>
    <t>833575.BJ</t>
  </si>
  <si>
    <t>833580.BJ</t>
  </si>
  <si>
    <t>833751.BJ</t>
  </si>
  <si>
    <t>833781.BJ</t>
  </si>
  <si>
    <t>833819.BJ</t>
  </si>
  <si>
    <t>833873.BJ</t>
  </si>
  <si>
    <t>833914.BJ</t>
  </si>
  <si>
    <t>833943.BJ</t>
  </si>
  <si>
    <t>834014.BJ</t>
  </si>
  <si>
    <t>834021.BJ</t>
  </si>
  <si>
    <t>834033.BJ</t>
  </si>
  <si>
    <t>834058.BJ</t>
  </si>
  <si>
    <t>834062.BJ</t>
  </si>
  <si>
    <t>834261.BJ</t>
  </si>
  <si>
    <t>834407.BJ</t>
  </si>
  <si>
    <t>834415.BJ</t>
  </si>
  <si>
    <t>834475.BJ</t>
  </si>
  <si>
    <t>834599.BJ</t>
  </si>
  <si>
    <t>834639.BJ</t>
  </si>
  <si>
    <t>834682.BJ</t>
  </si>
  <si>
    <t>834765.BJ</t>
  </si>
  <si>
    <t>834770.BJ</t>
  </si>
  <si>
    <t>834950.BJ</t>
  </si>
  <si>
    <t>835174.BJ</t>
  </si>
  <si>
    <t>835179.BJ</t>
  </si>
  <si>
    <t>835184.BJ</t>
  </si>
  <si>
    <t>835185.BJ</t>
  </si>
  <si>
    <t>835207.BJ</t>
  </si>
  <si>
    <t>835237.BJ</t>
  </si>
  <si>
    <t>835305.BJ</t>
  </si>
  <si>
    <t>835368.BJ</t>
  </si>
  <si>
    <t>835438.BJ</t>
  </si>
  <si>
    <t>835508.BJ</t>
  </si>
  <si>
    <t>835579.BJ</t>
  </si>
  <si>
    <t>835640.BJ</t>
  </si>
  <si>
    <t>835670.BJ</t>
  </si>
  <si>
    <t>835857.BJ</t>
  </si>
  <si>
    <t>835892.BJ</t>
  </si>
  <si>
    <t>835985.BJ</t>
  </si>
  <si>
    <t>836077.BJ</t>
  </si>
  <si>
    <t>836149.BJ</t>
  </si>
  <si>
    <t>836208.BJ</t>
  </si>
  <si>
    <t>836221.BJ</t>
  </si>
  <si>
    <t>836239.BJ</t>
  </si>
  <si>
    <t>836247.BJ</t>
  </si>
  <si>
    <t>836260.BJ</t>
  </si>
  <si>
    <t>836263.BJ</t>
  </si>
  <si>
    <t>836270.BJ</t>
  </si>
  <si>
    <t>836395.BJ</t>
  </si>
  <si>
    <t>836414.BJ</t>
  </si>
  <si>
    <t>836419.BJ</t>
  </si>
  <si>
    <t>836422.BJ</t>
  </si>
  <si>
    <t>836433.BJ</t>
  </si>
  <si>
    <t>836504.BJ</t>
  </si>
  <si>
    <t>836547.BJ</t>
  </si>
  <si>
    <t>836675.BJ</t>
  </si>
  <si>
    <t>836699.BJ</t>
  </si>
  <si>
    <t>836717.BJ</t>
  </si>
  <si>
    <t>836720.BJ</t>
  </si>
  <si>
    <t>836807.BJ</t>
  </si>
  <si>
    <t>836826.BJ</t>
  </si>
  <si>
    <t>836871.BJ</t>
  </si>
  <si>
    <t>836892.BJ</t>
  </si>
  <si>
    <t>836942.BJ</t>
  </si>
  <si>
    <t>836957.BJ</t>
  </si>
  <si>
    <t>836961.BJ</t>
  </si>
  <si>
    <t>837006.BJ</t>
  </si>
  <si>
    <t>837023.BJ</t>
  </si>
  <si>
    <t>837046.BJ</t>
  </si>
  <si>
    <t>837092.BJ</t>
  </si>
  <si>
    <t>837174.BJ</t>
  </si>
  <si>
    <t>837212.BJ</t>
  </si>
  <si>
    <t>837242.BJ</t>
  </si>
  <si>
    <t>837344.BJ</t>
  </si>
  <si>
    <t>837403.BJ</t>
  </si>
  <si>
    <t>837592.BJ</t>
  </si>
  <si>
    <t>837663.BJ</t>
  </si>
  <si>
    <t>837748.BJ</t>
  </si>
  <si>
    <t>837821.BJ</t>
  </si>
  <si>
    <t>838030.BJ</t>
  </si>
  <si>
    <t>838163.BJ</t>
  </si>
  <si>
    <t>838171.BJ</t>
  </si>
  <si>
    <t>838227.BJ</t>
  </si>
  <si>
    <t>838262.BJ</t>
  </si>
  <si>
    <t>838275.BJ</t>
  </si>
  <si>
    <t>838402.BJ</t>
  </si>
  <si>
    <t>838670.BJ</t>
  </si>
  <si>
    <t>838701.BJ</t>
  </si>
  <si>
    <t>838810.BJ</t>
  </si>
  <si>
    <t>838837.BJ</t>
  </si>
  <si>
    <t>838924.BJ</t>
  </si>
  <si>
    <t>838971.BJ</t>
  </si>
  <si>
    <t>839167.BJ</t>
  </si>
  <si>
    <t>839273.BJ</t>
  </si>
  <si>
    <t>839371.BJ</t>
  </si>
  <si>
    <t>839493.BJ</t>
  </si>
  <si>
    <t>839680.BJ</t>
  </si>
  <si>
    <t>839719.BJ</t>
  </si>
  <si>
    <t>839725.BJ</t>
  </si>
  <si>
    <t>839729.BJ</t>
  </si>
  <si>
    <t>839790.BJ</t>
  </si>
  <si>
    <t>839792.BJ</t>
  </si>
  <si>
    <t>839946.BJ</t>
  </si>
  <si>
    <t>870199.BJ</t>
  </si>
  <si>
    <t>870204.BJ</t>
  </si>
  <si>
    <t>870299.BJ</t>
  </si>
  <si>
    <t>870357.BJ</t>
  </si>
  <si>
    <t>870436.BJ</t>
  </si>
  <si>
    <t>870508.BJ</t>
  </si>
  <si>
    <t>870656.BJ</t>
  </si>
  <si>
    <t>870726.BJ</t>
  </si>
  <si>
    <t>870866.BJ</t>
  </si>
  <si>
    <t>870976.BJ</t>
  </si>
  <si>
    <t>871245.BJ</t>
  </si>
  <si>
    <t>871263.BJ</t>
  </si>
  <si>
    <t>871396.BJ</t>
  </si>
  <si>
    <t>871478.BJ</t>
  </si>
  <si>
    <t>871553.BJ</t>
  </si>
  <si>
    <t>871634.BJ</t>
  </si>
  <si>
    <t>871642.BJ</t>
  </si>
  <si>
    <t>871694.BJ</t>
  </si>
  <si>
    <t>871753.BJ</t>
  </si>
  <si>
    <t>871857.BJ</t>
  </si>
  <si>
    <t>871970.BJ</t>
  </si>
  <si>
    <t>871981.BJ</t>
  </si>
  <si>
    <t>872190.BJ</t>
  </si>
  <si>
    <t>872351.BJ</t>
  </si>
  <si>
    <t>872374.BJ</t>
  </si>
  <si>
    <t>872392.BJ</t>
  </si>
  <si>
    <t>872541.BJ</t>
  </si>
  <si>
    <t>872808.BJ</t>
  </si>
  <si>
    <t>872895.BJ</t>
  </si>
  <si>
    <t>872925.BJ</t>
  </si>
  <si>
    <t>872931.BJ</t>
  </si>
  <si>
    <t>872953.BJ</t>
  </si>
  <si>
    <t>873001.BJ</t>
  </si>
  <si>
    <t>873122.BJ</t>
  </si>
  <si>
    <t>873132.BJ</t>
  </si>
  <si>
    <t>873152.BJ</t>
  </si>
  <si>
    <t>873167.BJ</t>
  </si>
  <si>
    <t>873169.BJ</t>
  </si>
  <si>
    <t>873223.BJ</t>
  </si>
  <si>
    <t>873305.BJ</t>
  </si>
  <si>
    <t>873339.BJ</t>
  </si>
  <si>
    <t>873527.BJ</t>
  </si>
  <si>
    <t>873570.BJ</t>
  </si>
  <si>
    <t>873576.BJ</t>
  </si>
  <si>
    <t>873593.BJ</t>
  </si>
  <si>
    <t>873665.BJ</t>
  </si>
  <si>
    <t>873679.BJ</t>
  </si>
  <si>
    <t>873690.BJ</t>
  </si>
  <si>
    <t>873693.BJ</t>
  </si>
  <si>
    <t>873703.BJ</t>
  </si>
  <si>
    <t>873706.BJ</t>
  </si>
  <si>
    <t>873726.BJ</t>
  </si>
  <si>
    <t>873806.BJ</t>
  </si>
  <si>
    <t>873833.BJ</t>
  </si>
  <si>
    <t>平安银行</t>
  </si>
  <si>
    <t>万科A</t>
  </si>
  <si>
    <t>国华网安</t>
  </si>
  <si>
    <t>深振业A</t>
  </si>
  <si>
    <t>*ST全新</t>
  </si>
  <si>
    <t>神州高铁</t>
  </si>
  <si>
    <t>中国宝安</t>
  </si>
  <si>
    <t>美丽生态</t>
  </si>
  <si>
    <t>深物业A</t>
  </si>
  <si>
    <t>南玻A</t>
  </si>
  <si>
    <t>沙河股份</t>
  </si>
  <si>
    <t>深康佳A</t>
  </si>
  <si>
    <t>深中华A</t>
  </si>
  <si>
    <t>深粮控股</t>
  </si>
  <si>
    <t>深华发A</t>
  </si>
  <si>
    <t>深科技</t>
  </si>
  <si>
    <t>*ST深天</t>
  </si>
  <si>
    <t>特力A</t>
  </si>
  <si>
    <t>飞亚达</t>
  </si>
  <si>
    <t>深圳能源</t>
  </si>
  <si>
    <t>国药一致</t>
  </si>
  <si>
    <t>深深房A</t>
  </si>
  <si>
    <t>富奥股份</t>
  </si>
  <si>
    <t>大悦城</t>
  </si>
  <si>
    <t>深桑达A</t>
  </si>
  <si>
    <t>神州数码</t>
  </si>
  <si>
    <t>中国天楹</t>
  </si>
  <si>
    <t>华联控股</t>
  </si>
  <si>
    <t>深南电A</t>
  </si>
  <si>
    <t>中集集团</t>
  </si>
  <si>
    <t>东旭蓝天</t>
  </si>
  <si>
    <t>中洲控股</t>
  </si>
  <si>
    <t>深纺织A</t>
  </si>
  <si>
    <t>京基智农</t>
  </si>
  <si>
    <t>德赛电池</t>
  </si>
  <si>
    <t>深天马A</t>
  </si>
  <si>
    <t>方大集团</t>
  </si>
  <si>
    <t>皇庭国际</t>
  </si>
  <si>
    <t>深赛格</t>
  </si>
  <si>
    <t>华锦股份</t>
  </si>
  <si>
    <t>中金岭南</t>
  </si>
  <si>
    <t>农产品</t>
  </si>
  <si>
    <t>深圳华强</t>
  </si>
  <si>
    <t>中兴通讯</t>
  </si>
  <si>
    <t>北方国际</t>
  </si>
  <si>
    <t>中国长城</t>
  </si>
  <si>
    <t>华控赛格</t>
  </si>
  <si>
    <t>华侨城A</t>
  </si>
  <si>
    <t>ST特信</t>
  </si>
  <si>
    <t>海王生物</t>
  </si>
  <si>
    <t>盐田港</t>
  </si>
  <si>
    <t>深圳机场</t>
  </si>
  <si>
    <t>天健集团</t>
  </si>
  <si>
    <t>广聚能源</t>
  </si>
  <si>
    <t>中信海直</t>
  </si>
  <si>
    <t>TCL科技</t>
  </si>
  <si>
    <t>中成股份</t>
  </si>
  <si>
    <t>丰原药业</t>
  </si>
  <si>
    <t>川能动力</t>
  </si>
  <si>
    <t>华数传媒</t>
  </si>
  <si>
    <t>中联重科</t>
  </si>
  <si>
    <t>常山北明</t>
  </si>
  <si>
    <t>国际实业</t>
  </si>
  <si>
    <t>申万宏源</t>
  </si>
  <si>
    <t>东方盛虹</t>
  </si>
  <si>
    <t>美的集团</t>
  </si>
  <si>
    <t>潍柴动力</t>
  </si>
  <si>
    <t>许继电气</t>
  </si>
  <si>
    <t>冀东水泥</t>
  </si>
  <si>
    <t>金融街</t>
  </si>
  <si>
    <t>派林生物</t>
  </si>
  <si>
    <t>长虹华意</t>
  </si>
  <si>
    <t>胜利股份</t>
  </si>
  <si>
    <t>藏格矿业</t>
  </si>
  <si>
    <t>云鼎科技</t>
  </si>
  <si>
    <t>沈阳机床</t>
  </si>
  <si>
    <t>英特集团</t>
  </si>
  <si>
    <t>东旭光电</t>
  </si>
  <si>
    <t>渤海租赁</t>
  </si>
  <si>
    <t>*ST民控</t>
  </si>
  <si>
    <t>合肥百货</t>
  </si>
  <si>
    <t>通程控股</t>
  </si>
  <si>
    <t>吉林化纤</t>
  </si>
  <si>
    <t>南京公用</t>
  </si>
  <si>
    <t>湖北宜化</t>
  </si>
  <si>
    <t>东阿阿胶</t>
  </si>
  <si>
    <t>徐工机械</t>
  </si>
  <si>
    <t>兴业银锡</t>
  </si>
  <si>
    <t>华天酒店</t>
  </si>
  <si>
    <t>粤高速A</t>
  </si>
  <si>
    <t>张家界</t>
  </si>
  <si>
    <t>晨鸣纸业</t>
  </si>
  <si>
    <t>山东路桥</t>
  </si>
  <si>
    <t>武商集团</t>
  </si>
  <si>
    <t>国新健康</t>
  </si>
  <si>
    <t>南华生物</t>
  </si>
  <si>
    <t>京粮控股</t>
  </si>
  <si>
    <t>*ST中润</t>
  </si>
  <si>
    <t>珠海港</t>
  </si>
  <si>
    <t>华塑控股</t>
  </si>
  <si>
    <t>新金路</t>
  </si>
  <si>
    <t>丽珠集团</t>
  </si>
  <si>
    <t>渝开发</t>
  </si>
  <si>
    <t>国际医学</t>
  </si>
  <si>
    <t>荣安地产</t>
  </si>
  <si>
    <t>四环生物</t>
  </si>
  <si>
    <t>中兵红箭</t>
  </si>
  <si>
    <t>凤凰航运</t>
  </si>
  <si>
    <t>长虹美菱</t>
  </si>
  <si>
    <t>红棉股份</t>
  </si>
  <si>
    <t>岭南控股</t>
  </si>
  <si>
    <t>ST红太阳</t>
  </si>
  <si>
    <t>学大教育</t>
  </si>
  <si>
    <t>柳工</t>
  </si>
  <si>
    <t>广弘控股</t>
  </si>
  <si>
    <t>冰山冷热</t>
  </si>
  <si>
    <t>穗恒运A</t>
  </si>
  <si>
    <t>华金资本</t>
  </si>
  <si>
    <t>顺钠股份</t>
  </si>
  <si>
    <t>万泽股份</t>
  </si>
  <si>
    <t>华映科技</t>
  </si>
  <si>
    <t>中绿电</t>
  </si>
  <si>
    <t>云南白药</t>
  </si>
  <si>
    <t>粤电力A</t>
  </si>
  <si>
    <t>佛山照明</t>
  </si>
  <si>
    <t>皖能电力</t>
  </si>
  <si>
    <t>中原环保</t>
  </si>
  <si>
    <t>金浦钛业</t>
  </si>
  <si>
    <t>金圆股份</t>
  </si>
  <si>
    <t>航天发展</t>
  </si>
  <si>
    <t>湖南投资</t>
  </si>
  <si>
    <t>江铃汽车</t>
  </si>
  <si>
    <t>创元科技</t>
  </si>
  <si>
    <t>甘肃能化</t>
  </si>
  <si>
    <t>安道麦A</t>
  </si>
  <si>
    <t>泰山石油</t>
  </si>
  <si>
    <t>神州信息</t>
  </si>
  <si>
    <t>西部创业</t>
  </si>
  <si>
    <t>莱茵体育</t>
  </si>
  <si>
    <t>万向钱潮</t>
  </si>
  <si>
    <t>我爱我家</t>
  </si>
  <si>
    <t>烽火电子</t>
  </si>
  <si>
    <t>陕国投A</t>
  </si>
  <si>
    <t>ST大集</t>
  </si>
  <si>
    <t>渝三峡A</t>
  </si>
  <si>
    <t>海南海药</t>
  </si>
  <si>
    <t>海德股份</t>
  </si>
  <si>
    <t>泸州老窖</t>
  </si>
  <si>
    <t>苏常柴A</t>
  </si>
  <si>
    <t>新大洲A</t>
  </si>
  <si>
    <t>海马汽车</t>
  </si>
  <si>
    <t>粤宏远A</t>
  </si>
  <si>
    <t>甘化科工</t>
  </si>
  <si>
    <t>威孚高科</t>
  </si>
  <si>
    <t>北部湾港</t>
  </si>
  <si>
    <t>*ST工智</t>
  </si>
  <si>
    <t>汇源通信</t>
  </si>
  <si>
    <t>贵州轮胎</t>
  </si>
  <si>
    <t>启迪药业</t>
  </si>
  <si>
    <t>太阳能</t>
  </si>
  <si>
    <t>平潭发展</t>
  </si>
  <si>
    <t>德龙汇能</t>
  </si>
  <si>
    <t>宝塔实业</t>
  </si>
  <si>
    <t>古井贡酒</t>
  </si>
  <si>
    <t>东北制药</t>
  </si>
  <si>
    <t>兴蓉环境</t>
  </si>
  <si>
    <t>青岛双星</t>
  </si>
  <si>
    <t>建投能源</t>
  </si>
  <si>
    <t>韶能股份</t>
  </si>
  <si>
    <t>盛达资源</t>
  </si>
  <si>
    <t>渤海股份</t>
  </si>
  <si>
    <t>华媒控股</t>
  </si>
  <si>
    <t>阳光股份</t>
  </si>
  <si>
    <t>*ST中迪</t>
  </si>
  <si>
    <t>西安旅游</t>
  </si>
  <si>
    <t>焦作万方</t>
  </si>
  <si>
    <t>*ST美谷</t>
  </si>
  <si>
    <t>中油资本</t>
  </si>
  <si>
    <t>海螺新材</t>
  </si>
  <si>
    <t>*ST新联</t>
  </si>
  <si>
    <t>*ST恒立</t>
  </si>
  <si>
    <t>吉林敖东</t>
  </si>
  <si>
    <t>长安汽车</t>
  </si>
  <si>
    <t>远大控股</t>
  </si>
  <si>
    <t>天茂集团</t>
  </si>
  <si>
    <t>高新发展</t>
  </si>
  <si>
    <t>钒钛股份</t>
  </si>
  <si>
    <t>铜陵有色</t>
  </si>
  <si>
    <t>顺发恒业</t>
  </si>
  <si>
    <t>三木集团</t>
  </si>
  <si>
    <t>合金投资</t>
  </si>
  <si>
    <t>英力特</t>
  </si>
  <si>
    <t>风华高科</t>
  </si>
  <si>
    <t>ST实华</t>
  </si>
  <si>
    <t>万方发展</t>
  </si>
  <si>
    <t>西王食品</t>
  </si>
  <si>
    <t>仁和药业</t>
  </si>
  <si>
    <t>格力电器</t>
  </si>
  <si>
    <t>泰达股份</t>
  </si>
  <si>
    <t>金岭矿业</t>
  </si>
  <si>
    <t>*ST金科</t>
  </si>
  <si>
    <t>中钨高新</t>
  </si>
  <si>
    <t>珠海中富</t>
  </si>
  <si>
    <t>长春高新</t>
  </si>
  <si>
    <t>永安林业</t>
  </si>
  <si>
    <t>湖北广电</t>
  </si>
  <si>
    <t>荣丰控股</t>
  </si>
  <si>
    <t>ST金鸿</t>
  </si>
  <si>
    <t>盈方微</t>
  </si>
  <si>
    <t>上峰水泥</t>
  </si>
  <si>
    <t>智度股份</t>
  </si>
  <si>
    <t>恒天海龙</t>
  </si>
  <si>
    <t>襄阳轴承</t>
  </si>
  <si>
    <t>大连友谊</t>
  </si>
  <si>
    <t>山推股份</t>
  </si>
  <si>
    <t>视觉中国</t>
  </si>
  <si>
    <t>东方电子</t>
  </si>
  <si>
    <t>远兴能源</t>
  </si>
  <si>
    <t>中山公用</t>
  </si>
  <si>
    <t>东北证券</t>
  </si>
  <si>
    <t>国城矿业</t>
  </si>
  <si>
    <t>宝新能源</t>
  </si>
  <si>
    <t>亚太实业</t>
  </si>
  <si>
    <t>*ST惠天</t>
  </si>
  <si>
    <t>滨海能源</t>
  </si>
  <si>
    <t>炼石航空</t>
  </si>
  <si>
    <t>沈阳化工</t>
  </si>
  <si>
    <t>模塑科技</t>
  </si>
  <si>
    <t>厦门信达</t>
  </si>
  <si>
    <t>正虹科技</t>
  </si>
  <si>
    <t>恒逸石化</t>
  </si>
  <si>
    <t>浙江震元</t>
  </si>
  <si>
    <t>双环科技</t>
  </si>
  <si>
    <t>中信特钢</t>
  </si>
  <si>
    <t>河钢股份</t>
  </si>
  <si>
    <t>贝瑞基因</t>
  </si>
  <si>
    <t>*ST京蓝</t>
  </si>
  <si>
    <t>锦龙股份</t>
  </si>
  <si>
    <t>丰乐种业</t>
  </si>
  <si>
    <t>中兴商业</t>
  </si>
  <si>
    <t>黑芝麻</t>
  </si>
  <si>
    <t>中南股份</t>
  </si>
  <si>
    <t>苏宁环球</t>
  </si>
  <si>
    <t>中原传媒</t>
  </si>
  <si>
    <t>新能泰山</t>
  </si>
  <si>
    <t>西安饮食</t>
  </si>
  <si>
    <t>湖南发展</t>
  </si>
  <si>
    <t>美锦能源</t>
  </si>
  <si>
    <t>京东方A</t>
  </si>
  <si>
    <t>鲁泰A</t>
  </si>
  <si>
    <t>冠捷科技</t>
  </si>
  <si>
    <t>国元证券</t>
  </si>
  <si>
    <t>燕京啤酒</t>
  </si>
  <si>
    <t>四川美丰</t>
  </si>
  <si>
    <t>振华科技</t>
  </si>
  <si>
    <t>罗牛山</t>
  </si>
  <si>
    <t>中交地产</t>
  </si>
  <si>
    <t>北方铜业</t>
  </si>
  <si>
    <t>航发控制</t>
  </si>
  <si>
    <t>普洛药业</t>
  </si>
  <si>
    <t>国海证券</t>
  </si>
  <si>
    <t>锌业股份</t>
  </si>
  <si>
    <t>*ST西发</t>
  </si>
  <si>
    <t>漳州发展</t>
  </si>
  <si>
    <t>山西高速</t>
  </si>
  <si>
    <t>新华制药</t>
  </si>
  <si>
    <t>浩物股份</t>
  </si>
  <si>
    <t>中色股份</t>
  </si>
  <si>
    <t>中百集团</t>
  </si>
  <si>
    <t>本钢板材</t>
  </si>
  <si>
    <t>西藏矿业</t>
  </si>
  <si>
    <t>通化金马</t>
  </si>
  <si>
    <t>晋控电力</t>
  </si>
  <si>
    <t>中航西飞</t>
  </si>
  <si>
    <t>广发证券</t>
  </si>
  <si>
    <t>中核科技</t>
  </si>
  <si>
    <t>新兴铸管</t>
  </si>
  <si>
    <t>甘咨询</t>
  </si>
  <si>
    <t>美达股份</t>
  </si>
  <si>
    <t>长江证券</t>
  </si>
  <si>
    <t>居然之家</t>
  </si>
  <si>
    <t>北新建材</t>
  </si>
  <si>
    <t>北大医药</t>
  </si>
  <si>
    <t>万年青</t>
  </si>
  <si>
    <t>华神科技</t>
  </si>
  <si>
    <t>甘肃能源</t>
  </si>
  <si>
    <t>盐湖股份</t>
  </si>
  <si>
    <t>华闻集团</t>
  </si>
  <si>
    <t>英洛华</t>
  </si>
  <si>
    <t>*ST凯撒</t>
  </si>
  <si>
    <t>中国武夷</t>
  </si>
  <si>
    <t>中水渔业</t>
  </si>
  <si>
    <t>酒鬼酒</t>
  </si>
  <si>
    <t>一汽解放</t>
  </si>
  <si>
    <t>四川九洲</t>
  </si>
  <si>
    <t>北京文化</t>
  </si>
  <si>
    <t>山高环能</t>
  </si>
  <si>
    <t>云铝股份</t>
  </si>
  <si>
    <t>*ST新城</t>
  </si>
  <si>
    <t>创维数字</t>
  </si>
  <si>
    <t>冰轮环境</t>
  </si>
  <si>
    <t>陕西金叶</t>
  </si>
  <si>
    <t>德展健康</t>
  </si>
  <si>
    <t>美利云</t>
  </si>
  <si>
    <t>智慧农业</t>
  </si>
  <si>
    <t>航锦科技</t>
  </si>
  <si>
    <t>岳阳兴长</t>
  </si>
  <si>
    <t>神雾节能</t>
  </si>
  <si>
    <t>京山轻机</t>
  </si>
  <si>
    <t>山东海化</t>
  </si>
  <si>
    <t>超声电子</t>
  </si>
  <si>
    <t>太钢不锈</t>
  </si>
  <si>
    <t>启迪环境</t>
  </si>
  <si>
    <t>东莞控股</t>
  </si>
  <si>
    <t>天音控股</t>
  </si>
  <si>
    <t>鲁西化工</t>
  </si>
  <si>
    <t>中国稀土</t>
  </si>
  <si>
    <t>粤桂股份</t>
  </si>
  <si>
    <t>ST富通</t>
  </si>
  <si>
    <t>秦川机床</t>
  </si>
  <si>
    <t>财信发展</t>
  </si>
  <si>
    <t>ST国安</t>
  </si>
  <si>
    <t>承德露露</t>
  </si>
  <si>
    <t>华茂股份</t>
  </si>
  <si>
    <t>ST高鸿</t>
  </si>
  <si>
    <t>石化机械</t>
  </si>
  <si>
    <t>冀东装备</t>
  </si>
  <si>
    <t>五粮液</t>
  </si>
  <si>
    <t>国风新材</t>
  </si>
  <si>
    <t>顺鑫农业</t>
  </si>
  <si>
    <t>海印股份</t>
  </si>
  <si>
    <t>银星能源</t>
  </si>
  <si>
    <t>三湘印象</t>
  </si>
  <si>
    <t>安凯客车</t>
  </si>
  <si>
    <t>张裕A</t>
  </si>
  <si>
    <t>吉电股份</t>
  </si>
  <si>
    <t>新希望</t>
  </si>
  <si>
    <t>天山股份</t>
  </si>
  <si>
    <t>云南铜业</t>
  </si>
  <si>
    <t>潍柴重机</t>
  </si>
  <si>
    <t>中广核技</t>
  </si>
  <si>
    <t>华联股份</t>
  </si>
  <si>
    <t>湖北能源</t>
  </si>
  <si>
    <t>城发环境</t>
  </si>
  <si>
    <t>海南高速</t>
  </si>
  <si>
    <t>中鼎股份</t>
  </si>
  <si>
    <t>峨眉山A</t>
  </si>
  <si>
    <t>ST中嘉</t>
  </si>
  <si>
    <t>法尔胜</t>
  </si>
  <si>
    <t>欢瑞世纪</t>
  </si>
  <si>
    <t>亚钾国际</t>
  </si>
  <si>
    <t>双汇发展</t>
  </si>
  <si>
    <t>津滨发展</t>
  </si>
  <si>
    <t>鞍钢股份</t>
  </si>
  <si>
    <t>赣能股份</t>
  </si>
  <si>
    <t>现代投资</t>
  </si>
  <si>
    <t>航天科技</t>
  </si>
  <si>
    <t>新洋丰</t>
  </si>
  <si>
    <t>云内动力</t>
  </si>
  <si>
    <t>厦门港务</t>
  </si>
  <si>
    <t>浙商中拓</t>
  </si>
  <si>
    <t>*ST景峰</t>
  </si>
  <si>
    <t>ST数源</t>
  </si>
  <si>
    <t>大亚圣象</t>
  </si>
  <si>
    <t>广农糖业</t>
  </si>
  <si>
    <t>泸天化</t>
  </si>
  <si>
    <t>钱江摩托</t>
  </si>
  <si>
    <t>华特达因</t>
  </si>
  <si>
    <t>电广传媒</t>
  </si>
  <si>
    <t>金陵药业</t>
  </si>
  <si>
    <t>沃顿科技</t>
  </si>
  <si>
    <t>海信家电</t>
  </si>
  <si>
    <t>佳电股份</t>
  </si>
  <si>
    <t>河钢资源</t>
  </si>
  <si>
    <t>众合科技</t>
  </si>
  <si>
    <t>福星股份</t>
  </si>
  <si>
    <t>中国铁物</t>
  </si>
  <si>
    <t>中钢国际</t>
  </si>
  <si>
    <t>兰州黄河</t>
  </si>
  <si>
    <t>中粮科技</t>
  </si>
  <si>
    <t>中关村</t>
  </si>
  <si>
    <t>华菱钢铁</t>
  </si>
  <si>
    <t>神火股份</t>
  </si>
  <si>
    <t>四川双马</t>
  </si>
  <si>
    <t>华西股份</t>
  </si>
  <si>
    <t>冀中能源</t>
  </si>
  <si>
    <t>紫光股份</t>
  </si>
  <si>
    <t>南天信息</t>
  </si>
  <si>
    <t>新乡化纤</t>
  </si>
  <si>
    <t>重药控股</t>
  </si>
  <si>
    <t>中国重汽</t>
  </si>
  <si>
    <t>广济药业</t>
  </si>
  <si>
    <t>河化股份</t>
  </si>
  <si>
    <t>欣龙控股</t>
  </si>
  <si>
    <t>中通客车</t>
  </si>
  <si>
    <t>电投产融</t>
  </si>
  <si>
    <t>首钢股份</t>
  </si>
  <si>
    <t>锡业股份</t>
  </si>
  <si>
    <t>ST中南</t>
  </si>
  <si>
    <t>东方钽业</t>
  </si>
  <si>
    <t>华东医药</t>
  </si>
  <si>
    <t>天保基建</t>
  </si>
  <si>
    <t>长源电力</t>
  </si>
  <si>
    <t>盈峰环境</t>
  </si>
  <si>
    <t>蓝焰控股</t>
  </si>
  <si>
    <t>安泰科技</t>
  </si>
  <si>
    <t>中科三环</t>
  </si>
  <si>
    <t>*ST高升</t>
  </si>
  <si>
    <t>中基健康</t>
  </si>
  <si>
    <t>佛塑科技</t>
  </si>
  <si>
    <t>银泰黄金</t>
  </si>
  <si>
    <t>ST华铁</t>
  </si>
  <si>
    <t>浪潮信息</t>
  </si>
  <si>
    <t>桂林旅游</t>
  </si>
  <si>
    <t>众泰汽车</t>
  </si>
  <si>
    <t>山子高科</t>
  </si>
  <si>
    <t>中银绒业</t>
  </si>
  <si>
    <t>山西焦煤</t>
  </si>
  <si>
    <t>大庆华科</t>
  </si>
  <si>
    <t>越秀资本</t>
  </si>
  <si>
    <t>华工科技</t>
  </si>
  <si>
    <t>ST九芝</t>
  </si>
  <si>
    <t>诚志股份</t>
  </si>
  <si>
    <t>闽东电力</t>
  </si>
  <si>
    <t>皇台酒业</t>
  </si>
  <si>
    <t>*ST中期</t>
  </si>
  <si>
    <t>新大陆</t>
  </si>
  <si>
    <t>隆平高科</t>
  </si>
  <si>
    <t>华润三九</t>
  </si>
  <si>
    <t>东瑞股份</t>
  </si>
  <si>
    <t>炬申股份</t>
  </si>
  <si>
    <t>大中矿业</t>
  </si>
  <si>
    <t>盛航股份</t>
  </si>
  <si>
    <t>依依股份</t>
  </si>
  <si>
    <t>联科科技</t>
  </si>
  <si>
    <t>华菱线缆</t>
  </si>
  <si>
    <t>洪兴股份</t>
  </si>
  <si>
    <t>金房能源</t>
  </si>
  <si>
    <t>双枪科技</t>
  </si>
  <si>
    <t>中旗新材</t>
  </si>
  <si>
    <t>中铁特货</t>
  </si>
  <si>
    <t>千味央厨</t>
  </si>
  <si>
    <t>华瓷股份</t>
  </si>
  <si>
    <t>华尔泰</t>
  </si>
  <si>
    <t>丽臣实业</t>
  </si>
  <si>
    <t>青岛食品</t>
  </si>
  <si>
    <t>源飞宠物</t>
  </si>
  <si>
    <t>欧克科技</t>
  </si>
  <si>
    <t>和泰机电</t>
  </si>
  <si>
    <t>拓山重工</t>
  </si>
  <si>
    <t>兰州银行</t>
  </si>
  <si>
    <t>永泰运</t>
  </si>
  <si>
    <t>魅视科技</t>
  </si>
  <si>
    <t>劲旅环境</t>
  </si>
  <si>
    <t>农心科技</t>
  </si>
  <si>
    <t>泰慕士</t>
  </si>
  <si>
    <t>弘业期货</t>
  </si>
  <si>
    <t>浙江正特</t>
  </si>
  <si>
    <t>永达股份</t>
  </si>
  <si>
    <t>博菲电气</t>
  </si>
  <si>
    <t>炜冈科技</t>
  </si>
  <si>
    <t>立新能源</t>
  </si>
  <si>
    <t>利仁科技</t>
  </si>
  <si>
    <t>坤泰股份</t>
  </si>
  <si>
    <t>宏英智能</t>
  </si>
  <si>
    <t>汇绿生态</t>
  </si>
  <si>
    <t>联合精密</t>
  </si>
  <si>
    <t>欧晶科技</t>
  </si>
  <si>
    <t>铖昌科技</t>
  </si>
  <si>
    <t>一彬科技</t>
  </si>
  <si>
    <t>三联锻造</t>
  </si>
  <si>
    <t>豪鹏科技</t>
  </si>
  <si>
    <t>陕西能源</t>
  </si>
  <si>
    <t>中电港</t>
  </si>
  <si>
    <t>运机集团</t>
  </si>
  <si>
    <t>龙源电力</t>
  </si>
  <si>
    <t>长江材料</t>
  </si>
  <si>
    <t>好上好</t>
  </si>
  <si>
    <t>美能能源</t>
  </si>
  <si>
    <t>三柏硕</t>
  </si>
  <si>
    <t>尚太科技</t>
  </si>
  <si>
    <t>夏厦精密</t>
  </si>
  <si>
    <t>康冠科技</t>
  </si>
  <si>
    <t>德明利</t>
  </si>
  <si>
    <t>多利科技</t>
  </si>
  <si>
    <t>粤海饲料</t>
  </si>
  <si>
    <t>亿道信息</t>
  </si>
  <si>
    <t>润贝航科</t>
  </si>
  <si>
    <t>三羊马</t>
  </si>
  <si>
    <t>阳光乳业</t>
  </si>
  <si>
    <t>铭科精技</t>
  </si>
  <si>
    <t>箭牌家居</t>
  </si>
  <si>
    <t>慕思股份</t>
  </si>
  <si>
    <t>长青科技</t>
  </si>
  <si>
    <t>联域股份</t>
  </si>
  <si>
    <t>登康口腔</t>
  </si>
  <si>
    <t>博纳影业</t>
  </si>
  <si>
    <t>胜通能源</t>
  </si>
  <si>
    <t>锡装股份</t>
  </si>
  <si>
    <t>光华股份</t>
  </si>
  <si>
    <t>楚环科技</t>
  </si>
  <si>
    <t>四川黄金</t>
  </si>
  <si>
    <t>永顺泰</t>
  </si>
  <si>
    <t>智微智能</t>
  </si>
  <si>
    <t>兴欣新材</t>
  </si>
  <si>
    <t>平安电工</t>
  </si>
  <si>
    <t>南矿集团</t>
  </si>
  <si>
    <t>播恩集团</t>
  </si>
  <si>
    <t>海森药业</t>
  </si>
  <si>
    <t>通达创智</t>
  </si>
  <si>
    <t>翔腾新材</t>
  </si>
  <si>
    <t>百通能源</t>
  </si>
  <si>
    <t>德冠新材</t>
  </si>
  <si>
    <t>腾达科技</t>
  </si>
  <si>
    <t>华纬科技</t>
  </si>
  <si>
    <t>雪祺电气</t>
  </si>
  <si>
    <t>广合科技</t>
  </si>
  <si>
    <t>宗申动力</t>
  </si>
  <si>
    <t>招商港口</t>
  </si>
  <si>
    <t>豫能控股</t>
  </si>
  <si>
    <t>招商积余</t>
  </si>
  <si>
    <t>招商公路</t>
  </si>
  <si>
    <t>招商蛇口</t>
  </si>
  <si>
    <t>新和成</t>
  </si>
  <si>
    <t>伟星股份</t>
  </si>
  <si>
    <t>华邦健康</t>
  </si>
  <si>
    <t>ST德豪</t>
  </si>
  <si>
    <t>精工科技</t>
  </si>
  <si>
    <t>华兰生物</t>
  </si>
  <si>
    <t>大族激光</t>
  </si>
  <si>
    <t>天奇股份</t>
  </si>
  <si>
    <t>传化智联</t>
  </si>
  <si>
    <t>盾安环境</t>
  </si>
  <si>
    <t>凯恩股份</t>
  </si>
  <si>
    <t>永新股份</t>
  </si>
  <si>
    <t>协鑫能科</t>
  </si>
  <si>
    <t>世荣兆业</t>
  </si>
  <si>
    <t>东信和平</t>
  </si>
  <si>
    <t>亿帆医药</t>
  </si>
  <si>
    <t>京新药业</t>
  </si>
  <si>
    <t>*ST中捷</t>
  </si>
  <si>
    <t>科华生物</t>
  </si>
  <si>
    <t>海特高新</t>
  </si>
  <si>
    <t>ST易购</t>
  </si>
  <si>
    <t>航天电器</t>
  </si>
  <si>
    <t>山东威达</t>
  </si>
  <si>
    <t>分众传媒</t>
  </si>
  <si>
    <t>思源电气</t>
  </si>
  <si>
    <t>七匹狼</t>
  </si>
  <si>
    <t>达安基因</t>
  </si>
  <si>
    <t>巨轮智能</t>
  </si>
  <si>
    <t>苏泊尔</t>
  </si>
  <si>
    <t>丽江股份</t>
  </si>
  <si>
    <t>旺能环境</t>
  </si>
  <si>
    <t>华帝股份</t>
  </si>
  <si>
    <t>联创电子</t>
  </si>
  <si>
    <t>保利联合</t>
  </si>
  <si>
    <t>双鹭药业</t>
  </si>
  <si>
    <t>黔源电力</t>
  </si>
  <si>
    <t>南京港</t>
  </si>
  <si>
    <t>登海种业</t>
  </si>
  <si>
    <t>华孚时尚</t>
  </si>
  <si>
    <t>兔宝宝</t>
  </si>
  <si>
    <t>美年健康</t>
  </si>
  <si>
    <t>国光电器</t>
  </si>
  <si>
    <t>国机精工</t>
  </si>
  <si>
    <t>宝鹰股份</t>
  </si>
  <si>
    <t>宁波华翔</t>
  </si>
  <si>
    <t>紫光国微</t>
  </si>
  <si>
    <t>三花智控</t>
  </si>
  <si>
    <t>中工国际</t>
  </si>
  <si>
    <t>*ST同洲</t>
  </si>
  <si>
    <t>云南能投</t>
  </si>
  <si>
    <t>德美化工</t>
  </si>
  <si>
    <t>得润电子</t>
  </si>
  <si>
    <t>横店东磁</t>
  </si>
  <si>
    <t>中钢天源</t>
  </si>
  <si>
    <t>威尔泰</t>
  </si>
  <si>
    <t>云南旅游</t>
  </si>
  <si>
    <t>广东建工</t>
  </si>
  <si>
    <t>浙江交科</t>
  </si>
  <si>
    <t>宏润建设</t>
  </si>
  <si>
    <t>远光软件</t>
  </si>
  <si>
    <t>华峰化学</t>
  </si>
  <si>
    <t>东华软件</t>
  </si>
  <si>
    <t>瑞泰科技</t>
  </si>
  <si>
    <t>景兴纸业</t>
  </si>
  <si>
    <t>黑猫股份</t>
  </si>
  <si>
    <t>獐子岛</t>
  </si>
  <si>
    <t>凯瑞德</t>
  </si>
  <si>
    <t>软控股份</t>
  </si>
  <si>
    <t>国轩高科</t>
  </si>
  <si>
    <t>沙钢股份</t>
  </si>
  <si>
    <t>星光股份</t>
  </si>
  <si>
    <t>大港股份</t>
  </si>
  <si>
    <t>太阳纸业</t>
  </si>
  <si>
    <t>苏州固锝</t>
  </si>
  <si>
    <t>中材科技</t>
  </si>
  <si>
    <t>金螳螂</t>
  </si>
  <si>
    <t>万邦德</t>
  </si>
  <si>
    <t>孚日股份</t>
  </si>
  <si>
    <t>海鸥住工</t>
  </si>
  <si>
    <t>万丰奥威</t>
  </si>
  <si>
    <t>*ST东洋</t>
  </si>
  <si>
    <t>*ST新纺</t>
  </si>
  <si>
    <t>鲁阳节能</t>
  </si>
  <si>
    <t>金智科技</t>
  </si>
  <si>
    <t>江苏国泰</t>
  </si>
  <si>
    <t>中泰化学</t>
  </si>
  <si>
    <t>国脉科技</t>
  </si>
  <si>
    <t>青岛金王</t>
  </si>
  <si>
    <t>生意宝</t>
  </si>
  <si>
    <t>易普力</t>
  </si>
  <si>
    <t>山河智能</t>
  </si>
  <si>
    <t>浔兴股份</t>
  </si>
  <si>
    <t>海翔药业</t>
  </si>
  <si>
    <t>天康生物</t>
  </si>
  <si>
    <t>广东鸿图</t>
  </si>
  <si>
    <t>能特科技</t>
  </si>
  <si>
    <t>广博股份</t>
  </si>
  <si>
    <t>恒宝股份</t>
  </si>
  <si>
    <t>信隆健康</t>
  </si>
  <si>
    <t>莱宝高科</t>
  </si>
  <si>
    <t>沃华医药</t>
  </si>
  <si>
    <t>沧州明珠</t>
  </si>
  <si>
    <t>兴化股份</t>
  </si>
  <si>
    <t>三钢闽光</t>
  </si>
  <si>
    <t>威海广泰</t>
  </si>
  <si>
    <t>三变科技</t>
  </si>
  <si>
    <t>罗平锌电</t>
  </si>
  <si>
    <t>三维通信</t>
  </si>
  <si>
    <t>中国海诚</t>
  </si>
  <si>
    <t>东港股份</t>
  </si>
  <si>
    <t>康强电子</t>
  </si>
  <si>
    <t>韵达股份</t>
  </si>
  <si>
    <t>科陆电子</t>
  </si>
  <si>
    <t>汇洲智能</t>
  </si>
  <si>
    <t>梦网科技</t>
  </si>
  <si>
    <t>ST天邦</t>
  </si>
  <si>
    <t>湘潭电化</t>
  </si>
  <si>
    <t>银轮股份</t>
  </si>
  <si>
    <t>南极电商</t>
  </si>
  <si>
    <t>电投能源</t>
  </si>
  <si>
    <t>TCL中环</t>
  </si>
  <si>
    <t>沃尔核材</t>
  </si>
  <si>
    <t>利欧股份</t>
  </si>
  <si>
    <t>恒星科技</t>
  </si>
  <si>
    <t>广宇集团</t>
  </si>
  <si>
    <t>天津普林</t>
  </si>
  <si>
    <t>东南网架</t>
  </si>
  <si>
    <t>安纳达</t>
  </si>
  <si>
    <t>实益达</t>
  </si>
  <si>
    <t>顺络电子</t>
  </si>
  <si>
    <t>拓邦股份</t>
  </si>
  <si>
    <t>东华科技</t>
  </si>
  <si>
    <t>*ST贤丰</t>
  </si>
  <si>
    <t>宁波银行</t>
  </si>
  <si>
    <t>宏达高科</t>
  </si>
  <si>
    <t>中核钛白</t>
  </si>
  <si>
    <t>荣盛发展</t>
  </si>
  <si>
    <t>北纬科技</t>
  </si>
  <si>
    <t>西部材料</t>
  </si>
  <si>
    <t>通润装备</t>
  </si>
  <si>
    <t>北斗星通</t>
  </si>
  <si>
    <t>广电运通</t>
  </si>
  <si>
    <t>石基信息</t>
  </si>
  <si>
    <t>报喜鸟</t>
  </si>
  <si>
    <t>湖南黄金</t>
  </si>
  <si>
    <t>通富微电</t>
  </si>
  <si>
    <t>*ST正邦</t>
  </si>
  <si>
    <t>汉钟精机</t>
  </si>
  <si>
    <t>三特索道</t>
  </si>
  <si>
    <t>常铝股份</t>
  </si>
  <si>
    <t>远望谷</t>
  </si>
  <si>
    <t>悦心健康</t>
  </si>
  <si>
    <t>海南发展</t>
  </si>
  <si>
    <t>宁波东力</t>
  </si>
  <si>
    <t>红宝丽</t>
  </si>
  <si>
    <t>莱茵生物</t>
  </si>
  <si>
    <t>东方锆业</t>
  </si>
  <si>
    <t>惠程科技</t>
  </si>
  <si>
    <t>智光电气</t>
  </si>
  <si>
    <t>芭田股份</t>
  </si>
  <si>
    <t>楚江新材</t>
  </si>
  <si>
    <t>澳洋健康</t>
  </si>
  <si>
    <t>创新医疗</t>
  </si>
  <si>
    <t>游族网络</t>
  </si>
  <si>
    <t>东方智造</t>
  </si>
  <si>
    <t>江特电机</t>
  </si>
  <si>
    <t>御银股份</t>
  </si>
  <si>
    <t>延华智能</t>
  </si>
  <si>
    <t>中航光电</t>
  </si>
  <si>
    <t>纳思达</t>
  </si>
  <si>
    <t>粤传媒</t>
  </si>
  <si>
    <t>宝武镁业</t>
  </si>
  <si>
    <t>怡亚通</t>
  </si>
  <si>
    <t>海得控制</t>
  </si>
  <si>
    <t>华天科技</t>
  </si>
  <si>
    <t>全聚德</t>
  </si>
  <si>
    <t>广百股份</t>
  </si>
  <si>
    <t>中天服务</t>
  </si>
  <si>
    <t>中光学</t>
  </si>
  <si>
    <t>成飞集成</t>
  </si>
  <si>
    <t>劲嘉股份</t>
  </si>
  <si>
    <t>融捷股份</t>
  </si>
  <si>
    <t>如意集团</t>
  </si>
  <si>
    <t>武汉凡谷</t>
  </si>
  <si>
    <t>岩山科技</t>
  </si>
  <si>
    <t>方正电机</t>
  </si>
  <si>
    <t>ST证通</t>
  </si>
  <si>
    <t>嘉应制药</t>
  </si>
  <si>
    <t>东晶电子</t>
  </si>
  <si>
    <t>ST交投</t>
  </si>
  <si>
    <t>正威新材</t>
  </si>
  <si>
    <t>金风科技</t>
  </si>
  <si>
    <t>海亮股份</t>
  </si>
  <si>
    <t>大连重工</t>
  </si>
  <si>
    <t>国统股份</t>
  </si>
  <si>
    <t>海利得</t>
  </si>
  <si>
    <t>准油股份</t>
  </si>
  <si>
    <t>合肥城建</t>
  </si>
  <si>
    <t>达意隆</t>
  </si>
  <si>
    <t>飞马国际</t>
  </si>
  <si>
    <t>宏达新材</t>
  </si>
  <si>
    <t>天融信</t>
  </si>
  <si>
    <t>大为股份</t>
  </si>
  <si>
    <t>大立科技</t>
  </si>
  <si>
    <t>诺普信</t>
  </si>
  <si>
    <t>三全食品</t>
  </si>
  <si>
    <t>*ST合泰</t>
  </si>
  <si>
    <t>拓日新能</t>
  </si>
  <si>
    <t>新里程</t>
  </si>
  <si>
    <t>东华能源</t>
  </si>
  <si>
    <t>福晶科技</t>
  </si>
  <si>
    <t>鱼跃医疗</t>
  </si>
  <si>
    <t>三力士</t>
  </si>
  <si>
    <t>濮耐股份</t>
  </si>
  <si>
    <t>江南化工</t>
  </si>
  <si>
    <t>奥特迅</t>
  </si>
  <si>
    <t>合兴包装</t>
  </si>
  <si>
    <t>鸿博股份</t>
  </si>
  <si>
    <t>科大讯飞</t>
  </si>
  <si>
    <t>奥维通信</t>
  </si>
  <si>
    <t>启明信息</t>
  </si>
  <si>
    <t>塔牌集团</t>
  </si>
  <si>
    <t>民和股份</t>
  </si>
  <si>
    <t>安妮股份</t>
  </si>
  <si>
    <t>大华股份</t>
  </si>
  <si>
    <t>恒邦股份</t>
  </si>
  <si>
    <t>天威视讯</t>
  </si>
  <si>
    <t>奥特佳</t>
  </si>
  <si>
    <t>盛新锂能</t>
  </si>
  <si>
    <t>歌尔股份</t>
  </si>
  <si>
    <t>九阳股份</t>
  </si>
  <si>
    <t>力合科创</t>
  </si>
  <si>
    <t>滨江集团</t>
  </si>
  <si>
    <t>蔚蓝锂芯</t>
  </si>
  <si>
    <t>北化股份</t>
  </si>
  <si>
    <t>聚力文化</t>
  </si>
  <si>
    <t>华东数控</t>
  </si>
  <si>
    <t>大洋电机</t>
  </si>
  <si>
    <t>联化科技</t>
  </si>
  <si>
    <t>*ST步高</t>
  </si>
  <si>
    <t>上海莱士</t>
  </si>
  <si>
    <t>川大智胜</t>
  </si>
  <si>
    <t>泰和新材</t>
  </si>
  <si>
    <t>海陆重工</t>
  </si>
  <si>
    <t>兆新股份</t>
  </si>
  <si>
    <t>利尔化学</t>
  </si>
  <si>
    <t>ST升达</t>
  </si>
  <si>
    <t>拓维信息</t>
  </si>
  <si>
    <t>恩华药业</t>
  </si>
  <si>
    <t>大东南</t>
  </si>
  <si>
    <t>新华都</t>
  </si>
  <si>
    <t>建设工业</t>
  </si>
  <si>
    <t>浙富控股</t>
  </si>
  <si>
    <t>陕天然气</t>
  </si>
  <si>
    <t>电科网安</t>
  </si>
  <si>
    <t>美邦服饰</t>
  </si>
  <si>
    <t>华明装备</t>
  </si>
  <si>
    <t>东方雨虹</t>
  </si>
  <si>
    <t>川润股份</t>
  </si>
  <si>
    <t>水晶光电</t>
  </si>
  <si>
    <t>华昌化工</t>
  </si>
  <si>
    <t>桂林三金</t>
  </si>
  <si>
    <t>万马股份</t>
  </si>
  <si>
    <t>友阿股份</t>
  </si>
  <si>
    <t>神开股份</t>
  </si>
  <si>
    <t>久其软件</t>
  </si>
  <si>
    <t>ST联络</t>
  </si>
  <si>
    <t>光迅科技</t>
  </si>
  <si>
    <t>博深股份</t>
  </si>
  <si>
    <t>天润工业</t>
  </si>
  <si>
    <t>亚太股份</t>
  </si>
  <si>
    <t>世联行</t>
  </si>
  <si>
    <t>保龄宝</t>
  </si>
  <si>
    <t>奇正藏药</t>
  </si>
  <si>
    <t>*ST超华</t>
  </si>
  <si>
    <t>ST宇顺</t>
  </si>
  <si>
    <t>禾盛新材</t>
  </si>
  <si>
    <t>遥望科技</t>
  </si>
  <si>
    <t>奥飞娱乐</t>
  </si>
  <si>
    <t>罗莱生活</t>
  </si>
  <si>
    <t>信立泰</t>
  </si>
  <si>
    <t>精艺股份</t>
  </si>
  <si>
    <t>辉煌科技</t>
  </si>
  <si>
    <t>博云新材</t>
  </si>
  <si>
    <t>中电兴发</t>
  </si>
  <si>
    <t>圣农发展</t>
  </si>
  <si>
    <t>太阳电缆</t>
  </si>
  <si>
    <t>齐心集团</t>
  </si>
  <si>
    <t>西部建设</t>
  </si>
  <si>
    <t>美盈森</t>
  </si>
  <si>
    <t>洋河股份</t>
  </si>
  <si>
    <t>南国置业</t>
  </si>
  <si>
    <t>中科云网</t>
  </si>
  <si>
    <t>北新路桥</t>
  </si>
  <si>
    <t>威创股份</t>
  </si>
  <si>
    <t>*ST中利</t>
  </si>
  <si>
    <t>*ST东园</t>
  </si>
  <si>
    <t>海大集团</t>
  </si>
  <si>
    <t>川发龙蟒</t>
  </si>
  <si>
    <t>日海智能</t>
  </si>
  <si>
    <t>南山控股</t>
  </si>
  <si>
    <t>焦点科技</t>
  </si>
  <si>
    <t>亚联发展</t>
  </si>
  <si>
    <t>众生药业</t>
  </si>
  <si>
    <t>久立特材</t>
  </si>
  <si>
    <t>乐通股份</t>
  </si>
  <si>
    <t>海峡股份</t>
  </si>
  <si>
    <t>华英农业</t>
  </si>
  <si>
    <t>理工能科</t>
  </si>
  <si>
    <t>雅博股份</t>
  </si>
  <si>
    <t>普利特</t>
  </si>
  <si>
    <t>*ST洪涛</t>
  </si>
  <si>
    <t>永太科技</t>
  </si>
  <si>
    <t>富安娜</t>
  </si>
  <si>
    <t>新朋股份</t>
  </si>
  <si>
    <t>皇氏集团</t>
  </si>
  <si>
    <t>得利斯</t>
  </si>
  <si>
    <t>皖通科技</t>
  </si>
  <si>
    <t>仙琚制药</t>
  </si>
  <si>
    <t>罗普斯金</t>
  </si>
  <si>
    <t>英威腾</t>
  </si>
  <si>
    <t>科华数据</t>
  </si>
  <si>
    <t>*ST人乐</t>
  </si>
  <si>
    <t>赛象科技</t>
  </si>
  <si>
    <t>奥普光电</t>
  </si>
  <si>
    <t>积成电子</t>
  </si>
  <si>
    <t>格林美</t>
  </si>
  <si>
    <t>ST新纶</t>
  </si>
  <si>
    <t>巨力索具</t>
  </si>
  <si>
    <t>慈文传媒</t>
  </si>
  <si>
    <t>海宁皮城</t>
  </si>
  <si>
    <t>潮宏基</t>
  </si>
  <si>
    <t>柘中股份</t>
  </si>
  <si>
    <t>泰尔股份</t>
  </si>
  <si>
    <t>高乐股份</t>
  </si>
  <si>
    <t>精华制药</t>
  </si>
  <si>
    <t>北京科锐</t>
  </si>
  <si>
    <t>漫步者</t>
  </si>
  <si>
    <t>顺丰控股</t>
  </si>
  <si>
    <t>杰瑞股份</t>
  </si>
  <si>
    <t>天娱数科</t>
  </si>
  <si>
    <t>兴民智通</t>
  </si>
  <si>
    <t>赫美集团</t>
  </si>
  <si>
    <t>富临运业</t>
  </si>
  <si>
    <t>森源电气</t>
  </si>
  <si>
    <t>同德化工</t>
  </si>
  <si>
    <t>神剑股份</t>
  </si>
  <si>
    <t>汉王科技</t>
  </si>
  <si>
    <t>隆基机械</t>
  </si>
  <si>
    <t>中恒电气</t>
  </si>
  <si>
    <t>永安药业</t>
  </si>
  <si>
    <t>融发核电</t>
  </si>
  <si>
    <t>康力电梯</t>
  </si>
  <si>
    <t>太极股份</t>
  </si>
  <si>
    <t>卓翼科技</t>
  </si>
  <si>
    <t>亚太药业</t>
  </si>
  <si>
    <t>北方华创</t>
  </si>
  <si>
    <t>伟星新材</t>
  </si>
  <si>
    <t>千方科技</t>
  </si>
  <si>
    <t>中锐股份</t>
  </si>
  <si>
    <t>亚厦股份</t>
  </si>
  <si>
    <t>新北洋</t>
  </si>
  <si>
    <t>国创高新</t>
  </si>
  <si>
    <t>章源钨业</t>
  </si>
  <si>
    <t>宏创控股</t>
  </si>
  <si>
    <t>科远智慧</t>
  </si>
  <si>
    <t>双箭股份</t>
  </si>
  <si>
    <t>蓝帆医疗</t>
  </si>
  <si>
    <t>合众思壮</t>
  </si>
  <si>
    <t>东山精密</t>
  </si>
  <si>
    <t>大北农</t>
  </si>
  <si>
    <t>天原股份</t>
  </si>
  <si>
    <t>维信诺</t>
  </si>
  <si>
    <t>新亚制程</t>
  </si>
  <si>
    <t>航天彩虹</t>
  </si>
  <si>
    <t>信邦制药</t>
  </si>
  <si>
    <t>长青股份</t>
  </si>
  <si>
    <t>北京利尔</t>
  </si>
  <si>
    <t>力生制药</t>
  </si>
  <si>
    <t>联发股份</t>
  </si>
  <si>
    <t>双象股份</t>
  </si>
  <si>
    <t>星网锐捷</t>
  </si>
  <si>
    <t>梦洁股份</t>
  </si>
  <si>
    <t>垒知集团</t>
  </si>
  <si>
    <t>海普瑞</t>
  </si>
  <si>
    <t>省广集团</t>
  </si>
  <si>
    <t>中远海科</t>
  </si>
  <si>
    <t>和而泰</t>
  </si>
  <si>
    <t>爱仕达</t>
  </si>
  <si>
    <t>嘉欣丝绸</t>
  </si>
  <si>
    <t>四维图新</t>
  </si>
  <si>
    <t>远东传动</t>
  </si>
  <si>
    <t>多氟多</t>
  </si>
  <si>
    <t>齐翔腾达</t>
  </si>
  <si>
    <t>雅克科技</t>
  </si>
  <si>
    <t>广联达</t>
  </si>
  <si>
    <t>汉森制药</t>
  </si>
  <si>
    <t>雷科防务</t>
  </si>
  <si>
    <t>高德红外</t>
  </si>
  <si>
    <t>海康威视</t>
  </si>
  <si>
    <t>爱施德</t>
  </si>
  <si>
    <t>康盛股份</t>
  </si>
  <si>
    <t>天虹股份</t>
  </si>
  <si>
    <t>毅昌科技</t>
  </si>
  <si>
    <t>达实智能</t>
  </si>
  <si>
    <t>科伦药业</t>
  </si>
  <si>
    <t>中粮资本</t>
  </si>
  <si>
    <t>ST百灵</t>
  </si>
  <si>
    <t>凯撒文化</t>
  </si>
  <si>
    <t>胜利精密</t>
  </si>
  <si>
    <t>尤夫股份</t>
  </si>
  <si>
    <t>云南锗业</t>
  </si>
  <si>
    <t>兆驰股份</t>
  </si>
  <si>
    <t>杭氧股份</t>
  </si>
  <si>
    <t>棕榈股份</t>
  </si>
  <si>
    <t>九安医疗</t>
  </si>
  <si>
    <t>*ST太安</t>
  </si>
  <si>
    <t>万里扬</t>
  </si>
  <si>
    <t>ST长康</t>
  </si>
  <si>
    <t>兴森科技</t>
  </si>
  <si>
    <t>誉衡药业</t>
  </si>
  <si>
    <t>江苏神通</t>
  </si>
  <si>
    <t>启明星辰</t>
  </si>
  <si>
    <t>闰土股份</t>
  </si>
  <si>
    <t>众业达</t>
  </si>
  <si>
    <t>龙星化工</t>
  </si>
  <si>
    <t>金洲管道</t>
  </si>
  <si>
    <t>巨星科技</t>
  </si>
  <si>
    <t>中南文化</t>
  </si>
  <si>
    <t>盛路通信</t>
  </si>
  <si>
    <t>中原内配</t>
  </si>
  <si>
    <t>国星光电</t>
  </si>
  <si>
    <t>摩恩电气</t>
  </si>
  <si>
    <t>长高电新</t>
  </si>
  <si>
    <t>华软科技</t>
  </si>
  <si>
    <t>松芝股份</t>
  </si>
  <si>
    <t>百川股份</t>
  </si>
  <si>
    <t>欧菲光</t>
  </si>
  <si>
    <t>青龙管业</t>
  </si>
  <si>
    <t>益生股份</t>
  </si>
  <si>
    <t>晶澳科技</t>
  </si>
  <si>
    <t>赣锋锂业</t>
  </si>
  <si>
    <t>珠江啤酒</t>
  </si>
  <si>
    <t>嘉事堂</t>
  </si>
  <si>
    <t>沪电股份</t>
  </si>
  <si>
    <t>海格通信</t>
  </si>
  <si>
    <t>天齐锂业</t>
  </si>
  <si>
    <t>二六三</t>
  </si>
  <si>
    <t>申通快递</t>
  </si>
  <si>
    <t>三维化学</t>
  </si>
  <si>
    <t>金正大</t>
  </si>
  <si>
    <t>中超控股</t>
  </si>
  <si>
    <t>双环传动</t>
  </si>
  <si>
    <t>榕基软件</t>
  </si>
  <si>
    <t>立讯精密</t>
  </si>
  <si>
    <t>宝莫股份</t>
  </si>
  <si>
    <t>常宝股份</t>
  </si>
  <si>
    <t>富春环保</t>
  </si>
  <si>
    <t>新筑股份</t>
  </si>
  <si>
    <t>双塔食品</t>
  </si>
  <si>
    <t>*ST广田</t>
  </si>
  <si>
    <t>润邦股份</t>
  </si>
  <si>
    <t>江海股份</t>
  </si>
  <si>
    <t>ST雪发</t>
  </si>
  <si>
    <t>嘉麟杰</t>
  </si>
  <si>
    <t>大金重工</t>
  </si>
  <si>
    <t>金固股份</t>
  </si>
  <si>
    <t>浙江永强</t>
  </si>
  <si>
    <t>ST墨龙</t>
  </si>
  <si>
    <t>通鼎互联</t>
  </si>
  <si>
    <t>恒基达鑫</t>
  </si>
  <si>
    <t>荣盛石化</t>
  </si>
  <si>
    <t>华斯股份</t>
  </si>
  <si>
    <t>佳隆股份</t>
  </si>
  <si>
    <t>辉丰股份</t>
  </si>
  <si>
    <t>雅化集团</t>
  </si>
  <si>
    <t>汉缆股份</t>
  </si>
  <si>
    <t>山西证券</t>
  </si>
  <si>
    <t>利源股份</t>
  </si>
  <si>
    <t>ST鼎龙</t>
  </si>
  <si>
    <t>鹏都农牧</t>
  </si>
  <si>
    <t>协鑫集成</t>
  </si>
  <si>
    <t>涪陵榨菜</t>
  </si>
  <si>
    <t>老板电器</t>
  </si>
  <si>
    <t>天汽模</t>
  </si>
  <si>
    <t>中顺洁柔</t>
  </si>
  <si>
    <t>达华智能</t>
  </si>
  <si>
    <t>蓝丰生化</t>
  </si>
  <si>
    <t>宝馨科技</t>
  </si>
  <si>
    <t>金字火腿</t>
  </si>
  <si>
    <t>旷达科技</t>
  </si>
  <si>
    <t>恺英网络</t>
  </si>
  <si>
    <t>科士达</t>
  </si>
  <si>
    <t>银河电子</t>
  </si>
  <si>
    <t>日发精机</t>
  </si>
  <si>
    <t>齐峰新材</t>
  </si>
  <si>
    <t>浙江众成</t>
  </si>
  <si>
    <t>天桥起重</t>
  </si>
  <si>
    <t>光正眼科</t>
  </si>
  <si>
    <t>山东矿机</t>
  </si>
  <si>
    <t>新时达</t>
  </si>
  <si>
    <t>ST英飞拓</t>
  </si>
  <si>
    <t>海源复材</t>
  </si>
  <si>
    <t>金财互联</t>
  </si>
  <si>
    <t>天顺风能</t>
  </si>
  <si>
    <t>天山铝业</t>
  </si>
  <si>
    <t>金杯电工</t>
  </si>
  <si>
    <t>西子洁能</t>
  </si>
  <si>
    <t>林州重机</t>
  </si>
  <si>
    <t>飞龙股份</t>
  </si>
  <si>
    <t>海联金汇</t>
  </si>
  <si>
    <t>司尔特</t>
  </si>
  <si>
    <t>云图控股</t>
  </si>
  <si>
    <t>亚太科技</t>
  </si>
  <si>
    <t>鸿路钢构</t>
  </si>
  <si>
    <t>中化岩土</t>
  </si>
  <si>
    <t>万和电气</t>
  </si>
  <si>
    <t>普天科技</t>
  </si>
  <si>
    <t>东方铁塔</t>
  </si>
  <si>
    <t>新联电子</t>
  </si>
  <si>
    <t>春兴精工</t>
  </si>
  <si>
    <t>金新农</t>
  </si>
  <si>
    <t>凯美特气</t>
  </si>
  <si>
    <t>千红制药</t>
  </si>
  <si>
    <t>尚荣医疗</t>
  </si>
  <si>
    <t>宝鼎科技</t>
  </si>
  <si>
    <t>南方精工</t>
  </si>
  <si>
    <t>惠博普</t>
  </si>
  <si>
    <t>三七互娱</t>
  </si>
  <si>
    <t>辉隆股份</t>
  </si>
  <si>
    <t>洽洽食品</t>
  </si>
  <si>
    <t>巨人网络</t>
  </si>
  <si>
    <t>亚威股份</t>
  </si>
  <si>
    <t>通达股份</t>
  </si>
  <si>
    <t>徐家汇</t>
  </si>
  <si>
    <t>兄弟科技</t>
  </si>
  <si>
    <t>森马服饰</t>
  </si>
  <si>
    <t>*ST天沃</t>
  </si>
  <si>
    <t>顺灏股份</t>
  </si>
  <si>
    <t>益盛药业</t>
  </si>
  <si>
    <t>唐人神</t>
  </si>
  <si>
    <t>百润股份</t>
  </si>
  <si>
    <t>ST步森</t>
  </si>
  <si>
    <t>贝因美</t>
  </si>
  <si>
    <t>德力股份</t>
  </si>
  <si>
    <t>索菲亚</t>
  </si>
  <si>
    <t>清新环境</t>
  </si>
  <si>
    <t>明牌珠宝</t>
  </si>
  <si>
    <t>群兴玩具</t>
  </si>
  <si>
    <t>通达动力</t>
  </si>
  <si>
    <t>雷柏科技</t>
  </si>
  <si>
    <t>闽发铝业</t>
  </si>
  <si>
    <t>中京电子</t>
  </si>
  <si>
    <t>圣阳股份</t>
  </si>
  <si>
    <t>未名医药</t>
  </si>
  <si>
    <t>好想你</t>
  </si>
  <si>
    <t>海能达</t>
  </si>
  <si>
    <t>西陇科学</t>
  </si>
  <si>
    <t>双星新材</t>
  </si>
  <si>
    <t>*ST围海</t>
  </si>
  <si>
    <t>奥拓电子</t>
  </si>
  <si>
    <t>史丹利</t>
  </si>
  <si>
    <t>瑞康医药</t>
  </si>
  <si>
    <t>万安科技</t>
  </si>
  <si>
    <t>恒大高新</t>
  </si>
  <si>
    <t>ST八菱</t>
  </si>
  <si>
    <t>日上集团</t>
  </si>
  <si>
    <t>比亚迪</t>
  </si>
  <si>
    <t>豪迈科技</t>
  </si>
  <si>
    <t>海南瑞泽</t>
  </si>
  <si>
    <t>金禾实业</t>
  </si>
  <si>
    <t>山东章鼓</t>
  </si>
  <si>
    <t>盛通股份</t>
  </si>
  <si>
    <t>领益智造</t>
  </si>
  <si>
    <t>龙佰集团</t>
  </si>
  <si>
    <t>世纪华通</t>
  </si>
  <si>
    <t>以岭药业</t>
  </si>
  <si>
    <t>姚记科技</t>
  </si>
  <si>
    <t>大连电瓷</t>
  </si>
  <si>
    <t>中公教育</t>
  </si>
  <si>
    <t>江苏国信</t>
  </si>
  <si>
    <t>捷顺科技</t>
  </si>
  <si>
    <t>ST爱康</t>
  </si>
  <si>
    <t>东方精工</t>
  </si>
  <si>
    <t>朗姿股份</t>
  </si>
  <si>
    <t>北玻股份</t>
  </si>
  <si>
    <t>奥佳华</t>
  </si>
  <si>
    <t>哈尔斯</t>
  </si>
  <si>
    <t>长青集团</t>
  </si>
  <si>
    <t>露笑科技</t>
  </si>
  <si>
    <t>瑞和股份</t>
  </si>
  <si>
    <t>*ST美吉</t>
  </si>
  <si>
    <t>皓宸医疗</t>
  </si>
  <si>
    <t>亚玛顿</t>
  </si>
  <si>
    <t>完美世界</t>
  </si>
  <si>
    <t>光启技术</t>
  </si>
  <si>
    <t>金达威</t>
  </si>
  <si>
    <t>三峡旅游</t>
  </si>
  <si>
    <t>成都路桥</t>
  </si>
  <si>
    <t>仁智股份</t>
  </si>
  <si>
    <t>华西能源</t>
  </si>
  <si>
    <t>德尔未来</t>
  </si>
  <si>
    <t>道明光学</t>
  </si>
  <si>
    <t>申科股份</t>
  </si>
  <si>
    <t>棒杰股份</t>
  </si>
  <si>
    <t>安洁科技</t>
  </si>
  <si>
    <t>金安国纪</t>
  </si>
  <si>
    <t>赞宇科技</t>
  </si>
  <si>
    <t>勤上股份</t>
  </si>
  <si>
    <t>雪人股份</t>
  </si>
  <si>
    <t>跨境通</t>
  </si>
  <si>
    <t>公元股份</t>
  </si>
  <si>
    <t>荣联科技</t>
  </si>
  <si>
    <t>万润股份</t>
  </si>
  <si>
    <t>佛慈制药</t>
  </si>
  <si>
    <t>华宏科技</t>
  </si>
  <si>
    <t>天佑德酒</t>
  </si>
  <si>
    <t>仁东控股</t>
  </si>
  <si>
    <t>卫星化学</t>
  </si>
  <si>
    <t>博彦科技</t>
  </si>
  <si>
    <t>ST加加</t>
  </si>
  <si>
    <t>利君股份</t>
  </si>
  <si>
    <t>扬子新材</t>
  </si>
  <si>
    <t>海思科</t>
  </si>
  <si>
    <t>万润科技</t>
  </si>
  <si>
    <t>共达电声</t>
  </si>
  <si>
    <t>ST摩登</t>
  </si>
  <si>
    <t>中科金财</t>
  </si>
  <si>
    <t>雪迪龙</t>
  </si>
  <si>
    <t>凯文教育</t>
  </si>
  <si>
    <t>茂硕电源</t>
  </si>
  <si>
    <t>克明食品</t>
  </si>
  <si>
    <t>京威股份</t>
  </si>
  <si>
    <t>普邦股份</t>
  </si>
  <si>
    <t>信质集团</t>
  </si>
  <si>
    <t>ST航高</t>
  </si>
  <si>
    <t>德联集团</t>
  </si>
  <si>
    <t>威领股份</t>
  </si>
  <si>
    <t>TCL智家</t>
  </si>
  <si>
    <t>康达新材</t>
  </si>
  <si>
    <t>国盛金控</t>
  </si>
  <si>
    <t>龙泉股份</t>
  </si>
  <si>
    <t>东江环保</t>
  </si>
  <si>
    <t>西部证券</t>
  </si>
  <si>
    <t>兴业科技</t>
  </si>
  <si>
    <t>东诚药业</t>
  </si>
  <si>
    <t>顺威股份</t>
  </si>
  <si>
    <t>浙江美大</t>
  </si>
  <si>
    <t>珠江钢琴</t>
  </si>
  <si>
    <t>福建金森</t>
  </si>
  <si>
    <t>奋达科技</t>
  </si>
  <si>
    <t>龙洲股份</t>
  </si>
  <si>
    <t>广东宏大</t>
  </si>
  <si>
    <t>华东重机</t>
  </si>
  <si>
    <t>亿利达</t>
  </si>
  <si>
    <t>乔治白</t>
  </si>
  <si>
    <t>金河生物</t>
  </si>
  <si>
    <t>远大智能</t>
  </si>
  <si>
    <t>美亚光电</t>
  </si>
  <si>
    <t>冀凯股份</t>
  </si>
  <si>
    <t>远程股份</t>
  </si>
  <si>
    <t>双成药业</t>
  </si>
  <si>
    <t>顾地科技</t>
  </si>
  <si>
    <t>煌上煌</t>
  </si>
  <si>
    <t>百洋股份</t>
  </si>
  <si>
    <t>红旗连锁</t>
  </si>
  <si>
    <t>博实股份</t>
  </si>
  <si>
    <t>*ST美盛</t>
  </si>
  <si>
    <t>ST浩源</t>
  </si>
  <si>
    <t>奥瑞金</t>
  </si>
  <si>
    <t>海欣食品</t>
  </si>
  <si>
    <t>浙江世宝</t>
  </si>
  <si>
    <t>新宝股份</t>
  </si>
  <si>
    <t>良信股份</t>
  </si>
  <si>
    <t>众信旅游</t>
  </si>
  <si>
    <t>光洋股份</t>
  </si>
  <si>
    <t>天赐材料</t>
  </si>
  <si>
    <t>思美传媒</t>
  </si>
  <si>
    <t>东易日盛</t>
  </si>
  <si>
    <t>牧原股份</t>
  </si>
  <si>
    <t>登云股份</t>
  </si>
  <si>
    <t>湖南白银</t>
  </si>
  <si>
    <t>岭南股份</t>
  </si>
  <si>
    <t>友邦吊顶</t>
  </si>
  <si>
    <t>麦趣尔</t>
  </si>
  <si>
    <t>*ST金一</t>
  </si>
  <si>
    <t>物产金轮</t>
  </si>
  <si>
    <t>小崧股份</t>
  </si>
  <si>
    <t>海洋王</t>
  </si>
  <si>
    <t>跃岭股份</t>
  </si>
  <si>
    <t>龙大美食</t>
  </si>
  <si>
    <t>一心堂</t>
  </si>
  <si>
    <t>特一药业</t>
  </si>
  <si>
    <t>好利科技</t>
  </si>
  <si>
    <t>电光科技</t>
  </si>
  <si>
    <t>萃华珠宝</t>
  </si>
  <si>
    <t>燕塘乳业</t>
  </si>
  <si>
    <t>雄韬股份</t>
  </si>
  <si>
    <t>利民股份</t>
  </si>
  <si>
    <t>王子新材</t>
  </si>
  <si>
    <t>国信证券</t>
  </si>
  <si>
    <t>葵花药业</t>
  </si>
  <si>
    <t>中矿资源</t>
  </si>
  <si>
    <t>万达电影</t>
  </si>
  <si>
    <t>光华科技</t>
  </si>
  <si>
    <t>ST三圣</t>
  </si>
  <si>
    <t>富煌钢构</t>
  </si>
  <si>
    <t>木林森</t>
  </si>
  <si>
    <t>仙坛股份</t>
  </si>
  <si>
    <t>埃斯顿</t>
  </si>
  <si>
    <t>ST世龙</t>
  </si>
  <si>
    <t>国光股份</t>
  </si>
  <si>
    <t>*ST龙津</t>
  </si>
  <si>
    <t>昇兴股份</t>
  </si>
  <si>
    <t>永东股份</t>
  </si>
  <si>
    <t>奥赛康</t>
  </si>
  <si>
    <t>永兴材料</t>
  </si>
  <si>
    <t>南兴股份</t>
  </si>
  <si>
    <t>浙农股份</t>
  </si>
  <si>
    <t>天际股份</t>
  </si>
  <si>
    <t>凤形股份</t>
  </si>
  <si>
    <t>浙江建投</t>
  </si>
  <si>
    <t>金发拉比</t>
  </si>
  <si>
    <t>汇洁股份</t>
  </si>
  <si>
    <t>蓝黛科技</t>
  </si>
  <si>
    <t>索菱股份</t>
  </si>
  <si>
    <t>先锋电子</t>
  </si>
  <si>
    <t>国恩股份</t>
  </si>
  <si>
    <t>普路通</t>
  </si>
  <si>
    <t>真视通</t>
  </si>
  <si>
    <t>众兴菌业</t>
  </si>
  <si>
    <t>康弘药业</t>
  </si>
  <si>
    <t>快意电梯</t>
  </si>
  <si>
    <t>文科股份</t>
  </si>
  <si>
    <t>久远银海</t>
  </si>
  <si>
    <t>中晟高科</t>
  </si>
  <si>
    <t>中坚科技</t>
  </si>
  <si>
    <t>三夫户外</t>
  </si>
  <si>
    <t>可立克</t>
  </si>
  <si>
    <t>凯龙股份</t>
  </si>
  <si>
    <t>万里石</t>
  </si>
  <si>
    <t>银宝山新</t>
  </si>
  <si>
    <t>华源控股</t>
  </si>
  <si>
    <t>鹭燕医药</t>
  </si>
  <si>
    <t>建艺集团</t>
  </si>
  <si>
    <t>瑞尔特</t>
  </si>
  <si>
    <t>坚朗五金</t>
  </si>
  <si>
    <t>通宇通讯</t>
  </si>
  <si>
    <t>罗欣药业</t>
  </si>
  <si>
    <t>永和智控</t>
  </si>
  <si>
    <t>世嘉科技</t>
  </si>
  <si>
    <t>第一创业</t>
  </si>
  <si>
    <t>帝欧家居</t>
  </si>
  <si>
    <t>环球印务</t>
  </si>
  <si>
    <t>ST天顺</t>
  </si>
  <si>
    <t>微光股份</t>
  </si>
  <si>
    <t>洪汇新材</t>
  </si>
  <si>
    <t>吉宏股份</t>
  </si>
  <si>
    <t>丰元股份</t>
  </si>
  <si>
    <t>华锋股份</t>
  </si>
  <si>
    <t>江阴银行</t>
  </si>
  <si>
    <t>ST恒久</t>
  </si>
  <si>
    <t>红墙股份</t>
  </si>
  <si>
    <t>山东赫达</t>
  </si>
  <si>
    <t>郑中设计</t>
  </si>
  <si>
    <t>恩捷股份</t>
  </si>
  <si>
    <t>路畅科技</t>
  </si>
  <si>
    <t>崇达技术</t>
  </si>
  <si>
    <t>*ST和科</t>
  </si>
  <si>
    <t>黄山胶囊</t>
  </si>
  <si>
    <t>富森美</t>
  </si>
  <si>
    <t>东方中科</t>
  </si>
  <si>
    <t>桂发祥</t>
  </si>
  <si>
    <t>凯莱英</t>
  </si>
  <si>
    <t>ST中装</t>
  </si>
  <si>
    <t>凯中精密</t>
  </si>
  <si>
    <t>和胜股份</t>
  </si>
  <si>
    <t>纳尔股份</t>
  </si>
  <si>
    <t>易明医药</t>
  </si>
  <si>
    <t>高争民爆</t>
  </si>
  <si>
    <t>贝肯能源</t>
  </si>
  <si>
    <t>星网宇达</t>
  </si>
  <si>
    <t>名雕股份</t>
  </si>
  <si>
    <t>裕同科技</t>
  </si>
  <si>
    <t>比音勒芬</t>
  </si>
  <si>
    <t>弘亚数控</t>
  </si>
  <si>
    <t>同为股份</t>
  </si>
  <si>
    <t>新宏泽</t>
  </si>
  <si>
    <t>英维克</t>
  </si>
  <si>
    <t>道恩股份</t>
  </si>
  <si>
    <t>张家港行</t>
  </si>
  <si>
    <t>华统股份</t>
  </si>
  <si>
    <t>视源股份</t>
  </si>
  <si>
    <t>翔鹭钨业</t>
  </si>
  <si>
    <t>泰嘉股份</t>
  </si>
  <si>
    <t>同兴达</t>
  </si>
  <si>
    <t>英联股份</t>
  </si>
  <si>
    <t>盐津铺子</t>
  </si>
  <si>
    <t>高斯贝尔</t>
  </si>
  <si>
    <t>威星智能</t>
  </si>
  <si>
    <t>科达利</t>
  </si>
  <si>
    <t>麦格米特</t>
  </si>
  <si>
    <t>道道全</t>
  </si>
  <si>
    <t>皮阿诺</t>
  </si>
  <si>
    <t>捷荣技术</t>
  </si>
  <si>
    <t>美芝股份</t>
  </si>
  <si>
    <t>三晖电气</t>
  </si>
  <si>
    <t>力盛体育</t>
  </si>
  <si>
    <t>洁美科技</t>
  </si>
  <si>
    <t>星帅尔</t>
  </si>
  <si>
    <t>瀛通通讯</t>
  </si>
  <si>
    <t>实丰文化</t>
  </si>
  <si>
    <t>今飞凯达</t>
  </si>
  <si>
    <t>盘龙药业</t>
  </si>
  <si>
    <t>钧达股份</t>
  </si>
  <si>
    <t>传艺科技</t>
  </si>
  <si>
    <t>周大生</t>
  </si>
  <si>
    <t>绿康生化</t>
  </si>
  <si>
    <t>金溢科技</t>
  </si>
  <si>
    <t>香山股份</t>
  </si>
  <si>
    <t>伟隆股份</t>
  </si>
  <si>
    <t>ST天圣</t>
  </si>
  <si>
    <t>新天药业</t>
  </si>
  <si>
    <t>安奈儿</t>
  </si>
  <si>
    <t>三利谱</t>
  </si>
  <si>
    <t>智能自控</t>
  </si>
  <si>
    <t>元隆雅图</t>
  </si>
  <si>
    <t>长缆科技</t>
  </si>
  <si>
    <t>卫光生物</t>
  </si>
  <si>
    <t>美格智能</t>
  </si>
  <si>
    <t>金龙羽</t>
  </si>
  <si>
    <t>中设股份</t>
  </si>
  <si>
    <t>凌霄泵业</t>
  </si>
  <si>
    <t>京泉华</t>
  </si>
  <si>
    <t>沃特股份</t>
  </si>
  <si>
    <t>绿茵生态</t>
  </si>
  <si>
    <t>惠威科技</t>
  </si>
  <si>
    <t>东方嘉盛</t>
  </si>
  <si>
    <t>弘宇股份</t>
  </si>
  <si>
    <t>中宠股份</t>
  </si>
  <si>
    <t>科力尔</t>
  </si>
  <si>
    <t>京能热力</t>
  </si>
  <si>
    <t>川恒股份</t>
  </si>
  <si>
    <t>中大力德</t>
  </si>
  <si>
    <t>意华股份</t>
  </si>
  <si>
    <t>赛隆药业</t>
  </si>
  <si>
    <t>英派斯</t>
  </si>
  <si>
    <t>哈三联</t>
  </si>
  <si>
    <t>大博医疗</t>
  </si>
  <si>
    <t>铭普光磁</t>
  </si>
  <si>
    <t>宇环数控</t>
  </si>
  <si>
    <t>金逸影视</t>
  </si>
  <si>
    <t>华阳集团</t>
  </si>
  <si>
    <t>华森制药</t>
  </si>
  <si>
    <t>德生科技</t>
  </si>
  <si>
    <t>集泰股份</t>
  </si>
  <si>
    <t>庄园牧场</t>
  </si>
  <si>
    <t>佛燃能源</t>
  </si>
  <si>
    <t>中新赛克</t>
  </si>
  <si>
    <t>奥士康</t>
  </si>
  <si>
    <t>中欣氟材</t>
  </si>
  <si>
    <t>深南电路</t>
  </si>
  <si>
    <t>金奥博</t>
  </si>
  <si>
    <t>蒙娜丽莎</t>
  </si>
  <si>
    <t>名臣健康</t>
  </si>
  <si>
    <t>德赛西威</t>
  </si>
  <si>
    <t>联诚精密</t>
  </si>
  <si>
    <t>伊戈尔</t>
  </si>
  <si>
    <t>润都股份</t>
  </si>
  <si>
    <t>盈趣科技</t>
  </si>
  <si>
    <t>华西证券</t>
  </si>
  <si>
    <t>泰永长征</t>
  </si>
  <si>
    <t>华夏航空</t>
  </si>
  <si>
    <t>润建股份</t>
  </si>
  <si>
    <t>宏川智慧</t>
  </si>
  <si>
    <t>锋龙股份</t>
  </si>
  <si>
    <t>明德生物</t>
  </si>
  <si>
    <t>新兴装备</t>
  </si>
  <si>
    <t>天奥电子</t>
  </si>
  <si>
    <t>郑州银行</t>
  </si>
  <si>
    <t>兴瑞科技</t>
  </si>
  <si>
    <t>鹏鼎控股</t>
  </si>
  <si>
    <t>长城证券</t>
  </si>
  <si>
    <t>昂利康</t>
  </si>
  <si>
    <t>新疆交建</t>
  </si>
  <si>
    <t>新农股份</t>
  </si>
  <si>
    <t>宇晶股份</t>
  </si>
  <si>
    <t>华林证券</t>
  </si>
  <si>
    <t>新乳业</t>
  </si>
  <si>
    <t>恒铭达</t>
  </si>
  <si>
    <t>青岛银行</t>
  </si>
  <si>
    <t>华阳国际</t>
  </si>
  <si>
    <t>奥美医疗</t>
  </si>
  <si>
    <t>*ST金时</t>
  </si>
  <si>
    <t>亚世光电</t>
  </si>
  <si>
    <t>日丰股份</t>
  </si>
  <si>
    <t>鸿合科技</t>
  </si>
  <si>
    <t>西麦食品</t>
  </si>
  <si>
    <t>科瑞技术</t>
  </si>
  <si>
    <t>青农商行</t>
  </si>
  <si>
    <t>小熊电器</t>
  </si>
  <si>
    <t>青鸟消防</t>
  </si>
  <si>
    <t>瑞达期货</t>
  </si>
  <si>
    <t>五方光电</t>
  </si>
  <si>
    <t>豪尔赛</t>
  </si>
  <si>
    <t>祥鑫科技</t>
  </si>
  <si>
    <t>苏州银行</t>
  </si>
  <si>
    <t>广电计量</t>
  </si>
  <si>
    <t>新大正</t>
  </si>
  <si>
    <t>嘉美包装</t>
  </si>
  <si>
    <t>锐明技术</t>
  </si>
  <si>
    <t>和远气体</t>
  </si>
  <si>
    <t>科安达</t>
  </si>
  <si>
    <t>侨银股份</t>
  </si>
  <si>
    <t>博杰股份</t>
  </si>
  <si>
    <t>瑞玛精密</t>
  </si>
  <si>
    <t>天箭科技</t>
  </si>
  <si>
    <t>安宁股份</t>
  </si>
  <si>
    <t>雷赛智能</t>
  </si>
  <si>
    <t>华盛昌</t>
  </si>
  <si>
    <t>朝阳科技</t>
  </si>
  <si>
    <t>湘佳股份</t>
  </si>
  <si>
    <t>芯瑞达</t>
  </si>
  <si>
    <t>森麒麟</t>
  </si>
  <si>
    <t>北摩高科</t>
  </si>
  <si>
    <t>宇新股份</t>
  </si>
  <si>
    <t>京北方</t>
  </si>
  <si>
    <t>豪美新材</t>
  </si>
  <si>
    <t>中天精装</t>
  </si>
  <si>
    <t>盛视科技</t>
  </si>
  <si>
    <t>甘源食品</t>
  </si>
  <si>
    <t>宝明科技</t>
  </si>
  <si>
    <t>奥海科技</t>
  </si>
  <si>
    <t>天地在线</t>
  </si>
  <si>
    <t>顺博合金</t>
  </si>
  <si>
    <t>瑞鹄模具</t>
  </si>
  <si>
    <t>优彩资源</t>
  </si>
  <si>
    <t>天禾股份</t>
  </si>
  <si>
    <t>劲仔食品</t>
  </si>
  <si>
    <t>中岩大地</t>
  </si>
  <si>
    <t>壶化股份</t>
  </si>
  <si>
    <t>天元股份</t>
  </si>
  <si>
    <t>声迅股份</t>
  </si>
  <si>
    <t>竞业达</t>
  </si>
  <si>
    <t>百亚股份</t>
  </si>
  <si>
    <t>直真科技</t>
  </si>
  <si>
    <t>开普检测</t>
  </si>
  <si>
    <t>中天火箭</t>
  </si>
  <si>
    <t>若羽臣</t>
  </si>
  <si>
    <t>海象新材</t>
  </si>
  <si>
    <t>东鹏控股</t>
  </si>
  <si>
    <t>地铁设计</t>
  </si>
  <si>
    <t>日久光电</t>
  </si>
  <si>
    <t>欣贺股份</t>
  </si>
  <si>
    <t>大洋生物</t>
  </si>
  <si>
    <t>金富科技</t>
  </si>
  <si>
    <t>宸展光电</t>
  </si>
  <si>
    <t>立方制药</t>
  </si>
  <si>
    <t>兆威机电</t>
  </si>
  <si>
    <t>联泓新科</t>
  </si>
  <si>
    <t>彩虹集团</t>
  </si>
  <si>
    <t>思进智能</t>
  </si>
  <si>
    <t>中晶科技</t>
  </si>
  <si>
    <t>同兴环保</t>
  </si>
  <si>
    <t>振邦智能</t>
  </si>
  <si>
    <t>吉大正元</t>
  </si>
  <si>
    <t>祖名股份</t>
  </si>
  <si>
    <t>中瓷电子</t>
  </si>
  <si>
    <t>传智教育</t>
  </si>
  <si>
    <t>征和工业</t>
  </si>
  <si>
    <t>南网能源</t>
  </si>
  <si>
    <t>泰坦股份</t>
  </si>
  <si>
    <t>三和管桩</t>
  </si>
  <si>
    <t>鑫铂股份</t>
  </si>
  <si>
    <t>顺控发展</t>
  </si>
  <si>
    <t>楚天龙</t>
  </si>
  <si>
    <t>真爱美家</t>
  </si>
  <si>
    <t>中农联合</t>
  </si>
  <si>
    <t>华亚智能</t>
  </si>
  <si>
    <t>中国广核</t>
  </si>
  <si>
    <t>特锐德</t>
  </si>
  <si>
    <t>神州泰岳</t>
  </si>
  <si>
    <t>乐普医疗</t>
  </si>
  <si>
    <t>南风股份</t>
  </si>
  <si>
    <t>探路者</t>
  </si>
  <si>
    <t>莱美药业</t>
  </si>
  <si>
    <t>汉威科技</t>
  </si>
  <si>
    <t>天海防务</t>
  </si>
  <si>
    <t>安科生物</t>
  </si>
  <si>
    <t>*ST豆神</t>
  </si>
  <si>
    <t>鼎汉技术</t>
  </si>
  <si>
    <t>华测检测</t>
  </si>
  <si>
    <t>*ST新宁</t>
  </si>
  <si>
    <t>亿纬锂能</t>
  </si>
  <si>
    <t>爱尔眼科</t>
  </si>
  <si>
    <t>北陆药业</t>
  </si>
  <si>
    <t>网宿科技</t>
  </si>
  <si>
    <t>中元股份</t>
  </si>
  <si>
    <t>硅宝科技</t>
  </si>
  <si>
    <t>*ST银江</t>
  </si>
  <si>
    <t>大禹节水</t>
  </si>
  <si>
    <t>吉峰科技</t>
  </si>
  <si>
    <t>机器人</t>
  </si>
  <si>
    <t>华星创业</t>
  </si>
  <si>
    <t>红日药业</t>
  </si>
  <si>
    <t>华谊兄弟</t>
  </si>
  <si>
    <t>ST天龙</t>
  </si>
  <si>
    <t>阳普医疗</t>
  </si>
  <si>
    <t>宝通科技</t>
  </si>
  <si>
    <t>金龙机电</t>
  </si>
  <si>
    <t>同花顺</t>
  </si>
  <si>
    <t>钢研高纳</t>
  </si>
  <si>
    <t>中科电气</t>
  </si>
  <si>
    <t>超图软件</t>
  </si>
  <si>
    <t>新宙邦</t>
  </si>
  <si>
    <t>上海凯宝</t>
  </si>
  <si>
    <t>九洲集团</t>
  </si>
  <si>
    <t>回天新材</t>
  </si>
  <si>
    <t>朗科科技</t>
  </si>
  <si>
    <t>星辉娱乐</t>
  </si>
  <si>
    <t>赛为智能</t>
  </si>
  <si>
    <t>华力创通</t>
  </si>
  <si>
    <t>台基股份</t>
  </si>
  <si>
    <t>天源迪科</t>
  </si>
  <si>
    <t>合康新能</t>
  </si>
  <si>
    <t>福瑞股份</t>
  </si>
  <si>
    <t>世纪鼎利</t>
  </si>
  <si>
    <t>琏升科技</t>
  </si>
  <si>
    <t>中青宝</t>
  </si>
  <si>
    <t>航宇微</t>
  </si>
  <si>
    <t>鼎龙股份</t>
  </si>
  <si>
    <t>万邦达</t>
  </si>
  <si>
    <t>中创环保</t>
  </si>
  <si>
    <t>万顺新材</t>
  </si>
  <si>
    <t>蓝色光标</t>
  </si>
  <si>
    <t>东方财富</t>
  </si>
  <si>
    <t>旗天科技</t>
  </si>
  <si>
    <t>中能电气</t>
  </si>
  <si>
    <t>天龙集团</t>
  </si>
  <si>
    <t>海兰信</t>
  </si>
  <si>
    <t>三川智慧</t>
  </si>
  <si>
    <t>安诺其</t>
  </si>
  <si>
    <t>南都电源</t>
  </si>
  <si>
    <t>金利华电</t>
  </si>
  <si>
    <t>碧水源</t>
  </si>
  <si>
    <t>福石控股</t>
  </si>
  <si>
    <t>海新能科</t>
  </si>
  <si>
    <t>当升科技</t>
  </si>
  <si>
    <t>华平股份</t>
  </si>
  <si>
    <t>数字政通</t>
  </si>
  <si>
    <t>GQY视讯</t>
  </si>
  <si>
    <t>国民技术</t>
  </si>
  <si>
    <t>思创医惠</t>
  </si>
  <si>
    <t>数码视讯</t>
  </si>
  <si>
    <t>易成新能</t>
  </si>
  <si>
    <t>恒信东方</t>
  </si>
  <si>
    <t>奥克股份</t>
  </si>
  <si>
    <t>创世纪</t>
  </si>
  <si>
    <t>海默科技</t>
  </si>
  <si>
    <t>银之杰</t>
  </si>
  <si>
    <t>康芝药业</t>
  </si>
  <si>
    <t>荃银高科</t>
  </si>
  <si>
    <t>长信科技</t>
  </si>
  <si>
    <t>金通灵</t>
  </si>
  <si>
    <t>科新机电</t>
  </si>
  <si>
    <t>金刚光伏</t>
  </si>
  <si>
    <t>国联水产</t>
  </si>
  <si>
    <t>华伍股份</t>
  </si>
  <si>
    <t>ST易联众</t>
  </si>
  <si>
    <t>智云股份</t>
  </si>
  <si>
    <t>高新兴</t>
  </si>
  <si>
    <t>尤洛卡</t>
  </si>
  <si>
    <t>双林股份</t>
  </si>
  <si>
    <t>振芯科技</t>
  </si>
  <si>
    <t>乾照光电</t>
  </si>
  <si>
    <t>达刚控股</t>
  </si>
  <si>
    <t>龙源技术</t>
  </si>
  <si>
    <t>西部牧业</t>
  </si>
  <si>
    <t>建新股份</t>
  </si>
  <si>
    <t>*ST吉药</t>
  </si>
  <si>
    <t>新开源</t>
  </si>
  <si>
    <t>华仁药业</t>
  </si>
  <si>
    <t>向日葵</t>
  </si>
  <si>
    <t>万讯自控</t>
  </si>
  <si>
    <t>顺网科技</t>
  </si>
  <si>
    <t>中航电测</t>
  </si>
  <si>
    <t>长盈精密</t>
  </si>
  <si>
    <t>*ST保力</t>
  </si>
  <si>
    <t>*ST嘉寓</t>
  </si>
  <si>
    <t>东方日升</t>
  </si>
  <si>
    <t>瑞普生物</t>
  </si>
  <si>
    <t>经纬辉开</t>
  </si>
  <si>
    <t>阳谷华泰</t>
  </si>
  <si>
    <t>智飞生物</t>
  </si>
  <si>
    <t>亚光科技</t>
  </si>
  <si>
    <t>汇川技术</t>
  </si>
  <si>
    <t>ST聆达</t>
  </si>
  <si>
    <t>锐奇股份</t>
  </si>
  <si>
    <t>银河磁体</t>
  </si>
  <si>
    <t>锦富技术</t>
  </si>
  <si>
    <t>泰胜风能</t>
  </si>
  <si>
    <t>新国都</t>
  </si>
  <si>
    <t>英唐智控</t>
  </si>
  <si>
    <t>青松股份</t>
  </si>
  <si>
    <t>华策影视</t>
  </si>
  <si>
    <t>大富科技</t>
  </si>
  <si>
    <t>宝利国际</t>
  </si>
  <si>
    <t>信维通信</t>
  </si>
  <si>
    <t>先河环保</t>
  </si>
  <si>
    <t>晨光生物</t>
  </si>
  <si>
    <t>晓程科技</t>
  </si>
  <si>
    <t>节能环境</t>
  </si>
  <si>
    <t>和顺电气</t>
  </si>
  <si>
    <t>沃森生物</t>
  </si>
  <si>
    <t>盈康生命</t>
  </si>
  <si>
    <t>宋城演艺</t>
  </si>
  <si>
    <t>中金环境</t>
  </si>
  <si>
    <t>汤臣倍健</t>
  </si>
  <si>
    <t>香雪制药</t>
  </si>
  <si>
    <t>天舟文化</t>
  </si>
  <si>
    <t>睿智医药</t>
  </si>
  <si>
    <t>世纪瑞尔</t>
  </si>
  <si>
    <t>昌红科技</t>
  </si>
  <si>
    <t>新动力</t>
  </si>
  <si>
    <t>科泰电源</t>
  </si>
  <si>
    <t>瑞凌股份</t>
  </si>
  <si>
    <t>安居宝</t>
  </si>
  <si>
    <t>新锦动力</t>
  </si>
  <si>
    <t>振东制药</t>
  </si>
  <si>
    <t>新研股份</t>
  </si>
  <si>
    <t>秀强股份</t>
  </si>
  <si>
    <t>华中数控</t>
  </si>
  <si>
    <t>雷曼光电</t>
  </si>
  <si>
    <t>ST先锋</t>
  </si>
  <si>
    <t>通源石油</t>
  </si>
  <si>
    <t>天瑞仪器</t>
  </si>
  <si>
    <t>东方国信</t>
  </si>
  <si>
    <t>*ST迪威</t>
  </si>
  <si>
    <t>万达信息</t>
  </si>
  <si>
    <t>天晟新材</t>
  </si>
  <si>
    <t>汉得信息</t>
  </si>
  <si>
    <t>东富龙</t>
  </si>
  <si>
    <t>中电环保</t>
  </si>
  <si>
    <t>福能东方</t>
  </si>
  <si>
    <t>元力股份</t>
  </si>
  <si>
    <t>朗源股份</t>
  </si>
  <si>
    <t>派生科技</t>
  </si>
  <si>
    <t>中海达</t>
  </si>
  <si>
    <t>四方达</t>
  </si>
  <si>
    <t>华峰超纤</t>
  </si>
  <si>
    <t>佐力药业</t>
  </si>
  <si>
    <t>捷成股份</t>
  </si>
  <si>
    <t>东软载波</t>
  </si>
  <si>
    <t>力源信息</t>
  </si>
  <si>
    <t>通裕重工</t>
  </si>
  <si>
    <t>永清环保</t>
  </si>
  <si>
    <t>国投智能</t>
  </si>
  <si>
    <t>神农科技</t>
  </si>
  <si>
    <t>维尔利</t>
  </si>
  <si>
    <t>潜能恒信</t>
  </si>
  <si>
    <t>科德教育</t>
  </si>
  <si>
    <t>佳士科技</t>
  </si>
  <si>
    <t>福安药业</t>
  </si>
  <si>
    <t>长荣股份</t>
  </si>
  <si>
    <t>长海股份</t>
  </si>
  <si>
    <t>节能铁汉</t>
  </si>
  <si>
    <t>纳川股份</t>
  </si>
  <si>
    <t>翰宇药业</t>
  </si>
  <si>
    <t>高盟新材</t>
  </si>
  <si>
    <t>海伦哲</t>
  </si>
  <si>
    <t>聚光科技</t>
  </si>
  <si>
    <t>舒泰神</t>
  </si>
  <si>
    <t>ST天喻</t>
  </si>
  <si>
    <t>理邦仪器</t>
  </si>
  <si>
    <t>欣旺达</t>
  </si>
  <si>
    <t>*ST中程</t>
  </si>
  <si>
    <t>*ST有树</t>
  </si>
  <si>
    <t>森远股份</t>
  </si>
  <si>
    <t>亿通科技</t>
  </si>
  <si>
    <t>易华录</t>
  </si>
  <si>
    <t>佳讯飞鸿</t>
  </si>
  <si>
    <t>日科化学</t>
  </si>
  <si>
    <t>电科院</t>
  </si>
  <si>
    <t>东方电热</t>
  </si>
  <si>
    <t>安利股份</t>
  </si>
  <si>
    <t>鸿利智汇</t>
  </si>
  <si>
    <t>ST金运</t>
  </si>
  <si>
    <t>银禧科技</t>
  </si>
  <si>
    <t>科大智能</t>
  </si>
  <si>
    <t>北京君正</t>
  </si>
  <si>
    <t>正海磁材</t>
  </si>
  <si>
    <t>金力泰</t>
  </si>
  <si>
    <t>上海钢联</t>
  </si>
  <si>
    <t>光韵达</t>
  </si>
  <si>
    <t>富瑞特装</t>
  </si>
  <si>
    <t>拓尔思</t>
  </si>
  <si>
    <t>永利股份</t>
  </si>
  <si>
    <t>银信科技</t>
  </si>
  <si>
    <t>洲明科技</t>
  </si>
  <si>
    <t>金城医药</t>
  </si>
  <si>
    <t>开尔新材</t>
  </si>
  <si>
    <t>方直科技</t>
  </si>
  <si>
    <t>上海新阳</t>
  </si>
  <si>
    <t>美晨生态</t>
  </si>
  <si>
    <t>冠昊生物</t>
  </si>
  <si>
    <t>东宝生物</t>
  </si>
  <si>
    <t>飞力达</t>
  </si>
  <si>
    <t>瑞丰光电</t>
  </si>
  <si>
    <t>佳云科技</t>
  </si>
  <si>
    <t>瑞丰高材</t>
  </si>
  <si>
    <t>迪安诊断</t>
  </si>
  <si>
    <t>天玑科技</t>
  </si>
  <si>
    <t>宝莱特</t>
  </si>
  <si>
    <t>融捷健康</t>
  </si>
  <si>
    <t>新开普</t>
  </si>
  <si>
    <t>依米康</t>
  </si>
  <si>
    <t>初灵信息</t>
  </si>
  <si>
    <t>光线传媒</t>
  </si>
  <si>
    <t>金信诺</t>
  </si>
  <si>
    <t>卫宁健康</t>
  </si>
  <si>
    <t>仟源医药</t>
  </si>
  <si>
    <t>常山药业</t>
  </si>
  <si>
    <t>星星科技</t>
  </si>
  <si>
    <t>开山股份</t>
  </si>
  <si>
    <t>精锻科技</t>
  </si>
  <si>
    <t>新天科技</t>
  </si>
  <si>
    <t>新莱应材</t>
  </si>
  <si>
    <t>雅本化学</t>
  </si>
  <si>
    <t>*ST巴安</t>
  </si>
  <si>
    <t>隆华科技</t>
  </si>
  <si>
    <t>佳创视讯</t>
  </si>
  <si>
    <t>通光线缆</t>
  </si>
  <si>
    <t>兴源环境</t>
  </si>
  <si>
    <t>尔康制药</t>
  </si>
  <si>
    <t>ST佳沃</t>
  </si>
  <si>
    <t>联建光电</t>
  </si>
  <si>
    <t>中威电子</t>
  </si>
  <si>
    <t>华宇软件</t>
  </si>
  <si>
    <t>开能健康</t>
  </si>
  <si>
    <t>阳光电源</t>
  </si>
  <si>
    <t>梅安森</t>
  </si>
  <si>
    <t>三丰智能</t>
  </si>
  <si>
    <t>海联讯</t>
  </si>
  <si>
    <t>华昌达</t>
  </si>
  <si>
    <t>和晶科技</t>
  </si>
  <si>
    <t>紫天科技</t>
  </si>
  <si>
    <t>金明精机</t>
  </si>
  <si>
    <t>*ST三盛</t>
  </si>
  <si>
    <t>温州宏丰</t>
  </si>
  <si>
    <t>苏交科</t>
  </si>
  <si>
    <t>国瓷材料</t>
  </si>
  <si>
    <t>安科瑞</t>
  </si>
  <si>
    <t>飞利信</t>
  </si>
  <si>
    <t>朗玛信息</t>
  </si>
  <si>
    <t>利德曼</t>
  </si>
  <si>
    <t>荣科科技</t>
  </si>
  <si>
    <t>百纳千成</t>
  </si>
  <si>
    <t>吴通控股</t>
  </si>
  <si>
    <t>蓝英装备</t>
  </si>
  <si>
    <t>博雅生物</t>
  </si>
  <si>
    <t>三六五网</t>
  </si>
  <si>
    <t>利亚德</t>
  </si>
  <si>
    <t>三诺生物</t>
  </si>
  <si>
    <t>富春股份</t>
  </si>
  <si>
    <t>ST峡创</t>
  </si>
  <si>
    <t>*ST长方</t>
  </si>
  <si>
    <t>同有科技</t>
  </si>
  <si>
    <t>聚飞光电</t>
  </si>
  <si>
    <t>云意电气</t>
  </si>
  <si>
    <t>裕兴股份</t>
  </si>
  <si>
    <t>远方信息</t>
  </si>
  <si>
    <t>慈星股份</t>
  </si>
  <si>
    <t>中际旭创</t>
  </si>
  <si>
    <t>宜通世纪</t>
  </si>
  <si>
    <t>任子行</t>
  </si>
  <si>
    <t>*ST天山</t>
  </si>
  <si>
    <t>戴维医疗</t>
  </si>
  <si>
    <t>掌趣科技</t>
  </si>
  <si>
    <t>晶盛机电</t>
  </si>
  <si>
    <t>珈伟新能</t>
  </si>
  <si>
    <t>博晖创新</t>
  </si>
  <si>
    <t>麦捷科技</t>
  </si>
  <si>
    <t>海达股份</t>
  </si>
  <si>
    <t>同大股份</t>
  </si>
  <si>
    <t>硕贝德</t>
  </si>
  <si>
    <t>华灿光电</t>
  </si>
  <si>
    <t>旋极信息</t>
  </si>
  <si>
    <t>凯利泰</t>
  </si>
  <si>
    <t>中颖电子</t>
  </si>
  <si>
    <t>宜安科技</t>
  </si>
  <si>
    <t>海伦钢琴</t>
  </si>
  <si>
    <t>苏大维格</t>
  </si>
  <si>
    <t>天壕能源</t>
  </si>
  <si>
    <t>兆日科技</t>
  </si>
  <si>
    <t>津膜科技</t>
  </si>
  <si>
    <t>迪森股份</t>
  </si>
  <si>
    <t>银邦股份</t>
  </si>
  <si>
    <t>*ST开元</t>
  </si>
  <si>
    <t>润和软件</t>
  </si>
  <si>
    <t>科恒股份</t>
  </si>
  <si>
    <t>麦克奥迪</t>
  </si>
  <si>
    <t>天银机电</t>
  </si>
  <si>
    <t>联创股份</t>
  </si>
  <si>
    <t>立方数科</t>
  </si>
  <si>
    <t>华民股份</t>
  </si>
  <si>
    <t>南大光电</t>
  </si>
  <si>
    <t>泰格医药</t>
  </si>
  <si>
    <t>长亮科技</t>
  </si>
  <si>
    <t>金卡智能</t>
  </si>
  <si>
    <t>华鹏飞</t>
  </si>
  <si>
    <t>永贵电器</t>
  </si>
  <si>
    <t>北信源</t>
  </si>
  <si>
    <t>东土科技</t>
  </si>
  <si>
    <t>东华测试</t>
  </si>
  <si>
    <t>蒙草生态</t>
  </si>
  <si>
    <t>我武生物</t>
  </si>
  <si>
    <t>楚天科技</t>
  </si>
  <si>
    <t>全通教育</t>
  </si>
  <si>
    <t>炬华科技</t>
  </si>
  <si>
    <t>博腾股份</t>
  </si>
  <si>
    <t>中文在线</t>
  </si>
  <si>
    <t>恒华科技</t>
  </si>
  <si>
    <t>创意信息</t>
  </si>
  <si>
    <t>ST汇金</t>
  </si>
  <si>
    <t>绿盟科技</t>
  </si>
  <si>
    <t>安控科技</t>
  </si>
  <si>
    <t>汇中股份</t>
  </si>
  <si>
    <t>扬杰科技</t>
  </si>
  <si>
    <t>中铁装配</t>
  </si>
  <si>
    <t>鹏翎股份</t>
  </si>
  <si>
    <t>易事特</t>
  </si>
  <si>
    <t>赢时胜</t>
  </si>
  <si>
    <t>鼎捷软件</t>
  </si>
  <si>
    <t>东方通</t>
  </si>
  <si>
    <t>安硕信息</t>
  </si>
  <si>
    <t>溢多利</t>
  </si>
  <si>
    <t>斯莱克</t>
  </si>
  <si>
    <t>光环新网</t>
  </si>
  <si>
    <t>三联虹普</t>
  </si>
  <si>
    <t>雪浪环境</t>
  </si>
  <si>
    <t>飞天诚信</t>
  </si>
  <si>
    <t>富邦股份</t>
  </si>
  <si>
    <t>节能国祯</t>
  </si>
  <si>
    <t>艾比森</t>
  </si>
  <si>
    <t>天华新能</t>
  </si>
  <si>
    <t>长药控股</t>
  </si>
  <si>
    <t>中来股份</t>
  </si>
  <si>
    <t>天孚通信</t>
  </si>
  <si>
    <t>菲利华</t>
  </si>
  <si>
    <t>迪瑞医疗</t>
  </si>
  <si>
    <t>天和防务</t>
  </si>
  <si>
    <t>飞凯材料</t>
  </si>
  <si>
    <t>天利科技</t>
  </si>
  <si>
    <t>劲拓股份</t>
  </si>
  <si>
    <t>花园生物</t>
  </si>
  <si>
    <t>宝色股份</t>
  </si>
  <si>
    <t>汉宇集团</t>
  </si>
  <si>
    <t>博济医药</t>
  </si>
  <si>
    <t>科隆股份</t>
  </si>
  <si>
    <t>九强生物</t>
  </si>
  <si>
    <t>凯发电气</t>
  </si>
  <si>
    <t>三环集团</t>
  </si>
  <si>
    <t>道氏技术</t>
  </si>
  <si>
    <t>正业科技</t>
  </si>
  <si>
    <t>金盾股份</t>
  </si>
  <si>
    <t>迦南科技</t>
  </si>
  <si>
    <t>芒果超媒</t>
  </si>
  <si>
    <t>中光防雷</t>
  </si>
  <si>
    <t>伊之密</t>
  </si>
  <si>
    <t>苏试试验</t>
  </si>
  <si>
    <t>南华仪器</t>
  </si>
  <si>
    <t>昆仑万维</t>
  </si>
  <si>
    <t>浩丰科技</t>
  </si>
  <si>
    <t>五洋自控</t>
  </si>
  <si>
    <t>力星股份</t>
  </si>
  <si>
    <t>博世科</t>
  </si>
  <si>
    <t>昇辉科技</t>
  </si>
  <si>
    <t>航新科技</t>
  </si>
  <si>
    <t>中建环能</t>
  </si>
  <si>
    <t>唐德影视</t>
  </si>
  <si>
    <t>*ST红相</t>
  </si>
  <si>
    <t>立中集团</t>
  </si>
  <si>
    <t>强力新材</t>
  </si>
  <si>
    <t>诚益通</t>
  </si>
  <si>
    <t>富临精工</t>
  </si>
  <si>
    <t>蓝思科技</t>
  </si>
  <si>
    <t>金石亚药</t>
  </si>
  <si>
    <t>中泰股份</t>
  </si>
  <si>
    <t>广生堂</t>
  </si>
  <si>
    <t>清水源</t>
  </si>
  <si>
    <t>鹏辉能源</t>
  </si>
  <si>
    <t>美康生物</t>
  </si>
  <si>
    <t>运达科技</t>
  </si>
  <si>
    <t>鲍斯股份</t>
  </si>
  <si>
    <t>润泽科技</t>
  </si>
  <si>
    <t>金雷股份</t>
  </si>
  <si>
    <t>双杰电气</t>
  </si>
  <si>
    <t>康斯特</t>
  </si>
  <si>
    <t>航天智造</t>
  </si>
  <si>
    <t>全信股份</t>
  </si>
  <si>
    <t>浩云科技</t>
  </si>
  <si>
    <t>汉邦高科</t>
  </si>
  <si>
    <t>先导智能</t>
  </si>
  <si>
    <t>创业慧康</t>
  </si>
  <si>
    <t>山河药辅</t>
  </si>
  <si>
    <t>三鑫医疗</t>
  </si>
  <si>
    <t>深信服</t>
  </si>
  <si>
    <t>航天智装</t>
  </si>
  <si>
    <t>赛微电子</t>
  </si>
  <si>
    <t>赢合科技</t>
  </si>
  <si>
    <t>全志科技</t>
  </si>
  <si>
    <t>汤姆猫</t>
  </si>
  <si>
    <t>惠伦晶体</t>
  </si>
  <si>
    <t>田中精机</t>
  </si>
  <si>
    <t>华铭智能</t>
  </si>
  <si>
    <t>迈克生物</t>
  </si>
  <si>
    <t>星徽股份</t>
  </si>
  <si>
    <t>高伟达</t>
  </si>
  <si>
    <t>赛摩智能</t>
  </si>
  <si>
    <t>迅游科技</t>
  </si>
  <si>
    <t>四方精创</t>
  </si>
  <si>
    <t>信息发展</t>
  </si>
  <si>
    <t>中密控股</t>
  </si>
  <si>
    <t>厚普股份</t>
  </si>
  <si>
    <t>新元科技</t>
  </si>
  <si>
    <t>德尔股份</t>
  </si>
  <si>
    <t>景嘉微</t>
  </si>
  <si>
    <t>香农芯创</t>
  </si>
  <si>
    <t>胜宏科技</t>
  </si>
  <si>
    <t>合纵科技</t>
  </si>
  <si>
    <t>杭州高新</t>
  </si>
  <si>
    <t>神思电子</t>
  </si>
  <si>
    <t>光力科技</t>
  </si>
  <si>
    <t>濮阳惠成</t>
  </si>
  <si>
    <t>万孚生物</t>
  </si>
  <si>
    <t>首华燃气</t>
  </si>
  <si>
    <t>蓝海华腾</t>
  </si>
  <si>
    <t>赛升药业</t>
  </si>
  <si>
    <t>东杰智能</t>
  </si>
  <si>
    <t>蓝晓科技</t>
  </si>
  <si>
    <t>恒锋工具</t>
  </si>
  <si>
    <t>光智科技</t>
  </si>
  <si>
    <t>华自科技</t>
  </si>
  <si>
    <t>通合科技</t>
  </si>
  <si>
    <t>华图山鼎</t>
  </si>
  <si>
    <t>润欣科技</t>
  </si>
  <si>
    <t>盛天网络</t>
  </si>
  <si>
    <t>*ST美尚</t>
  </si>
  <si>
    <t>中科创达</t>
  </si>
  <si>
    <t>富祥药业</t>
  </si>
  <si>
    <t>温氏股份</t>
  </si>
  <si>
    <t>高澜股份</t>
  </si>
  <si>
    <t>启迪设计</t>
  </si>
  <si>
    <t>海顺新材</t>
  </si>
  <si>
    <t>新易盛</t>
  </si>
  <si>
    <t>昊志机电</t>
  </si>
  <si>
    <t>天邑股份</t>
  </si>
  <si>
    <t>川金诺</t>
  </si>
  <si>
    <t>*ST名家</t>
  </si>
  <si>
    <t>苏奥传感</t>
  </si>
  <si>
    <t>维宏股份</t>
  </si>
  <si>
    <t>新美星</t>
  </si>
  <si>
    <t>金冠股份</t>
  </si>
  <si>
    <t>雪榕生物</t>
  </si>
  <si>
    <t>中亚股份</t>
  </si>
  <si>
    <t>恒实科技</t>
  </si>
  <si>
    <t>友讯达</t>
  </si>
  <si>
    <t>三德科技</t>
  </si>
  <si>
    <t>久之洋</t>
  </si>
  <si>
    <t>海波重科</t>
  </si>
  <si>
    <t>新迅达</t>
  </si>
  <si>
    <t>新光药业</t>
  </si>
  <si>
    <t>科大国创</t>
  </si>
  <si>
    <t>爱司凯</t>
  </si>
  <si>
    <t>世名科技</t>
  </si>
  <si>
    <t>辰安科技</t>
  </si>
  <si>
    <t>博思软件</t>
  </si>
  <si>
    <t>中船应急</t>
  </si>
  <si>
    <t>幸福蓝海</t>
  </si>
  <si>
    <t>健帆生物</t>
  </si>
  <si>
    <t>领湃科技</t>
  </si>
  <si>
    <t>优博讯</t>
  </si>
  <si>
    <t>今天国际</t>
  </si>
  <si>
    <t>冰川网络</t>
  </si>
  <si>
    <t>陇神戎发</t>
  </si>
  <si>
    <t>达威股份</t>
  </si>
  <si>
    <t>*ST农尚</t>
  </si>
  <si>
    <t>广信材料</t>
  </si>
  <si>
    <t>同益股份</t>
  </si>
  <si>
    <t>横河精密</t>
  </si>
  <si>
    <t>蜀道装备</t>
  </si>
  <si>
    <t>先进数通</t>
  </si>
  <si>
    <t>新晨科技</t>
  </si>
  <si>
    <t>朗科智能</t>
  </si>
  <si>
    <t>联得装备</t>
  </si>
  <si>
    <t>雄帝科技</t>
  </si>
  <si>
    <t>川环科技</t>
  </si>
  <si>
    <t>博创科技</t>
  </si>
  <si>
    <t>优德精密</t>
  </si>
  <si>
    <t>和仁科技</t>
  </si>
  <si>
    <t>古鳌科技</t>
  </si>
  <si>
    <t>万集科技</t>
  </si>
  <si>
    <t>集智股份</t>
  </si>
  <si>
    <t>三超新材</t>
  </si>
  <si>
    <t>ST路通</t>
  </si>
  <si>
    <t>丝路视觉</t>
  </si>
  <si>
    <t>理工光科</t>
  </si>
  <si>
    <t>贝达药业</t>
  </si>
  <si>
    <t>佳发教育</t>
  </si>
  <si>
    <t>中富通</t>
  </si>
  <si>
    <t>汇金科技</t>
  </si>
  <si>
    <t>乐心医疗</t>
  </si>
  <si>
    <t>神宇股份</t>
  </si>
  <si>
    <t>筑博设计</t>
  </si>
  <si>
    <t>科信技术</t>
  </si>
  <si>
    <t>激智科技</t>
  </si>
  <si>
    <t>精测电子</t>
  </si>
  <si>
    <t>星源材质</t>
  </si>
  <si>
    <t>天能重工</t>
  </si>
  <si>
    <t>太辰光</t>
  </si>
  <si>
    <t>平治信息</t>
  </si>
  <si>
    <t>安车检测</t>
  </si>
  <si>
    <t>兴齐眼药</t>
  </si>
  <si>
    <t>中旗股份</t>
  </si>
  <si>
    <t>容大感光</t>
  </si>
  <si>
    <t>开润股份</t>
  </si>
  <si>
    <t>会畅通讯</t>
  </si>
  <si>
    <t>数字认证</t>
  </si>
  <si>
    <t>贝斯特</t>
  </si>
  <si>
    <t>晨曦航空</t>
  </si>
  <si>
    <t>英飞特</t>
  </si>
  <si>
    <t>赛托生物</t>
  </si>
  <si>
    <t>海辰药业</t>
  </si>
  <si>
    <t>奥联电子</t>
  </si>
  <si>
    <t>美联新材</t>
  </si>
  <si>
    <t>天铁股份</t>
  </si>
  <si>
    <t>熙菱信息</t>
  </si>
  <si>
    <t>江龙船艇</t>
  </si>
  <si>
    <t>移为通信</t>
  </si>
  <si>
    <t>万里马</t>
  </si>
  <si>
    <t>华凯易佰</t>
  </si>
  <si>
    <t>新雷能</t>
  </si>
  <si>
    <t>朗进科技</t>
  </si>
  <si>
    <t>欧普康视</t>
  </si>
  <si>
    <t>利安隆</t>
  </si>
  <si>
    <t>吉大通信</t>
  </si>
  <si>
    <t>诚迈科技</t>
  </si>
  <si>
    <t>雄塑科技</t>
  </si>
  <si>
    <t>国瑞科技</t>
  </si>
  <si>
    <t>康泰生物</t>
  </si>
  <si>
    <t>飞荣达</t>
  </si>
  <si>
    <t>立昂技术</t>
  </si>
  <si>
    <t>长川科技</t>
  </si>
  <si>
    <t>恒锋信息</t>
  </si>
  <si>
    <t>金太阳</t>
  </si>
  <si>
    <t>拓斯达</t>
  </si>
  <si>
    <t>思特奇</t>
  </si>
  <si>
    <t>汇纳科技</t>
  </si>
  <si>
    <t>晨化股份</t>
  </si>
  <si>
    <t>美力科技</t>
  </si>
  <si>
    <t>宣亚国际</t>
  </si>
  <si>
    <t>富瀚微</t>
  </si>
  <si>
    <t>百川畅银</t>
  </si>
  <si>
    <t>欣天科技</t>
  </si>
  <si>
    <t>尚品宅配</t>
  </si>
  <si>
    <t>安靠智电</t>
  </si>
  <si>
    <t>寒锐钴业</t>
  </si>
  <si>
    <t>金银河</t>
  </si>
  <si>
    <t>光库科技</t>
  </si>
  <si>
    <t>维业股份</t>
  </si>
  <si>
    <t>博士眼镜</t>
  </si>
  <si>
    <t>捷捷微电</t>
  </si>
  <si>
    <t>万兴科技</t>
  </si>
  <si>
    <t>三雄极光</t>
  </si>
  <si>
    <t>华瑞股份</t>
  </si>
  <si>
    <t>华测导航</t>
  </si>
  <si>
    <t>亿联网络</t>
  </si>
  <si>
    <t>新劲刚</t>
  </si>
  <si>
    <t>普利制药</t>
  </si>
  <si>
    <t>久吾高科</t>
  </si>
  <si>
    <t>光莆股份</t>
  </si>
  <si>
    <t>开立医疗</t>
  </si>
  <si>
    <t>彩讯股份</t>
  </si>
  <si>
    <t>中达安</t>
  </si>
  <si>
    <t>同和药业</t>
  </si>
  <si>
    <t>扬帆新材</t>
  </si>
  <si>
    <t>广和通</t>
  </si>
  <si>
    <t>凯普生物</t>
  </si>
  <si>
    <t>德艺文创</t>
  </si>
  <si>
    <t>正丹股份</t>
  </si>
  <si>
    <t>透景生命</t>
  </si>
  <si>
    <t>万通智控</t>
  </si>
  <si>
    <t>南京聚隆</t>
  </si>
  <si>
    <t>正元智慧</t>
  </si>
  <si>
    <t>超频三</t>
  </si>
  <si>
    <t>星云股份</t>
  </si>
  <si>
    <t>杭州园林</t>
  </si>
  <si>
    <t>太龙股份</t>
  </si>
  <si>
    <t>金陵体育</t>
  </si>
  <si>
    <t>雷迪克</t>
  </si>
  <si>
    <t>正海生物</t>
  </si>
  <si>
    <t>世纪天鸿</t>
  </si>
  <si>
    <t>晶瑞电材</t>
  </si>
  <si>
    <t>民德电子</t>
  </si>
  <si>
    <t>弘信电子</t>
  </si>
  <si>
    <t>延江股份</t>
  </si>
  <si>
    <t>中孚信息</t>
  </si>
  <si>
    <t>江苏雷利</t>
  </si>
  <si>
    <t>圣邦股份</t>
  </si>
  <si>
    <t>科锐国际</t>
  </si>
  <si>
    <t>科蓝软件</t>
  </si>
  <si>
    <t>鹏鹞环保</t>
  </si>
  <si>
    <t>飞鹿股份</t>
  </si>
  <si>
    <t>江丰电子</t>
  </si>
  <si>
    <t>必创科技</t>
  </si>
  <si>
    <t>杰恩设计</t>
  </si>
  <si>
    <t>沪宁股份</t>
  </si>
  <si>
    <t>大烨智能</t>
  </si>
  <si>
    <t>富满微</t>
  </si>
  <si>
    <t>国科微</t>
  </si>
  <si>
    <t>佩蒂股份</t>
  </si>
  <si>
    <t>宇信科技</t>
  </si>
  <si>
    <t>建科院</t>
  </si>
  <si>
    <t>华大基因</t>
  </si>
  <si>
    <t>英科医疗</t>
  </si>
  <si>
    <t>中科信息</t>
  </si>
  <si>
    <t>电连技术</t>
  </si>
  <si>
    <t>隆盛科技</t>
  </si>
  <si>
    <t>英搏尔</t>
  </si>
  <si>
    <t>朗新集团</t>
  </si>
  <si>
    <t>海特生物</t>
  </si>
  <si>
    <t>中石科技</t>
  </si>
  <si>
    <t>艾德生物</t>
  </si>
  <si>
    <t>智动力</t>
  </si>
  <si>
    <t>赛意信息</t>
  </si>
  <si>
    <t>创业黑马</t>
  </si>
  <si>
    <t>澄天伟业</t>
  </si>
  <si>
    <t>双一科技</t>
  </si>
  <si>
    <t>联合光电</t>
  </si>
  <si>
    <t>中环环保</t>
  </si>
  <si>
    <t>盛弘股份</t>
  </si>
  <si>
    <t>蠡湖股份</t>
  </si>
  <si>
    <t>兆丰股份</t>
  </si>
  <si>
    <t>爱乐达</t>
  </si>
  <si>
    <t>电工合金</t>
  </si>
  <si>
    <t>万马科技</t>
  </si>
  <si>
    <t>光威复材</t>
  </si>
  <si>
    <t>岱勒新材</t>
  </si>
  <si>
    <t>森霸传感</t>
  </si>
  <si>
    <t>天宇股份</t>
  </si>
  <si>
    <t>创源股份</t>
  </si>
  <si>
    <t>九典制药</t>
  </si>
  <si>
    <t>阿石创</t>
  </si>
  <si>
    <t>威唐工业</t>
  </si>
  <si>
    <t>聚灿光电</t>
  </si>
  <si>
    <t>精研科技</t>
  </si>
  <si>
    <t>万隆光电</t>
  </si>
  <si>
    <t>广哈通信</t>
  </si>
  <si>
    <t>永福股份</t>
  </si>
  <si>
    <t>英可瑞</t>
  </si>
  <si>
    <t>凯伦股份</t>
  </si>
  <si>
    <t>泉为科技</t>
  </si>
  <si>
    <t>华信新材</t>
  </si>
  <si>
    <t>长盛轴承</t>
  </si>
  <si>
    <t>安达维尔</t>
  </si>
  <si>
    <t>海川智能</t>
  </si>
  <si>
    <t>怡达股份</t>
  </si>
  <si>
    <t>新余国科</t>
  </si>
  <si>
    <t>一品红</t>
  </si>
  <si>
    <t>捷佳伟创</t>
  </si>
  <si>
    <t>药石科技</t>
  </si>
  <si>
    <t>宏达电子</t>
  </si>
  <si>
    <t>润禾材料</t>
  </si>
  <si>
    <t>乐歌股份</t>
  </si>
  <si>
    <t>科创信息</t>
  </si>
  <si>
    <t>科创新源</t>
  </si>
  <si>
    <t>设研院</t>
  </si>
  <si>
    <t>西菱动力</t>
  </si>
  <si>
    <t>光弘科技</t>
  </si>
  <si>
    <t>百邦科技</t>
  </si>
  <si>
    <t>科顺股份</t>
  </si>
  <si>
    <t>奥飞数据</t>
  </si>
  <si>
    <t>明阳电路</t>
  </si>
  <si>
    <t>水羊股份</t>
  </si>
  <si>
    <t>华宝股份</t>
  </si>
  <si>
    <t>*ST越博</t>
  </si>
  <si>
    <t>天地数码</t>
  </si>
  <si>
    <t>欣锐科技</t>
  </si>
  <si>
    <t>汉嘉设计</t>
  </si>
  <si>
    <t>锐科激光</t>
  </si>
  <si>
    <t>金力永磁</t>
  </si>
  <si>
    <t>顶固集创</t>
  </si>
  <si>
    <t>宁德时代</t>
  </si>
  <si>
    <t>迈为股份</t>
  </si>
  <si>
    <t>隆利科技</t>
  </si>
  <si>
    <t>爱朋医疗</t>
  </si>
  <si>
    <t>华致酒行</t>
  </si>
  <si>
    <t>金马游乐</t>
  </si>
  <si>
    <t>罗博特科</t>
  </si>
  <si>
    <t>七彩化学</t>
  </si>
  <si>
    <t>康龙化成</t>
  </si>
  <si>
    <t>迈瑞医疗</t>
  </si>
  <si>
    <t>立华股份</t>
  </si>
  <si>
    <t>上海瀚讯</t>
  </si>
  <si>
    <t>锦浪科技</t>
  </si>
  <si>
    <t>新诺威</t>
  </si>
  <si>
    <t>每日互动</t>
  </si>
  <si>
    <t>震安科技</t>
  </si>
  <si>
    <t>迪普科技</t>
  </si>
  <si>
    <t>德方纳米</t>
  </si>
  <si>
    <t>新媒股份</t>
  </si>
  <si>
    <t>智莱科技</t>
  </si>
  <si>
    <t>运达股份</t>
  </si>
  <si>
    <t>拉卡拉</t>
  </si>
  <si>
    <t>倍杰特</t>
  </si>
  <si>
    <t>三角防务</t>
  </si>
  <si>
    <t>帝尔激光</t>
  </si>
  <si>
    <t>中简科技</t>
  </si>
  <si>
    <t>新城市</t>
  </si>
  <si>
    <t>惠城环保</t>
  </si>
  <si>
    <t>德恩精工</t>
  </si>
  <si>
    <t>因赛集团</t>
  </si>
  <si>
    <t>卓胜微</t>
  </si>
  <si>
    <t>三只松鼠</t>
  </si>
  <si>
    <t>值得买</t>
  </si>
  <si>
    <t>国林科技</t>
  </si>
  <si>
    <t>海能实业</t>
  </si>
  <si>
    <t>中信出版</t>
  </si>
  <si>
    <t>唐源电气</t>
  </si>
  <si>
    <t>宇瞳光学</t>
  </si>
  <si>
    <t>仙乐健康</t>
  </si>
  <si>
    <t>壹网壹创</t>
  </si>
  <si>
    <t>佳禾智能</t>
  </si>
  <si>
    <t>米奥会展</t>
  </si>
  <si>
    <t>贝斯美</t>
  </si>
  <si>
    <t>钢研纳克</t>
  </si>
  <si>
    <t>锦鸡股份</t>
  </si>
  <si>
    <t>*ST左江</t>
  </si>
  <si>
    <t>力合科技</t>
  </si>
  <si>
    <t>泰和科技</t>
  </si>
  <si>
    <t>矩子科技</t>
  </si>
  <si>
    <t>指南针</t>
  </si>
  <si>
    <t>广康生化</t>
  </si>
  <si>
    <t>电声股份</t>
  </si>
  <si>
    <t>斯迪克</t>
  </si>
  <si>
    <t>天迈科技</t>
  </si>
  <si>
    <t>久量股份</t>
  </si>
  <si>
    <t>华辰装备</t>
  </si>
  <si>
    <t>中科海讯</t>
  </si>
  <si>
    <t>铂科新材</t>
  </si>
  <si>
    <t>易天股份</t>
  </si>
  <si>
    <t>泰林生物</t>
  </si>
  <si>
    <t>中富电路</t>
  </si>
  <si>
    <t>玉禾田</t>
  </si>
  <si>
    <t>艾可蓝</t>
  </si>
  <si>
    <t>双飞集团</t>
  </si>
  <si>
    <t>耐普矿机</t>
  </si>
  <si>
    <t>聚杰微纤</t>
  </si>
  <si>
    <t>英杰电气</t>
  </si>
  <si>
    <t>东岳硅材</t>
  </si>
  <si>
    <t>贝仕达克</t>
  </si>
  <si>
    <t>建科机械</t>
  </si>
  <si>
    <t>北鼎股份</t>
  </si>
  <si>
    <t>阿尔特</t>
  </si>
  <si>
    <t>测绘股份</t>
  </si>
  <si>
    <t>上能电气</t>
  </si>
  <si>
    <t>锐新科技</t>
  </si>
  <si>
    <t>金丹科技</t>
  </si>
  <si>
    <t>金现代</t>
  </si>
  <si>
    <t>派瑞股份</t>
  </si>
  <si>
    <t>新产业</t>
  </si>
  <si>
    <t>浩洋股份</t>
  </si>
  <si>
    <t>星辉环材</t>
  </si>
  <si>
    <t>龙磁科技</t>
  </si>
  <si>
    <t>佰奥智能</t>
  </si>
  <si>
    <t>浙矿股份</t>
  </si>
  <si>
    <t>浙江力诺</t>
  </si>
  <si>
    <t>博汇股份</t>
  </si>
  <si>
    <t>酷特智能</t>
  </si>
  <si>
    <t>康华生物</t>
  </si>
  <si>
    <t>帝科股份</t>
  </si>
  <si>
    <t>胜蓝股份</t>
  </si>
  <si>
    <t>山水比德</t>
  </si>
  <si>
    <t>捷安高科</t>
  </si>
  <si>
    <t>首都在线</t>
  </si>
  <si>
    <t>中船汉光</t>
  </si>
  <si>
    <t>美瑞新材</t>
  </si>
  <si>
    <t>锦盛新材</t>
  </si>
  <si>
    <t>新强联</t>
  </si>
  <si>
    <t>交大思诺</t>
  </si>
  <si>
    <t>四会富仕</t>
  </si>
  <si>
    <t>申昊科技</t>
  </si>
  <si>
    <t>中兰环保</t>
  </si>
  <si>
    <t>图南股份</t>
  </si>
  <si>
    <t>科思股份</t>
  </si>
  <si>
    <t>协创数据</t>
  </si>
  <si>
    <t>科拓生物</t>
  </si>
  <si>
    <t>*ST西域</t>
  </si>
  <si>
    <t>锋尚文化</t>
  </si>
  <si>
    <t>美畅股份</t>
  </si>
  <si>
    <t>蓝盾光电</t>
  </si>
  <si>
    <t>卡倍亿</t>
  </si>
  <si>
    <t>南大环境</t>
  </si>
  <si>
    <t>大宏立</t>
  </si>
  <si>
    <t>安克创新</t>
  </si>
  <si>
    <t>圣元环保</t>
  </si>
  <si>
    <t>杰美特</t>
  </si>
  <si>
    <t>康泰医学</t>
  </si>
  <si>
    <t>欧陆通</t>
  </si>
  <si>
    <t>回盛生物</t>
  </si>
  <si>
    <t>天阳科技</t>
  </si>
  <si>
    <t>海晨股份</t>
  </si>
  <si>
    <t>捷强装备</t>
  </si>
  <si>
    <t>蒙泰高新</t>
  </si>
  <si>
    <t>金春股份</t>
  </si>
  <si>
    <t>维康药业</t>
  </si>
  <si>
    <t>大叶股份</t>
  </si>
  <si>
    <t>迦南智能</t>
  </si>
  <si>
    <t>盛德鑫泰</t>
  </si>
  <si>
    <t>万胜智能</t>
  </si>
  <si>
    <t>龙利得</t>
  </si>
  <si>
    <t>狄耐克</t>
  </si>
  <si>
    <t>海昌新材</t>
  </si>
  <si>
    <t>华业香料</t>
  </si>
  <si>
    <t>谱尼测试</t>
  </si>
  <si>
    <t>稳健医疗</t>
  </si>
  <si>
    <t>爱克股份</t>
  </si>
  <si>
    <t>翔丰华</t>
  </si>
  <si>
    <t>惠云钛业</t>
  </si>
  <si>
    <t>品渥食品</t>
  </si>
  <si>
    <t>松原股份</t>
  </si>
  <si>
    <t>火星人</t>
  </si>
  <si>
    <t>铜牛信息</t>
  </si>
  <si>
    <t>爱美客</t>
  </si>
  <si>
    <t>山科智能</t>
  </si>
  <si>
    <t>熊猫乳品</t>
  </si>
  <si>
    <t>上海凯鑫</t>
  </si>
  <si>
    <t>广联航空</t>
  </si>
  <si>
    <t>中胤时尚</t>
  </si>
  <si>
    <t>国安达</t>
  </si>
  <si>
    <t>科翔股份</t>
  </si>
  <si>
    <t>威力传动</t>
  </si>
  <si>
    <t>宝丽迪</t>
  </si>
  <si>
    <t>日月明</t>
  </si>
  <si>
    <t>康平科技</t>
  </si>
  <si>
    <t>仲景食品</t>
  </si>
  <si>
    <t>汇创达</t>
  </si>
  <si>
    <t>瑞丰新材</t>
  </si>
  <si>
    <t>亿田智能</t>
  </si>
  <si>
    <t>凯龙高科</t>
  </si>
  <si>
    <t>兆龙互连</t>
  </si>
  <si>
    <t>海融科技</t>
  </si>
  <si>
    <t>朗特智能</t>
  </si>
  <si>
    <t>特发服务</t>
  </si>
  <si>
    <t>南山智尚</t>
  </si>
  <si>
    <t>中伟股份</t>
  </si>
  <si>
    <t>润阳科技</t>
  </si>
  <si>
    <t>南凌科技</t>
  </si>
  <si>
    <t>天秦装备</t>
  </si>
  <si>
    <t>研奥股份</t>
  </si>
  <si>
    <t>法本信息</t>
  </si>
  <si>
    <t>博俊科技</t>
  </si>
  <si>
    <t>江天化学</t>
  </si>
  <si>
    <t>华安鑫创</t>
  </si>
  <si>
    <t>华骐环保</t>
  </si>
  <si>
    <t>屹通新材</t>
  </si>
  <si>
    <t>通用电梯</t>
  </si>
  <si>
    <t>三友联众</t>
  </si>
  <si>
    <t>中辰股份</t>
  </si>
  <si>
    <t>盈建科</t>
  </si>
  <si>
    <t>中英科技</t>
  </si>
  <si>
    <t>药易购</t>
  </si>
  <si>
    <t>信测标准</t>
  </si>
  <si>
    <t>秋田微</t>
  </si>
  <si>
    <t>南极光</t>
  </si>
  <si>
    <t>创识科技</t>
  </si>
  <si>
    <t>易瑞生物</t>
  </si>
  <si>
    <t>春晖智控</t>
  </si>
  <si>
    <t>曼卡龙</t>
  </si>
  <si>
    <t>恒而达</t>
  </si>
  <si>
    <t>德必集团</t>
  </si>
  <si>
    <t>冠中生态</t>
  </si>
  <si>
    <t>奥雅股份</t>
  </si>
  <si>
    <t>德固特</t>
  </si>
  <si>
    <t>博硕科技</t>
  </si>
  <si>
    <t>恒辉安防</t>
  </si>
  <si>
    <t>震裕科技</t>
  </si>
  <si>
    <t>嘉亨家化</t>
  </si>
  <si>
    <t>英力股份</t>
  </si>
  <si>
    <t>贝泰妮</t>
  </si>
  <si>
    <t>建工修复</t>
  </si>
  <si>
    <t>线上线下</t>
  </si>
  <si>
    <t>通业科技</t>
  </si>
  <si>
    <t>深水海纳</t>
  </si>
  <si>
    <t>中金辐照</t>
  </si>
  <si>
    <t>中洲特材</t>
  </si>
  <si>
    <t>本川智能</t>
  </si>
  <si>
    <t>*ST恒宇</t>
  </si>
  <si>
    <t>共同药业</t>
  </si>
  <si>
    <t>晓鸣股份</t>
  </si>
  <si>
    <t>格林精密</t>
  </si>
  <si>
    <t>恒帅股份</t>
  </si>
  <si>
    <t>华绿生物</t>
  </si>
  <si>
    <t>博亚精工</t>
  </si>
  <si>
    <t>万辰集团</t>
  </si>
  <si>
    <t>立高食品</t>
  </si>
  <si>
    <t>商络电子</t>
  </si>
  <si>
    <t>达瑞电子</t>
  </si>
  <si>
    <t>深圳瑞捷</t>
  </si>
  <si>
    <t>东箭科技</t>
  </si>
  <si>
    <t>华利集团</t>
  </si>
  <si>
    <t>祥源新材</t>
  </si>
  <si>
    <t>中红医疗</t>
  </si>
  <si>
    <t>苏文电能</t>
  </si>
  <si>
    <t>尤安设计</t>
  </si>
  <si>
    <t>金沃股份</t>
  </si>
  <si>
    <t>致远新能</t>
  </si>
  <si>
    <t>志特新材</t>
  </si>
  <si>
    <t>川网传媒</t>
  </si>
  <si>
    <t>津荣天宇</t>
  </si>
  <si>
    <t>蕾奥规划</t>
  </si>
  <si>
    <t>同飞股份</t>
  </si>
  <si>
    <t>创益通</t>
  </si>
  <si>
    <t>泰福泵业</t>
  </si>
  <si>
    <t>玉马遮阳</t>
  </si>
  <si>
    <t>久祺股份</t>
  </si>
  <si>
    <t>奇德新材</t>
  </si>
  <si>
    <t>普联软件</t>
  </si>
  <si>
    <t>欢乐家</t>
  </si>
  <si>
    <t>宁波方正</t>
  </si>
  <si>
    <t>金龙鱼</t>
  </si>
  <si>
    <t>肇民科技</t>
  </si>
  <si>
    <t>凯淳股份</t>
  </si>
  <si>
    <t>崧盛股份</t>
  </si>
  <si>
    <t>江苏博云</t>
  </si>
  <si>
    <t>嘉益股份</t>
  </si>
  <si>
    <t>超捷股份</t>
  </si>
  <si>
    <t>迈拓股份</t>
  </si>
  <si>
    <t>德迈仕</t>
  </si>
  <si>
    <t>宏昌科技</t>
  </si>
  <si>
    <t>可靠股份</t>
  </si>
  <si>
    <t>晶雪节能</t>
  </si>
  <si>
    <t>华立科技</t>
  </si>
  <si>
    <t>扬电科技</t>
  </si>
  <si>
    <t>利和兴</t>
  </si>
  <si>
    <t>百洋医药</t>
  </si>
  <si>
    <t>雷尔伟</t>
  </si>
  <si>
    <t>漱玉平民</t>
  </si>
  <si>
    <t>申菱环境</t>
  </si>
  <si>
    <t>宁波色母</t>
  </si>
  <si>
    <t>密封科技</t>
  </si>
  <si>
    <t>英诺激光</t>
  </si>
  <si>
    <t>海泰科</t>
  </si>
  <si>
    <t>江南奕帆</t>
  </si>
  <si>
    <t>霍普股份</t>
  </si>
  <si>
    <t>读客文化</t>
  </si>
  <si>
    <t>浩通科技</t>
  </si>
  <si>
    <t>华蓝集团</t>
  </si>
  <si>
    <t>东亚机械</t>
  </si>
  <si>
    <t>怡合达</t>
  </si>
  <si>
    <t>仕净科技</t>
  </si>
  <si>
    <t>中熔电气</t>
  </si>
  <si>
    <t>新柴股份</t>
  </si>
  <si>
    <t>迈普医学</t>
  </si>
  <si>
    <t>润丰股份</t>
  </si>
  <si>
    <t>双乐股份</t>
  </si>
  <si>
    <t>保立佳</t>
  </si>
  <si>
    <t>深水规院</t>
  </si>
  <si>
    <t>中集车辆</t>
  </si>
  <si>
    <t>中环海陆</t>
  </si>
  <si>
    <t>金百泽</t>
  </si>
  <si>
    <t>安联锐视</t>
  </si>
  <si>
    <t>绿岛风</t>
  </si>
  <si>
    <t>天禄科技</t>
  </si>
  <si>
    <t>能辉科技</t>
  </si>
  <si>
    <t>义翘神州</t>
  </si>
  <si>
    <t>金鹰重工</t>
  </si>
  <si>
    <t>超越科技</t>
  </si>
  <si>
    <t>雷电微力</t>
  </si>
  <si>
    <t>信濠光电</t>
  </si>
  <si>
    <t>果麦文化</t>
  </si>
  <si>
    <t>远信工业</t>
  </si>
  <si>
    <t>张小泉</t>
  </si>
  <si>
    <t>森赫股份</t>
  </si>
  <si>
    <t>汇隆新材</t>
  </si>
  <si>
    <t>中粮科工</t>
  </si>
  <si>
    <t>金三江</t>
  </si>
  <si>
    <t>兰卫医学</t>
  </si>
  <si>
    <t>匠心家居</t>
  </si>
  <si>
    <t>上海艾录</t>
  </si>
  <si>
    <t>海锅股份</t>
  </si>
  <si>
    <t>本立科技</t>
  </si>
  <si>
    <t>万事利</t>
  </si>
  <si>
    <t>显盈科技</t>
  </si>
  <si>
    <t>大地海洋</t>
  </si>
  <si>
    <t>凯盛新材</t>
  </si>
  <si>
    <t>开勒股份</t>
  </si>
  <si>
    <t>力量钻石</t>
  </si>
  <si>
    <t>中捷精工</t>
  </si>
  <si>
    <t>君亭酒店</t>
  </si>
  <si>
    <t>多瑞医药</t>
  </si>
  <si>
    <t>新瀚新材</t>
  </si>
  <si>
    <t>星华新材</t>
  </si>
  <si>
    <t>孩子王</t>
  </si>
  <si>
    <t>邵阳液压</t>
  </si>
  <si>
    <t>百普赛斯</t>
  </si>
  <si>
    <t>严牌股份</t>
  </si>
  <si>
    <t>久盛电气</t>
  </si>
  <si>
    <t>百胜智能</t>
  </si>
  <si>
    <t>亚康股份</t>
  </si>
  <si>
    <t>鸿富瀚</t>
  </si>
  <si>
    <t>可孚医疗</t>
  </si>
  <si>
    <t>戎美股份</t>
  </si>
  <si>
    <t>拓新药业</t>
  </si>
  <si>
    <t>华润材料</t>
  </si>
  <si>
    <t>深城交</t>
  </si>
  <si>
    <t>争光股份</t>
  </si>
  <si>
    <t>华兰股份</t>
  </si>
  <si>
    <t>广立微</t>
  </si>
  <si>
    <t>百诚医药</t>
  </si>
  <si>
    <t>天益医疗</t>
  </si>
  <si>
    <t>金埔园林</t>
  </si>
  <si>
    <t>雅创电子</t>
  </si>
  <si>
    <t>风光股份</t>
  </si>
  <si>
    <t>明月镜片</t>
  </si>
  <si>
    <t>兆讯传媒</t>
  </si>
  <si>
    <t>何氏眼科</t>
  </si>
  <si>
    <t>鸿铭股份</t>
  </si>
  <si>
    <t>骏成科技</t>
  </si>
  <si>
    <t>瑜欣电子</t>
  </si>
  <si>
    <t>洁雅股份</t>
  </si>
  <si>
    <t>军信股份</t>
  </si>
  <si>
    <t>青木股份</t>
  </si>
  <si>
    <t>粤万年青</t>
  </si>
  <si>
    <t>信邦智能</t>
  </si>
  <si>
    <t>雅艺科技</t>
  </si>
  <si>
    <t>建科股份</t>
  </si>
  <si>
    <t>益客食品</t>
  </si>
  <si>
    <t>佳缘科技</t>
  </si>
  <si>
    <t>恒光股份</t>
  </si>
  <si>
    <t>正强股份</t>
  </si>
  <si>
    <t>新特电气</t>
  </si>
  <si>
    <t>紫建电子</t>
  </si>
  <si>
    <t>采纳股份</t>
  </si>
  <si>
    <t>奕东电子</t>
  </si>
  <si>
    <t>腾亚精工</t>
  </si>
  <si>
    <t>达嘉维康</t>
  </si>
  <si>
    <t>天源环保</t>
  </si>
  <si>
    <t>强瑞技术</t>
  </si>
  <si>
    <t>瑞纳智能</t>
  </si>
  <si>
    <t>西点药业</t>
  </si>
  <si>
    <t>聚赛龙</t>
  </si>
  <si>
    <t>满坤科技</t>
  </si>
  <si>
    <t>金钟股份</t>
  </si>
  <si>
    <t>瑞德智能</t>
  </si>
  <si>
    <t>招标股份</t>
  </si>
  <si>
    <t>哈焊华通</t>
  </si>
  <si>
    <t>华研精机</t>
  </si>
  <si>
    <t>元道通信</t>
  </si>
  <si>
    <t>中科磁业</t>
  </si>
  <si>
    <t>嘉戎技术</t>
  </si>
  <si>
    <t>隆华新材</t>
  </si>
  <si>
    <t>中一科技</t>
  </si>
  <si>
    <t>冠龙节能</t>
  </si>
  <si>
    <t>天力锂能</t>
  </si>
  <si>
    <t>中科江南</t>
  </si>
  <si>
    <t>海力风电</t>
  </si>
  <si>
    <t>美农生物</t>
  </si>
  <si>
    <t>华塑科技</t>
  </si>
  <si>
    <t>德石股份</t>
  </si>
  <si>
    <t>三维天地</t>
  </si>
  <si>
    <t>翔楼新材</t>
  </si>
  <si>
    <t>唯万密封</t>
  </si>
  <si>
    <t>国能日新</t>
  </si>
  <si>
    <t>宏德股份</t>
  </si>
  <si>
    <t>锐捷网络</t>
  </si>
  <si>
    <t>优宁维</t>
  </si>
  <si>
    <t>建研设计</t>
  </si>
  <si>
    <t>通灵股份</t>
  </si>
  <si>
    <t>零点有数</t>
  </si>
  <si>
    <t>锡南科技</t>
  </si>
  <si>
    <t>易点天下</t>
  </si>
  <si>
    <t>君逸数码</t>
  </si>
  <si>
    <t>中科环保</t>
  </si>
  <si>
    <t>逸豪新材</t>
  </si>
  <si>
    <t>迪阿股份</t>
  </si>
  <si>
    <t>天亿马</t>
  </si>
  <si>
    <t>泽宇智能</t>
  </si>
  <si>
    <t>万祥科技</t>
  </si>
  <si>
    <t>标榜股份</t>
  </si>
  <si>
    <t>凯旺科技</t>
  </si>
  <si>
    <t>东田微</t>
  </si>
  <si>
    <t>鸥玛软件</t>
  </si>
  <si>
    <t>超达装备</t>
  </si>
  <si>
    <t>欧圣电气</t>
  </si>
  <si>
    <t>力诺特玻</t>
  </si>
  <si>
    <t>奥尼电子</t>
  </si>
  <si>
    <t>善水科技</t>
  </si>
  <si>
    <t>菲菱科思</t>
  </si>
  <si>
    <t>泰祥股份</t>
  </si>
  <si>
    <t>家联科技</t>
  </si>
  <si>
    <t>北路智控</t>
  </si>
  <si>
    <t>唯科科技</t>
  </si>
  <si>
    <t>工大科雅</t>
  </si>
  <si>
    <t>喜悦智行</t>
  </si>
  <si>
    <t>迈赫股份</t>
  </si>
  <si>
    <t>大族数控</t>
  </si>
  <si>
    <t>诚达药业</t>
  </si>
  <si>
    <t>朗威股份</t>
  </si>
  <si>
    <t>国泰环保</t>
  </si>
  <si>
    <t>联特科技</t>
  </si>
  <si>
    <t>三元生物</t>
  </si>
  <si>
    <t>华兰疫苗</t>
  </si>
  <si>
    <t>中亦科技</t>
  </si>
  <si>
    <t>联合化学</t>
  </si>
  <si>
    <t>金杨股份</t>
  </si>
  <si>
    <t>亨迪药业</t>
  </si>
  <si>
    <t>联盛化学</t>
  </si>
  <si>
    <t>观想科技</t>
  </si>
  <si>
    <t>中汽股份</t>
  </si>
  <si>
    <t>万凯新材</t>
  </si>
  <si>
    <t>铜冠铜箔</t>
  </si>
  <si>
    <t>华是科技</t>
  </si>
  <si>
    <t>腾远钴业</t>
  </si>
  <si>
    <t>亚香股份</t>
  </si>
  <si>
    <t>光庭信息</t>
  </si>
  <si>
    <t>浙江恒威</t>
  </si>
  <si>
    <t>中荣股份</t>
  </si>
  <si>
    <t>恒勃股份</t>
  </si>
  <si>
    <t>祥明智能</t>
  </si>
  <si>
    <t>森鹰窗业</t>
  </si>
  <si>
    <t>实朴检测</t>
  </si>
  <si>
    <t>纽泰格</t>
  </si>
  <si>
    <t>泓博医药</t>
  </si>
  <si>
    <t>荣信文化</t>
  </si>
  <si>
    <t>飞沃科技</t>
  </si>
  <si>
    <t>盛帮股份</t>
  </si>
  <si>
    <t>五洲医疗</t>
  </si>
  <si>
    <t>华康医疗</t>
  </si>
  <si>
    <t>软通动力</t>
  </si>
  <si>
    <t>和顺科技</t>
  </si>
  <si>
    <t>瑞泰新材</t>
  </si>
  <si>
    <t>普瑞眼科</t>
  </si>
  <si>
    <t>宏源药业</t>
  </si>
  <si>
    <t>杰创智能</t>
  </si>
  <si>
    <t>威尔高</t>
  </si>
  <si>
    <t>同星科技</t>
  </si>
  <si>
    <t>通力科技</t>
  </si>
  <si>
    <t>华融化学</t>
  </si>
  <si>
    <t>普蕊斯</t>
  </si>
  <si>
    <t>富士莱</t>
  </si>
  <si>
    <t>艾布鲁</t>
  </si>
  <si>
    <t>格力博</t>
  </si>
  <si>
    <t>恒工精密</t>
  </si>
  <si>
    <t>海看股份</t>
  </si>
  <si>
    <t>泰恩康</t>
  </si>
  <si>
    <t>华新环保</t>
  </si>
  <si>
    <t>宇邦新材</t>
  </si>
  <si>
    <t>华厦眼科</t>
  </si>
  <si>
    <t>铭利达</t>
  </si>
  <si>
    <t>华大九天</t>
  </si>
  <si>
    <t>汉仪股份</t>
  </si>
  <si>
    <t>英华特</t>
  </si>
  <si>
    <t>瑞晨环保</t>
  </si>
  <si>
    <t>嘉曼服饰</t>
  </si>
  <si>
    <t>新天地</t>
  </si>
  <si>
    <t>快可电子</t>
  </si>
  <si>
    <t>金道科技</t>
  </si>
  <si>
    <t>珠城科技</t>
  </si>
  <si>
    <t>科源制药</t>
  </si>
  <si>
    <t>金禄电子</t>
  </si>
  <si>
    <t>聚胶股份</t>
  </si>
  <si>
    <t>鸿日达</t>
  </si>
  <si>
    <t>侨源股份</t>
  </si>
  <si>
    <t>康力源</t>
  </si>
  <si>
    <t>清研环境</t>
  </si>
  <si>
    <t>国缆检测</t>
  </si>
  <si>
    <t>东星医疗</t>
  </si>
  <si>
    <t>明阳电气</t>
  </si>
  <si>
    <t>海科新源</t>
  </si>
  <si>
    <t>三博脑科</t>
  </si>
  <si>
    <t>美硕科技</t>
  </si>
  <si>
    <t>新巨丰</t>
  </si>
  <si>
    <t>富乐德</t>
  </si>
  <si>
    <t>东利机械</t>
  </si>
  <si>
    <t>卓创资讯</t>
  </si>
  <si>
    <t>远翔新材</t>
  </si>
  <si>
    <t>川宁生物</t>
  </si>
  <si>
    <t>华如科技</t>
  </si>
  <si>
    <t>真兰仪表</t>
  </si>
  <si>
    <t>朗坤环境</t>
  </si>
  <si>
    <t>西测测试</t>
  </si>
  <si>
    <t>美利信</t>
  </si>
  <si>
    <t>江波龙</t>
  </si>
  <si>
    <t>万得凯</t>
  </si>
  <si>
    <t>鑫宏业</t>
  </si>
  <si>
    <t>昆船智能</t>
  </si>
  <si>
    <t>智立方</t>
  </si>
  <si>
    <t>凡拓数创</t>
  </si>
  <si>
    <t>科瑞思</t>
  </si>
  <si>
    <t>威士顿</t>
  </si>
  <si>
    <t>慧博云通</t>
  </si>
  <si>
    <t>鑫磊股份</t>
  </si>
  <si>
    <t>维海德</t>
  </si>
  <si>
    <t>唯特偶</t>
  </si>
  <si>
    <t>豪江智能</t>
  </si>
  <si>
    <t>翰博高新</t>
  </si>
  <si>
    <t>绿通科技</t>
  </si>
  <si>
    <t>新莱福</t>
  </si>
  <si>
    <t>曼恩斯特</t>
  </si>
  <si>
    <t>捷邦科技</t>
  </si>
  <si>
    <t>华宝新能</t>
  </si>
  <si>
    <t>维峰电子</t>
  </si>
  <si>
    <t>信音电子</t>
  </si>
  <si>
    <t>熵基科技</t>
  </si>
  <si>
    <t>恩威医药</t>
  </si>
  <si>
    <t>德尔玛</t>
  </si>
  <si>
    <t>诺思格</t>
  </si>
  <si>
    <t>天元宠物</t>
  </si>
  <si>
    <t>趣睡科技</t>
  </si>
  <si>
    <t>亚华电子</t>
  </si>
  <si>
    <t>凯格精机</t>
  </si>
  <si>
    <t>通行宝</t>
  </si>
  <si>
    <t>涛涛车业</t>
  </si>
  <si>
    <t>蓝箭电子</t>
  </si>
  <si>
    <t>信德新材</t>
  </si>
  <si>
    <t>普莱得</t>
  </si>
  <si>
    <t>南王科技</t>
  </si>
  <si>
    <t>天振股份</t>
  </si>
  <si>
    <t>北方长龙</t>
  </si>
  <si>
    <t>湖南裕能</t>
  </si>
  <si>
    <t>东南电子</t>
  </si>
  <si>
    <t>荣旗科技</t>
  </si>
  <si>
    <t>众智科技</t>
  </si>
  <si>
    <t>民爆光电</t>
  </si>
  <si>
    <t>美好医疗</t>
  </si>
  <si>
    <t>矩阵股份</t>
  </si>
  <si>
    <t>一博科技</t>
  </si>
  <si>
    <t>怡和嘉业</t>
  </si>
  <si>
    <t>丰立智能</t>
  </si>
  <si>
    <t>联动科技</t>
  </si>
  <si>
    <t>国科恒泰</t>
  </si>
  <si>
    <t>敷尔佳</t>
  </si>
  <si>
    <t>科净源</t>
  </si>
  <si>
    <t>凌玮科技</t>
  </si>
  <si>
    <t>致欧科技</t>
  </si>
  <si>
    <t>鼎泰高科</t>
  </si>
  <si>
    <t>通达海</t>
  </si>
  <si>
    <t>天山电子</t>
  </si>
  <si>
    <t>挖金客</t>
  </si>
  <si>
    <t>赛维时代</t>
  </si>
  <si>
    <t>蜂助手</t>
  </si>
  <si>
    <t>天键股份</t>
  </si>
  <si>
    <t>未来电器</t>
  </si>
  <si>
    <t>光大同创</t>
  </si>
  <si>
    <t>欣灵电气</t>
  </si>
  <si>
    <t>隆扬电子</t>
  </si>
  <si>
    <t>经纬股份</t>
  </si>
  <si>
    <t>卡莱特</t>
  </si>
  <si>
    <t>昊帆生物</t>
  </si>
  <si>
    <t>仁信新材</t>
  </si>
  <si>
    <t>宏景科技</t>
  </si>
  <si>
    <t>溯联股份</t>
  </si>
  <si>
    <t>星源卓镁</t>
  </si>
  <si>
    <t>英特科技</t>
  </si>
  <si>
    <t>华人健康</t>
  </si>
  <si>
    <t>安培龙</t>
  </si>
  <si>
    <t>协昌科技</t>
  </si>
  <si>
    <t>阿莱德</t>
  </si>
  <si>
    <t>波长光电</t>
  </si>
  <si>
    <t>世纪恒通</t>
  </si>
  <si>
    <t>森泰股份</t>
  </si>
  <si>
    <t>泓淋电力</t>
  </si>
  <si>
    <t>福事特</t>
  </si>
  <si>
    <t>开创电气</t>
  </si>
  <si>
    <t>盘古智能</t>
  </si>
  <si>
    <t>丰茂股份</t>
  </si>
  <si>
    <t>博盈特焊</t>
  </si>
  <si>
    <t>恒达新材</t>
  </si>
  <si>
    <t>致尚科技</t>
  </si>
  <si>
    <t>盟固利</t>
  </si>
  <si>
    <t>豪恩汽电</t>
  </si>
  <si>
    <t>思泉新材</t>
  </si>
  <si>
    <t>乖宝宠物</t>
  </si>
  <si>
    <t>维科精密</t>
  </si>
  <si>
    <t>飞南资源</t>
  </si>
  <si>
    <t>华阳智能</t>
  </si>
  <si>
    <t>智迪科技</t>
  </si>
  <si>
    <t>苏州规划</t>
  </si>
  <si>
    <t>民生健康</t>
  </si>
  <si>
    <t>中机认检</t>
  </si>
  <si>
    <t>金凯生科</t>
  </si>
  <si>
    <t>固高科技</t>
  </si>
  <si>
    <t>德福科技</t>
  </si>
  <si>
    <t>智信精密</t>
  </si>
  <si>
    <t>港通医疗</t>
  </si>
  <si>
    <t>中远通</t>
  </si>
  <si>
    <t>陕西华达</t>
  </si>
  <si>
    <t>长华化学</t>
  </si>
  <si>
    <t>舜禹股份</t>
  </si>
  <si>
    <t>万邦医药</t>
  </si>
  <si>
    <t>儒竞科技</t>
  </si>
  <si>
    <t>国际复材</t>
  </si>
  <si>
    <t>多浦乐</t>
  </si>
  <si>
    <t>福赛科技</t>
  </si>
  <si>
    <t>威马农机</t>
  </si>
  <si>
    <t>星宸科技</t>
  </si>
  <si>
    <t>骏鼎达</t>
  </si>
  <si>
    <t>宏鑫科技</t>
  </si>
  <si>
    <t>崇德科技</t>
  </si>
  <si>
    <t>斯菱股份</t>
  </si>
  <si>
    <t>惠柏新材</t>
  </si>
  <si>
    <t>三态股份</t>
  </si>
  <si>
    <t>中集环科</t>
  </si>
  <si>
    <t>达利凯普</t>
  </si>
  <si>
    <t>贝隆精密</t>
  </si>
  <si>
    <t>思泰克</t>
  </si>
  <si>
    <t>美信科技</t>
  </si>
  <si>
    <t>辰奕智能</t>
  </si>
  <si>
    <t>中瑞股份</t>
  </si>
  <si>
    <t>美新科技</t>
  </si>
  <si>
    <t>诺瓦星云</t>
  </si>
  <si>
    <t>肯特股份</t>
  </si>
  <si>
    <t>瑞迪智驱</t>
  </si>
  <si>
    <t>星昊医药</t>
  </si>
  <si>
    <t>诺思兰德</t>
  </si>
  <si>
    <t>同辉信息</t>
  </si>
  <si>
    <t>华岭股份</t>
  </si>
  <si>
    <t>微创光电</t>
  </si>
  <si>
    <t>辰光医疗</t>
  </si>
  <si>
    <t>苏轴股份</t>
  </si>
  <si>
    <t>乐创技术</t>
  </si>
  <si>
    <t>海能技术</t>
  </si>
  <si>
    <t>峆一药业</t>
  </si>
  <si>
    <t>佳先股份</t>
  </si>
  <si>
    <t>丰光精密</t>
  </si>
  <si>
    <t>雅达股份</t>
  </si>
  <si>
    <t>天润科技</t>
  </si>
  <si>
    <t>新芝生物</t>
  </si>
  <si>
    <t>合肥高科</t>
  </si>
  <si>
    <t>浦发银行</t>
  </si>
  <si>
    <t>白云机场</t>
  </si>
  <si>
    <t>东风汽车</t>
  </si>
  <si>
    <t>中国国贸</t>
  </si>
  <si>
    <t>首创环保</t>
  </si>
  <si>
    <t>上海机场</t>
  </si>
  <si>
    <t>包钢股份</t>
  </si>
  <si>
    <t>华能国际</t>
  </si>
  <si>
    <t>皖通高速</t>
  </si>
  <si>
    <t>华夏银行</t>
  </si>
  <si>
    <t>民生银行</t>
  </si>
  <si>
    <t>日照港</t>
  </si>
  <si>
    <t>上港集团</t>
  </si>
  <si>
    <t>宝钢股份</t>
  </si>
  <si>
    <t>中原高速</t>
  </si>
  <si>
    <t>上海电力</t>
  </si>
  <si>
    <t>山东钢铁</t>
  </si>
  <si>
    <t>浙能电力</t>
  </si>
  <si>
    <t>华能水电</t>
  </si>
  <si>
    <t>中远海能</t>
  </si>
  <si>
    <t>华电国际</t>
  </si>
  <si>
    <t>中国石化</t>
  </si>
  <si>
    <t>南方航空</t>
  </si>
  <si>
    <t>中信证券</t>
  </si>
  <si>
    <t>三一重工</t>
  </si>
  <si>
    <t>浙江新能</t>
  </si>
  <si>
    <t>福建高速</t>
  </si>
  <si>
    <t>楚天高速</t>
  </si>
  <si>
    <t>招商银行</t>
  </si>
  <si>
    <t>歌华有线</t>
  </si>
  <si>
    <t>中直股份</t>
  </si>
  <si>
    <t>四川路桥</t>
  </si>
  <si>
    <t>保利发展</t>
  </si>
  <si>
    <t>中国联通</t>
  </si>
  <si>
    <t>宁波联合</t>
  </si>
  <si>
    <t>东望时代</t>
  </si>
  <si>
    <t>九鼎投资</t>
  </si>
  <si>
    <t>黄山旅游</t>
  </si>
  <si>
    <t>万东医疗</t>
  </si>
  <si>
    <t>中国医药</t>
  </si>
  <si>
    <t>厦门象屿</t>
  </si>
  <si>
    <t>五矿发展</t>
  </si>
  <si>
    <t>古越龙山</t>
  </si>
  <si>
    <t>海信视像</t>
  </si>
  <si>
    <t>国投资本</t>
  </si>
  <si>
    <t>华润双鹤</t>
  </si>
  <si>
    <t>皖维高新</t>
  </si>
  <si>
    <t>南京高科</t>
  </si>
  <si>
    <t>宇通客车</t>
  </si>
  <si>
    <t>冠城大通</t>
  </si>
  <si>
    <t>*ST富润</t>
  </si>
  <si>
    <t>凤凰光学</t>
  </si>
  <si>
    <t>中船科技</t>
  </si>
  <si>
    <t>上海梅林</t>
  </si>
  <si>
    <t>新疆天业</t>
  </si>
  <si>
    <t>康欣新材</t>
  </si>
  <si>
    <t>ST澄星</t>
  </si>
  <si>
    <t>人福医药</t>
  </si>
  <si>
    <t>金花股份</t>
  </si>
  <si>
    <t>东风科技</t>
  </si>
  <si>
    <t>海泰发展</t>
  </si>
  <si>
    <t>*ST博信</t>
  </si>
  <si>
    <t>中信尼雅</t>
  </si>
  <si>
    <t>同仁堂</t>
  </si>
  <si>
    <t>中视传媒</t>
  </si>
  <si>
    <t>特变电工</t>
  </si>
  <si>
    <t>大名城</t>
  </si>
  <si>
    <t>湘财股份</t>
  </si>
  <si>
    <t>云天化</t>
  </si>
  <si>
    <t>开创国际</t>
  </si>
  <si>
    <t>广州发展</t>
  </si>
  <si>
    <t>林海股份</t>
  </si>
  <si>
    <t>同方股份</t>
  </si>
  <si>
    <t>明星电力</t>
  </si>
  <si>
    <t>青山纸业</t>
  </si>
  <si>
    <t>上汽集团</t>
  </si>
  <si>
    <t>永鼎股份</t>
  </si>
  <si>
    <t>重庆路桥</t>
  </si>
  <si>
    <t>美尔雅</t>
  </si>
  <si>
    <t>亚盛集团</t>
  </si>
  <si>
    <t>国金证券</t>
  </si>
  <si>
    <t>诺德股份</t>
  </si>
  <si>
    <t>北方稀土</t>
  </si>
  <si>
    <t>*ST天成</t>
  </si>
  <si>
    <t>浙江东日</t>
  </si>
  <si>
    <t>东睦股份</t>
  </si>
  <si>
    <t>中国东航</t>
  </si>
  <si>
    <t>三峡水利</t>
  </si>
  <si>
    <t>ST西钢</t>
  </si>
  <si>
    <t>中国卫星</t>
  </si>
  <si>
    <t>长江投资</t>
  </si>
  <si>
    <t>浙江东方</t>
  </si>
  <si>
    <t>郑州煤电</t>
  </si>
  <si>
    <t>兰花科创</t>
  </si>
  <si>
    <t>铁龙物流</t>
  </si>
  <si>
    <t>杭钢股份</t>
  </si>
  <si>
    <t>金健米业</t>
  </si>
  <si>
    <t>苏豪弘业</t>
  </si>
  <si>
    <t>太极集团</t>
  </si>
  <si>
    <t>波导股份</t>
  </si>
  <si>
    <t>国网信通</t>
  </si>
  <si>
    <t>重庆啤酒</t>
  </si>
  <si>
    <t>东湖高新</t>
  </si>
  <si>
    <t>乐凯胶片</t>
  </si>
  <si>
    <t>*ST明诚</t>
  </si>
  <si>
    <t>浪莎股份</t>
  </si>
  <si>
    <t>中青旅</t>
  </si>
  <si>
    <t>兴发集团</t>
  </si>
  <si>
    <t>金发科技</t>
  </si>
  <si>
    <t>长春一东</t>
  </si>
  <si>
    <t>廊坊发展</t>
  </si>
  <si>
    <t>中国船舶</t>
  </si>
  <si>
    <t>航天机电</t>
  </si>
  <si>
    <t>维科技术</t>
  </si>
  <si>
    <t>建发股份</t>
  </si>
  <si>
    <t>华创云信</t>
  </si>
  <si>
    <t>华升股份</t>
  </si>
  <si>
    <t>永泰能源</t>
  </si>
  <si>
    <t>中体产业</t>
  </si>
  <si>
    <t>大龙地产</t>
  </si>
  <si>
    <t>巨化股份</t>
  </si>
  <si>
    <t>天坛生物</t>
  </si>
  <si>
    <t>香江控股</t>
  </si>
  <si>
    <t>中闽能源</t>
  </si>
  <si>
    <t>*ST宁科</t>
  </si>
  <si>
    <t>福田汽车</t>
  </si>
  <si>
    <t>联美控股</t>
  </si>
  <si>
    <t>武汉控股</t>
  </si>
  <si>
    <t>太原重工</t>
  </si>
  <si>
    <t>上海建工</t>
  </si>
  <si>
    <t>上海贝岭</t>
  </si>
  <si>
    <t>黄河旋风</t>
  </si>
  <si>
    <t>卧龙地产</t>
  </si>
  <si>
    <t>中国巨石</t>
  </si>
  <si>
    <t>雅戈尔</t>
  </si>
  <si>
    <t>东安动力</t>
  </si>
  <si>
    <t>安通控股</t>
  </si>
  <si>
    <t>瑞茂通</t>
  </si>
  <si>
    <t>S佳通</t>
  </si>
  <si>
    <t>生益科技</t>
  </si>
  <si>
    <t>光电股份</t>
  </si>
  <si>
    <t>格力地产</t>
  </si>
  <si>
    <t>莲花健康</t>
  </si>
  <si>
    <t>国中水务</t>
  </si>
  <si>
    <t>兖矿能源</t>
  </si>
  <si>
    <t>泉阳泉</t>
  </si>
  <si>
    <t>锦州港</t>
  </si>
  <si>
    <t>华资实业</t>
  </si>
  <si>
    <t>长城电工</t>
  </si>
  <si>
    <t>创兴资源</t>
  </si>
  <si>
    <t>中牧股份</t>
  </si>
  <si>
    <t>复星医药</t>
  </si>
  <si>
    <t>伊力特</t>
  </si>
  <si>
    <t>大唐电信</t>
  </si>
  <si>
    <t>金种子酒</t>
  </si>
  <si>
    <t>江苏吴中</t>
  </si>
  <si>
    <t>生物股份</t>
  </si>
  <si>
    <t>哈空调</t>
  </si>
  <si>
    <t>福日电子</t>
  </si>
  <si>
    <t>有研新材</t>
  </si>
  <si>
    <t>安彩高科</t>
  </si>
  <si>
    <t>新湖中宝</t>
  </si>
  <si>
    <t>紫江企业</t>
  </si>
  <si>
    <t>西藏药业</t>
  </si>
  <si>
    <t>绿能慧充</t>
  </si>
  <si>
    <t>*ST亚星</t>
  </si>
  <si>
    <t>派斯林</t>
  </si>
  <si>
    <t>浙江医药</t>
  </si>
  <si>
    <t>中再资环</t>
  </si>
  <si>
    <t>全柴动力</t>
  </si>
  <si>
    <t>南山铝业</t>
  </si>
  <si>
    <t>ST阳光</t>
  </si>
  <si>
    <t>海航控股</t>
  </si>
  <si>
    <t>太龙药业</t>
  </si>
  <si>
    <t>福瑞达</t>
  </si>
  <si>
    <t>卓朗科技</t>
  </si>
  <si>
    <t>亨通股份</t>
  </si>
  <si>
    <t>赤天化</t>
  </si>
  <si>
    <t>返利科技</t>
  </si>
  <si>
    <t>城市传媒</t>
  </si>
  <si>
    <t>沧州大化</t>
  </si>
  <si>
    <t>凌钢股份</t>
  </si>
  <si>
    <t>金鹰股份</t>
  </si>
  <si>
    <t>圆通速递</t>
  </si>
  <si>
    <t>*ST科新</t>
  </si>
  <si>
    <t>民丰特纸</t>
  </si>
  <si>
    <t>桂冠电力</t>
  </si>
  <si>
    <t>铜峰电子</t>
  </si>
  <si>
    <t>海南椰岛</t>
  </si>
  <si>
    <t>云南城投</t>
  </si>
  <si>
    <t>时代万恒</t>
  </si>
  <si>
    <t>青海华鼎</t>
  </si>
  <si>
    <t>万通发展</t>
  </si>
  <si>
    <t>陕建股份</t>
  </si>
  <si>
    <t>两面针</t>
  </si>
  <si>
    <t>南京商旅</t>
  </si>
  <si>
    <t>冠农股份</t>
  </si>
  <si>
    <t>中恒集团</t>
  </si>
  <si>
    <t>鑫科材料</t>
  </si>
  <si>
    <t>广汇能源</t>
  </si>
  <si>
    <t>大湖股份</t>
  </si>
  <si>
    <t>首旅酒店</t>
  </si>
  <si>
    <t>广晟有色</t>
  </si>
  <si>
    <t>阳光照明</t>
  </si>
  <si>
    <t>北方股份</t>
  </si>
  <si>
    <t>ST景谷</t>
  </si>
  <si>
    <t>城建发展</t>
  </si>
  <si>
    <t>海正药业</t>
  </si>
  <si>
    <t>国电南自</t>
  </si>
  <si>
    <t>赣粤高速</t>
  </si>
  <si>
    <t>航天信息</t>
  </si>
  <si>
    <t>开开实业</t>
  </si>
  <si>
    <t>嘉化能源</t>
  </si>
  <si>
    <t>恒瑞医药</t>
  </si>
  <si>
    <t>ST亿利</t>
  </si>
  <si>
    <t>东方创业</t>
  </si>
  <si>
    <t>重庆港</t>
  </si>
  <si>
    <t>中央商场</t>
  </si>
  <si>
    <t>华阳新材</t>
  </si>
  <si>
    <t>南钢股份</t>
  </si>
  <si>
    <t>钱江水利</t>
  </si>
  <si>
    <t>浦东建设</t>
  </si>
  <si>
    <t>羚锐制药</t>
  </si>
  <si>
    <t>江苏舜天</t>
  </si>
  <si>
    <t>大恒科技</t>
  </si>
  <si>
    <t>*ST信通</t>
  </si>
  <si>
    <t>远达环保</t>
  </si>
  <si>
    <t>三峡新材</t>
  </si>
  <si>
    <t>鄂尔多斯</t>
  </si>
  <si>
    <t>广汇汽车</t>
  </si>
  <si>
    <t>安琪酵母</t>
  </si>
  <si>
    <t>安迪苏</t>
  </si>
  <si>
    <t>维维股份</t>
  </si>
  <si>
    <t>华锡有色</t>
  </si>
  <si>
    <t>标准股份</t>
  </si>
  <si>
    <t>ST曙光</t>
  </si>
  <si>
    <t>恒顺醋业</t>
  </si>
  <si>
    <t>*ST商城</t>
  </si>
  <si>
    <t>酒钢宏兴</t>
  </si>
  <si>
    <t>华泰股份</t>
  </si>
  <si>
    <t>万华化学</t>
  </si>
  <si>
    <t>广西能源</t>
  </si>
  <si>
    <t>平高电气</t>
  </si>
  <si>
    <t>农发种业</t>
  </si>
  <si>
    <t>上海家化</t>
  </si>
  <si>
    <t>洪都航空</t>
  </si>
  <si>
    <t>新力金融</t>
  </si>
  <si>
    <t>亚星化学</t>
  </si>
  <si>
    <t>振华重工</t>
  </si>
  <si>
    <t>正源股份</t>
  </si>
  <si>
    <t>津投城开</t>
  </si>
  <si>
    <t>瀚蓝环境</t>
  </si>
  <si>
    <t>华发股份</t>
  </si>
  <si>
    <t>西藏天路</t>
  </si>
  <si>
    <t>大东方</t>
  </si>
  <si>
    <t>中盐化工</t>
  </si>
  <si>
    <t>达仁堂</t>
  </si>
  <si>
    <t>天通股份</t>
  </si>
  <si>
    <t>宏达股份</t>
  </si>
  <si>
    <t>白云山</t>
  </si>
  <si>
    <t>长春燃气</t>
  </si>
  <si>
    <t>国机汽车</t>
  </si>
  <si>
    <t>澳柯玛</t>
  </si>
  <si>
    <t>美克家居</t>
  </si>
  <si>
    <t>西藏珠峰</t>
  </si>
  <si>
    <t>中油工程</t>
  </si>
  <si>
    <t>华夏幸福</t>
  </si>
  <si>
    <t>航天动力</t>
  </si>
  <si>
    <t>长江通信</t>
  </si>
  <si>
    <t>恒力石化</t>
  </si>
  <si>
    <t>华阳股份</t>
  </si>
  <si>
    <t>山东高速</t>
  </si>
  <si>
    <t>亚宝药业</t>
  </si>
  <si>
    <t>浙江龙盛</t>
  </si>
  <si>
    <t>旭光电子</t>
  </si>
  <si>
    <t>敦煌种业</t>
  </si>
  <si>
    <t>精伦电子</t>
  </si>
  <si>
    <t>恒丰纸业</t>
  </si>
  <si>
    <t>国旅联合</t>
  </si>
  <si>
    <t>新农开发</t>
  </si>
  <si>
    <t>ST华微</t>
  </si>
  <si>
    <t>创新新材</t>
  </si>
  <si>
    <t>江西铜业</t>
  </si>
  <si>
    <t>联创光电</t>
  </si>
  <si>
    <t>ST通葡</t>
  </si>
  <si>
    <t>宁波韵升</t>
  </si>
  <si>
    <t>红星发展</t>
  </si>
  <si>
    <t>五洲交通</t>
  </si>
  <si>
    <t>西南证券</t>
  </si>
  <si>
    <t>三房巷</t>
  </si>
  <si>
    <t>万向德农</t>
  </si>
  <si>
    <t>中航机载</t>
  </si>
  <si>
    <t>中文传媒</t>
  </si>
  <si>
    <t>*ST汉马</t>
  </si>
  <si>
    <t>首开股份</t>
  </si>
  <si>
    <t>宁沪高速</t>
  </si>
  <si>
    <t>昊华科技</t>
  </si>
  <si>
    <t>宝光股份</t>
  </si>
  <si>
    <t>健康元</t>
  </si>
  <si>
    <t>ST春天</t>
  </si>
  <si>
    <t>广东明珠</t>
  </si>
  <si>
    <t>金地集团</t>
  </si>
  <si>
    <t>北巴传媒</t>
  </si>
  <si>
    <t>*ST海越</t>
  </si>
  <si>
    <t>龙净环保</t>
  </si>
  <si>
    <t>江山股份</t>
  </si>
  <si>
    <t>五矿资本</t>
  </si>
  <si>
    <t>航发科技</t>
  </si>
  <si>
    <t>盛和资源</t>
  </si>
  <si>
    <t>盘江股份</t>
  </si>
  <si>
    <t>*ST金山</t>
  </si>
  <si>
    <t>安源煤业</t>
  </si>
  <si>
    <t>海澜之家</t>
  </si>
  <si>
    <t>抚顺特钢</t>
  </si>
  <si>
    <t>红豆股份</t>
  </si>
  <si>
    <t>大有能源</t>
  </si>
  <si>
    <t>动力源</t>
  </si>
  <si>
    <t>国电南瑞</t>
  </si>
  <si>
    <t>安泰集团</t>
  </si>
  <si>
    <t>三友化工</t>
  </si>
  <si>
    <t>华胜天成</t>
  </si>
  <si>
    <t>小商品城</t>
  </si>
  <si>
    <t>湘电股份</t>
  </si>
  <si>
    <t>江淮汽车</t>
  </si>
  <si>
    <t>天润乳业</t>
  </si>
  <si>
    <t>国药现代</t>
  </si>
  <si>
    <t>华嵘控股</t>
  </si>
  <si>
    <t>昆药集团</t>
  </si>
  <si>
    <t>柳化股份</t>
  </si>
  <si>
    <t>青松建化</t>
  </si>
  <si>
    <t>华鲁恒升</t>
  </si>
  <si>
    <t>中远海特</t>
  </si>
  <si>
    <t>三元股份</t>
  </si>
  <si>
    <t>冠豪高新</t>
  </si>
  <si>
    <t>北方导航</t>
  </si>
  <si>
    <t>片仔癀</t>
  </si>
  <si>
    <t>通威股份</t>
  </si>
  <si>
    <t>瑞贝卡</t>
  </si>
  <si>
    <t>国机通用</t>
  </si>
  <si>
    <t>金证股份</t>
  </si>
  <si>
    <t>华纺股份</t>
  </si>
  <si>
    <t>宁夏建材</t>
  </si>
  <si>
    <t>涪陵电力</t>
  </si>
  <si>
    <t>博通股份</t>
  </si>
  <si>
    <t>宝钛股份</t>
  </si>
  <si>
    <t>时代新材</t>
  </si>
  <si>
    <t>贵研铂业</t>
  </si>
  <si>
    <t>士兰微</t>
  </si>
  <si>
    <t>洪城环境</t>
  </si>
  <si>
    <t>*ST九有</t>
  </si>
  <si>
    <t>空港股份</t>
  </si>
  <si>
    <t>好当家</t>
  </si>
  <si>
    <t>百利电气</t>
  </si>
  <si>
    <t>风神股份</t>
  </si>
  <si>
    <t>六国化工</t>
  </si>
  <si>
    <t>华光环能</t>
  </si>
  <si>
    <t>湘邮科技</t>
  </si>
  <si>
    <t>杭萧钢构</t>
  </si>
  <si>
    <t>科力远</t>
  </si>
  <si>
    <t>千金药业</t>
  </si>
  <si>
    <t>凌云股份</t>
  </si>
  <si>
    <t>双良节能</t>
  </si>
  <si>
    <t>中国动力</t>
  </si>
  <si>
    <t>福能股份</t>
  </si>
  <si>
    <t>扬农化工</t>
  </si>
  <si>
    <t>亨通光电</t>
  </si>
  <si>
    <t>津药药业</t>
  </si>
  <si>
    <t>中金黄金</t>
  </si>
  <si>
    <t>鹏欣资源</t>
  </si>
  <si>
    <t>龙元建设</t>
  </si>
  <si>
    <t>凤竹纺织</t>
  </si>
  <si>
    <t>晋西车轴</t>
  </si>
  <si>
    <t>精工钢构</t>
  </si>
  <si>
    <t>驰宏锌锗</t>
  </si>
  <si>
    <t>烽火通信</t>
  </si>
  <si>
    <t>科达制造</t>
  </si>
  <si>
    <t>中化国际</t>
  </si>
  <si>
    <t>航天晨光</t>
  </si>
  <si>
    <t>安徽建工</t>
  </si>
  <si>
    <t>华丽家族</t>
  </si>
  <si>
    <t>西昌电力</t>
  </si>
  <si>
    <t>统一股份</t>
  </si>
  <si>
    <t>方大特钢</t>
  </si>
  <si>
    <t>上海能源</t>
  </si>
  <si>
    <t>天富能源</t>
  </si>
  <si>
    <t>黑牡丹</t>
  </si>
  <si>
    <t>国药股份</t>
  </si>
  <si>
    <t>腾达建设</t>
  </si>
  <si>
    <t>联环药业</t>
  </si>
  <si>
    <t>海南机场</t>
  </si>
  <si>
    <t>方大炭素</t>
  </si>
  <si>
    <t>国网英大</t>
  </si>
  <si>
    <t>ST康美</t>
  </si>
  <si>
    <t>贵州茅台</t>
  </si>
  <si>
    <t>文一科技</t>
  </si>
  <si>
    <t>华海药业</t>
  </si>
  <si>
    <t>中天科技</t>
  </si>
  <si>
    <t>贵航股份</t>
  </si>
  <si>
    <t>长园集团</t>
  </si>
  <si>
    <t>菲达环保</t>
  </si>
  <si>
    <t>江南高纤</t>
  </si>
  <si>
    <t>中铁工业</t>
  </si>
  <si>
    <t>山东药玻</t>
  </si>
  <si>
    <t>ST交昂</t>
  </si>
  <si>
    <t>豫光金铅</t>
  </si>
  <si>
    <t>栖霞建设</t>
  </si>
  <si>
    <t>天士力</t>
  </si>
  <si>
    <t>中国软件</t>
  </si>
  <si>
    <t>亿晶光电</t>
  </si>
  <si>
    <t>国发股份</t>
  </si>
  <si>
    <t>狮头股份</t>
  </si>
  <si>
    <t>新赛股份</t>
  </si>
  <si>
    <t>*ST莫高</t>
  </si>
  <si>
    <t>卓郎智能</t>
  </si>
  <si>
    <t>山煤国际</t>
  </si>
  <si>
    <t>山东黄金</t>
  </si>
  <si>
    <t>深高速</t>
  </si>
  <si>
    <t>厦门钨业</t>
  </si>
  <si>
    <t>保变电气</t>
  </si>
  <si>
    <t>时代出版</t>
  </si>
  <si>
    <t>凯盛科技</t>
  </si>
  <si>
    <t>天下秀</t>
  </si>
  <si>
    <t>康缘药业</t>
  </si>
  <si>
    <t>大西洋</t>
  </si>
  <si>
    <t>老白干酒</t>
  </si>
  <si>
    <t>金自天正</t>
  </si>
  <si>
    <t>江西长运</t>
  </si>
  <si>
    <t>国睿科技</t>
  </si>
  <si>
    <t>法拉电子</t>
  </si>
  <si>
    <t>ST迪马</t>
  </si>
  <si>
    <t>济川药业</t>
  </si>
  <si>
    <t>山鹰国际</t>
  </si>
  <si>
    <t>ST中珠</t>
  </si>
  <si>
    <t>安阳钢铁</t>
  </si>
  <si>
    <t>恒生电子</t>
  </si>
  <si>
    <t>信雅达</t>
  </si>
  <si>
    <t>康恩贝</t>
  </si>
  <si>
    <t>惠泉啤酒</t>
  </si>
  <si>
    <t>淮河能源</t>
  </si>
  <si>
    <t>祥源文旅</t>
  </si>
  <si>
    <t>精达股份</t>
  </si>
  <si>
    <t>京能电力</t>
  </si>
  <si>
    <t>克劳斯</t>
  </si>
  <si>
    <t>卧龙电驱</t>
  </si>
  <si>
    <t>八一钢铁</t>
  </si>
  <si>
    <t>天地科技</t>
  </si>
  <si>
    <t>海油工程</t>
  </si>
  <si>
    <t>长电科技</t>
  </si>
  <si>
    <t>海螺水泥</t>
  </si>
  <si>
    <t>金晶科技</t>
  </si>
  <si>
    <t>新华医疗</t>
  </si>
  <si>
    <t>用友网络</t>
  </si>
  <si>
    <t>*ST榕泰</t>
  </si>
  <si>
    <t>泰豪科技</t>
  </si>
  <si>
    <t>龙溪股份</t>
  </si>
  <si>
    <t>大连圣亚</t>
  </si>
  <si>
    <t>益佰制药</t>
  </si>
  <si>
    <t>中孚实业</t>
  </si>
  <si>
    <t>新安股份</t>
  </si>
  <si>
    <t>光明乳业</t>
  </si>
  <si>
    <t>北大荒</t>
  </si>
  <si>
    <t>ST熊猫</t>
  </si>
  <si>
    <t>青岛啤酒</t>
  </si>
  <si>
    <t>方正科技</t>
  </si>
  <si>
    <t>云赛智联</t>
  </si>
  <si>
    <t>广汇物流</t>
  </si>
  <si>
    <t>市北高新</t>
  </si>
  <si>
    <t>汇通能源</t>
  </si>
  <si>
    <t>绿地控股</t>
  </si>
  <si>
    <t>ST沪科</t>
  </si>
  <si>
    <t>金杯汽车</t>
  </si>
  <si>
    <t>中毅达</t>
  </si>
  <si>
    <t>大众交通</t>
  </si>
  <si>
    <t>老凤祥</t>
  </si>
  <si>
    <t>神奇制药</t>
  </si>
  <si>
    <t>丰华股份</t>
  </si>
  <si>
    <t>金枫酒业</t>
  </si>
  <si>
    <t>国新能源</t>
  </si>
  <si>
    <t>氯碱化工</t>
  </si>
  <si>
    <t>海立股份</t>
  </si>
  <si>
    <t>天宸股份</t>
  </si>
  <si>
    <t>华鑫股份</t>
  </si>
  <si>
    <t>光大嘉宝</t>
  </si>
  <si>
    <t>华谊集团</t>
  </si>
  <si>
    <t>复旦复华</t>
  </si>
  <si>
    <t>申达股份</t>
  </si>
  <si>
    <t>新世界</t>
  </si>
  <si>
    <t>华建集团</t>
  </si>
  <si>
    <t>龙头股份</t>
  </si>
  <si>
    <t>浙数文化</t>
  </si>
  <si>
    <t>大众公用</t>
  </si>
  <si>
    <t>国新文化</t>
  </si>
  <si>
    <t>东方明珠</t>
  </si>
  <si>
    <t>新黄浦</t>
  </si>
  <si>
    <t>浦东金桥</t>
  </si>
  <si>
    <t>国脉文化</t>
  </si>
  <si>
    <t>万业企业</t>
  </si>
  <si>
    <t>申能股份</t>
  </si>
  <si>
    <t>爱建集团</t>
  </si>
  <si>
    <t>乐山电力</t>
  </si>
  <si>
    <t>中源协和</t>
  </si>
  <si>
    <t>*ST同达</t>
  </si>
  <si>
    <t>外高桥</t>
  </si>
  <si>
    <t>城投控股</t>
  </si>
  <si>
    <t>锦江在线</t>
  </si>
  <si>
    <t>飞乐音响</t>
  </si>
  <si>
    <t>申华控股</t>
  </si>
  <si>
    <t>ST中安</t>
  </si>
  <si>
    <t>豫园股份</t>
  </si>
  <si>
    <t>信达地产</t>
  </si>
  <si>
    <t>电子城</t>
  </si>
  <si>
    <t>福耀玻璃</t>
  </si>
  <si>
    <t>昂立教育</t>
  </si>
  <si>
    <t>外服控股</t>
  </si>
  <si>
    <t>陆家嘴</t>
  </si>
  <si>
    <t>哈药股份</t>
  </si>
  <si>
    <t>天地源</t>
  </si>
  <si>
    <t>ST瑞德</t>
  </si>
  <si>
    <t>太极实业</t>
  </si>
  <si>
    <t>尖峰集团</t>
  </si>
  <si>
    <t>*ST目药</t>
  </si>
  <si>
    <t>东阳光</t>
  </si>
  <si>
    <t>川投能源</t>
  </si>
  <si>
    <t>中华企业</t>
  </si>
  <si>
    <t>交运股份</t>
  </si>
  <si>
    <t>四川金顶</t>
  </si>
  <si>
    <t>上海凤凰</t>
  </si>
  <si>
    <t>百川能源</t>
  </si>
  <si>
    <t>南京新百</t>
  </si>
  <si>
    <t>京投发展</t>
  </si>
  <si>
    <t>珠江股份</t>
  </si>
  <si>
    <t>中船防务</t>
  </si>
  <si>
    <t>金龙汽车</t>
  </si>
  <si>
    <t>上海石化</t>
  </si>
  <si>
    <t>上海三毛</t>
  </si>
  <si>
    <t>海尔智家</t>
  </si>
  <si>
    <t>阳煤化工</t>
  </si>
  <si>
    <t>亚通股份</t>
  </si>
  <si>
    <t>东百集团</t>
  </si>
  <si>
    <t>大商股份</t>
  </si>
  <si>
    <t>岩石股份</t>
  </si>
  <si>
    <t>欧亚集团</t>
  </si>
  <si>
    <t>湖南天雁</t>
  </si>
  <si>
    <t>均胜电子</t>
  </si>
  <si>
    <t>舍得酒业</t>
  </si>
  <si>
    <t>三安光电</t>
  </si>
  <si>
    <t>物产中大</t>
  </si>
  <si>
    <t>中航产融</t>
  </si>
  <si>
    <t>曲江文旅</t>
  </si>
  <si>
    <t>彩虹股份</t>
  </si>
  <si>
    <t>光明地产</t>
  </si>
  <si>
    <t>苏美达</t>
  </si>
  <si>
    <t>盛屯矿业</t>
  </si>
  <si>
    <t>南宁百货</t>
  </si>
  <si>
    <t>南京医药</t>
  </si>
  <si>
    <t>金瑞矿业</t>
  </si>
  <si>
    <t>*ST文投</t>
  </si>
  <si>
    <t>凤凰股份</t>
  </si>
  <si>
    <t>天津港</t>
  </si>
  <si>
    <t>东软集团</t>
  </si>
  <si>
    <t>大连热电</t>
  </si>
  <si>
    <t>中交设计</t>
  </si>
  <si>
    <t>百花医药</t>
  </si>
  <si>
    <t>金牛化工</t>
  </si>
  <si>
    <t>宁波富达</t>
  </si>
  <si>
    <t>云维股份</t>
  </si>
  <si>
    <t>华电能源</t>
  </si>
  <si>
    <t>鲁北化工</t>
  </si>
  <si>
    <t>佳都科技</t>
  </si>
  <si>
    <t>重庆百货</t>
  </si>
  <si>
    <t>中国高科</t>
  </si>
  <si>
    <t>湖南海利</t>
  </si>
  <si>
    <t>爱旭股份</t>
  </si>
  <si>
    <t>北汽蓝谷</t>
  </si>
  <si>
    <t>ST实达</t>
  </si>
  <si>
    <t>新华锦</t>
  </si>
  <si>
    <t>苏州高新</t>
  </si>
  <si>
    <t>中粮糖业</t>
  </si>
  <si>
    <t>丽尚国潮</t>
  </si>
  <si>
    <t>辽宁成大</t>
  </si>
  <si>
    <t>山西焦化</t>
  </si>
  <si>
    <t>华域汽车</t>
  </si>
  <si>
    <t>一汽富维</t>
  </si>
  <si>
    <t>华远地产</t>
  </si>
  <si>
    <t>华银电力</t>
  </si>
  <si>
    <t>闻泰科技</t>
  </si>
  <si>
    <t>江苏索普</t>
  </si>
  <si>
    <t>上实发展</t>
  </si>
  <si>
    <t>西藏旅游</t>
  </si>
  <si>
    <t>江中药业</t>
  </si>
  <si>
    <t>海航科技</t>
  </si>
  <si>
    <t>庚星股份</t>
  </si>
  <si>
    <t>锦江酒店</t>
  </si>
  <si>
    <t>厦门国贸</t>
  </si>
  <si>
    <t>浪潮软件</t>
  </si>
  <si>
    <t>长江传媒</t>
  </si>
  <si>
    <t>辽宁能源</t>
  </si>
  <si>
    <t>ST洲际</t>
  </si>
  <si>
    <t>中航沈飞</t>
  </si>
  <si>
    <t>安徽合力</t>
  </si>
  <si>
    <t>通策医疗</t>
  </si>
  <si>
    <t>中国海防</t>
  </si>
  <si>
    <t>中航重机</t>
  </si>
  <si>
    <t>*ST园城</t>
  </si>
  <si>
    <t>宁波富邦</t>
  </si>
  <si>
    <t>祥龙电业</t>
  </si>
  <si>
    <t>综艺股份</t>
  </si>
  <si>
    <t>广誉远</t>
  </si>
  <si>
    <t>西藏城投</t>
  </si>
  <si>
    <t>汉商集团</t>
  </si>
  <si>
    <t>南京熊猫</t>
  </si>
  <si>
    <t>东方通信</t>
  </si>
  <si>
    <t>ST新潮</t>
  </si>
  <si>
    <t>友好集团</t>
  </si>
  <si>
    <t>水井坊</t>
  </si>
  <si>
    <t>通宝能源</t>
  </si>
  <si>
    <t>新钢股份</t>
  </si>
  <si>
    <t>鲁信创投</t>
  </si>
  <si>
    <t>鲁银投资</t>
  </si>
  <si>
    <t>新华百货</t>
  </si>
  <si>
    <t>中储股份</t>
  </si>
  <si>
    <t>鲁抗医药</t>
  </si>
  <si>
    <t>轻纺城</t>
  </si>
  <si>
    <t>京能置业</t>
  </si>
  <si>
    <t>云煤能源</t>
  </si>
  <si>
    <t>宜宾纸业</t>
  </si>
  <si>
    <t>保税科技</t>
  </si>
  <si>
    <t>国电电力</t>
  </si>
  <si>
    <t>钱江生化</t>
  </si>
  <si>
    <t>浙大网新</t>
  </si>
  <si>
    <t>宁波海运</t>
  </si>
  <si>
    <t>渤海化学</t>
  </si>
  <si>
    <t>华新水泥</t>
  </si>
  <si>
    <t>福建水泥</t>
  </si>
  <si>
    <t>新奥股份</t>
  </si>
  <si>
    <t>*ST鹏博</t>
  </si>
  <si>
    <t>悦达投资</t>
  </si>
  <si>
    <t>济南高新</t>
  </si>
  <si>
    <t>马钢股份</t>
  </si>
  <si>
    <t>山西汾酒</t>
  </si>
  <si>
    <t>神马股份</t>
  </si>
  <si>
    <t>东方集团</t>
  </si>
  <si>
    <t>华北制药</t>
  </si>
  <si>
    <t>杭州解百</t>
  </si>
  <si>
    <t>厦工股份</t>
  </si>
  <si>
    <t>建元信托</t>
  </si>
  <si>
    <t>宇通重工</t>
  </si>
  <si>
    <t>中路股份</t>
  </si>
  <si>
    <t>耀皮玻璃</t>
  </si>
  <si>
    <t>隧道股份</t>
  </si>
  <si>
    <t>金开新能</t>
  </si>
  <si>
    <t>上海物贸</t>
  </si>
  <si>
    <t>*ST世茂</t>
  </si>
  <si>
    <t>益民集团</t>
  </si>
  <si>
    <t>新华传媒</t>
  </si>
  <si>
    <t>兰生股份</t>
  </si>
  <si>
    <t>百联股份</t>
  </si>
  <si>
    <t>茂业商业</t>
  </si>
  <si>
    <t>人民同泰</t>
  </si>
  <si>
    <t>香溢融通</t>
  </si>
  <si>
    <t>广电网络</t>
  </si>
  <si>
    <t>第一医药</t>
  </si>
  <si>
    <t>申通地铁</t>
  </si>
  <si>
    <t>上海机电</t>
  </si>
  <si>
    <t>*ST易连</t>
  </si>
  <si>
    <t>海通证券</t>
  </si>
  <si>
    <t>上海九百</t>
  </si>
  <si>
    <t>四川长虹</t>
  </si>
  <si>
    <t>动力新科</t>
  </si>
  <si>
    <t>上工申贝</t>
  </si>
  <si>
    <t>丹化科技</t>
  </si>
  <si>
    <t>宝信软件</t>
  </si>
  <si>
    <t>同济科技</t>
  </si>
  <si>
    <t>万里股份</t>
  </si>
  <si>
    <t>上海临港</t>
  </si>
  <si>
    <t>电科数字</t>
  </si>
  <si>
    <t>海欣股份</t>
  </si>
  <si>
    <t>龙建股份</t>
  </si>
  <si>
    <t>春兰股份</t>
  </si>
  <si>
    <t>航天长峰</t>
  </si>
  <si>
    <t>宁波中百</t>
  </si>
  <si>
    <t>银座股份</t>
  </si>
  <si>
    <t>王府井</t>
  </si>
  <si>
    <t>京城股份</t>
  </si>
  <si>
    <t>北京人力</t>
  </si>
  <si>
    <t>中航高科</t>
  </si>
  <si>
    <t>内蒙华电</t>
  </si>
  <si>
    <t>哈投股份</t>
  </si>
  <si>
    <t>百大集团</t>
  </si>
  <si>
    <t>星湖科技</t>
  </si>
  <si>
    <t>通化东宝</t>
  </si>
  <si>
    <t>梅雁吉祥</t>
  </si>
  <si>
    <t>远东股份</t>
  </si>
  <si>
    <t>石化油服</t>
  </si>
  <si>
    <t>中炬高新</t>
  </si>
  <si>
    <t>梅花生物</t>
  </si>
  <si>
    <t>创业环保</t>
  </si>
  <si>
    <t>东方电气</t>
  </si>
  <si>
    <t>凯盛新能</t>
  </si>
  <si>
    <t>电科芯片</t>
  </si>
  <si>
    <t>航天电子</t>
  </si>
  <si>
    <t>博瑞传播</t>
  </si>
  <si>
    <t>亚泰集团</t>
  </si>
  <si>
    <t>妙可蓝多</t>
  </si>
  <si>
    <t>博闻科技</t>
  </si>
  <si>
    <t>杉杉股份</t>
  </si>
  <si>
    <t>宏发股份</t>
  </si>
  <si>
    <t>国投电力</t>
  </si>
  <si>
    <t>伊利股份</t>
  </si>
  <si>
    <t>新疆众和</t>
  </si>
  <si>
    <t>南京化纤</t>
  </si>
  <si>
    <t>大晟文化</t>
  </si>
  <si>
    <t>航发动力</t>
  </si>
  <si>
    <t>广日股份</t>
  </si>
  <si>
    <t>张江高科</t>
  </si>
  <si>
    <t>厦门空港</t>
  </si>
  <si>
    <t>*ST美讯</t>
  </si>
  <si>
    <t>长江电力</t>
  </si>
  <si>
    <t>江苏金租</t>
  </si>
  <si>
    <t>贵州燃气</t>
  </si>
  <si>
    <t>三峡能源</t>
  </si>
  <si>
    <t>财达证券</t>
  </si>
  <si>
    <t>无锡银行</t>
  </si>
  <si>
    <t>华安证券</t>
  </si>
  <si>
    <t>中国黄金</t>
  </si>
  <si>
    <t>重庆燃气</t>
  </si>
  <si>
    <t>中泰证券</t>
  </si>
  <si>
    <t>江苏银行</t>
  </si>
  <si>
    <t>苏能股份</t>
  </si>
  <si>
    <t>杭州银行</t>
  </si>
  <si>
    <t>永安期货</t>
  </si>
  <si>
    <t>西安银行</t>
  </si>
  <si>
    <t>雪天盐业</t>
  </si>
  <si>
    <t>爱柯迪</t>
  </si>
  <si>
    <t>华塑股份</t>
  </si>
  <si>
    <t>广西广电</t>
  </si>
  <si>
    <t>中国海油</t>
  </si>
  <si>
    <t>重庆建工</t>
  </si>
  <si>
    <t>中国移动</t>
  </si>
  <si>
    <t>维远股份</t>
  </si>
  <si>
    <t>新天绿能</t>
  </si>
  <si>
    <t>东方证券</t>
  </si>
  <si>
    <t>江苏有线</t>
  </si>
  <si>
    <t>渤海汽车</t>
  </si>
  <si>
    <t>株冶集团</t>
  </si>
  <si>
    <t>国投中鲁</t>
  </si>
  <si>
    <t>岳阳林纸</t>
  </si>
  <si>
    <t>福成股份</t>
  </si>
  <si>
    <t>博汇纸业</t>
  </si>
  <si>
    <t>内蒙一机</t>
  </si>
  <si>
    <t>海油发展</t>
  </si>
  <si>
    <t>郴电国际</t>
  </si>
  <si>
    <t>中材国际</t>
  </si>
  <si>
    <t>恒源煤电</t>
  </si>
  <si>
    <t>宝胜股份</t>
  </si>
  <si>
    <t>新五丰</t>
  </si>
  <si>
    <t>健民集团</t>
  </si>
  <si>
    <t>中国电影</t>
  </si>
  <si>
    <t>广安爱众</t>
  </si>
  <si>
    <t>北矿科技</t>
  </si>
  <si>
    <t>汇鸿集团</t>
  </si>
  <si>
    <t>宁波能源</t>
  </si>
  <si>
    <t>惠而浦</t>
  </si>
  <si>
    <t>建设机械</t>
  </si>
  <si>
    <t>淮北矿业</t>
  </si>
  <si>
    <t>浙文互联</t>
  </si>
  <si>
    <t>航民股份</t>
  </si>
  <si>
    <t>赤峰黄金</t>
  </si>
  <si>
    <t>宝丰能源</t>
  </si>
  <si>
    <t>四创电子</t>
  </si>
  <si>
    <t>贵绳股份</t>
  </si>
  <si>
    <t>马应龙</t>
  </si>
  <si>
    <t>南网储能</t>
  </si>
  <si>
    <t>贵广网络</t>
  </si>
  <si>
    <t>开滦股份</t>
  </si>
  <si>
    <t>九州通</t>
  </si>
  <si>
    <t>招商证券</t>
  </si>
  <si>
    <t>唐山港</t>
  </si>
  <si>
    <t>晋控煤业</t>
  </si>
  <si>
    <t>晋亿实业</t>
  </si>
  <si>
    <t>柳钢股份</t>
  </si>
  <si>
    <t>重庆钢铁</t>
  </si>
  <si>
    <t>大秦铁路</t>
  </si>
  <si>
    <t>金陵饭店</t>
  </si>
  <si>
    <t>连云港</t>
  </si>
  <si>
    <t>南京银行</t>
  </si>
  <si>
    <t>文峰股份</t>
  </si>
  <si>
    <t>宝泰隆</t>
  </si>
  <si>
    <t>隆基绿能</t>
  </si>
  <si>
    <t>陕西黑猫</t>
  </si>
  <si>
    <t>节能风电</t>
  </si>
  <si>
    <t>宁波港</t>
  </si>
  <si>
    <t>山东出版</t>
  </si>
  <si>
    <t>华钰矿业</t>
  </si>
  <si>
    <t>春秋航空</t>
  </si>
  <si>
    <t>宁波远洋</t>
  </si>
  <si>
    <t>玉龙股份</t>
  </si>
  <si>
    <t>永兴股份</t>
  </si>
  <si>
    <t>一拖股份</t>
  </si>
  <si>
    <t>赛轮轮胎</t>
  </si>
  <si>
    <t>信达证券</t>
  </si>
  <si>
    <t>中信金属</t>
  </si>
  <si>
    <t>江盐集团</t>
  </si>
  <si>
    <t>中信建投</t>
  </si>
  <si>
    <t>中铝国际</t>
  </si>
  <si>
    <t>西部黄金</t>
  </si>
  <si>
    <t>渝农商行</t>
  </si>
  <si>
    <t>锦江航运</t>
  </si>
  <si>
    <t>国芳集团</t>
  </si>
  <si>
    <t>中国神华</t>
  </si>
  <si>
    <t>福元医药</t>
  </si>
  <si>
    <t>宏盛华源</t>
  </si>
  <si>
    <t>中南传媒</t>
  </si>
  <si>
    <t>太平洋</t>
  </si>
  <si>
    <t>恒立液压</t>
  </si>
  <si>
    <t>昊华能源</t>
  </si>
  <si>
    <t>中国一重</t>
  </si>
  <si>
    <t>四川成渝</t>
  </si>
  <si>
    <t>财通证券</t>
  </si>
  <si>
    <t>中国国航</t>
  </si>
  <si>
    <t>华鼎股份</t>
  </si>
  <si>
    <t>三江购物</t>
  </si>
  <si>
    <t>中国化学</t>
  </si>
  <si>
    <t>海南橡胶</t>
  </si>
  <si>
    <t>宝地矿业</t>
  </si>
  <si>
    <t>四方股份</t>
  </si>
  <si>
    <t>赛力斯</t>
  </si>
  <si>
    <t>常熟银行</t>
  </si>
  <si>
    <t>柏诚股份</t>
  </si>
  <si>
    <t>首创证券</t>
  </si>
  <si>
    <t>博威合金</t>
  </si>
  <si>
    <t>工业富联</t>
  </si>
  <si>
    <t>深圳燃气</t>
  </si>
  <si>
    <t>新城控股</t>
  </si>
  <si>
    <t>东航物流</t>
  </si>
  <si>
    <t>重庆水务</t>
  </si>
  <si>
    <t>天风证券</t>
  </si>
  <si>
    <t>三角轮胎</t>
  </si>
  <si>
    <t>兴业银行</t>
  </si>
  <si>
    <t>西部矿业</t>
  </si>
  <si>
    <t>北京银行</t>
  </si>
  <si>
    <t>杭齿前进</t>
  </si>
  <si>
    <t>中国西电</t>
  </si>
  <si>
    <t>中国铁建</t>
  </si>
  <si>
    <t>厦门银行</t>
  </si>
  <si>
    <t>龙江交通</t>
  </si>
  <si>
    <t>东兴证券</t>
  </si>
  <si>
    <t>江南水务</t>
  </si>
  <si>
    <t>上海环境</t>
  </si>
  <si>
    <t>东材科技</t>
  </si>
  <si>
    <t>国泰君安</t>
  </si>
  <si>
    <t>白银有色</t>
  </si>
  <si>
    <t>君正集团</t>
  </si>
  <si>
    <t>吉鑫科技</t>
  </si>
  <si>
    <t>林洋能源</t>
  </si>
  <si>
    <t>陕西煤业</t>
  </si>
  <si>
    <t>华电重工</t>
  </si>
  <si>
    <t>广州港</t>
  </si>
  <si>
    <t>上海银行</t>
  </si>
  <si>
    <t>环旭电子</t>
  </si>
  <si>
    <t>桐昆股份</t>
  </si>
  <si>
    <t>红塔证券</t>
  </si>
  <si>
    <t>广汽集团</t>
  </si>
  <si>
    <t>英利汽车</t>
  </si>
  <si>
    <t>农业银行</t>
  </si>
  <si>
    <t>青岛港</t>
  </si>
  <si>
    <t>骆驼股份</t>
  </si>
  <si>
    <t>中国平安</t>
  </si>
  <si>
    <t>中国人保</t>
  </si>
  <si>
    <t>秦港股份</t>
  </si>
  <si>
    <t>交通银行</t>
  </si>
  <si>
    <t>绿色动力</t>
  </si>
  <si>
    <t>广深铁路</t>
  </si>
  <si>
    <t>新华保险</t>
  </si>
  <si>
    <t>百隆东方</t>
  </si>
  <si>
    <t>三六零</t>
  </si>
  <si>
    <t>利群股份</t>
  </si>
  <si>
    <t>绿城水务</t>
  </si>
  <si>
    <t>陕鼓动力</t>
  </si>
  <si>
    <t>中原证券</t>
  </si>
  <si>
    <t>兴业证券</t>
  </si>
  <si>
    <t>怡球资源</t>
  </si>
  <si>
    <t>中国中铁</t>
  </si>
  <si>
    <t>工商银行</t>
  </si>
  <si>
    <t>国机重装</t>
  </si>
  <si>
    <t>国联证券</t>
  </si>
  <si>
    <t>通用股份</t>
  </si>
  <si>
    <t>中新集团</t>
  </si>
  <si>
    <t>东峰集团</t>
  </si>
  <si>
    <t>吉林高速</t>
  </si>
  <si>
    <t>大智慧</t>
  </si>
  <si>
    <t>瑞丰银行</t>
  </si>
  <si>
    <t>东吴证券</t>
  </si>
  <si>
    <t>九牧王</t>
  </si>
  <si>
    <t>三星医疗</t>
  </si>
  <si>
    <t>北元集团</t>
  </si>
  <si>
    <t>长沙银行</t>
  </si>
  <si>
    <t>会稽山</t>
  </si>
  <si>
    <t>北辰实业</t>
  </si>
  <si>
    <t>上海电影</t>
  </si>
  <si>
    <t>中国外运</t>
  </si>
  <si>
    <t>浙文影业</t>
  </si>
  <si>
    <t>中国铝业</t>
  </si>
  <si>
    <t>中国太保</t>
  </si>
  <si>
    <t>长城军工</t>
  </si>
  <si>
    <t>上海医药</t>
  </si>
  <si>
    <t>中信重工</t>
  </si>
  <si>
    <t>金田股份</t>
  </si>
  <si>
    <t>中国核建</t>
  </si>
  <si>
    <t>明阳智能</t>
  </si>
  <si>
    <t>广电电气</t>
  </si>
  <si>
    <t>中国中冶</t>
  </si>
  <si>
    <t>嘉泽新能</t>
  </si>
  <si>
    <t>中国人寿</t>
  </si>
  <si>
    <t>长城汽车</t>
  </si>
  <si>
    <t>旗滨集团</t>
  </si>
  <si>
    <t>邮储银行</t>
  </si>
  <si>
    <t>齐鲁银行</t>
  </si>
  <si>
    <t>平煤股份</t>
  </si>
  <si>
    <t>中国建筑</t>
  </si>
  <si>
    <t>中国电建</t>
  </si>
  <si>
    <t>明泰铝业</t>
  </si>
  <si>
    <t>滨化股份</t>
  </si>
  <si>
    <t>友发集团</t>
  </si>
  <si>
    <t>华泰证券</t>
  </si>
  <si>
    <t>拓普集团</t>
  </si>
  <si>
    <t>中银证券</t>
  </si>
  <si>
    <t>中国卫通</t>
  </si>
  <si>
    <t>潞安环能</t>
  </si>
  <si>
    <t>风范股份</t>
  </si>
  <si>
    <t>华峰铝业</t>
  </si>
  <si>
    <t>郑煤机</t>
  </si>
  <si>
    <t>际华集团</t>
  </si>
  <si>
    <t>上海电气</t>
  </si>
  <si>
    <t>中国电信</t>
  </si>
  <si>
    <t>中国中车</t>
  </si>
  <si>
    <t>力帆科技</t>
  </si>
  <si>
    <t>晶科科技</t>
  </si>
  <si>
    <t>光大证券</t>
  </si>
  <si>
    <t>宁波建工</t>
  </si>
  <si>
    <t>蓝科高新</t>
  </si>
  <si>
    <t>星宇股份</t>
  </si>
  <si>
    <t>中国交建</t>
  </si>
  <si>
    <t>皖新传媒</t>
  </si>
  <si>
    <t>中海油服</t>
  </si>
  <si>
    <t>新华文轩</t>
  </si>
  <si>
    <t>京沪高铁</t>
  </si>
  <si>
    <t>光大银行</t>
  </si>
  <si>
    <t>沪农商行</t>
  </si>
  <si>
    <t>三峰环境</t>
  </si>
  <si>
    <t>美凯龙</t>
  </si>
  <si>
    <t>成都银行</t>
  </si>
  <si>
    <t>中国石油</t>
  </si>
  <si>
    <t>中国科传</t>
  </si>
  <si>
    <t>紫金银行</t>
  </si>
  <si>
    <t>福莱特</t>
  </si>
  <si>
    <t>中远海发</t>
  </si>
  <si>
    <t>中国能建</t>
  </si>
  <si>
    <t>长飞光纤</t>
  </si>
  <si>
    <t>招商轮船</t>
  </si>
  <si>
    <t>正泰电器</t>
  </si>
  <si>
    <t>浙商证券</t>
  </si>
  <si>
    <t>辽港股份</t>
  </si>
  <si>
    <t>中国银河</t>
  </si>
  <si>
    <t>海天精工</t>
  </si>
  <si>
    <t>江河集团</t>
  </si>
  <si>
    <t>中国中免</t>
  </si>
  <si>
    <t>亚星锚链</t>
  </si>
  <si>
    <t>中煤能源</t>
  </si>
  <si>
    <t>紫金矿业</t>
  </si>
  <si>
    <t>南方传媒</t>
  </si>
  <si>
    <t>方正证券</t>
  </si>
  <si>
    <t>京运通</t>
  </si>
  <si>
    <t>浙商银行</t>
  </si>
  <si>
    <t>新集能源</t>
  </si>
  <si>
    <t>中远海控</t>
  </si>
  <si>
    <t>浙版传媒</t>
  </si>
  <si>
    <t>凤凰传媒</t>
  </si>
  <si>
    <t>吉视传媒</t>
  </si>
  <si>
    <t>永辉超市</t>
  </si>
  <si>
    <t>建设银行</t>
  </si>
  <si>
    <t>中国出版</t>
  </si>
  <si>
    <t>苏垦农发</t>
  </si>
  <si>
    <t>东贝集团</t>
  </si>
  <si>
    <t>金钼股份</t>
  </si>
  <si>
    <t>重庆银行</t>
  </si>
  <si>
    <t>中国汽研</t>
  </si>
  <si>
    <t>玲珑轮胎</t>
  </si>
  <si>
    <t>宝钢包装</t>
  </si>
  <si>
    <t>海南矿业</t>
  </si>
  <si>
    <t>招商南油</t>
  </si>
  <si>
    <t>中国核电</t>
  </si>
  <si>
    <t>中国银行</t>
  </si>
  <si>
    <t>中国重工</t>
  </si>
  <si>
    <t>南京证券</t>
  </si>
  <si>
    <t>大唐发电</t>
  </si>
  <si>
    <t>金隅集团</t>
  </si>
  <si>
    <t>中金公司</t>
  </si>
  <si>
    <t>丰林集团</t>
  </si>
  <si>
    <t>贵阳银行</t>
  </si>
  <si>
    <t>中信银行</t>
  </si>
  <si>
    <t>出版传媒</t>
  </si>
  <si>
    <t>人民网</t>
  </si>
  <si>
    <t>ST奥康</t>
  </si>
  <si>
    <t>宏昌电子</t>
  </si>
  <si>
    <t>*ST龙宇</t>
  </si>
  <si>
    <t>鼎龙科技</t>
  </si>
  <si>
    <t>晶方科技</t>
  </si>
  <si>
    <t>联明股份</t>
  </si>
  <si>
    <t>ST花王</t>
  </si>
  <si>
    <t>喜临门</t>
  </si>
  <si>
    <t>北特科技</t>
  </si>
  <si>
    <t>万盛股份</t>
  </si>
  <si>
    <t>合锻智能</t>
  </si>
  <si>
    <t>创力集团</t>
  </si>
  <si>
    <t>亚普股份</t>
  </si>
  <si>
    <t>弘讯科技</t>
  </si>
  <si>
    <t>新宏泰</t>
  </si>
  <si>
    <t>中衡设计</t>
  </si>
  <si>
    <t>华设集团</t>
  </si>
  <si>
    <t>中科曙光</t>
  </si>
  <si>
    <t>爱普股份</t>
  </si>
  <si>
    <t>山东华鹏</t>
  </si>
  <si>
    <t>新通联</t>
  </si>
  <si>
    <t>*ST威帝</t>
  </si>
  <si>
    <t>大豪科技</t>
  </si>
  <si>
    <t>胜华新材</t>
  </si>
  <si>
    <t>千禾味业</t>
  </si>
  <si>
    <t>赛福天</t>
  </si>
  <si>
    <t>天鹅股份</t>
  </si>
  <si>
    <t>ST全筑</t>
  </si>
  <si>
    <t>安孚科技</t>
  </si>
  <si>
    <t>德新科技</t>
  </si>
  <si>
    <t>三维股份</t>
  </si>
  <si>
    <t>常熟汽饰</t>
  </si>
  <si>
    <t>如通股份</t>
  </si>
  <si>
    <t>凯众股份</t>
  </si>
  <si>
    <t>华立股份</t>
  </si>
  <si>
    <t>泛微网络</t>
  </si>
  <si>
    <t>新坐标</t>
  </si>
  <si>
    <t>美思德</t>
  </si>
  <si>
    <t>华脉科技</t>
  </si>
  <si>
    <t>广州酒家</t>
  </si>
  <si>
    <t>福达合金</t>
  </si>
  <si>
    <t>浙江黎明</t>
  </si>
  <si>
    <t>科林电气</t>
  </si>
  <si>
    <t>鹿山新材</t>
  </si>
  <si>
    <t>可川科技</t>
  </si>
  <si>
    <t>成都燃气</t>
  </si>
  <si>
    <t>台华新材</t>
  </si>
  <si>
    <t>德邦股份</t>
  </si>
  <si>
    <t>紫燕食品</t>
  </si>
  <si>
    <t>永吉股份</t>
  </si>
  <si>
    <t>倍加洁</t>
  </si>
  <si>
    <t>国检集团</t>
  </si>
  <si>
    <t>金海通</t>
  </si>
  <si>
    <t>麦加芯彩</t>
  </si>
  <si>
    <t>禾望电气</t>
  </si>
  <si>
    <t>宿迁联盛</t>
  </si>
  <si>
    <t>音飞储存</t>
  </si>
  <si>
    <t>振华股份</t>
  </si>
  <si>
    <t>博通集成</t>
  </si>
  <si>
    <t>海汽集团</t>
  </si>
  <si>
    <t>万控智造</t>
  </si>
  <si>
    <t>物产环能</t>
  </si>
  <si>
    <t>彩蝶实业</t>
  </si>
  <si>
    <t>热威股份</t>
  </si>
  <si>
    <t>乐惠国际</t>
  </si>
  <si>
    <t>和邦生物</t>
  </si>
  <si>
    <t>江化微</t>
  </si>
  <si>
    <t>圣达生物</t>
  </si>
  <si>
    <t>新疆火炬</t>
  </si>
  <si>
    <t>大丰实业</t>
  </si>
  <si>
    <t>北自科技</t>
  </si>
  <si>
    <t>剑桥科技</t>
  </si>
  <si>
    <t>天成自控</t>
  </si>
  <si>
    <t>先达股份</t>
  </si>
  <si>
    <t>甘李药业</t>
  </si>
  <si>
    <t>宁波精达</t>
  </si>
  <si>
    <t>正裕工业</t>
  </si>
  <si>
    <t>宏盛股份</t>
  </si>
  <si>
    <t>南华期货</t>
  </si>
  <si>
    <t>越剑智能</t>
  </si>
  <si>
    <t>新经典</t>
  </si>
  <si>
    <t>江苏华辰</t>
  </si>
  <si>
    <t>森特股份</t>
  </si>
  <si>
    <t>长白山</t>
  </si>
  <si>
    <t>川仪股份</t>
  </si>
  <si>
    <t>汇嘉时代</t>
  </si>
  <si>
    <t>百合股份</t>
  </si>
  <si>
    <t>横店影视</t>
  </si>
  <si>
    <t>芯能科技</t>
  </si>
  <si>
    <t>恒银科技</t>
  </si>
  <si>
    <t>上海汽配</t>
  </si>
  <si>
    <t>润达医疗</t>
  </si>
  <si>
    <t>神驰机电</t>
  </si>
  <si>
    <t>东方材料</t>
  </si>
  <si>
    <t>康尼机电</t>
  </si>
  <si>
    <t>华翔股份</t>
  </si>
  <si>
    <t>金能科技</t>
  </si>
  <si>
    <t>海星股份</t>
  </si>
  <si>
    <t>红蜻蜓</t>
  </si>
  <si>
    <t>ST万林</t>
  </si>
  <si>
    <t>共进股份</t>
  </si>
  <si>
    <t>浙江荣泰</t>
  </si>
  <si>
    <t>华培动力</t>
  </si>
  <si>
    <t>合富中国</t>
  </si>
  <si>
    <t>翠微股份</t>
  </si>
  <si>
    <t>常青科技</t>
  </si>
  <si>
    <t>中材节能</t>
  </si>
  <si>
    <t>昭衍新药</t>
  </si>
  <si>
    <t>华贸物流</t>
  </si>
  <si>
    <t>春风动力</t>
  </si>
  <si>
    <t>云中马</t>
  </si>
  <si>
    <t>上海沪工</t>
  </si>
  <si>
    <t>金徽股份</t>
  </si>
  <si>
    <t>*ST碳元</t>
  </si>
  <si>
    <t>中重科技</t>
  </si>
  <si>
    <t>天目湖</t>
  </si>
  <si>
    <t>恒尚节能</t>
  </si>
  <si>
    <t>海量数据</t>
  </si>
  <si>
    <t>康惠制药</t>
  </si>
  <si>
    <t>万朗磁塑</t>
  </si>
  <si>
    <t>邦基科技</t>
  </si>
  <si>
    <t>上海建科</t>
  </si>
  <si>
    <t>新亚强</t>
  </si>
  <si>
    <t>养元饮品</t>
  </si>
  <si>
    <t>腾龙股份</t>
  </si>
  <si>
    <t>上海亚虹</t>
  </si>
  <si>
    <t>汇顶科技</t>
  </si>
  <si>
    <t>科华控股</t>
  </si>
  <si>
    <t>海通发展</t>
  </si>
  <si>
    <t>圣晖集成</t>
  </si>
  <si>
    <t>荣晟环保</t>
  </si>
  <si>
    <t>福达股份</t>
  </si>
  <si>
    <t>渤海轮渡</t>
  </si>
  <si>
    <t>莎普爱思</t>
  </si>
  <si>
    <t>兰石重装</t>
  </si>
  <si>
    <t>宝立食品</t>
  </si>
  <si>
    <t>税友股份</t>
  </si>
  <si>
    <t>万丰股份</t>
  </si>
  <si>
    <t>福斯达</t>
  </si>
  <si>
    <t>汇通集团</t>
  </si>
  <si>
    <t>德创环保</t>
  </si>
  <si>
    <t>圣龙股份</t>
  </si>
  <si>
    <t>新泉股份</t>
  </si>
  <si>
    <t>金牌厨柜</t>
  </si>
  <si>
    <t>皇马科技</t>
  </si>
  <si>
    <t>嘉华股份</t>
  </si>
  <si>
    <t>建研院</t>
  </si>
  <si>
    <t>弘元绿能</t>
  </si>
  <si>
    <t>华正新材</t>
  </si>
  <si>
    <t>海容冷链</t>
  </si>
  <si>
    <t>亚邦股份</t>
  </si>
  <si>
    <t>网达软件</t>
  </si>
  <si>
    <t>亚通精工</t>
  </si>
  <si>
    <t>望变电气</t>
  </si>
  <si>
    <t>汇得科技</t>
  </si>
  <si>
    <t>润本股份</t>
  </si>
  <si>
    <t>公牛集团</t>
  </si>
  <si>
    <t>日播时尚</t>
  </si>
  <si>
    <t>保隆科技</t>
  </si>
  <si>
    <t>迎驾贡酒</t>
  </si>
  <si>
    <t>九华旅游</t>
  </si>
  <si>
    <t>上海洗霸</t>
  </si>
  <si>
    <t>常润股份</t>
  </si>
  <si>
    <t>快克智能</t>
  </si>
  <si>
    <t>嘉环科技</t>
  </si>
  <si>
    <t>江山欧派</t>
  </si>
  <si>
    <t>兴通股份</t>
  </si>
  <si>
    <t>晋拓股份</t>
  </si>
  <si>
    <t>赛伍技术</t>
  </si>
  <si>
    <t>镇洋发展</t>
  </si>
  <si>
    <t>爱婴室</t>
  </si>
  <si>
    <t>比依股份</t>
  </si>
  <si>
    <t>梦天家居</t>
  </si>
  <si>
    <t>元利科技</t>
  </si>
  <si>
    <t>日月股份</t>
  </si>
  <si>
    <t>富佳股份</t>
  </si>
  <si>
    <t>中贝通信</t>
  </si>
  <si>
    <t>爱丽家居</t>
  </si>
  <si>
    <t>济民医疗</t>
  </si>
  <si>
    <t>恒通股份</t>
  </si>
  <si>
    <t>新凤鸣</t>
  </si>
  <si>
    <t>菲林格尔</t>
  </si>
  <si>
    <t>雪峰科技</t>
  </si>
  <si>
    <t>景旺电子</t>
  </si>
  <si>
    <t>奥翔药业</t>
  </si>
  <si>
    <t>内蒙新华</t>
  </si>
  <si>
    <t>索宝蛋白</t>
  </si>
  <si>
    <t>格尔软件</t>
  </si>
  <si>
    <t>大参林</t>
  </si>
  <si>
    <t>天新药业</t>
  </si>
  <si>
    <t>移远通信</t>
  </si>
  <si>
    <t>五芳斋</t>
  </si>
  <si>
    <t>诺邦股份</t>
  </si>
  <si>
    <t>浙江仙通</t>
  </si>
  <si>
    <t>鼎际得</t>
  </si>
  <si>
    <t>宏和科技</t>
  </si>
  <si>
    <t>电魂网络</t>
  </si>
  <si>
    <t>药明康德</t>
  </si>
  <si>
    <t>合盛硅业</t>
  </si>
  <si>
    <t>立航科技</t>
  </si>
  <si>
    <t>天龙股份</t>
  </si>
  <si>
    <t>鸿远电子</t>
  </si>
  <si>
    <t>松发股份</t>
  </si>
  <si>
    <t>海鸥股份</t>
  </si>
  <si>
    <t>金帝股份</t>
  </si>
  <si>
    <t>联翔股份</t>
  </si>
  <si>
    <t>天元智能</t>
  </si>
  <si>
    <t>众辰科技</t>
  </si>
  <si>
    <t>恒兴新材</t>
  </si>
  <si>
    <t>银都股份</t>
  </si>
  <si>
    <t>大业股份</t>
  </si>
  <si>
    <t>景津装备</t>
  </si>
  <si>
    <t>南方路机</t>
  </si>
  <si>
    <t>江瀚新材</t>
  </si>
  <si>
    <t>亚光股份</t>
  </si>
  <si>
    <t>赛腾股份</t>
  </si>
  <si>
    <t>日盈电子</t>
  </si>
  <si>
    <t>海天味业</t>
  </si>
  <si>
    <t>泰瑞机器</t>
  </si>
  <si>
    <t>斯达半导</t>
  </si>
  <si>
    <t>联合水务</t>
  </si>
  <si>
    <t>华勤技术</t>
  </si>
  <si>
    <t>永新光学</t>
  </si>
  <si>
    <t>杭叉集团</t>
  </si>
  <si>
    <t>苏盐井神</t>
  </si>
  <si>
    <t>华铁应急</t>
  </si>
  <si>
    <t>振德医疗</t>
  </si>
  <si>
    <t>得邦照明</t>
  </si>
  <si>
    <t>旭升集团</t>
  </si>
  <si>
    <t>华懋科技</t>
  </si>
  <si>
    <t>扬州金泉</t>
  </si>
  <si>
    <t>应流股份</t>
  </si>
  <si>
    <t>维力医疗</t>
  </si>
  <si>
    <t>金海高科</t>
  </si>
  <si>
    <t>西典新能</t>
  </si>
  <si>
    <t>梦百合</t>
  </si>
  <si>
    <t>福鞍股份</t>
  </si>
  <si>
    <t>诚邦股份</t>
  </si>
  <si>
    <t>天味食品</t>
  </si>
  <si>
    <t>水发燃气</t>
  </si>
  <si>
    <t>湘油泵</t>
  </si>
  <si>
    <t>迪贝电气</t>
  </si>
  <si>
    <t>梅轮电梯</t>
  </si>
  <si>
    <t>超讯通信</t>
  </si>
  <si>
    <t>苏农银行</t>
  </si>
  <si>
    <t>盛剑环境</t>
  </si>
  <si>
    <t>博隆技术</t>
  </si>
  <si>
    <t>我乐家居</t>
  </si>
  <si>
    <t>福蓉科技</t>
  </si>
  <si>
    <t>依顿电子</t>
  </si>
  <si>
    <t>上海雅仕</t>
  </si>
  <si>
    <t>天洋新材</t>
  </si>
  <si>
    <t>百达精工</t>
  </si>
  <si>
    <t>苏州龙杰</t>
  </si>
  <si>
    <t>尚纬股份</t>
  </si>
  <si>
    <t>迪生力</t>
  </si>
  <si>
    <t>宏辉果蔬</t>
  </si>
  <si>
    <t>杰克股份</t>
  </si>
  <si>
    <t>浙江鼎力</t>
  </si>
  <si>
    <t>四方科技</t>
  </si>
  <si>
    <t>龙旗科技</t>
  </si>
  <si>
    <t>星德胜</t>
  </si>
  <si>
    <t>安井食品</t>
  </si>
  <si>
    <t>文灿股份</t>
  </si>
  <si>
    <t>威尔药业</t>
  </si>
  <si>
    <t>和顺石油</t>
  </si>
  <si>
    <t>莱克电气</t>
  </si>
  <si>
    <t>华菱精工</t>
  </si>
  <si>
    <t>设计总院</t>
  </si>
  <si>
    <t>华达科技</t>
  </si>
  <si>
    <t>东珠生态</t>
  </si>
  <si>
    <t>百傲化学</t>
  </si>
  <si>
    <t>*ST傲农</t>
  </si>
  <si>
    <t>水星家纺</t>
  </si>
  <si>
    <t>日出东方</t>
  </si>
  <si>
    <t>辰欣药业</t>
  </si>
  <si>
    <t>柳药集团</t>
  </si>
  <si>
    <t>今世缘</t>
  </si>
  <si>
    <t>安邦护卫</t>
  </si>
  <si>
    <t>盛景微</t>
  </si>
  <si>
    <t>ST东时</t>
  </si>
  <si>
    <t>亚士创能</t>
  </si>
  <si>
    <t>三美股份</t>
  </si>
  <si>
    <t>易德龙</t>
  </si>
  <si>
    <t>顶点软件</t>
  </si>
  <si>
    <t>惠达卫浴</t>
  </si>
  <si>
    <t>骏亚科技</t>
  </si>
  <si>
    <t>基蛋生物</t>
  </si>
  <si>
    <t>ST元成</t>
  </si>
  <si>
    <t>亚振家居</t>
  </si>
  <si>
    <t>通达电气</t>
  </si>
  <si>
    <t>万泰生物</t>
  </si>
  <si>
    <t>新天然气</t>
  </si>
  <si>
    <t>金辰股份</t>
  </si>
  <si>
    <t>沐邦高科</t>
  </si>
  <si>
    <t>吉翔股份</t>
  </si>
  <si>
    <t>建霖家居</t>
  </si>
  <si>
    <t>信捷电气</t>
  </si>
  <si>
    <t>鼎信通讯</t>
  </si>
  <si>
    <t>集友股份</t>
  </si>
  <si>
    <t>贵州三力</t>
  </si>
  <si>
    <t>吉比特</t>
  </si>
  <si>
    <t>九洲药业</t>
  </si>
  <si>
    <t>勘设股份</t>
  </si>
  <si>
    <t>风语筑</t>
  </si>
  <si>
    <t>巨星农牧</t>
  </si>
  <si>
    <t>科沃斯</t>
  </si>
  <si>
    <t>展鹏科技</t>
  </si>
  <si>
    <t>八方股份</t>
  </si>
  <si>
    <t>恒为科技</t>
  </si>
  <si>
    <t>翔港科技</t>
  </si>
  <si>
    <t>祥和实业</t>
  </si>
  <si>
    <t>韦尔股份</t>
  </si>
  <si>
    <t>金石资源</t>
  </si>
  <si>
    <t>南都物业</t>
  </si>
  <si>
    <t>振江股份</t>
  </si>
  <si>
    <t>思维列控</t>
  </si>
  <si>
    <t>爱慕股份</t>
  </si>
  <si>
    <t>欧普照明</t>
  </si>
  <si>
    <t>淳中科技</t>
  </si>
  <si>
    <t>绝味食品</t>
  </si>
  <si>
    <t>锦泓集团</t>
  </si>
  <si>
    <t>立霸股份</t>
  </si>
  <si>
    <t>司太立</t>
  </si>
  <si>
    <t>众源新材</t>
  </si>
  <si>
    <t>多伦科技</t>
  </si>
  <si>
    <t>爱玛科技</t>
  </si>
  <si>
    <t>神马电力</t>
  </si>
  <si>
    <t>掌阅科技</t>
  </si>
  <si>
    <t>嘉诚国际</t>
  </si>
  <si>
    <t>惠发食品</t>
  </si>
  <si>
    <t>美诺华</t>
  </si>
  <si>
    <t>奥普家居</t>
  </si>
  <si>
    <t>海兴电力</t>
  </si>
  <si>
    <t>ST起步</t>
  </si>
  <si>
    <t>健盛集团</t>
  </si>
  <si>
    <t>*ST通脉</t>
  </si>
  <si>
    <t>中谷物流</t>
  </si>
  <si>
    <t>普莱柯</t>
  </si>
  <si>
    <t>珍宝岛</t>
  </si>
  <si>
    <t>伟明环保</t>
  </si>
  <si>
    <t>长久物流</t>
  </si>
  <si>
    <t>汇金通</t>
  </si>
  <si>
    <t>三星新材</t>
  </si>
  <si>
    <t>荣泰健康</t>
  </si>
  <si>
    <t>艾艾精工</t>
  </si>
  <si>
    <t>捷昌驱动</t>
  </si>
  <si>
    <t>苏利股份</t>
  </si>
  <si>
    <t>金麒麟</t>
  </si>
  <si>
    <t>地素时尚</t>
  </si>
  <si>
    <t>高能环境</t>
  </si>
  <si>
    <t>口子窖</t>
  </si>
  <si>
    <t>康辰药业</t>
  </si>
  <si>
    <t>东尼电子</t>
  </si>
  <si>
    <t>伯特利</t>
  </si>
  <si>
    <t>引力传媒</t>
  </si>
  <si>
    <t>广信股份</t>
  </si>
  <si>
    <t>永艺股份</t>
  </si>
  <si>
    <t>再升科技</t>
  </si>
  <si>
    <t>纵横通信</t>
  </si>
  <si>
    <t>珀莱雅</t>
  </si>
  <si>
    <t>东方电缆</t>
  </si>
  <si>
    <t>京华激光</t>
  </si>
  <si>
    <t>*ST天创</t>
  </si>
  <si>
    <t>禾丰股份</t>
  </si>
  <si>
    <t>麒盛科技</t>
  </si>
  <si>
    <t>诺力股份</t>
  </si>
  <si>
    <t>索通发展</t>
  </si>
  <si>
    <t>国联股份</t>
  </si>
  <si>
    <t>茶花股份</t>
  </si>
  <si>
    <t>韩建河山</t>
  </si>
  <si>
    <t>君禾股份</t>
  </si>
  <si>
    <t>杭电股份</t>
  </si>
  <si>
    <t>中曼石油</t>
  </si>
  <si>
    <t>科森科技</t>
  </si>
  <si>
    <t>清源股份</t>
  </si>
  <si>
    <t>利通电子</t>
  </si>
  <si>
    <t>拉芳家化</t>
  </si>
  <si>
    <t>徕木股份</t>
  </si>
  <si>
    <t>南威软件</t>
  </si>
  <si>
    <t>镇海股份</t>
  </si>
  <si>
    <t>艾迪精密</t>
  </si>
  <si>
    <t>海利尔</t>
  </si>
  <si>
    <t>畅联股份</t>
  </si>
  <si>
    <t>彤程新材</t>
  </si>
  <si>
    <t>朗博科技</t>
  </si>
  <si>
    <t>泰禾智能</t>
  </si>
  <si>
    <t>春光科技</t>
  </si>
  <si>
    <t>安图生物</t>
  </si>
  <si>
    <t>璞泰来</t>
  </si>
  <si>
    <t>苏州科达</t>
  </si>
  <si>
    <t>恒林股份</t>
  </si>
  <si>
    <t>柯力传感</t>
  </si>
  <si>
    <t>三祥新材</t>
  </si>
  <si>
    <t>康隆达</t>
  </si>
  <si>
    <t>亿嘉和</t>
  </si>
  <si>
    <t>五洲新春</t>
  </si>
  <si>
    <t>天马科技</t>
  </si>
  <si>
    <t>灵康药业</t>
  </si>
  <si>
    <t>卫信康</t>
  </si>
  <si>
    <t>奇精机械</t>
  </si>
  <si>
    <t>火炬电子</t>
  </si>
  <si>
    <t>华体科技</t>
  </si>
  <si>
    <t>今创集团</t>
  </si>
  <si>
    <t>永冠新材</t>
  </si>
  <si>
    <t>锦和商管</t>
  </si>
  <si>
    <t>晶华新材</t>
  </si>
  <si>
    <t>晨丰科技</t>
  </si>
  <si>
    <t>福龙马</t>
  </si>
  <si>
    <t>大胜达</t>
  </si>
  <si>
    <t>石英股份</t>
  </si>
  <si>
    <t>皖天然气</t>
  </si>
  <si>
    <t>至纯科技</t>
  </si>
  <si>
    <t>江苏新能</t>
  </si>
  <si>
    <t>安记食品</t>
  </si>
  <si>
    <t>有友食品</t>
  </si>
  <si>
    <t>航天工程</t>
  </si>
  <si>
    <t>纽威股份</t>
  </si>
  <si>
    <t>宁水集团</t>
  </si>
  <si>
    <t>德宏股份</t>
  </si>
  <si>
    <t>盛洋科技</t>
  </si>
  <si>
    <t>东方环宇</t>
  </si>
  <si>
    <t>健友股份</t>
  </si>
  <si>
    <t>家家悦</t>
  </si>
  <si>
    <t>中源家居</t>
  </si>
  <si>
    <t>香飘飘</t>
  </si>
  <si>
    <t>七一二</t>
  </si>
  <si>
    <t>密尔克卫</t>
  </si>
  <si>
    <t>塞力医疗</t>
  </si>
  <si>
    <t>天域生态</t>
  </si>
  <si>
    <t>海利生物</t>
  </si>
  <si>
    <t>良品铺子</t>
  </si>
  <si>
    <t>中广天择</t>
  </si>
  <si>
    <t>阿科力</t>
  </si>
  <si>
    <t>天安新材</t>
  </si>
  <si>
    <t>朗迪集团</t>
  </si>
  <si>
    <t>博迈科</t>
  </si>
  <si>
    <t>鸣志电器</t>
  </si>
  <si>
    <t>龙韵股份</t>
  </si>
  <si>
    <t>岱美股份</t>
  </si>
  <si>
    <t>仙鹤股份</t>
  </si>
  <si>
    <t>三棵树</t>
  </si>
  <si>
    <t>泰晶科技</t>
  </si>
  <si>
    <t>蔚蓝生物</t>
  </si>
  <si>
    <t>日辰股份</t>
  </si>
  <si>
    <t>大元泵业</t>
  </si>
  <si>
    <t>秦安股份</t>
  </si>
  <si>
    <t>海天股份</t>
  </si>
  <si>
    <t>隆鑫通用</t>
  </si>
  <si>
    <t>中马传动</t>
  </si>
  <si>
    <t>常青股份</t>
  </si>
  <si>
    <t>沃格光电</t>
  </si>
  <si>
    <t>永安行</t>
  </si>
  <si>
    <t>来伊份</t>
  </si>
  <si>
    <t>国晟科技</t>
  </si>
  <si>
    <t>威龙股份</t>
  </si>
  <si>
    <t>科博达</t>
  </si>
  <si>
    <t>新日股份</t>
  </si>
  <si>
    <t>宁波高发</t>
  </si>
  <si>
    <t>星光农机</t>
  </si>
  <si>
    <t>雅运股份</t>
  </si>
  <si>
    <t>联泰环保</t>
  </si>
  <si>
    <t>康普顿</t>
  </si>
  <si>
    <t>华友钴业</t>
  </si>
  <si>
    <t>道森股份</t>
  </si>
  <si>
    <t>志邦家居</t>
  </si>
  <si>
    <t>瑞斯康达</t>
  </si>
  <si>
    <t>福斯特</t>
  </si>
  <si>
    <t>歌力思</t>
  </si>
  <si>
    <t>豪能股份</t>
  </si>
  <si>
    <t>丰山集团</t>
  </si>
  <si>
    <t>诚意药业</t>
  </si>
  <si>
    <t>原尚股份</t>
  </si>
  <si>
    <t>交建股份</t>
  </si>
  <si>
    <t>顾家家居</t>
  </si>
  <si>
    <t>海峡环保</t>
  </si>
  <si>
    <t>曲美家居</t>
  </si>
  <si>
    <t>神力股份</t>
  </si>
  <si>
    <t>嘉澳环保</t>
  </si>
  <si>
    <t>百合花</t>
  </si>
  <si>
    <t>华扬联众</t>
  </si>
  <si>
    <t>坤彩科技</t>
  </si>
  <si>
    <t>ST柯利达</t>
  </si>
  <si>
    <t>洛凯股份</t>
  </si>
  <si>
    <t>欧派家居</t>
  </si>
  <si>
    <t>海程邦达</t>
  </si>
  <si>
    <t>四通股份</t>
  </si>
  <si>
    <t>安正时尚</t>
  </si>
  <si>
    <t>正平股份</t>
  </si>
  <si>
    <t>好太太</t>
  </si>
  <si>
    <t>华荣股份</t>
  </si>
  <si>
    <t>东宏股份</t>
  </si>
  <si>
    <t>步长制药</t>
  </si>
  <si>
    <t>能科科技</t>
  </si>
  <si>
    <t>中公高科</t>
  </si>
  <si>
    <t>白云电器</t>
  </si>
  <si>
    <t>松炀资源</t>
  </si>
  <si>
    <t>桃李面包</t>
  </si>
  <si>
    <t>新化股份</t>
  </si>
  <si>
    <t>飞科电器</t>
  </si>
  <si>
    <t>ST智知</t>
  </si>
  <si>
    <t>嘉友国际</t>
  </si>
  <si>
    <t>鼎胜新材</t>
  </si>
  <si>
    <t>太平鸟</t>
  </si>
  <si>
    <t>武进不锈</t>
  </si>
  <si>
    <t>ST永悦</t>
  </si>
  <si>
    <t>ST南卫</t>
  </si>
  <si>
    <t>数据港</t>
  </si>
  <si>
    <t>金域医学</t>
  </si>
  <si>
    <t>老百姓</t>
  </si>
  <si>
    <t>吉祥航空</t>
  </si>
  <si>
    <t>元祖股份</t>
  </si>
  <si>
    <t>城地香江</t>
  </si>
  <si>
    <t>新华网</t>
  </si>
  <si>
    <t>新澳股份</t>
  </si>
  <si>
    <t>春秋电子</t>
  </si>
  <si>
    <t>瑞芯微</t>
  </si>
  <si>
    <t>天永智能</t>
  </si>
  <si>
    <t>寿仙谷</t>
  </si>
  <si>
    <t>长城科技</t>
  </si>
  <si>
    <t>好莱客</t>
  </si>
  <si>
    <t>晨光股份</t>
  </si>
  <si>
    <t>莱绅通灵</t>
  </si>
  <si>
    <t>永创智能</t>
  </si>
  <si>
    <t>中持股份</t>
  </si>
  <si>
    <t>龙蟠科技</t>
  </si>
  <si>
    <t>牧高笛</t>
  </si>
  <si>
    <t>建发合诚</t>
  </si>
  <si>
    <t>佳力图</t>
  </si>
  <si>
    <t>国茂股份</t>
  </si>
  <si>
    <t>苏博特</t>
  </si>
  <si>
    <t>合力科技</t>
  </si>
  <si>
    <t>金桥信息</t>
  </si>
  <si>
    <t>金徽酒</t>
  </si>
  <si>
    <t>世运电路</t>
  </si>
  <si>
    <t>金鸿顺</t>
  </si>
  <si>
    <t>铁流股份</t>
  </si>
  <si>
    <t>中科软</t>
  </si>
  <si>
    <t>兴业股份</t>
  </si>
  <si>
    <t>亚翔集成</t>
  </si>
  <si>
    <t>格林达</t>
  </si>
  <si>
    <t>睿能科技</t>
  </si>
  <si>
    <t>博敏电子</t>
  </si>
  <si>
    <t>丽岛新材</t>
  </si>
  <si>
    <t>三孚股份</t>
  </si>
  <si>
    <t>益丰药房</t>
  </si>
  <si>
    <t>建业股份</t>
  </si>
  <si>
    <t>雪龙集团</t>
  </si>
  <si>
    <t>长源东谷</t>
  </si>
  <si>
    <t>大千生态</t>
  </si>
  <si>
    <t>威派格</t>
  </si>
  <si>
    <t>哈森股份</t>
  </si>
  <si>
    <t>ST百利</t>
  </si>
  <si>
    <t>克来机电</t>
  </si>
  <si>
    <t>*ST大药</t>
  </si>
  <si>
    <t>法兰泰克</t>
  </si>
  <si>
    <t>中创物流</t>
  </si>
  <si>
    <t>醋化股份</t>
  </si>
  <si>
    <t>银龙股份</t>
  </si>
  <si>
    <t>中农立华</t>
  </si>
  <si>
    <t>正川股份</t>
  </si>
  <si>
    <t>国泰集团</t>
  </si>
  <si>
    <t>深圳新星</t>
  </si>
  <si>
    <t>金诚信</t>
  </si>
  <si>
    <t>吉华集团</t>
  </si>
  <si>
    <t>泉峰汽车</t>
  </si>
  <si>
    <t>丸美股份</t>
  </si>
  <si>
    <t>恒润股份</t>
  </si>
  <si>
    <t>兆易创新</t>
  </si>
  <si>
    <t>康德莱</t>
  </si>
  <si>
    <t>中电电机</t>
  </si>
  <si>
    <t>艾华集团</t>
  </si>
  <si>
    <t>麦迪科技</t>
  </si>
  <si>
    <t>至正股份</t>
  </si>
  <si>
    <t>松霖科技</t>
  </si>
  <si>
    <t>洛阳钼业</t>
  </si>
  <si>
    <t>甬金股份</t>
  </si>
  <si>
    <t>继峰股份</t>
  </si>
  <si>
    <t>方盛制药</t>
  </si>
  <si>
    <t>读者传媒</t>
  </si>
  <si>
    <t>威奥股份</t>
  </si>
  <si>
    <t>众望布艺</t>
  </si>
  <si>
    <t>合兴股份</t>
  </si>
  <si>
    <t>山东玻纤</t>
  </si>
  <si>
    <t>五洲特纸</t>
  </si>
  <si>
    <t>长鸿高科</t>
  </si>
  <si>
    <t>豪悦护理</t>
  </si>
  <si>
    <t>杭州热电</t>
  </si>
  <si>
    <t>百龙创园</t>
  </si>
  <si>
    <t>长华集团</t>
  </si>
  <si>
    <t>永和股份</t>
  </si>
  <si>
    <t>世茂能源</t>
  </si>
  <si>
    <t>美邦股份</t>
  </si>
  <si>
    <t>福然德</t>
  </si>
  <si>
    <t>迎丰股份</t>
  </si>
  <si>
    <t>咸亨国际</t>
  </si>
  <si>
    <t>澳弘电子</t>
  </si>
  <si>
    <t>联德股份</t>
  </si>
  <si>
    <t>天正电气</t>
  </si>
  <si>
    <t>明新旭腾</t>
  </si>
  <si>
    <t>正和生态</t>
  </si>
  <si>
    <t>华康股份</t>
  </si>
  <si>
    <t>浙江自然</t>
  </si>
  <si>
    <t>太和水</t>
  </si>
  <si>
    <t>龙高股份</t>
  </si>
  <si>
    <t>冠盛股份</t>
  </si>
  <si>
    <t>味知香</t>
  </si>
  <si>
    <t>九丰能源</t>
  </si>
  <si>
    <t>行动教育</t>
  </si>
  <si>
    <t>共创草坪</t>
  </si>
  <si>
    <t>华丰股份</t>
  </si>
  <si>
    <t>同庆楼</t>
  </si>
  <si>
    <t>新洁能</t>
  </si>
  <si>
    <t>奥锐特</t>
  </si>
  <si>
    <t>德业股份</t>
  </si>
  <si>
    <t>力鼎光电</t>
  </si>
  <si>
    <t>四方新材</t>
  </si>
  <si>
    <t>派克新材</t>
  </si>
  <si>
    <t>上海沿浦</t>
  </si>
  <si>
    <t>嵘泰股份</t>
  </si>
  <si>
    <t>丽人丽妆</t>
  </si>
  <si>
    <t>盛泰集团</t>
  </si>
  <si>
    <t>西上海</t>
  </si>
  <si>
    <t>西大门</t>
  </si>
  <si>
    <t>华达新材</t>
  </si>
  <si>
    <t>新中港</t>
  </si>
  <si>
    <t>聚合顺</t>
  </si>
  <si>
    <t>利柏特</t>
  </si>
  <si>
    <t>三人行</t>
  </si>
  <si>
    <t>洪通燃气</t>
  </si>
  <si>
    <t>东亚药业</t>
  </si>
  <si>
    <t>时空科技</t>
  </si>
  <si>
    <t>一鸣食品</t>
  </si>
  <si>
    <t>华生科技</t>
  </si>
  <si>
    <t>确成股份</t>
  </si>
  <si>
    <t>健麾信息</t>
  </si>
  <si>
    <t>国光连锁</t>
  </si>
  <si>
    <t>富春染织</t>
  </si>
  <si>
    <t>华通线缆</t>
  </si>
  <si>
    <t>安德利</t>
  </si>
  <si>
    <t>葫芦娃</t>
  </si>
  <si>
    <t>永茂泰</t>
  </si>
  <si>
    <t>伟时电子</t>
  </si>
  <si>
    <t>起帆电缆</t>
  </si>
  <si>
    <t>神通科技</t>
  </si>
  <si>
    <t>天普股份</t>
  </si>
  <si>
    <t>协和电子</t>
  </si>
  <si>
    <t>绿田机械</t>
  </si>
  <si>
    <t>健之佳</t>
  </si>
  <si>
    <t>王力安防</t>
  </si>
  <si>
    <t>新亚电子</t>
  </si>
  <si>
    <t>同力日升</t>
  </si>
  <si>
    <t>德才股份</t>
  </si>
  <si>
    <t>凯迪股份</t>
  </si>
  <si>
    <t>罗曼股份</t>
  </si>
  <si>
    <t>神农集团</t>
  </si>
  <si>
    <t>必得科技</t>
  </si>
  <si>
    <t>舒华体育</t>
  </si>
  <si>
    <t>佳禾食品</t>
  </si>
  <si>
    <t>园林股份</t>
  </si>
  <si>
    <t>中际联合</t>
  </si>
  <si>
    <t>法狮龙</t>
  </si>
  <si>
    <t>无锡振华</t>
  </si>
  <si>
    <t>沪光股份</t>
  </si>
  <si>
    <t>帅丰电器</t>
  </si>
  <si>
    <t>李子园</t>
  </si>
  <si>
    <t>巴比食品</t>
  </si>
  <si>
    <t>南侨食品</t>
  </si>
  <si>
    <t>立昂微</t>
  </si>
  <si>
    <t>立达信</t>
  </si>
  <si>
    <t>宏柏新材</t>
  </si>
  <si>
    <t>蓝天燃气</t>
  </si>
  <si>
    <t>拱东医疗</t>
  </si>
  <si>
    <t>博迁新材</t>
  </si>
  <si>
    <t>华旺科技</t>
  </si>
  <si>
    <t>野马电池</t>
  </si>
  <si>
    <t>均瑶健康</t>
  </si>
  <si>
    <t>长龄液压</t>
  </si>
  <si>
    <t>新炬网络</t>
  </si>
  <si>
    <t>晨光新材</t>
  </si>
  <si>
    <t>福莱新材</t>
  </si>
  <si>
    <t>东鹏饮料</t>
  </si>
  <si>
    <t>森林包装</t>
  </si>
  <si>
    <t>国邦医药</t>
  </si>
  <si>
    <t>德昌股份</t>
  </si>
  <si>
    <t>福莱蒽特</t>
  </si>
  <si>
    <t>春雪食品</t>
  </si>
  <si>
    <t>龙版传媒</t>
  </si>
  <si>
    <t>恒盛能源</t>
  </si>
  <si>
    <t>冠石科技</t>
  </si>
  <si>
    <t>圣泉集团</t>
  </si>
  <si>
    <t>上海港湾</t>
  </si>
  <si>
    <t>菜百股份</t>
  </si>
  <si>
    <t>华兴源创</t>
  </si>
  <si>
    <t>睿创微纳</t>
  </si>
  <si>
    <t>天准科技</t>
  </si>
  <si>
    <t>博汇科技</t>
  </si>
  <si>
    <t>容百科技</t>
  </si>
  <si>
    <t>杭可科技</t>
  </si>
  <si>
    <t>光峰科技</t>
  </si>
  <si>
    <t>澜起科技</t>
  </si>
  <si>
    <t>中国通号</t>
  </si>
  <si>
    <t>福光股份</t>
  </si>
  <si>
    <t>新光光电</t>
  </si>
  <si>
    <t>中微公司</t>
  </si>
  <si>
    <t>天臣医疗</t>
  </si>
  <si>
    <t>交控科技</t>
  </si>
  <si>
    <t>心脉医疗</t>
  </si>
  <si>
    <t>绿的谐波</t>
  </si>
  <si>
    <t>乐鑫科技</t>
  </si>
  <si>
    <t>安集科技</t>
  </si>
  <si>
    <t>方邦股份</t>
  </si>
  <si>
    <t>奥福环保</t>
  </si>
  <si>
    <t>瀚川智能</t>
  </si>
  <si>
    <t>安恒信息</t>
  </si>
  <si>
    <t>杰普特</t>
  </si>
  <si>
    <t>洁特生物</t>
  </si>
  <si>
    <t>国盾量子</t>
  </si>
  <si>
    <t>沃尔德</t>
  </si>
  <si>
    <t>南微医学</t>
  </si>
  <si>
    <t>山石网科</t>
  </si>
  <si>
    <t>星环科技</t>
  </si>
  <si>
    <t>禾迈股份</t>
  </si>
  <si>
    <t>天宜上佳</t>
  </si>
  <si>
    <t>德邦科技</t>
  </si>
  <si>
    <t>传音控股</t>
  </si>
  <si>
    <t>芯源微</t>
  </si>
  <si>
    <t>中科通达</t>
  </si>
  <si>
    <t>当虹科技</t>
  </si>
  <si>
    <t>海光信息</t>
  </si>
  <si>
    <t>必易微</t>
  </si>
  <si>
    <t>药康生物</t>
  </si>
  <si>
    <t>龙芯中科</t>
  </si>
  <si>
    <t>长光华芯</t>
  </si>
  <si>
    <t>炬芯科技</t>
  </si>
  <si>
    <t>爱博医疗</t>
  </si>
  <si>
    <t>佳华科技</t>
  </si>
  <si>
    <t>纳芯微</t>
  </si>
  <si>
    <t>思科瑞</t>
  </si>
  <si>
    <t>龙腾光电</t>
  </si>
  <si>
    <t>莱伯泰科</t>
  </si>
  <si>
    <t>金达莱</t>
  </si>
  <si>
    <t>宝兰德</t>
  </si>
  <si>
    <t>华锐精密</t>
  </si>
  <si>
    <t>云涌科技</t>
  </si>
  <si>
    <t>灿瑞科技</t>
  </si>
  <si>
    <t>迈威生物</t>
  </si>
  <si>
    <t>派能科技</t>
  </si>
  <si>
    <t>凯赛生物</t>
  </si>
  <si>
    <t>航天宏图</t>
  </si>
  <si>
    <t>爱威科技</t>
  </si>
  <si>
    <t>热景生物</t>
  </si>
  <si>
    <t>德林海</t>
  </si>
  <si>
    <t>纵横股份</t>
  </si>
  <si>
    <t>华依科技</t>
  </si>
  <si>
    <t>拓荆科技</t>
  </si>
  <si>
    <t>毕得医药</t>
  </si>
  <si>
    <t>安旭生物</t>
  </si>
  <si>
    <t>诺泰生物</t>
  </si>
  <si>
    <t>大地熊</t>
  </si>
  <si>
    <t>龙软科技</t>
  </si>
  <si>
    <t>美迪凯</t>
  </si>
  <si>
    <t>映翰通</t>
  </si>
  <si>
    <t>兴图新科</t>
  </si>
  <si>
    <t>盛美上海</t>
  </si>
  <si>
    <t>中望软件</t>
  </si>
  <si>
    <t>晶品特装</t>
  </si>
  <si>
    <t>三友医疗</t>
  </si>
  <si>
    <t>英科再生</t>
  </si>
  <si>
    <t>虹软科技</t>
  </si>
  <si>
    <t>嘉必优</t>
  </si>
  <si>
    <t>瑞松科技</t>
  </si>
  <si>
    <t>上海谊众</t>
  </si>
  <si>
    <t>爱科科技</t>
  </si>
  <si>
    <t>世华科技</t>
  </si>
  <si>
    <t>福昕软件</t>
  </si>
  <si>
    <t>京源环保</t>
  </si>
  <si>
    <t>博众精工</t>
  </si>
  <si>
    <t>申联生物</t>
  </si>
  <si>
    <t>晶晨股份</t>
  </si>
  <si>
    <t>威胜信息</t>
  </si>
  <si>
    <t>三达膜</t>
  </si>
  <si>
    <t>斯瑞新材</t>
  </si>
  <si>
    <t>国力股份</t>
  </si>
  <si>
    <t>诺唯赞</t>
  </si>
  <si>
    <t>金宏气体</t>
  </si>
  <si>
    <t>安路科技</t>
  </si>
  <si>
    <t>赛诺医疗</t>
  </si>
  <si>
    <t>品茗科技</t>
  </si>
  <si>
    <t>东芯股份</t>
  </si>
  <si>
    <t>金山办公</t>
  </si>
  <si>
    <t>鼎阳科技</t>
  </si>
  <si>
    <t>联测科技</t>
  </si>
  <si>
    <t>华大智造</t>
  </si>
  <si>
    <t>思林杰</t>
  </si>
  <si>
    <t>天奈科技</t>
  </si>
  <si>
    <t>圣诺生物</t>
  </si>
  <si>
    <t>普元信息</t>
  </si>
  <si>
    <t>中钢洛耐</t>
  </si>
  <si>
    <t>华海清科</t>
  </si>
  <si>
    <t>卓然股份</t>
  </si>
  <si>
    <t>西部超导</t>
  </si>
  <si>
    <t>聚辰股份</t>
  </si>
  <si>
    <t>安达智能</t>
  </si>
  <si>
    <t>沪硅产业</t>
  </si>
  <si>
    <t>蓝特光学</t>
  </si>
  <si>
    <t>中国电研</t>
  </si>
  <si>
    <t>东来技术</t>
  </si>
  <si>
    <t>晶华微</t>
  </si>
  <si>
    <t>皓元医药</t>
  </si>
  <si>
    <t>邦彦技术</t>
  </si>
  <si>
    <t>泰坦科技</t>
  </si>
  <si>
    <t>利扬芯片</t>
  </si>
  <si>
    <t>科兴制药</t>
  </si>
  <si>
    <t>近岸蛋白</t>
  </si>
  <si>
    <t>清溢光电</t>
  </si>
  <si>
    <t>海尔生物</t>
  </si>
  <si>
    <t>杰华特</t>
  </si>
  <si>
    <t>长盈通</t>
  </si>
  <si>
    <t>中船特气</t>
  </si>
  <si>
    <t>微导纳米</t>
  </si>
  <si>
    <t>芳源股份</t>
  </si>
  <si>
    <t>莱特光电</t>
  </si>
  <si>
    <t>华强科技</t>
  </si>
  <si>
    <t>麒麟信安</t>
  </si>
  <si>
    <t>唯捷创芯</t>
  </si>
  <si>
    <t>先惠技术</t>
  </si>
  <si>
    <t>路德环境</t>
  </si>
  <si>
    <t>松井股份</t>
  </si>
  <si>
    <t>优刻得</t>
  </si>
  <si>
    <t>有方科技</t>
  </si>
  <si>
    <t>步科股份</t>
  </si>
  <si>
    <t>威高骨科</t>
  </si>
  <si>
    <t>巨一科技</t>
  </si>
  <si>
    <t>赛伦生物</t>
  </si>
  <si>
    <t>埃夫特</t>
  </si>
  <si>
    <t>博瑞医药</t>
  </si>
  <si>
    <t>炬光科技</t>
  </si>
  <si>
    <t>安博通</t>
  </si>
  <si>
    <t>石头科技</t>
  </si>
  <si>
    <t>德龙激光</t>
  </si>
  <si>
    <t>纬德信息</t>
  </si>
  <si>
    <t>燕东微</t>
  </si>
  <si>
    <t>希荻微</t>
  </si>
  <si>
    <t>高凌信息</t>
  </si>
  <si>
    <t>亚虹医药</t>
  </si>
  <si>
    <t>百奥泰</t>
  </si>
  <si>
    <t>万德斯</t>
  </si>
  <si>
    <t>阿拉丁</t>
  </si>
  <si>
    <t>君实生物</t>
  </si>
  <si>
    <t>八亿时空</t>
  </si>
  <si>
    <t>灿勤科技</t>
  </si>
  <si>
    <t>生益电子</t>
  </si>
  <si>
    <t>帕瓦股份</t>
  </si>
  <si>
    <t>康希诺</t>
  </si>
  <si>
    <t>广大特材</t>
  </si>
  <si>
    <t>时代电气</t>
  </si>
  <si>
    <t>柏楚电子</t>
  </si>
  <si>
    <t>南新制药</t>
  </si>
  <si>
    <t>云路股份</t>
  </si>
  <si>
    <t>智洋创新</t>
  </si>
  <si>
    <t>迪哲医药</t>
  </si>
  <si>
    <t>仁度生物</t>
  </si>
  <si>
    <t>腾景科技</t>
  </si>
  <si>
    <t>卓越新能</t>
  </si>
  <si>
    <t>首药控股</t>
  </si>
  <si>
    <t>佰仁医疗</t>
  </si>
  <si>
    <t>久日新材</t>
  </si>
  <si>
    <t>华峰测控</t>
  </si>
  <si>
    <t>信安世纪</t>
  </si>
  <si>
    <t>美迪西</t>
  </si>
  <si>
    <t>海正生材</t>
  </si>
  <si>
    <t>德科立</t>
  </si>
  <si>
    <t>概伦电子</t>
  </si>
  <si>
    <t>格灵深瞳</t>
  </si>
  <si>
    <t>道通科技</t>
  </si>
  <si>
    <t>英集芯</t>
  </si>
  <si>
    <t>统联精密</t>
  </si>
  <si>
    <t>中科微至</t>
  </si>
  <si>
    <t>澳华内镜</t>
  </si>
  <si>
    <t>思特威</t>
  </si>
  <si>
    <t>瑞晟智能</t>
  </si>
  <si>
    <t>气派科技</t>
  </si>
  <si>
    <t>睿昂基因</t>
  </si>
  <si>
    <t>江苏北人</t>
  </si>
  <si>
    <t>会通股份</t>
  </si>
  <si>
    <t>翱捷科技</t>
  </si>
  <si>
    <t>前沿生物</t>
  </si>
  <si>
    <t>成都先导</t>
  </si>
  <si>
    <t>晶科能源</t>
  </si>
  <si>
    <t>亚信安全</t>
  </si>
  <si>
    <t>威腾电气</t>
  </si>
  <si>
    <t>品高股份</t>
  </si>
  <si>
    <t>开普云</t>
  </si>
  <si>
    <t>博睿数据</t>
  </si>
  <si>
    <t>芯导科技</t>
  </si>
  <si>
    <t>隆达股份</t>
  </si>
  <si>
    <t>新点软件</t>
  </si>
  <si>
    <t>神工股份</t>
  </si>
  <si>
    <t>天岳先进</t>
  </si>
  <si>
    <t>百济神州</t>
  </si>
  <si>
    <t>春立医疗</t>
  </si>
  <si>
    <t>超卓航科</t>
  </si>
  <si>
    <t>和元生物</t>
  </si>
  <si>
    <t>航宇科技</t>
  </si>
  <si>
    <t>永信至诚</t>
  </si>
  <si>
    <t>嘉和美康</t>
  </si>
  <si>
    <t>宣泰医药</t>
  </si>
  <si>
    <t>南网科技</t>
  </si>
  <si>
    <t>晶合集成</t>
  </si>
  <si>
    <t>井松智能</t>
  </si>
  <si>
    <t>天德钰</t>
  </si>
  <si>
    <t>英诺特</t>
  </si>
  <si>
    <t>凯尔达</t>
  </si>
  <si>
    <t>寒武纪</t>
  </si>
  <si>
    <t>新锐股份</t>
  </si>
  <si>
    <t>卓易信息</t>
  </si>
  <si>
    <t>创耀科技</t>
  </si>
  <si>
    <t>昀冢科技</t>
  </si>
  <si>
    <t>东微半导</t>
  </si>
  <si>
    <t>国芯科技</t>
  </si>
  <si>
    <t>南模生物</t>
  </si>
  <si>
    <t>泽璟制药</t>
  </si>
  <si>
    <t>中触媒</t>
  </si>
  <si>
    <t>华特气体</t>
  </si>
  <si>
    <t>凯立新材</t>
  </si>
  <si>
    <t>臻镭科技</t>
  </si>
  <si>
    <t>联影医疗</t>
  </si>
  <si>
    <t>*ST富吉</t>
  </si>
  <si>
    <t>麦澜德</t>
  </si>
  <si>
    <t>万润新能</t>
  </si>
  <si>
    <t>百克生物</t>
  </si>
  <si>
    <t>天智航</t>
  </si>
  <si>
    <t>特宝生物</t>
  </si>
  <si>
    <t>峰岹科技</t>
  </si>
  <si>
    <t>精进电动</t>
  </si>
  <si>
    <t>华秦科技</t>
  </si>
  <si>
    <t>*ST导航</t>
  </si>
  <si>
    <t>坤恒顺维</t>
  </si>
  <si>
    <t>高铁电气</t>
  </si>
  <si>
    <t>敏芯股份</t>
  </si>
  <si>
    <t>观典防务</t>
  </si>
  <si>
    <t>鸿泉物联</t>
  </si>
  <si>
    <t>圣湘生物</t>
  </si>
  <si>
    <t>景业智能</t>
  </si>
  <si>
    <t>金橙子</t>
  </si>
  <si>
    <t>浩瀚深度</t>
  </si>
  <si>
    <t>奥浦迈</t>
  </si>
  <si>
    <t>中复神鹰</t>
  </si>
  <si>
    <t>和达科技</t>
  </si>
  <si>
    <t>中无人机</t>
  </si>
  <si>
    <t>东方生物</t>
  </si>
  <si>
    <t>长阳科技</t>
  </si>
  <si>
    <t>联瑞新材</t>
  </si>
  <si>
    <t>奕瑞科技</t>
  </si>
  <si>
    <t>海创药业</t>
  </si>
  <si>
    <t>大全能源</t>
  </si>
  <si>
    <t>科德数控</t>
  </si>
  <si>
    <t>均普智能</t>
  </si>
  <si>
    <t>中润光学</t>
  </si>
  <si>
    <t>欧科亿</t>
  </si>
  <si>
    <t>恒誉环保</t>
  </si>
  <si>
    <t>迈得医疗</t>
  </si>
  <si>
    <t>盟升电子</t>
  </si>
  <si>
    <t>燕麦科技</t>
  </si>
  <si>
    <t>仕佳光子</t>
  </si>
  <si>
    <t>康拓医疗</t>
  </si>
  <si>
    <t>诺禾致源</t>
  </si>
  <si>
    <t>青云科技</t>
  </si>
  <si>
    <t>之江生物</t>
  </si>
  <si>
    <t>财富趋势</t>
  </si>
  <si>
    <t>欧林生物</t>
  </si>
  <si>
    <t>禾川科技</t>
  </si>
  <si>
    <t>微芯生物</t>
  </si>
  <si>
    <t>奥比中光</t>
  </si>
  <si>
    <t>瑞华泰</t>
  </si>
  <si>
    <t>赛微微电</t>
  </si>
  <si>
    <t>经纬恒润</t>
  </si>
  <si>
    <t>云从科技</t>
  </si>
  <si>
    <t>深科达</t>
  </si>
  <si>
    <t>艾隆科技</t>
  </si>
  <si>
    <t>宏力达</t>
  </si>
  <si>
    <t>荣昌生物</t>
  </si>
  <si>
    <t>中科蓝讯</t>
  </si>
  <si>
    <t>铂力特</t>
  </si>
  <si>
    <t>西高院</t>
  </si>
  <si>
    <t>复洁环保</t>
  </si>
  <si>
    <t>三生国健</t>
  </si>
  <si>
    <t>普源精电</t>
  </si>
  <si>
    <t>赛科希德</t>
  </si>
  <si>
    <t>亿华通</t>
  </si>
  <si>
    <t>云天励飞</t>
  </si>
  <si>
    <t>博力威</t>
  </si>
  <si>
    <t>华虹公司</t>
  </si>
  <si>
    <t>昱能科技</t>
  </si>
  <si>
    <t>三一重能</t>
  </si>
  <si>
    <t>富淼科技</t>
  </si>
  <si>
    <t>微电生理</t>
  </si>
  <si>
    <t>颀中科技</t>
  </si>
  <si>
    <t>华盛锂电</t>
  </si>
  <si>
    <t>明志科技</t>
  </si>
  <si>
    <t>键凯科技</t>
  </si>
  <si>
    <t>建龙微纳</t>
  </si>
  <si>
    <t>祥生医疗</t>
  </si>
  <si>
    <t>三孚新科</t>
  </si>
  <si>
    <t>德马科技</t>
  </si>
  <si>
    <t>中科飞测</t>
  </si>
  <si>
    <t>甬矽电子</t>
  </si>
  <si>
    <t>华熙生物</t>
  </si>
  <si>
    <t>光云科技</t>
  </si>
  <si>
    <t>昊海生科</t>
  </si>
  <si>
    <t>工大高科</t>
  </si>
  <si>
    <t>晶丰明源</t>
  </si>
  <si>
    <t>致远互联</t>
  </si>
  <si>
    <t>丛麟科技</t>
  </si>
  <si>
    <t>菲沃泰</t>
  </si>
  <si>
    <t>伟测科技</t>
  </si>
  <si>
    <t>盟科药业</t>
  </si>
  <si>
    <t>国博电子</t>
  </si>
  <si>
    <t>美埃科技</t>
  </si>
  <si>
    <t>迪威尔</t>
  </si>
  <si>
    <t>奥来德</t>
  </si>
  <si>
    <t>华光新材</t>
  </si>
  <si>
    <t>中微半导</t>
  </si>
  <si>
    <t>帝奥微</t>
  </si>
  <si>
    <t>益方生物</t>
  </si>
  <si>
    <t>新益昌</t>
  </si>
  <si>
    <t>复旦微电</t>
  </si>
  <si>
    <t>泛亚微透</t>
  </si>
  <si>
    <t>信科移动</t>
  </si>
  <si>
    <t>嘉元科技</t>
  </si>
  <si>
    <t>普门科技</t>
  </si>
  <si>
    <t>固德威</t>
  </si>
  <si>
    <t>钜泉科技</t>
  </si>
  <si>
    <t>骄成超声</t>
  </si>
  <si>
    <t>安必平</t>
  </si>
  <si>
    <t>正弦电气</t>
  </si>
  <si>
    <t>华润微</t>
  </si>
  <si>
    <t>赛特新材</t>
  </si>
  <si>
    <t>硕世生物</t>
  </si>
  <si>
    <t>凌云光</t>
  </si>
  <si>
    <t>路维光电</t>
  </si>
  <si>
    <t>汇成股份</t>
  </si>
  <si>
    <t>中信博</t>
  </si>
  <si>
    <t>富创精密</t>
  </si>
  <si>
    <t>山外山</t>
  </si>
  <si>
    <t>恒烁股份</t>
  </si>
  <si>
    <t>震有科技</t>
  </si>
  <si>
    <t>耐科装备</t>
  </si>
  <si>
    <t>美腾科技</t>
  </si>
  <si>
    <t>铁建重工</t>
  </si>
  <si>
    <t>康为世纪</t>
  </si>
  <si>
    <t>诺诚健华</t>
  </si>
  <si>
    <t>时创能源</t>
  </si>
  <si>
    <t>有研硅</t>
  </si>
  <si>
    <t>华曙高科</t>
  </si>
  <si>
    <t>英方软件</t>
  </si>
  <si>
    <t>振华风光</t>
  </si>
  <si>
    <t>智翔金泰</t>
  </si>
  <si>
    <t>磁谷科技</t>
  </si>
  <si>
    <t>光格科技</t>
  </si>
  <si>
    <t>科捷智能</t>
  </si>
  <si>
    <t>有研粉材</t>
  </si>
  <si>
    <t>美芯晟</t>
  </si>
  <si>
    <t>哈铁科技</t>
  </si>
  <si>
    <t>金科环境</t>
  </si>
  <si>
    <t>科美诊断</t>
  </si>
  <si>
    <t>芯联集成</t>
  </si>
  <si>
    <t>阿特斯</t>
  </si>
  <si>
    <t>萤石网络</t>
  </si>
  <si>
    <t>晶升股份</t>
  </si>
  <si>
    <t>友车科技</t>
  </si>
  <si>
    <t>赛恩斯</t>
  </si>
  <si>
    <t>南芯科技</t>
  </si>
  <si>
    <t>九州一轨</t>
  </si>
  <si>
    <t>龙迅股份</t>
  </si>
  <si>
    <t>艾迪药业</t>
  </si>
  <si>
    <t>三未信安</t>
  </si>
  <si>
    <t>清越科技</t>
  </si>
  <si>
    <t>源杰科技</t>
  </si>
  <si>
    <t>利元亨</t>
  </si>
  <si>
    <t>*ST慧辰</t>
  </si>
  <si>
    <t>青达环保</t>
  </si>
  <si>
    <t>茂莱光学</t>
  </si>
  <si>
    <t>聚和材料</t>
  </si>
  <si>
    <t>复旦张江</t>
  </si>
  <si>
    <t>百利天恒</t>
  </si>
  <si>
    <t>索辰科技</t>
  </si>
  <si>
    <t>芯朋微</t>
  </si>
  <si>
    <t>正元地信</t>
  </si>
  <si>
    <t>航亚科技</t>
  </si>
  <si>
    <t>天微电子</t>
  </si>
  <si>
    <t>慧智微</t>
  </si>
  <si>
    <t>苑东生物</t>
  </si>
  <si>
    <t>裕太微</t>
  </si>
  <si>
    <t>奥特维</t>
  </si>
  <si>
    <t>金冠电气</t>
  </si>
  <si>
    <t>联赢激光</t>
  </si>
  <si>
    <t>南亚新材</t>
  </si>
  <si>
    <t>神州细胞</t>
  </si>
  <si>
    <t>芯原股份</t>
  </si>
  <si>
    <t>纳睿雷达</t>
  </si>
  <si>
    <t>航天环宇</t>
  </si>
  <si>
    <t>佰维存储</t>
  </si>
  <si>
    <t>科前生物</t>
  </si>
  <si>
    <t>秦川物联</t>
  </si>
  <si>
    <t>豪森智能</t>
  </si>
  <si>
    <t>欧莱新材</t>
  </si>
  <si>
    <t>日联科技</t>
  </si>
  <si>
    <t>上声电子</t>
  </si>
  <si>
    <t>华海诚科</t>
  </si>
  <si>
    <t>思瑞浦</t>
  </si>
  <si>
    <t>和辉光电</t>
  </si>
  <si>
    <t>高华科技</t>
  </si>
  <si>
    <t>国科军工</t>
  </si>
  <si>
    <t>广钢气体</t>
  </si>
  <si>
    <t>中巨芯</t>
  </si>
  <si>
    <t>瑞联新材</t>
  </si>
  <si>
    <t>科威尔</t>
  </si>
  <si>
    <t>航天南湖</t>
  </si>
  <si>
    <t>汇宇制药</t>
  </si>
  <si>
    <t>高测股份</t>
  </si>
  <si>
    <t>兰剑智能</t>
  </si>
  <si>
    <t>国盛智科</t>
  </si>
  <si>
    <t>海目星</t>
  </si>
  <si>
    <t>明冠新材</t>
  </si>
  <si>
    <t>奇安信</t>
  </si>
  <si>
    <t>航天软件</t>
  </si>
  <si>
    <t>航材股份</t>
  </si>
  <si>
    <t>力源科技</t>
  </si>
  <si>
    <t>吉贝尔</t>
  </si>
  <si>
    <t>孚能科技</t>
  </si>
  <si>
    <t>中科星图</t>
  </si>
  <si>
    <t>铁科轨道</t>
  </si>
  <si>
    <t>天玛智控</t>
  </si>
  <si>
    <t>杭华股份</t>
  </si>
  <si>
    <t>信宇人</t>
  </si>
  <si>
    <t>亚辉龙</t>
  </si>
  <si>
    <t>西山科技</t>
  </si>
  <si>
    <t>浙海德曼</t>
  </si>
  <si>
    <t>艾力斯</t>
  </si>
  <si>
    <t>山大地纬</t>
  </si>
  <si>
    <t>伟思医疗</t>
  </si>
  <si>
    <t>安杰思</t>
  </si>
  <si>
    <t>芯动联科</t>
  </si>
  <si>
    <t>上海合晶</t>
  </si>
  <si>
    <t>上纬新材</t>
  </si>
  <si>
    <t>江航装备</t>
  </si>
  <si>
    <t>凌志软件</t>
  </si>
  <si>
    <t>力合微</t>
  </si>
  <si>
    <t>新致软件</t>
  </si>
  <si>
    <t>泰凌微</t>
  </si>
  <si>
    <t>司南导航</t>
  </si>
  <si>
    <t>新相微</t>
  </si>
  <si>
    <t>芯海科技</t>
  </si>
  <si>
    <t>正帆科技</t>
  </si>
  <si>
    <t>煜邦电力</t>
  </si>
  <si>
    <t>金博股份</t>
  </si>
  <si>
    <t>天合光能</t>
  </si>
  <si>
    <t>皖仪科技</t>
  </si>
  <si>
    <t>力芯微</t>
  </si>
  <si>
    <t>康鹏科技</t>
  </si>
  <si>
    <t>天承科技</t>
  </si>
  <si>
    <t>奥泰生物</t>
  </si>
  <si>
    <t>康众医疗</t>
  </si>
  <si>
    <t>恒玄科技</t>
  </si>
  <si>
    <t>九联科技</t>
  </si>
  <si>
    <t>埃科光电</t>
  </si>
  <si>
    <t>杭州柯林</t>
  </si>
  <si>
    <t>威迈斯</t>
  </si>
  <si>
    <t>奥精医疗</t>
  </si>
  <si>
    <t>西力科技</t>
  </si>
  <si>
    <t>惠泰医疗</t>
  </si>
  <si>
    <t>三旺通信</t>
  </si>
  <si>
    <t>罗普特</t>
  </si>
  <si>
    <t>安凯微</t>
  </si>
  <si>
    <t>阳光诺和</t>
  </si>
  <si>
    <t>禾信仪器</t>
  </si>
  <si>
    <t>双元科技</t>
  </si>
  <si>
    <t>呈和科技</t>
  </si>
  <si>
    <t>翔宇医疗</t>
  </si>
  <si>
    <t>精智达</t>
  </si>
  <si>
    <t>优利德</t>
  </si>
  <si>
    <t>华丰科技</t>
  </si>
  <si>
    <t>芯碁微装</t>
  </si>
  <si>
    <t>莱斯信息</t>
  </si>
  <si>
    <t>星球石墨</t>
  </si>
  <si>
    <t>智明达</t>
  </si>
  <si>
    <t>誉辰智能</t>
  </si>
  <si>
    <t>华恒生物</t>
  </si>
  <si>
    <t>逸飞激光</t>
  </si>
  <si>
    <t>中邮科技</t>
  </si>
  <si>
    <t>盛邦安全</t>
  </si>
  <si>
    <t>京仪装备</t>
  </si>
  <si>
    <t>康希通信</t>
  </si>
  <si>
    <t>迅捷兴</t>
  </si>
  <si>
    <t>浩欧博</t>
  </si>
  <si>
    <t>浩辰软件</t>
  </si>
  <si>
    <t>悦康药业</t>
  </si>
  <si>
    <t>元琛科技</t>
  </si>
  <si>
    <t>电气风电</t>
  </si>
  <si>
    <t>和林微纳</t>
  </si>
  <si>
    <t>富信科技</t>
  </si>
  <si>
    <t>新风光</t>
  </si>
  <si>
    <t>四方光电</t>
  </si>
  <si>
    <t>菱电电控</t>
  </si>
  <si>
    <t>鼎通科技</t>
  </si>
  <si>
    <t>聚石化学</t>
  </si>
  <si>
    <t>金迪克</t>
  </si>
  <si>
    <t>碧兴物联</t>
  </si>
  <si>
    <t>金盘科技</t>
  </si>
  <si>
    <t>海泰新光</t>
  </si>
  <si>
    <t>福立旺</t>
  </si>
  <si>
    <t>通源环境</t>
  </si>
  <si>
    <t>海优新材</t>
  </si>
  <si>
    <t>科汇股份</t>
  </si>
  <si>
    <t>霍莱沃</t>
  </si>
  <si>
    <t>莱尔科技</t>
  </si>
  <si>
    <t>迈信林</t>
  </si>
  <si>
    <t>奥普特</t>
  </si>
  <si>
    <t>凯因科技</t>
  </si>
  <si>
    <t>银河微电</t>
  </si>
  <si>
    <t>纳微科技</t>
  </si>
  <si>
    <t>灿芯股份</t>
  </si>
  <si>
    <t>锴威特</t>
  </si>
  <si>
    <t>中创股份</t>
  </si>
  <si>
    <t>极米科技</t>
  </si>
  <si>
    <t>纽威数控</t>
  </si>
  <si>
    <t>伟创电气</t>
  </si>
  <si>
    <t>明微电子</t>
  </si>
  <si>
    <t>东威科技</t>
  </si>
  <si>
    <t>卓锦股份</t>
  </si>
  <si>
    <t>盛科通信</t>
  </si>
  <si>
    <t>振华新材</t>
  </si>
  <si>
    <t>成都华微</t>
  </si>
  <si>
    <t>宏微科技</t>
  </si>
  <si>
    <t>中研股份</t>
  </si>
  <si>
    <t>艾罗能源</t>
  </si>
  <si>
    <t>唯赛勃</t>
  </si>
  <si>
    <t>爱科赛博</t>
  </si>
  <si>
    <t>艾森股份</t>
  </si>
  <si>
    <t>同益中</t>
  </si>
  <si>
    <t>格科微</t>
  </si>
  <si>
    <t>壹石通</t>
  </si>
  <si>
    <t>中自科技</t>
  </si>
  <si>
    <t>成大生物</t>
  </si>
  <si>
    <t>普冉股份</t>
  </si>
  <si>
    <t>博拓生物</t>
  </si>
  <si>
    <t>容知日新</t>
  </si>
  <si>
    <t>珠海冠宇</t>
  </si>
  <si>
    <t>国光电气</t>
  </si>
  <si>
    <t>中控技术</t>
  </si>
  <si>
    <t>厦钨新能</t>
  </si>
  <si>
    <t>长远锂科</t>
  </si>
  <si>
    <t>悦安新材</t>
  </si>
  <si>
    <t>海天瑞声</t>
  </si>
  <si>
    <t>科思科技</t>
  </si>
  <si>
    <t>宏华数科</t>
  </si>
  <si>
    <t>倍轻松</t>
  </si>
  <si>
    <t>艾为电子</t>
  </si>
  <si>
    <t>华纳药厂</t>
  </si>
  <si>
    <t>瑞可达</t>
  </si>
  <si>
    <t>天能股份</t>
  </si>
  <si>
    <t>中芯国际</t>
  </si>
  <si>
    <t>九号公司</t>
  </si>
  <si>
    <t>武汉蓝电</t>
  </si>
  <si>
    <t>艾融软件</t>
  </si>
  <si>
    <t>安达科技</t>
  </si>
  <si>
    <t>齐鲁华信</t>
  </si>
  <si>
    <t>万通液压</t>
  </si>
  <si>
    <t>基康仪器</t>
  </si>
  <si>
    <t>旺成科技</t>
  </si>
  <si>
    <t>森萱医药</t>
  </si>
  <si>
    <t>润农节水</t>
  </si>
  <si>
    <t>凯大催化</t>
  </si>
  <si>
    <t>凯添燃气</t>
  </si>
  <si>
    <t>国义招标</t>
  </si>
  <si>
    <t>秋乐种业</t>
  </si>
  <si>
    <t>昆工科技</t>
  </si>
  <si>
    <t>鑫汇科</t>
  </si>
  <si>
    <t>派诺科技</t>
  </si>
  <si>
    <t>三祥科技</t>
  </si>
  <si>
    <t>泰德股份</t>
  </si>
  <si>
    <t>迪尔化工</t>
  </si>
  <si>
    <t>海希通讯</t>
  </si>
  <si>
    <t>新安洁</t>
  </si>
  <si>
    <t>许昌智能</t>
  </si>
  <si>
    <t>龙竹科技</t>
  </si>
  <si>
    <t>凯华材料</t>
  </si>
  <si>
    <t>力王股份</t>
  </si>
  <si>
    <t>格利尔</t>
  </si>
  <si>
    <t>克莱特</t>
  </si>
  <si>
    <t>朱老六</t>
  </si>
  <si>
    <t>拾比佰</t>
  </si>
  <si>
    <t>科达自控</t>
  </si>
  <si>
    <t>浙江大农</t>
  </si>
  <si>
    <t>浩淼科技</t>
  </si>
  <si>
    <t>舜宇精工</t>
  </si>
  <si>
    <t>创远信科</t>
  </si>
  <si>
    <t>安徽凤凰</t>
  </si>
  <si>
    <t>田野股份</t>
  </si>
  <si>
    <t>禾昌聚合</t>
  </si>
  <si>
    <t>雷特科技</t>
  </si>
  <si>
    <t>恒合股份</t>
  </si>
  <si>
    <t>利尔达</t>
  </si>
  <si>
    <t>志晟信息</t>
  </si>
  <si>
    <t>东方碳素</t>
  </si>
  <si>
    <t>利通科技</t>
  </si>
  <si>
    <t>鹿得医疗</t>
  </si>
  <si>
    <t>路斯股份</t>
  </si>
  <si>
    <t>富恒新材</t>
  </si>
  <si>
    <t>美邦科技</t>
  </si>
  <si>
    <t>奥迪威</t>
  </si>
  <si>
    <t>纳科诺尔</t>
  </si>
  <si>
    <t>梓橦宫</t>
  </si>
  <si>
    <t>天罡股份</t>
  </si>
  <si>
    <t>方盛股份</t>
  </si>
  <si>
    <t>德源药业</t>
  </si>
  <si>
    <t>骑士乳业</t>
  </si>
  <si>
    <t>保丽洁</t>
  </si>
  <si>
    <t>慧为智能</t>
  </si>
  <si>
    <t>星辰科技</t>
  </si>
  <si>
    <t>开特股份</t>
  </si>
  <si>
    <t>锦波生物</t>
  </si>
  <si>
    <t>立方控股</t>
  </si>
  <si>
    <t>柏星龙</t>
  </si>
  <si>
    <t>国航远洋</t>
  </si>
  <si>
    <t>欧康医药</t>
  </si>
  <si>
    <t>生物谷</t>
  </si>
  <si>
    <t>灵鸽科技</t>
  </si>
  <si>
    <t>威贸电子</t>
  </si>
  <si>
    <t>民士达</t>
  </si>
  <si>
    <t>华维设计</t>
  </si>
  <si>
    <t>康比特</t>
  </si>
  <si>
    <t>同心传动</t>
  </si>
  <si>
    <t>汇隆活塞</t>
  </si>
  <si>
    <t>同惠电子</t>
  </si>
  <si>
    <t>德瑞锂电</t>
  </si>
  <si>
    <t>骏创科技</t>
  </si>
  <si>
    <t>康乐卫士</t>
  </si>
  <si>
    <t>科创新材</t>
  </si>
  <si>
    <t>惠同新材</t>
  </si>
  <si>
    <t>瑞奇智造</t>
  </si>
  <si>
    <t>颖泰生物</t>
  </si>
  <si>
    <t>中设咨询</t>
  </si>
  <si>
    <t>远航精密</t>
  </si>
  <si>
    <t>优机股份</t>
  </si>
  <si>
    <t>特瑞斯</t>
  </si>
  <si>
    <t>流金科技</t>
  </si>
  <si>
    <t>康普化学</t>
  </si>
  <si>
    <t>华洋赛车</t>
  </si>
  <si>
    <t>科润智控</t>
  </si>
  <si>
    <t>一诺威</t>
  </si>
  <si>
    <t>驰诚股份</t>
  </si>
  <si>
    <t>恒拓开源</t>
  </si>
  <si>
    <t>三友科技</t>
  </si>
  <si>
    <t>同力股份</t>
  </si>
  <si>
    <t>晨光电缆</t>
  </si>
  <si>
    <t>球冠电缆</t>
  </si>
  <si>
    <t>美之高</t>
  </si>
  <si>
    <t>艾能聚</t>
  </si>
  <si>
    <t>迅安科技</t>
  </si>
  <si>
    <t>五新隧装</t>
  </si>
  <si>
    <t>凯德石英</t>
  </si>
  <si>
    <t>国源科技</t>
  </si>
  <si>
    <t>贝特瑞</t>
  </si>
  <si>
    <t>众诚科技</t>
  </si>
  <si>
    <t>力佳科技</t>
  </si>
  <si>
    <t>云创数据</t>
  </si>
  <si>
    <t>连城数控</t>
  </si>
  <si>
    <t>戈碧迦</t>
  </si>
  <si>
    <t>殷图网联</t>
  </si>
  <si>
    <t>机科股份</t>
  </si>
  <si>
    <t>富士达</t>
  </si>
  <si>
    <t>数字人</t>
  </si>
  <si>
    <t>百甲科技</t>
  </si>
  <si>
    <t>中科美菱</t>
  </si>
  <si>
    <t>海泰新能</t>
  </si>
  <si>
    <t>吉林碳谷</t>
  </si>
  <si>
    <t>旭杰科技</t>
  </si>
  <si>
    <t>青矩技术</t>
  </si>
  <si>
    <t>易实精密</t>
  </si>
  <si>
    <t>长虹能源</t>
  </si>
  <si>
    <t>华密新材</t>
  </si>
  <si>
    <t>中寰股份</t>
  </si>
  <si>
    <t>中航泰达</t>
  </si>
  <si>
    <t>天铭科技</t>
  </si>
  <si>
    <t>朗鸿科技</t>
  </si>
  <si>
    <t>欧普泰</t>
  </si>
  <si>
    <t>万德股份</t>
  </si>
  <si>
    <t>润普食品</t>
  </si>
  <si>
    <t>大唐药业</t>
  </si>
  <si>
    <t>博迅生物</t>
  </si>
  <si>
    <t>无锡晶海</t>
  </si>
  <si>
    <t>秉扬科技</t>
  </si>
  <si>
    <t>海达尔</t>
  </si>
  <si>
    <t>瑞星股份</t>
  </si>
  <si>
    <t>吉冈精密</t>
  </si>
  <si>
    <t>奔朗新材</t>
  </si>
  <si>
    <t>盖世食品</t>
  </si>
  <si>
    <t>派特尔</t>
  </si>
  <si>
    <t>广咨国际</t>
  </si>
  <si>
    <t>恒立钻具</t>
  </si>
  <si>
    <t>汉维科技</t>
  </si>
  <si>
    <t>西磁科技</t>
  </si>
  <si>
    <t>晟楠科技</t>
  </si>
  <si>
    <t>芭薇股份</t>
  </si>
  <si>
    <t>亿能电力</t>
  </si>
  <si>
    <t>汉鑫科技</t>
  </si>
  <si>
    <t>宏裕包材</t>
  </si>
  <si>
    <t>智新电子</t>
  </si>
  <si>
    <t>建邦科技</t>
  </si>
  <si>
    <t>三元基因</t>
  </si>
  <si>
    <t>康农种业</t>
  </si>
  <si>
    <t>华信永道</t>
  </si>
  <si>
    <t>明阳科技</t>
  </si>
  <si>
    <t>路桥信息</t>
  </si>
  <si>
    <t>则成电子</t>
  </si>
  <si>
    <t>德众汽车</t>
  </si>
  <si>
    <t>方大新材</t>
  </si>
  <si>
    <t>邦德股份</t>
  </si>
  <si>
    <t>美登科技</t>
  </si>
  <si>
    <t>太湖雪</t>
  </si>
  <si>
    <t>驱动力</t>
  </si>
  <si>
    <t>硅烷科技</t>
  </si>
  <si>
    <t>恒进感应</t>
  </si>
  <si>
    <t>豪声电子</t>
  </si>
  <si>
    <t>春光药装</t>
  </si>
  <si>
    <t>华原股份</t>
  </si>
  <si>
    <t>广脉科技</t>
  </si>
  <si>
    <t>天马新材</t>
  </si>
  <si>
    <t>同享科技</t>
  </si>
  <si>
    <t>一致魔芋</t>
  </si>
  <si>
    <t>欧福蛋业</t>
  </si>
  <si>
    <t>并行科技</t>
  </si>
  <si>
    <t>广道数字</t>
  </si>
  <si>
    <t>宁新新材</t>
  </si>
  <si>
    <t>惠丰钻石</t>
  </si>
  <si>
    <t>永顺生物</t>
  </si>
  <si>
    <t>联迪信息</t>
  </si>
  <si>
    <t>东和新材</t>
  </si>
  <si>
    <t>华阳变速</t>
  </si>
  <si>
    <t>倍益康</t>
  </si>
  <si>
    <t>沪江材料</t>
  </si>
  <si>
    <t>灿能电力</t>
  </si>
  <si>
    <t>雅葆轩</t>
  </si>
  <si>
    <t>大地电气</t>
  </si>
  <si>
    <t>丰安股份</t>
  </si>
  <si>
    <t>海昇药业</t>
  </si>
  <si>
    <t>鸿智科技</t>
  </si>
  <si>
    <t>绿亨科技</t>
  </si>
  <si>
    <t>视声智能</t>
  </si>
  <si>
    <t>威博液压</t>
  </si>
  <si>
    <t>莱赛激光</t>
  </si>
  <si>
    <t>常辅股份</t>
  </si>
  <si>
    <t>巨能股份</t>
  </si>
  <si>
    <t>凯腾精工</t>
  </si>
  <si>
    <t>新威凌</t>
  </si>
  <si>
    <t>通易航天</t>
  </si>
  <si>
    <t>中裕科技</t>
  </si>
  <si>
    <t>天纺标</t>
  </si>
  <si>
    <t>泓禧科技</t>
  </si>
  <si>
    <t>大禹生物</t>
  </si>
  <si>
    <t>晶赛科技</t>
  </si>
  <si>
    <t>雷神科技</t>
  </si>
  <si>
    <t>华光源海</t>
  </si>
  <si>
    <t>云里物里</t>
  </si>
  <si>
    <t>佳合科技</t>
  </si>
  <si>
    <t>铁大科技</t>
  </si>
  <si>
    <t>曙光数创</t>
  </si>
  <si>
    <t>花溪科技</t>
  </si>
  <si>
    <t>锦好医疗</t>
  </si>
  <si>
    <t>无锡鼎邦</t>
  </si>
  <si>
    <t>国子软件</t>
  </si>
  <si>
    <t>纬达光电</t>
  </si>
  <si>
    <t>中纺标</t>
  </si>
  <si>
    <t>泰鹏智能</t>
  </si>
  <si>
    <t>天宏锂电</t>
  </si>
  <si>
    <t>新赣江</t>
  </si>
  <si>
    <t>七丰精工</t>
  </si>
  <si>
    <t>荣亿精密</t>
  </si>
  <si>
    <t>九菱科技</t>
  </si>
  <si>
    <t>恒太照明</t>
  </si>
  <si>
    <t>夜光明</t>
  </si>
  <si>
    <t>坤博精工</t>
  </si>
  <si>
    <t>天力复合</t>
  </si>
  <si>
    <t>鼎智科技</t>
  </si>
  <si>
    <t>科强股份</t>
  </si>
  <si>
    <t>前进科技</t>
  </si>
  <si>
    <t>捷众科技</t>
  </si>
  <si>
    <t>阿为特</t>
  </si>
  <si>
    <t>广厦环能</t>
  </si>
  <si>
    <t>铁拓机械</t>
  </si>
  <si>
    <t>卓兆点胶</t>
  </si>
  <si>
    <t>云星宇</t>
  </si>
  <si>
    <t>美心翼申</t>
  </si>
  <si>
    <t>量比</t>
  </si>
  <si>
    <t>CR能量指标</t>
  </si>
  <si>
    <t>MFI资金流向指标</t>
  </si>
  <si>
    <t>EXPMA指数平均数</t>
  </si>
  <si>
    <t>RSI相对强弱指标</t>
    <phoneticPr fontId="1" type="noConversion"/>
  </si>
  <si>
    <t>ADTM动态买卖气指标</t>
    <phoneticPr fontId="1" type="noConversion"/>
  </si>
  <si>
    <t>BBIBOLL多空布林线</t>
  </si>
  <si>
    <t>DPTB大盘同步指标</t>
  </si>
  <si>
    <t>SRMI(MI修正指标)</t>
  </si>
  <si>
    <t>ATR真实波幅</t>
  </si>
  <si>
    <t>周涨跌幅</t>
  </si>
  <si>
    <t>周成交量</t>
    <phoneticPr fontId="1" type="noConversion"/>
  </si>
  <si>
    <t>周换手率</t>
  </si>
  <si>
    <t>相对大盘周涨跌幅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</si>
</sst>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"/>
  </numFmts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</cellXfs>
  <cellStyles count="1">
    <cellStyle name="常规" xfId="0" builtinId="0"/>
  </cellStyles>
  <dxfs count="2">
    <dxf>
      <font>
        <color rgb="FF008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OFTWARES\iFinD\ThsFunc.xla" TargetMode="External"/><Relationship Id="rId1" Type="http://schemas.openxmlformats.org/officeDocument/2006/relationships/externalLinkPath" Target="file:///E:\SOFTWARES\iFinD\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thsiFi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XC5364"/>
  <sheetViews>
    <sheetView tabSelected="1" workbookViewId="0">
      <selection activeCell="K10" sqref="K10"/>
    </sheetView>
  </sheetViews>
  <sheetFormatPr defaultColWidth="9" defaultRowHeight="14" x14ac:dyDescent="0.25"/>
  <cols>
    <col min="1" max="1" width="10.26953125" bestFit="1" customWidth="1"/>
    <col min="2" max="2" width="10.26953125" customWidth="1"/>
    <col min="4" max="4" width="10.7265625" customWidth="1"/>
    <col min="5" max="5" width="11.453125" customWidth="1"/>
    <col min="6" max="6" width="9.54296875" customWidth="1"/>
    <col min="7" max="7" width="11.453125" customWidth="1"/>
    <col min="8" max="8" width="8.36328125" customWidth="1"/>
    <col min="9" max="9" width="10.453125" customWidth="1"/>
    <col min="10" max="10" width="8.453125" customWidth="1"/>
    <col min="11" max="11" width="8" customWidth="1"/>
    <col min="12" max="12" width="7.54296875" customWidth="1"/>
    <col min="13" max="13" width="10.90625" customWidth="1"/>
    <col min="17" max="17" width="10.54296875" customWidth="1"/>
  </cols>
  <sheetData>
    <row r="1" spans="1:5359" x14ac:dyDescent="0.25">
      <c r="A1" s="1">
        <f ca="1">IF(WEEKDAY(TODAY()-7)=1, TODAY()-9, IF(WEEKDAY(TODAY()-7)=7, TODAY()-8, TODAY()-7))</f>
        <v>45450</v>
      </c>
      <c r="B1" s="1">
        <f ca="1">IF(WEEKDAY(TODAY())=1, TODAY()-2, IF(WEEKDAY(TODAY())=7, TODAY()-1, TODAY()))</f>
        <v>45457</v>
      </c>
      <c r="C1" s="2" t="s">
        <v>10725</v>
      </c>
      <c r="D1" s="2" t="s">
        <v>10726</v>
      </c>
      <c r="E1" s="2" t="s">
        <v>10727</v>
      </c>
      <c r="F1" s="2" t="s">
        <v>10728</v>
      </c>
      <c r="G1" s="2" t="s">
        <v>10729</v>
      </c>
      <c r="H1" s="2" t="s">
        <v>10730</v>
      </c>
      <c r="I1" s="4" t="s">
        <v>10731</v>
      </c>
      <c r="J1" s="2" t="s">
        <v>10732</v>
      </c>
      <c r="K1" s="2" t="s">
        <v>10733</v>
      </c>
      <c r="L1" s="2" t="s">
        <v>10734</v>
      </c>
      <c r="M1" s="2" t="s">
        <v>10736</v>
      </c>
      <c r="N1" s="2" t="s">
        <v>10737</v>
      </c>
      <c r="O1" s="2" t="s">
        <v>10738</v>
      </c>
      <c r="P1" s="2" t="s">
        <v>10735</v>
      </c>
    </row>
    <row r="2" spans="1:5359" x14ac:dyDescent="0.25">
      <c r="A2" s="2" t="s">
        <v>0</v>
      </c>
      <c r="B2" s="2" t="s">
        <v>5363</v>
      </c>
      <c r="C2" s="3">
        <f ca="1">[1]!thsiFinD("ths_vol_ratio_stock",$A2,$A$1,7,100)</f>
        <v>1.0273255568358</v>
      </c>
      <c r="D2" s="3">
        <f ca="1">[1]!thsiFinD("ths_cr_stock",$A2,$A$1,7,100,100)</f>
        <v>34.117647058823998</v>
      </c>
      <c r="E2" s="3">
        <f ca="1">[1]!thsiFinD("ths_mfi_stock",$A2,$A$1,7,100,100)</f>
        <v>15.121634390997</v>
      </c>
      <c r="F2" s="3">
        <f ca="1">[1]!thsiFinD("ths_expma_stock",$A2,$A$1,7,100,100)</f>
        <v>11.01982514571</v>
      </c>
      <c r="G2" s="3">
        <f ca="1">[1]!thsiFinD("ths_rsi_stock",$A2,$A$1,7,100,100)</f>
        <v>42.623225053136998</v>
      </c>
      <c r="H2" s="3">
        <f ca="1">[1]!thsiFinD("ths_adtm_stock",$A2,$A$1,7,3,100,100,100)</f>
        <v>-0.625</v>
      </c>
      <c r="I2" s="3">
        <f ca="1">[1]!thsiFinD("ths_bbiboll_stock",$A2,$A$1,7,3,100,100,100)</f>
        <v>11.044479166666999</v>
      </c>
      <c r="J2" s="3">
        <f ca="1">[1]!thsiFinD("ths_dptb_stock",$A2,$A$1,7,104,100,100)</f>
        <v>0.57142857142856995</v>
      </c>
      <c r="K2" s="3">
        <f ca="1">[1]!thsiFinD("ths_srmi_stock",$A2,$A$1,7,100,100)</f>
        <v>-2.3978685612789E-2</v>
      </c>
      <c r="L2" s="3">
        <f ca="1">[1]!thsiFinD("ths_atr_stock",$A2,$A$1,7,101,100,100)</f>
        <v>0.16428571428571001</v>
      </c>
      <c r="M2" s="3">
        <f ca="1">[1]!thsiFinD("ths_vol_w_stock",$A2,$A$1)/1000000</f>
        <v>554.61270200000001</v>
      </c>
      <c r="N2" s="3">
        <f ca="1">[1]!thsiFinD("ths_turnover_ratio_w_stock",$A2,$A$1)</f>
        <v>2.8580111832405999</v>
      </c>
      <c r="O2" s="3">
        <f ca="1">[1]!thsiFinD("ths_relative_chg_ratio_w_stock",$A2,$A$1,104,100)</f>
        <v>-0.91780292097614002</v>
      </c>
      <c r="P2" s="3">
        <f ca="1">[1]!thsiFinD("ths_chg_ratio_w_stock",$A2,$B$1,100)</f>
        <v>-7.3703366696997001</v>
      </c>
      <c r="Q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  <c r="AMK2" s="2"/>
      <c r="AML2" s="2"/>
      <c r="AMM2" s="2"/>
      <c r="AMN2" s="2"/>
      <c r="AMO2" s="2"/>
      <c r="AMP2" s="2"/>
      <c r="AMQ2" s="2"/>
      <c r="AMR2" s="2"/>
      <c r="AMS2" s="2"/>
      <c r="AMT2" s="2"/>
      <c r="AMU2" s="2"/>
      <c r="AMV2" s="2"/>
      <c r="AMW2" s="2"/>
      <c r="AMX2" s="2"/>
      <c r="AMY2" s="2"/>
      <c r="AMZ2" s="2"/>
      <c r="ANA2" s="2"/>
      <c r="ANB2" s="2"/>
      <c r="ANC2" s="2"/>
      <c r="AND2" s="2"/>
      <c r="ANE2" s="2"/>
      <c r="ANF2" s="2"/>
      <c r="ANG2" s="2"/>
      <c r="ANH2" s="2"/>
      <c r="ANI2" s="2"/>
      <c r="ANJ2" s="2"/>
      <c r="ANK2" s="2"/>
      <c r="ANL2" s="2"/>
      <c r="ANM2" s="2"/>
      <c r="ANN2" s="2"/>
      <c r="ANO2" s="2"/>
      <c r="ANP2" s="2"/>
      <c r="ANQ2" s="2"/>
      <c r="ANR2" s="2"/>
      <c r="ANS2" s="2"/>
      <c r="ANT2" s="2"/>
      <c r="ANU2" s="2"/>
      <c r="ANV2" s="2"/>
      <c r="ANW2" s="2"/>
      <c r="ANX2" s="2"/>
      <c r="ANY2" s="2"/>
      <c r="ANZ2" s="2"/>
      <c r="AOA2" s="2"/>
      <c r="AOB2" s="2"/>
      <c r="AOC2" s="2"/>
      <c r="AOD2" s="2"/>
      <c r="AOE2" s="2"/>
      <c r="AOF2" s="2"/>
      <c r="AOG2" s="2"/>
      <c r="AOH2" s="2"/>
      <c r="AOI2" s="2"/>
      <c r="AOJ2" s="2"/>
      <c r="AOK2" s="2"/>
      <c r="AOL2" s="2"/>
      <c r="AOM2" s="2"/>
      <c r="AON2" s="2"/>
      <c r="AOO2" s="2"/>
      <c r="AOP2" s="2"/>
      <c r="AOQ2" s="2"/>
      <c r="AOR2" s="2"/>
      <c r="AOS2" s="2"/>
      <c r="AOT2" s="2"/>
      <c r="AOU2" s="2"/>
      <c r="AOV2" s="2"/>
      <c r="AOW2" s="2"/>
      <c r="AOX2" s="2"/>
      <c r="AOY2" s="2"/>
      <c r="AOZ2" s="2"/>
      <c r="APA2" s="2"/>
      <c r="APB2" s="2"/>
      <c r="APC2" s="2"/>
      <c r="APD2" s="2"/>
      <c r="APE2" s="2"/>
      <c r="APF2" s="2"/>
      <c r="APG2" s="2"/>
      <c r="APH2" s="2"/>
      <c r="API2" s="2"/>
      <c r="APJ2" s="2"/>
      <c r="APK2" s="2"/>
      <c r="APL2" s="2"/>
      <c r="APM2" s="2"/>
      <c r="APN2" s="2"/>
      <c r="APO2" s="2"/>
      <c r="APP2" s="2"/>
      <c r="APQ2" s="2"/>
      <c r="APR2" s="2"/>
      <c r="APS2" s="2"/>
      <c r="APT2" s="2"/>
      <c r="APU2" s="2"/>
      <c r="APV2" s="2"/>
      <c r="APW2" s="2"/>
      <c r="APX2" s="2"/>
      <c r="APY2" s="2"/>
      <c r="APZ2" s="2"/>
      <c r="AQA2" s="2"/>
      <c r="AQB2" s="2"/>
      <c r="AQC2" s="2"/>
      <c r="AQD2" s="2"/>
      <c r="AQE2" s="2"/>
      <c r="AQF2" s="2"/>
      <c r="AQG2" s="2"/>
      <c r="AQH2" s="2"/>
      <c r="AQI2" s="2"/>
      <c r="AQJ2" s="2"/>
      <c r="AQK2" s="2"/>
      <c r="AQL2" s="2"/>
      <c r="AQM2" s="2"/>
      <c r="AQN2" s="2"/>
      <c r="AQO2" s="2"/>
      <c r="AQP2" s="2"/>
      <c r="AQQ2" s="2"/>
      <c r="AQR2" s="2"/>
      <c r="AQS2" s="2"/>
      <c r="AQT2" s="2"/>
      <c r="AQU2" s="2"/>
      <c r="AQV2" s="2"/>
      <c r="AQW2" s="2"/>
      <c r="AQX2" s="2"/>
      <c r="AQY2" s="2"/>
      <c r="AQZ2" s="2"/>
      <c r="ARA2" s="2"/>
      <c r="ARB2" s="2"/>
      <c r="ARC2" s="2"/>
      <c r="ARD2" s="2"/>
      <c r="ARE2" s="2"/>
      <c r="ARF2" s="2"/>
      <c r="ARG2" s="2"/>
      <c r="ARH2" s="2"/>
      <c r="ARI2" s="2"/>
      <c r="ARJ2" s="2"/>
      <c r="ARK2" s="2"/>
      <c r="ARL2" s="2"/>
      <c r="ARM2" s="2"/>
      <c r="ARN2" s="2"/>
      <c r="ARO2" s="2"/>
      <c r="ARP2" s="2"/>
      <c r="ARQ2" s="2"/>
      <c r="ARR2" s="2"/>
      <c r="ARS2" s="2"/>
      <c r="ART2" s="2"/>
      <c r="ARU2" s="2"/>
      <c r="ARV2" s="2"/>
      <c r="ARW2" s="2"/>
      <c r="ARX2" s="2"/>
      <c r="ARY2" s="2"/>
      <c r="ARZ2" s="2"/>
      <c r="ASA2" s="2"/>
      <c r="ASB2" s="2"/>
      <c r="ASC2" s="2"/>
      <c r="ASD2" s="2"/>
      <c r="ASE2" s="2"/>
      <c r="ASF2" s="2"/>
      <c r="ASG2" s="2"/>
      <c r="ASH2" s="2"/>
      <c r="ASI2" s="2"/>
      <c r="ASJ2" s="2"/>
      <c r="ASK2" s="2"/>
      <c r="ASL2" s="2"/>
      <c r="ASM2" s="2"/>
      <c r="ASN2" s="2"/>
      <c r="ASO2" s="2"/>
      <c r="ASP2" s="2"/>
      <c r="ASQ2" s="2"/>
      <c r="ASR2" s="2"/>
      <c r="ASS2" s="2"/>
      <c r="AST2" s="2"/>
      <c r="ASU2" s="2"/>
      <c r="ASV2" s="2"/>
      <c r="ASW2" s="2"/>
      <c r="ASX2" s="2"/>
      <c r="ASY2" s="2"/>
      <c r="ASZ2" s="2"/>
      <c r="ATA2" s="2"/>
      <c r="ATB2" s="2"/>
      <c r="ATC2" s="2"/>
      <c r="ATD2" s="2"/>
      <c r="ATE2" s="2"/>
      <c r="ATF2" s="2"/>
      <c r="ATG2" s="2"/>
      <c r="ATH2" s="2"/>
      <c r="ATI2" s="2"/>
      <c r="ATJ2" s="2"/>
      <c r="ATK2" s="2"/>
      <c r="ATL2" s="2"/>
      <c r="ATM2" s="2"/>
      <c r="ATN2" s="2"/>
      <c r="ATO2" s="2"/>
      <c r="ATP2" s="2"/>
      <c r="ATQ2" s="2"/>
      <c r="ATR2" s="2"/>
      <c r="ATS2" s="2"/>
      <c r="ATT2" s="2"/>
      <c r="ATU2" s="2"/>
      <c r="ATV2" s="2"/>
      <c r="ATW2" s="2"/>
      <c r="ATX2" s="2"/>
      <c r="ATY2" s="2"/>
      <c r="ATZ2" s="2"/>
      <c r="AUA2" s="2"/>
      <c r="AUB2" s="2"/>
      <c r="AUC2" s="2"/>
      <c r="AUD2" s="2"/>
      <c r="AUE2" s="2"/>
      <c r="AUF2" s="2"/>
      <c r="AUG2" s="2"/>
      <c r="AUH2" s="2"/>
      <c r="AUI2" s="2"/>
      <c r="AUJ2" s="2"/>
      <c r="AUK2" s="2"/>
      <c r="AUL2" s="2"/>
      <c r="AUM2" s="2"/>
      <c r="AUN2" s="2"/>
      <c r="AUO2" s="2"/>
      <c r="AUP2" s="2"/>
      <c r="AUQ2" s="2"/>
      <c r="AUR2" s="2"/>
      <c r="AUS2" s="2"/>
      <c r="AUT2" s="2"/>
      <c r="AUU2" s="2"/>
      <c r="AUV2" s="2"/>
      <c r="AUW2" s="2"/>
      <c r="AUX2" s="2"/>
      <c r="AUY2" s="2"/>
      <c r="AUZ2" s="2"/>
      <c r="AVA2" s="2"/>
      <c r="AVB2" s="2"/>
      <c r="AVC2" s="2"/>
      <c r="AVD2" s="2"/>
      <c r="AVE2" s="2"/>
      <c r="AVF2" s="2"/>
      <c r="AVG2" s="2"/>
      <c r="AVH2" s="2"/>
      <c r="AVI2" s="2"/>
      <c r="AVJ2" s="2"/>
      <c r="AVK2" s="2"/>
      <c r="AVL2" s="2"/>
      <c r="AVM2" s="2"/>
      <c r="AVN2" s="2"/>
      <c r="AVO2" s="2"/>
      <c r="AVP2" s="2"/>
      <c r="AVQ2" s="2"/>
      <c r="AVR2" s="2"/>
      <c r="AVS2" s="2"/>
      <c r="AVT2" s="2"/>
      <c r="AVU2" s="2"/>
      <c r="AVV2" s="2"/>
      <c r="AVW2" s="2"/>
      <c r="AVX2" s="2"/>
      <c r="AVY2" s="2"/>
      <c r="AVZ2" s="2"/>
      <c r="AWA2" s="2"/>
      <c r="AWB2" s="2"/>
      <c r="AWC2" s="2"/>
      <c r="AWD2" s="2"/>
      <c r="AWE2" s="2"/>
      <c r="AWF2" s="2"/>
      <c r="AWG2" s="2"/>
      <c r="AWH2" s="2"/>
      <c r="AWI2" s="2"/>
      <c r="AWJ2" s="2"/>
      <c r="AWK2" s="2"/>
      <c r="AWL2" s="2"/>
      <c r="AWM2" s="2"/>
      <c r="AWN2" s="2"/>
      <c r="AWO2" s="2"/>
      <c r="AWP2" s="2"/>
      <c r="AWQ2" s="2"/>
      <c r="AWR2" s="2"/>
      <c r="AWS2" s="2"/>
      <c r="AWT2" s="2"/>
      <c r="AWU2" s="2"/>
      <c r="AWV2" s="2"/>
      <c r="AWW2" s="2"/>
      <c r="AWX2" s="2"/>
      <c r="AWY2" s="2"/>
      <c r="AWZ2" s="2"/>
      <c r="AXA2" s="2"/>
      <c r="AXB2" s="2"/>
      <c r="AXC2" s="2"/>
      <c r="AXD2" s="2"/>
      <c r="AXE2" s="2"/>
      <c r="AXF2" s="2"/>
      <c r="AXG2" s="2"/>
      <c r="AXH2" s="2"/>
      <c r="AXI2" s="2"/>
      <c r="AXJ2" s="2"/>
      <c r="AXK2" s="2"/>
      <c r="AXL2" s="2"/>
      <c r="AXM2" s="2"/>
      <c r="AXN2" s="2"/>
      <c r="AXO2" s="2"/>
      <c r="AXP2" s="2"/>
      <c r="AXQ2" s="2"/>
      <c r="AXR2" s="2"/>
      <c r="AXS2" s="2"/>
      <c r="AXT2" s="2"/>
      <c r="AXU2" s="2"/>
      <c r="AXV2" s="2"/>
      <c r="AXW2" s="2"/>
      <c r="AXX2" s="2"/>
      <c r="AXY2" s="2"/>
      <c r="AXZ2" s="2"/>
      <c r="AYA2" s="2"/>
      <c r="AYB2" s="2"/>
      <c r="AYC2" s="2"/>
      <c r="AYD2" s="2"/>
      <c r="AYE2" s="2"/>
      <c r="AYF2" s="2"/>
      <c r="AYG2" s="2"/>
      <c r="AYH2" s="2"/>
      <c r="AYI2" s="2"/>
      <c r="AYJ2" s="2"/>
      <c r="AYK2" s="2"/>
      <c r="AYL2" s="2"/>
      <c r="AYM2" s="2"/>
      <c r="AYN2" s="2"/>
      <c r="AYO2" s="2"/>
      <c r="AYP2" s="2"/>
      <c r="AYQ2" s="2"/>
      <c r="AYR2" s="2"/>
      <c r="AYS2" s="2"/>
      <c r="AYT2" s="2"/>
      <c r="AYU2" s="2"/>
      <c r="AYV2" s="2"/>
      <c r="AYW2" s="2"/>
      <c r="AYX2" s="2"/>
      <c r="AYY2" s="2"/>
      <c r="AYZ2" s="2"/>
      <c r="AZA2" s="2"/>
      <c r="AZB2" s="2"/>
      <c r="AZC2" s="2"/>
      <c r="AZD2" s="2"/>
      <c r="AZE2" s="2"/>
      <c r="AZF2" s="2"/>
      <c r="AZG2" s="2"/>
      <c r="AZH2" s="2"/>
      <c r="AZI2" s="2"/>
      <c r="AZJ2" s="2"/>
      <c r="AZK2" s="2"/>
      <c r="AZL2" s="2"/>
      <c r="AZM2" s="2"/>
      <c r="AZN2" s="2"/>
      <c r="AZO2" s="2"/>
      <c r="AZP2" s="2"/>
      <c r="AZQ2" s="2"/>
      <c r="AZR2" s="2"/>
      <c r="AZS2" s="2"/>
      <c r="AZT2" s="2"/>
      <c r="AZU2" s="2"/>
      <c r="AZV2" s="2"/>
      <c r="AZW2" s="2"/>
      <c r="AZX2" s="2"/>
      <c r="AZY2" s="2"/>
      <c r="AZZ2" s="2"/>
      <c r="BAA2" s="2"/>
      <c r="BAB2" s="2"/>
      <c r="BAC2" s="2"/>
      <c r="BAD2" s="2"/>
      <c r="BAE2" s="2"/>
      <c r="BAF2" s="2"/>
      <c r="BAG2" s="2"/>
      <c r="BAH2" s="2"/>
      <c r="BAI2" s="2"/>
      <c r="BAJ2" s="2"/>
      <c r="BAK2" s="2"/>
      <c r="BAL2" s="2"/>
      <c r="BAM2" s="2"/>
      <c r="BAN2" s="2"/>
      <c r="BAO2" s="2"/>
      <c r="BAP2" s="2"/>
      <c r="BAQ2" s="2"/>
      <c r="BAR2" s="2"/>
      <c r="BAS2" s="2"/>
      <c r="BAT2" s="2"/>
      <c r="BAU2" s="2"/>
      <c r="BAV2" s="2"/>
      <c r="BAW2" s="2"/>
      <c r="BAX2" s="2"/>
      <c r="BAY2" s="2"/>
      <c r="BAZ2" s="2"/>
      <c r="BBA2" s="2"/>
      <c r="BBB2" s="2"/>
      <c r="BBC2" s="2"/>
      <c r="BBD2" s="2"/>
      <c r="BBE2" s="2"/>
      <c r="BBF2" s="2"/>
      <c r="BBG2" s="2"/>
      <c r="BBH2" s="2"/>
      <c r="BBI2" s="2"/>
      <c r="BBJ2" s="2"/>
      <c r="BBK2" s="2"/>
      <c r="BBL2" s="2"/>
      <c r="BBM2" s="2"/>
      <c r="BBN2" s="2"/>
      <c r="BBO2" s="2"/>
      <c r="BBP2" s="2"/>
      <c r="BBQ2" s="2"/>
      <c r="BBR2" s="2"/>
      <c r="BBS2" s="2"/>
      <c r="BBT2" s="2"/>
      <c r="BBU2" s="2"/>
      <c r="BBV2" s="2"/>
      <c r="BBW2" s="2"/>
      <c r="BBX2" s="2"/>
      <c r="BBY2" s="2"/>
      <c r="BBZ2" s="2"/>
      <c r="BCA2" s="2"/>
      <c r="BCB2" s="2"/>
      <c r="BCC2" s="2"/>
      <c r="BCD2" s="2"/>
      <c r="BCE2" s="2"/>
      <c r="BCF2" s="2"/>
      <c r="BCG2" s="2"/>
      <c r="BCH2" s="2"/>
      <c r="BCI2" s="2"/>
      <c r="BCJ2" s="2"/>
      <c r="BCK2" s="2"/>
      <c r="BCL2" s="2"/>
      <c r="BCM2" s="2"/>
      <c r="BCN2" s="2"/>
      <c r="BCO2" s="2"/>
      <c r="BCP2" s="2"/>
      <c r="BCQ2" s="2"/>
      <c r="BCR2" s="2"/>
      <c r="BCS2" s="2"/>
      <c r="BCT2" s="2"/>
      <c r="BCU2" s="2"/>
      <c r="BCV2" s="2"/>
      <c r="BCW2" s="2"/>
      <c r="BCX2" s="2"/>
      <c r="BCY2" s="2"/>
      <c r="BCZ2" s="2"/>
      <c r="BDA2" s="2"/>
      <c r="BDB2" s="2"/>
      <c r="BDC2" s="2"/>
      <c r="BDD2" s="2"/>
      <c r="BDE2" s="2"/>
      <c r="BDF2" s="2"/>
      <c r="BDG2" s="2"/>
      <c r="BDH2" s="2"/>
      <c r="BDI2" s="2"/>
      <c r="BDJ2" s="2"/>
      <c r="BDK2" s="2"/>
      <c r="BDL2" s="2"/>
      <c r="BDM2" s="2"/>
      <c r="BDN2" s="2"/>
      <c r="BDO2" s="2"/>
      <c r="BDP2" s="2"/>
      <c r="BDQ2" s="2"/>
      <c r="BDR2" s="2"/>
      <c r="BDS2" s="2"/>
      <c r="BDT2" s="2"/>
      <c r="BDU2" s="2"/>
      <c r="BDV2" s="2"/>
      <c r="BDW2" s="2"/>
      <c r="BDX2" s="2"/>
      <c r="BDY2" s="2"/>
      <c r="BDZ2" s="2"/>
      <c r="BEA2" s="2"/>
      <c r="BEB2" s="2"/>
      <c r="BEC2" s="2"/>
      <c r="BED2" s="2"/>
      <c r="BEE2" s="2"/>
      <c r="BEF2" s="2"/>
      <c r="BEG2" s="2"/>
      <c r="BEH2" s="2"/>
      <c r="BEI2" s="2"/>
      <c r="BEJ2" s="2"/>
      <c r="BEK2" s="2"/>
      <c r="BEL2" s="2"/>
      <c r="BEM2" s="2"/>
      <c r="BEN2" s="2"/>
      <c r="BEO2" s="2"/>
      <c r="BEP2" s="2"/>
      <c r="BEQ2" s="2"/>
      <c r="BER2" s="2"/>
      <c r="BES2" s="2"/>
      <c r="BET2" s="2"/>
      <c r="BEU2" s="2"/>
      <c r="BEV2" s="2"/>
      <c r="BEW2" s="2"/>
      <c r="BEX2" s="2"/>
      <c r="BEY2" s="2"/>
      <c r="BEZ2" s="2"/>
      <c r="BFA2" s="2"/>
      <c r="BFB2" s="2"/>
      <c r="BFC2" s="2"/>
      <c r="BFD2" s="2"/>
      <c r="BFE2" s="2"/>
      <c r="BFF2" s="2"/>
      <c r="BFG2" s="2"/>
      <c r="BFH2" s="2"/>
      <c r="BFI2" s="2"/>
      <c r="BFJ2" s="2"/>
      <c r="BFK2" s="2"/>
      <c r="BFL2" s="2"/>
      <c r="BFM2" s="2"/>
      <c r="BFN2" s="2"/>
      <c r="BFO2" s="2"/>
      <c r="BFP2" s="2"/>
      <c r="BFQ2" s="2"/>
      <c r="BFR2" s="2"/>
      <c r="BFS2" s="2"/>
      <c r="BFT2" s="2"/>
      <c r="BFU2" s="2"/>
      <c r="BFV2" s="2"/>
      <c r="BFW2" s="2"/>
      <c r="BFX2" s="2"/>
      <c r="BFY2" s="2"/>
      <c r="BFZ2" s="2"/>
      <c r="BGA2" s="2"/>
      <c r="BGB2" s="2"/>
      <c r="BGC2" s="2"/>
      <c r="BGD2" s="2"/>
      <c r="BGE2" s="2"/>
      <c r="BGF2" s="2"/>
      <c r="BGG2" s="2"/>
      <c r="BGH2" s="2"/>
      <c r="BGI2" s="2"/>
      <c r="BGJ2" s="2"/>
      <c r="BGK2" s="2"/>
      <c r="BGL2" s="2"/>
      <c r="BGM2" s="2"/>
      <c r="BGN2" s="2"/>
      <c r="BGO2" s="2"/>
      <c r="BGP2" s="2"/>
      <c r="BGQ2" s="2"/>
      <c r="BGR2" s="2"/>
      <c r="BGS2" s="2"/>
      <c r="BGT2" s="2"/>
      <c r="BGU2" s="2"/>
      <c r="BGV2" s="2"/>
      <c r="BGW2" s="2"/>
      <c r="BGX2" s="2"/>
      <c r="BGY2" s="2"/>
      <c r="BGZ2" s="2"/>
      <c r="BHA2" s="2"/>
      <c r="BHB2" s="2"/>
      <c r="BHC2" s="2"/>
      <c r="BHD2" s="2"/>
      <c r="BHE2" s="2"/>
      <c r="BHF2" s="2"/>
      <c r="BHG2" s="2"/>
      <c r="BHH2" s="2"/>
      <c r="BHI2" s="2"/>
      <c r="BHJ2" s="2"/>
      <c r="BHK2" s="2"/>
      <c r="BHL2" s="2"/>
      <c r="BHM2" s="2"/>
      <c r="BHN2" s="2"/>
      <c r="BHO2" s="2"/>
      <c r="BHP2" s="2"/>
      <c r="BHQ2" s="2"/>
      <c r="BHR2" s="2"/>
      <c r="BHS2" s="2"/>
      <c r="BHT2" s="2"/>
      <c r="BHU2" s="2"/>
      <c r="BHV2" s="2"/>
      <c r="BHW2" s="2"/>
      <c r="BHX2" s="2"/>
      <c r="BHY2" s="2"/>
      <c r="BHZ2" s="2"/>
      <c r="BIA2" s="2"/>
      <c r="BIB2" s="2"/>
      <c r="BIC2" s="2"/>
      <c r="BID2" s="2"/>
      <c r="BIE2" s="2"/>
      <c r="BIF2" s="2"/>
      <c r="BIG2" s="2"/>
      <c r="BIH2" s="2"/>
      <c r="BII2" s="2"/>
      <c r="BIJ2" s="2"/>
      <c r="BIK2" s="2"/>
      <c r="BIL2" s="2"/>
      <c r="BIM2" s="2"/>
      <c r="BIN2" s="2"/>
      <c r="BIO2" s="2"/>
      <c r="BIP2" s="2"/>
      <c r="BIQ2" s="2"/>
      <c r="BIR2" s="2"/>
      <c r="BIS2" s="2"/>
      <c r="BIT2" s="2"/>
      <c r="BIU2" s="2"/>
      <c r="BIV2" s="2"/>
      <c r="BIW2" s="2"/>
      <c r="BIX2" s="2"/>
      <c r="BIY2" s="2"/>
      <c r="BIZ2" s="2"/>
      <c r="BJA2" s="2"/>
      <c r="BJB2" s="2"/>
      <c r="BJC2" s="2"/>
      <c r="BJD2" s="2"/>
      <c r="BJE2" s="2"/>
      <c r="BJF2" s="2"/>
      <c r="BJG2" s="2"/>
      <c r="BJH2" s="2"/>
      <c r="BJI2" s="2"/>
      <c r="BJJ2" s="2"/>
      <c r="BJK2" s="2"/>
      <c r="BJL2" s="2"/>
      <c r="BJM2" s="2"/>
      <c r="BJN2" s="2"/>
      <c r="BJO2" s="2"/>
      <c r="BJP2" s="2"/>
      <c r="BJQ2" s="2"/>
      <c r="BJR2" s="2"/>
      <c r="BJS2" s="2"/>
      <c r="BJT2" s="2"/>
      <c r="BJU2" s="2"/>
      <c r="BJV2" s="2"/>
      <c r="BJW2" s="2"/>
      <c r="BJX2" s="2"/>
      <c r="BJY2" s="2"/>
      <c r="BJZ2" s="2"/>
      <c r="BKA2" s="2"/>
      <c r="BKB2" s="2"/>
      <c r="BKC2" s="2"/>
      <c r="BKD2" s="2"/>
      <c r="BKE2" s="2"/>
      <c r="BKF2" s="2"/>
      <c r="BKG2" s="2"/>
      <c r="BKH2" s="2"/>
      <c r="BKI2" s="2"/>
      <c r="BKJ2" s="2"/>
      <c r="BKK2" s="2"/>
      <c r="BKL2" s="2"/>
      <c r="BKM2" s="2"/>
      <c r="BKN2" s="2"/>
      <c r="BKO2" s="2"/>
      <c r="BKP2" s="2"/>
      <c r="BKQ2" s="2"/>
      <c r="BKR2" s="2"/>
      <c r="BKS2" s="2"/>
      <c r="BKT2" s="2"/>
      <c r="BKU2" s="2"/>
      <c r="BKV2" s="2"/>
      <c r="BKW2" s="2"/>
      <c r="BKX2" s="2"/>
      <c r="BKY2" s="2"/>
      <c r="BKZ2" s="2"/>
      <c r="BLA2" s="2"/>
      <c r="BLB2" s="2"/>
      <c r="BLC2" s="2"/>
      <c r="BLD2" s="2"/>
      <c r="BLE2" s="2"/>
      <c r="BLF2" s="2"/>
      <c r="BLG2" s="2"/>
      <c r="BLH2" s="2"/>
      <c r="BLI2" s="2"/>
      <c r="BLJ2" s="2"/>
      <c r="BLK2" s="2"/>
      <c r="BLL2" s="2"/>
      <c r="BLM2" s="2"/>
      <c r="BLN2" s="2"/>
      <c r="BLO2" s="2"/>
      <c r="BLP2" s="2"/>
      <c r="BLQ2" s="2"/>
      <c r="BLR2" s="2"/>
      <c r="BLS2" s="2"/>
      <c r="BLT2" s="2"/>
      <c r="BLU2" s="2"/>
      <c r="BLV2" s="2"/>
      <c r="BLW2" s="2"/>
      <c r="BLX2" s="2"/>
      <c r="BLY2" s="2"/>
      <c r="BLZ2" s="2"/>
      <c r="BMA2" s="2"/>
      <c r="BMB2" s="2"/>
      <c r="BMC2" s="2"/>
      <c r="BMD2" s="2"/>
      <c r="BME2" s="2"/>
      <c r="BMF2" s="2"/>
      <c r="BMG2" s="2"/>
      <c r="BMH2" s="2"/>
      <c r="BMI2" s="2"/>
      <c r="BMJ2" s="2"/>
      <c r="BMK2" s="2"/>
      <c r="BML2" s="2"/>
      <c r="BMM2" s="2"/>
      <c r="BMN2" s="2"/>
      <c r="BMO2" s="2"/>
      <c r="BMP2" s="2"/>
      <c r="BMQ2" s="2"/>
      <c r="BMR2" s="2"/>
      <c r="BMS2" s="2"/>
      <c r="BMT2" s="2"/>
      <c r="BMU2" s="2"/>
      <c r="BMV2" s="2"/>
      <c r="BMW2" s="2"/>
      <c r="BMX2" s="2"/>
      <c r="BMY2" s="2"/>
      <c r="BMZ2" s="2"/>
      <c r="BNA2" s="2"/>
      <c r="BNB2" s="2"/>
      <c r="BNC2" s="2"/>
      <c r="BND2" s="2"/>
      <c r="BNE2" s="2"/>
      <c r="BNF2" s="2"/>
      <c r="BNG2" s="2"/>
      <c r="BNH2" s="2"/>
      <c r="BNI2" s="2"/>
      <c r="BNJ2" s="2"/>
      <c r="BNK2" s="2"/>
      <c r="BNL2" s="2"/>
      <c r="BNM2" s="2"/>
      <c r="BNN2" s="2"/>
      <c r="BNO2" s="2"/>
      <c r="BNP2" s="2"/>
      <c r="BNQ2" s="2"/>
      <c r="BNR2" s="2"/>
      <c r="BNS2" s="2"/>
      <c r="BNT2" s="2"/>
      <c r="BNU2" s="2"/>
      <c r="BNV2" s="2"/>
      <c r="BNW2" s="2"/>
      <c r="BNX2" s="2"/>
      <c r="BNY2" s="2"/>
      <c r="BNZ2" s="2"/>
      <c r="BOA2" s="2"/>
      <c r="BOB2" s="2"/>
      <c r="BOC2" s="2"/>
      <c r="BOD2" s="2"/>
      <c r="BOE2" s="2"/>
      <c r="BOF2" s="2"/>
      <c r="BOG2" s="2"/>
      <c r="BOH2" s="2"/>
      <c r="BOI2" s="2"/>
      <c r="BOJ2" s="2"/>
      <c r="BOK2" s="2"/>
      <c r="BOL2" s="2"/>
      <c r="BOM2" s="2"/>
      <c r="BON2" s="2"/>
      <c r="BOO2" s="2"/>
      <c r="BOP2" s="2"/>
      <c r="BOQ2" s="2"/>
      <c r="BOR2" s="2"/>
      <c r="BOS2" s="2"/>
      <c r="BOT2" s="2"/>
      <c r="BOU2" s="2"/>
      <c r="BOV2" s="2"/>
      <c r="BOW2" s="2"/>
      <c r="BOX2" s="2"/>
      <c r="BOY2" s="2"/>
      <c r="BOZ2" s="2"/>
      <c r="BPA2" s="2"/>
      <c r="BPB2" s="2"/>
      <c r="BPC2" s="2"/>
      <c r="BPD2" s="2"/>
      <c r="BPE2" s="2"/>
      <c r="BPF2" s="2"/>
      <c r="BPG2" s="2"/>
      <c r="BPH2" s="2"/>
      <c r="BPI2" s="2"/>
      <c r="BPJ2" s="2"/>
      <c r="BPK2" s="2"/>
      <c r="BPL2" s="2"/>
      <c r="BPM2" s="2"/>
      <c r="BPN2" s="2"/>
      <c r="BPO2" s="2"/>
      <c r="BPP2" s="2"/>
      <c r="BPQ2" s="2"/>
      <c r="BPR2" s="2"/>
      <c r="BPS2" s="2"/>
      <c r="BPT2" s="2"/>
      <c r="BPU2" s="2"/>
      <c r="BPV2" s="2"/>
      <c r="BPW2" s="2"/>
      <c r="BPX2" s="2"/>
      <c r="BPY2" s="2"/>
      <c r="BPZ2" s="2"/>
      <c r="BQA2" s="2"/>
      <c r="BQB2" s="2"/>
      <c r="BQC2" s="2"/>
      <c r="BQD2" s="2"/>
      <c r="BQE2" s="2"/>
      <c r="BQF2" s="2"/>
      <c r="BQG2" s="2"/>
      <c r="BQH2" s="2"/>
      <c r="BQI2" s="2"/>
      <c r="BQJ2" s="2"/>
      <c r="BQK2" s="2"/>
      <c r="BQL2" s="2"/>
      <c r="BQM2" s="2"/>
      <c r="BQN2" s="2"/>
      <c r="BQO2" s="2"/>
      <c r="BQP2" s="2"/>
      <c r="BQQ2" s="2"/>
      <c r="BQR2" s="2"/>
      <c r="BQS2" s="2"/>
      <c r="BQT2" s="2"/>
      <c r="BQU2" s="2"/>
      <c r="BQV2" s="2"/>
      <c r="BQW2" s="2"/>
      <c r="BQX2" s="2"/>
      <c r="BQY2" s="2"/>
      <c r="BQZ2" s="2"/>
      <c r="BRA2" s="2"/>
      <c r="BRB2" s="2"/>
      <c r="BRC2" s="2"/>
      <c r="BRD2" s="2"/>
      <c r="BRE2" s="2"/>
      <c r="BRF2" s="2"/>
      <c r="BRG2" s="2"/>
      <c r="BRH2" s="2"/>
      <c r="BRI2" s="2"/>
      <c r="BRJ2" s="2"/>
      <c r="BRK2" s="2"/>
      <c r="BRL2" s="2"/>
      <c r="BRM2" s="2"/>
      <c r="BRN2" s="2"/>
      <c r="BRO2" s="2"/>
      <c r="BRP2" s="2"/>
      <c r="BRQ2" s="2"/>
      <c r="BRR2" s="2"/>
      <c r="BRS2" s="2"/>
      <c r="BRT2" s="2"/>
      <c r="BRU2" s="2"/>
      <c r="BRV2" s="2"/>
      <c r="BRW2" s="2"/>
      <c r="BRX2" s="2"/>
      <c r="BRY2" s="2"/>
      <c r="BRZ2" s="2"/>
      <c r="BSA2" s="2"/>
      <c r="BSB2" s="2"/>
      <c r="BSC2" s="2"/>
      <c r="BSD2" s="2"/>
      <c r="BSE2" s="2"/>
      <c r="BSF2" s="2"/>
      <c r="BSG2" s="2"/>
      <c r="BSH2" s="2"/>
      <c r="BSI2" s="2"/>
      <c r="BSJ2" s="2"/>
      <c r="BSK2" s="2"/>
      <c r="BSL2" s="2"/>
      <c r="BSM2" s="2"/>
      <c r="BSN2" s="2"/>
      <c r="BSO2" s="2"/>
      <c r="BSP2" s="2"/>
      <c r="BSQ2" s="2"/>
      <c r="BSR2" s="2"/>
      <c r="BSS2" s="2"/>
      <c r="BST2" s="2"/>
      <c r="BSU2" s="2"/>
      <c r="BSV2" s="2"/>
      <c r="BSW2" s="2"/>
      <c r="BSX2" s="2"/>
      <c r="BSY2" s="2"/>
      <c r="BSZ2" s="2"/>
      <c r="BTA2" s="2"/>
      <c r="BTB2" s="2"/>
      <c r="BTC2" s="2"/>
      <c r="BTD2" s="2"/>
      <c r="BTE2" s="2"/>
      <c r="BTF2" s="2"/>
      <c r="BTG2" s="2"/>
      <c r="BTH2" s="2"/>
      <c r="BTI2" s="2"/>
      <c r="BTJ2" s="2"/>
      <c r="BTK2" s="2"/>
      <c r="BTL2" s="2"/>
      <c r="BTM2" s="2"/>
      <c r="BTN2" s="2"/>
      <c r="BTO2" s="2"/>
      <c r="BTP2" s="2"/>
      <c r="BTQ2" s="2"/>
      <c r="BTR2" s="2"/>
      <c r="BTS2" s="2"/>
      <c r="BTT2" s="2"/>
      <c r="BTU2" s="2"/>
      <c r="BTV2" s="2"/>
      <c r="BTW2" s="2"/>
      <c r="BTX2" s="2"/>
      <c r="BTY2" s="2"/>
      <c r="BTZ2" s="2"/>
      <c r="BUA2" s="2"/>
      <c r="BUB2" s="2"/>
      <c r="BUC2" s="2"/>
      <c r="BUD2" s="2"/>
      <c r="BUE2" s="2"/>
      <c r="BUF2" s="2"/>
      <c r="BUG2" s="2"/>
      <c r="BUH2" s="2"/>
      <c r="BUI2" s="2"/>
      <c r="BUJ2" s="2"/>
      <c r="BUK2" s="2"/>
      <c r="BUL2" s="2"/>
      <c r="BUM2" s="2"/>
      <c r="BUN2" s="2"/>
      <c r="BUO2" s="2"/>
      <c r="BUP2" s="2"/>
      <c r="BUQ2" s="2"/>
      <c r="BUR2" s="2"/>
      <c r="BUS2" s="2"/>
      <c r="BUT2" s="2"/>
      <c r="BUU2" s="2"/>
      <c r="BUV2" s="2"/>
      <c r="BUW2" s="2"/>
      <c r="BUX2" s="2"/>
      <c r="BUY2" s="2"/>
      <c r="BUZ2" s="2"/>
      <c r="BVA2" s="2"/>
      <c r="BVB2" s="2"/>
      <c r="BVC2" s="2"/>
      <c r="BVD2" s="2"/>
      <c r="BVE2" s="2"/>
      <c r="BVF2" s="2"/>
      <c r="BVG2" s="2"/>
      <c r="BVH2" s="2"/>
      <c r="BVI2" s="2"/>
      <c r="BVJ2" s="2"/>
      <c r="BVK2" s="2"/>
      <c r="BVL2" s="2"/>
      <c r="BVM2" s="2"/>
      <c r="BVN2" s="2"/>
      <c r="BVO2" s="2"/>
      <c r="BVP2" s="2"/>
      <c r="BVQ2" s="2"/>
      <c r="BVR2" s="2"/>
      <c r="BVS2" s="2"/>
      <c r="BVT2" s="2"/>
      <c r="BVU2" s="2"/>
      <c r="BVV2" s="2"/>
      <c r="BVW2" s="2"/>
      <c r="BVX2" s="2"/>
      <c r="BVY2" s="2"/>
      <c r="BVZ2" s="2"/>
      <c r="BWA2" s="2"/>
      <c r="BWB2" s="2"/>
      <c r="BWC2" s="2"/>
      <c r="BWD2" s="2"/>
      <c r="BWE2" s="2"/>
      <c r="BWF2" s="2"/>
      <c r="BWG2" s="2"/>
      <c r="BWH2" s="2"/>
      <c r="BWI2" s="2"/>
      <c r="BWJ2" s="2"/>
      <c r="BWK2" s="2"/>
      <c r="BWL2" s="2"/>
      <c r="BWM2" s="2"/>
      <c r="BWN2" s="2"/>
      <c r="BWO2" s="2"/>
      <c r="BWP2" s="2"/>
      <c r="BWQ2" s="2"/>
      <c r="BWR2" s="2"/>
      <c r="BWS2" s="2"/>
      <c r="BWT2" s="2"/>
      <c r="BWU2" s="2"/>
      <c r="BWV2" s="2"/>
      <c r="BWW2" s="2"/>
      <c r="BWX2" s="2"/>
      <c r="BWY2" s="2"/>
      <c r="BWZ2" s="2"/>
      <c r="BXA2" s="2"/>
      <c r="BXB2" s="2"/>
      <c r="BXC2" s="2"/>
      <c r="BXD2" s="2"/>
      <c r="BXE2" s="2"/>
      <c r="BXF2" s="2"/>
      <c r="BXG2" s="2"/>
      <c r="BXH2" s="2"/>
      <c r="BXI2" s="2"/>
      <c r="BXJ2" s="2"/>
      <c r="BXK2" s="2"/>
      <c r="BXL2" s="2"/>
      <c r="BXM2" s="2"/>
      <c r="BXN2" s="2"/>
      <c r="BXO2" s="2"/>
      <c r="BXP2" s="2"/>
      <c r="BXQ2" s="2"/>
      <c r="BXR2" s="2"/>
      <c r="BXS2" s="2"/>
      <c r="BXT2" s="2"/>
      <c r="BXU2" s="2"/>
      <c r="BXV2" s="2"/>
      <c r="BXW2" s="2"/>
      <c r="BXX2" s="2"/>
      <c r="BXY2" s="2"/>
      <c r="BXZ2" s="2"/>
      <c r="BYA2" s="2"/>
      <c r="BYB2" s="2"/>
      <c r="BYC2" s="2"/>
      <c r="BYD2" s="2"/>
      <c r="BYE2" s="2"/>
      <c r="BYF2" s="2"/>
      <c r="BYG2" s="2"/>
      <c r="BYH2" s="2"/>
      <c r="BYI2" s="2"/>
      <c r="BYJ2" s="2"/>
      <c r="BYK2" s="2"/>
      <c r="BYL2" s="2"/>
      <c r="BYM2" s="2"/>
      <c r="BYN2" s="2"/>
      <c r="BYO2" s="2"/>
      <c r="BYP2" s="2"/>
      <c r="BYQ2" s="2"/>
      <c r="BYR2" s="2"/>
      <c r="BYS2" s="2"/>
      <c r="BYT2" s="2"/>
      <c r="BYU2" s="2"/>
      <c r="BYV2" s="2"/>
      <c r="BYW2" s="2"/>
      <c r="BYX2" s="2"/>
      <c r="BYY2" s="2"/>
      <c r="BYZ2" s="2"/>
      <c r="BZA2" s="2"/>
      <c r="BZB2" s="2"/>
      <c r="BZC2" s="2"/>
      <c r="BZD2" s="2"/>
      <c r="BZE2" s="2"/>
      <c r="BZF2" s="2"/>
      <c r="BZG2" s="2"/>
      <c r="BZH2" s="2"/>
      <c r="BZI2" s="2"/>
      <c r="BZJ2" s="2"/>
      <c r="BZK2" s="2"/>
      <c r="BZL2" s="2"/>
      <c r="BZM2" s="2"/>
      <c r="BZN2" s="2"/>
      <c r="BZO2" s="2"/>
      <c r="BZP2" s="2"/>
      <c r="BZQ2" s="2"/>
      <c r="BZR2" s="2"/>
      <c r="BZS2" s="2"/>
      <c r="BZT2" s="2"/>
      <c r="BZU2" s="2"/>
      <c r="BZV2" s="2"/>
      <c r="BZW2" s="2"/>
      <c r="BZX2" s="2"/>
      <c r="BZY2" s="2"/>
      <c r="BZZ2" s="2"/>
      <c r="CAA2" s="2"/>
      <c r="CAB2" s="2"/>
      <c r="CAC2" s="2"/>
      <c r="CAD2" s="2"/>
      <c r="CAE2" s="2"/>
      <c r="CAF2" s="2"/>
      <c r="CAG2" s="2"/>
      <c r="CAH2" s="2"/>
      <c r="CAI2" s="2"/>
      <c r="CAJ2" s="2"/>
      <c r="CAK2" s="2"/>
      <c r="CAL2" s="2"/>
      <c r="CAM2" s="2"/>
      <c r="CAN2" s="2"/>
      <c r="CAO2" s="2"/>
      <c r="CAP2" s="2"/>
      <c r="CAQ2" s="2"/>
      <c r="CAR2" s="2"/>
      <c r="CAS2" s="2"/>
      <c r="CAT2" s="2"/>
      <c r="CAU2" s="2"/>
      <c r="CAV2" s="2"/>
      <c r="CAW2" s="2"/>
      <c r="CAX2" s="2"/>
      <c r="CAY2" s="2"/>
      <c r="CAZ2" s="2"/>
      <c r="CBA2" s="2"/>
      <c r="CBB2" s="2"/>
      <c r="CBC2" s="2"/>
      <c r="CBD2" s="2"/>
      <c r="CBE2" s="2"/>
      <c r="CBF2" s="2"/>
      <c r="CBG2" s="2"/>
      <c r="CBH2" s="2"/>
      <c r="CBI2" s="2"/>
      <c r="CBJ2" s="2"/>
      <c r="CBK2" s="2"/>
      <c r="CBL2" s="2"/>
      <c r="CBM2" s="2"/>
      <c r="CBN2" s="2"/>
      <c r="CBO2" s="2"/>
      <c r="CBP2" s="2"/>
      <c r="CBQ2" s="2"/>
      <c r="CBR2" s="2"/>
      <c r="CBS2" s="2"/>
      <c r="CBT2" s="2"/>
      <c r="CBU2" s="2"/>
      <c r="CBV2" s="2"/>
      <c r="CBW2" s="2"/>
      <c r="CBX2" s="2"/>
      <c r="CBY2" s="2"/>
      <c r="CBZ2" s="2"/>
      <c r="CCA2" s="2"/>
      <c r="CCB2" s="2"/>
      <c r="CCC2" s="2"/>
      <c r="CCD2" s="2"/>
      <c r="CCE2" s="2"/>
      <c r="CCF2" s="2"/>
      <c r="CCG2" s="2"/>
      <c r="CCH2" s="2"/>
      <c r="CCI2" s="2"/>
      <c r="CCJ2" s="2"/>
      <c r="CCK2" s="2"/>
      <c r="CCL2" s="2"/>
      <c r="CCM2" s="2"/>
      <c r="CCN2" s="2"/>
      <c r="CCO2" s="2"/>
      <c r="CCP2" s="2"/>
      <c r="CCQ2" s="2"/>
      <c r="CCR2" s="2"/>
      <c r="CCS2" s="2"/>
      <c r="CCT2" s="2"/>
      <c r="CCU2" s="2"/>
      <c r="CCV2" s="2"/>
      <c r="CCW2" s="2"/>
      <c r="CCX2" s="2"/>
      <c r="CCY2" s="2"/>
      <c r="CCZ2" s="2"/>
      <c r="CDA2" s="2"/>
      <c r="CDB2" s="2"/>
      <c r="CDC2" s="2"/>
      <c r="CDD2" s="2"/>
      <c r="CDE2" s="2"/>
      <c r="CDF2" s="2"/>
      <c r="CDG2" s="2"/>
      <c r="CDH2" s="2"/>
      <c r="CDI2" s="2"/>
      <c r="CDJ2" s="2"/>
      <c r="CDK2" s="2"/>
      <c r="CDL2" s="2"/>
      <c r="CDM2" s="2"/>
      <c r="CDN2" s="2"/>
      <c r="CDO2" s="2"/>
      <c r="CDP2" s="2"/>
      <c r="CDQ2" s="2"/>
      <c r="CDR2" s="2"/>
      <c r="CDS2" s="2"/>
      <c r="CDT2" s="2"/>
      <c r="CDU2" s="2"/>
      <c r="CDV2" s="2"/>
      <c r="CDW2" s="2"/>
      <c r="CDX2" s="2"/>
      <c r="CDY2" s="2"/>
      <c r="CDZ2" s="2"/>
      <c r="CEA2" s="2"/>
      <c r="CEB2" s="2"/>
      <c r="CEC2" s="2"/>
      <c r="CED2" s="2"/>
      <c r="CEE2" s="2"/>
      <c r="CEF2" s="2"/>
      <c r="CEG2" s="2"/>
      <c r="CEH2" s="2"/>
      <c r="CEI2" s="2"/>
      <c r="CEJ2" s="2"/>
      <c r="CEK2" s="2"/>
      <c r="CEL2" s="2"/>
      <c r="CEM2" s="2"/>
      <c r="CEN2" s="2"/>
      <c r="CEO2" s="2"/>
      <c r="CEP2" s="2"/>
      <c r="CEQ2" s="2"/>
      <c r="CER2" s="2"/>
      <c r="CES2" s="2"/>
      <c r="CET2" s="2"/>
      <c r="CEU2" s="2"/>
      <c r="CEV2" s="2"/>
      <c r="CEW2" s="2"/>
      <c r="CEX2" s="2"/>
      <c r="CEY2" s="2"/>
      <c r="CEZ2" s="2"/>
      <c r="CFA2" s="2"/>
      <c r="CFB2" s="2"/>
      <c r="CFC2" s="2"/>
      <c r="CFD2" s="2"/>
      <c r="CFE2" s="2"/>
      <c r="CFF2" s="2"/>
      <c r="CFG2" s="2"/>
      <c r="CFH2" s="2"/>
      <c r="CFI2" s="2"/>
      <c r="CFJ2" s="2"/>
      <c r="CFK2" s="2"/>
      <c r="CFL2" s="2"/>
      <c r="CFM2" s="2"/>
      <c r="CFN2" s="2"/>
      <c r="CFO2" s="2"/>
      <c r="CFP2" s="2"/>
      <c r="CFQ2" s="2"/>
      <c r="CFR2" s="2"/>
      <c r="CFS2" s="2"/>
      <c r="CFT2" s="2"/>
      <c r="CFU2" s="2"/>
      <c r="CFV2" s="2"/>
      <c r="CFW2" s="2"/>
      <c r="CFX2" s="2"/>
      <c r="CFY2" s="2"/>
      <c r="CFZ2" s="2"/>
      <c r="CGA2" s="2"/>
      <c r="CGB2" s="2"/>
      <c r="CGC2" s="2"/>
      <c r="CGD2" s="2"/>
      <c r="CGE2" s="2"/>
      <c r="CGF2" s="2"/>
      <c r="CGG2" s="2"/>
      <c r="CGH2" s="2"/>
      <c r="CGI2" s="2"/>
      <c r="CGJ2" s="2"/>
      <c r="CGK2" s="2"/>
      <c r="CGL2" s="2"/>
      <c r="CGM2" s="2"/>
      <c r="CGN2" s="2"/>
      <c r="CGO2" s="2"/>
      <c r="CGP2" s="2"/>
      <c r="CGQ2" s="2"/>
      <c r="CGR2" s="2"/>
      <c r="CGS2" s="2"/>
      <c r="CGT2" s="2"/>
      <c r="CGU2" s="2"/>
      <c r="CGV2" s="2"/>
      <c r="CGW2" s="2"/>
      <c r="CGX2" s="2"/>
      <c r="CGY2" s="2"/>
      <c r="CGZ2" s="2"/>
      <c r="CHA2" s="2"/>
      <c r="CHB2" s="2"/>
      <c r="CHC2" s="2"/>
      <c r="CHD2" s="2"/>
      <c r="CHE2" s="2"/>
      <c r="CHF2" s="2"/>
      <c r="CHG2" s="2"/>
      <c r="CHH2" s="2"/>
      <c r="CHI2" s="2"/>
      <c r="CHJ2" s="2"/>
      <c r="CHK2" s="2"/>
      <c r="CHL2" s="2"/>
      <c r="CHM2" s="2"/>
      <c r="CHN2" s="2"/>
      <c r="CHO2" s="2"/>
      <c r="CHP2" s="2"/>
      <c r="CHQ2" s="2"/>
      <c r="CHR2" s="2"/>
      <c r="CHS2" s="2"/>
      <c r="CHT2" s="2"/>
      <c r="CHU2" s="2"/>
      <c r="CHV2" s="2"/>
      <c r="CHW2" s="2"/>
      <c r="CHX2" s="2"/>
      <c r="CHY2" s="2"/>
      <c r="CHZ2" s="2"/>
      <c r="CIA2" s="2"/>
      <c r="CIB2" s="2"/>
      <c r="CIC2" s="2"/>
      <c r="CID2" s="2"/>
      <c r="CIE2" s="2"/>
      <c r="CIF2" s="2"/>
      <c r="CIG2" s="2"/>
      <c r="CIH2" s="2"/>
      <c r="CII2" s="2"/>
      <c r="CIJ2" s="2"/>
      <c r="CIK2" s="2"/>
      <c r="CIL2" s="2"/>
      <c r="CIM2" s="2"/>
      <c r="CIN2" s="2"/>
      <c r="CIO2" s="2"/>
      <c r="CIP2" s="2"/>
      <c r="CIQ2" s="2"/>
      <c r="CIR2" s="2"/>
      <c r="CIS2" s="2"/>
      <c r="CIT2" s="2"/>
      <c r="CIU2" s="2"/>
      <c r="CIV2" s="2"/>
      <c r="CIW2" s="2"/>
      <c r="CIX2" s="2"/>
      <c r="CIY2" s="2"/>
      <c r="CIZ2" s="2"/>
      <c r="CJA2" s="2"/>
      <c r="CJB2" s="2"/>
      <c r="CJC2" s="2"/>
      <c r="CJD2" s="2"/>
      <c r="CJE2" s="2"/>
      <c r="CJF2" s="2"/>
      <c r="CJG2" s="2"/>
      <c r="CJH2" s="2"/>
      <c r="CJI2" s="2"/>
      <c r="CJJ2" s="2"/>
      <c r="CJK2" s="2"/>
      <c r="CJL2" s="2"/>
      <c r="CJM2" s="2"/>
      <c r="CJN2" s="2"/>
      <c r="CJO2" s="2"/>
      <c r="CJP2" s="2"/>
      <c r="CJQ2" s="2"/>
      <c r="CJR2" s="2"/>
      <c r="CJS2" s="2"/>
      <c r="CJT2" s="2"/>
      <c r="CJU2" s="2"/>
      <c r="CJV2" s="2"/>
      <c r="CJW2" s="2"/>
      <c r="CJX2" s="2"/>
      <c r="CJY2" s="2"/>
      <c r="CJZ2" s="2"/>
      <c r="CKA2" s="2"/>
      <c r="CKB2" s="2"/>
      <c r="CKC2" s="2"/>
      <c r="CKD2" s="2"/>
      <c r="CKE2" s="2"/>
      <c r="CKF2" s="2"/>
      <c r="CKG2" s="2"/>
      <c r="CKH2" s="2"/>
      <c r="CKI2" s="2"/>
      <c r="CKJ2" s="2"/>
      <c r="CKK2" s="2"/>
      <c r="CKL2" s="2"/>
      <c r="CKM2" s="2"/>
      <c r="CKN2" s="2"/>
      <c r="CKO2" s="2"/>
      <c r="CKP2" s="2"/>
      <c r="CKQ2" s="2"/>
      <c r="CKR2" s="2"/>
      <c r="CKS2" s="2"/>
      <c r="CKT2" s="2"/>
      <c r="CKU2" s="2"/>
      <c r="CKV2" s="2"/>
      <c r="CKW2" s="2"/>
      <c r="CKX2" s="2"/>
      <c r="CKY2" s="2"/>
      <c r="CKZ2" s="2"/>
      <c r="CLA2" s="2"/>
      <c r="CLB2" s="2"/>
      <c r="CLC2" s="2"/>
      <c r="CLD2" s="2"/>
      <c r="CLE2" s="2"/>
      <c r="CLF2" s="2"/>
      <c r="CLG2" s="2"/>
      <c r="CLH2" s="2"/>
      <c r="CLI2" s="2"/>
      <c r="CLJ2" s="2"/>
      <c r="CLK2" s="2"/>
      <c r="CLL2" s="2"/>
      <c r="CLM2" s="2"/>
      <c r="CLN2" s="2"/>
      <c r="CLO2" s="2"/>
      <c r="CLP2" s="2"/>
      <c r="CLQ2" s="2"/>
      <c r="CLR2" s="2"/>
      <c r="CLS2" s="2"/>
      <c r="CLT2" s="2"/>
      <c r="CLU2" s="2"/>
      <c r="CLV2" s="2"/>
      <c r="CLW2" s="2"/>
      <c r="CLX2" s="2"/>
      <c r="CLY2" s="2"/>
      <c r="CLZ2" s="2"/>
      <c r="CMA2" s="2"/>
      <c r="CMB2" s="2"/>
      <c r="CMC2" s="2"/>
      <c r="CMD2" s="2"/>
      <c r="CME2" s="2"/>
      <c r="CMF2" s="2"/>
      <c r="CMG2" s="2"/>
      <c r="CMH2" s="2"/>
      <c r="CMI2" s="2"/>
      <c r="CMJ2" s="2"/>
      <c r="CMK2" s="2"/>
      <c r="CML2" s="2"/>
      <c r="CMM2" s="2"/>
      <c r="CMN2" s="2"/>
      <c r="CMO2" s="2"/>
      <c r="CMP2" s="2"/>
      <c r="CMQ2" s="2"/>
      <c r="CMR2" s="2"/>
      <c r="CMS2" s="2"/>
      <c r="CMT2" s="2"/>
      <c r="CMU2" s="2"/>
      <c r="CMV2" s="2"/>
      <c r="CMW2" s="2"/>
      <c r="CMX2" s="2"/>
      <c r="CMY2" s="2"/>
      <c r="CMZ2" s="2"/>
      <c r="CNA2" s="2"/>
      <c r="CNB2" s="2"/>
      <c r="CNC2" s="2"/>
      <c r="CND2" s="2"/>
      <c r="CNE2" s="2"/>
      <c r="CNF2" s="2"/>
      <c r="CNG2" s="2"/>
      <c r="CNH2" s="2"/>
      <c r="CNI2" s="2"/>
      <c r="CNJ2" s="2"/>
      <c r="CNK2" s="2"/>
      <c r="CNL2" s="2"/>
      <c r="CNM2" s="2"/>
      <c r="CNN2" s="2"/>
      <c r="CNO2" s="2"/>
      <c r="CNP2" s="2"/>
      <c r="CNQ2" s="2"/>
      <c r="CNR2" s="2"/>
      <c r="CNS2" s="2"/>
      <c r="CNT2" s="2"/>
      <c r="CNU2" s="2"/>
      <c r="CNV2" s="2"/>
      <c r="CNW2" s="2"/>
      <c r="CNX2" s="2"/>
      <c r="CNY2" s="2"/>
      <c r="CNZ2" s="2"/>
      <c r="COA2" s="2"/>
      <c r="COB2" s="2"/>
      <c r="COC2" s="2"/>
      <c r="COD2" s="2"/>
      <c r="COE2" s="2"/>
      <c r="COF2" s="2"/>
      <c r="COG2" s="2"/>
      <c r="COH2" s="2"/>
      <c r="COI2" s="2"/>
      <c r="COJ2" s="2"/>
      <c r="COK2" s="2"/>
      <c r="COL2" s="2"/>
      <c r="COM2" s="2"/>
      <c r="CON2" s="2"/>
      <c r="COO2" s="2"/>
      <c r="COP2" s="2"/>
      <c r="COQ2" s="2"/>
      <c r="COR2" s="2"/>
      <c r="COS2" s="2"/>
      <c r="COT2" s="2"/>
      <c r="COU2" s="2"/>
      <c r="COV2" s="2"/>
      <c r="COW2" s="2"/>
      <c r="COX2" s="2"/>
      <c r="COY2" s="2"/>
      <c r="COZ2" s="2"/>
      <c r="CPA2" s="2"/>
      <c r="CPB2" s="2"/>
      <c r="CPC2" s="2"/>
      <c r="CPD2" s="2"/>
      <c r="CPE2" s="2"/>
      <c r="CPF2" s="2"/>
      <c r="CPG2" s="2"/>
      <c r="CPH2" s="2"/>
      <c r="CPI2" s="2"/>
      <c r="CPJ2" s="2"/>
      <c r="CPK2" s="2"/>
      <c r="CPL2" s="2"/>
      <c r="CPM2" s="2"/>
      <c r="CPN2" s="2"/>
      <c r="CPO2" s="2"/>
      <c r="CPP2" s="2"/>
      <c r="CPQ2" s="2"/>
      <c r="CPR2" s="2"/>
      <c r="CPS2" s="2"/>
      <c r="CPT2" s="2"/>
      <c r="CPU2" s="2"/>
      <c r="CPV2" s="2"/>
      <c r="CPW2" s="2"/>
      <c r="CPX2" s="2"/>
      <c r="CPY2" s="2"/>
      <c r="CPZ2" s="2"/>
      <c r="CQA2" s="2"/>
      <c r="CQB2" s="2"/>
      <c r="CQC2" s="2"/>
      <c r="CQD2" s="2"/>
      <c r="CQE2" s="2"/>
      <c r="CQF2" s="2"/>
      <c r="CQG2" s="2"/>
      <c r="CQH2" s="2"/>
      <c r="CQI2" s="2"/>
      <c r="CQJ2" s="2"/>
      <c r="CQK2" s="2"/>
      <c r="CQL2" s="2"/>
      <c r="CQM2" s="2"/>
      <c r="CQN2" s="2"/>
      <c r="CQO2" s="2"/>
      <c r="CQP2" s="2"/>
      <c r="CQQ2" s="2"/>
      <c r="CQR2" s="2"/>
      <c r="CQS2" s="2"/>
      <c r="CQT2" s="2"/>
      <c r="CQU2" s="2"/>
      <c r="CQV2" s="2"/>
      <c r="CQW2" s="2"/>
      <c r="CQX2" s="2"/>
      <c r="CQY2" s="2"/>
      <c r="CQZ2" s="2"/>
      <c r="CRA2" s="2"/>
      <c r="CRB2" s="2"/>
      <c r="CRC2" s="2"/>
      <c r="CRD2" s="2"/>
      <c r="CRE2" s="2"/>
      <c r="CRF2" s="2"/>
      <c r="CRG2" s="2"/>
      <c r="CRH2" s="2"/>
      <c r="CRI2" s="2"/>
      <c r="CRJ2" s="2"/>
      <c r="CRK2" s="2"/>
      <c r="CRL2" s="2"/>
      <c r="CRM2" s="2"/>
      <c r="CRN2" s="2"/>
      <c r="CRO2" s="2"/>
      <c r="CRP2" s="2"/>
      <c r="CRQ2" s="2"/>
      <c r="CRR2" s="2"/>
      <c r="CRS2" s="2"/>
      <c r="CRT2" s="2"/>
      <c r="CRU2" s="2"/>
      <c r="CRV2" s="2"/>
      <c r="CRW2" s="2"/>
      <c r="CRX2" s="2"/>
      <c r="CRY2" s="2"/>
      <c r="CRZ2" s="2"/>
      <c r="CSA2" s="2"/>
      <c r="CSB2" s="2"/>
      <c r="CSC2" s="2"/>
      <c r="CSD2" s="2"/>
      <c r="CSE2" s="2"/>
      <c r="CSF2" s="2"/>
      <c r="CSG2" s="2"/>
      <c r="CSH2" s="2"/>
      <c r="CSI2" s="2"/>
      <c r="CSJ2" s="2"/>
      <c r="CSK2" s="2"/>
      <c r="CSL2" s="2"/>
      <c r="CSM2" s="2"/>
      <c r="CSN2" s="2"/>
      <c r="CSO2" s="2"/>
      <c r="CSP2" s="2"/>
      <c r="CSQ2" s="2"/>
      <c r="CSR2" s="2"/>
      <c r="CSS2" s="2"/>
      <c r="CST2" s="2"/>
      <c r="CSU2" s="2"/>
      <c r="CSV2" s="2"/>
      <c r="CSW2" s="2"/>
      <c r="CSX2" s="2"/>
      <c r="CSY2" s="2"/>
      <c r="CSZ2" s="2"/>
      <c r="CTA2" s="2"/>
      <c r="CTB2" s="2"/>
      <c r="CTC2" s="2"/>
      <c r="CTD2" s="2"/>
      <c r="CTE2" s="2"/>
      <c r="CTF2" s="2"/>
      <c r="CTG2" s="2"/>
      <c r="CTH2" s="2"/>
      <c r="CTI2" s="2"/>
      <c r="CTJ2" s="2"/>
      <c r="CTK2" s="2"/>
      <c r="CTL2" s="2"/>
      <c r="CTM2" s="2"/>
      <c r="CTN2" s="2"/>
      <c r="CTO2" s="2"/>
      <c r="CTP2" s="2"/>
      <c r="CTQ2" s="2"/>
      <c r="CTR2" s="2"/>
      <c r="CTS2" s="2"/>
      <c r="CTT2" s="2"/>
      <c r="CTU2" s="2"/>
      <c r="CTV2" s="2"/>
      <c r="CTW2" s="2"/>
      <c r="CTX2" s="2"/>
      <c r="CTY2" s="2"/>
      <c r="CTZ2" s="2"/>
      <c r="CUA2" s="2"/>
      <c r="CUB2" s="2"/>
      <c r="CUC2" s="2"/>
      <c r="CUD2" s="2"/>
      <c r="CUE2" s="2"/>
      <c r="CUF2" s="2"/>
      <c r="CUG2" s="2"/>
      <c r="CUH2" s="2"/>
      <c r="CUI2" s="2"/>
      <c r="CUJ2" s="2"/>
      <c r="CUK2" s="2"/>
      <c r="CUL2" s="2"/>
      <c r="CUM2" s="2"/>
      <c r="CUN2" s="2"/>
      <c r="CUO2" s="2"/>
      <c r="CUP2" s="2"/>
      <c r="CUQ2" s="2"/>
      <c r="CUR2" s="2"/>
      <c r="CUS2" s="2"/>
      <c r="CUT2" s="2"/>
      <c r="CUU2" s="2"/>
      <c r="CUV2" s="2"/>
      <c r="CUW2" s="2"/>
      <c r="CUX2" s="2"/>
      <c r="CUY2" s="2"/>
      <c r="CUZ2" s="2"/>
      <c r="CVA2" s="2"/>
      <c r="CVB2" s="2"/>
      <c r="CVC2" s="2"/>
      <c r="CVD2" s="2"/>
      <c r="CVE2" s="2"/>
      <c r="CVF2" s="2"/>
      <c r="CVG2" s="2"/>
      <c r="CVH2" s="2"/>
      <c r="CVI2" s="2"/>
      <c r="CVJ2" s="2"/>
      <c r="CVK2" s="2"/>
      <c r="CVL2" s="2"/>
      <c r="CVM2" s="2"/>
      <c r="CVN2" s="2"/>
      <c r="CVO2" s="2"/>
      <c r="CVP2" s="2"/>
      <c r="CVQ2" s="2"/>
      <c r="CVR2" s="2"/>
      <c r="CVS2" s="2"/>
      <c r="CVT2" s="2"/>
      <c r="CVU2" s="2"/>
      <c r="CVV2" s="2"/>
      <c r="CVW2" s="2"/>
      <c r="CVX2" s="2"/>
      <c r="CVY2" s="2"/>
      <c r="CVZ2" s="2"/>
      <c r="CWA2" s="2"/>
      <c r="CWB2" s="2"/>
      <c r="CWC2" s="2"/>
      <c r="CWD2" s="2"/>
      <c r="CWE2" s="2"/>
      <c r="CWF2" s="2"/>
      <c r="CWG2" s="2"/>
      <c r="CWH2" s="2"/>
      <c r="CWI2" s="2"/>
      <c r="CWJ2" s="2"/>
      <c r="CWK2" s="2"/>
      <c r="CWL2" s="2"/>
      <c r="CWM2" s="2"/>
      <c r="CWN2" s="2"/>
      <c r="CWO2" s="2"/>
      <c r="CWP2" s="2"/>
      <c r="CWQ2" s="2"/>
      <c r="CWR2" s="2"/>
      <c r="CWS2" s="2"/>
      <c r="CWT2" s="2"/>
      <c r="CWU2" s="2"/>
      <c r="CWV2" s="2"/>
      <c r="CWW2" s="2"/>
      <c r="CWX2" s="2"/>
      <c r="CWY2" s="2"/>
      <c r="CWZ2" s="2"/>
      <c r="CXA2" s="2"/>
      <c r="CXB2" s="2"/>
      <c r="CXC2" s="2"/>
      <c r="CXD2" s="2"/>
      <c r="CXE2" s="2"/>
      <c r="CXF2" s="2"/>
      <c r="CXG2" s="2"/>
      <c r="CXH2" s="2"/>
      <c r="CXI2" s="2"/>
      <c r="CXJ2" s="2"/>
      <c r="CXK2" s="2"/>
      <c r="CXL2" s="2"/>
      <c r="CXM2" s="2"/>
      <c r="CXN2" s="2"/>
      <c r="CXO2" s="2"/>
      <c r="CXP2" s="2"/>
      <c r="CXQ2" s="2"/>
      <c r="CXR2" s="2"/>
      <c r="CXS2" s="2"/>
      <c r="CXT2" s="2"/>
      <c r="CXU2" s="2"/>
      <c r="CXV2" s="2"/>
      <c r="CXW2" s="2"/>
      <c r="CXX2" s="2"/>
      <c r="CXY2" s="2"/>
      <c r="CXZ2" s="2"/>
      <c r="CYA2" s="2"/>
      <c r="CYB2" s="2"/>
      <c r="CYC2" s="2"/>
      <c r="CYD2" s="2"/>
      <c r="CYE2" s="2"/>
      <c r="CYF2" s="2"/>
      <c r="CYG2" s="2"/>
      <c r="CYH2" s="2"/>
      <c r="CYI2" s="2"/>
      <c r="CYJ2" s="2"/>
      <c r="CYK2" s="2"/>
      <c r="CYL2" s="2"/>
      <c r="CYM2" s="2"/>
      <c r="CYN2" s="2"/>
      <c r="CYO2" s="2"/>
      <c r="CYP2" s="2"/>
      <c r="CYQ2" s="2"/>
      <c r="CYR2" s="2"/>
      <c r="CYS2" s="2"/>
      <c r="CYT2" s="2"/>
      <c r="CYU2" s="2"/>
      <c r="CYV2" s="2"/>
      <c r="CYW2" s="2"/>
      <c r="CYX2" s="2"/>
      <c r="CYY2" s="2"/>
      <c r="CYZ2" s="2"/>
      <c r="CZA2" s="2"/>
      <c r="CZB2" s="2"/>
      <c r="CZC2" s="2"/>
      <c r="CZD2" s="2"/>
      <c r="CZE2" s="2"/>
      <c r="CZF2" s="2"/>
      <c r="CZG2" s="2"/>
      <c r="CZH2" s="2"/>
      <c r="CZI2" s="2"/>
      <c r="CZJ2" s="2"/>
      <c r="CZK2" s="2"/>
      <c r="CZL2" s="2"/>
      <c r="CZM2" s="2"/>
      <c r="CZN2" s="2"/>
      <c r="CZO2" s="2"/>
      <c r="CZP2" s="2"/>
      <c r="CZQ2" s="2"/>
      <c r="CZR2" s="2"/>
      <c r="CZS2" s="2"/>
      <c r="CZT2" s="2"/>
      <c r="CZU2" s="2"/>
      <c r="CZV2" s="2"/>
      <c r="CZW2" s="2"/>
      <c r="CZX2" s="2"/>
      <c r="CZY2" s="2"/>
      <c r="CZZ2" s="2"/>
      <c r="DAA2" s="2"/>
      <c r="DAB2" s="2"/>
      <c r="DAC2" s="2"/>
      <c r="DAD2" s="2"/>
      <c r="DAE2" s="2"/>
      <c r="DAF2" s="2"/>
      <c r="DAG2" s="2"/>
      <c r="DAH2" s="2"/>
      <c r="DAI2" s="2"/>
      <c r="DAJ2" s="2"/>
      <c r="DAK2" s="2"/>
      <c r="DAL2" s="2"/>
      <c r="DAM2" s="2"/>
      <c r="DAN2" s="2"/>
      <c r="DAO2" s="2"/>
      <c r="DAP2" s="2"/>
      <c r="DAQ2" s="2"/>
      <c r="DAR2" s="2"/>
      <c r="DAS2" s="2"/>
      <c r="DAT2" s="2"/>
      <c r="DAU2" s="2"/>
      <c r="DAV2" s="2"/>
      <c r="DAW2" s="2"/>
      <c r="DAX2" s="2"/>
      <c r="DAY2" s="2"/>
      <c r="DAZ2" s="2"/>
      <c r="DBA2" s="2"/>
      <c r="DBB2" s="2"/>
      <c r="DBC2" s="2"/>
      <c r="DBD2" s="2"/>
      <c r="DBE2" s="2"/>
      <c r="DBF2" s="2"/>
      <c r="DBG2" s="2"/>
      <c r="DBH2" s="2"/>
      <c r="DBI2" s="2"/>
      <c r="DBJ2" s="2"/>
      <c r="DBK2" s="2"/>
      <c r="DBL2" s="2"/>
      <c r="DBM2" s="2"/>
      <c r="DBN2" s="2"/>
      <c r="DBO2" s="2"/>
      <c r="DBP2" s="2"/>
      <c r="DBQ2" s="2"/>
      <c r="DBR2" s="2"/>
      <c r="DBS2" s="2"/>
      <c r="DBT2" s="2"/>
      <c r="DBU2" s="2"/>
      <c r="DBV2" s="2"/>
      <c r="DBW2" s="2"/>
      <c r="DBX2" s="2"/>
      <c r="DBY2" s="2"/>
      <c r="DBZ2" s="2"/>
      <c r="DCA2" s="2"/>
      <c r="DCB2" s="2"/>
      <c r="DCC2" s="2"/>
      <c r="DCD2" s="2"/>
      <c r="DCE2" s="2"/>
      <c r="DCF2" s="2"/>
      <c r="DCG2" s="2"/>
      <c r="DCH2" s="2"/>
      <c r="DCI2" s="2"/>
      <c r="DCJ2" s="2"/>
      <c r="DCK2" s="2"/>
      <c r="DCL2" s="2"/>
      <c r="DCM2" s="2"/>
      <c r="DCN2" s="2"/>
      <c r="DCO2" s="2"/>
      <c r="DCP2" s="2"/>
      <c r="DCQ2" s="2"/>
      <c r="DCR2" s="2"/>
      <c r="DCS2" s="2"/>
      <c r="DCT2" s="2"/>
      <c r="DCU2" s="2"/>
      <c r="DCV2" s="2"/>
      <c r="DCW2" s="2"/>
      <c r="DCX2" s="2"/>
      <c r="DCY2" s="2"/>
      <c r="DCZ2" s="2"/>
      <c r="DDA2" s="2"/>
      <c r="DDB2" s="2"/>
      <c r="DDC2" s="2"/>
      <c r="DDD2" s="2"/>
      <c r="DDE2" s="2"/>
      <c r="DDF2" s="2"/>
      <c r="DDG2" s="2"/>
      <c r="DDH2" s="2"/>
      <c r="DDI2" s="2"/>
      <c r="DDJ2" s="2"/>
      <c r="DDK2" s="2"/>
      <c r="DDL2" s="2"/>
      <c r="DDM2" s="2"/>
      <c r="DDN2" s="2"/>
      <c r="DDO2" s="2"/>
      <c r="DDP2" s="2"/>
      <c r="DDQ2" s="2"/>
      <c r="DDR2" s="2"/>
      <c r="DDS2" s="2"/>
      <c r="DDT2" s="2"/>
      <c r="DDU2" s="2"/>
      <c r="DDV2" s="2"/>
      <c r="DDW2" s="2"/>
      <c r="DDX2" s="2"/>
      <c r="DDY2" s="2"/>
      <c r="DDZ2" s="2"/>
      <c r="DEA2" s="2"/>
      <c r="DEB2" s="2"/>
      <c r="DEC2" s="2"/>
      <c r="DED2" s="2"/>
      <c r="DEE2" s="2"/>
      <c r="DEF2" s="2"/>
      <c r="DEG2" s="2"/>
      <c r="DEH2" s="2"/>
      <c r="DEI2" s="2"/>
      <c r="DEJ2" s="2"/>
      <c r="DEK2" s="2"/>
      <c r="DEL2" s="2"/>
      <c r="DEM2" s="2"/>
      <c r="DEN2" s="2"/>
      <c r="DEO2" s="2"/>
      <c r="DEP2" s="2"/>
      <c r="DEQ2" s="2"/>
      <c r="DER2" s="2"/>
      <c r="DES2" s="2"/>
      <c r="DET2" s="2"/>
      <c r="DEU2" s="2"/>
      <c r="DEV2" s="2"/>
      <c r="DEW2" s="2"/>
      <c r="DEX2" s="2"/>
      <c r="DEY2" s="2"/>
      <c r="DEZ2" s="2"/>
      <c r="DFA2" s="2"/>
      <c r="DFB2" s="2"/>
      <c r="DFC2" s="2"/>
      <c r="DFD2" s="2"/>
      <c r="DFE2" s="2"/>
      <c r="DFF2" s="2"/>
      <c r="DFG2" s="2"/>
      <c r="DFH2" s="2"/>
      <c r="DFI2" s="2"/>
      <c r="DFJ2" s="2"/>
      <c r="DFK2" s="2"/>
      <c r="DFL2" s="2"/>
      <c r="DFM2" s="2"/>
      <c r="DFN2" s="2"/>
      <c r="DFO2" s="2"/>
      <c r="DFP2" s="2"/>
      <c r="DFQ2" s="2"/>
      <c r="DFR2" s="2"/>
      <c r="DFS2" s="2"/>
      <c r="DFT2" s="2"/>
      <c r="DFU2" s="2"/>
      <c r="DFV2" s="2"/>
      <c r="DFW2" s="2"/>
      <c r="DFX2" s="2"/>
      <c r="DFY2" s="2"/>
      <c r="DFZ2" s="2"/>
      <c r="DGA2" s="2"/>
      <c r="DGB2" s="2"/>
      <c r="DGC2" s="2"/>
      <c r="DGD2" s="2"/>
      <c r="DGE2" s="2"/>
      <c r="DGF2" s="2"/>
      <c r="DGG2" s="2"/>
      <c r="DGH2" s="2"/>
      <c r="DGI2" s="2"/>
      <c r="DGJ2" s="2"/>
      <c r="DGK2" s="2"/>
      <c r="DGL2" s="2"/>
      <c r="DGM2" s="2"/>
      <c r="DGN2" s="2"/>
      <c r="DGO2" s="2"/>
      <c r="DGP2" s="2"/>
      <c r="DGQ2" s="2"/>
      <c r="DGR2" s="2"/>
      <c r="DGS2" s="2"/>
      <c r="DGT2" s="2"/>
      <c r="DGU2" s="2"/>
      <c r="DGV2" s="2"/>
      <c r="DGW2" s="2"/>
      <c r="DGX2" s="2"/>
      <c r="DGY2" s="2"/>
      <c r="DGZ2" s="2"/>
      <c r="DHA2" s="2"/>
      <c r="DHB2" s="2"/>
      <c r="DHC2" s="2"/>
      <c r="DHD2" s="2"/>
      <c r="DHE2" s="2"/>
      <c r="DHF2" s="2"/>
      <c r="DHG2" s="2"/>
      <c r="DHH2" s="2"/>
      <c r="DHI2" s="2"/>
      <c r="DHJ2" s="2"/>
      <c r="DHK2" s="2"/>
      <c r="DHL2" s="2"/>
      <c r="DHM2" s="2"/>
      <c r="DHN2" s="2"/>
      <c r="DHO2" s="2"/>
      <c r="DHP2" s="2"/>
      <c r="DHQ2" s="2"/>
      <c r="DHR2" s="2"/>
      <c r="DHS2" s="2"/>
      <c r="DHT2" s="2"/>
      <c r="DHU2" s="2"/>
      <c r="DHV2" s="2"/>
      <c r="DHW2" s="2"/>
      <c r="DHX2" s="2"/>
      <c r="DHY2" s="2"/>
      <c r="DHZ2" s="2"/>
      <c r="DIA2" s="2"/>
      <c r="DIB2" s="2"/>
      <c r="DIC2" s="2"/>
      <c r="DID2" s="2"/>
      <c r="DIE2" s="2"/>
      <c r="DIF2" s="2"/>
      <c r="DIG2" s="2"/>
      <c r="DIH2" s="2"/>
      <c r="DII2" s="2"/>
      <c r="DIJ2" s="2"/>
      <c r="DIK2" s="2"/>
      <c r="DIL2" s="2"/>
      <c r="DIM2" s="2"/>
      <c r="DIN2" s="2"/>
      <c r="DIO2" s="2"/>
      <c r="DIP2" s="2"/>
      <c r="DIQ2" s="2"/>
      <c r="DIR2" s="2"/>
      <c r="DIS2" s="2"/>
      <c r="DIT2" s="2"/>
      <c r="DIU2" s="2"/>
      <c r="DIV2" s="2"/>
      <c r="DIW2" s="2"/>
      <c r="DIX2" s="2"/>
      <c r="DIY2" s="2"/>
      <c r="DIZ2" s="2"/>
      <c r="DJA2" s="2"/>
      <c r="DJB2" s="2"/>
      <c r="DJC2" s="2"/>
      <c r="DJD2" s="2"/>
      <c r="DJE2" s="2"/>
      <c r="DJF2" s="2"/>
      <c r="DJG2" s="2"/>
      <c r="DJH2" s="2"/>
      <c r="DJI2" s="2"/>
      <c r="DJJ2" s="2"/>
      <c r="DJK2" s="2"/>
      <c r="DJL2" s="2"/>
      <c r="DJM2" s="2"/>
      <c r="DJN2" s="2"/>
      <c r="DJO2" s="2"/>
      <c r="DJP2" s="2"/>
      <c r="DJQ2" s="2"/>
      <c r="DJR2" s="2"/>
      <c r="DJS2" s="2"/>
      <c r="DJT2" s="2"/>
      <c r="DJU2" s="2"/>
      <c r="DJV2" s="2"/>
      <c r="DJW2" s="2"/>
      <c r="DJX2" s="2"/>
      <c r="DJY2" s="2"/>
      <c r="DJZ2" s="2"/>
      <c r="DKA2" s="2"/>
      <c r="DKB2" s="2"/>
      <c r="DKC2" s="2"/>
      <c r="DKD2" s="2"/>
      <c r="DKE2" s="2"/>
      <c r="DKF2" s="2"/>
      <c r="DKG2" s="2"/>
      <c r="DKH2" s="2"/>
      <c r="DKI2" s="2"/>
      <c r="DKJ2" s="2"/>
      <c r="DKK2" s="2"/>
      <c r="DKL2" s="2"/>
      <c r="DKM2" s="2"/>
      <c r="DKN2" s="2"/>
      <c r="DKO2" s="2"/>
      <c r="DKP2" s="2"/>
      <c r="DKQ2" s="2"/>
      <c r="DKR2" s="2"/>
      <c r="DKS2" s="2"/>
      <c r="DKT2" s="2"/>
      <c r="DKU2" s="2"/>
      <c r="DKV2" s="2"/>
      <c r="DKW2" s="2"/>
      <c r="DKX2" s="2"/>
      <c r="DKY2" s="2"/>
      <c r="DKZ2" s="2"/>
      <c r="DLA2" s="2"/>
      <c r="DLB2" s="2"/>
      <c r="DLC2" s="2"/>
      <c r="DLD2" s="2"/>
      <c r="DLE2" s="2"/>
      <c r="DLF2" s="2"/>
      <c r="DLG2" s="2"/>
      <c r="DLH2" s="2"/>
      <c r="DLI2" s="2"/>
      <c r="DLJ2" s="2"/>
      <c r="DLK2" s="2"/>
      <c r="DLL2" s="2"/>
      <c r="DLM2" s="2"/>
      <c r="DLN2" s="2"/>
      <c r="DLO2" s="2"/>
      <c r="DLP2" s="2"/>
      <c r="DLQ2" s="2"/>
      <c r="DLR2" s="2"/>
      <c r="DLS2" s="2"/>
      <c r="DLT2" s="2"/>
      <c r="DLU2" s="2"/>
      <c r="DLV2" s="2"/>
      <c r="DLW2" s="2"/>
      <c r="DLX2" s="2"/>
      <c r="DLY2" s="2"/>
      <c r="DLZ2" s="2"/>
      <c r="DMA2" s="2"/>
      <c r="DMB2" s="2"/>
      <c r="DMC2" s="2"/>
      <c r="DMD2" s="2"/>
      <c r="DME2" s="2"/>
      <c r="DMF2" s="2"/>
      <c r="DMG2" s="2"/>
      <c r="DMH2" s="2"/>
      <c r="DMI2" s="2"/>
      <c r="DMJ2" s="2"/>
      <c r="DMK2" s="2"/>
      <c r="DML2" s="2"/>
      <c r="DMM2" s="2"/>
      <c r="DMN2" s="2"/>
      <c r="DMO2" s="2"/>
      <c r="DMP2" s="2"/>
      <c r="DMQ2" s="2"/>
      <c r="DMR2" s="2"/>
      <c r="DMS2" s="2"/>
      <c r="DMT2" s="2"/>
      <c r="DMU2" s="2"/>
      <c r="DMV2" s="2"/>
      <c r="DMW2" s="2"/>
      <c r="DMX2" s="2"/>
      <c r="DMY2" s="2"/>
      <c r="DMZ2" s="2"/>
      <c r="DNA2" s="2"/>
      <c r="DNB2" s="2"/>
      <c r="DNC2" s="2"/>
      <c r="DND2" s="2"/>
      <c r="DNE2" s="2"/>
      <c r="DNF2" s="2"/>
      <c r="DNG2" s="2"/>
      <c r="DNH2" s="2"/>
      <c r="DNI2" s="2"/>
      <c r="DNJ2" s="2"/>
      <c r="DNK2" s="2"/>
      <c r="DNL2" s="2"/>
      <c r="DNM2" s="2"/>
      <c r="DNN2" s="2"/>
      <c r="DNO2" s="2"/>
      <c r="DNP2" s="2"/>
      <c r="DNQ2" s="2"/>
      <c r="DNR2" s="2"/>
      <c r="DNS2" s="2"/>
      <c r="DNT2" s="2"/>
      <c r="DNU2" s="2"/>
      <c r="DNV2" s="2"/>
      <c r="DNW2" s="2"/>
      <c r="DNX2" s="2"/>
      <c r="DNY2" s="2"/>
      <c r="DNZ2" s="2"/>
      <c r="DOA2" s="2"/>
      <c r="DOB2" s="2"/>
      <c r="DOC2" s="2"/>
      <c r="DOD2" s="2"/>
      <c r="DOE2" s="2"/>
      <c r="DOF2" s="2"/>
      <c r="DOG2" s="2"/>
      <c r="DOH2" s="2"/>
      <c r="DOI2" s="2"/>
      <c r="DOJ2" s="2"/>
      <c r="DOK2" s="2"/>
      <c r="DOL2" s="2"/>
      <c r="DOM2" s="2"/>
      <c r="DON2" s="2"/>
      <c r="DOO2" s="2"/>
      <c r="DOP2" s="2"/>
      <c r="DOQ2" s="2"/>
      <c r="DOR2" s="2"/>
      <c r="DOS2" s="2"/>
      <c r="DOT2" s="2"/>
      <c r="DOU2" s="2"/>
      <c r="DOV2" s="2"/>
      <c r="DOW2" s="2"/>
      <c r="DOX2" s="2"/>
      <c r="DOY2" s="2"/>
      <c r="DOZ2" s="2"/>
      <c r="DPA2" s="2"/>
      <c r="DPB2" s="2"/>
      <c r="DPC2" s="2"/>
      <c r="DPD2" s="2"/>
      <c r="DPE2" s="2"/>
      <c r="DPF2" s="2"/>
      <c r="DPG2" s="2"/>
      <c r="DPH2" s="2"/>
      <c r="DPI2" s="2"/>
      <c r="DPJ2" s="2"/>
      <c r="DPK2" s="2"/>
      <c r="DPL2" s="2"/>
      <c r="DPM2" s="2"/>
      <c r="DPN2" s="2"/>
      <c r="DPO2" s="2"/>
      <c r="DPP2" s="2"/>
      <c r="DPQ2" s="2"/>
      <c r="DPR2" s="2"/>
      <c r="DPS2" s="2"/>
      <c r="DPT2" s="2"/>
      <c r="DPU2" s="2"/>
      <c r="DPV2" s="2"/>
      <c r="DPW2" s="2"/>
      <c r="DPX2" s="2"/>
      <c r="DPY2" s="2"/>
      <c r="DPZ2" s="2"/>
      <c r="DQA2" s="2"/>
      <c r="DQB2" s="2"/>
      <c r="DQC2" s="2"/>
      <c r="DQD2" s="2"/>
      <c r="DQE2" s="2"/>
      <c r="DQF2" s="2"/>
      <c r="DQG2" s="2"/>
      <c r="DQH2" s="2"/>
      <c r="DQI2" s="2"/>
      <c r="DQJ2" s="2"/>
      <c r="DQK2" s="2"/>
      <c r="DQL2" s="2"/>
      <c r="DQM2" s="2"/>
      <c r="DQN2" s="2"/>
      <c r="DQO2" s="2"/>
      <c r="DQP2" s="2"/>
      <c r="DQQ2" s="2"/>
      <c r="DQR2" s="2"/>
      <c r="DQS2" s="2"/>
      <c r="DQT2" s="2"/>
      <c r="DQU2" s="2"/>
      <c r="DQV2" s="2"/>
      <c r="DQW2" s="2"/>
      <c r="DQX2" s="2"/>
      <c r="DQY2" s="2"/>
      <c r="DQZ2" s="2"/>
      <c r="DRA2" s="2"/>
      <c r="DRB2" s="2"/>
      <c r="DRC2" s="2"/>
      <c r="DRD2" s="2"/>
      <c r="DRE2" s="2"/>
      <c r="DRF2" s="2"/>
      <c r="DRG2" s="2"/>
      <c r="DRH2" s="2"/>
      <c r="DRI2" s="2"/>
      <c r="DRJ2" s="2"/>
      <c r="DRK2" s="2"/>
      <c r="DRL2" s="2"/>
      <c r="DRM2" s="2"/>
      <c r="DRN2" s="2"/>
      <c r="DRO2" s="2"/>
      <c r="DRP2" s="2"/>
      <c r="DRQ2" s="2"/>
      <c r="DRR2" s="2"/>
      <c r="DRS2" s="2"/>
      <c r="DRT2" s="2"/>
      <c r="DRU2" s="2"/>
      <c r="DRV2" s="2"/>
      <c r="DRW2" s="2"/>
      <c r="DRX2" s="2"/>
      <c r="DRY2" s="2"/>
      <c r="DRZ2" s="2"/>
      <c r="DSA2" s="2"/>
      <c r="DSB2" s="2"/>
      <c r="DSC2" s="2"/>
      <c r="DSD2" s="2"/>
      <c r="DSE2" s="2"/>
      <c r="DSF2" s="2"/>
      <c r="DSG2" s="2"/>
      <c r="DSH2" s="2"/>
      <c r="DSI2" s="2"/>
      <c r="DSJ2" s="2"/>
      <c r="DSK2" s="2"/>
      <c r="DSL2" s="2"/>
      <c r="DSM2" s="2"/>
      <c r="DSN2" s="2"/>
      <c r="DSO2" s="2"/>
      <c r="DSP2" s="2"/>
      <c r="DSQ2" s="2"/>
      <c r="DSR2" s="2"/>
      <c r="DSS2" s="2"/>
      <c r="DST2" s="2"/>
      <c r="DSU2" s="2"/>
      <c r="DSV2" s="2"/>
      <c r="DSW2" s="2"/>
      <c r="DSX2" s="2"/>
      <c r="DSY2" s="2"/>
      <c r="DSZ2" s="2"/>
      <c r="DTA2" s="2"/>
      <c r="DTB2" s="2"/>
      <c r="DTC2" s="2"/>
      <c r="DTD2" s="2"/>
      <c r="DTE2" s="2"/>
      <c r="DTF2" s="2"/>
      <c r="DTG2" s="2"/>
      <c r="DTH2" s="2"/>
      <c r="DTI2" s="2"/>
      <c r="DTJ2" s="2"/>
      <c r="DTK2" s="2"/>
      <c r="DTL2" s="2"/>
      <c r="DTM2" s="2"/>
      <c r="DTN2" s="2"/>
      <c r="DTO2" s="2"/>
      <c r="DTP2" s="2"/>
      <c r="DTQ2" s="2"/>
      <c r="DTR2" s="2"/>
      <c r="DTS2" s="2"/>
      <c r="DTT2" s="2"/>
      <c r="DTU2" s="2"/>
      <c r="DTV2" s="2"/>
      <c r="DTW2" s="2"/>
      <c r="DTX2" s="2"/>
      <c r="DTY2" s="2"/>
      <c r="DTZ2" s="2"/>
      <c r="DUA2" s="2"/>
      <c r="DUB2" s="2"/>
      <c r="DUC2" s="2"/>
      <c r="DUD2" s="2"/>
      <c r="DUE2" s="2"/>
      <c r="DUF2" s="2"/>
      <c r="DUG2" s="2"/>
      <c r="DUH2" s="2"/>
      <c r="DUI2" s="2"/>
      <c r="DUJ2" s="2"/>
      <c r="DUK2" s="2"/>
      <c r="DUL2" s="2"/>
      <c r="DUM2" s="2"/>
      <c r="DUN2" s="2"/>
      <c r="DUO2" s="2"/>
      <c r="DUP2" s="2"/>
      <c r="DUQ2" s="2"/>
      <c r="DUR2" s="2"/>
      <c r="DUS2" s="2"/>
      <c r="DUT2" s="2"/>
      <c r="DUU2" s="2"/>
      <c r="DUV2" s="2"/>
      <c r="DUW2" s="2"/>
      <c r="DUX2" s="2"/>
      <c r="DUY2" s="2"/>
      <c r="DUZ2" s="2"/>
      <c r="DVA2" s="2"/>
      <c r="DVB2" s="2"/>
      <c r="DVC2" s="2"/>
      <c r="DVD2" s="2"/>
      <c r="DVE2" s="2"/>
      <c r="DVF2" s="2"/>
      <c r="DVG2" s="2"/>
      <c r="DVH2" s="2"/>
      <c r="DVI2" s="2"/>
      <c r="DVJ2" s="2"/>
      <c r="DVK2" s="2"/>
      <c r="DVL2" s="2"/>
      <c r="DVM2" s="2"/>
      <c r="DVN2" s="2"/>
      <c r="DVO2" s="2"/>
      <c r="DVP2" s="2"/>
      <c r="DVQ2" s="2"/>
      <c r="DVR2" s="2"/>
      <c r="DVS2" s="2"/>
      <c r="DVT2" s="2"/>
      <c r="DVU2" s="2"/>
      <c r="DVV2" s="2"/>
      <c r="DVW2" s="2"/>
      <c r="DVX2" s="2"/>
      <c r="DVY2" s="2"/>
      <c r="DVZ2" s="2"/>
      <c r="DWA2" s="2"/>
      <c r="DWB2" s="2"/>
      <c r="DWC2" s="2"/>
      <c r="DWD2" s="2"/>
      <c r="DWE2" s="2"/>
      <c r="DWF2" s="2"/>
      <c r="DWG2" s="2"/>
      <c r="DWH2" s="2"/>
      <c r="DWI2" s="2"/>
      <c r="DWJ2" s="2"/>
      <c r="DWK2" s="2"/>
      <c r="DWL2" s="2"/>
      <c r="DWM2" s="2"/>
      <c r="DWN2" s="2"/>
      <c r="DWO2" s="2"/>
      <c r="DWP2" s="2"/>
      <c r="DWQ2" s="2"/>
      <c r="DWR2" s="2"/>
      <c r="DWS2" s="2"/>
      <c r="DWT2" s="2"/>
      <c r="DWU2" s="2"/>
      <c r="DWV2" s="2"/>
      <c r="DWW2" s="2"/>
      <c r="DWX2" s="2"/>
      <c r="DWY2" s="2"/>
      <c r="DWZ2" s="2"/>
      <c r="DXA2" s="2"/>
      <c r="DXB2" s="2"/>
      <c r="DXC2" s="2"/>
      <c r="DXD2" s="2"/>
      <c r="DXE2" s="2"/>
      <c r="DXF2" s="2"/>
      <c r="DXG2" s="2"/>
      <c r="DXH2" s="2"/>
      <c r="DXI2" s="2"/>
      <c r="DXJ2" s="2"/>
      <c r="DXK2" s="2"/>
      <c r="DXL2" s="2"/>
      <c r="DXM2" s="2"/>
      <c r="DXN2" s="2"/>
      <c r="DXO2" s="2"/>
      <c r="DXP2" s="2"/>
      <c r="DXQ2" s="2"/>
      <c r="DXR2" s="2"/>
      <c r="DXS2" s="2"/>
      <c r="DXT2" s="2"/>
      <c r="DXU2" s="2"/>
      <c r="DXV2" s="2"/>
      <c r="DXW2" s="2"/>
      <c r="DXX2" s="2"/>
      <c r="DXY2" s="2"/>
      <c r="DXZ2" s="2"/>
      <c r="DYA2" s="2"/>
      <c r="DYB2" s="2"/>
      <c r="DYC2" s="2"/>
      <c r="DYD2" s="2"/>
      <c r="DYE2" s="2"/>
      <c r="DYF2" s="2"/>
      <c r="DYG2" s="2"/>
      <c r="DYH2" s="2"/>
      <c r="DYI2" s="2"/>
      <c r="DYJ2" s="2"/>
      <c r="DYK2" s="2"/>
      <c r="DYL2" s="2"/>
      <c r="DYM2" s="2"/>
      <c r="DYN2" s="2"/>
      <c r="DYO2" s="2"/>
      <c r="DYP2" s="2"/>
      <c r="DYQ2" s="2"/>
      <c r="DYR2" s="2"/>
      <c r="DYS2" s="2"/>
      <c r="DYT2" s="2"/>
      <c r="DYU2" s="2"/>
      <c r="DYV2" s="2"/>
      <c r="DYW2" s="2"/>
      <c r="DYX2" s="2"/>
      <c r="DYY2" s="2"/>
      <c r="DYZ2" s="2"/>
      <c r="DZA2" s="2"/>
      <c r="DZB2" s="2"/>
      <c r="DZC2" s="2"/>
      <c r="DZD2" s="2"/>
      <c r="DZE2" s="2"/>
      <c r="DZF2" s="2"/>
      <c r="DZG2" s="2"/>
      <c r="DZH2" s="2"/>
      <c r="DZI2" s="2"/>
      <c r="DZJ2" s="2"/>
      <c r="DZK2" s="2"/>
      <c r="DZL2" s="2"/>
      <c r="DZM2" s="2"/>
      <c r="DZN2" s="2"/>
      <c r="DZO2" s="2"/>
      <c r="DZP2" s="2"/>
      <c r="DZQ2" s="2"/>
      <c r="DZR2" s="2"/>
      <c r="DZS2" s="2"/>
      <c r="DZT2" s="2"/>
      <c r="DZU2" s="2"/>
      <c r="DZV2" s="2"/>
      <c r="DZW2" s="2"/>
      <c r="DZX2" s="2"/>
      <c r="DZY2" s="2"/>
      <c r="DZZ2" s="2"/>
      <c r="EAA2" s="2"/>
      <c r="EAB2" s="2"/>
      <c r="EAC2" s="2"/>
      <c r="EAD2" s="2"/>
      <c r="EAE2" s="2"/>
      <c r="EAF2" s="2"/>
      <c r="EAG2" s="2"/>
      <c r="EAH2" s="2"/>
      <c r="EAI2" s="2"/>
      <c r="EAJ2" s="2"/>
      <c r="EAK2" s="2"/>
      <c r="EAL2" s="2"/>
      <c r="EAM2" s="2"/>
      <c r="EAN2" s="2"/>
      <c r="EAO2" s="2"/>
      <c r="EAP2" s="2"/>
      <c r="EAQ2" s="2"/>
      <c r="EAR2" s="2"/>
      <c r="EAS2" s="2"/>
      <c r="EAT2" s="2"/>
      <c r="EAU2" s="2"/>
      <c r="EAV2" s="2"/>
      <c r="EAW2" s="2"/>
      <c r="EAX2" s="2"/>
      <c r="EAY2" s="2"/>
      <c r="EAZ2" s="2"/>
      <c r="EBA2" s="2"/>
      <c r="EBB2" s="2"/>
      <c r="EBC2" s="2"/>
      <c r="EBD2" s="2"/>
      <c r="EBE2" s="2"/>
      <c r="EBF2" s="2"/>
      <c r="EBG2" s="2"/>
      <c r="EBH2" s="2"/>
      <c r="EBI2" s="2"/>
      <c r="EBJ2" s="2"/>
      <c r="EBK2" s="2"/>
      <c r="EBL2" s="2"/>
      <c r="EBM2" s="2"/>
      <c r="EBN2" s="2"/>
      <c r="EBO2" s="2"/>
      <c r="EBP2" s="2"/>
      <c r="EBQ2" s="2"/>
      <c r="EBR2" s="2"/>
      <c r="EBS2" s="2"/>
      <c r="EBT2" s="2"/>
      <c r="EBU2" s="2"/>
      <c r="EBV2" s="2"/>
      <c r="EBW2" s="2"/>
      <c r="EBX2" s="2"/>
      <c r="EBY2" s="2"/>
      <c r="EBZ2" s="2"/>
      <c r="ECA2" s="2"/>
      <c r="ECB2" s="2"/>
      <c r="ECC2" s="2"/>
      <c r="ECD2" s="2"/>
      <c r="ECE2" s="2"/>
      <c r="ECF2" s="2"/>
      <c r="ECG2" s="2"/>
      <c r="ECH2" s="2"/>
      <c r="ECI2" s="2"/>
      <c r="ECJ2" s="2"/>
      <c r="ECK2" s="2"/>
      <c r="ECL2" s="2"/>
      <c r="ECM2" s="2"/>
      <c r="ECN2" s="2"/>
      <c r="ECO2" s="2"/>
      <c r="ECP2" s="2"/>
      <c r="ECQ2" s="2"/>
      <c r="ECR2" s="2"/>
      <c r="ECS2" s="2"/>
      <c r="ECT2" s="2"/>
      <c r="ECU2" s="2"/>
      <c r="ECV2" s="2"/>
      <c r="ECW2" s="2"/>
      <c r="ECX2" s="2"/>
      <c r="ECY2" s="2"/>
      <c r="ECZ2" s="2"/>
      <c r="EDA2" s="2"/>
      <c r="EDB2" s="2"/>
      <c r="EDC2" s="2"/>
      <c r="EDD2" s="2"/>
      <c r="EDE2" s="2"/>
      <c r="EDF2" s="2"/>
      <c r="EDG2" s="2"/>
      <c r="EDH2" s="2"/>
      <c r="EDI2" s="2"/>
      <c r="EDJ2" s="2"/>
      <c r="EDK2" s="2"/>
      <c r="EDL2" s="2"/>
      <c r="EDM2" s="2"/>
      <c r="EDN2" s="2"/>
      <c r="EDO2" s="2"/>
      <c r="EDP2" s="2"/>
      <c r="EDQ2" s="2"/>
      <c r="EDR2" s="2"/>
      <c r="EDS2" s="2"/>
      <c r="EDT2" s="2"/>
      <c r="EDU2" s="2"/>
      <c r="EDV2" s="2"/>
      <c r="EDW2" s="2"/>
      <c r="EDX2" s="2"/>
      <c r="EDY2" s="2"/>
      <c r="EDZ2" s="2"/>
      <c r="EEA2" s="2"/>
      <c r="EEB2" s="2"/>
      <c r="EEC2" s="2"/>
      <c r="EED2" s="2"/>
      <c r="EEE2" s="2"/>
      <c r="EEF2" s="2"/>
      <c r="EEG2" s="2"/>
      <c r="EEH2" s="2"/>
      <c r="EEI2" s="2"/>
      <c r="EEJ2" s="2"/>
      <c r="EEK2" s="2"/>
      <c r="EEL2" s="2"/>
      <c r="EEM2" s="2"/>
      <c r="EEN2" s="2"/>
      <c r="EEO2" s="2"/>
      <c r="EEP2" s="2"/>
      <c r="EEQ2" s="2"/>
      <c r="EER2" s="2"/>
      <c r="EES2" s="2"/>
      <c r="EET2" s="2"/>
      <c r="EEU2" s="2"/>
      <c r="EEV2" s="2"/>
      <c r="EEW2" s="2"/>
      <c r="EEX2" s="2"/>
      <c r="EEY2" s="2"/>
      <c r="EEZ2" s="2"/>
      <c r="EFA2" s="2"/>
      <c r="EFB2" s="2"/>
      <c r="EFC2" s="2"/>
      <c r="EFD2" s="2"/>
      <c r="EFE2" s="2"/>
      <c r="EFF2" s="2"/>
      <c r="EFG2" s="2"/>
      <c r="EFH2" s="2"/>
      <c r="EFI2" s="2"/>
      <c r="EFJ2" s="2"/>
      <c r="EFK2" s="2"/>
      <c r="EFL2" s="2"/>
      <c r="EFM2" s="2"/>
      <c r="EFN2" s="2"/>
      <c r="EFO2" s="2"/>
      <c r="EFP2" s="2"/>
      <c r="EFQ2" s="2"/>
      <c r="EFR2" s="2"/>
      <c r="EFS2" s="2"/>
      <c r="EFT2" s="2"/>
      <c r="EFU2" s="2"/>
      <c r="EFV2" s="2"/>
      <c r="EFW2" s="2"/>
      <c r="EFX2" s="2"/>
      <c r="EFY2" s="2"/>
      <c r="EFZ2" s="2"/>
      <c r="EGA2" s="2"/>
      <c r="EGB2" s="2"/>
      <c r="EGC2" s="2"/>
      <c r="EGD2" s="2"/>
      <c r="EGE2" s="2"/>
      <c r="EGF2" s="2"/>
      <c r="EGG2" s="2"/>
      <c r="EGH2" s="2"/>
      <c r="EGI2" s="2"/>
      <c r="EGJ2" s="2"/>
      <c r="EGK2" s="2"/>
      <c r="EGL2" s="2"/>
      <c r="EGM2" s="2"/>
      <c r="EGN2" s="2"/>
      <c r="EGO2" s="2"/>
      <c r="EGP2" s="2"/>
      <c r="EGQ2" s="2"/>
      <c r="EGR2" s="2"/>
      <c r="EGS2" s="2"/>
      <c r="EGT2" s="2"/>
      <c r="EGU2" s="2"/>
      <c r="EGV2" s="2"/>
      <c r="EGW2" s="2"/>
      <c r="EGX2" s="2"/>
      <c r="EGY2" s="2"/>
      <c r="EGZ2" s="2"/>
      <c r="EHA2" s="2"/>
      <c r="EHB2" s="2"/>
      <c r="EHC2" s="2"/>
      <c r="EHD2" s="2"/>
      <c r="EHE2" s="2"/>
      <c r="EHF2" s="2"/>
      <c r="EHG2" s="2"/>
      <c r="EHH2" s="2"/>
      <c r="EHI2" s="2"/>
      <c r="EHJ2" s="2"/>
      <c r="EHK2" s="2"/>
      <c r="EHL2" s="2"/>
      <c r="EHM2" s="2"/>
      <c r="EHN2" s="2"/>
      <c r="EHO2" s="2"/>
      <c r="EHP2" s="2"/>
      <c r="EHQ2" s="2"/>
      <c r="EHR2" s="2"/>
      <c r="EHS2" s="2"/>
      <c r="EHT2" s="2"/>
      <c r="EHU2" s="2"/>
      <c r="EHV2" s="2"/>
      <c r="EHW2" s="2"/>
      <c r="EHX2" s="2"/>
      <c r="EHY2" s="2"/>
      <c r="EHZ2" s="2"/>
      <c r="EIA2" s="2"/>
      <c r="EIB2" s="2"/>
      <c r="EIC2" s="2"/>
      <c r="EID2" s="2"/>
      <c r="EIE2" s="2"/>
      <c r="EIF2" s="2"/>
      <c r="EIG2" s="2"/>
      <c r="EIH2" s="2"/>
      <c r="EII2" s="2"/>
      <c r="EIJ2" s="2"/>
      <c r="EIK2" s="2"/>
      <c r="EIL2" s="2"/>
      <c r="EIM2" s="2"/>
      <c r="EIN2" s="2"/>
      <c r="EIO2" s="2"/>
      <c r="EIP2" s="2"/>
      <c r="EIQ2" s="2"/>
      <c r="EIR2" s="2"/>
      <c r="EIS2" s="2"/>
      <c r="EIT2" s="2"/>
      <c r="EIU2" s="2"/>
      <c r="EIV2" s="2"/>
      <c r="EIW2" s="2"/>
      <c r="EIX2" s="2"/>
      <c r="EIY2" s="2"/>
      <c r="EIZ2" s="2"/>
      <c r="EJA2" s="2"/>
      <c r="EJB2" s="2"/>
      <c r="EJC2" s="2"/>
      <c r="EJD2" s="2"/>
      <c r="EJE2" s="2"/>
      <c r="EJF2" s="2"/>
      <c r="EJG2" s="2"/>
      <c r="EJH2" s="2"/>
      <c r="EJI2" s="2"/>
      <c r="EJJ2" s="2"/>
      <c r="EJK2" s="2"/>
      <c r="EJL2" s="2"/>
      <c r="EJM2" s="2"/>
      <c r="EJN2" s="2"/>
      <c r="EJO2" s="2"/>
      <c r="EJP2" s="2"/>
      <c r="EJQ2" s="2"/>
      <c r="EJR2" s="2"/>
      <c r="EJS2" s="2"/>
      <c r="EJT2" s="2"/>
      <c r="EJU2" s="2"/>
      <c r="EJV2" s="2"/>
      <c r="EJW2" s="2"/>
      <c r="EJX2" s="2"/>
      <c r="EJY2" s="2"/>
      <c r="EJZ2" s="2"/>
      <c r="EKA2" s="2"/>
      <c r="EKB2" s="2"/>
      <c r="EKC2" s="2"/>
      <c r="EKD2" s="2"/>
      <c r="EKE2" s="2"/>
      <c r="EKF2" s="2"/>
      <c r="EKG2" s="2"/>
      <c r="EKH2" s="2"/>
      <c r="EKI2" s="2"/>
      <c r="EKJ2" s="2"/>
      <c r="EKK2" s="2"/>
      <c r="EKL2" s="2"/>
      <c r="EKM2" s="2"/>
      <c r="EKN2" s="2"/>
      <c r="EKO2" s="2"/>
      <c r="EKP2" s="2"/>
      <c r="EKQ2" s="2"/>
      <c r="EKR2" s="2"/>
      <c r="EKS2" s="2"/>
      <c r="EKT2" s="2"/>
      <c r="EKU2" s="2"/>
      <c r="EKV2" s="2"/>
      <c r="EKW2" s="2"/>
      <c r="EKX2" s="2"/>
      <c r="EKY2" s="2"/>
      <c r="EKZ2" s="2"/>
      <c r="ELA2" s="2"/>
      <c r="ELB2" s="2"/>
      <c r="ELC2" s="2"/>
      <c r="ELD2" s="2"/>
      <c r="ELE2" s="2"/>
      <c r="ELF2" s="2"/>
      <c r="ELG2" s="2"/>
      <c r="ELH2" s="2"/>
      <c r="ELI2" s="2"/>
      <c r="ELJ2" s="2"/>
      <c r="ELK2" s="2"/>
      <c r="ELL2" s="2"/>
      <c r="ELM2" s="2"/>
      <c r="ELN2" s="2"/>
      <c r="ELO2" s="2"/>
      <c r="ELP2" s="2"/>
      <c r="ELQ2" s="2"/>
      <c r="ELR2" s="2"/>
      <c r="ELS2" s="2"/>
      <c r="ELT2" s="2"/>
      <c r="ELU2" s="2"/>
      <c r="ELV2" s="2"/>
      <c r="ELW2" s="2"/>
      <c r="ELX2" s="2"/>
      <c r="ELY2" s="2"/>
      <c r="ELZ2" s="2"/>
      <c r="EMA2" s="2"/>
      <c r="EMB2" s="2"/>
      <c r="EMC2" s="2"/>
      <c r="EMD2" s="2"/>
      <c r="EME2" s="2"/>
      <c r="EMF2" s="2"/>
      <c r="EMG2" s="2"/>
      <c r="EMH2" s="2"/>
      <c r="EMI2" s="2"/>
      <c r="EMJ2" s="2"/>
      <c r="EMK2" s="2"/>
      <c r="EML2" s="2"/>
      <c r="EMM2" s="2"/>
      <c r="EMN2" s="2"/>
      <c r="EMO2" s="2"/>
      <c r="EMP2" s="2"/>
      <c r="EMQ2" s="2"/>
      <c r="EMR2" s="2"/>
      <c r="EMS2" s="2"/>
      <c r="EMT2" s="2"/>
      <c r="EMU2" s="2"/>
      <c r="EMV2" s="2"/>
      <c r="EMW2" s="2"/>
      <c r="EMX2" s="2"/>
      <c r="EMY2" s="2"/>
      <c r="EMZ2" s="2"/>
      <c r="ENA2" s="2"/>
      <c r="ENB2" s="2"/>
      <c r="ENC2" s="2"/>
      <c r="END2" s="2"/>
      <c r="ENE2" s="2"/>
      <c r="ENF2" s="2"/>
      <c r="ENG2" s="2"/>
      <c r="ENH2" s="2"/>
      <c r="ENI2" s="2"/>
      <c r="ENJ2" s="2"/>
      <c r="ENK2" s="2"/>
      <c r="ENL2" s="2"/>
      <c r="ENM2" s="2"/>
      <c r="ENN2" s="2"/>
      <c r="ENO2" s="2"/>
      <c r="ENP2" s="2"/>
      <c r="ENQ2" s="2"/>
      <c r="ENR2" s="2"/>
      <c r="ENS2" s="2"/>
      <c r="ENT2" s="2"/>
      <c r="ENU2" s="2"/>
      <c r="ENV2" s="2"/>
      <c r="ENW2" s="2"/>
      <c r="ENX2" s="2"/>
      <c r="ENY2" s="2"/>
      <c r="ENZ2" s="2"/>
      <c r="EOA2" s="2"/>
      <c r="EOB2" s="2"/>
      <c r="EOC2" s="2"/>
      <c r="EOD2" s="2"/>
      <c r="EOE2" s="2"/>
      <c r="EOF2" s="2"/>
      <c r="EOG2" s="2"/>
      <c r="EOH2" s="2"/>
      <c r="EOI2" s="2"/>
      <c r="EOJ2" s="2"/>
      <c r="EOK2" s="2"/>
      <c r="EOL2" s="2"/>
      <c r="EOM2" s="2"/>
      <c r="EON2" s="2"/>
      <c r="EOO2" s="2"/>
      <c r="EOP2" s="2"/>
      <c r="EOQ2" s="2"/>
      <c r="EOR2" s="2"/>
      <c r="EOS2" s="2"/>
      <c r="EOT2" s="2"/>
      <c r="EOU2" s="2"/>
      <c r="EOV2" s="2"/>
      <c r="EOW2" s="2"/>
      <c r="EOX2" s="2"/>
      <c r="EOY2" s="2"/>
      <c r="EOZ2" s="2"/>
      <c r="EPA2" s="2"/>
      <c r="EPB2" s="2"/>
      <c r="EPC2" s="2"/>
      <c r="EPD2" s="2"/>
      <c r="EPE2" s="2"/>
      <c r="EPF2" s="2"/>
      <c r="EPG2" s="2"/>
      <c r="EPH2" s="2"/>
      <c r="EPI2" s="2"/>
      <c r="EPJ2" s="2"/>
      <c r="EPK2" s="2"/>
      <c r="EPL2" s="2"/>
      <c r="EPM2" s="2"/>
      <c r="EPN2" s="2"/>
      <c r="EPO2" s="2"/>
      <c r="EPP2" s="2"/>
      <c r="EPQ2" s="2"/>
      <c r="EPR2" s="2"/>
      <c r="EPS2" s="2"/>
      <c r="EPT2" s="2"/>
      <c r="EPU2" s="2"/>
      <c r="EPV2" s="2"/>
      <c r="EPW2" s="2"/>
      <c r="EPX2" s="2"/>
      <c r="EPY2" s="2"/>
      <c r="EPZ2" s="2"/>
      <c r="EQA2" s="2"/>
      <c r="EQB2" s="2"/>
      <c r="EQC2" s="2"/>
      <c r="EQD2" s="2"/>
      <c r="EQE2" s="2"/>
      <c r="EQF2" s="2"/>
      <c r="EQG2" s="2"/>
      <c r="EQH2" s="2"/>
      <c r="EQI2" s="2"/>
      <c r="EQJ2" s="2"/>
      <c r="EQK2" s="2"/>
      <c r="EQL2" s="2"/>
      <c r="EQM2" s="2"/>
      <c r="EQN2" s="2"/>
      <c r="EQO2" s="2"/>
      <c r="EQP2" s="2"/>
      <c r="EQQ2" s="2"/>
      <c r="EQR2" s="2"/>
      <c r="EQS2" s="2"/>
      <c r="EQT2" s="2"/>
      <c r="EQU2" s="2"/>
      <c r="EQV2" s="2"/>
      <c r="EQW2" s="2"/>
      <c r="EQX2" s="2"/>
      <c r="EQY2" s="2"/>
      <c r="EQZ2" s="2"/>
      <c r="ERA2" s="2"/>
      <c r="ERB2" s="2"/>
      <c r="ERC2" s="2"/>
      <c r="ERD2" s="2"/>
      <c r="ERE2" s="2"/>
      <c r="ERF2" s="2"/>
      <c r="ERG2" s="2"/>
      <c r="ERH2" s="2"/>
      <c r="ERI2" s="2"/>
      <c r="ERJ2" s="2"/>
      <c r="ERK2" s="2"/>
      <c r="ERL2" s="2"/>
      <c r="ERM2" s="2"/>
      <c r="ERN2" s="2"/>
      <c r="ERO2" s="2"/>
      <c r="ERP2" s="2"/>
      <c r="ERQ2" s="2"/>
      <c r="ERR2" s="2"/>
      <c r="ERS2" s="2"/>
      <c r="ERT2" s="2"/>
      <c r="ERU2" s="2"/>
      <c r="ERV2" s="2"/>
      <c r="ERW2" s="2"/>
      <c r="ERX2" s="2"/>
      <c r="ERY2" s="2"/>
      <c r="ERZ2" s="2"/>
      <c r="ESA2" s="2"/>
      <c r="ESB2" s="2"/>
      <c r="ESC2" s="2"/>
      <c r="ESD2" s="2"/>
      <c r="ESE2" s="2"/>
      <c r="ESF2" s="2"/>
      <c r="ESG2" s="2"/>
      <c r="ESH2" s="2"/>
      <c r="ESI2" s="2"/>
      <c r="ESJ2" s="2"/>
      <c r="ESK2" s="2"/>
      <c r="ESL2" s="2"/>
      <c r="ESM2" s="2"/>
      <c r="ESN2" s="2"/>
      <c r="ESO2" s="2"/>
      <c r="ESP2" s="2"/>
      <c r="ESQ2" s="2"/>
      <c r="ESR2" s="2"/>
      <c r="ESS2" s="2"/>
      <c r="EST2" s="2"/>
      <c r="ESU2" s="2"/>
      <c r="ESV2" s="2"/>
      <c r="ESW2" s="2"/>
      <c r="ESX2" s="2"/>
      <c r="ESY2" s="2"/>
      <c r="ESZ2" s="2"/>
      <c r="ETA2" s="2"/>
      <c r="ETB2" s="2"/>
      <c r="ETC2" s="2"/>
      <c r="ETD2" s="2"/>
      <c r="ETE2" s="2"/>
      <c r="ETF2" s="2"/>
      <c r="ETG2" s="2"/>
      <c r="ETH2" s="2"/>
      <c r="ETI2" s="2"/>
      <c r="ETJ2" s="2"/>
      <c r="ETK2" s="2"/>
      <c r="ETL2" s="2"/>
      <c r="ETM2" s="2"/>
      <c r="ETN2" s="2"/>
      <c r="ETO2" s="2"/>
      <c r="ETP2" s="2"/>
      <c r="ETQ2" s="2"/>
      <c r="ETR2" s="2"/>
      <c r="ETS2" s="2"/>
      <c r="ETT2" s="2"/>
      <c r="ETU2" s="2"/>
      <c r="ETV2" s="2"/>
      <c r="ETW2" s="2"/>
      <c r="ETX2" s="2"/>
      <c r="ETY2" s="2"/>
      <c r="ETZ2" s="2"/>
      <c r="EUA2" s="2"/>
      <c r="EUB2" s="2"/>
      <c r="EUC2" s="2"/>
      <c r="EUD2" s="2"/>
      <c r="EUE2" s="2"/>
      <c r="EUF2" s="2"/>
      <c r="EUG2" s="2"/>
      <c r="EUH2" s="2"/>
      <c r="EUI2" s="2"/>
      <c r="EUJ2" s="2"/>
      <c r="EUK2" s="2"/>
      <c r="EUL2" s="2"/>
      <c r="EUM2" s="2"/>
      <c r="EUN2" s="2"/>
      <c r="EUO2" s="2"/>
      <c r="EUP2" s="2"/>
      <c r="EUQ2" s="2"/>
      <c r="EUR2" s="2"/>
      <c r="EUS2" s="2"/>
      <c r="EUT2" s="2"/>
      <c r="EUU2" s="2"/>
      <c r="EUV2" s="2"/>
      <c r="EUW2" s="2"/>
      <c r="EUX2" s="2"/>
      <c r="EUY2" s="2"/>
      <c r="EUZ2" s="2"/>
      <c r="EVA2" s="2"/>
      <c r="EVB2" s="2"/>
      <c r="EVC2" s="2"/>
      <c r="EVD2" s="2"/>
      <c r="EVE2" s="2"/>
      <c r="EVF2" s="2"/>
      <c r="EVG2" s="2"/>
      <c r="EVH2" s="2"/>
      <c r="EVI2" s="2"/>
      <c r="EVJ2" s="2"/>
      <c r="EVK2" s="2"/>
      <c r="EVL2" s="2"/>
      <c r="EVM2" s="2"/>
      <c r="EVN2" s="2"/>
      <c r="EVO2" s="2"/>
      <c r="EVP2" s="2"/>
      <c r="EVQ2" s="2"/>
      <c r="EVR2" s="2"/>
      <c r="EVS2" s="2"/>
      <c r="EVT2" s="2"/>
      <c r="EVU2" s="2"/>
      <c r="EVV2" s="2"/>
      <c r="EVW2" s="2"/>
      <c r="EVX2" s="2"/>
      <c r="EVY2" s="2"/>
      <c r="EVZ2" s="2"/>
      <c r="EWA2" s="2"/>
      <c r="EWB2" s="2"/>
      <c r="EWC2" s="2"/>
      <c r="EWD2" s="2"/>
      <c r="EWE2" s="2"/>
      <c r="EWF2" s="2"/>
      <c r="EWG2" s="2"/>
      <c r="EWH2" s="2"/>
      <c r="EWI2" s="2"/>
      <c r="EWJ2" s="2"/>
      <c r="EWK2" s="2"/>
      <c r="EWL2" s="2"/>
      <c r="EWM2" s="2"/>
      <c r="EWN2" s="2"/>
      <c r="EWO2" s="2"/>
      <c r="EWP2" s="2"/>
      <c r="EWQ2" s="2"/>
      <c r="EWR2" s="2"/>
      <c r="EWS2" s="2"/>
      <c r="EWT2" s="2"/>
      <c r="EWU2" s="2"/>
      <c r="EWV2" s="2"/>
      <c r="EWW2" s="2"/>
      <c r="EWX2" s="2"/>
      <c r="EWY2" s="2"/>
      <c r="EWZ2" s="2"/>
      <c r="EXA2" s="2"/>
      <c r="EXB2" s="2"/>
      <c r="EXC2" s="2"/>
      <c r="EXD2" s="2"/>
      <c r="EXE2" s="2"/>
      <c r="EXF2" s="2"/>
      <c r="EXG2" s="2"/>
      <c r="EXH2" s="2"/>
      <c r="EXI2" s="2"/>
      <c r="EXJ2" s="2"/>
      <c r="EXK2" s="2"/>
      <c r="EXL2" s="2"/>
      <c r="EXM2" s="2"/>
      <c r="EXN2" s="2"/>
      <c r="EXO2" s="2"/>
      <c r="EXP2" s="2"/>
      <c r="EXQ2" s="2"/>
      <c r="EXR2" s="2"/>
      <c r="EXS2" s="2"/>
      <c r="EXT2" s="2"/>
      <c r="EXU2" s="2"/>
      <c r="EXV2" s="2"/>
      <c r="EXW2" s="2"/>
      <c r="EXX2" s="2"/>
      <c r="EXY2" s="2"/>
      <c r="EXZ2" s="2"/>
      <c r="EYA2" s="2"/>
      <c r="EYB2" s="2"/>
      <c r="EYC2" s="2"/>
      <c r="EYD2" s="2"/>
      <c r="EYE2" s="2"/>
      <c r="EYF2" s="2"/>
      <c r="EYG2" s="2"/>
      <c r="EYH2" s="2"/>
      <c r="EYI2" s="2"/>
      <c r="EYJ2" s="2"/>
      <c r="EYK2" s="2"/>
      <c r="EYL2" s="2"/>
      <c r="EYM2" s="2"/>
      <c r="EYN2" s="2"/>
      <c r="EYO2" s="2"/>
      <c r="EYP2" s="2"/>
      <c r="EYQ2" s="2"/>
      <c r="EYR2" s="2"/>
      <c r="EYS2" s="2"/>
      <c r="EYT2" s="2"/>
      <c r="EYU2" s="2"/>
      <c r="EYV2" s="2"/>
      <c r="EYW2" s="2"/>
      <c r="EYX2" s="2"/>
      <c r="EYY2" s="2"/>
      <c r="EYZ2" s="2"/>
      <c r="EZA2" s="2"/>
      <c r="EZB2" s="2"/>
      <c r="EZC2" s="2"/>
      <c r="EZD2" s="2"/>
      <c r="EZE2" s="2"/>
      <c r="EZF2" s="2"/>
      <c r="EZG2" s="2"/>
      <c r="EZH2" s="2"/>
      <c r="EZI2" s="2"/>
      <c r="EZJ2" s="2"/>
      <c r="EZK2" s="2"/>
      <c r="EZL2" s="2"/>
      <c r="EZM2" s="2"/>
      <c r="EZN2" s="2"/>
      <c r="EZO2" s="2"/>
      <c r="EZP2" s="2"/>
      <c r="EZQ2" s="2"/>
      <c r="EZR2" s="2"/>
      <c r="EZS2" s="2"/>
      <c r="EZT2" s="2"/>
      <c r="EZU2" s="2"/>
      <c r="EZV2" s="2"/>
      <c r="EZW2" s="2"/>
      <c r="EZX2" s="2"/>
      <c r="EZY2" s="2"/>
      <c r="EZZ2" s="2"/>
      <c r="FAA2" s="2"/>
      <c r="FAB2" s="2"/>
      <c r="FAC2" s="2"/>
      <c r="FAD2" s="2"/>
      <c r="FAE2" s="2"/>
      <c r="FAF2" s="2"/>
      <c r="FAG2" s="2"/>
      <c r="FAH2" s="2"/>
      <c r="FAI2" s="2"/>
      <c r="FAJ2" s="2"/>
      <c r="FAK2" s="2"/>
      <c r="FAL2" s="2"/>
      <c r="FAM2" s="2"/>
      <c r="FAN2" s="2"/>
      <c r="FAO2" s="2"/>
      <c r="FAP2" s="2"/>
      <c r="FAQ2" s="2"/>
      <c r="FAR2" s="2"/>
      <c r="FAS2" s="2"/>
      <c r="FAT2" s="2"/>
      <c r="FAU2" s="2"/>
      <c r="FAV2" s="2"/>
      <c r="FAW2" s="2"/>
      <c r="FAX2" s="2"/>
      <c r="FAY2" s="2"/>
      <c r="FAZ2" s="2"/>
      <c r="FBA2" s="2"/>
      <c r="FBB2" s="2"/>
      <c r="FBC2" s="2"/>
      <c r="FBD2" s="2"/>
      <c r="FBE2" s="2"/>
      <c r="FBF2" s="2"/>
      <c r="FBG2" s="2"/>
      <c r="FBH2" s="2"/>
      <c r="FBI2" s="2"/>
      <c r="FBJ2" s="2"/>
      <c r="FBK2" s="2"/>
      <c r="FBL2" s="2"/>
      <c r="FBM2" s="2"/>
      <c r="FBN2" s="2"/>
      <c r="FBO2" s="2"/>
      <c r="FBP2" s="2"/>
      <c r="FBQ2" s="2"/>
      <c r="FBR2" s="2"/>
      <c r="FBS2" s="2"/>
      <c r="FBT2" s="2"/>
      <c r="FBU2" s="2"/>
      <c r="FBV2" s="2"/>
      <c r="FBW2" s="2"/>
      <c r="FBX2" s="2"/>
      <c r="FBY2" s="2"/>
      <c r="FBZ2" s="2"/>
      <c r="FCA2" s="2"/>
      <c r="FCB2" s="2"/>
      <c r="FCC2" s="2"/>
      <c r="FCD2" s="2"/>
      <c r="FCE2" s="2"/>
      <c r="FCF2" s="2"/>
      <c r="FCG2" s="2"/>
      <c r="FCH2" s="2"/>
      <c r="FCI2" s="2"/>
      <c r="FCJ2" s="2"/>
      <c r="FCK2" s="2"/>
      <c r="FCL2" s="2"/>
      <c r="FCM2" s="2"/>
      <c r="FCN2" s="2"/>
      <c r="FCO2" s="2"/>
      <c r="FCP2" s="2"/>
      <c r="FCQ2" s="2"/>
      <c r="FCR2" s="2"/>
      <c r="FCS2" s="2"/>
      <c r="FCT2" s="2"/>
      <c r="FCU2" s="2"/>
      <c r="FCV2" s="2"/>
      <c r="FCW2" s="2"/>
      <c r="FCX2" s="2"/>
      <c r="FCY2" s="2"/>
      <c r="FCZ2" s="2"/>
      <c r="FDA2" s="2"/>
      <c r="FDB2" s="2"/>
      <c r="FDC2" s="2"/>
      <c r="FDD2" s="2"/>
      <c r="FDE2" s="2"/>
      <c r="FDF2" s="2"/>
      <c r="FDG2" s="2"/>
      <c r="FDH2" s="2"/>
      <c r="FDI2" s="2"/>
      <c r="FDJ2" s="2"/>
      <c r="FDK2" s="2"/>
      <c r="FDL2" s="2"/>
      <c r="FDM2" s="2"/>
      <c r="FDN2" s="2"/>
      <c r="FDO2" s="2"/>
      <c r="FDP2" s="2"/>
      <c r="FDQ2" s="2"/>
      <c r="FDR2" s="2"/>
      <c r="FDS2" s="2"/>
      <c r="FDT2" s="2"/>
      <c r="FDU2" s="2"/>
      <c r="FDV2" s="2"/>
      <c r="FDW2" s="2"/>
      <c r="FDX2" s="2"/>
      <c r="FDY2" s="2"/>
      <c r="FDZ2" s="2"/>
      <c r="FEA2" s="2"/>
      <c r="FEB2" s="2"/>
      <c r="FEC2" s="2"/>
      <c r="FED2" s="2"/>
      <c r="FEE2" s="2"/>
      <c r="FEF2" s="2"/>
      <c r="FEG2" s="2"/>
      <c r="FEH2" s="2"/>
      <c r="FEI2" s="2"/>
      <c r="FEJ2" s="2"/>
      <c r="FEK2" s="2"/>
      <c r="FEL2" s="2"/>
      <c r="FEM2" s="2"/>
      <c r="FEN2" s="2"/>
      <c r="FEO2" s="2"/>
      <c r="FEP2" s="2"/>
      <c r="FEQ2" s="2"/>
      <c r="FER2" s="2"/>
      <c r="FES2" s="2"/>
      <c r="FET2" s="2"/>
      <c r="FEU2" s="2"/>
      <c r="FEV2" s="2"/>
      <c r="FEW2" s="2"/>
      <c r="FEX2" s="2"/>
      <c r="FEY2" s="2"/>
      <c r="FEZ2" s="2"/>
      <c r="FFA2" s="2"/>
      <c r="FFB2" s="2"/>
      <c r="FFC2" s="2"/>
      <c r="FFD2" s="2"/>
      <c r="FFE2" s="2"/>
      <c r="FFF2" s="2"/>
      <c r="FFG2" s="2"/>
      <c r="FFH2" s="2"/>
      <c r="FFI2" s="2"/>
      <c r="FFJ2" s="2"/>
      <c r="FFK2" s="2"/>
      <c r="FFL2" s="2"/>
      <c r="FFM2" s="2"/>
      <c r="FFN2" s="2"/>
      <c r="FFO2" s="2"/>
      <c r="FFP2" s="2"/>
      <c r="FFQ2" s="2"/>
      <c r="FFR2" s="2"/>
      <c r="FFS2" s="2"/>
      <c r="FFT2" s="2"/>
      <c r="FFU2" s="2"/>
      <c r="FFV2" s="2"/>
      <c r="FFW2" s="2"/>
      <c r="FFX2" s="2"/>
      <c r="FFY2" s="2"/>
      <c r="FFZ2" s="2"/>
      <c r="FGA2" s="2"/>
      <c r="FGB2" s="2"/>
      <c r="FGC2" s="2"/>
      <c r="FGD2" s="2"/>
      <c r="FGE2" s="2"/>
      <c r="FGF2" s="2"/>
      <c r="FGG2" s="2"/>
      <c r="FGH2" s="2"/>
      <c r="FGI2" s="2"/>
      <c r="FGJ2" s="2"/>
      <c r="FGK2" s="2"/>
      <c r="FGL2" s="2"/>
      <c r="FGM2" s="2"/>
      <c r="FGN2" s="2"/>
      <c r="FGO2" s="2"/>
      <c r="FGP2" s="2"/>
      <c r="FGQ2" s="2"/>
      <c r="FGR2" s="2"/>
      <c r="FGS2" s="2"/>
      <c r="FGT2" s="2"/>
      <c r="FGU2" s="2"/>
      <c r="FGV2" s="2"/>
      <c r="FGW2" s="2"/>
      <c r="FGX2" s="2"/>
      <c r="FGY2" s="2"/>
      <c r="FGZ2" s="2"/>
      <c r="FHA2" s="2"/>
      <c r="FHB2" s="2"/>
      <c r="FHC2" s="2"/>
      <c r="FHD2" s="2"/>
      <c r="FHE2" s="2"/>
      <c r="FHF2" s="2"/>
      <c r="FHG2" s="2"/>
      <c r="FHH2" s="2"/>
      <c r="FHI2" s="2"/>
      <c r="FHJ2" s="2"/>
      <c r="FHK2" s="2"/>
      <c r="FHL2" s="2"/>
      <c r="FHM2" s="2"/>
      <c r="FHN2" s="2"/>
      <c r="FHO2" s="2"/>
      <c r="FHP2" s="2"/>
      <c r="FHQ2" s="2"/>
      <c r="FHR2" s="2"/>
      <c r="FHS2" s="2"/>
      <c r="FHT2" s="2"/>
      <c r="FHU2" s="2"/>
      <c r="FHV2" s="2"/>
      <c r="FHW2" s="2"/>
      <c r="FHX2" s="2"/>
      <c r="FHY2" s="2"/>
      <c r="FHZ2" s="2"/>
      <c r="FIA2" s="2"/>
      <c r="FIB2" s="2"/>
      <c r="FIC2" s="2"/>
      <c r="FID2" s="2"/>
      <c r="FIE2" s="2"/>
      <c r="FIF2" s="2"/>
      <c r="FIG2" s="2"/>
      <c r="FIH2" s="2"/>
      <c r="FII2" s="2"/>
      <c r="FIJ2" s="2"/>
      <c r="FIK2" s="2"/>
      <c r="FIL2" s="2"/>
      <c r="FIM2" s="2"/>
      <c r="FIN2" s="2"/>
      <c r="FIO2" s="2"/>
      <c r="FIP2" s="2"/>
      <c r="FIQ2" s="2"/>
      <c r="FIR2" s="2"/>
      <c r="FIS2" s="2"/>
      <c r="FIT2" s="2"/>
      <c r="FIU2" s="2"/>
      <c r="FIV2" s="2"/>
      <c r="FIW2" s="2"/>
      <c r="FIX2" s="2"/>
      <c r="FIY2" s="2"/>
      <c r="FIZ2" s="2"/>
      <c r="FJA2" s="2"/>
      <c r="FJB2" s="2"/>
      <c r="FJC2" s="2"/>
      <c r="FJD2" s="2"/>
      <c r="FJE2" s="2"/>
      <c r="FJF2" s="2"/>
      <c r="FJG2" s="2"/>
      <c r="FJH2" s="2"/>
      <c r="FJI2" s="2"/>
      <c r="FJJ2" s="2"/>
      <c r="FJK2" s="2"/>
      <c r="FJL2" s="2"/>
      <c r="FJM2" s="2"/>
      <c r="FJN2" s="2"/>
      <c r="FJO2" s="2"/>
      <c r="FJP2" s="2"/>
      <c r="FJQ2" s="2"/>
      <c r="FJR2" s="2"/>
      <c r="FJS2" s="2"/>
      <c r="FJT2" s="2"/>
      <c r="FJU2" s="2"/>
      <c r="FJV2" s="2"/>
      <c r="FJW2" s="2"/>
      <c r="FJX2" s="2"/>
      <c r="FJY2" s="2"/>
      <c r="FJZ2" s="2"/>
      <c r="FKA2" s="2"/>
      <c r="FKB2" s="2"/>
      <c r="FKC2" s="2"/>
      <c r="FKD2" s="2"/>
      <c r="FKE2" s="2"/>
      <c r="FKF2" s="2"/>
      <c r="FKG2" s="2"/>
      <c r="FKH2" s="2"/>
      <c r="FKI2" s="2"/>
      <c r="FKJ2" s="2"/>
      <c r="FKK2" s="2"/>
      <c r="FKL2" s="2"/>
      <c r="FKM2" s="2"/>
      <c r="FKN2" s="2"/>
      <c r="FKO2" s="2"/>
      <c r="FKP2" s="2"/>
      <c r="FKQ2" s="2"/>
      <c r="FKR2" s="2"/>
      <c r="FKS2" s="2"/>
      <c r="FKT2" s="2"/>
      <c r="FKU2" s="2"/>
      <c r="FKV2" s="2"/>
      <c r="FKW2" s="2"/>
      <c r="FKX2" s="2"/>
      <c r="FKY2" s="2"/>
      <c r="FKZ2" s="2"/>
      <c r="FLA2" s="2"/>
      <c r="FLB2" s="2"/>
      <c r="FLC2" s="2"/>
      <c r="FLD2" s="2"/>
      <c r="FLE2" s="2"/>
      <c r="FLF2" s="2"/>
      <c r="FLG2" s="2"/>
      <c r="FLH2" s="2"/>
      <c r="FLI2" s="2"/>
      <c r="FLJ2" s="2"/>
      <c r="FLK2" s="2"/>
      <c r="FLL2" s="2"/>
      <c r="FLM2" s="2"/>
      <c r="FLN2" s="2"/>
      <c r="FLO2" s="2"/>
      <c r="FLP2" s="2"/>
      <c r="FLQ2" s="2"/>
      <c r="FLR2" s="2"/>
      <c r="FLS2" s="2"/>
      <c r="FLT2" s="2"/>
      <c r="FLU2" s="2"/>
      <c r="FLV2" s="2"/>
      <c r="FLW2" s="2"/>
      <c r="FLX2" s="2"/>
      <c r="FLY2" s="2"/>
      <c r="FLZ2" s="2"/>
      <c r="FMA2" s="2"/>
      <c r="FMB2" s="2"/>
      <c r="FMC2" s="2"/>
      <c r="FMD2" s="2"/>
      <c r="FME2" s="2"/>
      <c r="FMF2" s="2"/>
      <c r="FMG2" s="2"/>
      <c r="FMH2" s="2"/>
      <c r="FMI2" s="2"/>
      <c r="FMJ2" s="2"/>
      <c r="FMK2" s="2"/>
      <c r="FML2" s="2"/>
      <c r="FMM2" s="2"/>
      <c r="FMN2" s="2"/>
      <c r="FMO2" s="2"/>
      <c r="FMP2" s="2"/>
      <c r="FMQ2" s="2"/>
      <c r="FMR2" s="2"/>
      <c r="FMS2" s="2"/>
      <c r="FMT2" s="2"/>
      <c r="FMU2" s="2"/>
      <c r="FMV2" s="2"/>
      <c r="FMW2" s="2"/>
      <c r="FMX2" s="2"/>
      <c r="FMY2" s="2"/>
      <c r="FMZ2" s="2"/>
      <c r="FNA2" s="2"/>
      <c r="FNB2" s="2"/>
      <c r="FNC2" s="2"/>
      <c r="FND2" s="2"/>
      <c r="FNE2" s="2"/>
      <c r="FNF2" s="2"/>
      <c r="FNG2" s="2"/>
      <c r="FNH2" s="2"/>
      <c r="FNI2" s="2"/>
      <c r="FNJ2" s="2"/>
      <c r="FNK2" s="2"/>
      <c r="FNL2" s="2"/>
      <c r="FNM2" s="2"/>
      <c r="FNN2" s="2"/>
      <c r="FNO2" s="2"/>
      <c r="FNP2" s="2"/>
      <c r="FNQ2" s="2"/>
      <c r="FNR2" s="2"/>
      <c r="FNS2" s="2"/>
      <c r="FNT2" s="2"/>
      <c r="FNU2" s="2"/>
      <c r="FNV2" s="2"/>
      <c r="FNW2" s="2"/>
      <c r="FNX2" s="2"/>
      <c r="FNY2" s="2"/>
      <c r="FNZ2" s="2"/>
      <c r="FOA2" s="2"/>
      <c r="FOB2" s="2"/>
      <c r="FOC2" s="2"/>
      <c r="FOD2" s="2"/>
      <c r="FOE2" s="2"/>
      <c r="FOF2" s="2"/>
      <c r="FOG2" s="2"/>
      <c r="FOH2" s="2"/>
      <c r="FOI2" s="2"/>
      <c r="FOJ2" s="2"/>
      <c r="FOK2" s="2"/>
      <c r="FOL2" s="2"/>
      <c r="FOM2" s="2"/>
      <c r="FON2" s="2"/>
      <c r="FOO2" s="2"/>
      <c r="FOP2" s="2"/>
      <c r="FOQ2" s="2"/>
      <c r="FOR2" s="2"/>
      <c r="FOS2" s="2"/>
      <c r="FOT2" s="2"/>
      <c r="FOU2" s="2"/>
      <c r="FOV2" s="2"/>
      <c r="FOW2" s="2"/>
      <c r="FOX2" s="2"/>
      <c r="FOY2" s="2"/>
      <c r="FOZ2" s="2"/>
      <c r="FPA2" s="2"/>
      <c r="FPB2" s="2"/>
      <c r="FPC2" s="2"/>
      <c r="FPD2" s="2"/>
      <c r="FPE2" s="2"/>
      <c r="FPF2" s="2"/>
      <c r="FPG2" s="2"/>
      <c r="FPH2" s="2"/>
      <c r="FPI2" s="2"/>
      <c r="FPJ2" s="2"/>
      <c r="FPK2" s="2"/>
      <c r="FPL2" s="2"/>
      <c r="FPM2" s="2"/>
      <c r="FPN2" s="2"/>
      <c r="FPO2" s="2"/>
      <c r="FPP2" s="2"/>
      <c r="FPQ2" s="2"/>
      <c r="FPR2" s="2"/>
      <c r="FPS2" s="2"/>
      <c r="FPT2" s="2"/>
      <c r="FPU2" s="2"/>
      <c r="FPV2" s="2"/>
      <c r="FPW2" s="2"/>
      <c r="FPX2" s="2"/>
      <c r="FPY2" s="2"/>
      <c r="FPZ2" s="2"/>
      <c r="FQA2" s="2"/>
      <c r="FQB2" s="2"/>
      <c r="FQC2" s="2"/>
      <c r="FQD2" s="2"/>
      <c r="FQE2" s="2"/>
      <c r="FQF2" s="2"/>
      <c r="FQG2" s="2"/>
      <c r="FQH2" s="2"/>
      <c r="FQI2" s="2"/>
      <c r="FQJ2" s="2"/>
      <c r="FQK2" s="2"/>
      <c r="FQL2" s="2"/>
      <c r="FQM2" s="2"/>
      <c r="FQN2" s="2"/>
      <c r="FQO2" s="2"/>
      <c r="FQP2" s="2"/>
      <c r="FQQ2" s="2"/>
      <c r="FQR2" s="2"/>
      <c r="FQS2" s="2"/>
      <c r="FQT2" s="2"/>
      <c r="FQU2" s="2"/>
      <c r="FQV2" s="2"/>
      <c r="FQW2" s="2"/>
      <c r="FQX2" s="2"/>
      <c r="FQY2" s="2"/>
      <c r="FQZ2" s="2"/>
      <c r="FRA2" s="2"/>
      <c r="FRB2" s="2"/>
      <c r="FRC2" s="2"/>
      <c r="FRD2" s="2"/>
      <c r="FRE2" s="2"/>
      <c r="FRF2" s="2"/>
      <c r="FRG2" s="2"/>
      <c r="FRH2" s="2"/>
      <c r="FRI2" s="2"/>
      <c r="FRJ2" s="2"/>
      <c r="FRK2" s="2"/>
      <c r="FRL2" s="2"/>
      <c r="FRM2" s="2"/>
      <c r="FRN2" s="2"/>
      <c r="FRO2" s="2"/>
      <c r="FRP2" s="2"/>
      <c r="FRQ2" s="2"/>
      <c r="FRR2" s="2"/>
      <c r="FRS2" s="2"/>
      <c r="FRT2" s="2"/>
      <c r="FRU2" s="2"/>
      <c r="FRV2" s="2"/>
      <c r="FRW2" s="2"/>
      <c r="FRX2" s="2"/>
      <c r="FRY2" s="2"/>
      <c r="FRZ2" s="2"/>
      <c r="FSA2" s="2"/>
      <c r="FSB2" s="2"/>
      <c r="FSC2" s="2"/>
      <c r="FSD2" s="2"/>
      <c r="FSE2" s="2"/>
      <c r="FSF2" s="2"/>
      <c r="FSG2" s="2"/>
      <c r="FSH2" s="2"/>
      <c r="FSI2" s="2"/>
      <c r="FSJ2" s="2"/>
      <c r="FSK2" s="2"/>
      <c r="FSL2" s="2"/>
      <c r="FSM2" s="2"/>
      <c r="FSN2" s="2"/>
      <c r="FSO2" s="2"/>
      <c r="FSP2" s="2"/>
      <c r="FSQ2" s="2"/>
      <c r="FSR2" s="2"/>
      <c r="FSS2" s="2"/>
      <c r="FST2" s="2"/>
      <c r="FSU2" s="2"/>
      <c r="FSV2" s="2"/>
      <c r="FSW2" s="2"/>
      <c r="FSX2" s="2"/>
      <c r="FSY2" s="2"/>
      <c r="FSZ2" s="2"/>
      <c r="FTA2" s="2"/>
      <c r="FTB2" s="2"/>
      <c r="FTC2" s="2"/>
      <c r="FTD2" s="2"/>
      <c r="FTE2" s="2"/>
      <c r="FTF2" s="2"/>
      <c r="FTG2" s="2"/>
      <c r="FTH2" s="2"/>
      <c r="FTI2" s="2"/>
      <c r="FTJ2" s="2"/>
      <c r="FTK2" s="2"/>
      <c r="FTL2" s="2"/>
      <c r="FTM2" s="2"/>
      <c r="FTN2" s="2"/>
      <c r="FTO2" s="2"/>
      <c r="FTP2" s="2"/>
      <c r="FTQ2" s="2"/>
      <c r="FTR2" s="2"/>
      <c r="FTS2" s="2"/>
      <c r="FTT2" s="2"/>
      <c r="FTU2" s="2"/>
      <c r="FTV2" s="2"/>
      <c r="FTW2" s="2"/>
      <c r="FTX2" s="2"/>
      <c r="FTY2" s="2"/>
      <c r="FTZ2" s="2"/>
      <c r="FUA2" s="2"/>
      <c r="FUB2" s="2"/>
      <c r="FUC2" s="2"/>
      <c r="FUD2" s="2"/>
      <c r="FUE2" s="2"/>
      <c r="FUF2" s="2"/>
      <c r="FUG2" s="2"/>
      <c r="FUH2" s="2"/>
      <c r="FUI2" s="2"/>
      <c r="FUJ2" s="2"/>
      <c r="FUK2" s="2"/>
      <c r="FUL2" s="2"/>
      <c r="FUM2" s="2"/>
      <c r="FUN2" s="2"/>
      <c r="FUO2" s="2"/>
      <c r="FUP2" s="2"/>
      <c r="FUQ2" s="2"/>
      <c r="FUR2" s="2"/>
      <c r="FUS2" s="2"/>
      <c r="FUT2" s="2"/>
      <c r="FUU2" s="2"/>
      <c r="FUV2" s="2"/>
      <c r="FUW2" s="2"/>
      <c r="FUX2" s="2"/>
      <c r="FUY2" s="2"/>
      <c r="FUZ2" s="2"/>
      <c r="FVA2" s="2"/>
      <c r="FVB2" s="2"/>
      <c r="FVC2" s="2"/>
      <c r="FVD2" s="2"/>
      <c r="FVE2" s="2"/>
      <c r="FVF2" s="2"/>
      <c r="FVG2" s="2"/>
      <c r="FVH2" s="2"/>
      <c r="FVI2" s="2"/>
      <c r="FVJ2" s="2"/>
      <c r="FVK2" s="2"/>
      <c r="FVL2" s="2"/>
      <c r="FVM2" s="2"/>
      <c r="FVN2" s="2"/>
      <c r="FVO2" s="2"/>
      <c r="FVP2" s="2"/>
      <c r="FVQ2" s="2"/>
      <c r="FVR2" s="2"/>
      <c r="FVS2" s="2"/>
      <c r="FVT2" s="2"/>
      <c r="FVU2" s="2"/>
      <c r="FVV2" s="2"/>
      <c r="FVW2" s="2"/>
      <c r="FVX2" s="2"/>
      <c r="FVY2" s="2"/>
      <c r="FVZ2" s="2"/>
      <c r="FWA2" s="2"/>
      <c r="FWB2" s="2"/>
      <c r="FWC2" s="2"/>
      <c r="FWD2" s="2"/>
      <c r="FWE2" s="2"/>
      <c r="FWF2" s="2"/>
      <c r="FWG2" s="2"/>
      <c r="FWH2" s="2"/>
      <c r="FWI2" s="2"/>
      <c r="FWJ2" s="2"/>
      <c r="FWK2" s="2"/>
      <c r="FWL2" s="2"/>
      <c r="FWM2" s="2"/>
      <c r="FWN2" s="2"/>
      <c r="FWO2" s="2"/>
      <c r="FWP2" s="2"/>
      <c r="FWQ2" s="2"/>
      <c r="FWR2" s="2"/>
      <c r="FWS2" s="2"/>
      <c r="FWT2" s="2"/>
      <c r="FWU2" s="2"/>
      <c r="FWV2" s="2"/>
      <c r="FWW2" s="2"/>
      <c r="FWX2" s="2"/>
      <c r="FWY2" s="2"/>
      <c r="FWZ2" s="2"/>
      <c r="FXA2" s="2"/>
      <c r="FXB2" s="2"/>
      <c r="FXC2" s="2"/>
      <c r="FXD2" s="2"/>
      <c r="FXE2" s="2"/>
      <c r="FXF2" s="2"/>
      <c r="FXG2" s="2"/>
      <c r="FXH2" s="2"/>
      <c r="FXI2" s="2"/>
      <c r="FXJ2" s="2"/>
      <c r="FXK2" s="2"/>
      <c r="FXL2" s="2"/>
      <c r="FXM2" s="2"/>
      <c r="FXN2" s="2"/>
      <c r="FXO2" s="2"/>
      <c r="FXP2" s="2"/>
      <c r="FXQ2" s="2"/>
      <c r="FXR2" s="2"/>
      <c r="FXS2" s="2"/>
      <c r="FXT2" s="2"/>
      <c r="FXU2" s="2"/>
      <c r="FXV2" s="2"/>
      <c r="FXW2" s="2"/>
      <c r="FXX2" s="2"/>
      <c r="FXY2" s="2"/>
      <c r="FXZ2" s="2"/>
      <c r="FYA2" s="2"/>
      <c r="FYB2" s="2"/>
      <c r="FYC2" s="2"/>
      <c r="FYD2" s="2"/>
      <c r="FYE2" s="2"/>
      <c r="FYF2" s="2"/>
      <c r="FYG2" s="2"/>
      <c r="FYH2" s="2"/>
      <c r="FYI2" s="2"/>
      <c r="FYJ2" s="2"/>
      <c r="FYK2" s="2"/>
      <c r="FYL2" s="2"/>
      <c r="FYM2" s="2"/>
      <c r="FYN2" s="2"/>
      <c r="FYO2" s="2"/>
      <c r="FYP2" s="2"/>
      <c r="FYQ2" s="2"/>
      <c r="FYR2" s="2"/>
      <c r="FYS2" s="2"/>
      <c r="FYT2" s="2"/>
      <c r="FYU2" s="2"/>
      <c r="FYV2" s="2"/>
      <c r="FYW2" s="2"/>
      <c r="FYX2" s="2"/>
      <c r="FYY2" s="2"/>
      <c r="FYZ2" s="2"/>
      <c r="FZA2" s="2"/>
      <c r="FZB2" s="2"/>
      <c r="FZC2" s="2"/>
      <c r="FZD2" s="2"/>
      <c r="FZE2" s="2"/>
      <c r="FZF2" s="2"/>
      <c r="FZG2" s="2"/>
      <c r="FZH2" s="2"/>
      <c r="FZI2" s="2"/>
      <c r="FZJ2" s="2"/>
      <c r="FZK2" s="2"/>
      <c r="FZL2" s="2"/>
      <c r="FZM2" s="2"/>
      <c r="FZN2" s="2"/>
      <c r="FZO2" s="2"/>
      <c r="FZP2" s="2"/>
      <c r="FZQ2" s="2"/>
      <c r="FZR2" s="2"/>
      <c r="FZS2" s="2"/>
      <c r="FZT2" s="2"/>
      <c r="FZU2" s="2"/>
      <c r="FZV2" s="2"/>
      <c r="FZW2" s="2"/>
      <c r="FZX2" s="2"/>
      <c r="FZY2" s="2"/>
      <c r="FZZ2" s="2"/>
      <c r="GAA2" s="2"/>
      <c r="GAB2" s="2"/>
      <c r="GAC2" s="2"/>
      <c r="GAD2" s="2"/>
      <c r="GAE2" s="2"/>
      <c r="GAF2" s="2"/>
      <c r="GAG2" s="2"/>
      <c r="GAH2" s="2"/>
      <c r="GAI2" s="2"/>
      <c r="GAJ2" s="2"/>
      <c r="GAK2" s="2"/>
      <c r="GAL2" s="2"/>
      <c r="GAM2" s="2"/>
      <c r="GAN2" s="2"/>
      <c r="GAO2" s="2"/>
      <c r="GAP2" s="2"/>
      <c r="GAQ2" s="2"/>
      <c r="GAR2" s="2"/>
      <c r="GAS2" s="2"/>
      <c r="GAT2" s="2"/>
      <c r="GAU2" s="2"/>
      <c r="GAV2" s="2"/>
      <c r="GAW2" s="2"/>
      <c r="GAX2" s="2"/>
      <c r="GAY2" s="2"/>
      <c r="GAZ2" s="2"/>
      <c r="GBA2" s="2"/>
      <c r="GBB2" s="2"/>
      <c r="GBC2" s="2"/>
      <c r="GBD2" s="2"/>
      <c r="GBE2" s="2"/>
      <c r="GBF2" s="2"/>
      <c r="GBG2" s="2"/>
      <c r="GBH2" s="2"/>
      <c r="GBI2" s="2"/>
      <c r="GBJ2" s="2"/>
      <c r="GBK2" s="2"/>
      <c r="GBL2" s="2"/>
      <c r="GBM2" s="2"/>
      <c r="GBN2" s="2"/>
      <c r="GBO2" s="2"/>
      <c r="GBP2" s="2"/>
      <c r="GBQ2" s="2"/>
      <c r="GBR2" s="2"/>
      <c r="GBS2" s="2"/>
      <c r="GBT2" s="2"/>
      <c r="GBU2" s="2"/>
      <c r="GBV2" s="2"/>
      <c r="GBW2" s="2"/>
      <c r="GBX2" s="2"/>
      <c r="GBY2" s="2"/>
      <c r="GBZ2" s="2"/>
      <c r="GCA2" s="2"/>
      <c r="GCB2" s="2"/>
      <c r="GCC2" s="2"/>
      <c r="GCD2" s="2"/>
      <c r="GCE2" s="2"/>
      <c r="GCF2" s="2"/>
      <c r="GCG2" s="2"/>
      <c r="GCH2" s="2"/>
      <c r="GCI2" s="2"/>
      <c r="GCJ2" s="2"/>
      <c r="GCK2" s="2"/>
      <c r="GCL2" s="2"/>
      <c r="GCM2" s="2"/>
      <c r="GCN2" s="2"/>
      <c r="GCO2" s="2"/>
      <c r="GCP2" s="2"/>
      <c r="GCQ2" s="2"/>
      <c r="GCR2" s="2"/>
      <c r="GCS2" s="2"/>
      <c r="GCT2" s="2"/>
      <c r="GCU2" s="2"/>
      <c r="GCV2" s="2"/>
      <c r="GCW2" s="2"/>
      <c r="GCX2" s="2"/>
      <c r="GCY2" s="2"/>
      <c r="GCZ2" s="2"/>
      <c r="GDA2" s="2"/>
      <c r="GDB2" s="2"/>
      <c r="GDC2" s="2"/>
      <c r="GDD2" s="2"/>
      <c r="GDE2" s="2"/>
      <c r="GDF2" s="2"/>
      <c r="GDG2" s="2"/>
      <c r="GDH2" s="2"/>
      <c r="GDI2" s="2"/>
      <c r="GDJ2" s="2"/>
      <c r="GDK2" s="2"/>
      <c r="GDL2" s="2"/>
      <c r="GDM2" s="2"/>
      <c r="GDN2" s="2"/>
      <c r="GDO2" s="2"/>
      <c r="GDP2" s="2"/>
      <c r="GDQ2" s="2"/>
      <c r="GDR2" s="2"/>
      <c r="GDS2" s="2"/>
      <c r="GDT2" s="2"/>
      <c r="GDU2" s="2"/>
      <c r="GDV2" s="2"/>
      <c r="GDW2" s="2"/>
      <c r="GDX2" s="2"/>
      <c r="GDY2" s="2"/>
      <c r="GDZ2" s="2"/>
      <c r="GEA2" s="2"/>
      <c r="GEB2" s="2"/>
      <c r="GEC2" s="2"/>
      <c r="GED2" s="2"/>
      <c r="GEE2" s="2"/>
      <c r="GEF2" s="2"/>
      <c r="GEG2" s="2"/>
      <c r="GEH2" s="2"/>
      <c r="GEI2" s="2"/>
      <c r="GEJ2" s="2"/>
      <c r="GEK2" s="2"/>
      <c r="GEL2" s="2"/>
      <c r="GEM2" s="2"/>
      <c r="GEN2" s="2"/>
      <c r="GEO2" s="2"/>
      <c r="GEP2" s="2"/>
      <c r="GEQ2" s="2"/>
      <c r="GER2" s="2"/>
      <c r="GES2" s="2"/>
      <c r="GET2" s="2"/>
      <c r="GEU2" s="2"/>
      <c r="GEV2" s="2"/>
      <c r="GEW2" s="2"/>
      <c r="GEX2" s="2"/>
      <c r="GEY2" s="2"/>
      <c r="GEZ2" s="2"/>
      <c r="GFA2" s="2"/>
      <c r="GFB2" s="2"/>
      <c r="GFC2" s="2"/>
      <c r="GFD2" s="2"/>
      <c r="GFE2" s="2"/>
      <c r="GFF2" s="2"/>
      <c r="GFG2" s="2"/>
      <c r="GFH2" s="2"/>
      <c r="GFI2" s="2"/>
      <c r="GFJ2" s="2"/>
      <c r="GFK2" s="2"/>
      <c r="GFL2" s="2"/>
      <c r="GFM2" s="2"/>
      <c r="GFN2" s="2"/>
      <c r="GFO2" s="2"/>
      <c r="GFP2" s="2"/>
      <c r="GFQ2" s="2"/>
      <c r="GFR2" s="2"/>
      <c r="GFS2" s="2"/>
      <c r="GFT2" s="2"/>
      <c r="GFU2" s="2"/>
      <c r="GFV2" s="2"/>
      <c r="GFW2" s="2"/>
      <c r="GFX2" s="2"/>
      <c r="GFY2" s="2"/>
      <c r="GFZ2" s="2"/>
      <c r="GGA2" s="2"/>
      <c r="GGB2" s="2"/>
      <c r="GGC2" s="2"/>
      <c r="GGD2" s="2"/>
      <c r="GGE2" s="2"/>
      <c r="GGF2" s="2"/>
      <c r="GGG2" s="2"/>
      <c r="GGH2" s="2"/>
      <c r="GGI2" s="2"/>
      <c r="GGJ2" s="2"/>
      <c r="GGK2" s="2"/>
      <c r="GGL2" s="2"/>
      <c r="GGM2" s="2"/>
      <c r="GGN2" s="2"/>
      <c r="GGO2" s="2"/>
      <c r="GGP2" s="2"/>
      <c r="GGQ2" s="2"/>
      <c r="GGR2" s="2"/>
      <c r="GGS2" s="2"/>
      <c r="GGT2" s="2"/>
      <c r="GGU2" s="2"/>
      <c r="GGV2" s="2"/>
      <c r="GGW2" s="2"/>
      <c r="GGX2" s="2"/>
      <c r="GGY2" s="2"/>
      <c r="GGZ2" s="2"/>
      <c r="GHA2" s="2"/>
      <c r="GHB2" s="2"/>
      <c r="GHC2" s="2"/>
      <c r="GHD2" s="2"/>
      <c r="GHE2" s="2"/>
      <c r="GHF2" s="2"/>
      <c r="GHG2" s="2"/>
      <c r="GHH2" s="2"/>
      <c r="GHI2" s="2"/>
      <c r="GHJ2" s="2"/>
      <c r="GHK2" s="2"/>
      <c r="GHL2" s="2"/>
      <c r="GHM2" s="2"/>
      <c r="GHN2" s="2"/>
      <c r="GHO2" s="2"/>
      <c r="GHP2" s="2"/>
      <c r="GHQ2" s="2"/>
      <c r="GHR2" s="2"/>
      <c r="GHS2" s="2"/>
      <c r="GHT2" s="2"/>
      <c r="GHU2" s="2"/>
      <c r="GHV2" s="2"/>
      <c r="GHW2" s="2"/>
      <c r="GHX2" s="2"/>
      <c r="GHY2" s="2"/>
      <c r="GHZ2" s="2"/>
      <c r="GIA2" s="2"/>
      <c r="GIB2" s="2"/>
      <c r="GIC2" s="2"/>
      <c r="GID2" s="2"/>
      <c r="GIE2" s="2"/>
      <c r="GIF2" s="2"/>
      <c r="GIG2" s="2"/>
      <c r="GIH2" s="2"/>
      <c r="GII2" s="2"/>
      <c r="GIJ2" s="2"/>
      <c r="GIK2" s="2"/>
      <c r="GIL2" s="2"/>
      <c r="GIM2" s="2"/>
      <c r="GIN2" s="2"/>
      <c r="GIO2" s="2"/>
      <c r="GIP2" s="2"/>
      <c r="GIQ2" s="2"/>
      <c r="GIR2" s="2"/>
      <c r="GIS2" s="2"/>
      <c r="GIT2" s="2"/>
      <c r="GIU2" s="2"/>
      <c r="GIV2" s="2"/>
      <c r="GIW2" s="2"/>
      <c r="GIX2" s="2"/>
      <c r="GIY2" s="2"/>
      <c r="GIZ2" s="2"/>
      <c r="GJA2" s="2"/>
      <c r="GJB2" s="2"/>
      <c r="GJC2" s="2"/>
      <c r="GJD2" s="2"/>
      <c r="GJE2" s="2"/>
      <c r="GJF2" s="2"/>
      <c r="GJG2" s="2"/>
      <c r="GJH2" s="2"/>
      <c r="GJI2" s="2"/>
      <c r="GJJ2" s="2"/>
      <c r="GJK2" s="2"/>
      <c r="GJL2" s="2"/>
      <c r="GJM2" s="2"/>
      <c r="GJN2" s="2"/>
      <c r="GJO2" s="2"/>
      <c r="GJP2" s="2"/>
      <c r="GJQ2" s="2"/>
      <c r="GJR2" s="2"/>
      <c r="GJS2" s="2"/>
      <c r="GJT2" s="2"/>
      <c r="GJU2" s="2"/>
      <c r="GJV2" s="2"/>
      <c r="GJW2" s="2"/>
      <c r="GJX2" s="2"/>
      <c r="GJY2" s="2"/>
      <c r="GJZ2" s="2"/>
      <c r="GKA2" s="2"/>
      <c r="GKB2" s="2"/>
      <c r="GKC2" s="2"/>
      <c r="GKD2" s="2"/>
      <c r="GKE2" s="2"/>
      <c r="GKF2" s="2"/>
      <c r="GKG2" s="2"/>
      <c r="GKH2" s="2"/>
      <c r="GKI2" s="2"/>
      <c r="GKJ2" s="2"/>
      <c r="GKK2" s="2"/>
      <c r="GKL2" s="2"/>
      <c r="GKM2" s="2"/>
      <c r="GKN2" s="2"/>
      <c r="GKO2" s="2"/>
      <c r="GKP2" s="2"/>
      <c r="GKQ2" s="2"/>
      <c r="GKR2" s="2"/>
      <c r="GKS2" s="2"/>
      <c r="GKT2" s="2"/>
      <c r="GKU2" s="2"/>
      <c r="GKV2" s="2"/>
      <c r="GKW2" s="2"/>
      <c r="GKX2" s="2"/>
      <c r="GKY2" s="2"/>
      <c r="GKZ2" s="2"/>
      <c r="GLA2" s="2"/>
      <c r="GLB2" s="2"/>
      <c r="GLC2" s="2"/>
      <c r="GLD2" s="2"/>
      <c r="GLE2" s="2"/>
      <c r="GLF2" s="2"/>
      <c r="GLG2" s="2"/>
      <c r="GLH2" s="2"/>
      <c r="GLI2" s="2"/>
      <c r="GLJ2" s="2"/>
      <c r="GLK2" s="2"/>
      <c r="GLL2" s="2"/>
      <c r="GLM2" s="2"/>
      <c r="GLN2" s="2"/>
      <c r="GLO2" s="2"/>
      <c r="GLP2" s="2"/>
      <c r="GLQ2" s="2"/>
      <c r="GLR2" s="2"/>
      <c r="GLS2" s="2"/>
      <c r="GLT2" s="2"/>
      <c r="GLU2" s="2"/>
      <c r="GLV2" s="2"/>
      <c r="GLW2" s="2"/>
      <c r="GLX2" s="2"/>
      <c r="GLY2" s="2"/>
      <c r="GLZ2" s="2"/>
      <c r="GMA2" s="2"/>
      <c r="GMB2" s="2"/>
      <c r="GMC2" s="2"/>
      <c r="GMD2" s="2"/>
      <c r="GME2" s="2"/>
      <c r="GMF2" s="2"/>
      <c r="GMG2" s="2"/>
      <c r="GMH2" s="2"/>
      <c r="GMI2" s="2"/>
      <c r="GMJ2" s="2"/>
      <c r="GMK2" s="2"/>
      <c r="GML2" s="2"/>
      <c r="GMM2" s="2"/>
      <c r="GMN2" s="2"/>
      <c r="GMO2" s="2"/>
      <c r="GMP2" s="2"/>
      <c r="GMQ2" s="2"/>
      <c r="GMR2" s="2"/>
      <c r="GMS2" s="2"/>
      <c r="GMT2" s="2"/>
      <c r="GMU2" s="2"/>
      <c r="GMV2" s="2"/>
      <c r="GMW2" s="2"/>
      <c r="GMX2" s="2"/>
      <c r="GMY2" s="2"/>
      <c r="GMZ2" s="2"/>
      <c r="GNA2" s="2"/>
      <c r="GNB2" s="2"/>
      <c r="GNC2" s="2"/>
      <c r="GND2" s="2"/>
      <c r="GNE2" s="2"/>
      <c r="GNF2" s="2"/>
      <c r="GNG2" s="2"/>
      <c r="GNH2" s="2"/>
      <c r="GNI2" s="2"/>
      <c r="GNJ2" s="2"/>
      <c r="GNK2" s="2"/>
      <c r="GNL2" s="2"/>
      <c r="GNM2" s="2"/>
      <c r="GNN2" s="2"/>
      <c r="GNO2" s="2"/>
      <c r="GNP2" s="2"/>
      <c r="GNQ2" s="2"/>
      <c r="GNR2" s="2"/>
      <c r="GNS2" s="2"/>
      <c r="GNT2" s="2"/>
      <c r="GNU2" s="2"/>
      <c r="GNV2" s="2"/>
      <c r="GNW2" s="2"/>
      <c r="GNX2" s="2"/>
      <c r="GNY2" s="2"/>
      <c r="GNZ2" s="2"/>
      <c r="GOA2" s="2"/>
      <c r="GOB2" s="2"/>
      <c r="GOC2" s="2"/>
      <c r="GOD2" s="2"/>
      <c r="GOE2" s="2"/>
      <c r="GOF2" s="2"/>
      <c r="GOG2" s="2"/>
      <c r="GOH2" s="2"/>
      <c r="GOI2" s="2"/>
      <c r="GOJ2" s="2"/>
      <c r="GOK2" s="2"/>
      <c r="GOL2" s="2"/>
      <c r="GOM2" s="2"/>
      <c r="GON2" s="2"/>
      <c r="GOO2" s="2"/>
      <c r="GOP2" s="2"/>
      <c r="GOQ2" s="2"/>
      <c r="GOR2" s="2"/>
      <c r="GOS2" s="2"/>
      <c r="GOT2" s="2"/>
      <c r="GOU2" s="2"/>
      <c r="GOV2" s="2"/>
      <c r="GOW2" s="2"/>
      <c r="GOX2" s="2"/>
      <c r="GOY2" s="2"/>
      <c r="GOZ2" s="2"/>
      <c r="GPA2" s="2"/>
      <c r="GPB2" s="2"/>
      <c r="GPC2" s="2"/>
      <c r="GPD2" s="2"/>
      <c r="GPE2" s="2"/>
      <c r="GPF2" s="2"/>
      <c r="GPG2" s="2"/>
      <c r="GPH2" s="2"/>
      <c r="GPI2" s="2"/>
      <c r="GPJ2" s="2"/>
      <c r="GPK2" s="2"/>
      <c r="GPL2" s="2"/>
      <c r="GPM2" s="2"/>
      <c r="GPN2" s="2"/>
      <c r="GPO2" s="2"/>
      <c r="GPP2" s="2"/>
      <c r="GPQ2" s="2"/>
      <c r="GPR2" s="2"/>
      <c r="GPS2" s="2"/>
      <c r="GPT2" s="2"/>
      <c r="GPU2" s="2"/>
      <c r="GPV2" s="2"/>
      <c r="GPW2" s="2"/>
      <c r="GPX2" s="2"/>
      <c r="GPY2" s="2"/>
      <c r="GPZ2" s="2"/>
      <c r="GQA2" s="2"/>
      <c r="GQB2" s="2"/>
      <c r="GQC2" s="2"/>
      <c r="GQD2" s="2"/>
      <c r="GQE2" s="2"/>
      <c r="GQF2" s="2"/>
      <c r="GQG2" s="2"/>
      <c r="GQH2" s="2"/>
      <c r="GQI2" s="2"/>
      <c r="GQJ2" s="2"/>
      <c r="GQK2" s="2"/>
      <c r="GQL2" s="2"/>
      <c r="GQM2" s="2"/>
      <c r="GQN2" s="2"/>
      <c r="GQO2" s="2"/>
      <c r="GQP2" s="2"/>
      <c r="GQQ2" s="2"/>
      <c r="GQR2" s="2"/>
      <c r="GQS2" s="2"/>
      <c r="GQT2" s="2"/>
      <c r="GQU2" s="2"/>
      <c r="GQV2" s="2"/>
      <c r="GQW2" s="2"/>
      <c r="GQX2" s="2"/>
      <c r="GQY2" s="2"/>
      <c r="GQZ2" s="2"/>
      <c r="GRA2" s="2"/>
      <c r="GRB2" s="2"/>
      <c r="GRC2" s="2"/>
      <c r="GRD2" s="2"/>
      <c r="GRE2" s="2"/>
      <c r="GRF2" s="2"/>
      <c r="GRG2" s="2"/>
      <c r="GRH2" s="2"/>
      <c r="GRI2" s="2"/>
      <c r="GRJ2" s="2"/>
      <c r="GRK2" s="2"/>
      <c r="GRL2" s="2"/>
      <c r="GRM2" s="2"/>
      <c r="GRN2" s="2"/>
      <c r="GRO2" s="2"/>
      <c r="GRP2" s="2"/>
      <c r="GRQ2" s="2"/>
      <c r="GRR2" s="2"/>
      <c r="GRS2" s="2"/>
      <c r="GRT2" s="2"/>
      <c r="GRU2" s="2"/>
      <c r="GRV2" s="2"/>
      <c r="GRW2" s="2"/>
      <c r="GRX2" s="2"/>
      <c r="GRY2" s="2"/>
      <c r="GRZ2" s="2"/>
      <c r="GSA2" s="2"/>
      <c r="GSB2" s="2"/>
      <c r="GSC2" s="2"/>
      <c r="GSD2" s="2"/>
      <c r="GSE2" s="2"/>
      <c r="GSF2" s="2"/>
      <c r="GSG2" s="2"/>
      <c r="GSH2" s="2"/>
      <c r="GSI2" s="2"/>
      <c r="GSJ2" s="2"/>
      <c r="GSK2" s="2"/>
      <c r="GSL2" s="2"/>
      <c r="GSM2" s="2"/>
      <c r="GSN2" s="2"/>
      <c r="GSO2" s="2"/>
      <c r="GSP2" s="2"/>
      <c r="GSQ2" s="2"/>
      <c r="GSR2" s="2"/>
      <c r="GSS2" s="2"/>
      <c r="GST2" s="2"/>
      <c r="GSU2" s="2"/>
      <c r="GSV2" s="2"/>
      <c r="GSW2" s="2"/>
      <c r="GSX2" s="2"/>
      <c r="GSY2" s="2"/>
      <c r="GSZ2" s="2"/>
      <c r="GTA2" s="2"/>
      <c r="GTB2" s="2"/>
      <c r="GTC2" s="2"/>
      <c r="GTD2" s="2"/>
      <c r="GTE2" s="2"/>
      <c r="GTF2" s="2"/>
      <c r="GTG2" s="2"/>
      <c r="GTH2" s="2"/>
      <c r="GTI2" s="2"/>
      <c r="GTJ2" s="2"/>
      <c r="GTK2" s="2"/>
      <c r="GTL2" s="2"/>
      <c r="GTM2" s="2"/>
      <c r="GTN2" s="2"/>
      <c r="GTO2" s="2"/>
      <c r="GTP2" s="2"/>
      <c r="GTQ2" s="2"/>
      <c r="GTR2" s="2"/>
      <c r="GTS2" s="2"/>
      <c r="GTT2" s="2"/>
      <c r="GTU2" s="2"/>
      <c r="GTV2" s="2"/>
      <c r="GTW2" s="2"/>
      <c r="GTX2" s="2"/>
      <c r="GTY2" s="2"/>
      <c r="GTZ2" s="2"/>
      <c r="GUA2" s="2"/>
      <c r="GUB2" s="2"/>
      <c r="GUC2" s="2"/>
      <c r="GUD2" s="2"/>
      <c r="GUE2" s="2"/>
      <c r="GUF2" s="2"/>
      <c r="GUG2" s="2"/>
      <c r="GUH2" s="2"/>
      <c r="GUI2" s="2"/>
      <c r="GUJ2" s="2"/>
      <c r="GUK2" s="2"/>
      <c r="GUL2" s="2"/>
      <c r="GUM2" s="2"/>
      <c r="GUN2" s="2"/>
      <c r="GUO2" s="2"/>
      <c r="GUP2" s="2"/>
      <c r="GUQ2" s="2"/>
      <c r="GUR2" s="2"/>
      <c r="GUS2" s="2"/>
      <c r="GUT2" s="2"/>
      <c r="GUU2" s="2"/>
      <c r="GUV2" s="2"/>
      <c r="GUW2" s="2"/>
      <c r="GUX2" s="2"/>
      <c r="GUY2" s="2"/>
      <c r="GUZ2" s="2"/>
      <c r="GVA2" s="2"/>
      <c r="GVB2" s="2"/>
      <c r="GVC2" s="2"/>
      <c r="GVD2" s="2"/>
      <c r="GVE2" s="2"/>
      <c r="GVF2" s="2"/>
      <c r="GVG2" s="2"/>
      <c r="GVH2" s="2"/>
      <c r="GVI2" s="2"/>
      <c r="GVJ2" s="2"/>
      <c r="GVK2" s="2"/>
      <c r="GVL2" s="2"/>
      <c r="GVM2" s="2"/>
      <c r="GVN2" s="2"/>
      <c r="GVO2" s="2"/>
      <c r="GVP2" s="2"/>
      <c r="GVQ2" s="2"/>
      <c r="GVR2" s="2"/>
      <c r="GVS2" s="2"/>
      <c r="GVT2" s="2"/>
      <c r="GVU2" s="2"/>
      <c r="GVV2" s="2"/>
      <c r="GVW2" s="2"/>
      <c r="GVX2" s="2"/>
      <c r="GVY2" s="2"/>
      <c r="GVZ2" s="2"/>
      <c r="GWA2" s="2"/>
      <c r="GWB2" s="2"/>
      <c r="GWC2" s="2"/>
      <c r="GWD2" s="2"/>
      <c r="GWE2" s="2"/>
      <c r="GWF2" s="2"/>
      <c r="GWG2" s="2"/>
      <c r="GWH2" s="2"/>
      <c r="GWI2" s="2"/>
      <c r="GWJ2" s="2"/>
      <c r="GWK2" s="2"/>
      <c r="GWL2" s="2"/>
      <c r="GWM2" s="2"/>
      <c r="GWN2" s="2"/>
      <c r="GWO2" s="2"/>
      <c r="GWP2" s="2"/>
      <c r="GWQ2" s="2"/>
      <c r="GWR2" s="2"/>
      <c r="GWS2" s="2"/>
      <c r="GWT2" s="2"/>
      <c r="GWU2" s="2"/>
      <c r="GWV2" s="2"/>
      <c r="GWW2" s="2"/>
      <c r="GWX2" s="2"/>
      <c r="GWY2" s="2"/>
      <c r="GWZ2" s="2"/>
      <c r="GXA2" s="2"/>
      <c r="GXB2" s="2"/>
      <c r="GXC2" s="2"/>
    </row>
    <row r="3" spans="1:5359" x14ac:dyDescent="0.25">
      <c r="A3" s="2" t="s">
        <v>1</v>
      </c>
      <c r="B3" s="2" t="s">
        <v>5364</v>
      </c>
      <c r="C3" s="3">
        <f ca="1">[1]!thsiFinD("ths_vol_ratio_stock",$A3,$A$1,7,100)</f>
        <v>0.90033378908113004</v>
      </c>
      <c r="D3" s="3">
        <f ca="1">[1]!thsiFinD("ths_cr_stock",$A3,$A$1,7,100,100)</f>
        <v>45.824411134903997</v>
      </c>
      <c r="E3" s="3">
        <f ca="1">[1]!thsiFinD("ths_mfi_stock",$A3,$A$1,7,100,100)</f>
        <v>33.111314815858002</v>
      </c>
      <c r="F3" s="3">
        <f ca="1">[1]!thsiFinD("ths_expma_stock",$A3,$A$1,7,100,100)</f>
        <v>8.2359748130915005</v>
      </c>
      <c r="G3" s="3">
        <f ca="1">[1]!thsiFinD("ths_rsi_stock",$A3,$A$1,7,100,100)</f>
        <v>44.132960003885998</v>
      </c>
      <c r="H3" s="3">
        <f ca="1">[1]!thsiFinD("ths_adtm_stock",$A3,$A$1,7,3,100,100,100)</f>
        <v>-0.80555555555556002</v>
      </c>
      <c r="I3" s="3">
        <f ca="1">[1]!thsiFinD("ths_bbiboll_stock",$A3,$A$1,7,3,100,100,100)</f>
        <v>8.2594791666667007</v>
      </c>
      <c r="J3" s="3">
        <f ca="1">[1]!thsiFinD("ths_dptb_stock",$A3,$A$1,7,104,100,100)</f>
        <v>0.71428571428570997</v>
      </c>
      <c r="K3" s="3">
        <f ca="1">[1]!thsiFinD("ths_srmi_stock",$A3,$A$1,7,100,100)</f>
        <v>-4.7785547785547999E-2</v>
      </c>
      <c r="L3" s="3">
        <f ca="1">[1]!thsiFinD("ths_atr_stock",$A3,$A$1,7,101,100,100)</f>
        <v>0.33285714285714002</v>
      </c>
      <c r="M3" s="3">
        <f ca="1">[1]!thsiFinD("ths_vol_w_stock",$A3,$A$1)/1000000</f>
        <v>1183.3208099999999</v>
      </c>
      <c r="N3" s="3">
        <f ca="1">[1]!thsiFinD("ths_turnover_ratio_w_stock",$A3,$A$1)</f>
        <v>12.177921378099001</v>
      </c>
      <c r="O3" s="3">
        <f ca="1">[1]!thsiFinD("ths_relative_chg_ratio_w_stock",$A3,$A$1,104,100)</f>
        <v>-0.80739187987203997</v>
      </c>
      <c r="P3" s="3">
        <f ca="1">[1]!thsiFinD("ths_chg_ratio_w_stock",$A3,$B$1,100)</f>
        <v>-2.8151774785802002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  <c r="AMK3" s="2"/>
      <c r="AML3" s="2"/>
      <c r="AMM3" s="2"/>
      <c r="AMN3" s="2"/>
      <c r="AMO3" s="2"/>
      <c r="AMP3" s="2"/>
      <c r="AMQ3" s="2"/>
      <c r="AMR3" s="2"/>
      <c r="AMS3" s="2"/>
      <c r="AMT3" s="2"/>
      <c r="AMU3" s="2"/>
      <c r="AMV3" s="2"/>
      <c r="AMW3" s="2"/>
      <c r="AMX3" s="2"/>
      <c r="AMY3" s="2"/>
      <c r="AMZ3" s="2"/>
      <c r="ANA3" s="2"/>
      <c r="ANB3" s="2"/>
      <c r="ANC3" s="2"/>
      <c r="AND3" s="2"/>
      <c r="ANE3" s="2"/>
      <c r="ANF3" s="2"/>
      <c r="ANG3" s="2"/>
      <c r="ANH3" s="2"/>
      <c r="ANI3" s="2"/>
      <c r="ANJ3" s="2"/>
      <c r="ANK3" s="2"/>
      <c r="ANL3" s="2"/>
      <c r="ANM3" s="2"/>
      <c r="ANN3" s="2"/>
      <c r="ANO3" s="2"/>
      <c r="ANP3" s="2"/>
      <c r="ANQ3" s="2"/>
      <c r="ANR3" s="2"/>
      <c r="ANS3" s="2"/>
      <c r="ANT3" s="2"/>
      <c r="ANU3" s="2"/>
      <c r="ANV3" s="2"/>
      <c r="ANW3" s="2"/>
      <c r="ANX3" s="2"/>
      <c r="ANY3" s="2"/>
      <c r="ANZ3" s="2"/>
      <c r="AOA3" s="2"/>
      <c r="AOB3" s="2"/>
      <c r="AOC3" s="2"/>
      <c r="AOD3" s="2"/>
      <c r="AOE3" s="2"/>
      <c r="AOF3" s="2"/>
      <c r="AOG3" s="2"/>
      <c r="AOH3" s="2"/>
      <c r="AOI3" s="2"/>
      <c r="AOJ3" s="2"/>
      <c r="AOK3" s="2"/>
      <c r="AOL3" s="2"/>
      <c r="AOM3" s="2"/>
      <c r="AON3" s="2"/>
      <c r="AOO3" s="2"/>
      <c r="AOP3" s="2"/>
      <c r="AOQ3" s="2"/>
      <c r="AOR3" s="2"/>
      <c r="AOS3" s="2"/>
      <c r="AOT3" s="2"/>
      <c r="AOU3" s="2"/>
      <c r="AOV3" s="2"/>
      <c r="AOW3" s="2"/>
      <c r="AOX3" s="2"/>
      <c r="AOY3" s="2"/>
      <c r="AOZ3" s="2"/>
      <c r="APA3" s="2"/>
      <c r="APB3" s="2"/>
      <c r="APC3" s="2"/>
      <c r="APD3" s="2"/>
      <c r="APE3" s="2"/>
      <c r="APF3" s="2"/>
      <c r="APG3" s="2"/>
      <c r="APH3" s="2"/>
      <c r="API3" s="2"/>
      <c r="APJ3" s="2"/>
      <c r="APK3" s="2"/>
      <c r="APL3" s="2"/>
      <c r="APM3" s="2"/>
      <c r="APN3" s="2"/>
      <c r="APO3" s="2"/>
      <c r="APP3" s="2"/>
      <c r="APQ3" s="2"/>
      <c r="APR3" s="2"/>
      <c r="APS3" s="2"/>
      <c r="APT3" s="2"/>
      <c r="APU3" s="2"/>
      <c r="APV3" s="2"/>
      <c r="APW3" s="2"/>
      <c r="APX3" s="2"/>
      <c r="APY3" s="2"/>
      <c r="APZ3" s="2"/>
      <c r="AQA3" s="2"/>
      <c r="AQB3" s="2"/>
      <c r="AQC3" s="2"/>
      <c r="AQD3" s="2"/>
      <c r="AQE3" s="2"/>
      <c r="AQF3" s="2"/>
      <c r="AQG3" s="2"/>
      <c r="AQH3" s="2"/>
      <c r="AQI3" s="2"/>
      <c r="AQJ3" s="2"/>
      <c r="AQK3" s="2"/>
      <c r="AQL3" s="2"/>
      <c r="AQM3" s="2"/>
      <c r="AQN3" s="2"/>
      <c r="AQO3" s="2"/>
      <c r="AQP3" s="2"/>
      <c r="AQQ3" s="2"/>
      <c r="AQR3" s="2"/>
      <c r="AQS3" s="2"/>
      <c r="AQT3" s="2"/>
      <c r="AQU3" s="2"/>
      <c r="AQV3" s="2"/>
      <c r="AQW3" s="2"/>
      <c r="AQX3" s="2"/>
      <c r="AQY3" s="2"/>
      <c r="AQZ3" s="2"/>
      <c r="ARA3" s="2"/>
      <c r="ARB3" s="2"/>
      <c r="ARC3" s="2"/>
      <c r="ARD3" s="2"/>
      <c r="ARE3" s="2"/>
      <c r="ARF3" s="2"/>
      <c r="ARG3" s="2"/>
      <c r="ARH3" s="2"/>
      <c r="ARI3" s="2"/>
      <c r="ARJ3" s="2"/>
      <c r="ARK3" s="2"/>
      <c r="ARL3" s="2"/>
      <c r="ARM3" s="2"/>
      <c r="ARN3" s="2"/>
      <c r="ARO3" s="2"/>
      <c r="ARP3" s="2"/>
      <c r="ARQ3" s="2"/>
      <c r="ARR3" s="2"/>
      <c r="ARS3" s="2"/>
      <c r="ART3" s="2"/>
      <c r="ARU3" s="2"/>
      <c r="ARV3" s="2"/>
      <c r="ARW3" s="2"/>
      <c r="ARX3" s="2"/>
      <c r="ARY3" s="2"/>
      <c r="ARZ3" s="2"/>
      <c r="ASA3" s="2"/>
      <c r="ASB3" s="2"/>
      <c r="ASC3" s="2"/>
      <c r="ASD3" s="2"/>
      <c r="ASE3" s="2"/>
      <c r="ASF3" s="2"/>
      <c r="ASG3" s="2"/>
      <c r="ASH3" s="2"/>
      <c r="ASI3" s="2"/>
      <c r="ASJ3" s="2"/>
      <c r="ASK3" s="2"/>
      <c r="ASL3" s="2"/>
      <c r="ASM3" s="2"/>
      <c r="ASN3" s="2"/>
      <c r="ASO3" s="2"/>
      <c r="ASP3" s="2"/>
      <c r="ASQ3" s="2"/>
      <c r="ASR3" s="2"/>
      <c r="ASS3" s="2"/>
      <c r="AST3" s="2"/>
      <c r="ASU3" s="2"/>
      <c r="ASV3" s="2"/>
      <c r="ASW3" s="2"/>
      <c r="ASX3" s="2"/>
      <c r="ASY3" s="2"/>
      <c r="ASZ3" s="2"/>
      <c r="ATA3" s="2"/>
      <c r="ATB3" s="2"/>
      <c r="ATC3" s="2"/>
      <c r="ATD3" s="2"/>
      <c r="ATE3" s="2"/>
      <c r="ATF3" s="2"/>
      <c r="ATG3" s="2"/>
      <c r="ATH3" s="2"/>
      <c r="ATI3" s="2"/>
      <c r="ATJ3" s="2"/>
      <c r="ATK3" s="2"/>
      <c r="ATL3" s="2"/>
      <c r="ATM3" s="2"/>
      <c r="ATN3" s="2"/>
      <c r="ATO3" s="2"/>
      <c r="ATP3" s="2"/>
      <c r="ATQ3" s="2"/>
      <c r="ATR3" s="2"/>
      <c r="ATS3" s="2"/>
      <c r="ATT3" s="2"/>
      <c r="ATU3" s="2"/>
      <c r="ATV3" s="2"/>
      <c r="ATW3" s="2"/>
      <c r="ATX3" s="2"/>
      <c r="ATY3" s="2"/>
      <c r="ATZ3" s="2"/>
      <c r="AUA3" s="2"/>
      <c r="AUB3" s="2"/>
      <c r="AUC3" s="2"/>
      <c r="AUD3" s="2"/>
      <c r="AUE3" s="2"/>
      <c r="AUF3" s="2"/>
      <c r="AUG3" s="2"/>
      <c r="AUH3" s="2"/>
      <c r="AUI3" s="2"/>
      <c r="AUJ3" s="2"/>
      <c r="AUK3" s="2"/>
      <c r="AUL3" s="2"/>
      <c r="AUM3" s="2"/>
      <c r="AUN3" s="2"/>
      <c r="AUO3" s="2"/>
      <c r="AUP3" s="2"/>
      <c r="AUQ3" s="2"/>
      <c r="AUR3" s="2"/>
      <c r="AUS3" s="2"/>
      <c r="AUT3" s="2"/>
      <c r="AUU3" s="2"/>
      <c r="AUV3" s="2"/>
      <c r="AUW3" s="2"/>
      <c r="AUX3" s="2"/>
      <c r="AUY3" s="2"/>
      <c r="AUZ3" s="2"/>
      <c r="AVA3" s="2"/>
      <c r="AVB3" s="2"/>
      <c r="AVC3" s="2"/>
      <c r="AVD3" s="2"/>
      <c r="AVE3" s="2"/>
      <c r="AVF3" s="2"/>
      <c r="AVG3" s="2"/>
      <c r="AVH3" s="2"/>
      <c r="AVI3" s="2"/>
      <c r="AVJ3" s="2"/>
      <c r="AVK3" s="2"/>
      <c r="AVL3" s="2"/>
      <c r="AVM3" s="2"/>
      <c r="AVN3" s="2"/>
      <c r="AVO3" s="2"/>
      <c r="AVP3" s="2"/>
      <c r="AVQ3" s="2"/>
      <c r="AVR3" s="2"/>
      <c r="AVS3" s="2"/>
      <c r="AVT3" s="2"/>
      <c r="AVU3" s="2"/>
      <c r="AVV3" s="2"/>
      <c r="AVW3" s="2"/>
      <c r="AVX3" s="2"/>
      <c r="AVY3" s="2"/>
      <c r="AVZ3" s="2"/>
      <c r="AWA3" s="2"/>
      <c r="AWB3" s="2"/>
      <c r="AWC3" s="2"/>
      <c r="AWD3" s="2"/>
      <c r="AWE3" s="2"/>
      <c r="AWF3" s="2"/>
      <c r="AWG3" s="2"/>
      <c r="AWH3" s="2"/>
      <c r="AWI3" s="2"/>
      <c r="AWJ3" s="2"/>
      <c r="AWK3" s="2"/>
      <c r="AWL3" s="2"/>
      <c r="AWM3" s="2"/>
      <c r="AWN3" s="2"/>
      <c r="AWO3" s="2"/>
      <c r="AWP3" s="2"/>
      <c r="AWQ3" s="2"/>
      <c r="AWR3" s="2"/>
      <c r="AWS3" s="2"/>
      <c r="AWT3" s="2"/>
      <c r="AWU3" s="2"/>
      <c r="AWV3" s="2"/>
      <c r="AWW3" s="2"/>
      <c r="AWX3" s="2"/>
      <c r="AWY3" s="2"/>
      <c r="AWZ3" s="2"/>
      <c r="AXA3" s="2"/>
      <c r="AXB3" s="2"/>
      <c r="AXC3" s="2"/>
      <c r="AXD3" s="2"/>
      <c r="AXE3" s="2"/>
      <c r="AXF3" s="2"/>
      <c r="AXG3" s="2"/>
      <c r="AXH3" s="2"/>
      <c r="AXI3" s="2"/>
      <c r="AXJ3" s="2"/>
      <c r="AXK3" s="2"/>
      <c r="AXL3" s="2"/>
      <c r="AXM3" s="2"/>
      <c r="AXN3" s="2"/>
      <c r="AXO3" s="2"/>
      <c r="AXP3" s="2"/>
      <c r="AXQ3" s="2"/>
      <c r="AXR3" s="2"/>
      <c r="AXS3" s="2"/>
      <c r="AXT3" s="2"/>
      <c r="AXU3" s="2"/>
      <c r="AXV3" s="2"/>
      <c r="AXW3" s="2"/>
      <c r="AXX3" s="2"/>
      <c r="AXY3" s="2"/>
      <c r="AXZ3" s="2"/>
      <c r="AYA3" s="2"/>
      <c r="AYB3" s="2"/>
      <c r="AYC3" s="2"/>
      <c r="AYD3" s="2"/>
      <c r="AYE3" s="2"/>
      <c r="AYF3" s="2"/>
      <c r="AYG3" s="2"/>
      <c r="AYH3" s="2"/>
      <c r="AYI3" s="2"/>
      <c r="AYJ3" s="2"/>
      <c r="AYK3" s="2"/>
      <c r="AYL3" s="2"/>
      <c r="AYM3" s="2"/>
      <c r="AYN3" s="2"/>
      <c r="AYO3" s="2"/>
      <c r="AYP3" s="2"/>
      <c r="AYQ3" s="2"/>
      <c r="AYR3" s="2"/>
      <c r="AYS3" s="2"/>
      <c r="AYT3" s="2"/>
      <c r="AYU3" s="2"/>
      <c r="AYV3" s="2"/>
      <c r="AYW3" s="2"/>
      <c r="AYX3" s="2"/>
      <c r="AYY3" s="2"/>
      <c r="AYZ3" s="2"/>
      <c r="AZA3" s="2"/>
      <c r="AZB3" s="2"/>
      <c r="AZC3" s="2"/>
      <c r="AZD3" s="2"/>
      <c r="AZE3" s="2"/>
      <c r="AZF3" s="2"/>
      <c r="AZG3" s="2"/>
      <c r="AZH3" s="2"/>
      <c r="AZI3" s="2"/>
      <c r="AZJ3" s="2"/>
      <c r="AZK3" s="2"/>
      <c r="AZL3" s="2"/>
      <c r="AZM3" s="2"/>
      <c r="AZN3" s="2"/>
      <c r="AZO3" s="2"/>
      <c r="AZP3" s="2"/>
      <c r="AZQ3" s="2"/>
      <c r="AZR3" s="2"/>
      <c r="AZS3" s="2"/>
      <c r="AZT3" s="2"/>
      <c r="AZU3" s="2"/>
      <c r="AZV3" s="2"/>
      <c r="AZW3" s="2"/>
      <c r="AZX3" s="2"/>
      <c r="AZY3" s="2"/>
      <c r="AZZ3" s="2"/>
      <c r="BAA3" s="2"/>
      <c r="BAB3" s="2"/>
      <c r="BAC3" s="2"/>
      <c r="BAD3" s="2"/>
      <c r="BAE3" s="2"/>
      <c r="BAF3" s="2"/>
      <c r="BAG3" s="2"/>
      <c r="BAH3" s="2"/>
      <c r="BAI3" s="2"/>
      <c r="BAJ3" s="2"/>
      <c r="BAK3" s="2"/>
      <c r="BAL3" s="2"/>
      <c r="BAM3" s="2"/>
      <c r="BAN3" s="2"/>
      <c r="BAO3" s="2"/>
      <c r="BAP3" s="2"/>
      <c r="BAQ3" s="2"/>
      <c r="BAR3" s="2"/>
      <c r="BAS3" s="2"/>
      <c r="BAT3" s="2"/>
      <c r="BAU3" s="2"/>
      <c r="BAV3" s="2"/>
      <c r="BAW3" s="2"/>
      <c r="BAX3" s="2"/>
      <c r="BAY3" s="2"/>
      <c r="BAZ3" s="2"/>
      <c r="BBA3" s="2"/>
      <c r="BBB3" s="2"/>
      <c r="BBC3" s="2"/>
      <c r="BBD3" s="2"/>
      <c r="BBE3" s="2"/>
      <c r="BBF3" s="2"/>
      <c r="BBG3" s="2"/>
      <c r="BBH3" s="2"/>
      <c r="BBI3" s="2"/>
      <c r="BBJ3" s="2"/>
      <c r="BBK3" s="2"/>
      <c r="BBL3" s="2"/>
      <c r="BBM3" s="2"/>
      <c r="BBN3" s="2"/>
      <c r="BBO3" s="2"/>
      <c r="BBP3" s="2"/>
      <c r="BBQ3" s="2"/>
      <c r="BBR3" s="2"/>
      <c r="BBS3" s="2"/>
      <c r="BBT3" s="2"/>
      <c r="BBU3" s="2"/>
      <c r="BBV3" s="2"/>
      <c r="BBW3" s="2"/>
      <c r="BBX3" s="2"/>
      <c r="BBY3" s="2"/>
      <c r="BBZ3" s="2"/>
      <c r="BCA3" s="2"/>
      <c r="BCB3" s="2"/>
      <c r="BCC3" s="2"/>
      <c r="BCD3" s="2"/>
      <c r="BCE3" s="2"/>
      <c r="BCF3" s="2"/>
      <c r="BCG3" s="2"/>
      <c r="BCH3" s="2"/>
      <c r="BCI3" s="2"/>
      <c r="BCJ3" s="2"/>
      <c r="BCK3" s="2"/>
      <c r="BCL3" s="2"/>
      <c r="BCM3" s="2"/>
      <c r="BCN3" s="2"/>
      <c r="BCO3" s="2"/>
      <c r="BCP3" s="2"/>
      <c r="BCQ3" s="2"/>
      <c r="BCR3" s="2"/>
      <c r="BCS3" s="2"/>
      <c r="BCT3" s="2"/>
      <c r="BCU3" s="2"/>
      <c r="BCV3" s="2"/>
      <c r="BCW3" s="2"/>
      <c r="BCX3" s="2"/>
      <c r="BCY3" s="2"/>
      <c r="BCZ3" s="2"/>
      <c r="BDA3" s="2"/>
      <c r="BDB3" s="2"/>
      <c r="BDC3" s="2"/>
      <c r="BDD3" s="2"/>
      <c r="BDE3" s="2"/>
      <c r="BDF3" s="2"/>
      <c r="BDG3" s="2"/>
      <c r="BDH3" s="2"/>
      <c r="BDI3" s="2"/>
      <c r="BDJ3" s="2"/>
      <c r="BDK3" s="2"/>
      <c r="BDL3" s="2"/>
      <c r="BDM3" s="2"/>
      <c r="BDN3" s="2"/>
      <c r="BDO3" s="2"/>
      <c r="BDP3" s="2"/>
      <c r="BDQ3" s="2"/>
      <c r="BDR3" s="2"/>
      <c r="BDS3" s="2"/>
      <c r="BDT3" s="2"/>
      <c r="BDU3" s="2"/>
      <c r="BDV3" s="2"/>
      <c r="BDW3" s="2"/>
      <c r="BDX3" s="2"/>
      <c r="BDY3" s="2"/>
      <c r="BDZ3" s="2"/>
      <c r="BEA3" s="2"/>
      <c r="BEB3" s="2"/>
      <c r="BEC3" s="2"/>
      <c r="BED3" s="2"/>
      <c r="BEE3" s="2"/>
      <c r="BEF3" s="2"/>
      <c r="BEG3" s="2"/>
      <c r="BEH3" s="2"/>
      <c r="BEI3" s="2"/>
      <c r="BEJ3" s="2"/>
      <c r="BEK3" s="2"/>
      <c r="BEL3" s="2"/>
      <c r="BEM3" s="2"/>
      <c r="BEN3" s="2"/>
      <c r="BEO3" s="2"/>
      <c r="BEP3" s="2"/>
      <c r="BEQ3" s="2"/>
      <c r="BER3" s="2"/>
      <c r="BES3" s="2"/>
      <c r="BET3" s="2"/>
      <c r="BEU3" s="2"/>
      <c r="BEV3" s="2"/>
      <c r="BEW3" s="2"/>
      <c r="BEX3" s="2"/>
      <c r="BEY3" s="2"/>
      <c r="BEZ3" s="2"/>
      <c r="BFA3" s="2"/>
      <c r="BFB3" s="2"/>
      <c r="BFC3" s="2"/>
      <c r="BFD3" s="2"/>
      <c r="BFE3" s="2"/>
      <c r="BFF3" s="2"/>
      <c r="BFG3" s="2"/>
      <c r="BFH3" s="2"/>
      <c r="BFI3" s="2"/>
      <c r="BFJ3" s="2"/>
      <c r="BFK3" s="2"/>
      <c r="BFL3" s="2"/>
      <c r="BFM3" s="2"/>
      <c r="BFN3" s="2"/>
      <c r="BFO3" s="2"/>
      <c r="BFP3" s="2"/>
      <c r="BFQ3" s="2"/>
      <c r="BFR3" s="2"/>
      <c r="BFS3" s="2"/>
      <c r="BFT3" s="2"/>
      <c r="BFU3" s="2"/>
      <c r="BFV3" s="2"/>
      <c r="BFW3" s="2"/>
      <c r="BFX3" s="2"/>
      <c r="BFY3" s="2"/>
      <c r="BFZ3" s="2"/>
      <c r="BGA3" s="2"/>
      <c r="BGB3" s="2"/>
      <c r="BGC3" s="2"/>
      <c r="BGD3" s="2"/>
      <c r="BGE3" s="2"/>
      <c r="BGF3" s="2"/>
      <c r="BGG3" s="2"/>
      <c r="BGH3" s="2"/>
      <c r="BGI3" s="2"/>
      <c r="BGJ3" s="2"/>
      <c r="BGK3" s="2"/>
      <c r="BGL3" s="2"/>
      <c r="BGM3" s="2"/>
      <c r="BGN3" s="2"/>
      <c r="BGO3" s="2"/>
      <c r="BGP3" s="2"/>
      <c r="BGQ3" s="2"/>
      <c r="BGR3" s="2"/>
      <c r="BGS3" s="2"/>
      <c r="BGT3" s="2"/>
      <c r="BGU3" s="2"/>
      <c r="BGV3" s="2"/>
      <c r="BGW3" s="2"/>
      <c r="BGX3" s="2"/>
      <c r="BGY3" s="2"/>
      <c r="BGZ3" s="2"/>
      <c r="BHA3" s="2"/>
      <c r="BHB3" s="2"/>
      <c r="BHC3" s="2"/>
      <c r="BHD3" s="2"/>
      <c r="BHE3" s="2"/>
      <c r="BHF3" s="2"/>
      <c r="BHG3" s="2"/>
      <c r="BHH3" s="2"/>
      <c r="BHI3" s="2"/>
      <c r="BHJ3" s="2"/>
      <c r="BHK3" s="2"/>
      <c r="BHL3" s="2"/>
      <c r="BHM3" s="2"/>
      <c r="BHN3" s="2"/>
      <c r="BHO3" s="2"/>
      <c r="BHP3" s="2"/>
      <c r="BHQ3" s="2"/>
      <c r="BHR3" s="2"/>
      <c r="BHS3" s="2"/>
      <c r="BHT3" s="2"/>
      <c r="BHU3" s="2"/>
      <c r="BHV3" s="2"/>
      <c r="BHW3" s="2"/>
      <c r="BHX3" s="2"/>
      <c r="BHY3" s="2"/>
      <c r="BHZ3" s="2"/>
      <c r="BIA3" s="2"/>
      <c r="BIB3" s="2"/>
      <c r="BIC3" s="2"/>
      <c r="BID3" s="2"/>
      <c r="BIE3" s="2"/>
      <c r="BIF3" s="2"/>
      <c r="BIG3" s="2"/>
      <c r="BIH3" s="2"/>
      <c r="BII3" s="2"/>
      <c r="BIJ3" s="2"/>
      <c r="BIK3" s="2"/>
      <c r="BIL3" s="2"/>
      <c r="BIM3" s="2"/>
      <c r="BIN3" s="2"/>
      <c r="BIO3" s="2"/>
      <c r="BIP3" s="2"/>
      <c r="BIQ3" s="2"/>
      <c r="BIR3" s="2"/>
      <c r="BIS3" s="2"/>
      <c r="BIT3" s="2"/>
      <c r="BIU3" s="2"/>
      <c r="BIV3" s="2"/>
      <c r="BIW3" s="2"/>
      <c r="BIX3" s="2"/>
      <c r="BIY3" s="2"/>
      <c r="BIZ3" s="2"/>
      <c r="BJA3" s="2"/>
      <c r="BJB3" s="2"/>
      <c r="BJC3" s="2"/>
      <c r="BJD3" s="2"/>
      <c r="BJE3" s="2"/>
      <c r="BJF3" s="2"/>
      <c r="BJG3" s="2"/>
      <c r="BJH3" s="2"/>
      <c r="BJI3" s="2"/>
      <c r="BJJ3" s="2"/>
      <c r="BJK3" s="2"/>
      <c r="BJL3" s="2"/>
      <c r="BJM3" s="2"/>
      <c r="BJN3" s="2"/>
      <c r="BJO3" s="2"/>
      <c r="BJP3" s="2"/>
      <c r="BJQ3" s="2"/>
      <c r="BJR3" s="2"/>
      <c r="BJS3" s="2"/>
      <c r="BJT3" s="2"/>
      <c r="BJU3" s="2"/>
      <c r="BJV3" s="2"/>
      <c r="BJW3" s="2"/>
      <c r="BJX3" s="2"/>
      <c r="BJY3" s="2"/>
      <c r="BJZ3" s="2"/>
      <c r="BKA3" s="2"/>
      <c r="BKB3" s="2"/>
      <c r="BKC3" s="2"/>
      <c r="BKD3" s="2"/>
      <c r="BKE3" s="2"/>
      <c r="BKF3" s="2"/>
      <c r="BKG3" s="2"/>
      <c r="BKH3" s="2"/>
      <c r="BKI3" s="2"/>
      <c r="BKJ3" s="2"/>
      <c r="BKK3" s="2"/>
      <c r="BKL3" s="2"/>
      <c r="BKM3" s="2"/>
      <c r="BKN3" s="2"/>
      <c r="BKO3" s="2"/>
      <c r="BKP3" s="2"/>
      <c r="BKQ3" s="2"/>
      <c r="BKR3" s="2"/>
      <c r="BKS3" s="2"/>
      <c r="BKT3" s="2"/>
      <c r="BKU3" s="2"/>
      <c r="BKV3" s="2"/>
      <c r="BKW3" s="2"/>
      <c r="BKX3" s="2"/>
      <c r="BKY3" s="2"/>
      <c r="BKZ3" s="2"/>
      <c r="BLA3" s="2"/>
      <c r="BLB3" s="2"/>
      <c r="BLC3" s="2"/>
      <c r="BLD3" s="2"/>
      <c r="BLE3" s="2"/>
      <c r="BLF3" s="2"/>
      <c r="BLG3" s="2"/>
      <c r="BLH3" s="2"/>
      <c r="BLI3" s="2"/>
      <c r="BLJ3" s="2"/>
      <c r="BLK3" s="2"/>
      <c r="BLL3" s="2"/>
      <c r="BLM3" s="2"/>
      <c r="BLN3" s="2"/>
      <c r="BLO3" s="2"/>
      <c r="BLP3" s="2"/>
      <c r="BLQ3" s="2"/>
      <c r="BLR3" s="2"/>
      <c r="BLS3" s="2"/>
      <c r="BLT3" s="2"/>
      <c r="BLU3" s="2"/>
      <c r="BLV3" s="2"/>
      <c r="BLW3" s="2"/>
      <c r="BLX3" s="2"/>
      <c r="BLY3" s="2"/>
      <c r="BLZ3" s="2"/>
      <c r="BMA3" s="2"/>
      <c r="BMB3" s="2"/>
      <c r="BMC3" s="2"/>
      <c r="BMD3" s="2"/>
      <c r="BME3" s="2"/>
      <c r="BMF3" s="2"/>
      <c r="BMG3" s="2"/>
      <c r="BMH3" s="2"/>
      <c r="BMI3" s="2"/>
      <c r="BMJ3" s="2"/>
      <c r="BMK3" s="2"/>
      <c r="BML3" s="2"/>
      <c r="BMM3" s="2"/>
      <c r="BMN3" s="2"/>
      <c r="BMO3" s="2"/>
      <c r="BMP3" s="2"/>
      <c r="BMQ3" s="2"/>
      <c r="BMR3" s="2"/>
      <c r="BMS3" s="2"/>
      <c r="BMT3" s="2"/>
      <c r="BMU3" s="2"/>
      <c r="BMV3" s="2"/>
      <c r="BMW3" s="2"/>
      <c r="BMX3" s="2"/>
      <c r="BMY3" s="2"/>
      <c r="BMZ3" s="2"/>
      <c r="BNA3" s="2"/>
      <c r="BNB3" s="2"/>
      <c r="BNC3" s="2"/>
      <c r="BND3" s="2"/>
      <c r="BNE3" s="2"/>
      <c r="BNF3" s="2"/>
      <c r="BNG3" s="2"/>
      <c r="BNH3" s="2"/>
      <c r="BNI3" s="2"/>
      <c r="BNJ3" s="2"/>
      <c r="BNK3" s="2"/>
      <c r="BNL3" s="2"/>
      <c r="BNM3" s="2"/>
      <c r="BNN3" s="2"/>
      <c r="BNO3" s="2"/>
      <c r="BNP3" s="2"/>
      <c r="BNQ3" s="2"/>
      <c r="BNR3" s="2"/>
      <c r="BNS3" s="2"/>
      <c r="BNT3" s="2"/>
      <c r="BNU3" s="2"/>
      <c r="BNV3" s="2"/>
      <c r="BNW3" s="2"/>
      <c r="BNX3" s="2"/>
      <c r="BNY3" s="2"/>
      <c r="BNZ3" s="2"/>
      <c r="BOA3" s="2"/>
      <c r="BOB3" s="2"/>
      <c r="BOC3" s="2"/>
      <c r="BOD3" s="2"/>
      <c r="BOE3" s="2"/>
      <c r="BOF3" s="2"/>
      <c r="BOG3" s="2"/>
      <c r="BOH3" s="2"/>
      <c r="BOI3" s="2"/>
      <c r="BOJ3" s="2"/>
      <c r="BOK3" s="2"/>
      <c r="BOL3" s="2"/>
      <c r="BOM3" s="2"/>
      <c r="BON3" s="2"/>
      <c r="BOO3" s="2"/>
      <c r="BOP3" s="2"/>
      <c r="BOQ3" s="2"/>
      <c r="BOR3" s="2"/>
      <c r="BOS3" s="2"/>
      <c r="BOT3" s="2"/>
      <c r="BOU3" s="2"/>
      <c r="BOV3" s="2"/>
      <c r="BOW3" s="2"/>
      <c r="BOX3" s="2"/>
      <c r="BOY3" s="2"/>
      <c r="BOZ3" s="2"/>
      <c r="BPA3" s="2"/>
      <c r="BPB3" s="2"/>
      <c r="BPC3" s="2"/>
      <c r="BPD3" s="2"/>
      <c r="BPE3" s="2"/>
      <c r="BPF3" s="2"/>
      <c r="BPG3" s="2"/>
      <c r="BPH3" s="2"/>
      <c r="BPI3" s="2"/>
      <c r="BPJ3" s="2"/>
      <c r="BPK3" s="2"/>
      <c r="BPL3" s="2"/>
      <c r="BPM3" s="2"/>
      <c r="BPN3" s="2"/>
      <c r="BPO3" s="2"/>
      <c r="BPP3" s="2"/>
      <c r="BPQ3" s="2"/>
      <c r="BPR3" s="2"/>
      <c r="BPS3" s="2"/>
      <c r="BPT3" s="2"/>
      <c r="BPU3" s="2"/>
      <c r="BPV3" s="2"/>
      <c r="BPW3" s="2"/>
      <c r="BPX3" s="2"/>
      <c r="BPY3" s="2"/>
      <c r="BPZ3" s="2"/>
      <c r="BQA3" s="2"/>
      <c r="BQB3" s="2"/>
      <c r="BQC3" s="2"/>
      <c r="BQD3" s="2"/>
      <c r="BQE3" s="2"/>
      <c r="BQF3" s="2"/>
      <c r="BQG3" s="2"/>
      <c r="BQH3" s="2"/>
      <c r="BQI3" s="2"/>
      <c r="BQJ3" s="2"/>
      <c r="BQK3" s="2"/>
      <c r="BQL3" s="2"/>
      <c r="BQM3" s="2"/>
      <c r="BQN3" s="2"/>
      <c r="BQO3" s="2"/>
      <c r="BQP3" s="2"/>
      <c r="BQQ3" s="2"/>
      <c r="BQR3" s="2"/>
      <c r="BQS3" s="2"/>
      <c r="BQT3" s="2"/>
      <c r="BQU3" s="2"/>
      <c r="BQV3" s="2"/>
      <c r="BQW3" s="2"/>
      <c r="BQX3" s="2"/>
      <c r="BQY3" s="2"/>
      <c r="BQZ3" s="2"/>
      <c r="BRA3" s="2"/>
      <c r="BRB3" s="2"/>
      <c r="BRC3" s="2"/>
      <c r="BRD3" s="2"/>
      <c r="BRE3" s="2"/>
      <c r="BRF3" s="2"/>
      <c r="BRG3" s="2"/>
      <c r="BRH3" s="2"/>
      <c r="BRI3" s="2"/>
      <c r="BRJ3" s="2"/>
      <c r="BRK3" s="2"/>
      <c r="BRL3" s="2"/>
      <c r="BRM3" s="2"/>
      <c r="BRN3" s="2"/>
      <c r="BRO3" s="2"/>
      <c r="BRP3" s="2"/>
      <c r="BRQ3" s="2"/>
      <c r="BRR3" s="2"/>
      <c r="BRS3" s="2"/>
      <c r="BRT3" s="2"/>
      <c r="BRU3" s="2"/>
      <c r="BRV3" s="2"/>
      <c r="BRW3" s="2"/>
      <c r="BRX3" s="2"/>
      <c r="BRY3" s="2"/>
      <c r="BRZ3" s="2"/>
      <c r="BSA3" s="2"/>
      <c r="BSB3" s="2"/>
      <c r="BSC3" s="2"/>
      <c r="BSD3" s="2"/>
      <c r="BSE3" s="2"/>
      <c r="BSF3" s="2"/>
      <c r="BSG3" s="2"/>
      <c r="BSH3" s="2"/>
      <c r="BSI3" s="2"/>
      <c r="BSJ3" s="2"/>
      <c r="BSK3" s="2"/>
      <c r="BSL3" s="2"/>
      <c r="BSM3" s="2"/>
      <c r="BSN3" s="2"/>
      <c r="BSO3" s="2"/>
      <c r="BSP3" s="2"/>
      <c r="BSQ3" s="2"/>
      <c r="BSR3" s="2"/>
      <c r="BSS3" s="2"/>
      <c r="BST3" s="2"/>
      <c r="BSU3" s="2"/>
      <c r="BSV3" s="2"/>
      <c r="BSW3" s="2"/>
      <c r="BSX3" s="2"/>
      <c r="BSY3" s="2"/>
      <c r="BSZ3" s="2"/>
      <c r="BTA3" s="2"/>
      <c r="BTB3" s="2"/>
      <c r="BTC3" s="2"/>
      <c r="BTD3" s="2"/>
      <c r="BTE3" s="2"/>
      <c r="BTF3" s="2"/>
      <c r="BTG3" s="2"/>
      <c r="BTH3" s="2"/>
      <c r="BTI3" s="2"/>
      <c r="BTJ3" s="2"/>
      <c r="BTK3" s="2"/>
      <c r="BTL3" s="2"/>
      <c r="BTM3" s="2"/>
      <c r="BTN3" s="2"/>
      <c r="BTO3" s="2"/>
      <c r="BTP3" s="2"/>
      <c r="BTQ3" s="2"/>
      <c r="BTR3" s="2"/>
      <c r="BTS3" s="2"/>
      <c r="BTT3" s="2"/>
      <c r="BTU3" s="2"/>
      <c r="BTV3" s="2"/>
      <c r="BTW3" s="2"/>
      <c r="BTX3" s="2"/>
      <c r="BTY3" s="2"/>
      <c r="BTZ3" s="2"/>
      <c r="BUA3" s="2"/>
      <c r="BUB3" s="2"/>
      <c r="BUC3" s="2"/>
      <c r="BUD3" s="2"/>
      <c r="BUE3" s="2"/>
      <c r="BUF3" s="2"/>
      <c r="BUG3" s="2"/>
      <c r="BUH3" s="2"/>
      <c r="BUI3" s="2"/>
      <c r="BUJ3" s="2"/>
      <c r="BUK3" s="2"/>
      <c r="BUL3" s="2"/>
      <c r="BUM3" s="2"/>
      <c r="BUN3" s="2"/>
      <c r="BUO3" s="2"/>
      <c r="BUP3" s="2"/>
      <c r="BUQ3" s="2"/>
      <c r="BUR3" s="2"/>
      <c r="BUS3" s="2"/>
      <c r="BUT3" s="2"/>
      <c r="BUU3" s="2"/>
      <c r="BUV3" s="2"/>
      <c r="BUW3" s="2"/>
      <c r="BUX3" s="2"/>
      <c r="BUY3" s="2"/>
      <c r="BUZ3" s="2"/>
      <c r="BVA3" s="2"/>
      <c r="BVB3" s="2"/>
      <c r="BVC3" s="2"/>
      <c r="BVD3" s="2"/>
      <c r="BVE3" s="2"/>
      <c r="BVF3" s="2"/>
      <c r="BVG3" s="2"/>
      <c r="BVH3" s="2"/>
      <c r="BVI3" s="2"/>
      <c r="BVJ3" s="2"/>
      <c r="BVK3" s="2"/>
      <c r="BVL3" s="2"/>
      <c r="BVM3" s="2"/>
      <c r="BVN3" s="2"/>
      <c r="BVO3" s="2"/>
      <c r="BVP3" s="2"/>
      <c r="BVQ3" s="2"/>
      <c r="BVR3" s="2"/>
      <c r="BVS3" s="2"/>
      <c r="BVT3" s="2"/>
      <c r="BVU3" s="2"/>
      <c r="BVV3" s="2"/>
      <c r="BVW3" s="2"/>
      <c r="BVX3" s="2"/>
      <c r="BVY3" s="2"/>
      <c r="BVZ3" s="2"/>
      <c r="BWA3" s="2"/>
      <c r="BWB3" s="2"/>
      <c r="BWC3" s="2"/>
      <c r="BWD3" s="2"/>
      <c r="BWE3" s="2"/>
      <c r="BWF3" s="2"/>
      <c r="BWG3" s="2"/>
      <c r="BWH3" s="2"/>
      <c r="BWI3" s="2"/>
      <c r="BWJ3" s="2"/>
      <c r="BWK3" s="2"/>
      <c r="BWL3" s="2"/>
      <c r="BWM3" s="2"/>
      <c r="BWN3" s="2"/>
      <c r="BWO3" s="2"/>
      <c r="BWP3" s="2"/>
      <c r="BWQ3" s="2"/>
      <c r="BWR3" s="2"/>
      <c r="BWS3" s="2"/>
      <c r="BWT3" s="2"/>
      <c r="BWU3" s="2"/>
      <c r="BWV3" s="2"/>
      <c r="BWW3" s="2"/>
      <c r="BWX3" s="2"/>
      <c r="BWY3" s="2"/>
      <c r="BWZ3" s="2"/>
      <c r="BXA3" s="2"/>
      <c r="BXB3" s="2"/>
      <c r="BXC3" s="2"/>
      <c r="BXD3" s="2"/>
      <c r="BXE3" s="2"/>
      <c r="BXF3" s="2"/>
      <c r="BXG3" s="2"/>
      <c r="BXH3" s="2"/>
      <c r="BXI3" s="2"/>
      <c r="BXJ3" s="2"/>
      <c r="BXK3" s="2"/>
      <c r="BXL3" s="2"/>
      <c r="BXM3" s="2"/>
      <c r="BXN3" s="2"/>
      <c r="BXO3" s="2"/>
      <c r="BXP3" s="2"/>
      <c r="BXQ3" s="2"/>
      <c r="BXR3" s="2"/>
      <c r="BXS3" s="2"/>
      <c r="BXT3" s="2"/>
      <c r="BXU3" s="2"/>
      <c r="BXV3" s="2"/>
      <c r="BXW3" s="2"/>
      <c r="BXX3" s="2"/>
      <c r="BXY3" s="2"/>
      <c r="BXZ3" s="2"/>
      <c r="BYA3" s="2"/>
      <c r="BYB3" s="2"/>
      <c r="BYC3" s="2"/>
      <c r="BYD3" s="2"/>
      <c r="BYE3" s="2"/>
      <c r="BYF3" s="2"/>
      <c r="BYG3" s="2"/>
      <c r="BYH3" s="2"/>
      <c r="BYI3" s="2"/>
      <c r="BYJ3" s="2"/>
      <c r="BYK3" s="2"/>
      <c r="BYL3" s="2"/>
      <c r="BYM3" s="2"/>
      <c r="BYN3" s="2"/>
      <c r="BYO3" s="2"/>
      <c r="BYP3" s="2"/>
      <c r="BYQ3" s="2"/>
      <c r="BYR3" s="2"/>
      <c r="BYS3" s="2"/>
      <c r="BYT3" s="2"/>
      <c r="BYU3" s="2"/>
      <c r="BYV3" s="2"/>
      <c r="BYW3" s="2"/>
      <c r="BYX3" s="2"/>
      <c r="BYY3" s="2"/>
      <c r="BYZ3" s="2"/>
      <c r="BZA3" s="2"/>
      <c r="BZB3" s="2"/>
      <c r="BZC3" s="2"/>
      <c r="BZD3" s="2"/>
      <c r="BZE3" s="2"/>
      <c r="BZF3" s="2"/>
      <c r="BZG3" s="2"/>
      <c r="BZH3" s="2"/>
      <c r="BZI3" s="2"/>
      <c r="BZJ3" s="2"/>
      <c r="BZK3" s="2"/>
      <c r="BZL3" s="2"/>
      <c r="BZM3" s="2"/>
      <c r="BZN3" s="2"/>
      <c r="BZO3" s="2"/>
      <c r="BZP3" s="2"/>
      <c r="BZQ3" s="2"/>
      <c r="BZR3" s="2"/>
      <c r="BZS3" s="2"/>
      <c r="BZT3" s="2"/>
      <c r="BZU3" s="2"/>
      <c r="BZV3" s="2"/>
      <c r="BZW3" s="2"/>
      <c r="BZX3" s="2"/>
      <c r="BZY3" s="2"/>
      <c r="BZZ3" s="2"/>
      <c r="CAA3" s="2"/>
      <c r="CAB3" s="2"/>
      <c r="CAC3" s="2"/>
      <c r="CAD3" s="2"/>
      <c r="CAE3" s="2"/>
      <c r="CAF3" s="2"/>
      <c r="CAG3" s="2"/>
      <c r="CAH3" s="2"/>
      <c r="CAI3" s="2"/>
      <c r="CAJ3" s="2"/>
      <c r="CAK3" s="2"/>
      <c r="CAL3" s="2"/>
      <c r="CAM3" s="2"/>
      <c r="CAN3" s="2"/>
      <c r="CAO3" s="2"/>
      <c r="CAP3" s="2"/>
      <c r="CAQ3" s="2"/>
      <c r="CAR3" s="2"/>
      <c r="CAS3" s="2"/>
      <c r="CAT3" s="2"/>
      <c r="CAU3" s="2"/>
      <c r="CAV3" s="2"/>
      <c r="CAW3" s="2"/>
      <c r="CAX3" s="2"/>
      <c r="CAY3" s="2"/>
      <c r="CAZ3" s="2"/>
      <c r="CBA3" s="2"/>
      <c r="CBB3" s="2"/>
      <c r="CBC3" s="2"/>
      <c r="CBD3" s="2"/>
      <c r="CBE3" s="2"/>
      <c r="CBF3" s="2"/>
      <c r="CBG3" s="2"/>
      <c r="CBH3" s="2"/>
      <c r="CBI3" s="2"/>
      <c r="CBJ3" s="2"/>
      <c r="CBK3" s="2"/>
      <c r="CBL3" s="2"/>
      <c r="CBM3" s="2"/>
      <c r="CBN3" s="2"/>
      <c r="CBO3" s="2"/>
      <c r="CBP3" s="2"/>
      <c r="CBQ3" s="2"/>
      <c r="CBR3" s="2"/>
      <c r="CBS3" s="2"/>
      <c r="CBT3" s="2"/>
      <c r="CBU3" s="2"/>
      <c r="CBV3" s="2"/>
      <c r="CBW3" s="2"/>
      <c r="CBX3" s="2"/>
      <c r="CBY3" s="2"/>
      <c r="CBZ3" s="2"/>
      <c r="CCA3" s="2"/>
      <c r="CCB3" s="2"/>
      <c r="CCC3" s="2"/>
      <c r="CCD3" s="2"/>
      <c r="CCE3" s="2"/>
      <c r="CCF3" s="2"/>
      <c r="CCG3" s="2"/>
      <c r="CCH3" s="2"/>
      <c r="CCI3" s="2"/>
      <c r="CCJ3" s="2"/>
      <c r="CCK3" s="2"/>
      <c r="CCL3" s="2"/>
      <c r="CCM3" s="2"/>
      <c r="CCN3" s="2"/>
      <c r="CCO3" s="2"/>
      <c r="CCP3" s="2"/>
      <c r="CCQ3" s="2"/>
      <c r="CCR3" s="2"/>
      <c r="CCS3" s="2"/>
      <c r="CCT3" s="2"/>
      <c r="CCU3" s="2"/>
      <c r="CCV3" s="2"/>
      <c r="CCW3" s="2"/>
      <c r="CCX3" s="2"/>
      <c r="CCY3" s="2"/>
      <c r="CCZ3" s="2"/>
      <c r="CDA3" s="2"/>
      <c r="CDB3" s="2"/>
      <c r="CDC3" s="2"/>
      <c r="CDD3" s="2"/>
      <c r="CDE3" s="2"/>
      <c r="CDF3" s="2"/>
      <c r="CDG3" s="2"/>
      <c r="CDH3" s="2"/>
      <c r="CDI3" s="2"/>
      <c r="CDJ3" s="2"/>
      <c r="CDK3" s="2"/>
      <c r="CDL3" s="2"/>
      <c r="CDM3" s="2"/>
      <c r="CDN3" s="2"/>
      <c r="CDO3" s="2"/>
      <c r="CDP3" s="2"/>
      <c r="CDQ3" s="2"/>
      <c r="CDR3" s="2"/>
      <c r="CDS3" s="2"/>
      <c r="CDT3" s="2"/>
      <c r="CDU3" s="2"/>
      <c r="CDV3" s="2"/>
      <c r="CDW3" s="2"/>
      <c r="CDX3" s="2"/>
      <c r="CDY3" s="2"/>
      <c r="CDZ3" s="2"/>
      <c r="CEA3" s="2"/>
      <c r="CEB3" s="2"/>
      <c r="CEC3" s="2"/>
      <c r="CED3" s="2"/>
      <c r="CEE3" s="2"/>
      <c r="CEF3" s="2"/>
      <c r="CEG3" s="2"/>
      <c r="CEH3" s="2"/>
      <c r="CEI3" s="2"/>
      <c r="CEJ3" s="2"/>
      <c r="CEK3" s="2"/>
      <c r="CEL3" s="2"/>
      <c r="CEM3" s="2"/>
      <c r="CEN3" s="2"/>
      <c r="CEO3" s="2"/>
      <c r="CEP3" s="2"/>
      <c r="CEQ3" s="2"/>
      <c r="CER3" s="2"/>
      <c r="CES3" s="2"/>
      <c r="CET3" s="2"/>
      <c r="CEU3" s="2"/>
      <c r="CEV3" s="2"/>
      <c r="CEW3" s="2"/>
      <c r="CEX3" s="2"/>
      <c r="CEY3" s="2"/>
      <c r="CEZ3" s="2"/>
      <c r="CFA3" s="2"/>
      <c r="CFB3" s="2"/>
      <c r="CFC3" s="2"/>
      <c r="CFD3" s="2"/>
      <c r="CFE3" s="2"/>
      <c r="CFF3" s="2"/>
      <c r="CFG3" s="2"/>
      <c r="CFH3" s="2"/>
      <c r="CFI3" s="2"/>
      <c r="CFJ3" s="2"/>
      <c r="CFK3" s="2"/>
      <c r="CFL3" s="2"/>
      <c r="CFM3" s="2"/>
      <c r="CFN3" s="2"/>
      <c r="CFO3" s="2"/>
      <c r="CFP3" s="2"/>
      <c r="CFQ3" s="2"/>
      <c r="CFR3" s="2"/>
      <c r="CFS3" s="2"/>
      <c r="CFT3" s="2"/>
      <c r="CFU3" s="2"/>
      <c r="CFV3" s="2"/>
      <c r="CFW3" s="2"/>
      <c r="CFX3" s="2"/>
      <c r="CFY3" s="2"/>
      <c r="CFZ3" s="2"/>
      <c r="CGA3" s="2"/>
      <c r="CGB3" s="2"/>
      <c r="CGC3" s="2"/>
      <c r="CGD3" s="2"/>
      <c r="CGE3" s="2"/>
      <c r="CGF3" s="2"/>
      <c r="CGG3" s="2"/>
      <c r="CGH3" s="2"/>
      <c r="CGI3" s="2"/>
      <c r="CGJ3" s="2"/>
      <c r="CGK3" s="2"/>
      <c r="CGL3" s="2"/>
      <c r="CGM3" s="2"/>
      <c r="CGN3" s="2"/>
      <c r="CGO3" s="2"/>
      <c r="CGP3" s="2"/>
      <c r="CGQ3" s="2"/>
      <c r="CGR3" s="2"/>
      <c r="CGS3" s="2"/>
      <c r="CGT3" s="2"/>
      <c r="CGU3" s="2"/>
      <c r="CGV3" s="2"/>
      <c r="CGW3" s="2"/>
      <c r="CGX3" s="2"/>
      <c r="CGY3" s="2"/>
      <c r="CGZ3" s="2"/>
      <c r="CHA3" s="2"/>
      <c r="CHB3" s="2"/>
      <c r="CHC3" s="2"/>
      <c r="CHD3" s="2"/>
      <c r="CHE3" s="2"/>
      <c r="CHF3" s="2"/>
      <c r="CHG3" s="2"/>
      <c r="CHH3" s="2"/>
      <c r="CHI3" s="2"/>
      <c r="CHJ3" s="2"/>
      <c r="CHK3" s="2"/>
      <c r="CHL3" s="2"/>
      <c r="CHM3" s="2"/>
      <c r="CHN3" s="2"/>
      <c r="CHO3" s="2"/>
      <c r="CHP3" s="2"/>
      <c r="CHQ3" s="2"/>
      <c r="CHR3" s="2"/>
      <c r="CHS3" s="2"/>
      <c r="CHT3" s="2"/>
      <c r="CHU3" s="2"/>
      <c r="CHV3" s="2"/>
      <c r="CHW3" s="2"/>
      <c r="CHX3" s="2"/>
      <c r="CHY3" s="2"/>
      <c r="CHZ3" s="2"/>
      <c r="CIA3" s="2"/>
      <c r="CIB3" s="2"/>
      <c r="CIC3" s="2"/>
      <c r="CID3" s="2"/>
      <c r="CIE3" s="2"/>
      <c r="CIF3" s="2"/>
      <c r="CIG3" s="2"/>
      <c r="CIH3" s="2"/>
      <c r="CII3" s="2"/>
      <c r="CIJ3" s="2"/>
      <c r="CIK3" s="2"/>
      <c r="CIL3" s="2"/>
      <c r="CIM3" s="2"/>
      <c r="CIN3" s="2"/>
      <c r="CIO3" s="2"/>
      <c r="CIP3" s="2"/>
      <c r="CIQ3" s="2"/>
      <c r="CIR3" s="2"/>
      <c r="CIS3" s="2"/>
      <c r="CIT3" s="2"/>
      <c r="CIU3" s="2"/>
      <c r="CIV3" s="2"/>
      <c r="CIW3" s="2"/>
      <c r="CIX3" s="2"/>
      <c r="CIY3" s="2"/>
      <c r="CIZ3" s="2"/>
      <c r="CJA3" s="2"/>
      <c r="CJB3" s="2"/>
      <c r="CJC3" s="2"/>
      <c r="CJD3" s="2"/>
      <c r="CJE3" s="2"/>
      <c r="CJF3" s="2"/>
      <c r="CJG3" s="2"/>
      <c r="CJH3" s="2"/>
      <c r="CJI3" s="2"/>
      <c r="CJJ3" s="2"/>
      <c r="CJK3" s="2"/>
      <c r="CJL3" s="2"/>
      <c r="CJM3" s="2"/>
      <c r="CJN3" s="2"/>
      <c r="CJO3" s="2"/>
      <c r="CJP3" s="2"/>
      <c r="CJQ3" s="2"/>
      <c r="CJR3" s="2"/>
      <c r="CJS3" s="2"/>
      <c r="CJT3" s="2"/>
      <c r="CJU3" s="2"/>
      <c r="CJV3" s="2"/>
      <c r="CJW3" s="2"/>
      <c r="CJX3" s="2"/>
      <c r="CJY3" s="2"/>
      <c r="CJZ3" s="2"/>
      <c r="CKA3" s="2"/>
      <c r="CKB3" s="2"/>
      <c r="CKC3" s="2"/>
      <c r="CKD3" s="2"/>
      <c r="CKE3" s="2"/>
      <c r="CKF3" s="2"/>
      <c r="CKG3" s="2"/>
      <c r="CKH3" s="2"/>
      <c r="CKI3" s="2"/>
      <c r="CKJ3" s="2"/>
      <c r="CKK3" s="2"/>
      <c r="CKL3" s="2"/>
      <c r="CKM3" s="2"/>
      <c r="CKN3" s="2"/>
      <c r="CKO3" s="2"/>
      <c r="CKP3" s="2"/>
      <c r="CKQ3" s="2"/>
      <c r="CKR3" s="2"/>
      <c r="CKS3" s="2"/>
      <c r="CKT3" s="2"/>
      <c r="CKU3" s="2"/>
      <c r="CKV3" s="2"/>
      <c r="CKW3" s="2"/>
      <c r="CKX3" s="2"/>
      <c r="CKY3" s="2"/>
      <c r="CKZ3" s="2"/>
      <c r="CLA3" s="2"/>
      <c r="CLB3" s="2"/>
      <c r="CLC3" s="2"/>
      <c r="CLD3" s="2"/>
      <c r="CLE3" s="2"/>
      <c r="CLF3" s="2"/>
      <c r="CLG3" s="2"/>
      <c r="CLH3" s="2"/>
      <c r="CLI3" s="2"/>
      <c r="CLJ3" s="2"/>
      <c r="CLK3" s="2"/>
      <c r="CLL3" s="2"/>
      <c r="CLM3" s="2"/>
      <c r="CLN3" s="2"/>
      <c r="CLO3" s="2"/>
      <c r="CLP3" s="2"/>
      <c r="CLQ3" s="2"/>
      <c r="CLR3" s="2"/>
      <c r="CLS3" s="2"/>
      <c r="CLT3" s="2"/>
      <c r="CLU3" s="2"/>
      <c r="CLV3" s="2"/>
      <c r="CLW3" s="2"/>
      <c r="CLX3" s="2"/>
      <c r="CLY3" s="2"/>
      <c r="CLZ3" s="2"/>
      <c r="CMA3" s="2"/>
      <c r="CMB3" s="2"/>
      <c r="CMC3" s="2"/>
      <c r="CMD3" s="2"/>
      <c r="CME3" s="2"/>
      <c r="CMF3" s="2"/>
      <c r="CMG3" s="2"/>
      <c r="CMH3" s="2"/>
      <c r="CMI3" s="2"/>
      <c r="CMJ3" s="2"/>
      <c r="CMK3" s="2"/>
      <c r="CML3" s="2"/>
      <c r="CMM3" s="2"/>
      <c r="CMN3" s="2"/>
      <c r="CMO3" s="2"/>
      <c r="CMP3" s="2"/>
      <c r="CMQ3" s="2"/>
      <c r="CMR3" s="2"/>
      <c r="CMS3" s="2"/>
      <c r="CMT3" s="2"/>
      <c r="CMU3" s="2"/>
      <c r="CMV3" s="2"/>
      <c r="CMW3" s="2"/>
      <c r="CMX3" s="2"/>
      <c r="CMY3" s="2"/>
      <c r="CMZ3" s="2"/>
      <c r="CNA3" s="2"/>
      <c r="CNB3" s="2"/>
      <c r="CNC3" s="2"/>
      <c r="CND3" s="2"/>
      <c r="CNE3" s="2"/>
      <c r="CNF3" s="2"/>
      <c r="CNG3" s="2"/>
      <c r="CNH3" s="2"/>
      <c r="CNI3" s="2"/>
      <c r="CNJ3" s="2"/>
      <c r="CNK3" s="2"/>
      <c r="CNL3" s="2"/>
      <c r="CNM3" s="2"/>
      <c r="CNN3" s="2"/>
      <c r="CNO3" s="2"/>
      <c r="CNP3" s="2"/>
      <c r="CNQ3" s="2"/>
      <c r="CNR3" s="2"/>
      <c r="CNS3" s="2"/>
      <c r="CNT3" s="2"/>
      <c r="CNU3" s="2"/>
      <c r="CNV3" s="2"/>
      <c r="CNW3" s="2"/>
      <c r="CNX3" s="2"/>
      <c r="CNY3" s="2"/>
      <c r="CNZ3" s="2"/>
      <c r="COA3" s="2"/>
      <c r="COB3" s="2"/>
      <c r="COC3" s="2"/>
      <c r="COD3" s="2"/>
      <c r="COE3" s="2"/>
      <c r="COF3" s="2"/>
      <c r="COG3" s="2"/>
      <c r="COH3" s="2"/>
      <c r="COI3" s="2"/>
      <c r="COJ3" s="2"/>
      <c r="COK3" s="2"/>
      <c r="COL3" s="2"/>
      <c r="COM3" s="2"/>
      <c r="CON3" s="2"/>
      <c r="COO3" s="2"/>
      <c r="COP3" s="2"/>
      <c r="COQ3" s="2"/>
      <c r="COR3" s="2"/>
      <c r="COS3" s="2"/>
      <c r="COT3" s="2"/>
      <c r="COU3" s="2"/>
      <c r="COV3" s="2"/>
      <c r="COW3" s="2"/>
      <c r="COX3" s="2"/>
      <c r="COY3" s="2"/>
      <c r="COZ3" s="2"/>
      <c r="CPA3" s="2"/>
      <c r="CPB3" s="2"/>
      <c r="CPC3" s="2"/>
      <c r="CPD3" s="2"/>
      <c r="CPE3" s="2"/>
      <c r="CPF3" s="2"/>
      <c r="CPG3" s="2"/>
      <c r="CPH3" s="2"/>
      <c r="CPI3" s="2"/>
      <c r="CPJ3" s="2"/>
      <c r="CPK3" s="2"/>
      <c r="CPL3" s="2"/>
      <c r="CPM3" s="2"/>
      <c r="CPN3" s="2"/>
      <c r="CPO3" s="2"/>
      <c r="CPP3" s="2"/>
      <c r="CPQ3" s="2"/>
      <c r="CPR3" s="2"/>
      <c r="CPS3" s="2"/>
      <c r="CPT3" s="2"/>
      <c r="CPU3" s="2"/>
      <c r="CPV3" s="2"/>
      <c r="CPW3" s="2"/>
      <c r="CPX3" s="2"/>
      <c r="CPY3" s="2"/>
      <c r="CPZ3" s="2"/>
      <c r="CQA3" s="2"/>
      <c r="CQB3" s="2"/>
      <c r="CQC3" s="2"/>
      <c r="CQD3" s="2"/>
      <c r="CQE3" s="2"/>
      <c r="CQF3" s="2"/>
      <c r="CQG3" s="2"/>
      <c r="CQH3" s="2"/>
      <c r="CQI3" s="2"/>
      <c r="CQJ3" s="2"/>
      <c r="CQK3" s="2"/>
      <c r="CQL3" s="2"/>
      <c r="CQM3" s="2"/>
      <c r="CQN3" s="2"/>
      <c r="CQO3" s="2"/>
      <c r="CQP3" s="2"/>
      <c r="CQQ3" s="2"/>
      <c r="CQR3" s="2"/>
      <c r="CQS3" s="2"/>
      <c r="CQT3" s="2"/>
      <c r="CQU3" s="2"/>
      <c r="CQV3" s="2"/>
      <c r="CQW3" s="2"/>
      <c r="CQX3" s="2"/>
      <c r="CQY3" s="2"/>
      <c r="CQZ3" s="2"/>
      <c r="CRA3" s="2"/>
      <c r="CRB3" s="2"/>
      <c r="CRC3" s="2"/>
      <c r="CRD3" s="2"/>
      <c r="CRE3" s="2"/>
      <c r="CRF3" s="2"/>
      <c r="CRG3" s="2"/>
      <c r="CRH3" s="2"/>
      <c r="CRI3" s="2"/>
      <c r="CRJ3" s="2"/>
      <c r="CRK3" s="2"/>
      <c r="CRL3" s="2"/>
      <c r="CRM3" s="2"/>
      <c r="CRN3" s="2"/>
      <c r="CRO3" s="2"/>
      <c r="CRP3" s="2"/>
      <c r="CRQ3" s="2"/>
      <c r="CRR3" s="2"/>
      <c r="CRS3" s="2"/>
      <c r="CRT3" s="2"/>
      <c r="CRU3" s="2"/>
      <c r="CRV3" s="2"/>
      <c r="CRW3" s="2"/>
      <c r="CRX3" s="2"/>
      <c r="CRY3" s="2"/>
      <c r="CRZ3" s="2"/>
      <c r="CSA3" s="2"/>
      <c r="CSB3" s="2"/>
      <c r="CSC3" s="2"/>
      <c r="CSD3" s="2"/>
      <c r="CSE3" s="2"/>
      <c r="CSF3" s="2"/>
      <c r="CSG3" s="2"/>
      <c r="CSH3" s="2"/>
      <c r="CSI3" s="2"/>
      <c r="CSJ3" s="2"/>
      <c r="CSK3" s="2"/>
      <c r="CSL3" s="2"/>
      <c r="CSM3" s="2"/>
      <c r="CSN3" s="2"/>
      <c r="CSO3" s="2"/>
      <c r="CSP3" s="2"/>
      <c r="CSQ3" s="2"/>
      <c r="CSR3" s="2"/>
      <c r="CSS3" s="2"/>
      <c r="CST3" s="2"/>
      <c r="CSU3" s="2"/>
      <c r="CSV3" s="2"/>
      <c r="CSW3" s="2"/>
      <c r="CSX3" s="2"/>
      <c r="CSY3" s="2"/>
      <c r="CSZ3" s="2"/>
      <c r="CTA3" s="2"/>
      <c r="CTB3" s="2"/>
      <c r="CTC3" s="2"/>
      <c r="CTD3" s="2"/>
      <c r="CTE3" s="2"/>
      <c r="CTF3" s="2"/>
      <c r="CTG3" s="2"/>
      <c r="CTH3" s="2"/>
      <c r="CTI3" s="2"/>
      <c r="CTJ3" s="2"/>
      <c r="CTK3" s="2"/>
      <c r="CTL3" s="2"/>
      <c r="CTM3" s="2"/>
      <c r="CTN3" s="2"/>
      <c r="CTO3" s="2"/>
      <c r="CTP3" s="2"/>
      <c r="CTQ3" s="2"/>
      <c r="CTR3" s="2"/>
      <c r="CTS3" s="2"/>
      <c r="CTT3" s="2"/>
      <c r="CTU3" s="2"/>
      <c r="CTV3" s="2"/>
      <c r="CTW3" s="2"/>
      <c r="CTX3" s="2"/>
      <c r="CTY3" s="2"/>
      <c r="CTZ3" s="2"/>
      <c r="CUA3" s="2"/>
      <c r="CUB3" s="2"/>
      <c r="CUC3" s="2"/>
      <c r="CUD3" s="2"/>
      <c r="CUE3" s="2"/>
      <c r="CUF3" s="2"/>
      <c r="CUG3" s="2"/>
      <c r="CUH3" s="2"/>
      <c r="CUI3" s="2"/>
      <c r="CUJ3" s="2"/>
      <c r="CUK3" s="2"/>
      <c r="CUL3" s="2"/>
      <c r="CUM3" s="2"/>
      <c r="CUN3" s="2"/>
      <c r="CUO3" s="2"/>
      <c r="CUP3" s="2"/>
      <c r="CUQ3" s="2"/>
      <c r="CUR3" s="2"/>
      <c r="CUS3" s="2"/>
      <c r="CUT3" s="2"/>
      <c r="CUU3" s="2"/>
      <c r="CUV3" s="2"/>
      <c r="CUW3" s="2"/>
      <c r="CUX3" s="2"/>
      <c r="CUY3" s="2"/>
      <c r="CUZ3" s="2"/>
      <c r="CVA3" s="2"/>
      <c r="CVB3" s="2"/>
      <c r="CVC3" s="2"/>
      <c r="CVD3" s="2"/>
      <c r="CVE3" s="2"/>
      <c r="CVF3" s="2"/>
      <c r="CVG3" s="2"/>
      <c r="CVH3" s="2"/>
      <c r="CVI3" s="2"/>
      <c r="CVJ3" s="2"/>
      <c r="CVK3" s="2"/>
      <c r="CVL3" s="2"/>
      <c r="CVM3" s="2"/>
      <c r="CVN3" s="2"/>
      <c r="CVO3" s="2"/>
      <c r="CVP3" s="2"/>
      <c r="CVQ3" s="2"/>
      <c r="CVR3" s="2"/>
      <c r="CVS3" s="2"/>
      <c r="CVT3" s="2"/>
      <c r="CVU3" s="2"/>
      <c r="CVV3" s="2"/>
      <c r="CVW3" s="2"/>
      <c r="CVX3" s="2"/>
      <c r="CVY3" s="2"/>
      <c r="CVZ3" s="2"/>
      <c r="CWA3" s="2"/>
      <c r="CWB3" s="2"/>
      <c r="CWC3" s="2"/>
      <c r="CWD3" s="2"/>
      <c r="CWE3" s="2"/>
      <c r="CWF3" s="2"/>
      <c r="CWG3" s="2"/>
      <c r="CWH3" s="2"/>
      <c r="CWI3" s="2"/>
      <c r="CWJ3" s="2"/>
      <c r="CWK3" s="2"/>
      <c r="CWL3" s="2"/>
      <c r="CWM3" s="2"/>
      <c r="CWN3" s="2"/>
      <c r="CWO3" s="2"/>
      <c r="CWP3" s="2"/>
      <c r="CWQ3" s="2"/>
      <c r="CWR3" s="2"/>
      <c r="CWS3" s="2"/>
      <c r="CWT3" s="2"/>
      <c r="CWU3" s="2"/>
      <c r="CWV3" s="2"/>
      <c r="CWW3" s="2"/>
      <c r="CWX3" s="2"/>
      <c r="CWY3" s="2"/>
      <c r="CWZ3" s="2"/>
      <c r="CXA3" s="2"/>
      <c r="CXB3" s="2"/>
      <c r="CXC3" s="2"/>
      <c r="CXD3" s="2"/>
      <c r="CXE3" s="2"/>
      <c r="CXF3" s="2"/>
      <c r="CXG3" s="2"/>
      <c r="CXH3" s="2"/>
      <c r="CXI3" s="2"/>
      <c r="CXJ3" s="2"/>
      <c r="CXK3" s="2"/>
      <c r="CXL3" s="2"/>
      <c r="CXM3" s="2"/>
      <c r="CXN3" s="2"/>
      <c r="CXO3" s="2"/>
      <c r="CXP3" s="2"/>
      <c r="CXQ3" s="2"/>
      <c r="CXR3" s="2"/>
      <c r="CXS3" s="2"/>
      <c r="CXT3" s="2"/>
      <c r="CXU3" s="2"/>
      <c r="CXV3" s="2"/>
      <c r="CXW3" s="2"/>
      <c r="CXX3" s="2"/>
      <c r="CXY3" s="2"/>
      <c r="CXZ3" s="2"/>
      <c r="CYA3" s="2"/>
      <c r="CYB3" s="2"/>
      <c r="CYC3" s="2"/>
      <c r="CYD3" s="2"/>
      <c r="CYE3" s="2"/>
      <c r="CYF3" s="2"/>
      <c r="CYG3" s="2"/>
      <c r="CYH3" s="2"/>
      <c r="CYI3" s="2"/>
      <c r="CYJ3" s="2"/>
      <c r="CYK3" s="2"/>
      <c r="CYL3" s="2"/>
      <c r="CYM3" s="2"/>
      <c r="CYN3" s="2"/>
      <c r="CYO3" s="2"/>
      <c r="CYP3" s="2"/>
      <c r="CYQ3" s="2"/>
      <c r="CYR3" s="2"/>
      <c r="CYS3" s="2"/>
      <c r="CYT3" s="2"/>
      <c r="CYU3" s="2"/>
      <c r="CYV3" s="2"/>
      <c r="CYW3" s="2"/>
      <c r="CYX3" s="2"/>
      <c r="CYY3" s="2"/>
      <c r="CYZ3" s="2"/>
      <c r="CZA3" s="2"/>
      <c r="CZB3" s="2"/>
      <c r="CZC3" s="2"/>
      <c r="CZD3" s="2"/>
      <c r="CZE3" s="2"/>
      <c r="CZF3" s="2"/>
      <c r="CZG3" s="2"/>
      <c r="CZH3" s="2"/>
      <c r="CZI3" s="2"/>
      <c r="CZJ3" s="2"/>
      <c r="CZK3" s="2"/>
      <c r="CZL3" s="2"/>
      <c r="CZM3" s="2"/>
      <c r="CZN3" s="2"/>
      <c r="CZO3" s="2"/>
      <c r="CZP3" s="2"/>
      <c r="CZQ3" s="2"/>
      <c r="CZR3" s="2"/>
      <c r="CZS3" s="2"/>
      <c r="CZT3" s="2"/>
      <c r="CZU3" s="2"/>
      <c r="CZV3" s="2"/>
      <c r="CZW3" s="2"/>
      <c r="CZX3" s="2"/>
      <c r="CZY3" s="2"/>
      <c r="CZZ3" s="2"/>
      <c r="DAA3" s="2"/>
      <c r="DAB3" s="2"/>
      <c r="DAC3" s="2"/>
      <c r="DAD3" s="2"/>
      <c r="DAE3" s="2"/>
      <c r="DAF3" s="2"/>
      <c r="DAG3" s="2"/>
      <c r="DAH3" s="2"/>
      <c r="DAI3" s="2"/>
      <c r="DAJ3" s="2"/>
      <c r="DAK3" s="2"/>
      <c r="DAL3" s="2"/>
      <c r="DAM3" s="2"/>
      <c r="DAN3" s="2"/>
      <c r="DAO3" s="2"/>
      <c r="DAP3" s="2"/>
      <c r="DAQ3" s="2"/>
      <c r="DAR3" s="2"/>
      <c r="DAS3" s="2"/>
      <c r="DAT3" s="2"/>
      <c r="DAU3" s="2"/>
      <c r="DAV3" s="2"/>
      <c r="DAW3" s="2"/>
      <c r="DAX3" s="2"/>
      <c r="DAY3" s="2"/>
      <c r="DAZ3" s="2"/>
      <c r="DBA3" s="2"/>
      <c r="DBB3" s="2"/>
      <c r="DBC3" s="2"/>
      <c r="DBD3" s="2"/>
      <c r="DBE3" s="2"/>
      <c r="DBF3" s="2"/>
      <c r="DBG3" s="2"/>
      <c r="DBH3" s="2"/>
      <c r="DBI3" s="2"/>
      <c r="DBJ3" s="2"/>
      <c r="DBK3" s="2"/>
      <c r="DBL3" s="2"/>
      <c r="DBM3" s="2"/>
      <c r="DBN3" s="2"/>
      <c r="DBO3" s="2"/>
      <c r="DBP3" s="2"/>
      <c r="DBQ3" s="2"/>
      <c r="DBR3" s="2"/>
      <c r="DBS3" s="2"/>
      <c r="DBT3" s="2"/>
      <c r="DBU3" s="2"/>
      <c r="DBV3" s="2"/>
      <c r="DBW3" s="2"/>
      <c r="DBX3" s="2"/>
      <c r="DBY3" s="2"/>
      <c r="DBZ3" s="2"/>
      <c r="DCA3" s="2"/>
      <c r="DCB3" s="2"/>
      <c r="DCC3" s="2"/>
      <c r="DCD3" s="2"/>
      <c r="DCE3" s="2"/>
      <c r="DCF3" s="2"/>
      <c r="DCG3" s="2"/>
      <c r="DCH3" s="2"/>
      <c r="DCI3" s="2"/>
      <c r="DCJ3" s="2"/>
      <c r="DCK3" s="2"/>
      <c r="DCL3" s="2"/>
      <c r="DCM3" s="2"/>
      <c r="DCN3" s="2"/>
      <c r="DCO3" s="2"/>
      <c r="DCP3" s="2"/>
      <c r="DCQ3" s="2"/>
      <c r="DCR3" s="2"/>
      <c r="DCS3" s="2"/>
      <c r="DCT3" s="2"/>
      <c r="DCU3" s="2"/>
      <c r="DCV3" s="2"/>
      <c r="DCW3" s="2"/>
      <c r="DCX3" s="2"/>
      <c r="DCY3" s="2"/>
      <c r="DCZ3" s="2"/>
      <c r="DDA3" s="2"/>
      <c r="DDB3" s="2"/>
      <c r="DDC3" s="2"/>
      <c r="DDD3" s="2"/>
      <c r="DDE3" s="2"/>
      <c r="DDF3" s="2"/>
      <c r="DDG3" s="2"/>
      <c r="DDH3" s="2"/>
      <c r="DDI3" s="2"/>
      <c r="DDJ3" s="2"/>
      <c r="DDK3" s="2"/>
      <c r="DDL3" s="2"/>
      <c r="DDM3" s="2"/>
      <c r="DDN3" s="2"/>
      <c r="DDO3" s="2"/>
      <c r="DDP3" s="2"/>
      <c r="DDQ3" s="2"/>
      <c r="DDR3" s="2"/>
      <c r="DDS3" s="2"/>
      <c r="DDT3" s="2"/>
      <c r="DDU3" s="2"/>
      <c r="DDV3" s="2"/>
      <c r="DDW3" s="2"/>
      <c r="DDX3" s="2"/>
      <c r="DDY3" s="2"/>
      <c r="DDZ3" s="2"/>
      <c r="DEA3" s="2"/>
      <c r="DEB3" s="2"/>
      <c r="DEC3" s="2"/>
      <c r="DED3" s="2"/>
      <c r="DEE3" s="2"/>
      <c r="DEF3" s="2"/>
      <c r="DEG3" s="2"/>
      <c r="DEH3" s="2"/>
      <c r="DEI3" s="2"/>
      <c r="DEJ3" s="2"/>
      <c r="DEK3" s="2"/>
      <c r="DEL3" s="2"/>
      <c r="DEM3" s="2"/>
      <c r="DEN3" s="2"/>
      <c r="DEO3" s="2"/>
      <c r="DEP3" s="2"/>
      <c r="DEQ3" s="2"/>
      <c r="DER3" s="2"/>
      <c r="DES3" s="2"/>
      <c r="DET3" s="2"/>
      <c r="DEU3" s="2"/>
      <c r="DEV3" s="2"/>
      <c r="DEW3" s="2"/>
      <c r="DEX3" s="2"/>
      <c r="DEY3" s="2"/>
      <c r="DEZ3" s="2"/>
      <c r="DFA3" s="2"/>
      <c r="DFB3" s="2"/>
      <c r="DFC3" s="2"/>
      <c r="DFD3" s="2"/>
      <c r="DFE3" s="2"/>
      <c r="DFF3" s="2"/>
      <c r="DFG3" s="2"/>
      <c r="DFH3" s="2"/>
      <c r="DFI3" s="2"/>
      <c r="DFJ3" s="2"/>
      <c r="DFK3" s="2"/>
      <c r="DFL3" s="2"/>
      <c r="DFM3" s="2"/>
      <c r="DFN3" s="2"/>
      <c r="DFO3" s="2"/>
      <c r="DFP3" s="2"/>
      <c r="DFQ3" s="2"/>
      <c r="DFR3" s="2"/>
      <c r="DFS3" s="2"/>
      <c r="DFT3" s="2"/>
      <c r="DFU3" s="2"/>
      <c r="DFV3" s="2"/>
      <c r="DFW3" s="2"/>
      <c r="DFX3" s="2"/>
      <c r="DFY3" s="2"/>
      <c r="DFZ3" s="2"/>
      <c r="DGA3" s="2"/>
      <c r="DGB3" s="2"/>
      <c r="DGC3" s="2"/>
      <c r="DGD3" s="2"/>
      <c r="DGE3" s="2"/>
      <c r="DGF3" s="2"/>
      <c r="DGG3" s="2"/>
      <c r="DGH3" s="2"/>
      <c r="DGI3" s="2"/>
      <c r="DGJ3" s="2"/>
      <c r="DGK3" s="2"/>
      <c r="DGL3" s="2"/>
      <c r="DGM3" s="2"/>
      <c r="DGN3" s="2"/>
      <c r="DGO3" s="2"/>
      <c r="DGP3" s="2"/>
      <c r="DGQ3" s="2"/>
      <c r="DGR3" s="2"/>
      <c r="DGS3" s="2"/>
      <c r="DGT3" s="2"/>
      <c r="DGU3" s="2"/>
      <c r="DGV3" s="2"/>
      <c r="DGW3" s="2"/>
      <c r="DGX3" s="2"/>
      <c r="DGY3" s="2"/>
      <c r="DGZ3" s="2"/>
      <c r="DHA3" s="2"/>
      <c r="DHB3" s="2"/>
      <c r="DHC3" s="2"/>
      <c r="DHD3" s="2"/>
      <c r="DHE3" s="2"/>
      <c r="DHF3" s="2"/>
      <c r="DHG3" s="2"/>
      <c r="DHH3" s="2"/>
      <c r="DHI3" s="2"/>
      <c r="DHJ3" s="2"/>
      <c r="DHK3" s="2"/>
      <c r="DHL3" s="2"/>
      <c r="DHM3" s="2"/>
      <c r="DHN3" s="2"/>
      <c r="DHO3" s="2"/>
      <c r="DHP3" s="2"/>
      <c r="DHQ3" s="2"/>
      <c r="DHR3" s="2"/>
      <c r="DHS3" s="2"/>
      <c r="DHT3" s="2"/>
      <c r="DHU3" s="2"/>
      <c r="DHV3" s="2"/>
      <c r="DHW3" s="2"/>
      <c r="DHX3" s="2"/>
      <c r="DHY3" s="2"/>
      <c r="DHZ3" s="2"/>
      <c r="DIA3" s="2"/>
      <c r="DIB3" s="2"/>
      <c r="DIC3" s="2"/>
      <c r="DID3" s="2"/>
      <c r="DIE3" s="2"/>
      <c r="DIF3" s="2"/>
      <c r="DIG3" s="2"/>
      <c r="DIH3" s="2"/>
      <c r="DII3" s="2"/>
      <c r="DIJ3" s="2"/>
      <c r="DIK3" s="2"/>
      <c r="DIL3" s="2"/>
      <c r="DIM3" s="2"/>
      <c r="DIN3" s="2"/>
      <c r="DIO3" s="2"/>
      <c r="DIP3" s="2"/>
      <c r="DIQ3" s="2"/>
      <c r="DIR3" s="2"/>
      <c r="DIS3" s="2"/>
      <c r="DIT3" s="2"/>
      <c r="DIU3" s="2"/>
      <c r="DIV3" s="2"/>
      <c r="DIW3" s="2"/>
      <c r="DIX3" s="2"/>
      <c r="DIY3" s="2"/>
      <c r="DIZ3" s="2"/>
      <c r="DJA3" s="2"/>
      <c r="DJB3" s="2"/>
      <c r="DJC3" s="2"/>
      <c r="DJD3" s="2"/>
      <c r="DJE3" s="2"/>
      <c r="DJF3" s="2"/>
      <c r="DJG3" s="2"/>
      <c r="DJH3" s="2"/>
      <c r="DJI3" s="2"/>
      <c r="DJJ3" s="2"/>
      <c r="DJK3" s="2"/>
      <c r="DJL3" s="2"/>
      <c r="DJM3" s="2"/>
      <c r="DJN3" s="2"/>
      <c r="DJO3" s="2"/>
      <c r="DJP3" s="2"/>
      <c r="DJQ3" s="2"/>
      <c r="DJR3" s="2"/>
      <c r="DJS3" s="2"/>
      <c r="DJT3" s="2"/>
      <c r="DJU3" s="2"/>
      <c r="DJV3" s="2"/>
      <c r="DJW3" s="2"/>
      <c r="DJX3" s="2"/>
      <c r="DJY3" s="2"/>
      <c r="DJZ3" s="2"/>
      <c r="DKA3" s="2"/>
      <c r="DKB3" s="2"/>
      <c r="DKC3" s="2"/>
      <c r="DKD3" s="2"/>
      <c r="DKE3" s="2"/>
      <c r="DKF3" s="2"/>
      <c r="DKG3" s="2"/>
      <c r="DKH3" s="2"/>
      <c r="DKI3" s="2"/>
      <c r="DKJ3" s="2"/>
      <c r="DKK3" s="2"/>
      <c r="DKL3" s="2"/>
      <c r="DKM3" s="2"/>
      <c r="DKN3" s="2"/>
      <c r="DKO3" s="2"/>
      <c r="DKP3" s="2"/>
      <c r="DKQ3" s="2"/>
      <c r="DKR3" s="2"/>
      <c r="DKS3" s="2"/>
      <c r="DKT3" s="2"/>
      <c r="DKU3" s="2"/>
      <c r="DKV3" s="2"/>
      <c r="DKW3" s="2"/>
      <c r="DKX3" s="2"/>
      <c r="DKY3" s="2"/>
      <c r="DKZ3" s="2"/>
      <c r="DLA3" s="2"/>
      <c r="DLB3" s="2"/>
      <c r="DLC3" s="2"/>
      <c r="DLD3" s="2"/>
      <c r="DLE3" s="2"/>
      <c r="DLF3" s="2"/>
      <c r="DLG3" s="2"/>
      <c r="DLH3" s="2"/>
      <c r="DLI3" s="2"/>
      <c r="DLJ3" s="2"/>
      <c r="DLK3" s="2"/>
      <c r="DLL3" s="2"/>
      <c r="DLM3" s="2"/>
      <c r="DLN3" s="2"/>
      <c r="DLO3" s="2"/>
      <c r="DLP3" s="2"/>
      <c r="DLQ3" s="2"/>
      <c r="DLR3" s="2"/>
      <c r="DLS3" s="2"/>
      <c r="DLT3" s="2"/>
      <c r="DLU3" s="2"/>
      <c r="DLV3" s="2"/>
      <c r="DLW3" s="2"/>
      <c r="DLX3" s="2"/>
      <c r="DLY3" s="2"/>
      <c r="DLZ3" s="2"/>
      <c r="DMA3" s="2"/>
      <c r="DMB3" s="2"/>
      <c r="DMC3" s="2"/>
      <c r="DMD3" s="2"/>
      <c r="DME3" s="2"/>
      <c r="DMF3" s="2"/>
      <c r="DMG3" s="2"/>
      <c r="DMH3" s="2"/>
      <c r="DMI3" s="2"/>
      <c r="DMJ3" s="2"/>
      <c r="DMK3" s="2"/>
      <c r="DML3" s="2"/>
      <c r="DMM3" s="2"/>
      <c r="DMN3" s="2"/>
      <c r="DMO3" s="2"/>
      <c r="DMP3" s="2"/>
      <c r="DMQ3" s="2"/>
      <c r="DMR3" s="2"/>
      <c r="DMS3" s="2"/>
      <c r="DMT3" s="2"/>
      <c r="DMU3" s="2"/>
      <c r="DMV3" s="2"/>
      <c r="DMW3" s="2"/>
      <c r="DMX3" s="2"/>
      <c r="DMY3" s="2"/>
      <c r="DMZ3" s="2"/>
      <c r="DNA3" s="2"/>
      <c r="DNB3" s="2"/>
      <c r="DNC3" s="2"/>
      <c r="DND3" s="2"/>
      <c r="DNE3" s="2"/>
      <c r="DNF3" s="2"/>
      <c r="DNG3" s="2"/>
      <c r="DNH3" s="2"/>
      <c r="DNI3" s="2"/>
      <c r="DNJ3" s="2"/>
      <c r="DNK3" s="2"/>
      <c r="DNL3" s="2"/>
      <c r="DNM3" s="2"/>
      <c r="DNN3" s="2"/>
      <c r="DNO3" s="2"/>
      <c r="DNP3" s="2"/>
      <c r="DNQ3" s="2"/>
      <c r="DNR3" s="2"/>
      <c r="DNS3" s="2"/>
      <c r="DNT3" s="2"/>
      <c r="DNU3" s="2"/>
      <c r="DNV3" s="2"/>
      <c r="DNW3" s="2"/>
      <c r="DNX3" s="2"/>
      <c r="DNY3" s="2"/>
      <c r="DNZ3" s="2"/>
      <c r="DOA3" s="2"/>
      <c r="DOB3" s="2"/>
      <c r="DOC3" s="2"/>
      <c r="DOD3" s="2"/>
      <c r="DOE3" s="2"/>
      <c r="DOF3" s="2"/>
      <c r="DOG3" s="2"/>
      <c r="DOH3" s="2"/>
      <c r="DOI3" s="2"/>
      <c r="DOJ3" s="2"/>
      <c r="DOK3" s="2"/>
      <c r="DOL3" s="2"/>
      <c r="DOM3" s="2"/>
      <c r="DON3" s="2"/>
      <c r="DOO3" s="2"/>
      <c r="DOP3" s="2"/>
      <c r="DOQ3" s="2"/>
      <c r="DOR3" s="2"/>
      <c r="DOS3" s="2"/>
      <c r="DOT3" s="2"/>
      <c r="DOU3" s="2"/>
      <c r="DOV3" s="2"/>
      <c r="DOW3" s="2"/>
      <c r="DOX3" s="2"/>
      <c r="DOY3" s="2"/>
      <c r="DOZ3" s="2"/>
      <c r="DPA3" s="2"/>
      <c r="DPB3" s="2"/>
      <c r="DPC3" s="2"/>
      <c r="DPD3" s="2"/>
      <c r="DPE3" s="2"/>
      <c r="DPF3" s="2"/>
      <c r="DPG3" s="2"/>
      <c r="DPH3" s="2"/>
      <c r="DPI3" s="2"/>
      <c r="DPJ3" s="2"/>
      <c r="DPK3" s="2"/>
      <c r="DPL3" s="2"/>
      <c r="DPM3" s="2"/>
      <c r="DPN3" s="2"/>
      <c r="DPO3" s="2"/>
      <c r="DPP3" s="2"/>
      <c r="DPQ3" s="2"/>
      <c r="DPR3" s="2"/>
      <c r="DPS3" s="2"/>
      <c r="DPT3" s="2"/>
      <c r="DPU3" s="2"/>
      <c r="DPV3" s="2"/>
      <c r="DPW3" s="2"/>
      <c r="DPX3" s="2"/>
      <c r="DPY3" s="2"/>
      <c r="DPZ3" s="2"/>
      <c r="DQA3" s="2"/>
      <c r="DQB3" s="2"/>
      <c r="DQC3" s="2"/>
      <c r="DQD3" s="2"/>
      <c r="DQE3" s="2"/>
      <c r="DQF3" s="2"/>
      <c r="DQG3" s="2"/>
      <c r="DQH3" s="2"/>
      <c r="DQI3" s="2"/>
      <c r="DQJ3" s="2"/>
      <c r="DQK3" s="2"/>
      <c r="DQL3" s="2"/>
      <c r="DQM3" s="2"/>
      <c r="DQN3" s="2"/>
      <c r="DQO3" s="2"/>
      <c r="DQP3" s="2"/>
      <c r="DQQ3" s="2"/>
      <c r="DQR3" s="2"/>
      <c r="DQS3" s="2"/>
      <c r="DQT3" s="2"/>
      <c r="DQU3" s="2"/>
      <c r="DQV3" s="2"/>
      <c r="DQW3" s="2"/>
      <c r="DQX3" s="2"/>
      <c r="DQY3" s="2"/>
      <c r="DQZ3" s="2"/>
      <c r="DRA3" s="2"/>
      <c r="DRB3" s="2"/>
      <c r="DRC3" s="2"/>
      <c r="DRD3" s="2"/>
      <c r="DRE3" s="2"/>
      <c r="DRF3" s="2"/>
      <c r="DRG3" s="2"/>
      <c r="DRH3" s="2"/>
      <c r="DRI3" s="2"/>
      <c r="DRJ3" s="2"/>
      <c r="DRK3" s="2"/>
      <c r="DRL3" s="2"/>
      <c r="DRM3" s="2"/>
      <c r="DRN3" s="2"/>
      <c r="DRO3" s="2"/>
      <c r="DRP3" s="2"/>
      <c r="DRQ3" s="2"/>
      <c r="DRR3" s="2"/>
      <c r="DRS3" s="2"/>
      <c r="DRT3" s="2"/>
      <c r="DRU3" s="2"/>
      <c r="DRV3" s="2"/>
      <c r="DRW3" s="2"/>
      <c r="DRX3" s="2"/>
      <c r="DRY3" s="2"/>
      <c r="DRZ3" s="2"/>
      <c r="DSA3" s="2"/>
      <c r="DSB3" s="2"/>
      <c r="DSC3" s="2"/>
      <c r="DSD3" s="2"/>
      <c r="DSE3" s="2"/>
      <c r="DSF3" s="2"/>
      <c r="DSG3" s="2"/>
      <c r="DSH3" s="2"/>
      <c r="DSI3" s="2"/>
      <c r="DSJ3" s="2"/>
      <c r="DSK3" s="2"/>
      <c r="DSL3" s="2"/>
      <c r="DSM3" s="2"/>
      <c r="DSN3" s="2"/>
      <c r="DSO3" s="2"/>
      <c r="DSP3" s="2"/>
      <c r="DSQ3" s="2"/>
      <c r="DSR3" s="2"/>
      <c r="DSS3" s="2"/>
      <c r="DST3" s="2"/>
      <c r="DSU3" s="2"/>
      <c r="DSV3" s="2"/>
      <c r="DSW3" s="2"/>
      <c r="DSX3" s="2"/>
      <c r="DSY3" s="2"/>
      <c r="DSZ3" s="2"/>
      <c r="DTA3" s="2"/>
      <c r="DTB3" s="2"/>
      <c r="DTC3" s="2"/>
      <c r="DTD3" s="2"/>
      <c r="DTE3" s="2"/>
      <c r="DTF3" s="2"/>
      <c r="DTG3" s="2"/>
      <c r="DTH3" s="2"/>
      <c r="DTI3" s="2"/>
      <c r="DTJ3" s="2"/>
      <c r="DTK3" s="2"/>
      <c r="DTL3" s="2"/>
      <c r="DTM3" s="2"/>
      <c r="DTN3" s="2"/>
      <c r="DTO3" s="2"/>
      <c r="DTP3" s="2"/>
      <c r="DTQ3" s="2"/>
      <c r="DTR3" s="2"/>
      <c r="DTS3" s="2"/>
      <c r="DTT3" s="2"/>
      <c r="DTU3" s="2"/>
      <c r="DTV3" s="2"/>
      <c r="DTW3" s="2"/>
      <c r="DTX3" s="2"/>
      <c r="DTY3" s="2"/>
      <c r="DTZ3" s="2"/>
      <c r="DUA3" s="2"/>
      <c r="DUB3" s="2"/>
      <c r="DUC3" s="2"/>
      <c r="DUD3" s="2"/>
      <c r="DUE3" s="2"/>
      <c r="DUF3" s="2"/>
      <c r="DUG3" s="2"/>
      <c r="DUH3" s="2"/>
      <c r="DUI3" s="2"/>
      <c r="DUJ3" s="2"/>
      <c r="DUK3" s="2"/>
      <c r="DUL3" s="2"/>
      <c r="DUM3" s="2"/>
      <c r="DUN3" s="2"/>
      <c r="DUO3" s="2"/>
      <c r="DUP3" s="2"/>
      <c r="DUQ3" s="2"/>
      <c r="DUR3" s="2"/>
      <c r="DUS3" s="2"/>
      <c r="DUT3" s="2"/>
      <c r="DUU3" s="2"/>
      <c r="DUV3" s="2"/>
      <c r="DUW3" s="2"/>
      <c r="DUX3" s="2"/>
      <c r="DUY3" s="2"/>
      <c r="DUZ3" s="2"/>
      <c r="DVA3" s="2"/>
      <c r="DVB3" s="2"/>
      <c r="DVC3" s="2"/>
      <c r="DVD3" s="2"/>
      <c r="DVE3" s="2"/>
      <c r="DVF3" s="2"/>
      <c r="DVG3" s="2"/>
      <c r="DVH3" s="2"/>
      <c r="DVI3" s="2"/>
      <c r="DVJ3" s="2"/>
      <c r="DVK3" s="2"/>
      <c r="DVL3" s="2"/>
      <c r="DVM3" s="2"/>
      <c r="DVN3" s="2"/>
      <c r="DVO3" s="2"/>
      <c r="DVP3" s="2"/>
      <c r="DVQ3" s="2"/>
      <c r="DVR3" s="2"/>
      <c r="DVS3" s="2"/>
      <c r="DVT3" s="2"/>
      <c r="DVU3" s="2"/>
      <c r="DVV3" s="2"/>
      <c r="DVW3" s="2"/>
      <c r="DVX3" s="2"/>
      <c r="DVY3" s="2"/>
      <c r="DVZ3" s="2"/>
      <c r="DWA3" s="2"/>
      <c r="DWB3" s="2"/>
      <c r="DWC3" s="2"/>
      <c r="DWD3" s="2"/>
      <c r="DWE3" s="2"/>
      <c r="DWF3" s="2"/>
      <c r="DWG3" s="2"/>
      <c r="DWH3" s="2"/>
      <c r="DWI3" s="2"/>
      <c r="DWJ3" s="2"/>
      <c r="DWK3" s="2"/>
      <c r="DWL3" s="2"/>
      <c r="DWM3" s="2"/>
      <c r="DWN3" s="2"/>
      <c r="DWO3" s="2"/>
      <c r="DWP3" s="2"/>
      <c r="DWQ3" s="2"/>
      <c r="DWR3" s="2"/>
      <c r="DWS3" s="2"/>
      <c r="DWT3" s="2"/>
      <c r="DWU3" s="2"/>
      <c r="DWV3" s="2"/>
      <c r="DWW3" s="2"/>
      <c r="DWX3" s="2"/>
      <c r="DWY3" s="2"/>
      <c r="DWZ3" s="2"/>
      <c r="DXA3" s="2"/>
      <c r="DXB3" s="2"/>
      <c r="DXC3" s="2"/>
      <c r="DXD3" s="2"/>
      <c r="DXE3" s="2"/>
      <c r="DXF3" s="2"/>
      <c r="DXG3" s="2"/>
      <c r="DXH3" s="2"/>
      <c r="DXI3" s="2"/>
      <c r="DXJ3" s="2"/>
      <c r="DXK3" s="2"/>
      <c r="DXL3" s="2"/>
      <c r="DXM3" s="2"/>
      <c r="DXN3" s="2"/>
      <c r="DXO3" s="2"/>
      <c r="DXP3" s="2"/>
      <c r="DXQ3" s="2"/>
      <c r="DXR3" s="2"/>
      <c r="DXS3" s="2"/>
      <c r="DXT3" s="2"/>
      <c r="DXU3" s="2"/>
      <c r="DXV3" s="2"/>
      <c r="DXW3" s="2"/>
      <c r="DXX3" s="2"/>
      <c r="DXY3" s="2"/>
      <c r="DXZ3" s="2"/>
      <c r="DYA3" s="2"/>
      <c r="DYB3" s="2"/>
      <c r="DYC3" s="2"/>
      <c r="DYD3" s="2"/>
      <c r="DYE3" s="2"/>
      <c r="DYF3" s="2"/>
      <c r="DYG3" s="2"/>
      <c r="DYH3" s="2"/>
      <c r="DYI3" s="2"/>
      <c r="DYJ3" s="2"/>
      <c r="DYK3" s="2"/>
      <c r="DYL3" s="2"/>
      <c r="DYM3" s="2"/>
      <c r="DYN3" s="2"/>
      <c r="DYO3" s="2"/>
      <c r="DYP3" s="2"/>
      <c r="DYQ3" s="2"/>
      <c r="DYR3" s="2"/>
      <c r="DYS3" s="2"/>
      <c r="DYT3" s="2"/>
      <c r="DYU3" s="2"/>
      <c r="DYV3" s="2"/>
      <c r="DYW3" s="2"/>
      <c r="DYX3" s="2"/>
      <c r="DYY3" s="2"/>
      <c r="DYZ3" s="2"/>
      <c r="DZA3" s="2"/>
      <c r="DZB3" s="2"/>
      <c r="DZC3" s="2"/>
      <c r="DZD3" s="2"/>
      <c r="DZE3" s="2"/>
      <c r="DZF3" s="2"/>
      <c r="DZG3" s="2"/>
      <c r="DZH3" s="2"/>
      <c r="DZI3" s="2"/>
      <c r="DZJ3" s="2"/>
      <c r="DZK3" s="2"/>
      <c r="DZL3" s="2"/>
      <c r="DZM3" s="2"/>
      <c r="DZN3" s="2"/>
      <c r="DZO3" s="2"/>
      <c r="DZP3" s="2"/>
      <c r="DZQ3" s="2"/>
      <c r="DZR3" s="2"/>
      <c r="DZS3" s="2"/>
      <c r="DZT3" s="2"/>
      <c r="DZU3" s="2"/>
      <c r="DZV3" s="2"/>
      <c r="DZW3" s="2"/>
      <c r="DZX3" s="2"/>
      <c r="DZY3" s="2"/>
      <c r="DZZ3" s="2"/>
      <c r="EAA3" s="2"/>
      <c r="EAB3" s="2"/>
      <c r="EAC3" s="2"/>
      <c r="EAD3" s="2"/>
      <c r="EAE3" s="2"/>
      <c r="EAF3" s="2"/>
      <c r="EAG3" s="2"/>
      <c r="EAH3" s="2"/>
      <c r="EAI3" s="2"/>
      <c r="EAJ3" s="2"/>
      <c r="EAK3" s="2"/>
      <c r="EAL3" s="2"/>
      <c r="EAM3" s="2"/>
      <c r="EAN3" s="2"/>
      <c r="EAO3" s="2"/>
      <c r="EAP3" s="2"/>
      <c r="EAQ3" s="2"/>
      <c r="EAR3" s="2"/>
      <c r="EAS3" s="2"/>
      <c r="EAT3" s="2"/>
      <c r="EAU3" s="2"/>
      <c r="EAV3" s="2"/>
      <c r="EAW3" s="2"/>
      <c r="EAX3" s="2"/>
      <c r="EAY3" s="2"/>
      <c r="EAZ3" s="2"/>
      <c r="EBA3" s="2"/>
      <c r="EBB3" s="2"/>
      <c r="EBC3" s="2"/>
      <c r="EBD3" s="2"/>
      <c r="EBE3" s="2"/>
      <c r="EBF3" s="2"/>
      <c r="EBG3" s="2"/>
      <c r="EBH3" s="2"/>
      <c r="EBI3" s="2"/>
      <c r="EBJ3" s="2"/>
      <c r="EBK3" s="2"/>
      <c r="EBL3" s="2"/>
      <c r="EBM3" s="2"/>
      <c r="EBN3" s="2"/>
      <c r="EBO3" s="2"/>
      <c r="EBP3" s="2"/>
      <c r="EBQ3" s="2"/>
      <c r="EBR3" s="2"/>
      <c r="EBS3" s="2"/>
      <c r="EBT3" s="2"/>
      <c r="EBU3" s="2"/>
      <c r="EBV3" s="2"/>
      <c r="EBW3" s="2"/>
      <c r="EBX3" s="2"/>
      <c r="EBY3" s="2"/>
      <c r="EBZ3" s="2"/>
      <c r="ECA3" s="2"/>
      <c r="ECB3" s="2"/>
      <c r="ECC3" s="2"/>
      <c r="ECD3" s="2"/>
      <c r="ECE3" s="2"/>
      <c r="ECF3" s="2"/>
      <c r="ECG3" s="2"/>
      <c r="ECH3" s="2"/>
      <c r="ECI3" s="2"/>
      <c r="ECJ3" s="2"/>
      <c r="ECK3" s="2"/>
      <c r="ECL3" s="2"/>
      <c r="ECM3" s="2"/>
      <c r="ECN3" s="2"/>
      <c r="ECO3" s="2"/>
      <c r="ECP3" s="2"/>
      <c r="ECQ3" s="2"/>
      <c r="ECR3" s="2"/>
      <c r="ECS3" s="2"/>
      <c r="ECT3" s="2"/>
      <c r="ECU3" s="2"/>
      <c r="ECV3" s="2"/>
      <c r="ECW3" s="2"/>
      <c r="ECX3" s="2"/>
      <c r="ECY3" s="2"/>
      <c r="ECZ3" s="2"/>
      <c r="EDA3" s="2"/>
      <c r="EDB3" s="2"/>
      <c r="EDC3" s="2"/>
      <c r="EDD3" s="2"/>
      <c r="EDE3" s="2"/>
      <c r="EDF3" s="2"/>
      <c r="EDG3" s="2"/>
      <c r="EDH3" s="2"/>
      <c r="EDI3" s="2"/>
      <c r="EDJ3" s="2"/>
      <c r="EDK3" s="2"/>
      <c r="EDL3" s="2"/>
      <c r="EDM3" s="2"/>
      <c r="EDN3" s="2"/>
      <c r="EDO3" s="2"/>
      <c r="EDP3" s="2"/>
      <c r="EDQ3" s="2"/>
      <c r="EDR3" s="2"/>
      <c r="EDS3" s="2"/>
      <c r="EDT3" s="2"/>
      <c r="EDU3" s="2"/>
      <c r="EDV3" s="2"/>
      <c r="EDW3" s="2"/>
      <c r="EDX3" s="2"/>
      <c r="EDY3" s="2"/>
      <c r="EDZ3" s="2"/>
      <c r="EEA3" s="2"/>
      <c r="EEB3" s="2"/>
      <c r="EEC3" s="2"/>
      <c r="EED3" s="2"/>
      <c r="EEE3" s="2"/>
      <c r="EEF3" s="2"/>
      <c r="EEG3" s="2"/>
      <c r="EEH3" s="2"/>
      <c r="EEI3" s="2"/>
      <c r="EEJ3" s="2"/>
      <c r="EEK3" s="2"/>
      <c r="EEL3" s="2"/>
      <c r="EEM3" s="2"/>
      <c r="EEN3" s="2"/>
      <c r="EEO3" s="2"/>
      <c r="EEP3" s="2"/>
      <c r="EEQ3" s="2"/>
      <c r="EER3" s="2"/>
      <c r="EES3" s="2"/>
      <c r="EET3" s="2"/>
      <c r="EEU3" s="2"/>
      <c r="EEV3" s="2"/>
      <c r="EEW3" s="2"/>
      <c r="EEX3" s="2"/>
      <c r="EEY3" s="2"/>
      <c r="EEZ3" s="2"/>
      <c r="EFA3" s="2"/>
      <c r="EFB3" s="2"/>
      <c r="EFC3" s="2"/>
      <c r="EFD3" s="2"/>
      <c r="EFE3" s="2"/>
      <c r="EFF3" s="2"/>
      <c r="EFG3" s="2"/>
      <c r="EFH3" s="2"/>
      <c r="EFI3" s="2"/>
      <c r="EFJ3" s="2"/>
      <c r="EFK3" s="2"/>
      <c r="EFL3" s="2"/>
      <c r="EFM3" s="2"/>
      <c r="EFN3" s="2"/>
      <c r="EFO3" s="2"/>
      <c r="EFP3" s="2"/>
      <c r="EFQ3" s="2"/>
      <c r="EFR3" s="2"/>
      <c r="EFS3" s="2"/>
      <c r="EFT3" s="2"/>
      <c r="EFU3" s="2"/>
      <c r="EFV3" s="2"/>
      <c r="EFW3" s="2"/>
      <c r="EFX3" s="2"/>
      <c r="EFY3" s="2"/>
      <c r="EFZ3" s="2"/>
      <c r="EGA3" s="2"/>
      <c r="EGB3" s="2"/>
      <c r="EGC3" s="2"/>
      <c r="EGD3" s="2"/>
      <c r="EGE3" s="2"/>
      <c r="EGF3" s="2"/>
      <c r="EGG3" s="2"/>
      <c r="EGH3" s="2"/>
      <c r="EGI3" s="2"/>
      <c r="EGJ3" s="2"/>
      <c r="EGK3" s="2"/>
      <c r="EGL3" s="2"/>
      <c r="EGM3" s="2"/>
      <c r="EGN3" s="2"/>
      <c r="EGO3" s="2"/>
      <c r="EGP3" s="2"/>
      <c r="EGQ3" s="2"/>
      <c r="EGR3" s="2"/>
      <c r="EGS3" s="2"/>
      <c r="EGT3" s="2"/>
      <c r="EGU3" s="2"/>
      <c r="EGV3" s="2"/>
      <c r="EGW3" s="2"/>
      <c r="EGX3" s="2"/>
      <c r="EGY3" s="2"/>
      <c r="EGZ3" s="2"/>
      <c r="EHA3" s="2"/>
      <c r="EHB3" s="2"/>
      <c r="EHC3" s="2"/>
      <c r="EHD3" s="2"/>
      <c r="EHE3" s="2"/>
      <c r="EHF3" s="2"/>
      <c r="EHG3" s="2"/>
      <c r="EHH3" s="2"/>
      <c r="EHI3" s="2"/>
      <c r="EHJ3" s="2"/>
      <c r="EHK3" s="2"/>
      <c r="EHL3" s="2"/>
      <c r="EHM3" s="2"/>
      <c r="EHN3" s="2"/>
      <c r="EHO3" s="2"/>
      <c r="EHP3" s="2"/>
      <c r="EHQ3" s="2"/>
      <c r="EHR3" s="2"/>
      <c r="EHS3" s="2"/>
      <c r="EHT3" s="2"/>
      <c r="EHU3" s="2"/>
      <c r="EHV3" s="2"/>
      <c r="EHW3" s="2"/>
      <c r="EHX3" s="2"/>
      <c r="EHY3" s="2"/>
      <c r="EHZ3" s="2"/>
      <c r="EIA3" s="2"/>
      <c r="EIB3" s="2"/>
      <c r="EIC3" s="2"/>
      <c r="EID3" s="2"/>
      <c r="EIE3" s="2"/>
      <c r="EIF3" s="2"/>
      <c r="EIG3" s="2"/>
      <c r="EIH3" s="2"/>
      <c r="EII3" s="2"/>
      <c r="EIJ3" s="2"/>
      <c r="EIK3" s="2"/>
      <c r="EIL3" s="2"/>
      <c r="EIM3" s="2"/>
      <c r="EIN3" s="2"/>
      <c r="EIO3" s="2"/>
      <c r="EIP3" s="2"/>
      <c r="EIQ3" s="2"/>
      <c r="EIR3" s="2"/>
      <c r="EIS3" s="2"/>
      <c r="EIT3" s="2"/>
      <c r="EIU3" s="2"/>
      <c r="EIV3" s="2"/>
      <c r="EIW3" s="2"/>
      <c r="EIX3" s="2"/>
      <c r="EIY3" s="2"/>
      <c r="EIZ3" s="2"/>
      <c r="EJA3" s="2"/>
      <c r="EJB3" s="2"/>
      <c r="EJC3" s="2"/>
      <c r="EJD3" s="2"/>
      <c r="EJE3" s="2"/>
      <c r="EJF3" s="2"/>
      <c r="EJG3" s="2"/>
      <c r="EJH3" s="2"/>
      <c r="EJI3" s="2"/>
      <c r="EJJ3" s="2"/>
      <c r="EJK3" s="2"/>
      <c r="EJL3" s="2"/>
      <c r="EJM3" s="2"/>
      <c r="EJN3" s="2"/>
      <c r="EJO3" s="2"/>
      <c r="EJP3" s="2"/>
      <c r="EJQ3" s="2"/>
      <c r="EJR3" s="2"/>
      <c r="EJS3" s="2"/>
      <c r="EJT3" s="2"/>
      <c r="EJU3" s="2"/>
      <c r="EJV3" s="2"/>
      <c r="EJW3" s="2"/>
      <c r="EJX3" s="2"/>
      <c r="EJY3" s="2"/>
      <c r="EJZ3" s="2"/>
      <c r="EKA3" s="2"/>
      <c r="EKB3" s="2"/>
      <c r="EKC3" s="2"/>
      <c r="EKD3" s="2"/>
      <c r="EKE3" s="2"/>
      <c r="EKF3" s="2"/>
      <c r="EKG3" s="2"/>
      <c r="EKH3" s="2"/>
      <c r="EKI3" s="2"/>
      <c r="EKJ3" s="2"/>
      <c r="EKK3" s="2"/>
      <c r="EKL3" s="2"/>
      <c r="EKM3" s="2"/>
      <c r="EKN3" s="2"/>
      <c r="EKO3" s="2"/>
      <c r="EKP3" s="2"/>
      <c r="EKQ3" s="2"/>
      <c r="EKR3" s="2"/>
      <c r="EKS3" s="2"/>
      <c r="EKT3" s="2"/>
      <c r="EKU3" s="2"/>
      <c r="EKV3" s="2"/>
      <c r="EKW3" s="2"/>
      <c r="EKX3" s="2"/>
      <c r="EKY3" s="2"/>
      <c r="EKZ3" s="2"/>
      <c r="ELA3" s="2"/>
      <c r="ELB3" s="2"/>
      <c r="ELC3" s="2"/>
      <c r="ELD3" s="2"/>
      <c r="ELE3" s="2"/>
      <c r="ELF3" s="2"/>
      <c r="ELG3" s="2"/>
      <c r="ELH3" s="2"/>
      <c r="ELI3" s="2"/>
      <c r="ELJ3" s="2"/>
      <c r="ELK3" s="2"/>
      <c r="ELL3" s="2"/>
      <c r="ELM3" s="2"/>
      <c r="ELN3" s="2"/>
      <c r="ELO3" s="2"/>
      <c r="ELP3" s="2"/>
      <c r="ELQ3" s="2"/>
      <c r="ELR3" s="2"/>
      <c r="ELS3" s="2"/>
      <c r="ELT3" s="2"/>
      <c r="ELU3" s="2"/>
      <c r="ELV3" s="2"/>
      <c r="ELW3" s="2"/>
      <c r="ELX3" s="2"/>
      <c r="ELY3" s="2"/>
      <c r="ELZ3" s="2"/>
      <c r="EMA3" s="2"/>
      <c r="EMB3" s="2"/>
      <c r="EMC3" s="2"/>
      <c r="EMD3" s="2"/>
      <c r="EME3" s="2"/>
      <c r="EMF3" s="2"/>
      <c r="EMG3" s="2"/>
      <c r="EMH3" s="2"/>
      <c r="EMI3" s="2"/>
      <c r="EMJ3" s="2"/>
      <c r="EMK3" s="2"/>
      <c r="EML3" s="2"/>
      <c r="EMM3" s="2"/>
      <c r="EMN3" s="2"/>
      <c r="EMO3" s="2"/>
      <c r="EMP3" s="2"/>
      <c r="EMQ3" s="2"/>
      <c r="EMR3" s="2"/>
      <c r="EMS3" s="2"/>
      <c r="EMT3" s="2"/>
      <c r="EMU3" s="2"/>
      <c r="EMV3" s="2"/>
      <c r="EMW3" s="2"/>
      <c r="EMX3" s="2"/>
      <c r="EMY3" s="2"/>
      <c r="EMZ3" s="2"/>
      <c r="ENA3" s="2"/>
      <c r="ENB3" s="2"/>
      <c r="ENC3" s="2"/>
      <c r="END3" s="2"/>
      <c r="ENE3" s="2"/>
      <c r="ENF3" s="2"/>
      <c r="ENG3" s="2"/>
      <c r="ENH3" s="2"/>
      <c r="ENI3" s="2"/>
      <c r="ENJ3" s="2"/>
      <c r="ENK3" s="2"/>
      <c r="ENL3" s="2"/>
      <c r="ENM3" s="2"/>
      <c r="ENN3" s="2"/>
      <c r="ENO3" s="2"/>
      <c r="ENP3" s="2"/>
      <c r="ENQ3" s="2"/>
      <c r="ENR3" s="2"/>
      <c r="ENS3" s="2"/>
      <c r="ENT3" s="2"/>
      <c r="ENU3" s="2"/>
      <c r="ENV3" s="2"/>
      <c r="ENW3" s="2"/>
      <c r="ENX3" s="2"/>
      <c r="ENY3" s="2"/>
      <c r="ENZ3" s="2"/>
      <c r="EOA3" s="2"/>
      <c r="EOB3" s="2"/>
      <c r="EOC3" s="2"/>
      <c r="EOD3" s="2"/>
      <c r="EOE3" s="2"/>
      <c r="EOF3" s="2"/>
      <c r="EOG3" s="2"/>
      <c r="EOH3" s="2"/>
      <c r="EOI3" s="2"/>
      <c r="EOJ3" s="2"/>
      <c r="EOK3" s="2"/>
      <c r="EOL3" s="2"/>
      <c r="EOM3" s="2"/>
      <c r="EON3" s="2"/>
      <c r="EOO3" s="2"/>
      <c r="EOP3" s="2"/>
      <c r="EOQ3" s="2"/>
      <c r="EOR3" s="2"/>
      <c r="EOS3" s="2"/>
      <c r="EOT3" s="2"/>
      <c r="EOU3" s="2"/>
      <c r="EOV3" s="2"/>
      <c r="EOW3" s="2"/>
      <c r="EOX3" s="2"/>
      <c r="EOY3" s="2"/>
      <c r="EOZ3" s="2"/>
      <c r="EPA3" s="2"/>
      <c r="EPB3" s="2"/>
      <c r="EPC3" s="2"/>
      <c r="EPD3" s="2"/>
      <c r="EPE3" s="2"/>
      <c r="EPF3" s="2"/>
      <c r="EPG3" s="2"/>
      <c r="EPH3" s="2"/>
      <c r="EPI3" s="2"/>
      <c r="EPJ3" s="2"/>
      <c r="EPK3" s="2"/>
      <c r="EPL3" s="2"/>
      <c r="EPM3" s="2"/>
      <c r="EPN3" s="2"/>
      <c r="EPO3" s="2"/>
      <c r="EPP3" s="2"/>
      <c r="EPQ3" s="2"/>
      <c r="EPR3" s="2"/>
      <c r="EPS3" s="2"/>
      <c r="EPT3" s="2"/>
      <c r="EPU3" s="2"/>
      <c r="EPV3" s="2"/>
      <c r="EPW3" s="2"/>
      <c r="EPX3" s="2"/>
      <c r="EPY3" s="2"/>
      <c r="EPZ3" s="2"/>
      <c r="EQA3" s="2"/>
      <c r="EQB3" s="2"/>
      <c r="EQC3" s="2"/>
      <c r="EQD3" s="2"/>
      <c r="EQE3" s="2"/>
      <c r="EQF3" s="2"/>
      <c r="EQG3" s="2"/>
      <c r="EQH3" s="2"/>
      <c r="EQI3" s="2"/>
      <c r="EQJ3" s="2"/>
      <c r="EQK3" s="2"/>
      <c r="EQL3" s="2"/>
      <c r="EQM3" s="2"/>
      <c r="EQN3" s="2"/>
      <c r="EQO3" s="2"/>
      <c r="EQP3" s="2"/>
      <c r="EQQ3" s="2"/>
      <c r="EQR3" s="2"/>
      <c r="EQS3" s="2"/>
      <c r="EQT3" s="2"/>
      <c r="EQU3" s="2"/>
      <c r="EQV3" s="2"/>
      <c r="EQW3" s="2"/>
      <c r="EQX3" s="2"/>
      <c r="EQY3" s="2"/>
      <c r="EQZ3" s="2"/>
      <c r="ERA3" s="2"/>
      <c r="ERB3" s="2"/>
      <c r="ERC3" s="2"/>
      <c r="ERD3" s="2"/>
      <c r="ERE3" s="2"/>
      <c r="ERF3" s="2"/>
      <c r="ERG3" s="2"/>
      <c r="ERH3" s="2"/>
      <c r="ERI3" s="2"/>
      <c r="ERJ3" s="2"/>
      <c r="ERK3" s="2"/>
      <c r="ERL3" s="2"/>
      <c r="ERM3" s="2"/>
      <c r="ERN3" s="2"/>
      <c r="ERO3" s="2"/>
      <c r="ERP3" s="2"/>
      <c r="ERQ3" s="2"/>
      <c r="ERR3" s="2"/>
      <c r="ERS3" s="2"/>
      <c r="ERT3" s="2"/>
      <c r="ERU3" s="2"/>
      <c r="ERV3" s="2"/>
      <c r="ERW3" s="2"/>
      <c r="ERX3" s="2"/>
      <c r="ERY3" s="2"/>
      <c r="ERZ3" s="2"/>
      <c r="ESA3" s="2"/>
      <c r="ESB3" s="2"/>
      <c r="ESC3" s="2"/>
      <c r="ESD3" s="2"/>
      <c r="ESE3" s="2"/>
      <c r="ESF3" s="2"/>
      <c r="ESG3" s="2"/>
      <c r="ESH3" s="2"/>
      <c r="ESI3" s="2"/>
      <c r="ESJ3" s="2"/>
      <c r="ESK3" s="2"/>
      <c r="ESL3" s="2"/>
      <c r="ESM3" s="2"/>
      <c r="ESN3" s="2"/>
      <c r="ESO3" s="2"/>
      <c r="ESP3" s="2"/>
      <c r="ESQ3" s="2"/>
      <c r="ESR3" s="2"/>
      <c r="ESS3" s="2"/>
      <c r="EST3" s="2"/>
      <c r="ESU3" s="2"/>
      <c r="ESV3" s="2"/>
      <c r="ESW3" s="2"/>
      <c r="ESX3" s="2"/>
      <c r="ESY3" s="2"/>
      <c r="ESZ3" s="2"/>
      <c r="ETA3" s="2"/>
      <c r="ETB3" s="2"/>
      <c r="ETC3" s="2"/>
      <c r="ETD3" s="2"/>
      <c r="ETE3" s="2"/>
      <c r="ETF3" s="2"/>
      <c r="ETG3" s="2"/>
      <c r="ETH3" s="2"/>
      <c r="ETI3" s="2"/>
      <c r="ETJ3" s="2"/>
      <c r="ETK3" s="2"/>
      <c r="ETL3" s="2"/>
      <c r="ETM3" s="2"/>
      <c r="ETN3" s="2"/>
      <c r="ETO3" s="2"/>
      <c r="ETP3" s="2"/>
      <c r="ETQ3" s="2"/>
      <c r="ETR3" s="2"/>
      <c r="ETS3" s="2"/>
      <c r="ETT3" s="2"/>
      <c r="ETU3" s="2"/>
      <c r="ETV3" s="2"/>
      <c r="ETW3" s="2"/>
      <c r="ETX3" s="2"/>
      <c r="ETY3" s="2"/>
      <c r="ETZ3" s="2"/>
      <c r="EUA3" s="2"/>
      <c r="EUB3" s="2"/>
      <c r="EUC3" s="2"/>
      <c r="EUD3" s="2"/>
      <c r="EUE3" s="2"/>
      <c r="EUF3" s="2"/>
      <c r="EUG3" s="2"/>
      <c r="EUH3" s="2"/>
      <c r="EUI3" s="2"/>
      <c r="EUJ3" s="2"/>
      <c r="EUK3" s="2"/>
      <c r="EUL3" s="2"/>
      <c r="EUM3" s="2"/>
      <c r="EUN3" s="2"/>
      <c r="EUO3" s="2"/>
      <c r="EUP3" s="2"/>
      <c r="EUQ3" s="2"/>
      <c r="EUR3" s="2"/>
      <c r="EUS3" s="2"/>
      <c r="EUT3" s="2"/>
      <c r="EUU3" s="2"/>
      <c r="EUV3" s="2"/>
      <c r="EUW3" s="2"/>
      <c r="EUX3" s="2"/>
      <c r="EUY3" s="2"/>
      <c r="EUZ3" s="2"/>
      <c r="EVA3" s="2"/>
      <c r="EVB3" s="2"/>
      <c r="EVC3" s="2"/>
      <c r="EVD3" s="2"/>
      <c r="EVE3" s="2"/>
      <c r="EVF3" s="2"/>
      <c r="EVG3" s="2"/>
      <c r="EVH3" s="2"/>
      <c r="EVI3" s="2"/>
      <c r="EVJ3" s="2"/>
      <c r="EVK3" s="2"/>
      <c r="EVL3" s="2"/>
      <c r="EVM3" s="2"/>
      <c r="EVN3" s="2"/>
      <c r="EVO3" s="2"/>
      <c r="EVP3" s="2"/>
      <c r="EVQ3" s="2"/>
      <c r="EVR3" s="2"/>
      <c r="EVS3" s="2"/>
      <c r="EVT3" s="2"/>
      <c r="EVU3" s="2"/>
      <c r="EVV3" s="2"/>
      <c r="EVW3" s="2"/>
      <c r="EVX3" s="2"/>
      <c r="EVY3" s="2"/>
      <c r="EVZ3" s="2"/>
      <c r="EWA3" s="2"/>
      <c r="EWB3" s="2"/>
      <c r="EWC3" s="2"/>
      <c r="EWD3" s="2"/>
      <c r="EWE3" s="2"/>
      <c r="EWF3" s="2"/>
      <c r="EWG3" s="2"/>
      <c r="EWH3" s="2"/>
      <c r="EWI3" s="2"/>
      <c r="EWJ3" s="2"/>
      <c r="EWK3" s="2"/>
      <c r="EWL3" s="2"/>
      <c r="EWM3" s="2"/>
      <c r="EWN3" s="2"/>
      <c r="EWO3" s="2"/>
      <c r="EWP3" s="2"/>
      <c r="EWQ3" s="2"/>
      <c r="EWR3" s="2"/>
      <c r="EWS3" s="2"/>
      <c r="EWT3" s="2"/>
      <c r="EWU3" s="2"/>
      <c r="EWV3" s="2"/>
      <c r="EWW3" s="2"/>
      <c r="EWX3" s="2"/>
      <c r="EWY3" s="2"/>
      <c r="EWZ3" s="2"/>
      <c r="EXA3" s="2"/>
      <c r="EXB3" s="2"/>
      <c r="EXC3" s="2"/>
      <c r="EXD3" s="2"/>
      <c r="EXE3" s="2"/>
      <c r="EXF3" s="2"/>
      <c r="EXG3" s="2"/>
      <c r="EXH3" s="2"/>
      <c r="EXI3" s="2"/>
      <c r="EXJ3" s="2"/>
      <c r="EXK3" s="2"/>
      <c r="EXL3" s="2"/>
      <c r="EXM3" s="2"/>
      <c r="EXN3" s="2"/>
      <c r="EXO3" s="2"/>
      <c r="EXP3" s="2"/>
      <c r="EXQ3" s="2"/>
      <c r="EXR3" s="2"/>
      <c r="EXS3" s="2"/>
      <c r="EXT3" s="2"/>
      <c r="EXU3" s="2"/>
      <c r="EXV3" s="2"/>
      <c r="EXW3" s="2"/>
      <c r="EXX3" s="2"/>
      <c r="EXY3" s="2"/>
      <c r="EXZ3" s="2"/>
      <c r="EYA3" s="2"/>
      <c r="EYB3" s="2"/>
      <c r="EYC3" s="2"/>
      <c r="EYD3" s="2"/>
      <c r="EYE3" s="2"/>
      <c r="EYF3" s="2"/>
      <c r="EYG3" s="2"/>
      <c r="EYH3" s="2"/>
      <c r="EYI3" s="2"/>
      <c r="EYJ3" s="2"/>
      <c r="EYK3" s="2"/>
      <c r="EYL3" s="2"/>
      <c r="EYM3" s="2"/>
      <c r="EYN3" s="2"/>
      <c r="EYO3" s="2"/>
      <c r="EYP3" s="2"/>
      <c r="EYQ3" s="2"/>
      <c r="EYR3" s="2"/>
      <c r="EYS3" s="2"/>
      <c r="EYT3" s="2"/>
      <c r="EYU3" s="2"/>
      <c r="EYV3" s="2"/>
      <c r="EYW3" s="2"/>
      <c r="EYX3" s="2"/>
      <c r="EYY3" s="2"/>
      <c r="EYZ3" s="2"/>
      <c r="EZA3" s="2"/>
      <c r="EZB3" s="2"/>
      <c r="EZC3" s="2"/>
      <c r="EZD3" s="2"/>
      <c r="EZE3" s="2"/>
      <c r="EZF3" s="2"/>
      <c r="EZG3" s="2"/>
      <c r="EZH3" s="2"/>
      <c r="EZI3" s="2"/>
      <c r="EZJ3" s="2"/>
      <c r="EZK3" s="2"/>
      <c r="EZL3" s="2"/>
      <c r="EZM3" s="2"/>
      <c r="EZN3" s="2"/>
      <c r="EZO3" s="2"/>
      <c r="EZP3" s="2"/>
      <c r="EZQ3" s="2"/>
      <c r="EZR3" s="2"/>
      <c r="EZS3" s="2"/>
      <c r="EZT3" s="2"/>
      <c r="EZU3" s="2"/>
      <c r="EZV3" s="2"/>
      <c r="EZW3" s="2"/>
      <c r="EZX3" s="2"/>
      <c r="EZY3" s="2"/>
      <c r="EZZ3" s="2"/>
      <c r="FAA3" s="2"/>
      <c r="FAB3" s="2"/>
      <c r="FAC3" s="2"/>
      <c r="FAD3" s="2"/>
      <c r="FAE3" s="2"/>
      <c r="FAF3" s="2"/>
      <c r="FAG3" s="2"/>
      <c r="FAH3" s="2"/>
      <c r="FAI3" s="2"/>
      <c r="FAJ3" s="2"/>
      <c r="FAK3" s="2"/>
      <c r="FAL3" s="2"/>
      <c r="FAM3" s="2"/>
      <c r="FAN3" s="2"/>
      <c r="FAO3" s="2"/>
      <c r="FAP3" s="2"/>
      <c r="FAQ3" s="2"/>
      <c r="FAR3" s="2"/>
      <c r="FAS3" s="2"/>
      <c r="FAT3" s="2"/>
      <c r="FAU3" s="2"/>
      <c r="FAV3" s="2"/>
      <c r="FAW3" s="2"/>
      <c r="FAX3" s="2"/>
      <c r="FAY3" s="2"/>
      <c r="FAZ3" s="2"/>
      <c r="FBA3" s="2"/>
      <c r="FBB3" s="2"/>
      <c r="FBC3" s="2"/>
      <c r="FBD3" s="2"/>
      <c r="FBE3" s="2"/>
      <c r="FBF3" s="2"/>
      <c r="FBG3" s="2"/>
      <c r="FBH3" s="2"/>
      <c r="FBI3" s="2"/>
      <c r="FBJ3" s="2"/>
      <c r="FBK3" s="2"/>
      <c r="FBL3" s="2"/>
      <c r="FBM3" s="2"/>
      <c r="FBN3" s="2"/>
      <c r="FBO3" s="2"/>
      <c r="FBP3" s="2"/>
      <c r="FBQ3" s="2"/>
      <c r="FBR3" s="2"/>
      <c r="FBS3" s="2"/>
      <c r="FBT3" s="2"/>
      <c r="FBU3" s="2"/>
      <c r="FBV3" s="2"/>
      <c r="FBW3" s="2"/>
      <c r="FBX3" s="2"/>
      <c r="FBY3" s="2"/>
      <c r="FBZ3" s="2"/>
      <c r="FCA3" s="2"/>
      <c r="FCB3" s="2"/>
      <c r="FCC3" s="2"/>
      <c r="FCD3" s="2"/>
      <c r="FCE3" s="2"/>
      <c r="FCF3" s="2"/>
      <c r="FCG3" s="2"/>
      <c r="FCH3" s="2"/>
      <c r="FCI3" s="2"/>
      <c r="FCJ3" s="2"/>
      <c r="FCK3" s="2"/>
      <c r="FCL3" s="2"/>
      <c r="FCM3" s="2"/>
      <c r="FCN3" s="2"/>
      <c r="FCO3" s="2"/>
      <c r="FCP3" s="2"/>
      <c r="FCQ3" s="2"/>
      <c r="FCR3" s="2"/>
      <c r="FCS3" s="2"/>
      <c r="FCT3" s="2"/>
      <c r="FCU3" s="2"/>
      <c r="FCV3" s="2"/>
      <c r="FCW3" s="2"/>
      <c r="FCX3" s="2"/>
      <c r="FCY3" s="2"/>
      <c r="FCZ3" s="2"/>
      <c r="FDA3" s="2"/>
      <c r="FDB3" s="2"/>
      <c r="FDC3" s="2"/>
      <c r="FDD3" s="2"/>
      <c r="FDE3" s="2"/>
      <c r="FDF3" s="2"/>
      <c r="FDG3" s="2"/>
      <c r="FDH3" s="2"/>
      <c r="FDI3" s="2"/>
      <c r="FDJ3" s="2"/>
      <c r="FDK3" s="2"/>
      <c r="FDL3" s="2"/>
      <c r="FDM3" s="2"/>
      <c r="FDN3" s="2"/>
      <c r="FDO3" s="2"/>
      <c r="FDP3" s="2"/>
      <c r="FDQ3" s="2"/>
      <c r="FDR3" s="2"/>
      <c r="FDS3" s="2"/>
      <c r="FDT3" s="2"/>
      <c r="FDU3" s="2"/>
      <c r="FDV3" s="2"/>
      <c r="FDW3" s="2"/>
      <c r="FDX3" s="2"/>
      <c r="FDY3" s="2"/>
      <c r="FDZ3" s="2"/>
      <c r="FEA3" s="2"/>
      <c r="FEB3" s="2"/>
      <c r="FEC3" s="2"/>
      <c r="FED3" s="2"/>
      <c r="FEE3" s="2"/>
      <c r="FEF3" s="2"/>
      <c r="FEG3" s="2"/>
      <c r="FEH3" s="2"/>
      <c r="FEI3" s="2"/>
      <c r="FEJ3" s="2"/>
      <c r="FEK3" s="2"/>
      <c r="FEL3" s="2"/>
      <c r="FEM3" s="2"/>
      <c r="FEN3" s="2"/>
      <c r="FEO3" s="2"/>
      <c r="FEP3" s="2"/>
      <c r="FEQ3" s="2"/>
      <c r="FER3" s="2"/>
      <c r="FES3" s="2"/>
      <c r="FET3" s="2"/>
      <c r="FEU3" s="2"/>
      <c r="FEV3" s="2"/>
      <c r="FEW3" s="2"/>
      <c r="FEX3" s="2"/>
      <c r="FEY3" s="2"/>
      <c r="FEZ3" s="2"/>
      <c r="FFA3" s="2"/>
      <c r="FFB3" s="2"/>
      <c r="FFC3" s="2"/>
      <c r="FFD3" s="2"/>
      <c r="FFE3" s="2"/>
      <c r="FFF3" s="2"/>
      <c r="FFG3" s="2"/>
      <c r="FFH3" s="2"/>
      <c r="FFI3" s="2"/>
      <c r="FFJ3" s="2"/>
      <c r="FFK3" s="2"/>
      <c r="FFL3" s="2"/>
      <c r="FFM3" s="2"/>
      <c r="FFN3" s="2"/>
      <c r="FFO3" s="2"/>
      <c r="FFP3" s="2"/>
      <c r="FFQ3" s="2"/>
      <c r="FFR3" s="2"/>
      <c r="FFS3" s="2"/>
      <c r="FFT3" s="2"/>
      <c r="FFU3" s="2"/>
      <c r="FFV3" s="2"/>
      <c r="FFW3" s="2"/>
      <c r="FFX3" s="2"/>
      <c r="FFY3" s="2"/>
      <c r="FFZ3" s="2"/>
      <c r="FGA3" s="2"/>
      <c r="FGB3" s="2"/>
      <c r="FGC3" s="2"/>
      <c r="FGD3" s="2"/>
      <c r="FGE3" s="2"/>
      <c r="FGF3" s="2"/>
      <c r="FGG3" s="2"/>
      <c r="FGH3" s="2"/>
      <c r="FGI3" s="2"/>
      <c r="FGJ3" s="2"/>
      <c r="FGK3" s="2"/>
      <c r="FGL3" s="2"/>
      <c r="FGM3" s="2"/>
      <c r="FGN3" s="2"/>
      <c r="FGO3" s="2"/>
      <c r="FGP3" s="2"/>
      <c r="FGQ3" s="2"/>
      <c r="FGR3" s="2"/>
      <c r="FGS3" s="2"/>
      <c r="FGT3" s="2"/>
      <c r="FGU3" s="2"/>
      <c r="FGV3" s="2"/>
      <c r="FGW3" s="2"/>
      <c r="FGX3" s="2"/>
      <c r="FGY3" s="2"/>
      <c r="FGZ3" s="2"/>
      <c r="FHA3" s="2"/>
      <c r="FHB3" s="2"/>
      <c r="FHC3" s="2"/>
      <c r="FHD3" s="2"/>
      <c r="FHE3" s="2"/>
      <c r="FHF3" s="2"/>
      <c r="FHG3" s="2"/>
      <c r="FHH3" s="2"/>
      <c r="FHI3" s="2"/>
      <c r="FHJ3" s="2"/>
      <c r="FHK3" s="2"/>
      <c r="FHL3" s="2"/>
      <c r="FHM3" s="2"/>
      <c r="FHN3" s="2"/>
      <c r="FHO3" s="2"/>
      <c r="FHP3" s="2"/>
      <c r="FHQ3" s="2"/>
      <c r="FHR3" s="2"/>
      <c r="FHS3" s="2"/>
      <c r="FHT3" s="2"/>
      <c r="FHU3" s="2"/>
      <c r="FHV3" s="2"/>
      <c r="FHW3" s="2"/>
      <c r="FHX3" s="2"/>
      <c r="FHY3" s="2"/>
      <c r="FHZ3" s="2"/>
      <c r="FIA3" s="2"/>
      <c r="FIB3" s="2"/>
      <c r="FIC3" s="2"/>
      <c r="FID3" s="2"/>
      <c r="FIE3" s="2"/>
      <c r="FIF3" s="2"/>
      <c r="FIG3" s="2"/>
      <c r="FIH3" s="2"/>
      <c r="FII3" s="2"/>
      <c r="FIJ3" s="2"/>
      <c r="FIK3" s="2"/>
      <c r="FIL3" s="2"/>
      <c r="FIM3" s="2"/>
      <c r="FIN3" s="2"/>
      <c r="FIO3" s="2"/>
      <c r="FIP3" s="2"/>
      <c r="FIQ3" s="2"/>
      <c r="FIR3" s="2"/>
      <c r="FIS3" s="2"/>
      <c r="FIT3" s="2"/>
      <c r="FIU3" s="2"/>
      <c r="FIV3" s="2"/>
      <c r="FIW3" s="2"/>
      <c r="FIX3" s="2"/>
      <c r="FIY3" s="2"/>
      <c r="FIZ3" s="2"/>
      <c r="FJA3" s="2"/>
      <c r="FJB3" s="2"/>
      <c r="FJC3" s="2"/>
      <c r="FJD3" s="2"/>
      <c r="FJE3" s="2"/>
      <c r="FJF3" s="2"/>
      <c r="FJG3" s="2"/>
      <c r="FJH3" s="2"/>
      <c r="FJI3" s="2"/>
      <c r="FJJ3" s="2"/>
      <c r="FJK3" s="2"/>
      <c r="FJL3" s="2"/>
      <c r="FJM3" s="2"/>
      <c r="FJN3" s="2"/>
      <c r="FJO3" s="2"/>
      <c r="FJP3" s="2"/>
      <c r="FJQ3" s="2"/>
      <c r="FJR3" s="2"/>
      <c r="FJS3" s="2"/>
      <c r="FJT3" s="2"/>
      <c r="FJU3" s="2"/>
      <c r="FJV3" s="2"/>
      <c r="FJW3" s="2"/>
      <c r="FJX3" s="2"/>
      <c r="FJY3" s="2"/>
      <c r="FJZ3" s="2"/>
      <c r="FKA3" s="2"/>
      <c r="FKB3" s="2"/>
      <c r="FKC3" s="2"/>
      <c r="FKD3" s="2"/>
      <c r="FKE3" s="2"/>
      <c r="FKF3" s="2"/>
      <c r="FKG3" s="2"/>
      <c r="FKH3" s="2"/>
      <c r="FKI3" s="2"/>
      <c r="FKJ3" s="2"/>
      <c r="FKK3" s="2"/>
      <c r="FKL3" s="2"/>
      <c r="FKM3" s="2"/>
      <c r="FKN3" s="2"/>
      <c r="FKO3" s="2"/>
      <c r="FKP3" s="2"/>
      <c r="FKQ3" s="2"/>
      <c r="FKR3" s="2"/>
      <c r="FKS3" s="2"/>
      <c r="FKT3" s="2"/>
      <c r="FKU3" s="2"/>
      <c r="FKV3" s="2"/>
      <c r="FKW3" s="2"/>
      <c r="FKX3" s="2"/>
      <c r="FKY3" s="2"/>
      <c r="FKZ3" s="2"/>
      <c r="FLA3" s="2"/>
      <c r="FLB3" s="2"/>
      <c r="FLC3" s="2"/>
      <c r="FLD3" s="2"/>
      <c r="FLE3" s="2"/>
      <c r="FLF3" s="2"/>
      <c r="FLG3" s="2"/>
      <c r="FLH3" s="2"/>
      <c r="FLI3" s="2"/>
      <c r="FLJ3" s="2"/>
      <c r="FLK3" s="2"/>
      <c r="FLL3" s="2"/>
      <c r="FLM3" s="2"/>
      <c r="FLN3" s="2"/>
      <c r="FLO3" s="2"/>
      <c r="FLP3" s="2"/>
      <c r="FLQ3" s="2"/>
      <c r="FLR3" s="2"/>
      <c r="FLS3" s="2"/>
      <c r="FLT3" s="2"/>
      <c r="FLU3" s="2"/>
      <c r="FLV3" s="2"/>
      <c r="FLW3" s="2"/>
      <c r="FLX3" s="2"/>
      <c r="FLY3" s="2"/>
      <c r="FLZ3" s="2"/>
      <c r="FMA3" s="2"/>
      <c r="FMB3" s="2"/>
      <c r="FMC3" s="2"/>
      <c r="FMD3" s="2"/>
      <c r="FME3" s="2"/>
      <c r="FMF3" s="2"/>
      <c r="FMG3" s="2"/>
      <c r="FMH3" s="2"/>
      <c r="FMI3" s="2"/>
      <c r="FMJ3" s="2"/>
      <c r="FMK3" s="2"/>
      <c r="FML3" s="2"/>
      <c r="FMM3" s="2"/>
      <c r="FMN3" s="2"/>
      <c r="FMO3" s="2"/>
      <c r="FMP3" s="2"/>
      <c r="FMQ3" s="2"/>
      <c r="FMR3" s="2"/>
      <c r="FMS3" s="2"/>
      <c r="FMT3" s="2"/>
      <c r="FMU3" s="2"/>
      <c r="FMV3" s="2"/>
      <c r="FMW3" s="2"/>
      <c r="FMX3" s="2"/>
      <c r="FMY3" s="2"/>
      <c r="FMZ3" s="2"/>
      <c r="FNA3" s="2"/>
      <c r="FNB3" s="2"/>
      <c r="FNC3" s="2"/>
      <c r="FND3" s="2"/>
      <c r="FNE3" s="2"/>
      <c r="FNF3" s="2"/>
      <c r="FNG3" s="2"/>
      <c r="FNH3" s="2"/>
      <c r="FNI3" s="2"/>
      <c r="FNJ3" s="2"/>
      <c r="FNK3" s="2"/>
      <c r="FNL3" s="2"/>
      <c r="FNM3" s="2"/>
      <c r="FNN3" s="2"/>
      <c r="FNO3" s="2"/>
      <c r="FNP3" s="2"/>
      <c r="FNQ3" s="2"/>
      <c r="FNR3" s="2"/>
      <c r="FNS3" s="2"/>
      <c r="FNT3" s="2"/>
      <c r="FNU3" s="2"/>
      <c r="FNV3" s="2"/>
      <c r="FNW3" s="2"/>
      <c r="FNX3" s="2"/>
      <c r="FNY3" s="2"/>
      <c r="FNZ3" s="2"/>
      <c r="FOA3" s="2"/>
      <c r="FOB3" s="2"/>
      <c r="FOC3" s="2"/>
      <c r="FOD3" s="2"/>
      <c r="FOE3" s="2"/>
      <c r="FOF3" s="2"/>
      <c r="FOG3" s="2"/>
      <c r="FOH3" s="2"/>
      <c r="FOI3" s="2"/>
      <c r="FOJ3" s="2"/>
      <c r="FOK3" s="2"/>
      <c r="FOL3" s="2"/>
      <c r="FOM3" s="2"/>
      <c r="FON3" s="2"/>
      <c r="FOO3" s="2"/>
      <c r="FOP3" s="2"/>
      <c r="FOQ3" s="2"/>
      <c r="FOR3" s="2"/>
      <c r="FOS3" s="2"/>
      <c r="FOT3" s="2"/>
      <c r="FOU3" s="2"/>
      <c r="FOV3" s="2"/>
      <c r="FOW3" s="2"/>
      <c r="FOX3" s="2"/>
      <c r="FOY3" s="2"/>
      <c r="FOZ3" s="2"/>
      <c r="FPA3" s="2"/>
      <c r="FPB3" s="2"/>
      <c r="FPC3" s="2"/>
      <c r="FPD3" s="2"/>
      <c r="FPE3" s="2"/>
      <c r="FPF3" s="2"/>
      <c r="FPG3" s="2"/>
      <c r="FPH3" s="2"/>
      <c r="FPI3" s="2"/>
      <c r="FPJ3" s="2"/>
      <c r="FPK3" s="2"/>
      <c r="FPL3" s="2"/>
      <c r="FPM3" s="2"/>
      <c r="FPN3" s="2"/>
      <c r="FPO3" s="2"/>
      <c r="FPP3" s="2"/>
      <c r="FPQ3" s="2"/>
      <c r="FPR3" s="2"/>
      <c r="FPS3" s="2"/>
      <c r="FPT3" s="2"/>
      <c r="FPU3" s="2"/>
      <c r="FPV3" s="2"/>
      <c r="FPW3" s="2"/>
      <c r="FPX3" s="2"/>
      <c r="FPY3" s="2"/>
      <c r="FPZ3" s="2"/>
      <c r="FQA3" s="2"/>
      <c r="FQB3" s="2"/>
      <c r="FQC3" s="2"/>
      <c r="FQD3" s="2"/>
      <c r="FQE3" s="2"/>
      <c r="FQF3" s="2"/>
      <c r="FQG3" s="2"/>
      <c r="FQH3" s="2"/>
      <c r="FQI3" s="2"/>
      <c r="FQJ3" s="2"/>
      <c r="FQK3" s="2"/>
      <c r="FQL3" s="2"/>
      <c r="FQM3" s="2"/>
      <c r="FQN3" s="2"/>
      <c r="FQO3" s="2"/>
      <c r="FQP3" s="2"/>
      <c r="FQQ3" s="2"/>
      <c r="FQR3" s="2"/>
      <c r="FQS3" s="2"/>
      <c r="FQT3" s="2"/>
      <c r="FQU3" s="2"/>
      <c r="FQV3" s="2"/>
      <c r="FQW3" s="2"/>
      <c r="FQX3" s="2"/>
      <c r="FQY3" s="2"/>
      <c r="FQZ3" s="2"/>
      <c r="FRA3" s="2"/>
      <c r="FRB3" s="2"/>
      <c r="FRC3" s="2"/>
      <c r="FRD3" s="2"/>
      <c r="FRE3" s="2"/>
      <c r="FRF3" s="2"/>
      <c r="FRG3" s="2"/>
      <c r="FRH3" s="2"/>
      <c r="FRI3" s="2"/>
      <c r="FRJ3" s="2"/>
      <c r="FRK3" s="2"/>
      <c r="FRL3" s="2"/>
      <c r="FRM3" s="2"/>
      <c r="FRN3" s="2"/>
      <c r="FRO3" s="2"/>
      <c r="FRP3" s="2"/>
      <c r="FRQ3" s="2"/>
      <c r="FRR3" s="2"/>
      <c r="FRS3" s="2"/>
      <c r="FRT3" s="2"/>
      <c r="FRU3" s="2"/>
      <c r="FRV3" s="2"/>
      <c r="FRW3" s="2"/>
      <c r="FRX3" s="2"/>
      <c r="FRY3" s="2"/>
      <c r="FRZ3" s="2"/>
      <c r="FSA3" s="2"/>
      <c r="FSB3" s="2"/>
      <c r="FSC3" s="2"/>
      <c r="FSD3" s="2"/>
      <c r="FSE3" s="2"/>
      <c r="FSF3" s="2"/>
      <c r="FSG3" s="2"/>
      <c r="FSH3" s="2"/>
      <c r="FSI3" s="2"/>
      <c r="FSJ3" s="2"/>
      <c r="FSK3" s="2"/>
      <c r="FSL3" s="2"/>
      <c r="FSM3" s="2"/>
      <c r="FSN3" s="2"/>
      <c r="FSO3" s="2"/>
      <c r="FSP3" s="2"/>
      <c r="FSQ3" s="2"/>
      <c r="FSR3" s="2"/>
      <c r="FSS3" s="2"/>
      <c r="FST3" s="2"/>
      <c r="FSU3" s="2"/>
      <c r="FSV3" s="2"/>
      <c r="FSW3" s="2"/>
      <c r="FSX3" s="2"/>
      <c r="FSY3" s="2"/>
      <c r="FSZ3" s="2"/>
      <c r="FTA3" s="2"/>
      <c r="FTB3" s="2"/>
      <c r="FTC3" s="2"/>
      <c r="FTD3" s="2"/>
      <c r="FTE3" s="2"/>
      <c r="FTF3" s="2"/>
      <c r="FTG3" s="2"/>
      <c r="FTH3" s="2"/>
      <c r="FTI3" s="2"/>
      <c r="FTJ3" s="2"/>
      <c r="FTK3" s="2"/>
      <c r="FTL3" s="2"/>
      <c r="FTM3" s="2"/>
      <c r="FTN3" s="2"/>
      <c r="FTO3" s="2"/>
      <c r="FTP3" s="2"/>
      <c r="FTQ3" s="2"/>
      <c r="FTR3" s="2"/>
      <c r="FTS3" s="2"/>
      <c r="FTT3" s="2"/>
      <c r="FTU3" s="2"/>
      <c r="FTV3" s="2"/>
      <c r="FTW3" s="2"/>
      <c r="FTX3" s="2"/>
      <c r="FTY3" s="2"/>
      <c r="FTZ3" s="2"/>
      <c r="FUA3" s="2"/>
      <c r="FUB3" s="2"/>
      <c r="FUC3" s="2"/>
      <c r="FUD3" s="2"/>
      <c r="FUE3" s="2"/>
      <c r="FUF3" s="2"/>
      <c r="FUG3" s="2"/>
      <c r="FUH3" s="2"/>
      <c r="FUI3" s="2"/>
      <c r="FUJ3" s="2"/>
      <c r="FUK3" s="2"/>
      <c r="FUL3" s="2"/>
      <c r="FUM3" s="2"/>
      <c r="FUN3" s="2"/>
      <c r="FUO3" s="2"/>
      <c r="FUP3" s="2"/>
      <c r="FUQ3" s="2"/>
      <c r="FUR3" s="2"/>
      <c r="FUS3" s="2"/>
      <c r="FUT3" s="2"/>
      <c r="FUU3" s="2"/>
      <c r="FUV3" s="2"/>
      <c r="FUW3" s="2"/>
      <c r="FUX3" s="2"/>
      <c r="FUY3" s="2"/>
      <c r="FUZ3" s="2"/>
      <c r="FVA3" s="2"/>
      <c r="FVB3" s="2"/>
      <c r="FVC3" s="2"/>
      <c r="FVD3" s="2"/>
      <c r="FVE3" s="2"/>
      <c r="FVF3" s="2"/>
      <c r="FVG3" s="2"/>
      <c r="FVH3" s="2"/>
      <c r="FVI3" s="2"/>
      <c r="FVJ3" s="2"/>
      <c r="FVK3" s="2"/>
      <c r="FVL3" s="2"/>
      <c r="FVM3" s="2"/>
      <c r="FVN3" s="2"/>
      <c r="FVO3" s="2"/>
      <c r="FVP3" s="2"/>
      <c r="FVQ3" s="2"/>
      <c r="FVR3" s="2"/>
      <c r="FVS3" s="2"/>
      <c r="FVT3" s="2"/>
      <c r="FVU3" s="2"/>
      <c r="FVV3" s="2"/>
      <c r="FVW3" s="2"/>
      <c r="FVX3" s="2"/>
      <c r="FVY3" s="2"/>
      <c r="FVZ3" s="2"/>
      <c r="FWA3" s="2"/>
      <c r="FWB3" s="2"/>
      <c r="FWC3" s="2"/>
      <c r="FWD3" s="2"/>
      <c r="FWE3" s="2"/>
      <c r="FWF3" s="2"/>
      <c r="FWG3" s="2"/>
      <c r="FWH3" s="2"/>
      <c r="FWI3" s="2"/>
      <c r="FWJ3" s="2"/>
      <c r="FWK3" s="2"/>
      <c r="FWL3" s="2"/>
      <c r="FWM3" s="2"/>
      <c r="FWN3" s="2"/>
      <c r="FWO3" s="2"/>
      <c r="FWP3" s="2"/>
      <c r="FWQ3" s="2"/>
      <c r="FWR3" s="2"/>
      <c r="FWS3" s="2"/>
      <c r="FWT3" s="2"/>
      <c r="FWU3" s="2"/>
      <c r="FWV3" s="2"/>
      <c r="FWW3" s="2"/>
      <c r="FWX3" s="2"/>
      <c r="FWY3" s="2"/>
      <c r="FWZ3" s="2"/>
      <c r="FXA3" s="2"/>
      <c r="FXB3" s="2"/>
      <c r="FXC3" s="2"/>
      <c r="FXD3" s="2"/>
      <c r="FXE3" s="2"/>
      <c r="FXF3" s="2"/>
      <c r="FXG3" s="2"/>
      <c r="FXH3" s="2"/>
      <c r="FXI3" s="2"/>
      <c r="FXJ3" s="2"/>
      <c r="FXK3" s="2"/>
      <c r="FXL3" s="2"/>
      <c r="FXM3" s="2"/>
      <c r="FXN3" s="2"/>
      <c r="FXO3" s="2"/>
      <c r="FXP3" s="2"/>
      <c r="FXQ3" s="2"/>
      <c r="FXR3" s="2"/>
      <c r="FXS3" s="2"/>
      <c r="FXT3" s="2"/>
      <c r="FXU3" s="2"/>
      <c r="FXV3" s="2"/>
      <c r="FXW3" s="2"/>
      <c r="FXX3" s="2"/>
      <c r="FXY3" s="2"/>
      <c r="FXZ3" s="2"/>
      <c r="FYA3" s="2"/>
      <c r="FYB3" s="2"/>
      <c r="FYC3" s="2"/>
      <c r="FYD3" s="2"/>
      <c r="FYE3" s="2"/>
      <c r="FYF3" s="2"/>
      <c r="FYG3" s="2"/>
      <c r="FYH3" s="2"/>
      <c r="FYI3" s="2"/>
      <c r="FYJ3" s="2"/>
      <c r="FYK3" s="2"/>
      <c r="FYL3" s="2"/>
      <c r="FYM3" s="2"/>
      <c r="FYN3" s="2"/>
      <c r="FYO3" s="2"/>
      <c r="FYP3" s="2"/>
      <c r="FYQ3" s="2"/>
      <c r="FYR3" s="2"/>
      <c r="FYS3" s="2"/>
      <c r="FYT3" s="2"/>
      <c r="FYU3" s="2"/>
      <c r="FYV3" s="2"/>
      <c r="FYW3" s="2"/>
      <c r="FYX3" s="2"/>
      <c r="FYY3" s="2"/>
      <c r="FYZ3" s="2"/>
      <c r="FZA3" s="2"/>
      <c r="FZB3" s="2"/>
      <c r="FZC3" s="2"/>
      <c r="FZD3" s="2"/>
      <c r="FZE3" s="2"/>
      <c r="FZF3" s="2"/>
      <c r="FZG3" s="2"/>
      <c r="FZH3" s="2"/>
      <c r="FZI3" s="2"/>
      <c r="FZJ3" s="2"/>
      <c r="FZK3" s="2"/>
      <c r="FZL3" s="2"/>
      <c r="FZM3" s="2"/>
      <c r="FZN3" s="2"/>
      <c r="FZO3" s="2"/>
      <c r="FZP3" s="2"/>
      <c r="FZQ3" s="2"/>
      <c r="FZR3" s="2"/>
      <c r="FZS3" s="2"/>
      <c r="FZT3" s="2"/>
      <c r="FZU3" s="2"/>
      <c r="FZV3" s="2"/>
      <c r="FZW3" s="2"/>
      <c r="FZX3" s="2"/>
      <c r="FZY3" s="2"/>
      <c r="FZZ3" s="2"/>
      <c r="GAA3" s="2"/>
      <c r="GAB3" s="2"/>
      <c r="GAC3" s="2"/>
      <c r="GAD3" s="2"/>
      <c r="GAE3" s="2"/>
      <c r="GAF3" s="2"/>
      <c r="GAG3" s="2"/>
      <c r="GAH3" s="2"/>
      <c r="GAI3" s="2"/>
      <c r="GAJ3" s="2"/>
      <c r="GAK3" s="2"/>
      <c r="GAL3" s="2"/>
      <c r="GAM3" s="2"/>
      <c r="GAN3" s="2"/>
      <c r="GAO3" s="2"/>
      <c r="GAP3" s="2"/>
      <c r="GAQ3" s="2"/>
      <c r="GAR3" s="2"/>
      <c r="GAS3" s="2"/>
      <c r="GAT3" s="2"/>
      <c r="GAU3" s="2"/>
      <c r="GAV3" s="2"/>
      <c r="GAW3" s="2"/>
      <c r="GAX3" s="2"/>
      <c r="GAY3" s="2"/>
      <c r="GAZ3" s="2"/>
      <c r="GBA3" s="2"/>
      <c r="GBB3" s="2"/>
      <c r="GBC3" s="2"/>
      <c r="GBD3" s="2"/>
      <c r="GBE3" s="2"/>
      <c r="GBF3" s="2"/>
      <c r="GBG3" s="2"/>
      <c r="GBH3" s="2"/>
      <c r="GBI3" s="2"/>
      <c r="GBJ3" s="2"/>
      <c r="GBK3" s="2"/>
      <c r="GBL3" s="2"/>
      <c r="GBM3" s="2"/>
      <c r="GBN3" s="2"/>
      <c r="GBO3" s="2"/>
      <c r="GBP3" s="2"/>
      <c r="GBQ3" s="2"/>
      <c r="GBR3" s="2"/>
      <c r="GBS3" s="2"/>
      <c r="GBT3" s="2"/>
      <c r="GBU3" s="2"/>
      <c r="GBV3" s="2"/>
      <c r="GBW3" s="2"/>
      <c r="GBX3" s="2"/>
      <c r="GBY3" s="2"/>
      <c r="GBZ3" s="2"/>
      <c r="GCA3" s="2"/>
      <c r="GCB3" s="2"/>
      <c r="GCC3" s="2"/>
      <c r="GCD3" s="2"/>
      <c r="GCE3" s="2"/>
      <c r="GCF3" s="2"/>
      <c r="GCG3" s="2"/>
      <c r="GCH3" s="2"/>
      <c r="GCI3" s="2"/>
      <c r="GCJ3" s="2"/>
      <c r="GCK3" s="2"/>
      <c r="GCL3" s="2"/>
      <c r="GCM3" s="2"/>
      <c r="GCN3" s="2"/>
      <c r="GCO3" s="2"/>
      <c r="GCP3" s="2"/>
      <c r="GCQ3" s="2"/>
      <c r="GCR3" s="2"/>
      <c r="GCS3" s="2"/>
      <c r="GCT3" s="2"/>
      <c r="GCU3" s="2"/>
      <c r="GCV3" s="2"/>
      <c r="GCW3" s="2"/>
      <c r="GCX3" s="2"/>
      <c r="GCY3" s="2"/>
      <c r="GCZ3" s="2"/>
      <c r="GDA3" s="2"/>
      <c r="GDB3" s="2"/>
      <c r="GDC3" s="2"/>
      <c r="GDD3" s="2"/>
      <c r="GDE3" s="2"/>
      <c r="GDF3" s="2"/>
      <c r="GDG3" s="2"/>
      <c r="GDH3" s="2"/>
      <c r="GDI3" s="2"/>
      <c r="GDJ3" s="2"/>
      <c r="GDK3" s="2"/>
      <c r="GDL3" s="2"/>
      <c r="GDM3" s="2"/>
      <c r="GDN3" s="2"/>
      <c r="GDO3" s="2"/>
      <c r="GDP3" s="2"/>
      <c r="GDQ3" s="2"/>
      <c r="GDR3" s="2"/>
      <c r="GDS3" s="2"/>
      <c r="GDT3" s="2"/>
      <c r="GDU3" s="2"/>
      <c r="GDV3" s="2"/>
      <c r="GDW3" s="2"/>
      <c r="GDX3" s="2"/>
      <c r="GDY3" s="2"/>
      <c r="GDZ3" s="2"/>
      <c r="GEA3" s="2"/>
      <c r="GEB3" s="2"/>
      <c r="GEC3" s="2"/>
      <c r="GED3" s="2"/>
      <c r="GEE3" s="2"/>
      <c r="GEF3" s="2"/>
      <c r="GEG3" s="2"/>
      <c r="GEH3" s="2"/>
      <c r="GEI3" s="2"/>
      <c r="GEJ3" s="2"/>
      <c r="GEK3" s="2"/>
      <c r="GEL3" s="2"/>
      <c r="GEM3" s="2"/>
      <c r="GEN3" s="2"/>
      <c r="GEO3" s="2"/>
      <c r="GEP3" s="2"/>
      <c r="GEQ3" s="2"/>
      <c r="GER3" s="2"/>
      <c r="GES3" s="2"/>
      <c r="GET3" s="2"/>
      <c r="GEU3" s="2"/>
      <c r="GEV3" s="2"/>
      <c r="GEW3" s="2"/>
      <c r="GEX3" s="2"/>
      <c r="GEY3" s="2"/>
      <c r="GEZ3" s="2"/>
      <c r="GFA3" s="2"/>
      <c r="GFB3" s="2"/>
      <c r="GFC3" s="2"/>
      <c r="GFD3" s="2"/>
      <c r="GFE3" s="2"/>
      <c r="GFF3" s="2"/>
      <c r="GFG3" s="2"/>
      <c r="GFH3" s="2"/>
      <c r="GFI3" s="2"/>
      <c r="GFJ3" s="2"/>
      <c r="GFK3" s="2"/>
      <c r="GFL3" s="2"/>
      <c r="GFM3" s="2"/>
      <c r="GFN3" s="2"/>
      <c r="GFO3" s="2"/>
      <c r="GFP3" s="2"/>
      <c r="GFQ3" s="2"/>
      <c r="GFR3" s="2"/>
      <c r="GFS3" s="2"/>
      <c r="GFT3" s="2"/>
      <c r="GFU3" s="2"/>
      <c r="GFV3" s="2"/>
      <c r="GFW3" s="2"/>
      <c r="GFX3" s="2"/>
      <c r="GFY3" s="2"/>
      <c r="GFZ3" s="2"/>
      <c r="GGA3" s="2"/>
      <c r="GGB3" s="2"/>
      <c r="GGC3" s="2"/>
      <c r="GGD3" s="2"/>
      <c r="GGE3" s="2"/>
      <c r="GGF3" s="2"/>
      <c r="GGG3" s="2"/>
      <c r="GGH3" s="2"/>
      <c r="GGI3" s="2"/>
      <c r="GGJ3" s="2"/>
      <c r="GGK3" s="2"/>
      <c r="GGL3" s="2"/>
      <c r="GGM3" s="2"/>
      <c r="GGN3" s="2"/>
      <c r="GGO3" s="2"/>
      <c r="GGP3" s="2"/>
      <c r="GGQ3" s="2"/>
      <c r="GGR3" s="2"/>
      <c r="GGS3" s="2"/>
      <c r="GGT3" s="2"/>
      <c r="GGU3" s="2"/>
      <c r="GGV3" s="2"/>
      <c r="GGW3" s="2"/>
      <c r="GGX3" s="2"/>
      <c r="GGY3" s="2"/>
      <c r="GGZ3" s="2"/>
      <c r="GHA3" s="2"/>
      <c r="GHB3" s="2"/>
      <c r="GHC3" s="2"/>
      <c r="GHD3" s="2"/>
      <c r="GHE3" s="2"/>
      <c r="GHF3" s="2"/>
      <c r="GHG3" s="2"/>
      <c r="GHH3" s="2"/>
      <c r="GHI3" s="2"/>
      <c r="GHJ3" s="2"/>
      <c r="GHK3" s="2"/>
      <c r="GHL3" s="2"/>
      <c r="GHM3" s="2"/>
      <c r="GHN3" s="2"/>
      <c r="GHO3" s="2"/>
      <c r="GHP3" s="2"/>
      <c r="GHQ3" s="2"/>
      <c r="GHR3" s="2"/>
      <c r="GHS3" s="2"/>
      <c r="GHT3" s="2"/>
      <c r="GHU3" s="2"/>
      <c r="GHV3" s="2"/>
      <c r="GHW3" s="2"/>
      <c r="GHX3" s="2"/>
      <c r="GHY3" s="2"/>
      <c r="GHZ3" s="2"/>
      <c r="GIA3" s="2"/>
      <c r="GIB3" s="2"/>
      <c r="GIC3" s="2"/>
      <c r="GID3" s="2"/>
      <c r="GIE3" s="2"/>
      <c r="GIF3" s="2"/>
      <c r="GIG3" s="2"/>
      <c r="GIH3" s="2"/>
      <c r="GII3" s="2"/>
      <c r="GIJ3" s="2"/>
      <c r="GIK3" s="2"/>
      <c r="GIL3" s="2"/>
      <c r="GIM3" s="2"/>
      <c r="GIN3" s="2"/>
      <c r="GIO3" s="2"/>
      <c r="GIP3" s="2"/>
      <c r="GIQ3" s="2"/>
      <c r="GIR3" s="2"/>
      <c r="GIS3" s="2"/>
      <c r="GIT3" s="2"/>
      <c r="GIU3" s="2"/>
      <c r="GIV3" s="2"/>
      <c r="GIW3" s="2"/>
      <c r="GIX3" s="2"/>
      <c r="GIY3" s="2"/>
      <c r="GIZ3" s="2"/>
      <c r="GJA3" s="2"/>
      <c r="GJB3" s="2"/>
      <c r="GJC3" s="2"/>
      <c r="GJD3" s="2"/>
      <c r="GJE3" s="2"/>
      <c r="GJF3" s="2"/>
      <c r="GJG3" s="2"/>
      <c r="GJH3" s="2"/>
      <c r="GJI3" s="2"/>
      <c r="GJJ3" s="2"/>
      <c r="GJK3" s="2"/>
      <c r="GJL3" s="2"/>
      <c r="GJM3" s="2"/>
      <c r="GJN3" s="2"/>
      <c r="GJO3" s="2"/>
      <c r="GJP3" s="2"/>
      <c r="GJQ3" s="2"/>
      <c r="GJR3" s="2"/>
      <c r="GJS3" s="2"/>
      <c r="GJT3" s="2"/>
      <c r="GJU3" s="2"/>
      <c r="GJV3" s="2"/>
      <c r="GJW3" s="2"/>
      <c r="GJX3" s="2"/>
      <c r="GJY3" s="2"/>
      <c r="GJZ3" s="2"/>
      <c r="GKA3" s="2"/>
      <c r="GKB3" s="2"/>
      <c r="GKC3" s="2"/>
      <c r="GKD3" s="2"/>
      <c r="GKE3" s="2"/>
      <c r="GKF3" s="2"/>
      <c r="GKG3" s="2"/>
      <c r="GKH3" s="2"/>
      <c r="GKI3" s="2"/>
      <c r="GKJ3" s="2"/>
      <c r="GKK3" s="2"/>
      <c r="GKL3" s="2"/>
      <c r="GKM3" s="2"/>
      <c r="GKN3" s="2"/>
      <c r="GKO3" s="2"/>
      <c r="GKP3" s="2"/>
      <c r="GKQ3" s="2"/>
      <c r="GKR3" s="2"/>
      <c r="GKS3" s="2"/>
      <c r="GKT3" s="2"/>
      <c r="GKU3" s="2"/>
      <c r="GKV3" s="2"/>
      <c r="GKW3" s="2"/>
      <c r="GKX3" s="2"/>
      <c r="GKY3" s="2"/>
      <c r="GKZ3" s="2"/>
      <c r="GLA3" s="2"/>
      <c r="GLB3" s="2"/>
      <c r="GLC3" s="2"/>
      <c r="GLD3" s="2"/>
      <c r="GLE3" s="2"/>
      <c r="GLF3" s="2"/>
      <c r="GLG3" s="2"/>
      <c r="GLH3" s="2"/>
      <c r="GLI3" s="2"/>
      <c r="GLJ3" s="2"/>
      <c r="GLK3" s="2"/>
      <c r="GLL3" s="2"/>
      <c r="GLM3" s="2"/>
      <c r="GLN3" s="2"/>
      <c r="GLO3" s="2"/>
      <c r="GLP3" s="2"/>
      <c r="GLQ3" s="2"/>
      <c r="GLR3" s="2"/>
      <c r="GLS3" s="2"/>
      <c r="GLT3" s="2"/>
      <c r="GLU3" s="2"/>
      <c r="GLV3" s="2"/>
      <c r="GLW3" s="2"/>
      <c r="GLX3" s="2"/>
      <c r="GLY3" s="2"/>
      <c r="GLZ3" s="2"/>
      <c r="GMA3" s="2"/>
      <c r="GMB3" s="2"/>
      <c r="GMC3" s="2"/>
      <c r="GMD3" s="2"/>
      <c r="GME3" s="2"/>
      <c r="GMF3" s="2"/>
      <c r="GMG3" s="2"/>
      <c r="GMH3" s="2"/>
      <c r="GMI3" s="2"/>
      <c r="GMJ3" s="2"/>
      <c r="GMK3" s="2"/>
      <c r="GML3" s="2"/>
      <c r="GMM3" s="2"/>
      <c r="GMN3" s="2"/>
      <c r="GMO3" s="2"/>
      <c r="GMP3" s="2"/>
      <c r="GMQ3" s="2"/>
      <c r="GMR3" s="2"/>
      <c r="GMS3" s="2"/>
      <c r="GMT3" s="2"/>
      <c r="GMU3" s="2"/>
      <c r="GMV3" s="2"/>
      <c r="GMW3" s="2"/>
      <c r="GMX3" s="2"/>
      <c r="GMY3" s="2"/>
      <c r="GMZ3" s="2"/>
      <c r="GNA3" s="2"/>
      <c r="GNB3" s="2"/>
      <c r="GNC3" s="2"/>
      <c r="GND3" s="2"/>
      <c r="GNE3" s="2"/>
      <c r="GNF3" s="2"/>
      <c r="GNG3" s="2"/>
      <c r="GNH3" s="2"/>
      <c r="GNI3" s="2"/>
      <c r="GNJ3" s="2"/>
      <c r="GNK3" s="2"/>
      <c r="GNL3" s="2"/>
      <c r="GNM3" s="2"/>
      <c r="GNN3" s="2"/>
      <c r="GNO3" s="2"/>
      <c r="GNP3" s="2"/>
      <c r="GNQ3" s="2"/>
      <c r="GNR3" s="2"/>
      <c r="GNS3" s="2"/>
      <c r="GNT3" s="2"/>
      <c r="GNU3" s="2"/>
      <c r="GNV3" s="2"/>
      <c r="GNW3" s="2"/>
      <c r="GNX3" s="2"/>
      <c r="GNY3" s="2"/>
      <c r="GNZ3" s="2"/>
      <c r="GOA3" s="2"/>
      <c r="GOB3" s="2"/>
      <c r="GOC3" s="2"/>
      <c r="GOD3" s="2"/>
      <c r="GOE3" s="2"/>
      <c r="GOF3" s="2"/>
      <c r="GOG3" s="2"/>
      <c r="GOH3" s="2"/>
      <c r="GOI3" s="2"/>
      <c r="GOJ3" s="2"/>
      <c r="GOK3" s="2"/>
      <c r="GOL3" s="2"/>
      <c r="GOM3" s="2"/>
      <c r="GON3" s="2"/>
      <c r="GOO3" s="2"/>
      <c r="GOP3" s="2"/>
      <c r="GOQ3" s="2"/>
      <c r="GOR3" s="2"/>
      <c r="GOS3" s="2"/>
      <c r="GOT3" s="2"/>
      <c r="GOU3" s="2"/>
      <c r="GOV3" s="2"/>
      <c r="GOW3" s="2"/>
      <c r="GOX3" s="2"/>
      <c r="GOY3" s="2"/>
      <c r="GOZ3" s="2"/>
      <c r="GPA3" s="2"/>
      <c r="GPB3" s="2"/>
      <c r="GPC3" s="2"/>
      <c r="GPD3" s="2"/>
      <c r="GPE3" s="2"/>
      <c r="GPF3" s="2"/>
      <c r="GPG3" s="2"/>
      <c r="GPH3" s="2"/>
      <c r="GPI3" s="2"/>
      <c r="GPJ3" s="2"/>
      <c r="GPK3" s="2"/>
      <c r="GPL3" s="2"/>
      <c r="GPM3" s="2"/>
      <c r="GPN3" s="2"/>
      <c r="GPO3" s="2"/>
      <c r="GPP3" s="2"/>
      <c r="GPQ3" s="2"/>
      <c r="GPR3" s="2"/>
      <c r="GPS3" s="2"/>
      <c r="GPT3" s="2"/>
      <c r="GPU3" s="2"/>
      <c r="GPV3" s="2"/>
      <c r="GPW3" s="2"/>
      <c r="GPX3" s="2"/>
      <c r="GPY3" s="2"/>
      <c r="GPZ3" s="2"/>
      <c r="GQA3" s="2"/>
      <c r="GQB3" s="2"/>
      <c r="GQC3" s="2"/>
      <c r="GQD3" s="2"/>
      <c r="GQE3" s="2"/>
      <c r="GQF3" s="2"/>
      <c r="GQG3" s="2"/>
      <c r="GQH3" s="2"/>
      <c r="GQI3" s="2"/>
      <c r="GQJ3" s="2"/>
      <c r="GQK3" s="2"/>
      <c r="GQL3" s="2"/>
      <c r="GQM3" s="2"/>
      <c r="GQN3" s="2"/>
      <c r="GQO3" s="2"/>
      <c r="GQP3" s="2"/>
      <c r="GQQ3" s="2"/>
      <c r="GQR3" s="2"/>
      <c r="GQS3" s="2"/>
      <c r="GQT3" s="2"/>
      <c r="GQU3" s="2"/>
      <c r="GQV3" s="2"/>
      <c r="GQW3" s="2"/>
      <c r="GQX3" s="2"/>
      <c r="GQY3" s="2"/>
      <c r="GQZ3" s="2"/>
      <c r="GRA3" s="2"/>
      <c r="GRB3" s="2"/>
      <c r="GRC3" s="2"/>
      <c r="GRD3" s="2"/>
      <c r="GRE3" s="2"/>
      <c r="GRF3" s="2"/>
      <c r="GRG3" s="2"/>
      <c r="GRH3" s="2"/>
      <c r="GRI3" s="2"/>
      <c r="GRJ3" s="2"/>
      <c r="GRK3" s="2"/>
      <c r="GRL3" s="2"/>
      <c r="GRM3" s="2"/>
      <c r="GRN3" s="2"/>
      <c r="GRO3" s="2"/>
      <c r="GRP3" s="2"/>
      <c r="GRQ3" s="2"/>
      <c r="GRR3" s="2"/>
      <c r="GRS3" s="2"/>
      <c r="GRT3" s="2"/>
      <c r="GRU3" s="2"/>
      <c r="GRV3" s="2"/>
      <c r="GRW3" s="2"/>
      <c r="GRX3" s="2"/>
      <c r="GRY3" s="2"/>
      <c r="GRZ3" s="2"/>
      <c r="GSA3" s="2"/>
      <c r="GSB3" s="2"/>
      <c r="GSC3" s="2"/>
      <c r="GSD3" s="2"/>
      <c r="GSE3" s="2"/>
      <c r="GSF3" s="2"/>
      <c r="GSG3" s="2"/>
      <c r="GSH3" s="2"/>
      <c r="GSI3" s="2"/>
      <c r="GSJ3" s="2"/>
      <c r="GSK3" s="2"/>
      <c r="GSL3" s="2"/>
      <c r="GSM3" s="2"/>
      <c r="GSN3" s="2"/>
      <c r="GSO3" s="2"/>
      <c r="GSP3" s="2"/>
      <c r="GSQ3" s="2"/>
      <c r="GSR3" s="2"/>
      <c r="GSS3" s="2"/>
      <c r="GST3" s="2"/>
      <c r="GSU3" s="2"/>
      <c r="GSV3" s="2"/>
      <c r="GSW3" s="2"/>
      <c r="GSX3" s="2"/>
      <c r="GSY3" s="2"/>
      <c r="GSZ3" s="2"/>
      <c r="GTA3" s="2"/>
      <c r="GTB3" s="2"/>
      <c r="GTC3" s="2"/>
      <c r="GTD3" s="2"/>
      <c r="GTE3" s="2"/>
      <c r="GTF3" s="2"/>
      <c r="GTG3" s="2"/>
      <c r="GTH3" s="2"/>
      <c r="GTI3" s="2"/>
      <c r="GTJ3" s="2"/>
      <c r="GTK3" s="2"/>
      <c r="GTL3" s="2"/>
      <c r="GTM3" s="2"/>
      <c r="GTN3" s="2"/>
      <c r="GTO3" s="2"/>
      <c r="GTP3" s="2"/>
      <c r="GTQ3" s="2"/>
      <c r="GTR3" s="2"/>
      <c r="GTS3" s="2"/>
      <c r="GTT3" s="2"/>
      <c r="GTU3" s="2"/>
      <c r="GTV3" s="2"/>
      <c r="GTW3" s="2"/>
      <c r="GTX3" s="2"/>
      <c r="GTY3" s="2"/>
      <c r="GTZ3" s="2"/>
      <c r="GUA3" s="2"/>
      <c r="GUB3" s="2"/>
      <c r="GUC3" s="2"/>
      <c r="GUD3" s="2"/>
      <c r="GUE3" s="2"/>
      <c r="GUF3" s="2"/>
      <c r="GUG3" s="2"/>
      <c r="GUH3" s="2"/>
      <c r="GUI3" s="2"/>
      <c r="GUJ3" s="2"/>
      <c r="GUK3" s="2"/>
      <c r="GUL3" s="2"/>
      <c r="GUM3" s="2"/>
      <c r="GUN3" s="2"/>
      <c r="GUO3" s="2"/>
      <c r="GUP3" s="2"/>
      <c r="GUQ3" s="2"/>
      <c r="GUR3" s="2"/>
      <c r="GUS3" s="2"/>
      <c r="GUT3" s="2"/>
      <c r="GUU3" s="2"/>
      <c r="GUV3" s="2"/>
      <c r="GUW3" s="2"/>
      <c r="GUX3" s="2"/>
      <c r="GUY3" s="2"/>
      <c r="GUZ3" s="2"/>
      <c r="GVA3" s="2"/>
      <c r="GVB3" s="2"/>
      <c r="GVC3" s="2"/>
      <c r="GVD3" s="2"/>
      <c r="GVE3" s="2"/>
      <c r="GVF3" s="2"/>
      <c r="GVG3" s="2"/>
      <c r="GVH3" s="2"/>
      <c r="GVI3" s="2"/>
      <c r="GVJ3" s="2"/>
      <c r="GVK3" s="2"/>
      <c r="GVL3" s="2"/>
      <c r="GVM3" s="2"/>
      <c r="GVN3" s="2"/>
      <c r="GVO3" s="2"/>
      <c r="GVP3" s="2"/>
      <c r="GVQ3" s="2"/>
      <c r="GVR3" s="2"/>
      <c r="GVS3" s="2"/>
      <c r="GVT3" s="2"/>
      <c r="GVU3" s="2"/>
      <c r="GVV3" s="2"/>
      <c r="GVW3" s="2"/>
      <c r="GVX3" s="2"/>
      <c r="GVY3" s="2"/>
      <c r="GVZ3" s="2"/>
      <c r="GWA3" s="2"/>
      <c r="GWB3" s="2"/>
      <c r="GWC3" s="2"/>
      <c r="GWD3" s="2"/>
      <c r="GWE3" s="2"/>
      <c r="GWF3" s="2"/>
      <c r="GWG3" s="2"/>
      <c r="GWH3" s="2"/>
      <c r="GWI3" s="2"/>
      <c r="GWJ3" s="2"/>
      <c r="GWK3" s="2"/>
      <c r="GWL3" s="2"/>
      <c r="GWM3" s="2"/>
      <c r="GWN3" s="2"/>
      <c r="GWO3" s="2"/>
      <c r="GWP3" s="2"/>
      <c r="GWQ3" s="2"/>
      <c r="GWR3" s="2"/>
      <c r="GWS3" s="2"/>
      <c r="GWT3" s="2"/>
      <c r="GWU3" s="2"/>
      <c r="GWV3" s="2"/>
      <c r="GWW3" s="2"/>
      <c r="GWX3" s="2"/>
      <c r="GWY3" s="2"/>
      <c r="GWZ3" s="2"/>
      <c r="GXA3" s="2"/>
      <c r="GXB3" s="2"/>
      <c r="GXC3" s="2"/>
    </row>
    <row r="4" spans="1:5359" x14ac:dyDescent="0.25">
      <c r="A4" s="2" t="s">
        <v>2</v>
      </c>
      <c r="B4" s="2" t="s">
        <v>5365</v>
      </c>
      <c r="C4" s="3">
        <f ca="1">[1]!thsiFinD("ths_vol_ratio_stock",$A4,$A$1,7,100)</f>
        <v>1.2194227331373999</v>
      </c>
      <c r="D4" s="3">
        <f ca="1">[1]!thsiFinD("ths_cr_stock",$A4,$A$1,7,100,100)</f>
        <v>-2.4367385192127999</v>
      </c>
      <c r="E4" s="3">
        <f ca="1">[1]!thsiFinD("ths_mfi_stock",$A4,$A$1,7,100,100)</f>
        <v>0</v>
      </c>
      <c r="F4" s="3">
        <f ca="1">[1]!thsiFinD("ths_expma_stock",$A4,$A$1,7,100,100)</f>
        <v>9.4555783675293998</v>
      </c>
      <c r="G4" s="3">
        <f ca="1">[1]!thsiFinD("ths_rsi_stock",$A4,$A$1,7,100,100)</f>
        <v>23.311036063064002</v>
      </c>
      <c r="H4" s="3">
        <f ca="1">[1]!thsiFinD("ths_adtm_stock",$A4,$A$1,7,3,100,100,100)</f>
        <v>0</v>
      </c>
      <c r="I4" s="3">
        <f ca="1">[1]!thsiFinD("ths_bbiboll_stock",$A4,$A$1,7,3,100,100,100)</f>
        <v>9.796875</v>
      </c>
      <c r="J4" s="3">
        <f ca="1">[1]!thsiFinD("ths_dptb_stock",$A4,$A$1,7,104,100,100)</f>
        <v>0.57142857142856995</v>
      </c>
      <c r="K4" s="3">
        <f ca="1">[1]!thsiFinD("ths_srmi_stock",$A4,$A$1,7,100,100)</f>
        <v>-0.17602996254681999</v>
      </c>
      <c r="L4" s="3">
        <f ca="1">[1]!thsiFinD("ths_atr_stock",$A4,$A$1,7,101,100,100)</f>
        <v>0.50857142857143001</v>
      </c>
      <c r="M4" s="3">
        <f ca="1">[1]!thsiFinD("ths_vol_w_stock",$A4,$A$1)/1000000</f>
        <v>28.565543000000002</v>
      </c>
      <c r="N4" s="3">
        <f ca="1">[1]!thsiFinD("ths_turnover_ratio_w_stock",$A4,$A$1)</f>
        <v>22.619347811356999</v>
      </c>
      <c r="O4" s="3">
        <f ca="1">[1]!thsiFinD("ths_relative_chg_ratio_w_stock",$A4,$A$1,104,100)</f>
        <v>-15.14087104107</v>
      </c>
      <c r="P4" s="3">
        <f ca="1">[1]!thsiFinD("ths_chg_ratio_w_stock",$A4,$B$1,100)</f>
        <v>6.7045454545455003</v>
      </c>
    </row>
    <row r="5" spans="1:5359" x14ac:dyDescent="0.25">
      <c r="A5" s="2" t="s">
        <v>3</v>
      </c>
      <c r="B5" s="2" t="s">
        <v>5366</v>
      </c>
      <c r="C5" s="3">
        <f ca="1">[1]!thsiFinD("ths_vol_ratio_stock",$A5,$A$1,7,100)</f>
        <v>1.0703322677763001</v>
      </c>
      <c r="D5" s="3">
        <f ca="1">[1]!thsiFinD("ths_cr_stock",$A5,$A$1,7,100,100)</f>
        <v>13.90977443609</v>
      </c>
      <c r="E5" s="3">
        <f ca="1">[1]!thsiFinD("ths_mfi_stock",$A5,$A$1,7,100,100)</f>
        <v>27.192510224536999</v>
      </c>
      <c r="F5" s="3">
        <f ca="1">[1]!thsiFinD("ths_expma_stock",$A5,$A$1,7,100,100)</f>
        <v>3.6485011043025</v>
      </c>
      <c r="G5" s="3">
        <f ca="1">[1]!thsiFinD("ths_rsi_stock",$A5,$A$1,7,100,100)</f>
        <v>38.395819911619</v>
      </c>
      <c r="H5" s="3">
        <f ca="1">[1]!thsiFinD("ths_adtm_stock",$A5,$A$1,7,3,100,100,100)</f>
        <v>-0.66666666666666996</v>
      </c>
      <c r="I5" s="3">
        <f ca="1">[1]!thsiFinD("ths_bbiboll_stock",$A5,$A$1,7,3,100,100,100)</f>
        <v>3.7102083333332998</v>
      </c>
      <c r="J5" s="3">
        <f ca="1">[1]!thsiFinD("ths_dptb_stock",$A5,$A$1,7,104,100,100)</f>
        <v>0.57142857142856995</v>
      </c>
      <c r="K5" s="3">
        <f ca="1">[1]!thsiFinD("ths_srmi_stock",$A5,$A$1,7,100,100)</f>
        <v>-8.4183673469388001E-2</v>
      </c>
      <c r="L5" s="3">
        <f ca="1">[1]!thsiFinD("ths_atr_stock",$A5,$A$1,7,101,100,100)</f>
        <v>0.16</v>
      </c>
      <c r="M5" s="3">
        <f ca="1">[1]!thsiFinD("ths_vol_w_stock",$A5,$A$1)/1000000</f>
        <v>90.078176999999997</v>
      </c>
      <c r="N5" s="3">
        <f ca="1">[1]!thsiFinD("ths_turnover_ratio_w_stock",$A5,$A$1)</f>
        <v>6.6725198521779001</v>
      </c>
      <c r="O5" s="3">
        <f ca="1">[1]!thsiFinD("ths_relative_chg_ratio_w_stock",$A5,$A$1,104,100)</f>
        <v>-5.6119731253982001</v>
      </c>
      <c r="P5" s="3">
        <f ca="1">[1]!thsiFinD("ths_chg_ratio_w_stock",$A5,$B$1,100)</f>
        <v>-5.2924791086351002</v>
      </c>
    </row>
    <row r="6" spans="1:5359" x14ac:dyDescent="0.25">
      <c r="A6" s="2" t="s">
        <v>4</v>
      </c>
      <c r="B6" s="2" t="s">
        <v>5367</v>
      </c>
      <c r="C6" s="3">
        <f ca="1">[1]!thsiFinD("ths_vol_ratio_stock",$A6,$A$1,7,100)</f>
        <v>0.62998212087428995</v>
      </c>
      <c r="D6" s="3">
        <f ca="1">[1]!thsiFinD("ths_cr_stock",$A6,$A$1,7,100,100)</f>
        <v>35.759493670886002</v>
      </c>
      <c r="E6" s="3">
        <f ca="1">[1]!thsiFinD("ths_mfi_stock",$A6,$A$1,7,100,100)</f>
        <v>22.82883290653</v>
      </c>
      <c r="F6" s="3">
        <f ca="1">[1]!thsiFinD("ths_expma_stock",$A6,$A$1,7,100,100)</f>
        <v>4.7825774624188</v>
      </c>
      <c r="G6" s="3">
        <f ca="1">[1]!thsiFinD("ths_rsi_stock",$A6,$A$1,7,100,100)</f>
        <v>51.569101982390997</v>
      </c>
      <c r="H6" s="3">
        <f ca="1">[1]!thsiFinD("ths_adtm_stock",$A6,$A$1,7,3,100,100,100)</f>
        <v>-0.18421052631578999</v>
      </c>
      <c r="I6" s="3">
        <f ca="1">[1]!thsiFinD("ths_bbiboll_stock",$A6,$A$1,7,3,100,100,100)</f>
        <v>4.7286458333333004</v>
      </c>
      <c r="J6" s="3">
        <f ca="1">[1]!thsiFinD("ths_dptb_stock",$A6,$A$1,7,104,100,100)</f>
        <v>0.42857142857142999</v>
      </c>
      <c r="K6" s="3">
        <f ca="1">[1]!thsiFinD("ths_srmi_stock",$A6,$A$1,7,100,100)</f>
        <v>-0.05</v>
      </c>
      <c r="L6" s="3">
        <f ca="1">[1]!thsiFinD("ths_atr_stock",$A6,$A$1,7,101,100,100)</f>
        <v>0.20428571428570999</v>
      </c>
      <c r="M6" s="3">
        <f ca="1">[1]!thsiFinD("ths_vol_w_stock",$A6,$A$1)/1000000</f>
        <v>12.211789</v>
      </c>
      <c r="N6" s="3">
        <f ca="1">[1]!thsiFinD("ths_turnover_ratio_w_stock",$A6,$A$1)</f>
        <v>3.9526998915067</v>
      </c>
      <c r="O6" s="3">
        <f ca="1">[1]!thsiFinD("ths_relative_chg_ratio_w_stock",$A6,$A$1,104,100)</f>
        <v>-5.0273156686581002</v>
      </c>
      <c r="P6" s="3">
        <f ca="1">[1]!thsiFinD("ths_chg_ratio_w_stock",$A6,$B$1,100)</f>
        <v>1.8947368421052999</v>
      </c>
    </row>
    <row r="7" spans="1:5359" x14ac:dyDescent="0.25">
      <c r="A7" s="2" t="s">
        <v>5</v>
      </c>
      <c r="B7" s="2" t="s">
        <v>5368</v>
      </c>
      <c r="C7" s="3">
        <f ca="1">[1]!thsiFinD("ths_vol_ratio_stock",$A7,$A$1,7,100)</f>
        <v>0.78186002183370995</v>
      </c>
      <c r="D7" s="3">
        <f ca="1">[1]!thsiFinD("ths_cr_stock",$A7,$A$1,7,100,100)</f>
        <v>39.393939393939</v>
      </c>
      <c r="E7" s="3">
        <f ca="1">[1]!thsiFinD("ths_mfi_stock",$A7,$A$1,7,100,100)</f>
        <v>37.756221707525</v>
      </c>
      <c r="F7" s="3">
        <f ca="1">[1]!thsiFinD("ths_expma_stock",$A7,$A$1,7,100,100)</f>
        <v>2.0588118583160999</v>
      </c>
      <c r="G7" s="3">
        <f ca="1">[1]!thsiFinD("ths_rsi_stock",$A7,$A$1,7,100,100)</f>
        <v>32.216552358122001</v>
      </c>
      <c r="H7" s="3">
        <f ca="1">[1]!thsiFinD("ths_adtm_stock",$A7,$A$1,7,3,100,100,100)</f>
        <v>-0.75</v>
      </c>
      <c r="I7" s="3">
        <f ca="1">[1]!thsiFinD("ths_bbiboll_stock",$A7,$A$1,7,3,100,100,100)</f>
        <v>2.0886458333332998</v>
      </c>
      <c r="J7" s="3">
        <f ca="1">[1]!thsiFinD("ths_dptb_stock",$A7,$A$1,7,104,100,100)</f>
        <v>0.57142857142856995</v>
      </c>
      <c r="K7" s="3">
        <f ca="1">[1]!thsiFinD("ths_srmi_stock",$A7,$A$1,7,100,100)</f>
        <v>-5.1643192488262997E-2</v>
      </c>
      <c r="L7" s="3">
        <f ca="1">[1]!thsiFinD("ths_atr_stock",$A7,$A$1,7,101,100,100)</f>
        <v>6.8571428571429005E-2</v>
      </c>
      <c r="M7" s="3">
        <f ca="1">[1]!thsiFinD("ths_vol_w_stock",$A7,$A$1)/1000000</f>
        <v>124.71450299999999</v>
      </c>
      <c r="N7" s="3">
        <f ca="1">[1]!thsiFinD("ths_turnover_ratio_w_stock",$A7,$A$1)</f>
        <v>4.6605705445999002</v>
      </c>
      <c r="O7" s="3">
        <f ca="1">[1]!thsiFinD("ths_relative_chg_ratio_w_stock",$A7,$A$1,104,100)</f>
        <v>-4.5546760422504997</v>
      </c>
      <c r="P7" s="3">
        <f ca="1">[1]!thsiFinD("ths_chg_ratio_w_stock",$A7,$B$1,100)</f>
        <v>0</v>
      </c>
    </row>
    <row r="8" spans="1:5359" x14ac:dyDescent="0.25">
      <c r="A8" s="2" t="s">
        <v>6</v>
      </c>
      <c r="B8" s="2" t="s">
        <v>5369</v>
      </c>
      <c r="C8" s="3">
        <f ca="1">[1]!thsiFinD("ths_vol_ratio_stock",$A8,$A$1,7,100)</f>
        <v>0.95204526771566</v>
      </c>
      <c r="D8" s="3">
        <f ca="1">[1]!thsiFinD("ths_cr_stock",$A8,$A$1,7,100,100)</f>
        <v>24.116424116424</v>
      </c>
      <c r="E8" s="3">
        <f ca="1">[1]!thsiFinD("ths_mfi_stock",$A8,$A$1,7,100,100)</f>
        <v>19.661724863825</v>
      </c>
      <c r="F8" s="3">
        <f ca="1">[1]!thsiFinD("ths_expma_stock",$A8,$A$1,7,100,100)</f>
        <v>9.5664380397588005</v>
      </c>
      <c r="G8" s="3">
        <f ca="1">[1]!thsiFinD("ths_rsi_stock",$A8,$A$1,7,100,100)</f>
        <v>27.207338746617999</v>
      </c>
      <c r="H8" s="3">
        <f ca="1">[1]!thsiFinD("ths_adtm_stock",$A8,$A$1,7,3,100,100,100)</f>
        <v>-0.78378378378378</v>
      </c>
      <c r="I8" s="3">
        <f ca="1">[1]!thsiFinD("ths_bbiboll_stock",$A8,$A$1,7,3,100,100,100)</f>
        <v>9.7147916666667005</v>
      </c>
      <c r="J8" s="3">
        <f ca="1">[1]!thsiFinD("ths_dptb_stock",$A8,$A$1,7,104,100,100)</f>
        <v>0.71428571428570997</v>
      </c>
      <c r="K8" s="3">
        <f ca="1">[1]!thsiFinD("ths_srmi_stock",$A8,$A$1,7,100,100)</f>
        <v>-6.3508064516129004E-2</v>
      </c>
      <c r="L8" s="3">
        <f ca="1">[1]!thsiFinD("ths_atr_stock",$A8,$A$1,7,101,100,100)</f>
        <v>0.28999999999999998</v>
      </c>
      <c r="M8" s="3">
        <f ca="1">[1]!thsiFinD("ths_vol_w_stock",$A8,$A$1)/1000000</f>
        <v>89.972751000000002</v>
      </c>
      <c r="N8" s="3">
        <f ca="1">[1]!thsiFinD("ths_turnover_ratio_w_stock",$A8,$A$1)</f>
        <v>3.5263651981272002</v>
      </c>
      <c r="O8" s="3">
        <f ca="1">[1]!thsiFinD("ths_relative_chg_ratio_w_stock",$A8,$A$1,104,100)</f>
        <v>-5.9993110717912002</v>
      </c>
      <c r="P8" s="3">
        <f ca="1">[1]!thsiFinD("ths_chg_ratio_w_stock",$A8,$B$1,100)</f>
        <v>1.8299246501615001</v>
      </c>
    </row>
    <row r="9" spans="1:5359" x14ac:dyDescent="0.25">
      <c r="A9" s="2" t="s">
        <v>7</v>
      </c>
      <c r="B9" s="2" t="s">
        <v>5370</v>
      </c>
      <c r="C9" s="3">
        <f ca="1">[1]!thsiFinD("ths_vol_ratio_stock",$A9,$A$1,7,100)</f>
        <v>1.3696914289761</v>
      </c>
      <c r="D9" s="3">
        <f ca="1">[1]!thsiFinD("ths_cr_stock",$A9,$A$1,7,100,100)</f>
        <v>20.3125</v>
      </c>
      <c r="E9" s="3">
        <f ca="1">[1]!thsiFinD("ths_mfi_stock",$A9,$A$1,7,100,100)</f>
        <v>17.194759574990002</v>
      </c>
      <c r="F9" s="3">
        <f ca="1">[1]!thsiFinD("ths_expma_stock",$A9,$A$1,7,100,100)</f>
        <v>1.6143390938572</v>
      </c>
      <c r="G9" s="3">
        <f ca="1">[1]!thsiFinD("ths_rsi_stock",$A9,$A$1,7,100,100)</f>
        <v>29.296857599597999</v>
      </c>
      <c r="H9" s="3">
        <f ca="1">[1]!thsiFinD("ths_adtm_stock",$A9,$A$1,7,3,100,100,100)</f>
        <v>0</v>
      </c>
      <c r="I9" s="3">
        <f ca="1">[1]!thsiFinD("ths_bbiboll_stock",$A9,$A$1,7,3,100,100,100)</f>
        <v>1.6734374999999999</v>
      </c>
      <c r="J9" s="3">
        <f ca="1">[1]!thsiFinD("ths_dptb_stock",$A9,$A$1,7,104,100,100)</f>
        <v>0.42857142857142999</v>
      </c>
      <c r="K9" s="3">
        <f ca="1">[1]!thsiFinD("ths_srmi_stock",$A9,$A$1,7,100,100)</f>
        <v>-0.14835164835164999</v>
      </c>
      <c r="L9" s="3">
        <f ca="1">[1]!thsiFinD("ths_atr_stock",$A9,$A$1,7,101,100,100)</f>
        <v>0.11714285714286</v>
      </c>
      <c r="M9" s="3">
        <f ca="1">[1]!thsiFinD("ths_vol_w_stock",$A9,$A$1)/1000000</f>
        <v>165.262246</v>
      </c>
      <c r="N9" s="3">
        <f ca="1">[1]!thsiFinD("ths_turnover_ratio_w_stock",$A9,$A$1)</f>
        <v>31.649036118015001</v>
      </c>
      <c r="O9" s="3">
        <f ca="1">[1]!thsiFinD("ths_relative_chg_ratio_w_stock",$A9,$A$1,104,100)</f>
        <v>-12.759043224781999</v>
      </c>
      <c r="P9" s="3">
        <f ca="1">[1]!thsiFinD("ths_chg_ratio_w_stock",$A9,$B$1,100)</f>
        <v>-6.4516129032257998</v>
      </c>
    </row>
    <row r="10" spans="1:5359" x14ac:dyDescent="0.25">
      <c r="A10" s="2" t="s">
        <v>8</v>
      </c>
      <c r="B10" s="2" t="s">
        <v>5371</v>
      </c>
      <c r="C10" s="3">
        <f ca="1">[1]!thsiFinD("ths_vol_ratio_stock",$A10,$A$1,7,100)</f>
        <v>0.60097154410306997</v>
      </c>
      <c r="D10" s="3">
        <f ca="1">[1]!thsiFinD("ths_cr_stock",$A10,$A$1,7,100,100)</f>
        <v>31.360946745562</v>
      </c>
      <c r="E10" s="3">
        <f ca="1">[1]!thsiFinD("ths_mfi_stock",$A10,$A$1,7,100,100)</f>
        <v>24.795305037274002</v>
      </c>
      <c r="F10" s="3">
        <f ca="1">[1]!thsiFinD("ths_expma_stock",$A10,$A$1,7,100,100)</f>
        <v>8.1470022656659005</v>
      </c>
      <c r="G10" s="3">
        <f ca="1">[1]!thsiFinD("ths_rsi_stock",$A10,$A$1,7,100,100)</f>
        <v>40.490624611754001</v>
      </c>
      <c r="H10" s="3">
        <f ca="1">[1]!thsiFinD("ths_adtm_stock",$A10,$A$1,7,3,100,100,100)</f>
        <v>-0.86206896551723999</v>
      </c>
      <c r="I10" s="3">
        <f ca="1">[1]!thsiFinD("ths_bbiboll_stock",$A10,$A$1,7,3,100,100,100)</f>
        <v>8.2414583333333002</v>
      </c>
      <c r="J10" s="3">
        <f ca="1">[1]!thsiFinD("ths_dptb_stock",$A10,$A$1,7,104,100,100)</f>
        <v>0.71428571428570997</v>
      </c>
      <c r="K10" s="3">
        <f ca="1">[1]!thsiFinD("ths_srmi_stock",$A10,$A$1,7,100,100)</f>
        <v>-3.6904761904762003E-2</v>
      </c>
      <c r="L10" s="3">
        <f ca="1">[1]!thsiFinD("ths_atr_stock",$A10,$A$1,7,101,100,100)</f>
        <v>0.23142857142857001</v>
      </c>
      <c r="M10" s="3">
        <f ca="1">[1]!thsiFinD("ths_vol_w_stock",$A10,$A$1)/1000000</f>
        <v>20.696415999999999</v>
      </c>
      <c r="N10" s="3">
        <f ca="1">[1]!thsiFinD("ths_turnover_ratio_w_stock",$A10,$A$1)</f>
        <v>3.9311258186972999</v>
      </c>
      <c r="O10" s="3">
        <f ca="1">[1]!thsiFinD("ths_relative_chg_ratio_w_stock",$A10,$A$1,104,100)</f>
        <v>-0.93793940895257</v>
      </c>
      <c r="P10" s="3">
        <f ca="1">[1]!thsiFinD("ths_chg_ratio_w_stock",$A10,$B$1,100)</f>
        <v>0.37082818294190001</v>
      </c>
    </row>
    <row r="11" spans="1:5359" x14ac:dyDescent="0.25">
      <c r="A11" s="2" t="s">
        <v>9</v>
      </c>
      <c r="B11" s="2" t="s">
        <v>5372</v>
      </c>
      <c r="C11" s="3">
        <f ca="1">[1]!thsiFinD("ths_vol_ratio_stock",$A11,$A$1,7,100)</f>
        <v>0.77825926876345997</v>
      </c>
      <c r="D11" s="3">
        <f ca="1">[1]!thsiFinD("ths_cr_stock",$A11,$A$1,7,100,100)</f>
        <v>29.6875</v>
      </c>
      <c r="E11" s="3">
        <f ca="1">[1]!thsiFinD("ths_mfi_stock",$A11,$A$1,7,100,100)</f>
        <v>11.181985561042</v>
      </c>
      <c r="F11" s="3">
        <f ca="1">[1]!thsiFinD("ths_expma_stock",$A11,$A$1,7,100,100)</f>
        <v>5.5315229293317998</v>
      </c>
      <c r="G11" s="3">
        <f ca="1">[1]!thsiFinD("ths_rsi_stock",$A11,$A$1,7,100,100)</f>
        <v>33.526500004238002</v>
      </c>
      <c r="H11" s="3">
        <f ca="1">[1]!thsiFinD("ths_adtm_stock",$A11,$A$1,7,3,100,100,100)</f>
        <v>-0.69230769230768996</v>
      </c>
      <c r="I11" s="3">
        <f ca="1">[1]!thsiFinD("ths_bbiboll_stock",$A11,$A$1,7,3,100,100,100)</f>
        <v>5.5723958333333004</v>
      </c>
      <c r="J11" s="3">
        <f ca="1">[1]!thsiFinD("ths_dptb_stock",$A11,$A$1,7,104,100,100)</f>
        <v>0.71428571428570997</v>
      </c>
      <c r="K11" s="3">
        <f ca="1">[1]!thsiFinD("ths_srmi_stock",$A11,$A$1,7,100,100)</f>
        <v>-4.3706293706294003E-2</v>
      </c>
      <c r="L11" s="3">
        <f ca="1">[1]!thsiFinD("ths_atr_stock",$A11,$A$1,7,101,100,100)</f>
        <v>0.12142857142857</v>
      </c>
      <c r="M11" s="3">
        <f ca="1">[1]!thsiFinD("ths_vol_w_stock",$A11,$A$1)/1000000</f>
        <v>65.232489000000001</v>
      </c>
      <c r="N11" s="3">
        <f ca="1">[1]!thsiFinD("ths_turnover_ratio_w_stock",$A11,$A$1)</f>
        <v>3.3294118665740999</v>
      </c>
      <c r="O11" s="3">
        <f ca="1">[1]!thsiFinD("ths_relative_chg_ratio_w_stock",$A11,$A$1,104,100)</f>
        <v>-2.6796132050241002</v>
      </c>
      <c r="P11" s="3">
        <f ca="1">[1]!thsiFinD("ths_chg_ratio_w_stock",$A11,$B$1,100)</f>
        <v>-3.4734917733089001</v>
      </c>
    </row>
    <row r="12" spans="1:5359" x14ac:dyDescent="0.25">
      <c r="A12" s="2" t="s">
        <v>10</v>
      </c>
      <c r="B12" s="2" t="s">
        <v>5373</v>
      </c>
      <c r="C12" s="3">
        <f ca="1">[1]!thsiFinD("ths_vol_ratio_stock",$A12,$A$1,7,100)</f>
        <v>0.93108921510326004</v>
      </c>
      <c r="D12" s="3">
        <f ca="1">[1]!thsiFinD("ths_cr_stock",$A12,$A$1,7,100,100)</f>
        <v>4.9780380673498001</v>
      </c>
      <c r="E12" s="3">
        <f ca="1">[1]!thsiFinD("ths_mfi_stock",$A12,$A$1,7,100,100)</f>
        <v>12.068403199684001</v>
      </c>
      <c r="F12" s="3">
        <f ca="1">[1]!thsiFinD("ths_expma_stock",$A12,$A$1,7,100,100)</f>
        <v>9.9750686909451005</v>
      </c>
      <c r="G12" s="3">
        <f ca="1">[1]!thsiFinD("ths_rsi_stock",$A12,$A$1,7,100,100)</f>
        <v>28.273756180088</v>
      </c>
      <c r="H12" s="3">
        <f ca="1">[1]!thsiFinD("ths_adtm_stock",$A12,$A$1,7,3,100,100,100)</f>
        <v>-0.75531914893617003</v>
      </c>
      <c r="I12" s="3">
        <f ca="1">[1]!thsiFinD("ths_bbiboll_stock",$A12,$A$1,7,3,100,100,100)</f>
        <v>10.197708333333001</v>
      </c>
      <c r="J12" s="3">
        <f ca="1">[1]!thsiFinD("ths_dptb_stock",$A12,$A$1,7,104,100,100)</f>
        <v>0.57142857142856995</v>
      </c>
      <c r="K12" s="3">
        <f ca="1">[1]!thsiFinD("ths_srmi_stock",$A12,$A$1,7,100,100)</f>
        <v>-0.10442144873001</v>
      </c>
      <c r="L12" s="3">
        <f ca="1">[1]!thsiFinD("ths_atr_stock",$A12,$A$1,7,101,100,100)</f>
        <v>0.37428571428571</v>
      </c>
      <c r="M12" s="3">
        <f ca="1">[1]!thsiFinD("ths_vol_w_stock",$A12,$A$1)/1000000</f>
        <v>29.365901000000001</v>
      </c>
      <c r="N12" s="3">
        <f ca="1">[1]!thsiFinD("ths_turnover_ratio_w_stock",$A12,$A$1)</f>
        <v>12.132352455124</v>
      </c>
      <c r="O12" s="3">
        <f ca="1">[1]!thsiFinD("ths_relative_chg_ratio_w_stock",$A12,$A$1,104,100)</f>
        <v>-9.2572952907650006</v>
      </c>
      <c r="P12" s="3">
        <f ca="1">[1]!thsiFinD("ths_chg_ratio_w_stock",$A12,$B$1,100)</f>
        <v>-1.7857142857143</v>
      </c>
    </row>
    <row r="13" spans="1:5359" x14ac:dyDescent="0.25">
      <c r="A13" s="2" t="s">
        <v>11</v>
      </c>
      <c r="B13" s="2" t="s">
        <v>5374</v>
      </c>
      <c r="C13" s="3">
        <f ca="1">[1]!thsiFinD("ths_vol_ratio_stock",$A13,$A$1,7,100)</f>
        <v>1.0771393972584</v>
      </c>
      <c r="D13" s="3">
        <f ca="1">[1]!thsiFinD("ths_cr_stock",$A13,$A$1,7,100,100)</f>
        <v>21.621621621622001</v>
      </c>
      <c r="E13" s="3">
        <f ca="1">[1]!thsiFinD("ths_mfi_stock",$A13,$A$1,7,100,100)</f>
        <v>9.3368025112180995</v>
      </c>
      <c r="F13" s="3">
        <f ca="1">[1]!thsiFinD("ths_expma_stock",$A13,$A$1,7,100,100)</f>
        <v>2.5149948129038999</v>
      </c>
      <c r="G13" s="3">
        <f ca="1">[1]!thsiFinD("ths_rsi_stock",$A13,$A$1,7,100,100)</f>
        <v>22.904002159303001</v>
      </c>
      <c r="H13" s="3">
        <f ca="1">[1]!thsiFinD("ths_adtm_stock",$A13,$A$1,7,3,100,100,100)</f>
        <v>-0.70588235294117996</v>
      </c>
      <c r="I13" s="3">
        <f ca="1">[1]!thsiFinD("ths_bbiboll_stock",$A13,$A$1,7,3,100,100,100)</f>
        <v>2.5891666666667001</v>
      </c>
      <c r="J13" s="3">
        <f ca="1">[1]!thsiFinD("ths_dptb_stock",$A13,$A$1,7,104,100,100)</f>
        <v>0.28571428571428997</v>
      </c>
      <c r="K13" s="3">
        <f ca="1">[1]!thsiFinD("ths_srmi_stock",$A13,$A$1,7,100,100)</f>
        <v>-9.3984962406015005E-2</v>
      </c>
      <c r="L13" s="3">
        <f ca="1">[1]!thsiFinD("ths_atr_stock",$A13,$A$1,7,101,100,100)</f>
        <v>0.10857142857143</v>
      </c>
      <c r="M13" s="3">
        <f ca="1">[1]!thsiFinD("ths_vol_w_stock",$A13,$A$1)/1000000</f>
        <v>101.599028</v>
      </c>
      <c r="N13" s="3">
        <f ca="1">[1]!thsiFinD("ths_turnover_ratio_w_stock",$A13,$A$1)</f>
        <v>6.3634863169329998</v>
      </c>
      <c r="O13" s="3">
        <f ca="1">[1]!thsiFinD("ths_relative_chg_ratio_w_stock",$A13,$A$1,104,100)</f>
        <v>-11.234753733704</v>
      </c>
      <c r="P13" s="3">
        <f ca="1">[1]!thsiFinD("ths_chg_ratio_w_stock",$A13,$B$1,100)</f>
        <v>0.8298755186722</v>
      </c>
    </row>
    <row r="14" spans="1:5359" x14ac:dyDescent="0.25">
      <c r="A14" s="2" t="s">
        <v>12</v>
      </c>
      <c r="B14" s="2" t="s">
        <v>5375</v>
      </c>
      <c r="C14" s="3">
        <f ca="1">[1]!thsiFinD("ths_vol_ratio_stock",$A14,$A$1,7,100)</f>
        <v>1.0173429930494</v>
      </c>
      <c r="D14" s="3">
        <f ca="1">[1]!thsiFinD("ths_cr_stock",$A14,$A$1,7,100,100)</f>
        <v>23.342175066313001</v>
      </c>
      <c r="E14" s="3">
        <f ca="1">[1]!thsiFinD("ths_mfi_stock",$A14,$A$1,7,100,100)</f>
        <v>28.691461901240999</v>
      </c>
      <c r="F14" s="3">
        <f ca="1">[1]!thsiFinD("ths_expma_stock",$A14,$A$1,7,100,100)</f>
        <v>6.4767530638955</v>
      </c>
      <c r="G14" s="3">
        <f ca="1">[1]!thsiFinD("ths_rsi_stock",$A14,$A$1,7,100,100)</f>
        <v>32.533939965704</v>
      </c>
      <c r="H14" s="3">
        <f ca="1">[1]!thsiFinD("ths_adtm_stock",$A14,$A$1,7,3,100,100,100)</f>
        <v>-0.67164179104477995</v>
      </c>
      <c r="I14" s="3">
        <f ca="1">[1]!thsiFinD("ths_bbiboll_stock",$A14,$A$1,7,3,100,100,100)</f>
        <v>6.6020833333333</v>
      </c>
      <c r="J14" s="3">
        <f ca="1">[1]!thsiFinD("ths_dptb_stock",$A14,$A$1,7,104,100,100)</f>
        <v>0.42857142857142999</v>
      </c>
      <c r="K14" s="3">
        <f ca="1">[1]!thsiFinD("ths_srmi_stock",$A14,$A$1,7,100,100)</f>
        <v>-7.8832116788320999E-2</v>
      </c>
      <c r="L14" s="3">
        <f ca="1">[1]!thsiFinD("ths_atr_stock",$A14,$A$1,7,101,100,100)</f>
        <v>0.23857142857142999</v>
      </c>
      <c r="M14" s="3">
        <f ca="1">[1]!thsiFinD("ths_vol_w_stock",$A14,$A$1)/1000000</f>
        <v>74.241339999999994</v>
      </c>
      <c r="N14" s="3">
        <f ca="1">[1]!thsiFinD("ths_turnover_ratio_w_stock",$A14,$A$1)</f>
        <v>24.503308274719</v>
      </c>
      <c r="O14" s="3">
        <f ca="1">[1]!thsiFinD("ths_relative_chg_ratio_w_stock",$A14,$A$1,104,100)</f>
        <v>-8.1225786311053003</v>
      </c>
      <c r="P14" s="3">
        <f ca="1">[1]!thsiFinD("ths_chg_ratio_w_stock",$A14,$B$1,100)</f>
        <v>2.0602218700476</v>
      </c>
    </row>
    <row r="15" spans="1:5359" x14ac:dyDescent="0.25">
      <c r="A15" s="2" t="s">
        <v>13</v>
      </c>
      <c r="B15" s="2" t="s">
        <v>5376</v>
      </c>
      <c r="C15" s="3">
        <f ca="1">[1]!thsiFinD("ths_vol_ratio_stock",$A15,$A$1,7,100)</f>
        <v>1.2576574895931001</v>
      </c>
      <c r="D15" s="3">
        <f ca="1">[1]!thsiFinD("ths_cr_stock",$A15,$A$1,7,100,100)</f>
        <v>31.046931407942001</v>
      </c>
      <c r="E15" s="3">
        <f ca="1">[1]!thsiFinD("ths_mfi_stock",$A15,$A$1,7,100,100)</f>
        <v>16.221067371962</v>
      </c>
      <c r="F15" s="3">
        <f ca="1">[1]!thsiFinD("ths_expma_stock",$A15,$A$1,7,100,100)</f>
        <v>6.2769746174289001</v>
      </c>
      <c r="G15" s="3">
        <f ca="1">[1]!thsiFinD("ths_rsi_stock",$A15,$A$1,7,100,100)</f>
        <v>28.592857975009998</v>
      </c>
      <c r="H15" s="3">
        <f ca="1">[1]!thsiFinD("ths_adtm_stock",$A15,$A$1,7,3,100,100,100)</f>
        <v>-0.88709677419355004</v>
      </c>
      <c r="I15" s="3">
        <f ca="1">[1]!thsiFinD("ths_bbiboll_stock",$A15,$A$1,7,3,100,100,100)</f>
        <v>6.3511458333333</v>
      </c>
      <c r="J15" s="3">
        <f ca="1">[1]!thsiFinD("ths_dptb_stock",$A15,$A$1,7,104,100,100)</f>
        <v>0.57142857142856995</v>
      </c>
      <c r="K15" s="3">
        <f ca="1">[1]!thsiFinD("ths_srmi_stock",$A15,$A$1,7,100,100)</f>
        <v>-5.2388289676424997E-2</v>
      </c>
      <c r="L15" s="3">
        <f ca="1">[1]!thsiFinD("ths_atr_stock",$A15,$A$1,7,101,100,100)</f>
        <v>0.17428571428570999</v>
      </c>
      <c r="M15" s="3">
        <f ca="1">[1]!thsiFinD("ths_vol_w_stock",$A15,$A$1)/1000000</f>
        <v>30.168685</v>
      </c>
      <c r="N15" s="3">
        <f ca="1">[1]!thsiFinD("ths_turnover_ratio_w_stock",$A15,$A$1)</f>
        <v>7.2483170996188004</v>
      </c>
      <c r="O15" s="3">
        <f ca="1">[1]!thsiFinD("ths_relative_chg_ratio_w_stock",$A15,$A$1,104,100)</f>
        <v>-4.4888577008726998</v>
      </c>
      <c r="P15" s="3">
        <f ca="1">[1]!thsiFinD("ths_chg_ratio_w_stock",$A15,$B$1,100)</f>
        <v>1.1382113821138</v>
      </c>
    </row>
    <row r="16" spans="1:5359" x14ac:dyDescent="0.25">
      <c r="A16" s="2" t="s">
        <v>14</v>
      </c>
      <c r="B16" s="2" t="s">
        <v>5377</v>
      </c>
      <c r="C16" s="3">
        <f ca="1">[1]!thsiFinD("ths_vol_ratio_stock",$A16,$A$1,7,100)</f>
        <v>1.5175011109256</v>
      </c>
      <c r="D16" s="3">
        <f ca="1">[1]!thsiFinD("ths_cr_stock",$A16,$A$1,7,100,100)</f>
        <v>24.315068493150999</v>
      </c>
      <c r="E16" s="3">
        <f ca="1">[1]!thsiFinD("ths_mfi_stock",$A16,$A$1,7,100,100)</f>
        <v>27.708222551394002</v>
      </c>
      <c r="F16" s="3">
        <f ca="1">[1]!thsiFinD("ths_expma_stock",$A16,$A$1,7,100,100)</f>
        <v>10.575775227063</v>
      </c>
      <c r="G16" s="3">
        <f ca="1">[1]!thsiFinD("ths_rsi_stock",$A16,$A$1,7,100,100)</f>
        <v>30.036666261966001</v>
      </c>
      <c r="H16" s="3">
        <f ca="1">[1]!thsiFinD("ths_adtm_stock",$A16,$A$1,7,3,100,100,100)</f>
        <v>-0.88775510204081998</v>
      </c>
      <c r="I16" s="3">
        <f ca="1">[1]!thsiFinD("ths_bbiboll_stock",$A16,$A$1,7,3,100,100,100)</f>
        <v>10.811145833333001</v>
      </c>
      <c r="J16" s="3">
        <f ca="1">[1]!thsiFinD("ths_dptb_stock",$A16,$A$1,7,104,100,100)</f>
        <v>0.42857142857142999</v>
      </c>
      <c r="K16" s="3">
        <f ca="1">[1]!thsiFinD("ths_srmi_stock",$A16,$A$1,7,100,100)</f>
        <v>-9.7604259094941997E-2</v>
      </c>
      <c r="L16" s="3">
        <f ca="1">[1]!thsiFinD("ths_atr_stock",$A16,$A$1,7,101,100,100)</f>
        <v>0.52571428571429002</v>
      </c>
      <c r="M16" s="3">
        <f ca="1">[1]!thsiFinD("ths_vol_w_stock",$A16,$A$1)/1000000</f>
        <v>19.433123999999999</v>
      </c>
      <c r="N16" s="3">
        <f ca="1">[1]!thsiFinD("ths_turnover_ratio_w_stock",$A16,$A$1)</f>
        <v>10.72673091297</v>
      </c>
      <c r="O16" s="3">
        <f ca="1">[1]!thsiFinD("ths_relative_chg_ratio_w_stock",$A16,$A$1,104,100)</f>
        <v>-10.861316957419</v>
      </c>
      <c r="P16" s="3">
        <f ca="1">[1]!thsiFinD("ths_chg_ratio_w_stock",$A16,$B$1,100)</f>
        <v>1.8682399213373</v>
      </c>
    </row>
    <row r="17" spans="1:16" x14ac:dyDescent="0.25">
      <c r="A17" s="2" t="s">
        <v>15</v>
      </c>
      <c r="B17" s="2" t="s">
        <v>5378</v>
      </c>
      <c r="C17" s="3">
        <f ca="1">[1]!thsiFinD("ths_vol_ratio_stock",$A17,$A$1,7,100)</f>
        <v>2.8116545495705001</v>
      </c>
      <c r="D17" s="3">
        <f ca="1">[1]!thsiFinD("ths_cr_stock",$A17,$A$1,7,100,100)</f>
        <v>340.06968641114997</v>
      </c>
      <c r="E17" s="3">
        <f ca="1">[1]!thsiFinD("ths_mfi_stock",$A17,$A$1,7,100,100)</f>
        <v>92.889841003786998</v>
      </c>
      <c r="F17" s="3">
        <f ca="1">[1]!thsiFinD("ths_expma_stock",$A17,$A$1,7,100,100)</f>
        <v>13.757706032312999</v>
      </c>
      <c r="G17" s="3">
        <f ca="1">[1]!thsiFinD("ths_rsi_stock",$A17,$A$1,7,100,100)</f>
        <v>83.386460336490998</v>
      </c>
      <c r="H17" s="3">
        <f ca="1">[1]!thsiFinD("ths_adtm_stock",$A17,$A$1,7,3,100,100,100)</f>
        <v>0.93087557603686999</v>
      </c>
      <c r="I17" s="3">
        <f ca="1">[1]!thsiFinD("ths_bbiboll_stock",$A17,$A$1,7,3,100,100,100)</f>
        <v>13.619375</v>
      </c>
      <c r="J17" s="3">
        <f ca="1">[1]!thsiFinD("ths_dptb_stock",$A17,$A$1,7,104,100,100)</f>
        <v>0.14285714285713999</v>
      </c>
      <c r="K17" s="3">
        <f ca="1">[1]!thsiFinD("ths_srmi_stock",$A17,$A$1,7,100,100)</f>
        <v>0.12032630863358</v>
      </c>
      <c r="L17" s="3">
        <f ca="1">[1]!thsiFinD("ths_atr_stock",$A17,$A$1,7,101,100,100)</f>
        <v>0.61</v>
      </c>
      <c r="M17" s="3">
        <f ca="1">[1]!thsiFinD("ths_vol_w_stock",$A17,$A$1)/1000000</f>
        <v>394.25359800000001</v>
      </c>
      <c r="N17" s="3">
        <f ca="1">[1]!thsiFinD("ths_turnover_ratio_w_stock",$A17,$A$1)</f>
        <v>25.272692426770998</v>
      </c>
      <c r="O17" s="3">
        <f ca="1">[1]!thsiFinD("ths_relative_chg_ratio_w_stock",$A17,$A$1,104,100)</f>
        <v>11.601699029219001</v>
      </c>
      <c r="P17" s="3">
        <f ca="1">[1]!thsiFinD("ths_chg_ratio_w_stock",$A17,$B$1,100)</f>
        <v>5.1665533650578004</v>
      </c>
    </row>
    <row r="18" spans="1:16" x14ac:dyDescent="0.25">
      <c r="A18" s="2" t="s">
        <v>16</v>
      </c>
      <c r="B18" s="2" t="s">
        <v>5379</v>
      </c>
      <c r="C18" s="3">
        <f ca="1">[1]!thsiFinD("ths_vol_ratio_stock",$A18,$A$1,7,100)</f>
        <v>3.3737640286780999</v>
      </c>
      <c r="D18" s="3">
        <f ca="1">[1]!thsiFinD("ths_cr_stock",$A18,$A$1,7,100,100)</f>
        <v>-17.241379310345</v>
      </c>
      <c r="E18" s="3">
        <f ca="1">[1]!thsiFinD("ths_mfi_stock",$A18,$A$1,7,100,100)</f>
        <v>0</v>
      </c>
      <c r="F18" s="3">
        <f ca="1">[1]!thsiFinD("ths_expma_stock",$A18,$A$1,7,100,100)</f>
        <v>2.0629067770575</v>
      </c>
      <c r="G18" s="3">
        <f ca="1">[1]!thsiFinD("ths_rsi_stock",$A18,$A$1,7,100,100)</f>
        <v>14.937086793727</v>
      </c>
      <c r="H18" s="3">
        <f ca="1">[1]!thsiFinD("ths_adtm_stock",$A18,$A$1,7,3,100,100,100)</f>
        <v>0</v>
      </c>
      <c r="I18" s="3">
        <f ca="1">[1]!thsiFinD("ths_bbiboll_stock",$A18,$A$1,7,3,100,100,100)</f>
        <v>2.1385416666667001</v>
      </c>
      <c r="J18" s="3">
        <f ca="1">[1]!thsiFinD("ths_dptb_stock",$A18,$A$1,7,104,100,100)</f>
        <v>0.28571428571428997</v>
      </c>
      <c r="K18" s="3">
        <f ca="1">[1]!thsiFinD("ths_srmi_stock",$A18,$A$1,7,100,100)</f>
        <v>-0.25514403292180998</v>
      </c>
      <c r="L18" s="3">
        <f ca="1">[1]!thsiFinD("ths_atr_stock",$A18,$A$1,7,101,100,100)</f>
        <v>0.13285714285714001</v>
      </c>
      <c r="M18" s="3">
        <f ca="1">[1]!thsiFinD("ths_vol_w_stock",$A18,$A$1)/1000000</f>
        <v>12.6976</v>
      </c>
      <c r="N18" s="3">
        <f ca="1">[1]!thsiFinD("ths_turnover_ratio_w_stock",$A18,$A$1)</f>
        <v>9.1510118752136993</v>
      </c>
      <c r="O18" s="3">
        <f ca="1">[1]!thsiFinD("ths_relative_chg_ratio_w_stock",$A18,$A$1,104,100)</f>
        <v>-22.487267559747998</v>
      </c>
      <c r="P18" s="3">
        <f ca="1">[1]!thsiFinD("ths_chg_ratio_w_stock",$A18,$B$1,100)</f>
        <v>12.154696132597</v>
      </c>
    </row>
    <row r="19" spans="1:16" x14ac:dyDescent="0.25">
      <c r="A19" s="2" t="s">
        <v>17</v>
      </c>
      <c r="B19" s="2" t="s">
        <v>5380</v>
      </c>
      <c r="C19" s="3">
        <f ca="1">[1]!thsiFinD("ths_vol_ratio_stock",$A19,$A$1,7,100)</f>
        <v>0.78060241503923</v>
      </c>
      <c r="D19" s="3">
        <f ca="1">[1]!thsiFinD("ths_cr_stock",$A19,$A$1,7,100,100)</f>
        <v>33.392857142856997</v>
      </c>
      <c r="E19" s="3">
        <f ca="1">[1]!thsiFinD("ths_mfi_stock",$A19,$A$1,7,100,100)</f>
        <v>26.642894196992</v>
      </c>
      <c r="F19" s="3">
        <f ca="1">[1]!thsiFinD("ths_expma_stock",$A19,$A$1,7,100,100)</f>
        <v>14.093068128458</v>
      </c>
      <c r="G19" s="3">
        <f ca="1">[1]!thsiFinD("ths_rsi_stock",$A19,$A$1,7,100,100)</f>
        <v>34.438077779064997</v>
      </c>
      <c r="H19" s="3">
        <f ca="1">[1]!thsiFinD("ths_adtm_stock",$A19,$A$1,7,3,100,100,100)</f>
        <v>-0.64285714285715001</v>
      </c>
      <c r="I19" s="3">
        <f ca="1">[1]!thsiFinD("ths_bbiboll_stock",$A19,$A$1,7,3,100,100,100)</f>
        <v>14.2515625</v>
      </c>
      <c r="J19" s="3">
        <f ca="1">[1]!thsiFinD("ths_dptb_stock",$A19,$A$1,7,104,100,100)</f>
        <v>0.57142857142856995</v>
      </c>
      <c r="K19" s="3">
        <f ca="1">[1]!thsiFinD("ths_srmi_stock",$A19,$A$1,7,100,100)</f>
        <v>-4.4765840220386002E-2</v>
      </c>
      <c r="L19" s="3">
        <f ca="1">[1]!thsiFinD("ths_atr_stock",$A19,$A$1,7,101,100,100)</f>
        <v>0.36857142857142999</v>
      </c>
      <c r="M19" s="3">
        <f ca="1">[1]!thsiFinD("ths_vol_w_stock",$A19,$A$1)/1000000</f>
        <v>18.242167999999999</v>
      </c>
      <c r="N19" s="3">
        <f ca="1">[1]!thsiFinD("ths_turnover_ratio_w_stock",$A19,$A$1)</f>
        <v>4.6443927964252003</v>
      </c>
      <c r="O19" s="3">
        <f ca="1">[1]!thsiFinD("ths_relative_chg_ratio_w_stock",$A19,$A$1,104,100)</f>
        <v>-3.4513154800152002</v>
      </c>
      <c r="P19" s="3">
        <f ca="1">[1]!thsiFinD("ths_chg_ratio_w_stock",$A19,$B$1,100)</f>
        <v>1.2977649603460999</v>
      </c>
    </row>
    <row r="20" spans="1:16" x14ac:dyDescent="0.25">
      <c r="A20" s="2" t="s">
        <v>18</v>
      </c>
      <c r="B20" s="2" t="s">
        <v>5381</v>
      </c>
      <c r="C20" s="3">
        <f ca="1">[1]!thsiFinD("ths_vol_ratio_stock",$A20,$A$1,7,100)</f>
        <v>1.5679981010091999</v>
      </c>
      <c r="D20" s="3">
        <f ca="1">[1]!thsiFinD("ths_cr_stock",$A20,$A$1,7,100,100)</f>
        <v>58.720930232557997</v>
      </c>
      <c r="E20" s="3">
        <f ca="1">[1]!thsiFinD("ths_mfi_stock",$A20,$A$1,7,100,100)</f>
        <v>33.295038686258998</v>
      </c>
      <c r="F20" s="3">
        <f ca="1">[1]!thsiFinD("ths_expma_stock",$A20,$A$1,7,100,100)</f>
        <v>9.5305145713782</v>
      </c>
      <c r="G20" s="3">
        <f ca="1">[1]!thsiFinD("ths_rsi_stock",$A20,$A$1,7,100,100)</f>
        <v>47.864239788608003</v>
      </c>
      <c r="H20" s="3">
        <f ca="1">[1]!thsiFinD("ths_adtm_stock",$A20,$A$1,7,3,100,100,100)</f>
        <v>-0.91836734693877997</v>
      </c>
      <c r="I20" s="3">
        <f ca="1">[1]!thsiFinD("ths_bbiboll_stock",$A20,$A$1,7,3,100,100,100)</f>
        <v>9.6104166666666995</v>
      </c>
      <c r="J20" s="3">
        <f ca="1">[1]!thsiFinD("ths_dptb_stock",$A20,$A$1,7,104,100,100)</f>
        <v>0.57142857142856995</v>
      </c>
      <c r="K20" s="3">
        <f ca="1">[1]!thsiFinD("ths_srmi_stock",$A20,$A$1,7,100,100)</f>
        <v>-1.7364657814096001E-2</v>
      </c>
      <c r="L20" s="3">
        <f ca="1">[1]!thsiFinD("ths_atr_stock",$A20,$A$1,7,101,100,100)</f>
        <v>0.27285714285714002</v>
      </c>
      <c r="M20" s="3">
        <f ca="1">[1]!thsiFinD("ths_vol_w_stock",$A20,$A$1)/1000000</f>
        <v>14.954370000000001</v>
      </c>
      <c r="N20" s="3">
        <f ca="1">[1]!thsiFinD("ths_turnover_ratio_w_stock",$A20,$A$1)</f>
        <v>4.1229850666964998</v>
      </c>
      <c r="O20" s="3">
        <f ca="1">[1]!thsiFinD("ths_relative_chg_ratio_w_stock",$A20,$A$1,104,100)</f>
        <v>-0.76457441583935004</v>
      </c>
      <c r="P20" s="3">
        <f ca="1">[1]!thsiFinD("ths_chg_ratio_w_stock",$A20,$B$1,100)</f>
        <v>-4.4698544698545</v>
      </c>
    </row>
    <row r="21" spans="1:16" x14ac:dyDescent="0.25">
      <c r="A21" s="2" t="s">
        <v>19</v>
      </c>
      <c r="B21" s="2" t="s">
        <v>5382</v>
      </c>
      <c r="C21" s="3">
        <f ca="1">[1]!thsiFinD("ths_vol_ratio_stock",$A21,$A$1,7,100)</f>
        <v>1.0287409490626001</v>
      </c>
      <c r="D21" s="3">
        <f ca="1">[1]!thsiFinD("ths_cr_stock",$A21,$A$1,7,100,100)</f>
        <v>74</v>
      </c>
      <c r="E21" s="3">
        <f ca="1">[1]!thsiFinD("ths_mfi_stock",$A21,$A$1,7,100,100)</f>
        <v>28.153126308651998</v>
      </c>
      <c r="F21" s="3">
        <f ca="1">[1]!thsiFinD("ths_expma_stock",$A21,$A$1,7,100,100)</f>
        <v>7.3306609838063999</v>
      </c>
      <c r="G21" s="3">
        <f ca="1">[1]!thsiFinD("ths_rsi_stock",$A21,$A$1,7,100,100)</f>
        <v>53.506487807393</v>
      </c>
      <c r="H21" s="3">
        <f ca="1">[1]!thsiFinD("ths_adtm_stock",$A21,$A$1,7,3,100,100,100)</f>
        <v>-0.20689655172414001</v>
      </c>
      <c r="I21" s="3">
        <f ca="1">[1]!thsiFinD("ths_bbiboll_stock",$A21,$A$1,7,3,100,100,100)</f>
        <v>7.3354166666667</v>
      </c>
      <c r="J21" s="3">
        <f ca="1">[1]!thsiFinD("ths_dptb_stock",$A21,$A$1,7,104,100,100)</f>
        <v>0.71428571428570997</v>
      </c>
      <c r="K21" s="3">
        <f ca="1">[1]!thsiFinD("ths_srmi_stock",$A21,$A$1,7,100,100)</f>
        <v>-1.0723860589812E-2</v>
      </c>
      <c r="L21" s="3">
        <f ca="1">[1]!thsiFinD("ths_atr_stock",$A21,$A$1,7,101,100,100)</f>
        <v>0.16571428571429</v>
      </c>
      <c r="M21" s="3">
        <f ca="1">[1]!thsiFinD("ths_vol_w_stock",$A21,$A$1)/1000000</f>
        <v>107.27380599999999</v>
      </c>
      <c r="N21" s="3">
        <f ca="1">[1]!thsiFinD("ths_turnover_ratio_w_stock",$A21,$A$1)</f>
        <v>2.2548878249230002</v>
      </c>
      <c r="O21" s="3">
        <f ca="1">[1]!thsiFinD("ths_relative_chg_ratio_w_stock",$A21,$A$1,104,100)</f>
        <v>1.5359314634512999</v>
      </c>
      <c r="P21" s="3">
        <f ca="1">[1]!thsiFinD("ths_chg_ratio_w_stock",$A21,$B$1,100)</f>
        <v>-1.7615176151762</v>
      </c>
    </row>
    <row r="22" spans="1:16" x14ac:dyDescent="0.25">
      <c r="A22" s="2" t="s">
        <v>20</v>
      </c>
      <c r="B22" s="2" t="s">
        <v>5383</v>
      </c>
      <c r="C22" s="3">
        <f ca="1">[1]!thsiFinD("ths_vol_ratio_stock",$A22,$A$1,7,100)</f>
        <v>0.95763362506677996</v>
      </c>
      <c r="D22" s="3">
        <f ca="1">[1]!thsiFinD("ths_cr_stock",$A22,$A$1,7,100,100)</f>
        <v>284.02154398563999</v>
      </c>
      <c r="E22" s="3">
        <f ca="1">[1]!thsiFinD("ths_mfi_stock",$A22,$A$1,7,100,100)</f>
        <v>82.266462691382003</v>
      </c>
      <c r="F22" s="3">
        <f ca="1">[1]!thsiFinD("ths_expma_stock",$A22,$A$1,7,100,100)</f>
        <v>37.547306384568003</v>
      </c>
      <c r="G22" s="3">
        <f ca="1">[1]!thsiFinD("ths_rsi_stock",$A22,$A$1,7,100,100)</f>
        <v>59.408790771703998</v>
      </c>
      <c r="H22" s="3">
        <f ca="1">[1]!thsiFinD("ths_adtm_stock",$A22,$A$1,7,3,100,100,100)</f>
        <v>0.83513513513513005</v>
      </c>
      <c r="I22" s="3">
        <f ca="1">[1]!thsiFinD("ths_bbiboll_stock",$A22,$A$1,7,3,100,100,100)</f>
        <v>37.619062499999998</v>
      </c>
      <c r="J22" s="3">
        <f ca="1">[1]!thsiFinD("ths_dptb_stock",$A22,$A$1,7,104,100,100)</f>
        <v>0.57142857142856995</v>
      </c>
      <c r="K22" s="3">
        <f ca="1">[1]!thsiFinD("ths_srmi_stock",$A22,$A$1,7,100,100)</f>
        <v>3.6793692509855001E-2</v>
      </c>
      <c r="L22" s="3">
        <f ca="1">[1]!thsiFinD("ths_atr_stock",$A22,$A$1,7,101,100,100)</f>
        <v>1.02</v>
      </c>
      <c r="M22" s="3">
        <f ca="1">[1]!thsiFinD("ths_vol_w_stock",$A22,$A$1)/1000000</f>
        <v>19.591284999999999</v>
      </c>
      <c r="N22" s="3">
        <f ca="1">[1]!thsiFinD("ths_turnover_ratio_w_stock",$A22,$A$1)</f>
        <v>4.0981346882627996</v>
      </c>
      <c r="O22" s="3">
        <f ca="1">[1]!thsiFinD("ths_relative_chg_ratio_w_stock",$A22,$A$1,104,100)</f>
        <v>4.4374489648592004</v>
      </c>
      <c r="P22" s="3">
        <f ca="1">[1]!thsiFinD("ths_chg_ratio_w_stock",$A22,$B$1,100)</f>
        <v>-9.0144546649146005</v>
      </c>
    </row>
    <row r="23" spans="1:16" x14ac:dyDescent="0.25">
      <c r="A23" s="2" t="s">
        <v>21</v>
      </c>
      <c r="B23" s="2" t="s">
        <v>5384</v>
      </c>
      <c r="C23" s="3">
        <f ca="1">[1]!thsiFinD("ths_vol_ratio_stock",$A23,$A$1,7,100)</f>
        <v>0.72327207075389</v>
      </c>
      <c r="D23" s="3">
        <f ca="1">[1]!thsiFinD("ths_cr_stock",$A23,$A$1,7,100,100)</f>
        <v>34.369287020110001</v>
      </c>
      <c r="E23" s="3">
        <f ca="1">[1]!thsiFinD("ths_mfi_stock",$A23,$A$1,7,100,100)</f>
        <v>43.429343653977</v>
      </c>
      <c r="F23" s="3">
        <f ca="1">[1]!thsiFinD("ths_expma_stock",$A23,$A$1,7,100,100)</f>
        <v>11.535104359564</v>
      </c>
      <c r="G23" s="3">
        <f ca="1">[1]!thsiFinD("ths_rsi_stock",$A23,$A$1,7,100,100)</f>
        <v>37.921259889397</v>
      </c>
      <c r="H23" s="3">
        <f ca="1">[1]!thsiFinD("ths_adtm_stock",$A23,$A$1,7,3,100,100,100)</f>
        <v>-0.41666666666666002</v>
      </c>
      <c r="I23" s="3">
        <f ca="1">[1]!thsiFinD("ths_bbiboll_stock",$A23,$A$1,7,3,100,100,100)</f>
        <v>11.603020833333</v>
      </c>
      <c r="J23" s="3">
        <f ca="1">[1]!thsiFinD("ths_dptb_stock",$A23,$A$1,7,104,100,100)</f>
        <v>0.57142857142856995</v>
      </c>
      <c r="K23" s="3">
        <f ca="1">[1]!thsiFinD("ths_srmi_stock",$A23,$A$1,7,100,100)</f>
        <v>-4.3844856661044998E-2</v>
      </c>
      <c r="L23" s="3">
        <f ca="1">[1]!thsiFinD("ths_atr_stock",$A23,$A$1,7,101,100,100)</f>
        <v>0.37571428571429</v>
      </c>
      <c r="M23" s="3">
        <f ca="1">[1]!thsiFinD("ths_vol_w_stock",$A23,$A$1)/1000000</f>
        <v>14.760951</v>
      </c>
      <c r="N23" s="3">
        <f ca="1">[1]!thsiFinD("ths_turnover_ratio_w_stock",$A23,$A$1)</f>
        <v>1.6554461341766999</v>
      </c>
      <c r="O23" s="3">
        <f ca="1">[1]!thsiFinD("ths_relative_chg_ratio_w_stock",$A23,$A$1,104,100)</f>
        <v>-4.3027328208742999</v>
      </c>
      <c r="P23" s="3">
        <f ca="1">[1]!thsiFinD("ths_chg_ratio_w_stock",$A23,$B$1,100)</f>
        <v>-1.9400352733685999</v>
      </c>
    </row>
    <row r="24" spans="1:16" x14ac:dyDescent="0.25">
      <c r="A24" s="2" t="s">
        <v>22</v>
      </c>
      <c r="B24" s="2" t="s">
        <v>5385</v>
      </c>
      <c r="C24" s="3">
        <f ca="1">[1]!thsiFinD("ths_vol_ratio_stock",$A24,$A$1,7,100)</f>
        <v>0.88227603186049997</v>
      </c>
      <c r="D24" s="3">
        <f ca="1">[1]!thsiFinD("ths_cr_stock",$A24,$A$1,7,100,100)</f>
        <v>72.959183673468999</v>
      </c>
      <c r="E24" s="3">
        <f ca="1">[1]!thsiFinD("ths_mfi_stock",$A24,$A$1,7,100,100)</f>
        <v>51.317140549664003</v>
      </c>
      <c r="F24" s="3">
        <f ca="1">[1]!thsiFinD("ths_expma_stock",$A24,$A$1,7,100,100)</f>
        <v>5.4895402767853998</v>
      </c>
      <c r="G24" s="3">
        <f ca="1">[1]!thsiFinD("ths_rsi_stock",$A24,$A$1,7,100,100)</f>
        <v>39.029374065231998</v>
      </c>
      <c r="H24" s="3">
        <f ca="1">[1]!thsiFinD("ths_adtm_stock",$A24,$A$1,7,3,100,100,100)</f>
        <v>-0.8</v>
      </c>
      <c r="I24" s="3">
        <f ca="1">[1]!thsiFinD("ths_bbiboll_stock",$A24,$A$1,7,3,100,100,100)</f>
        <v>5.5327083333333</v>
      </c>
      <c r="J24" s="3">
        <f ca="1">[1]!thsiFinD("ths_dptb_stock",$A24,$A$1,7,104,100,100)</f>
        <v>0.57142857142856995</v>
      </c>
      <c r="K24" s="3">
        <f ca="1">[1]!thsiFinD("ths_srmi_stock",$A24,$A$1,7,100,100)</f>
        <v>-3.1971580817051003E-2</v>
      </c>
      <c r="L24" s="3">
        <f ca="1">[1]!thsiFinD("ths_atr_stock",$A24,$A$1,7,101,100,100)</f>
        <v>0.16428571428571001</v>
      </c>
      <c r="M24" s="3">
        <f ca="1">[1]!thsiFinD("ths_vol_w_stock",$A24,$A$1)/1000000</f>
        <v>42.138624999999998</v>
      </c>
      <c r="N24" s="3">
        <f ca="1">[1]!thsiFinD("ths_turnover_ratio_w_stock",$A24,$A$1)</f>
        <v>2.4901542020158001</v>
      </c>
      <c r="O24" s="3">
        <f ca="1">[1]!thsiFinD("ths_relative_chg_ratio_w_stock",$A24,$A$1,104,100)</f>
        <v>-2.6897448210485</v>
      </c>
      <c r="P24" s="3">
        <f ca="1">[1]!thsiFinD("ths_chg_ratio_w_stock",$A24,$B$1,100)</f>
        <v>0</v>
      </c>
    </row>
    <row r="25" spans="1:16" x14ac:dyDescent="0.25">
      <c r="A25" s="2" t="s">
        <v>23</v>
      </c>
      <c r="B25" s="2" t="s">
        <v>5386</v>
      </c>
      <c r="C25" s="3">
        <f ca="1">[1]!thsiFinD("ths_vol_ratio_stock",$A25,$A$1,7,100)</f>
        <v>0.87800771788641996</v>
      </c>
      <c r="D25" s="3">
        <f ca="1">[1]!thsiFinD("ths_cr_stock",$A25,$A$1,7,100,100)</f>
        <v>54.966887417218999</v>
      </c>
      <c r="E25" s="3">
        <f ca="1">[1]!thsiFinD("ths_mfi_stock",$A25,$A$1,7,100,100)</f>
        <v>40.982866517543002</v>
      </c>
      <c r="F25" s="3">
        <f ca="1">[1]!thsiFinD("ths_expma_stock",$A25,$A$1,7,100,100)</f>
        <v>2.6614256264143998</v>
      </c>
      <c r="G25" s="3">
        <f ca="1">[1]!thsiFinD("ths_rsi_stock",$A25,$A$1,7,100,100)</f>
        <v>42.923392875916001</v>
      </c>
      <c r="H25" s="3">
        <f ca="1">[1]!thsiFinD("ths_adtm_stock",$A25,$A$1,7,3,100,100,100)</f>
        <v>-0.31578947368421001</v>
      </c>
      <c r="I25" s="3">
        <f ca="1">[1]!thsiFinD("ths_bbiboll_stock",$A25,$A$1,7,3,100,100,100)</f>
        <v>2.6783333333332999</v>
      </c>
      <c r="J25" s="3">
        <f ca="1">[1]!thsiFinD("ths_dptb_stock",$A25,$A$1,7,104,100,100)</f>
        <v>0.71428571428570997</v>
      </c>
      <c r="K25" s="3">
        <f ca="1">[1]!thsiFinD("ths_srmi_stock",$A25,$A$1,7,100,100)</f>
        <v>-4.3478260869565001E-2</v>
      </c>
      <c r="L25" s="3">
        <f ca="1">[1]!thsiFinD("ths_atr_stock",$A25,$A$1,7,101,100,100)</f>
        <v>0.11428571428570999</v>
      </c>
      <c r="M25" s="3">
        <f ca="1">[1]!thsiFinD("ths_vol_w_stock",$A25,$A$1)/1000000</f>
        <v>92.880266000000006</v>
      </c>
      <c r="N25" s="3">
        <f ca="1">[1]!thsiFinD("ths_turnover_ratio_w_stock",$A25,$A$1)</f>
        <v>2.320333521307</v>
      </c>
      <c r="O25" s="3">
        <f ca="1">[1]!thsiFinD("ths_relative_chg_ratio_w_stock",$A25,$A$1,104,100)</f>
        <v>-1.6964309696546001</v>
      </c>
      <c r="P25" s="3">
        <f ca="1">[1]!thsiFinD("ths_chg_ratio_w_stock",$A25,$B$1,100)</f>
        <v>-2.6515151515151998</v>
      </c>
    </row>
    <row r="26" spans="1:16" x14ac:dyDescent="0.25">
      <c r="A26" s="2" t="s">
        <v>24</v>
      </c>
      <c r="B26" s="2" t="s">
        <v>5387</v>
      </c>
      <c r="C26" s="3">
        <f ca="1">[1]!thsiFinD("ths_vol_ratio_stock",$A26,$A$1,7,100)</f>
        <v>0.70666084367835003</v>
      </c>
      <c r="D26" s="3">
        <f ca="1">[1]!thsiFinD("ths_cr_stock",$A26,$A$1,7,100,100)</f>
        <v>54.318618042227001</v>
      </c>
      <c r="E26" s="3">
        <f ca="1">[1]!thsiFinD("ths_mfi_stock",$A26,$A$1,7,100,100)</f>
        <v>34.201056521448997</v>
      </c>
      <c r="F26" s="3">
        <f ca="1">[1]!thsiFinD("ths_expma_stock",$A26,$A$1,7,100,100)</f>
        <v>15.588461123947001</v>
      </c>
      <c r="G26" s="3">
        <f ca="1">[1]!thsiFinD("ths_rsi_stock",$A26,$A$1,7,100,100)</f>
        <v>30.016582855319001</v>
      </c>
      <c r="H26" s="3">
        <f ca="1">[1]!thsiFinD("ths_adtm_stock",$A26,$A$1,7,3,100,100,100)</f>
        <v>-0.57894736842104999</v>
      </c>
      <c r="I26" s="3">
        <f ca="1">[1]!thsiFinD("ths_bbiboll_stock",$A26,$A$1,7,3,100,100,100)</f>
        <v>15.747708333333</v>
      </c>
      <c r="J26" s="3">
        <f ca="1">[1]!thsiFinD("ths_dptb_stock",$A26,$A$1,7,104,100,100)</f>
        <v>0.85714285714285998</v>
      </c>
      <c r="K26" s="3">
        <f ca="1">[1]!thsiFinD("ths_srmi_stock",$A26,$A$1,7,100,100)</f>
        <v>-2.5477707006369001E-2</v>
      </c>
      <c r="L26" s="3">
        <f ca="1">[1]!thsiFinD("ths_atr_stock",$A26,$A$1,7,101,100,100)</f>
        <v>0.38285714285714001</v>
      </c>
      <c r="M26" s="3">
        <f ca="1">[1]!thsiFinD("ths_vol_w_stock",$A26,$A$1)/1000000</f>
        <v>56.582034999999998</v>
      </c>
      <c r="N26" s="3">
        <f ca="1">[1]!thsiFinD("ths_turnover_ratio_w_stock",$A26,$A$1)</f>
        <v>8.7756220238607998</v>
      </c>
      <c r="O26" s="3">
        <f ca="1">[1]!thsiFinD("ths_relative_chg_ratio_w_stock",$A26,$A$1,104,100)</f>
        <v>-2.0116079536533</v>
      </c>
      <c r="P26" s="3">
        <f ca="1">[1]!thsiFinD("ths_chg_ratio_w_stock",$A26,$B$1,100)</f>
        <v>5.0980392156862999</v>
      </c>
    </row>
    <row r="27" spans="1:16" x14ac:dyDescent="0.25">
      <c r="A27" s="2" t="s">
        <v>25</v>
      </c>
      <c r="B27" s="2" t="s">
        <v>5388</v>
      </c>
      <c r="C27" s="3">
        <f ca="1">[1]!thsiFinD("ths_vol_ratio_stock",$A27,$A$1,7,100)</f>
        <v>2.1848048628105001</v>
      </c>
      <c r="D27" s="3">
        <f ca="1">[1]!thsiFinD("ths_cr_stock",$A27,$A$1,7,100,100)</f>
        <v>85.482493595218003</v>
      </c>
      <c r="E27" s="3">
        <f ca="1">[1]!thsiFinD("ths_mfi_stock",$A27,$A$1,7,100,100)</f>
        <v>56.072543520964999</v>
      </c>
      <c r="F27" s="3">
        <f ca="1">[1]!thsiFinD("ths_expma_stock",$A27,$A$1,7,100,100)</f>
        <v>29.181153010837001</v>
      </c>
      <c r="G27" s="3">
        <f ca="1">[1]!thsiFinD("ths_rsi_stock",$A27,$A$1,7,100,100)</f>
        <v>35.721582418502997</v>
      </c>
      <c r="H27" s="3">
        <f ca="1">[1]!thsiFinD("ths_adtm_stock",$A27,$A$1,7,3,100,100,100)</f>
        <v>0.74820143884891999</v>
      </c>
      <c r="I27" s="3">
        <f ca="1">[1]!thsiFinD("ths_bbiboll_stock",$A27,$A$1,7,3,100,100,100)</f>
        <v>29.260312500000001</v>
      </c>
      <c r="J27" s="3">
        <f ca="1">[1]!thsiFinD("ths_dptb_stock",$A27,$A$1,7,104,100,100)</f>
        <v>0.57142857142856995</v>
      </c>
      <c r="K27" s="3">
        <f ca="1">[1]!thsiFinD("ths_srmi_stock",$A27,$A$1,7,100,100)</f>
        <v>-1.4573213046496E-2</v>
      </c>
      <c r="L27" s="3">
        <f ca="1">[1]!thsiFinD("ths_atr_stock",$A27,$A$1,7,101,100,100)</f>
        <v>1.0342857142857</v>
      </c>
      <c r="M27" s="3">
        <f ca="1">[1]!thsiFinD("ths_vol_w_stock",$A27,$A$1)/1000000</f>
        <v>92.418139999999994</v>
      </c>
      <c r="N27" s="3">
        <f ca="1">[1]!thsiFinD("ths_turnover_ratio_w_stock",$A27,$A$1)</f>
        <v>16.798585750914999</v>
      </c>
      <c r="O27" s="3">
        <f ca="1">[1]!thsiFinD("ths_relative_chg_ratio_w_stock",$A27,$A$1,104,100)</f>
        <v>-2.410593709489</v>
      </c>
      <c r="P27" s="3">
        <f ca="1">[1]!thsiFinD("ths_chg_ratio_w_stock",$A27,$B$1,100)</f>
        <v>-3.5211267605634</v>
      </c>
    </row>
    <row r="28" spans="1:16" x14ac:dyDescent="0.25">
      <c r="A28" s="2" t="s">
        <v>26</v>
      </c>
      <c r="B28" s="2" t="s">
        <v>5389</v>
      </c>
      <c r="C28" s="3">
        <f ca="1">[1]!thsiFinD("ths_vol_ratio_stock",$A28,$A$1,7,100)</f>
        <v>0.63329872559003997</v>
      </c>
      <c r="D28" s="3">
        <f ca="1">[1]!thsiFinD("ths_cr_stock",$A28,$A$1,7,100,100)</f>
        <v>170.63829787233999</v>
      </c>
      <c r="E28" s="3">
        <f ca="1">[1]!thsiFinD("ths_mfi_stock",$A28,$A$1,7,100,100)</f>
        <v>64.544221292434997</v>
      </c>
      <c r="F28" s="3">
        <f ca="1">[1]!thsiFinD("ths_expma_stock",$A28,$A$1,7,100,100)</f>
        <v>4.8791972502130996</v>
      </c>
      <c r="G28" s="3">
        <f ca="1">[1]!thsiFinD("ths_rsi_stock",$A28,$A$1,7,100,100)</f>
        <v>48.024554736229</v>
      </c>
      <c r="H28" s="3">
        <f ca="1">[1]!thsiFinD("ths_adtm_stock",$A28,$A$1,7,3,100,100,100)</f>
        <v>0.64102564102563997</v>
      </c>
      <c r="I28" s="3">
        <f ca="1">[1]!thsiFinD("ths_bbiboll_stock",$A28,$A$1,7,3,100,100,100)</f>
        <v>4.8539583333333001</v>
      </c>
      <c r="J28" s="3">
        <f ca="1">[1]!thsiFinD("ths_dptb_stock",$A28,$A$1,7,104,100,100)</f>
        <v>0.57142857142856995</v>
      </c>
      <c r="K28" s="3">
        <f ca="1">[1]!thsiFinD("ths_srmi_stock",$A28,$A$1,7,100,100)</f>
        <v>3.7499999999999999E-2</v>
      </c>
      <c r="L28" s="3">
        <f ca="1">[1]!thsiFinD("ths_atr_stock",$A28,$A$1,7,101,100,100)</f>
        <v>0.33285714285714002</v>
      </c>
      <c r="M28" s="3">
        <f ca="1">[1]!thsiFinD("ths_vol_w_stock",$A28,$A$1)/1000000</f>
        <v>365.94752</v>
      </c>
      <c r="N28" s="3">
        <f ca="1">[1]!thsiFinD("ths_turnover_ratio_w_stock",$A28,$A$1)</f>
        <v>14.916265911025</v>
      </c>
      <c r="O28" s="3">
        <f ca="1">[1]!thsiFinD("ths_relative_chg_ratio_w_stock",$A28,$A$1,104,100)</f>
        <v>-2.4746117458749</v>
      </c>
      <c r="P28" s="3">
        <f ca="1">[1]!thsiFinD("ths_chg_ratio_w_stock",$A28,$B$1,100)</f>
        <v>1.875</v>
      </c>
    </row>
    <row r="29" spans="1:16" x14ac:dyDescent="0.25">
      <c r="A29" s="2" t="s">
        <v>27</v>
      </c>
      <c r="B29" s="2" t="s">
        <v>5390</v>
      </c>
      <c r="C29" s="3">
        <f ca="1">[1]!thsiFinD("ths_vol_ratio_stock",$A29,$A$1,7,100)</f>
        <v>1.1268057959622999</v>
      </c>
      <c r="D29" s="3">
        <f ca="1">[1]!thsiFinD("ths_cr_stock",$A29,$A$1,7,100,100)</f>
        <v>24.864864864865002</v>
      </c>
      <c r="E29" s="3">
        <f ca="1">[1]!thsiFinD("ths_mfi_stock",$A29,$A$1,7,100,100)</f>
        <v>25.897108486015</v>
      </c>
      <c r="F29" s="3">
        <f ca="1">[1]!thsiFinD("ths_expma_stock",$A29,$A$1,7,100,100)</f>
        <v>3.1966366906588002</v>
      </c>
      <c r="G29" s="3">
        <f ca="1">[1]!thsiFinD("ths_rsi_stock",$A29,$A$1,7,100,100)</f>
        <v>33.786363298563998</v>
      </c>
      <c r="H29" s="3">
        <f ca="1">[1]!thsiFinD("ths_adtm_stock",$A29,$A$1,7,3,100,100,100)</f>
        <v>-0.72727272727272996</v>
      </c>
      <c r="I29" s="3">
        <f ca="1">[1]!thsiFinD("ths_bbiboll_stock",$A29,$A$1,7,3,100,100,100)</f>
        <v>3.2178125</v>
      </c>
      <c r="J29" s="3">
        <f ca="1">[1]!thsiFinD("ths_dptb_stock",$A29,$A$1,7,104,100,100)</f>
        <v>0.57142857142856995</v>
      </c>
      <c r="K29" s="3">
        <f ca="1">[1]!thsiFinD("ths_srmi_stock",$A29,$A$1,7,100,100)</f>
        <v>-7.1216617210682995E-2</v>
      </c>
      <c r="L29" s="3">
        <f ca="1">[1]!thsiFinD("ths_atr_stock",$A29,$A$1,7,101,100,100)</f>
        <v>0.11285714285714001</v>
      </c>
      <c r="M29" s="3">
        <f ca="1">[1]!thsiFinD("ths_vol_w_stock",$A29,$A$1)/1000000</f>
        <v>47.008437999999998</v>
      </c>
      <c r="N29" s="3">
        <f ca="1">[1]!thsiFinD("ths_turnover_ratio_w_stock",$A29,$A$1)</f>
        <v>3.1748311982706001</v>
      </c>
      <c r="O29" s="3">
        <f ca="1">[1]!thsiFinD("ths_relative_chg_ratio_w_stock",$A29,$A$1,104,100)</f>
        <v>-5.2757613754318999</v>
      </c>
      <c r="P29" s="3">
        <f ca="1">[1]!thsiFinD("ths_chg_ratio_w_stock",$A29,$B$1,100)</f>
        <v>0</v>
      </c>
    </row>
    <row r="30" spans="1:16" x14ac:dyDescent="0.25">
      <c r="A30" s="2" t="s">
        <v>28</v>
      </c>
      <c r="B30" s="2" t="s">
        <v>5391</v>
      </c>
      <c r="C30" s="3">
        <f ca="1">[1]!thsiFinD("ths_vol_ratio_stock",$A30,$A$1,7,100)</f>
        <v>1.5421660170567999</v>
      </c>
      <c r="D30" s="3">
        <f ca="1">[1]!thsiFinD("ths_cr_stock",$A30,$A$1,7,100,100)</f>
        <v>197.22222222222001</v>
      </c>
      <c r="E30" s="3">
        <f ca="1">[1]!thsiFinD("ths_mfi_stock",$A30,$A$1,7,100,100)</f>
        <v>74.909551846666005</v>
      </c>
      <c r="F30" s="3">
        <f ca="1">[1]!thsiFinD("ths_expma_stock",$A30,$A$1,7,100,100)</f>
        <v>10.13734433796</v>
      </c>
      <c r="G30" s="3">
        <f ca="1">[1]!thsiFinD("ths_rsi_stock",$A30,$A$1,7,100,100)</f>
        <v>62.079484904284001</v>
      </c>
      <c r="H30" s="3">
        <f ca="1">[1]!thsiFinD("ths_adtm_stock",$A30,$A$1,7,3,100,100,100)</f>
        <v>0.63914373088684995</v>
      </c>
      <c r="I30" s="3">
        <f ca="1">[1]!thsiFinD("ths_bbiboll_stock",$A30,$A$1,7,3,100,100,100)</f>
        <v>9.9771874999999994</v>
      </c>
      <c r="J30" s="3">
        <f ca="1">[1]!thsiFinD("ths_dptb_stock",$A30,$A$1,7,104,100,100)</f>
        <v>0.57142857142856995</v>
      </c>
      <c r="K30" s="3">
        <f ca="1">[1]!thsiFinD("ths_srmi_stock",$A30,$A$1,7,100,100)</f>
        <v>9.8376313276027E-2</v>
      </c>
      <c r="L30" s="3">
        <f ca="1">[1]!thsiFinD("ths_atr_stock",$A30,$A$1,7,101,100,100)</f>
        <v>0.76571428571429001</v>
      </c>
      <c r="M30" s="3">
        <f ca="1">[1]!thsiFinD("ths_vol_w_stock",$A30,$A$1)/1000000</f>
        <v>273.88626499999998</v>
      </c>
      <c r="N30" s="3">
        <f ca="1">[1]!thsiFinD("ths_turnover_ratio_w_stock",$A30,$A$1)</f>
        <v>80.817403303339006</v>
      </c>
      <c r="O30" s="3">
        <f ca="1">[1]!thsiFinD("ths_relative_chg_ratio_w_stock",$A30,$A$1,104,100)</f>
        <v>6.6729866768035997</v>
      </c>
      <c r="P30" s="3">
        <f ca="1">[1]!thsiFinD("ths_chg_ratio_w_stock",$A30,$B$1,100)</f>
        <v>2.2922636103151999</v>
      </c>
    </row>
    <row r="31" spans="1:16" x14ac:dyDescent="0.25">
      <c r="A31" s="2" t="s">
        <v>29</v>
      </c>
      <c r="B31" s="2" t="s">
        <v>5392</v>
      </c>
      <c r="C31" s="3">
        <f ca="1">[1]!thsiFinD("ths_vol_ratio_stock",$A31,$A$1,7,100)</f>
        <v>0.63046168706219996</v>
      </c>
      <c r="D31" s="3">
        <f ca="1">[1]!thsiFinD("ths_cr_stock",$A31,$A$1,7,100,100)</f>
        <v>691.48936170212005</v>
      </c>
      <c r="E31" s="3">
        <f ca="1">[1]!thsiFinD("ths_mfi_stock",$A31,$A$1,7,100,100)</f>
        <v>81.276348822974995</v>
      </c>
      <c r="F31" s="3">
        <f ca="1">[1]!thsiFinD("ths_expma_stock",$A31,$A$1,7,100,100)</f>
        <v>10.14778027757</v>
      </c>
      <c r="G31" s="3">
        <f ca="1">[1]!thsiFinD("ths_rsi_stock",$A31,$A$1,7,100,100)</f>
        <v>82.244005496485002</v>
      </c>
      <c r="H31" s="3">
        <f ca="1">[1]!thsiFinD("ths_adtm_stock",$A31,$A$1,7,3,100,100,100)</f>
        <v>0.91620111731843001</v>
      </c>
      <c r="I31" s="3">
        <f ca="1">[1]!thsiFinD("ths_bbiboll_stock",$A31,$A$1,7,3,100,100,100)</f>
        <v>9.9965624999999996</v>
      </c>
      <c r="J31" s="3">
        <f ca="1">[1]!thsiFinD("ths_dptb_stock",$A31,$A$1,7,104,100,100)</f>
        <v>0.57142857142856995</v>
      </c>
      <c r="K31" s="3">
        <f ca="1">[1]!thsiFinD("ths_srmi_stock",$A31,$A$1,7,100,100)</f>
        <v>0.10124164278892001</v>
      </c>
      <c r="L31" s="3">
        <f ca="1">[1]!thsiFinD("ths_atr_stock",$A31,$A$1,7,101,100,100)</f>
        <v>0.36142857142856999</v>
      </c>
      <c r="M31" s="3">
        <f ca="1">[1]!thsiFinD("ths_vol_w_stock",$A31,$A$1)/1000000</f>
        <v>250.138507</v>
      </c>
      <c r="N31" s="3">
        <f ca="1">[1]!thsiFinD("ths_turnover_ratio_w_stock",$A31,$A$1)</f>
        <v>10.868937640096</v>
      </c>
      <c r="O31" s="3">
        <f ca="1">[1]!thsiFinD("ths_relative_chg_ratio_w_stock",$A31,$A$1,104,100)</f>
        <v>9.4524929812654008</v>
      </c>
      <c r="P31" s="3">
        <f ca="1">[1]!thsiFinD("ths_chg_ratio_w_stock",$A31,$B$1,100)</f>
        <v>-8.6914995224451008</v>
      </c>
    </row>
    <row r="32" spans="1:16" x14ac:dyDescent="0.25">
      <c r="A32" s="2" t="s">
        <v>30</v>
      </c>
      <c r="B32" s="2" t="s">
        <v>5393</v>
      </c>
      <c r="C32" s="3">
        <f ca="1">[1]!thsiFinD("ths_vol_ratio_stock",$A32,$A$1,7,100)</f>
        <v>0</v>
      </c>
      <c r="D32" s="3">
        <f ca="1">[1]!thsiFinD("ths_cr_stock",$A32,$A$1,7,100,100)</f>
        <v>38.842975206611001</v>
      </c>
      <c r="E32" s="3">
        <f ca="1">[1]!thsiFinD("ths_mfi_stock",$A32,$A$1,7,100,100)</f>
        <v>43.153341976924999</v>
      </c>
      <c r="F32" s="3">
        <f ca="1">[1]!thsiFinD("ths_expma_stock",$A32,$A$1,7,100,100)</f>
        <v>2.5382830859971</v>
      </c>
      <c r="G32" s="3">
        <f ca="1">[1]!thsiFinD("ths_rsi_stock",$A32,$A$1,7,100,100)</f>
        <v>32.075365419648001</v>
      </c>
      <c r="H32" s="3">
        <f ca="1">[1]!thsiFinD("ths_adtm_stock",$A32,$A$1,7,3,100,100,100)</f>
        <v>0.4375</v>
      </c>
      <c r="I32" s="3">
        <f ca="1">[1]!thsiFinD("ths_bbiboll_stock",$A32,$A$1,7,3,100,100,100)</f>
        <v>2.6072916666667001</v>
      </c>
      <c r="J32" s="3">
        <f ca="1">[1]!thsiFinD("ths_dptb_stock",$A32,$A$1,7,104,100,100)</f>
        <v>0.85714285714285998</v>
      </c>
      <c r="K32" s="3">
        <f ca="1">[1]!thsiFinD("ths_srmi_stock",$A32,$A$1,7,100,100)</f>
        <v>-3.5999999999999997E-2</v>
      </c>
      <c r="L32" s="3">
        <f ca="1">[1]!thsiFinD("ths_atr_stock",$A32,$A$1,7,101,100,100)</f>
        <v>0.10857142857143</v>
      </c>
      <c r="M32" s="3">
        <f ca="1">[1]!thsiFinD("ths_vol_w_stock",$A32,$A$1)/1000000</f>
        <v>0</v>
      </c>
      <c r="N32" s="3">
        <f ca="1">[1]!thsiFinD("ths_turnover_ratio_w_stock",$A32,$A$1)</f>
        <v>0</v>
      </c>
      <c r="O32" s="3">
        <f ca="1">[1]!thsiFinD("ths_relative_chg_ratio_w_stock",$A32,$A$1,104,100)</f>
        <v>0.16230508982493</v>
      </c>
      <c r="P32" s="3">
        <f ca="1">[1]!thsiFinD("ths_chg_ratio_w_stock",$A32,$B$1,100)</f>
        <v>0</v>
      </c>
    </row>
    <row r="33" spans="1:16" x14ac:dyDescent="0.25">
      <c r="A33" s="2" t="s">
        <v>31</v>
      </c>
      <c r="B33" s="2" t="s">
        <v>5394</v>
      </c>
      <c r="C33" s="3">
        <f ca="1">[1]!thsiFinD("ths_vol_ratio_stock",$A33,$A$1,7,100)</f>
        <v>1.0678727951683</v>
      </c>
      <c r="D33" s="3">
        <f ca="1">[1]!thsiFinD("ths_cr_stock",$A33,$A$1,7,100,100)</f>
        <v>14.788732394366001</v>
      </c>
      <c r="E33" s="3">
        <f ca="1">[1]!thsiFinD("ths_mfi_stock",$A33,$A$1,7,100,100)</f>
        <v>14.452670373121</v>
      </c>
      <c r="F33" s="3">
        <f ca="1">[1]!thsiFinD("ths_expma_stock",$A33,$A$1,7,100,100)</f>
        <v>4.5068289226429998</v>
      </c>
      <c r="G33" s="3">
        <f ca="1">[1]!thsiFinD("ths_rsi_stock",$A33,$A$1,7,100,100)</f>
        <v>33.037446081984001</v>
      </c>
      <c r="H33" s="3">
        <f ca="1">[1]!thsiFinD("ths_adtm_stock",$A33,$A$1,7,3,100,100,100)</f>
        <v>-0.95918367346939004</v>
      </c>
      <c r="I33" s="3">
        <f ca="1">[1]!thsiFinD("ths_bbiboll_stock",$A33,$A$1,7,3,100,100,100)</f>
        <v>4.5843749999999996</v>
      </c>
      <c r="J33" s="3">
        <f ca="1">[1]!thsiFinD("ths_dptb_stock",$A33,$A$1,7,104,100,100)</f>
        <v>0.71428571428570997</v>
      </c>
      <c r="K33" s="3">
        <f ca="1">[1]!thsiFinD("ths_srmi_stock",$A33,$A$1,7,100,100)</f>
        <v>-0.11991869918699</v>
      </c>
      <c r="L33" s="3">
        <f ca="1">[1]!thsiFinD("ths_atr_stock",$A33,$A$1,7,101,100,100)</f>
        <v>0.23714285714285999</v>
      </c>
      <c r="M33" s="3">
        <f ca="1">[1]!thsiFinD("ths_vol_w_stock",$A33,$A$1)/1000000</f>
        <v>66.330354</v>
      </c>
      <c r="N33" s="3">
        <f ca="1">[1]!thsiFinD("ths_turnover_ratio_w_stock",$A33,$A$1)</f>
        <v>9.9896709642691004</v>
      </c>
      <c r="O33" s="3">
        <f ca="1">[1]!thsiFinD("ths_relative_chg_ratio_w_stock",$A33,$A$1,104,100)</f>
        <v>-9.8169048893850004</v>
      </c>
      <c r="P33" s="3">
        <f ca="1">[1]!thsiFinD("ths_chg_ratio_w_stock",$A33,$B$1,100)</f>
        <v>0</v>
      </c>
    </row>
    <row r="34" spans="1:16" x14ac:dyDescent="0.25">
      <c r="A34" s="2" t="s">
        <v>32</v>
      </c>
      <c r="B34" s="2" t="s">
        <v>5395</v>
      </c>
      <c r="C34" s="3">
        <f ca="1">[1]!thsiFinD("ths_vol_ratio_stock",$A34,$A$1,7,100)</f>
        <v>1.1948406310801001</v>
      </c>
      <c r="D34" s="3">
        <f ca="1">[1]!thsiFinD("ths_cr_stock",$A34,$A$1,7,100,100)</f>
        <v>48.400852878465003</v>
      </c>
      <c r="E34" s="3">
        <f ca="1">[1]!thsiFinD("ths_mfi_stock",$A34,$A$1,7,100,100)</f>
        <v>47.239084094763001</v>
      </c>
      <c r="F34" s="3">
        <f ca="1">[1]!thsiFinD("ths_expma_stock",$A34,$A$1,7,100,100)</f>
        <v>8.3511207585484009</v>
      </c>
      <c r="G34" s="3">
        <f ca="1">[1]!thsiFinD("ths_rsi_stock",$A34,$A$1,7,100,100)</f>
        <v>31.946420986515999</v>
      </c>
      <c r="H34" s="3">
        <f ca="1">[1]!thsiFinD("ths_adtm_stock",$A34,$A$1,7,3,100,100,100)</f>
        <v>-0.67391304347825998</v>
      </c>
      <c r="I34" s="3">
        <f ca="1">[1]!thsiFinD("ths_bbiboll_stock",$A34,$A$1,7,3,100,100,100)</f>
        <v>8.4684375000000003</v>
      </c>
      <c r="J34" s="3">
        <f ca="1">[1]!thsiFinD("ths_dptb_stock",$A34,$A$1,7,104,100,100)</f>
        <v>0.42857142857142999</v>
      </c>
      <c r="K34" s="3">
        <f ca="1">[1]!thsiFinD("ths_srmi_stock",$A34,$A$1,7,100,100)</f>
        <v>-5.1103368176539002E-2</v>
      </c>
      <c r="L34" s="3">
        <f ca="1">[1]!thsiFinD("ths_atr_stock",$A34,$A$1,7,101,100,100)</f>
        <v>0.34714285714285997</v>
      </c>
      <c r="M34" s="3">
        <f ca="1">[1]!thsiFinD("ths_vol_w_stock",$A34,$A$1)/1000000</f>
        <v>29.343447000000001</v>
      </c>
      <c r="N34" s="3">
        <f ca="1">[1]!thsiFinD("ths_turnover_ratio_w_stock",$A34,$A$1)</f>
        <v>6.4205785925127996</v>
      </c>
      <c r="O34" s="3">
        <f ca="1">[1]!thsiFinD("ths_relative_chg_ratio_w_stock",$A34,$A$1,104,100)</f>
        <v>-6.7853031106305997</v>
      </c>
      <c r="P34" s="3">
        <f ca="1">[1]!thsiFinD("ths_chg_ratio_w_stock",$A34,$B$1,100)</f>
        <v>2.8151774785802002</v>
      </c>
    </row>
    <row r="35" spans="1:16" x14ac:dyDescent="0.25">
      <c r="A35" s="2" t="s">
        <v>33</v>
      </c>
      <c r="B35" s="2" t="s">
        <v>5396</v>
      </c>
      <c r="C35" s="3">
        <f ca="1">[1]!thsiFinD("ths_vol_ratio_stock",$A35,$A$1,7,100)</f>
        <v>0.59413949693189005</v>
      </c>
      <c r="D35" s="3">
        <f ca="1">[1]!thsiFinD("ths_cr_stock",$A35,$A$1,7,100,100)</f>
        <v>34.979973297729998</v>
      </c>
      <c r="E35" s="3">
        <f ca="1">[1]!thsiFinD("ths_mfi_stock",$A35,$A$1,7,100,100)</f>
        <v>32.011440753456</v>
      </c>
      <c r="F35" s="3">
        <f ca="1">[1]!thsiFinD("ths_expma_stock",$A35,$A$1,7,100,100)</f>
        <v>16.700807081849</v>
      </c>
      <c r="G35" s="3">
        <f ca="1">[1]!thsiFinD("ths_rsi_stock",$A35,$A$1,7,100,100)</f>
        <v>30.984384734873</v>
      </c>
      <c r="H35" s="3">
        <f ca="1">[1]!thsiFinD("ths_adtm_stock",$A35,$A$1,7,3,100,100,100)</f>
        <v>-0.45454545454546003</v>
      </c>
      <c r="I35" s="3">
        <f ca="1">[1]!thsiFinD("ths_bbiboll_stock",$A35,$A$1,7,3,100,100,100)</f>
        <v>16.818124999999998</v>
      </c>
      <c r="J35" s="3">
        <f ca="1">[1]!thsiFinD("ths_dptb_stock",$A35,$A$1,7,104,100,100)</f>
        <v>0.71428571428570997</v>
      </c>
      <c r="K35" s="3">
        <f ca="1">[1]!thsiFinD("ths_srmi_stock",$A35,$A$1,7,100,100)</f>
        <v>-5.2325581395349E-2</v>
      </c>
      <c r="L35" s="3">
        <f ca="1">[1]!thsiFinD("ths_atr_stock",$A35,$A$1,7,101,100,100)</f>
        <v>0.49571428571428999</v>
      </c>
      <c r="M35" s="3">
        <f ca="1">[1]!thsiFinD("ths_vol_w_stock",$A35,$A$1)/1000000</f>
        <v>21.623272</v>
      </c>
      <c r="N35" s="3">
        <f ca="1">[1]!thsiFinD("ths_turnover_ratio_w_stock",$A35,$A$1)</f>
        <v>4.1325783568415</v>
      </c>
      <c r="O35" s="3">
        <f ca="1">[1]!thsiFinD("ths_relative_chg_ratio_w_stock",$A35,$A$1,104,100)</f>
        <v>-3.9553419689985998</v>
      </c>
      <c r="P35" s="3">
        <f ca="1">[1]!thsiFinD("ths_chg_ratio_w_stock",$A35,$B$1,100)</f>
        <v>-5.7668711656441998</v>
      </c>
    </row>
    <row r="36" spans="1:16" x14ac:dyDescent="0.25">
      <c r="A36" s="2" t="s">
        <v>34</v>
      </c>
      <c r="B36" s="2" t="s">
        <v>5397</v>
      </c>
      <c r="C36" s="3">
        <f ca="1">[1]!thsiFinD("ths_vol_ratio_stock",$A36,$A$1,7,100)</f>
        <v>0.90514226658260999</v>
      </c>
      <c r="D36" s="3">
        <f ca="1">[1]!thsiFinD("ths_cr_stock",$A36,$A$1,7,100,100)</f>
        <v>42.260442260441998</v>
      </c>
      <c r="E36" s="3">
        <f ca="1">[1]!thsiFinD("ths_mfi_stock",$A36,$A$1,7,100,100)</f>
        <v>28.618703654057999</v>
      </c>
      <c r="F36" s="3">
        <f ca="1">[1]!thsiFinD("ths_expma_stock",$A36,$A$1,7,100,100)</f>
        <v>20.520449574920999</v>
      </c>
      <c r="G36" s="3">
        <f ca="1">[1]!thsiFinD("ths_rsi_stock",$A36,$A$1,7,100,100)</f>
        <v>24.157402802978002</v>
      </c>
      <c r="H36" s="3">
        <f ca="1">[1]!thsiFinD("ths_adtm_stock",$A36,$A$1,7,3,100,100,100)</f>
        <v>0.11111111111110999</v>
      </c>
      <c r="I36" s="3">
        <f ca="1">[1]!thsiFinD("ths_bbiboll_stock",$A36,$A$1,7,3,100,100,100)</f>
        <v>20.694895833333</v>
      </c>
      <c r="J36" s="3">
        <f ca="1">[1]!thsiFinD("ths_dptb_stock",$A36,$A$1,7,104,100,100)</f>
        <v>0.57142857142856995</v>
      </c>
      <c r="K36" s="3">
        <f ca="1">[1]!thsiFinD("ths_srmi_stock",$A36,$A$1,7,100,100)</f>
        <v>-4.5302813543157003E-2</v>
      </c>
      <c r="L36" s="3">
        <f ca="1">[1]!thsiFinD("ths_atr_stock",$A36,$A$1,7,101,100,100)</f>
        <v>0.55142857142857005</v>
      </c>
      <c r="M36" s="3">
        <f ca="1">[1]!thsiFinD("ths_vol_w_stock",$A36,$A$1)/1000000</f>
        <v>14.288792000000001</v>
      </c>
      <c r="N36" s="3">
        <f ca="1">[1]!thsiFinD("ths_turnover_ratio_w_stock",$A36,$A$1)</f>
        <v>3.7162282001025</v>
      </c>
      <c r="O36" s="3">
        <f ca="1">[1]!thsiFinD("ths_relative_chg_ratio_w_stock",$A36,$A$1,104,100)</f>
        <v>-5.5371767754599999</v>
      </c>
      <c r="P36" s="3">
        <f ca="1">[1]!thsiFinD("ths_chg_ratio_w_stock",$A36,$B$1,100)</f>
        <v>2.2977022977022998</v>
      </c>
    </row>
    <row r="37" spans="1:16" x14ac:dyDescent="0.25">
      <c r="A37" s="2" t="s">
        <v>35</v>
      </c>
      <c r="B37" s="2" t="s">
        <v>5398</v>
      </c>
      <c r="C37" s="3">
        <f ca="1">[1]!thsiFinD("ths_vol_ratio_stock",$A37,$A$1,7,100)</f>
        <v>0.76186851246094001</v>
      </c>
      <c r="D37" s="3">
        <f ca="1">[1]!thsiFinD("ths_cr_stock",$A37,$A$1,7,100,100)</f>
        <v>60.344827586207003</v>
      </c>
      <c r="E37" s="3">
        <f ca="1">[1]!thsiFinD("ths_mfi_stock",$A37,$A$1,7,100,100)</f>
        <v>28.427927619262999</v>
      </c>
      <c r="F37" s="3">
        <f ca="1">[1]!thsiFinD("ths_expma_stock",$A37,$A$1,7,100,100)</f>
        <v>7.3500545440179001</v>
      </c>
      <c r="G37" s="3">
        <f ca="1">[1]!thsiFinD("ths_rsi_stock",$A37,$A$1,7,100,100)</f>
        <v>23.585153807183001</v>
      </c>
      <c r="H37" s="3">
        <f ca="1">[1]!thsiFinD("ths_adtm_stock",$A37,$A$1,7,3,100,100,100)</f>
        <v>-0.53030303030303005</v>
      </c>
      <c r="I37" s="3">
        <f ca="1">[1]!thsiFinD("ths_bbiboll_stock",$A37,$A$1,7,3,100,100,100)</f>
        <v>7.4335416666666996</v>
      </c>
      <c r="J37" s="3">
        <f ca="1">[1]!thsiFinD("ths_dptb_stock",$A37,$A$1,7,104,100,100)</f>
        <v>0.57142857142856995</v>
      </c>
      <c r="K37" s="3">
        <f ca="1">[1]!thsiFinD("ths_srmi_stock",$A37,$A$1,7,100,100)</f>
        <v>-3.6048064085447001E-2</v>
      </c>
      <c r="L37" s="3">
        <f ca="1">[1]!thsiFinD("ths_atr_stock",$A37,$A$1,7,101,100,100)</f>
        <v>0.22142857142857</v>
      </c>
      <c r="M37" s="3">
        <f ca="1">[1]!thsiFinD("ths_vol_w_stock",$A37,$A$1)/1000000</f>
        <v>77.176917000000003</v>
      </c>
      <c r="N37" s="3">
        <f ca="1">[1]!thsiFinD("ths_turnover_ratio_w_stock",$A37,$A$1)</f>
        <v>3.2484681614866999</v>
      </c>
      <c r="O37" s="3">
        <f ca="1">[1]!thsiFinD("ths_relative_chg_ratio_w_stock",$A37,$A$1,104,100)</f>
        <v>-3.699212886207</v>
      </c>
      <c r="P37" s="3">
        <f ca="1">[1]!thsiFinD("ths_chg_ratio_w_stock",$A37,$B$1,100)</f>
        <v>6.3711911357341</v>
      </c>
    </row>
    <row r="38" spans="1:16" x14ac:dyDescent="0.25">
      <c r="A38" s="2" t="s">
        <v>36</v>
      </c>
      <c r="B38" s="2" t="s">
        <v>5399</v>
      </c>
      <c r="C38" s="3">
        <f ca="1">[1]!thsiFinD("ths_vol_ratio_stock",$A38,$A$1,7,100)</f>
        <v>1.2769156892681</v>
      </c>
      <c r="D38" s="3">
        <f ca="1">[1]!thsiFinD("ths_cr_stock",$A38,$A$1,7,100,100)</f>
        <v>23.364485981308</v>
      </c>
      <c r="E38" s="3">
        <f ca="1">[1]!thsiFinD("ths_mfi_stock",$A38,$A$1,7,100,100)</f>
        <v>26.082173598767</v>
      </c>
      <c r="F38" s="3">
        <f ca="1">[1]!thsiFinD("ths_expma_stock",$A38,$A$1,7,100,100)</f>
        <v>3.7328914572884999</v>
      </c>
      <c r="G38" s="3">
        <f ca="1">[1]!thsiFinD("ths_rsi_stock",$A38,$A$1,7,100,100)</f>
        <v>32.108570627212004</v>
      </c>
      <c r="H38" s="3">
        <f ca="1">[1]!thsiFinD("ths_adtm_stock",$A38,$A$1,7,3,100,100,100)</f>
        <v>-0.66666666666666996</v>
      </c>
      <c r="I38" s="3">
        <f ca="1">[1]!thsiFinD("ths_bbiboll_stock",$A38,$A$1,7,3,100,100,100)</f>
        <v>3.7973958333333</v>
      </c>
      <c r="J38" s="3">
        <f ca="1">[1]!thsiFinD("ths_dptb_stock",$A38,$A$1,7,104,100,100)</f>
        <v>0.42857142857142999</v>
      </c>
      <c r="K38" s="3">
        <f ca="1">[1]!thsiFinD("ths_srmi_stock",$A38,$A$1,7,100,100)</f>
        <v>-6.6326530612244999E-2</v>
      </c>
      <c r="L38" s="3">
        <f ca="1">[1]!thsiFinD("ths_atr_stock",$A38,$A$1,7,101,100,100)</f>
        <v>0.13</v>
      </c>
      <c r="M38" s="3">
        <f ca="1">[1]!thsiFinD("ths_vol_w_stock",$A38,$A$1)/1000000</f>
        <v>32.642494999999997</v>
      </c>
      <c r="N38" s="3">
        <f ca="1">[1]!thsiFinD("ths_turnover_ratio_w_stock",$A38,$A$1)</f>
        <v>4.8298115096025001</v>
      </c>
      <c r="O38" s="3">
        <f ca="1">[1]!thsiFinD("ths_relative_chg_ratio_w_stock",$A38,$A$1,104,100)</f>
        <v>-6.2315568027581998</v>
      </c>
      <c r="P38" s="3">
        <f ca="1">[1]!thsiFinD("ths_chg_ratio_w_stock",$A38,$B$1,100)</f>
        <v>-2.7322404371585001</v>
      </c>
    </row>
    <row r="39" spans="1:16" x14ac:dyDescent="0.25">
      <c r="A39" s="2" t="s">
        <v>37</v>
      </c>
      <c r="B39" s="2" t="s">
        <v>5400</v>
      </c>
      <c r="C39" s="3">
        <f ca="1">[1]!thsiFinD("ths_vol_ratio_stock",$A39,$A$1,7,100)</f>
        <v>1.4300393077981</v>
      </c>
      <c r="D39" s="3">
        <f ca="1">[1]!thsiFinD("ths_cr_stock",$A39,$A$1,7,100,100)</f>
        <v>16.267942583732001</v>
      </c>
      <c r="E39" s="3">
        <f ca="1">[1]!thsiFinD("ths_mfi_stock",$A39,$A$1,7,100,100)</f>
        <v>17.981328699281999</v>
      </c>
      <c r="F39" s="3">
        <f ca="1">[1]!thsiFinD("ths_expma_stock",$A39,$A$1,7,100,100)</f>
        <v>2.0235890827122001</v>
      </c>
      <c r="G39" s="3">
        <f ca="1">[1]!thsiFinD("ths_rsi_stock",$A39,$A$1,7,100,100)</f>
        <v>35.766897062845999</v>
      </c>
      <c r="H39" s="3">
        <f ca="1">[1]!thsiFinD("ths_adtm_stock",$A39,$A$1,7,3,100,100,100)</f>
        <v>-0.9</v>
      </c>
      <c r="I39" s="3">
        <f ca="1">[1]!thsiFinD("ths_bbiboll_stock",$A39,$A$1,7,3,100,100,100)</f>
        <v>2.0803124999999998</v>
      </c>
      <c r="J39" s="3">
        <f ca="1">[1]!thsiFinD("ths_dptb_stock",$A39,$A$1,7,104,100,100)</f>
        <v>0.57142857142856995</v>
      </c>
      <c r="K39" s="3">
        <f ca="1">[1]!thsiFinD("ths_srmi_stock",$A39,$A$1,7,100,100)</f>
        <v>-0.13215859030836999</v>
      </c>
      <c r="L39" s="3">
        <f ca="1">[1]!thsiFinD("ths_atr_stock",$A39,$A$1,7,101,100,100)</f>
        <v>0.12</v>
      </c>
      <c r="M39" s="3">
        <f ca="1">[1]!thsiFinD("ths_vol_w_stock",$A39,$A$1)/1000000</f>
        <v>189.99785299999999</v>
      </c>
      <c r="N39" s="3">
        <f ca="1">[1]!thsiFinD("ths_turnover_ratio_w_stock",$A39,$A$1)</f>
        <v>21.023769141144999</v>
      </c>
      <c r="O39" s="3">
        <f ca="1">[1]!thsiFinD("ths_relative_chg_ratio_w_stock",$A39,$A$1,104,100)</f>
        <v>-8.2097879334308992</v>
      </c>
      <c r="P39" s="3">
        <f ca="1">[1]!thsiFinD("ths_chg_ratio_w_stock",$A39,$B$1,100)</f>
        <v>-4.5685279187817001</v>
      </c>
    </row>
    <row r="40" spans="1:16" x14ac:dyDescent="0.25">
      <c r="A40" s="2" t="s">
        <v>38</v>
      </c>
      <c r="B40" s="2" t="s">
        <v>5401</v>
      </c>
      <c r="C40" s="3">
        <f ca="1">[1]!thsiFinD("ths_vol_ratio_stock",$A40,$A$1,7,100)</f>
        <v>1.1124310479207999</v>
      </c>
      <c r="D40" s="3">
        <f ca="1">[1]!thsiFinD("ths_cr_stock",$A40,$A$1,7,100,100)</f>
        <v>27.152317880795</v>
      </c>
      <c r="E40" s="3">
        <f ca="1">[1]!thsiFinD("ths_mfi_stock",$A40,$A$1,7,100,100)</f>
        <v>27.326432153612</v>
      </c>
      <c r="F40" s="3">
        <f ca="1">[1]!thsiFinD("ths_expma_stock",$A40,$A$1,7,100,100)</f>
        <v>5.7953694193196004</v>
      </c>
      <c r="G40" s="3">
        <f ca="1">[1]!thsiFinD("ths_rsi_stock",$A40,$A$1,7,100,100)</f>
        <v>34.093637927463</v>
      </c>
      <c r="H40" s="3">
        <f ca="1">[1]!thsiFinD("ths_adtm_stock",$A40,$A$1,7,3,100,100,100)</f>
        <v>-0.76086956521739002</v>
      </c>
      <c r="I40" s="3">
        <f ca="1">[1]!thsiFinD("ths_bbiboll_stock",$A40,$A$1,7,3,100,100,100)</f>
        <v>5.8866666666666996</v>
      </c>
      <c r="J40" s="3">
        <f ca="1">[1]!thsiFinD("ths_dptb_stock",$A40,$A$1,7,104,100,100)</f>
        <v>0.57142857142856995</v>
      </c>
      <c r="K40" s="3">
        <f ca="1">[1]!thsiFinD("ths_srmi_stock",$A40,$A$1,7,100,100)</f>
        <v>-5.794701986755E-2</v>
      </c>
      <c r="L40" s="3">
        <f ca="1">[1]!thsiFinD("ths_atr_stock",$A40,$A$1,7,101,100,100)</f>
        <v>0.19142857142857</v>
      </c>
      <c r="M40" s="3">
        <f ca="1">[1]!thsiFinD("ths_vol_w_stock",$A40,$A$1)/1000000</f>
        <v>35.986257000000002</v>
      </c>
      <c r="N40" s="3">
        <f ca="1">[1]!thsiFinD("ths_turnover_ratio_w_stock",$A40,$A$1)</f>
        <v>3.6545713250541998</v>
      </c>
      <c r="O40" s="3">
        <f ca="1">[1]!thsiFinD("ths_relative_chg_ratio_w_stock",$A40,$A$1,104,100)</f>
        <v>-5.9433054712312003</v>
      </c>
      <c r="P40" s="3">
        <f ca="1">[1]!thsiFinD("ths_chg_ratio_w_stock",$A40,$B$1,100)</f>
        <v>-0.17574692442883</v>
      </c>
    </row>
    <row r="41" spans="1:16" x14ac:dyDescent="0.25">
      <c r="A41" s="2" t="s">
        <v>39</v>
      </c>
      <c r="B41" s="2" t="s">
        <v>5402</v>
      </c>
      <c r="C41" s="3">
        <f ca="1">[1]!thsiFinD("ths_vol_ratio_stock",$A41,$A$1,7,100)</f>
        <v>0.88219362827072001</v>
      </c>
      <c r="D41" s="3">
        <f ca="1">[1]!thsiFinD("ths_cr_stock",$A41,$A$1,7,100,100)</f>
        <v>26.136363636363001</v>
      </c>
      <c r="E41" s="3">
        <f ca="1">[1]!thsiFinD("ths_mfi_stock",$A41,$A$1,7,100,100)</f>
        <v>12.257201026073</v>
      </c>
      <c r="F41" s="3">
        <f ca="1">[1]!thsiFinD("ths_expma_stock",$A41,$A$1,7,100,100)</f>
        <v>4.6229317452535996</v>
      </c>
      <c r="G41" s="3">
        <f ca="1">[1]!thsiFinD("ths_rsi_stock",$A41,$A$1,7,100,100)</f>
        <v>37.178315451364</v>
      </c>
      <c r="H41" s="3">
        <f ca="1">[1]!thsiFinD("ths_adtm_stock",$A41,$A$1,7,3,100,100,100)</f>
        <v>-0.79545454545454997</v>
      </c>
      <c r="I41" s="3">
        <f ca="1">[1]!thsiFinD("ths_bbiboll_stock",$A41,$A$1,7,3,100,100,100)</f>
        <v>4.6915624999999999</v>
      </c>
      <c r="J41" s="3">
        <f ca="1">[1]!thsiFinD("ths_dptb_stock",$A41,$A$1,7,104,100,100)</f>
        <v>0.71428571428570997</v>
      </c>
      <c r="K41" s="3">
        <f ca="1">[1]!thsiFinD("ths_srmi_stock",$A41,$A$1,7,100,100)</f>
        <v>-6.3655030800820994E-2</v>
      </c>
      <c r="L41" s="3">
        <f ca="1">[1]!thsiFinD("ths_atr_stock",$A41,$A$1,7,101,100,100)</f>
        <v>0.16571428571429</v>
      </c>
      <c r="M41" s="3">
        <f ca="1">[1]!thsiFinD("ths_vol_w_stock",$A41,$A$1)/1000000</f>
        <v>98.259343000000001</v>
      </c>
      <c r="N41" s="3">
        <f ca="1">[1]!thsiFinD("ths_turnover_ratio_w_stock",$A41,$A$1)</f>
        <v>6.1433493687306999</v>
      </c>
      <c r="O41" s="3">
        <f ca="1">[1]!thsiFinD("ths_relative_chg_ratio_w_stock",$A41,$A$1,104,100)</f>
        <v>-3.6351632646055001</v>
      </c>
      <c r="P41" s="3">
        <f ca="1">[1]!thsiFinD("ths_chg_ratio_w_stock",$A41,$B$1,100)</f>
        <v>-2.6315789473683999</v>
      </c>
    </row>
    <row r="42" spans="1:16" x14ac:dyDescent="0.25">
      <c r="A42" s="2" t="s">
        <v>40</v>
      </c>
      <c r="B42" s="2" t="s">
        <v>5403</v>
      </c>
      <c r="C42" s="3">
        <f ca="1">[1]!thsiFinD("ths_vol_ratio_stock",$A42,$A$1,7,100)</f>
        <v>0.66507178092549002</v>
      </c>
      <c r="D42" s="3">
        <f ca="1">[1]!thsiFinD("ths_cr_stock",$A42,$A$1,7,100,100)</f>
        <v>30.666666666666</v>
      </c>
      <c r="E42" s="3">
        <f ca="1">[1]!thsiFinD("ths_mfi_stock",$A42,$A$1,7,100,100)</f>
        <v>24.679257633961999</v>
      </c>
      <c r="F42" s="3">
        <f ca="1">[1]!thsiFinD("ths_expma_stock",$A42,$A$1,7,100,100)</f>
        <v>4.6225742117074002</v>
      </c>
      <c r="G42" s="3">
        <f ca="1">[1]!thsiFinD("ths_rsi_stock",$A42,$A$1,7,100,100)</f>
        <v>38.753093494506999</v>
      </c>
      <c r="H42" s="3">
        <f ca="1">[1]!thsiFinD("ths_adtm_stock",$A42,$A$1,7,3,100,100,100)</f>
        <v>-0.30769230769229999</v>
      </c>
      <c r="I42" s="3">
        <f ca="1">[1]!thsiFinD("ths_bbiboll_stock",$A42,$A$1,7,3,100,100,100)</f>
        <v>4.6463541666666996</v>
      </c>
      <c r="J42" s="3">
        <f ca="1">[1]!thsiFinD("ths_dptb_stock",$A42,$A$1,7,104,100,100)</f>
        <v>0.85714285714285998</v>
      </c>
      <c r="K42" s="3">
        <f ca="1">[1]!thsiFinD("ths_srmi_stock",$A42,$A$1,7,100,100)</f>
        <v>-7.5050709939148003E-2</v>
      </c>
      <c r="L42" s="3">
        <f ca="1">[1]!thsiFinD("ths_atr_stock",$A42,$A$1,7,101,100,100)</f>
        <v>0.15</v>
      </c>
      <c r="M42" s="3">
        <f ca="1">[1]!thsiFinD("ths_vol_w_stock",$A42,$A$1)/1000000</f>
        <v>268.79664500000001</v>
      </c>
      <c r="N42" s="3">
        <f ca="1">[1]!thsiFinD("ths_turnover_ratio_w_stock",$A42,$A$1)</f>
        <v>7.1922394282036999</v>
      </c>
      <c r="O42" s="3">
        <f ca="1">[1]!thsiFinD("ths_relative_chg_ratio_w_stock",$A42,$A$1,104,100)</f>
        <v>-2.6095499208361002</v>
      </c>
      <c r="P42" s="3">
        <f ca="1">[1]!thsiFinD("ths_chg_ratio_w_stock",$A42,$B$1,100)</f>
        <v>-4.1666666666666998</v>
      </c>
    </row>
    <row r="43" spans="1:16" x14ac:dyDescent="0.25">
      <c r="A43" s="2" t="s">
        <v>41</v>
      </c>
      <c r="B43" s="2" t="s">
        <v>5404</v>
      </c>
      <c r="C43" s="3">
        <f ca="1">[1]!thsiFinD("ths_vol_ratio_stock",$A43,$A$1,7,100)</f>
        <v>1.3043337492739999</v>
      </c>
      <c r="D43" s="3">
        <f ca="1">[1]!thsiFinD("ths_cr_stock",$A43,$A$1,7,100,100)</f>
        <v>27.918781725888</v>
      </c>
      <c r="E43" s="3">
        <f ca="1">[1]!thsiFinD("ths_mfi_stock",$A43,$A$1,7,100,100)</f>
        <v>30.188058199223001</v>
      </c>
      <c r="F43" s="3">
        <f ca="1">[1]!thsiFinD("ths_expma_stock",$A43,$A$1,7,100,100)</f>
        <v>5.4927722165823001</v>
      </c>
      <c r="G43" s="3">
        <f ca="1">[1]!thsiFinD("ths_rsi_stock",$A43,$A$1,7,100,100)</f>
        <v>30.658648943528</v>
      </c>
      <c r="H43" s="3">
        <f ca="1">[1]!thsiFinD("ths_adtm_stock",$A43,$A$1,7,3,100,100,100)</f>
        <v>0</v>
      </c>
      <c r="I43" s="3">
        <f ca="1">[1]!thsiFinD("ths_bbiboll_stock",$A43,$A$1,7,3,100,100,100)</f>
        <v>5.5551041666667</v>
      </c>
      <c r="J43" s="3">
        <f ca="1">[1]!thsiFinD("ths_dptb_stock",$A43,$A$1,7,104,100,100)</f>
        <v>0.71428571428570997</v>
      </c>
      <c r="K43" s="3">
        <f ca="1">[1]!thsiFinD("ths_srmi_stock",$A43,$A$1,7,100,100)</f>
        <v>-3.9076376554174001E-2</v>
      </c>
      <c r="L43" s="3">
        <f ca="1">[1]!thsiFinD("ths_atr_stock",$A43,$A$1,7,101,100,100)</f>
        <v>0.12285714285714</v>
      </c>
      <c r="M43" s="3">
        <f ca="1">[1]!thsiFinD("ths_vol_w_stock",$A43,$A$1)/1000000</f>
        <v>40.740758</v>
      </c>
      <c r="N43" s="3">
        <f ca="1">[1]!thsiFinD("ths_turnover_ratio_w_stock",$A43,$A$1)</f>
        <v>2.4008472850835001</v>
      </c>
      <c r="O43" s="3">
        <f ca="1">[1]!thsiFinD("ths_relative_chg_ratio_w_stock",$A43,$A$1,104,100)</f>
        <v>-3.2305520530321998</v>
      </c>
      <c r="P43" s="3">
        <f ca="1">[1]!thsiFinD("ths_chg_ratio_w_stock",$A43,$B$1,100)</f>
        <v>-3.3271719038817</v>
      </c>
    </row>
    <row r="44" spans="1:16" x14ac:dyDescent="0.25">
      <c r="A44" s="2" t="s">
        <v>42</v>
      </c>
      <c r="B44" s="2" t="s">
        <v>5405</v>
      </c>
      <c r="C44" s="3">
        <f ca="1">[1]!thsiFinD("ths_vol_ratio_stock",$A44,$A$1,7,100)</f>
        <v>0.97878586531485001</v>
      </c>
      <c r="D44" s="3">
        <f ca="1">[1]!thsiFinD("ths_cr_stock",$A44,$A$1,7,100,100)</f>
        <v>29.896907216494998</v>
      </c>
      <c r="E44" s="3">
        <f ca="1">[1]!thsiFinD("ths_mfi_stock",$A44,$A$1,7,100,100)</f>
        <v>27.790762038884999</v>
      </c>
      <c r="F44" s="3">
        <f ca="1">[1]!thsiFinD("ths_expma_stock",$A44,$A$1,7,100,100)</f>
        <v>9.1878298859154999</v>
      </c>
      <c r="G44" s="3">
        <f ca="1">[1]!thsiFinD("ths_rsi_stock",$A44,$A$1,7,100,100)</f>
        <v>29.174082847206002</v>
      </c>
      <c r="H44" s="3">
        <f ca="1">[1]!thsiFinD("ths_adtm_stock",$A44,$A$1,7,3,100,100,100)</f>
        <v>-0.72641509433962004</v>
      </c>
      <c r="I44" s="3">
        <f ca="1">[1]!thsiFinD("ths_bbiboll_stock",$A44,$A$1,7,3,100,100,100)</f>
        <v>9.2982291666666992</v>
      </c>
      <c r="J44" s="3">
        <f ca="1">[1]!thsiFinD("ths_dptb_stock",$A44,$A$1,7,104,100,100)</f>
        <v>0.42857142857142999</v>
      </c>
      <c r="K44" s="3">
        <f ca="1">[1]!thsiFinD("ths_srmi_stock",$A44,$A$1,7,100,100)</f>
        <v>-6.5968586387434996E-2</v>
      </c>
      <c r="L44" s="3">
        <f ca="1">[1]!thsiFinD("ths_atr_stock",$A44,$A$1,7,101,100,100)</f>
        <v>0.31285714285714</v>
      </c>
      <c r="M44" s="3">
        <f ca="1">[1]!thsiFinD("ths_vol_w_stock",$A44,$A$1)/1000000</f>
        <v>28.052568000000001</v>
      </c>
      <c r="N44" s="3">
        <f ca="1">[1]!thsiFinD("ths_turnover_ratio_w_stock",$A44,$A$1)</f>
        <v>2.6856191153197999</v>
      </c>
      <c r="O44" s="3">
        <f ca="1">[1]!thsiFinD("ths_relative_chg_ratio_w_stock",$A44,$A$1,104,100)</f>
        <v>-6.9210282435083998</v>
      </c>
      <c r="P44" s="3">
        <f ca="1">[1]!thsiFinD("ths_chg_ratio_w_stock",$A44,$B$1,100)</f>
        <v>2.3542600896860999</v>
      </c>
    </row>
    <row r="45" spans="1:16" x14ac:dyDescent="0.25">
      <c r="A45" s="2" t="s">
        <v>43</v>
      </c>
      <c r="B45" s="2" t="s">
        <v>5406</v>
      </c>
      <c r="C45" s="3">
        <f ca="1">[1]!thsiFinD("ths_vol_ratio_stock",$A45,$A$1,7,100)</f>
        <v>1.3608054330577</v>
      </c>
      <c r="D45" s="3">
        <f ca="1">[1]!thsiFinD("ths_cr_stock",$A45,$A$1,7,100,100)</f>
        <v>107.64925373134</v>
      </c>
      <c r="E45" s="3">
        <f ca="1">[1]!thsiFinD("ths_mfi_stock",$A45,$A$1,7,100,100)</f>
        <v>71.44329518923</v>
      </c>
      <c r="F45" s="3">
        <f ca="1">[1]!thsiFinD("ths_expma_stock",$A45,$A$1,7,100,100)</f>
        <v>27.074999997397001</v>
      </c>
      <c r="G45" s="3">
        <f ca="1">[1]!thsiFinD("ths_rsi_stock",$A45,$A$1,7,100,100)</f>
        <v>34.922177488673</v>
      </c>
      <c r="H45" s="3">
        <f ca="1">[1]!thsiFinD("ths_adtm_stock",$A45,$A$1,7,3,100,100,100)</f>
        <v>0.2</v>
      </c>
      <c r="I45" s="3">
        <f ca="1">[1]!thsiFinD("ths_bbiboll_stock",$A45,$A$1,7,3,100,100,100)</f>
        <v>27.190208333333</v>
      </c>
      <c r="J45" s="3">
        <f ca="1">[1]!thsiFinD("ths_dptb_stock",$A45,$A$1,7,104,100,100)</f>
        <v>0.71428571428570997</v>
      </c>
      <c r="K45" s="3">
        <f ca="1">[1]!thsiFinD("ths_srmi_stock",$A45,$A$1,7,100,100)</f>
        <v>-7.4599030212599998E-4</v>
      </c>
      <c r="L45" s="3">
        <f ca="1">[1]!thsiFinD("ths_atr_stock",$A45,$A$1,7,101,100,100)</f>
        <v>0.53</v>
      </c>
      <c r="M45" s="3">
        <f ca="1">[1]!thsiFinD("ths_vol_w_stock",$A45,$A$1)/1000000</f>
        <v>289.11986400000001</v>
      </c>
      <c r="N45" s="3">
        <f ca="1">[1]!thsiFinD("ths_turnover_ratio_w_stock",$A45,$A$1)</f>
        <v>7.1794977019952997</v>
      </c>
      <c r="O45" s="3">
        <f ca="1">[1]!thsiFinD("ths_relative_chg_ratio_w_stock",$A45,$A$1,104,100)</f>
        <v>-0.46825870839465999</v>
      </c>
      <c r="P45" s="3">
        <f ca="1">[1]!thsiFinD("ths_chg_ratio_w_stock",$A45,$B$1,100)</f>
        <v>3.8447181784248001</v>
      </c>
    </row>
    <row r="46" spans="1:16" x14ac:dyDescent="0.25">
      <c r="A46" s="2" t="s">
        <v>44</v>
      </c>
      <c r="B46" s="2" t="s">
        <v>5407</v>
      </c>
      <c r="C46" s="3">
        <f ca="1">[1]!thsiFinD("ths_vol_ratio_stock",$A46,$A$1,7,100)</f>
        <v>0.60770132545914002</v>
      </c>
      <c r="D46" s="3">
        <f ca="1">[1]!thsiFinD("ths_cr_stock",$A46,$A$1,7,100,100)</f>
        <v>56.057007125890998</v>
      </c>
      <c r="E46" s="3">
        <f ca="1">[1]!thsiFinD("ths_mfi_stock",$A46,$A$1,7,100,100)</f>
        <v>29.348351188001999</v>
      </c>
      <c r="F46" s="3">
        <f ca="1">[1]!thsiFinD("ths_expma_stock",$A46,$A$1,7,100,100)</f>
        <v>11.488743756487001</v>
      </c>
      <c r="G46" s="3">
        <f ca="1">[1]!thsiFinD("ths_rsi_stock",$A46,$A$1,7,100,100)</f>
        <v>36.765328958297999</v>
      </c>
      <c r="H46" s="3">
        <f ca="1">[1]!thsiFinD("ths_adtm_stock",$A46,$A$1,7,3,100,100,100)</f>
        <v>-6.0606060606058998E-2</v>
      </c>
      <c r="I46" s="3">
        <f ca="1">[1]!thsiFinD("ths_bbiboll_stock",$A46,$A$1,7,3,100,100,100)</f>
        <v>11.615520833332999</v>
      </c>
      <c r="J46" s="3">
        <f ca="1">[1]!thsiFinD("ths_dptb_stock",$A46,$A$1,7,104,100,100)</f>
        <v>0.57142857142856995</v>
      </c>
      <c r="K46" s="3">
        <f ca="1">[1]!thsiFinD("ths_srmi_stock",$A46,$A$1,7,100,100)</f>
        <v>-3.0716723549488002E-2</v>
      </c>
      <c r="L46" s="3">
        <f ca="1">[1]!thsiFinD("ths_atr_stock",$A46,$A$1,7,101,100,100)</f>
        <v>0.31285714285714</v>
      </c>
      <c r="M46" s="3">
        <f ca="1">[1]!thsiFinD("ths_vol_w_stock",$A46,$A$1)/1000000</f>
        <v>41.588000999999998</v>
      </c>
      <c r="N46" s="3">
        <f ca="1">[1]!thsiFinD("ths_turnover_ratio_w_stock",$A46,$A$1)</f>
        <v>4.5923427525253997</v>
      </c>
      <c r="O46" s="3">
        <f ca="1">[1]!thsiFinD("ths_relative_chg_ratio_w_stock",$A46,$A$1,104,100)</f>
        <v>-1.9910110169794999</v>
      </c>
      <c r="P46" s="3">
        <f ca="1">[1]!thsiFinD("ths_chg_ratio_w_stock",$A46,$B$1,100)</f>
        <v>-0.70422535211268</v>
      </c>
    </row>
    <row r="47" spans="1:16" x14ac:dyDescent="0.25">
      <c r="A47" s="2" t="s">
        <v>45</v>
      </c>
      <c r="B47" s="2" t="s">
        <v>5408</v>
      </c>
      <c r="C47" s="3">
        <f ca="1">[1]!thsiFinD("ths_vol_ratio_stock",$A47,$A$1,7,100)</f>
        <v>1.3031696218488</v>
      </c>
      <c r="D47" s="3">
        <f ca="1">[1]!thsiFinD("ths_cr_stock",$A47,$A$1,7,100,100)</f>
        <v>77.607361963190002</v>
      </c>
      <c r="E47" s="3">
        <f ca="1">[1]!thsiFinD("ths_mfi_stock",$A47,$A$1,7,100,100)</f>
        <v>28.790744634155001</v>
      </c>
      <c r="F47" s="3">
        <f ca="1">[1]!thsiFinD("ths_expma_stock",$A47,$A$1,7,100,100)</f>
        <v>9.0874567742183991</v>
      </c>
      <c r="G47" s="3">
        <f ca="1">[1]!thsiFinD("ths_rsi_stock",$A47,$A$1,7,100,100)</f>
        <v>29.435805843415999</v>
      </c>
      <c r="H47" s="3">
        <f ca="1">[1]!thsiFinD("ths_adtm_stock",$A47,$A$1,7,3,100,100,100)</f>
        <v>5.084745762712E-2</v>
      </c>
      <c r="I47" s="3">
        <f ca="1">[1]!thsiFinD("ths_bbiboll_stock",$A47,$A$1,7,3,100,100,100)</f>
        <v>9.1513541666666995</v>
      </c>
      <c r="J47" s="3">
        <f ca="1">[1]!thsiFinD("ths_dptb_stock",$A47,$A$1,7,104,100,100)</f>
        <v>0.57142857142856995</v>
      </c>
      <c r="K47" s="3">
        <f ca="1">[1]!thsiFinD("ths_srmi_stock",$A47,$A$1,7,100,100)</f>
        <v>-1.1123470522803E-2</v>
      </c>
      <c r="L47" s="3">
        <f ca="1">[1]!thsiFinD("ths_atr_stock",$A47,$A$1,7,101,100,100)</f>
        <v>0.27571428571429002</v>
      </c>
      <c r="M47" s="3">
        <f ca="1">[1]!thsiFinD("ths_vol_w_stock",$A47,$A$1)/1000000</f>
        <v>143.185092</v>
      </c>
      <c r="N47" s="3">
        <f ca="1">[1]!thsiFinD("ths_turnover_ratio_w_stock",$A47,$A$1)</f>
        <v>4.5501906034484003</v>
      </c>
      <c r="O47" s="3">
        <f ca="1">[1]!thsiFinD("ths_relative_chg_ratio_w_stock",$A47,$A$1,104,100)</f>
        <v>-4.1433999693784997</v>
      </c>
      <c r="P47" s="3">
        <f ca="1">[1]!thsiFinD("ths_chg_ratio_w_stock",$A47,$B$1,100)</f>
        <v>5.1743532058493003</v>
      </c>
    </row>
    <row r="48" spans="1:16" x14ac:dyDescent="0.25">
      <c r="A48" s="2" t="s">
        <v>46</v>
      </c>
      <c r="B48" s="2" t="s">
        <v>5409</v>
      </c>
      <c r="C48" s="3">
        <f ca="1">[1]!thsiFinD("ths_vol_ratio_stock",$A48,$A$1,7,100)</f>
        <v>0.82477595441314999</v>
      </c>
      <c r="D48" s="3">
        <f ca="1">[1]!thsiFinD("ths_cr_stock",$A48,$A$1,7,100,100)</f>
        <v>9.8360655737704992</v>
      </c>
      <c r="E48" s="3">
        <f ca="1">[1]!thsiFinD("ths_mfi_stock",$A48,$A$1,7,100,100)</f>
        <v>11.003511761887999</v>
      </c>
      <c r="F48" s="3">
        <f ca="1">[1]!thsiFinD("ths_expma_stock",$A48,$A$1,7,100,100)</f>
        <v>2.9947018500713001</v>
      </c>
      <c r="G48" s="3">
        <f ca="1">[1]!thsiFinD("ths_rsi_stock",$A48,$A$1,7,100,100)</f>
        <v>23.786883314295999</v>
      </c>
      <c r="H48" s="3">
        <f ca="1">[1]!thsiFinD("ths_adtm_stock",$A48,$A$1,7,3,100,100,100)</f>
        <v>-0.91489361702128003</v>
      </c>
      <c r="I48" s="3">
        <f ca="1">[1]!thsiFinD("ths_bbiboll_stock",$A48,$A$1,7,3,100,100,100)</f>
        <v>3.0530208333333002</v>
      </c>
      <c r="J48" s="3">
        <f ca="1">[1]!thsiFinD("ths_dptb_stock",$A48,$A$1,7,104,100,100)</f>
        <v>0.42857142857142999</v>
      </c>
      <c r="K48" s="3">
        <f ca="1">[1]!thsiFinD("ths_srmi_stock",$A48,$A$1,7,100,100)</f>
        <v>-9.6875000000000003E-2</v>
      </c>
      <c r="L48" s="3">
        <f ca="1">[1]!thsiFinD("ths_atr_stock",$A48,$A$1,7,101,100,100)</f>
        <v>9.7142857142857003E-2</v>
      </c>
      <c r="M48" s="3">
        <f ca="1">[1]!thsiFinD("ths_vol_w_stock",$A48,$A$1)/1000000</f>
        <v>71.660578999999998</v>
      </c>
      <c r="N48" s="3">
        <f ca="1">[1]!thsiFinD("ths_turnover_ratio_w_stock",$A48,$A$1)</f>
        <v>7.1185666389367004</v>
      </c>
      <c r="O48" s="3">
        <f ca="1">[1]!thsiFinD("ths_relative_chg_ratio_w_stock",$A48,$A$1,104,100)</f>
        <v>-8.3819987076433993</v>
      </c>
      <c r="P48" s="3">
        <f ca="1">[1]!thsiFinD("ths_chg_ratio_w_stock",$A48,$B$1,100)</f>
        <v>0.69204152249134998</v>
      </c>
    </row>
    <row r="49" spans="1:16" x14ac:dyDescent="0.25">
      <c r="A49" s="2" t="s">
        <v>47</v>
      </c>
      <c r="B49" s="2" t="s">
        <v>5410</v>
      </c>
      <c r="C49" s="3">
        <f ca="1">[1]!thsiFinD("ths_vol_ratio_stock",$A49,$A$1,7,100)</f>
        <v>0.98461975419134995</v>
      </c>
      <c r="D49" s="3">
        <f ca="1">[1]!thsiFinD("ths_cr_stock",$A49,$A$1,7,100,100)</f>
        <v>7.2625698324023</v>
      </c>
      <c r="E49" s="3">
        <f ca="1">[1]!thsiFinD("ths_mfi_stock",$A49,$A$1,7,100,100)</f>
        <v>12.910105663394001</v>
      </c>
      <c r="F49" s="3">
        <f ca="1">[1]!thsiFinD("ths_expma_stock",$A49,$A$1,7,100,100)</f>
        <v>2.5037499049493999</v>
      </c>
      <c r="G49" s="3">
        <f ca="1">[1]!thsiFinD("ths_rsi_stock",$A49,$A$1,7,100,100)</f>
        <v>28.333220259697001</v>
      </c>
      <c r="H49" s="3">
        <f ca="1">[1]!thsiFinD("ths_adtm_stock",$A49,$A$1,7,3,100,100,100)</f>
        <v>-0.96666666666667</v>
      </c>
      <c r="I49" s="3">
        <f ca="1">[1]!thsiFinD("ths_bbiboll_stock",$A49,$A$1,7,3,100,100,100)</f>
        <v>2.5564583333333002</v>
      </c>
      <c r="J49" s="3">
        <f ca="1">[1]!thsiFinD("ths_dptb_stock",$A49,$A$1,7,104,100,100)</f>
        <v>0.71428571428570997</v>
      </c>
      <c r="K49" s="3">
        <f ca="1">[1]!thsiFinD("ths_srmi_stock",$A49,$A$1,7,100,100)</f>
        <v>-0.11029411764706</v>
      </c>
      <c r="L49" s="3">
        <f ca="1">[1]!thsiFinD("ths_atr_stock",$A49,$A$1,7,101,100,100)</f>
        <v>9.4285714285714001E-2</v>
      </c>
      <c r="M49" s="3">
        <f ca="1">[1]!thsiFinD("ths_vol_w_stock",$A49,$A$1)/1000000</f>
        <v>334.557614</v>
      </c>
      <c r="N49" s="3">
        <f ca="1">[1]!thsiFinD("ths_turnover_ratio_w_stock",$A49,$A$1)</f>
        <v>4.8517475566736996</v>
      </c>
      <c r="O49" s="3">
        <f ca="1">[1]!thsiFinD("ths_relative_chg_ratio_w_stock",$A49,$A$1,104,100)</f>
        <v>-6.4014014738815996</v>
      </c>
      <c r="P49" s="3">
        <f ca="1">[1]!thsiFinD("ths_chg_ratio_w_stock",$A49,$B$1,100)</f>
        <v>-9.9173553719008005</v>
      </c>
    </row>
    <row r="50" spans="1:16" x14ac:dyDescent="0.25">
      <c r="A50" s="2" t="s">
        <v>48</v>
      </c>
      <c r="B50" s="2" t="s">
        <v>5411</v>
      </c>
      <c r="C50" s="3">
        <f ca="1">[1]!thsiFinD("ths_vol_ratio_stock",$A50,$A$1,7,100)</f>
        <v>0.72616244265087004</v>
      </c>
      <c r="D50" s="3">
        <f ca="1">[1]!thsiFinD("ths_cr_stock",$A50,$A$1,7,100,100)</f>
        <v>164.53201970443001</v>
      </c>
      <c r="E50" s="3">
        <f ca="1">[1]!thsiFinD("ths_mfi_stock",$A50,$A$1,7,100,100)</f>
        <v>70.761933333743997</v>
      </c>
      <c r="F50" s="3">
        <f ca="1">[1]!thsiFinD("ths_expma_stock",$A50,$A$1,7,100,100)</f>
        <v>4.8942508098874997</v>
      </c>
      <c r="G50" s="3">
        <f ca="1">[1]!thsiFinD("ths_rsi_stock",$A50,$A$1,7,100,100)</f>
        <v>46.059268137987999</v>
      </c>
      <c r="H50" s="3">
        <f ca="1">[1]!thsiFinD("ths_adtm_stock",$A50,$A$1,7,3,100,100,100)</f>
        <v>0.78</v>
      </c>
      <c r="I50" s="3">
        <f ca="1">[1]!thsiFinD("ths_bbiboll_stock",$A50,$A$1,7,3,100,100,100)</f>
        <v>5.1379166666667002</v>
      </c>
      <c r="J50" s="3">
        <f ca="1">[1]!thsiFinD("ths_dptb_stock",$A50,$A$1,7,104,100,100)</f>
        <v>0.57142857142856995</v>
      </c>
      <c r="K50" s="3">
        <f ca="1">[1]!thsiFinD("ths_srmi_stock",$A50,$A$1,7,100,100)</f>
        <v>9.5427435387673995E-2</v>
      </c>
      <c r="L50" s="3">
        <f ca="1">[1]!thsiFinD("ths_atr_stock",$A50,$A$1,7,101,100,100)</f>
        <v>0.27285714285714002</v>
      </c>
      <c r="M50" s="3">
        <f ca="1">[1]!thsiFinD("ths_vol_w_stock",$A50,$A$1)/1000000</f>
        <v>237.76529600000001</v>
      </c>
      <c r="N50" s="3">
        <f ca="1">[1]!thsiFinD("ths_turnover_ratio_w_stock",$A50,$A$1)</f>
        <v>26.757935543679999</v>
      </c>
      <c r="O50" s="3">
        <f ca="1">[1]!thsiFinD("ths_relative_chg_ratio_w_stock",$A50,$A$1,104,100)</f>
        <v>12.942574148121</v>
      </c>
      <c r="P50" s="3">
        <f ca="1">[1]!thsiFinD("ths_chg_ratio_w_stock",$A50,$B$1,100)</f>
        <v>-2.7833001988072001</v>
      </c>
    </row>
    <row r="51" spans="1:16" x14ac:dyDescent="0.25">
      <c r="A51" s="2" t="s">
        <v>49</v>
      </c>
      <c r="B51" s="2" t="s">
        <v>5412</v>
      </c>
      <c r="C51" s="3">
        <f ca="1">[1]!thsiFinD("ths_vol_ratio_stock",$A51,$A$1,7,100)</f>
        <v>0.76301776960572998</v>
      </c>
      <c r="D51" s="3">
        <f ca="1">[1]!thsiFinD("ths_cr_stock",$A51,$A$1,7,100,100)</f>
        <v>70</v>
      </c>
      <c r="E51" s="3">
        <f ca="1">[1]!thsiFinD("ths_mfi_stock",$A51,$A$1,7,100,100)</f>
        <v>36.295903013004001</v>
      </c>
      <c r="F51" s="3">
        <f ca="1">[1]!thsiFinD("ths_expma_stock",$A51,$A$1,7,100,100)</f>
        <v>2.2005258934709002</v>
      </c>
      <c r="G51" s="3">
        <f ca="1">[1]!thsiFinD("ths_rsi_stock",$A51,$A$1,7,100,100)</f>
        <v>44.648694788961997</v>
      </c>
      <c r="H51" s="3">
        <f ca="1">[1]!thsiFinD("ths_adtm_stock",$A51,$A$1,7,3,100,100,100)</f>
        <v>-0.28571428571428997</v>
      </c>
      <c r="I51" s="3">
        <f ca="1">[1]!thsiFinD("ths_bbiboll_stock",$A51,$A$1,7,3,100,100,100)</f>
        <v>2.2283333333333002</v>
      </c>
      <c r="J51" s="3">
        <f ca="1">[1]!thsiFinD("ths_dptb_stock",$A51,$A$1,7,104,100,100)</f>
        <v>0.57142857142856995</v>
      </c>
      <c r="K51" s="3">
        <f ca="1">[1]!thsiFinD("ths_srmi_stock",$A51,$A$1,7,100,100)</f>
        <v>-2.2222222222222001E-2</v>
      </c>
      <c r="L51" s="3">
        <f ca="1">[1]!thsiFinD("ths_atr_stock",$A51,$A$1,7,101,100,100)</f>
        <v>0.10285714285714</v>
      </c>
      <c r="M51" s="3">
        <f ca="1">[1]!thsiFinD("ths_vol_w_stock",$A51,$A$1)/1000000</f>
        <v>91.609679</v>
      </c>
      <c r="N51" s="3">
        <f ca="1">[1]!thsiFinD("ths_turnover_ratio_w_stock",$A51,$A$1)</f>
        <v>3.4884657335721001</v>
      </c>
      <c r="O51" s="3">
        <f ca="1">[1]!thsiFinD("ths_relative_chg_ratio_w_stock",$A51,$A$1,104,100)</f>
        <v>-6.2206736335792998</v>
      </c>
      <c r="P51" s="3">
        <f ca="1">[1]!thsiFinD("ths_chg_ratio_w_stock",$A51,$B$1,100)</f>
        <v>-2.7272727272727</v>
      </c>
    </row>
    <row r="52" spans="1:16" x14ac:dyDescent="0.25">
      <c r="A52" s="2" t="s">
        <v>50</v>
      </c>
      <c r="B52" s="2" t="s">
        <v>5413</v>
      </c>
      <c r="C52" s="3">
        <f ca="1">[1]!thsiFinD("ths_vol_ratio_stock",$A52,$A$1,7,100)</f>
        <v>1.6169134582147999</v>
      </c>
      <c r="D52" s="3">
        <f ca="1">[1]!thsiFinD("ths_cr_stock",$A52,$A$1,7,100,100)</f>
        <v>85.294117647058997</v>
      </c>
      <c r="E52" s="3">
        <f ca="1">[1]!thsiFinD("ths_mfi_stock",$A52,$A$1,7,100,100)</f>
        <v>36.997178439772</v>
      </c>
      <c r="F52" s="3">
        <f ca="1">[1]!thsiFinD("ths_expma_stock",$A52,$A$1,7,100,100)</f>
        <v>4.7431763331554997</v>
      </c>
      <c r="G52" s="3">
        <f ca="1">[1]!thsiFinD("ths_rsi_stock",$A52,$A$1,7,100,100)</f>
        <v>51.366425621384003</v>
      </c>
      <c r="H52" s="3">
        <f ca="1">[1]!thsiFinD("ths_adtm_stock",$A52,$A$1,7,3,100,100,100)</f>
        <v>-0.58823529411764996</v>
      </c>
      <c r="I52" s="3">
        <f ca="1">[1]!thsiFinD("ths_bbiboll_stock",$A52,$A$1,7,3,100,100,100)</f>
        <v>4.7664583333332997</v>
      </c>
      <c r="J52" s="3">
        <f ca="1">[1]!thsiFinD("ths_dptb_stock",$A52,$A$1,7,104,100,100)</f>
        <v>0.71428571428570997</v>
      </c>
      <c r="K52" s="3">
        <f ca="1">[1]!thsiFinD("ths_srmi_stock",$A52,$A$1,7,100,100)</f>
        <v>2.0876826722337999E-3</v>
      </c>
      <c r="L52" s="3">
        <f ca="1">[1]!thsiFinD("ths_atr_stock",$A52,$A$1,7,101,100,100)</f>
        <v>9.2857142857142999E-2</v>
      </c>
      <c r="M52" s="3">
        <f ca="1">[1]!thsiFinD("ths_vol_w_stock",$A52,$A$1)/1000000</f>
        <v>39.662948</v>
      </c>
      <c r="N52" s="3">
        <f ca="1">[1]!thsiFinD("ths_turnover_ratio_w_stock",$A52,$A$1)</f>
        <v>1.7634752764401</v>
      </c>
      <c r="O52" s="3">
        <f ca="1">[1]!thsiFinD("ths_relative_chg_ratio_w_stock",$A52,$A$1,104,100)</f>
        <v>0.79255719066526997</v>
      </c>
      <c r="P52" s="3">
        <f ca="1">[1]!thsiFinD("ths_chg_ratio_w_stock",$A52,$B$1,100)</f>
        <v>-5.0104384133612001</v>
      </c>
    </row>
    <row r="53" spans="1:16" x14ac:dyDescent="0.25">
      <c r="A53" s="2" t="s">
        <v>51</v>
      </c>
      <c r="B53" s="2" t="s">
        <v>5414</v>
      </c>
      <c r="C53" s="3">
        <f ca="1">[1]!thsiFinD("ths_vol_ratio_stock",$A53,$A$1,7,100)</f>
        <v>0.68800839901008004</v>
      </c>
      <c r="D53" s="3">
        <f ca="1">[1]!thsiFinD("ths_cr_stock",$A53,$A$1,7,100,100)</f>
        <v>44.285714285714</v>
      </c>
      <c r="E53" s="3">
        <f ca="1">[1]!thsiFinD("ths_mfi_stock",$A53,$A$1,7,100,100)</f>
        <v>27.016400783045999</v>
      </c>
      <c r="F53" s="3">
        <f ca="1">[1]!thsiFinD("ths_expma_stock",$A53,$A$1,7,100,100)</f>
        <v>6.8682219202630002</v>
      </c>
      <c r="G53" s="3">
        <f ca="1">[1]!thsiFinD("ths_rsi_stock",$A53,$A$1,7,100,100)</f>
        <v>41.698709312576</v>
      </c>
      <c r="H53" s="3">
        <f ca="1">[1]!thsiFinD("ths_adtm_stock",$A53,$A$1,7,3,100,100,100)</f>
        <v>-0.56410256410255999</v>
      </c>
      <c r="I53" s="3">
        <f ca="1">[1]!thsiFinD("ths_bbiboll_stock",$A53,$A$1,7,3,100,100,100)</f>
        <v>6.9060416666666997</v>
      </c>
      <c r="J53" s="3">
        <f ca="1">[1]!thsiFinD("ths_dptb_stock",$A53,$A$1,7,104,100,100)</f>
        <v>0.71428571428570997</v>
      </c>
      <c r="K53" s="3">
        <f ca="1">[1]!thsiFinD("ths_srmi_stock",$A53,$A$1,7,100,100)</f>
        <v>-2.0057306590257999E-2</v>
      </c>
      <c r="L53" s="3">
        <f ca="1">[1]!thsiFinD("ths_atr_stock",$A53,$A$1,7,101,100,100)</f>
        <v>0.14428571428570999</v>
      </c>
      <c r="M53" s="3">
        <f ca="1">[1]!thsiFinD("ths_vol_w_stock",$A53,$A$1)/1000000</f>
        <v>76.372292999999999</v>
      </c>
      <c r="N53" s="3">
        <f ca="1">[1]!thsiFinD("ths_turnover_ratio_w_stock",$A53,$A$1)</f>
        <v>3.7241290221666001</v>
      </c>
      <c r="O53" s="3">
        <f ca="1">[1]!thsiFinD("ths_relative_chg_ratio_w_stock",$A53,$A$1,104,100)</f>
        <v>-0.27437613288250001</v>
      </c>
      <c r="P53" s="3">
        <f ca="1">[1]!thsiFinD("ths_chg_ratio_w_stock",$A53,$B$1,100)</f>
        <v>-0.87719298245612998</v>
      </c>
    </row>
    <row r="54" spans="1:16" x14ac:dyDescent="0.25">
      <c r="A54" s="2" t="s">
        <v>52</v>
      </c>
      <c r="B54" s="2" t="s">
        <v>5415</v>
      </c>
      <c r="C54" s="3">
        <f ca="1">[1]!thsiFinD("ths_vol_ratio_stock",$A54,$A$1,7,100)</f>
        <v>0.69097418398119004</v>
      </c>
      <c r="D54" s="3">
        <f ca="1">[1]!thsiFinD("ths_cr_stock",$A54,$A$1,7,100,100)</f>
        <v>24.675324675325001</v>
      </c>
      <c r="E54" s="3">
        <f ca="1">[1]!thsiFinD("ths_mfi_stock",$A54,$A$1,7,100,100)</f>
        <v>24.448871508572999</v>
      </c>
      <c r="F54" s="3">
        <f ca="1">[1]!thsiFinD("ths_expma_stock",$A54,$A$1,7,100,100)</f>
        <v>4.3177460208114002</v>
      </c>
      <c r="G54" s="3">
        <f ca="1">[1]!thsiFinD("ths_rsi_stock",$A54,$A$1,7,100,100)</f>
        <v>33.776932250599003</v>
      </c>
      <c r="H54" s="3">
        <f ca="1">[1]!thsiFinD("ths_adtm_stock",$A54,$A$1,7,3,100,100,100)</f>
        <v>-0.7</v>
      </c>
      <c r="I54" s="3">
        <f ca="1">[1]!thsiFinD("ths_bbiboll_stock",$A54,$A$1,7,3,100,100,100)</f>
        <v>4.3611458333332997</v>
      </c>
      <c r="J54" s="3">
        <f ca="1">[1]!thsiFinD("ths_dptb_stock",$A54,$A$1,7,104,100,100)</f>
        <v>0.71428571428570997</v>
      </c>
      <c r="K54" s="3">
        <f ca="1">[1]!thsiFinD("ths_srmi_stock",$A54,$A$1,7,100,100)</f>
        <v>-4.0540540540541001E-2</v>
      </c>
      <c r="L54" s="3">
        <f ca="1">[1]!thsiFinD("ths_atr_stock",$A54,$A$1,7,101,100,100)</f>
        <v>9.5714285714286002E-2</v>
      </c>
      <c r="M54" s="3">
        <f ca="1">[1]!thsiFinD("ths_vol_w_stock",$A54,$A$1)/1000000</f>
        <v>99.463841000000002</v>
      </c>
      <c r="N54" s="3">
        <f ca="1">[1]!thsiFinD("ths_turnover_ratio_w_stock",$A54,$A$1)</f>
        <v>5.3233060656038997</v>
      </c>
      <c r="O54" s="3">
        <f ca="1">[1]!thsiFinD("ths_relative_chg_ratio_w_stock",$A54,$A$1,104,100)</f>
        <v>-2.3548573815710001</v>
      </c>
      <c r="P54" s="3">
        <f ca="1">[1]!thsiFinD("ths_chg_ratio_w_stock",$A54,$B$1,100)</f>
        <v>-0.70422535211266002</v>
      </c>
    </row>
    <row r="55" spans="1:16" x14ac:dyDescent="0.25">
      <c r="A55" s="2" t="s">
        <v>53</v>
      </c>
      <c r="B55" s="2" t="s">
        <v>5416</v>
      </c>
      <c r="C55" s="3">
        <f ca="1">[1]!thsiFinD("ths_vol_ratio_stock",$A55,$A$1,7,100)</f>
        <v>0.73175712089014999</v>
      </c>
      <c r="D55" s="3">
        <f ca="1">[1]!thsiFinD("ths_cr_stock",$A55,$A$1,7,100,100)</f>
        <v>11.702127659575</v>
      </c>
      <c r="E55" s="3">
        <f ca="1">[1]!thsiFinD("ths_mfi_stock",$A55,$A$1,7,100,100)</f>
        <v>10.557730110019</v>
      </c>
      <c r="F55" s="3">
        <f ca="1">[1]!thsiFinD("ths_expma_stock",$A55,$A$1,7,100,100)</f>
        <v>9.7953680738201001</v>
      </c>
      <c r="G55" s="3">
        <f ca="1">[1]!thsiFinD("ths_rsi_stock",$A55,$A$1,7,100,100)</f>
        <v>33.942652188220997</v>
      </c>
      <c r="H55" s="3">
        <f ca="1">[1]!thsiFinD("ths_adtm_stock",$A55,$A$1,7,3,100,100,100)</f>
        <v>-0.72277227722772996</v>
      </c>
      <c r="I55" s="3">
        <f ca="1">[1]!thsiFinD("ths_bbiboll_stock",$A55,$A$1,7,3,100,100,100)</f>
        <v>9.9115625000000005</v>
      </c>
      <c r="J55" s="3">
        <f ca="1">[1]!thsiFinD("ths_dptb_stock",$A55,$A$1,7,104,100,100)</f>
        <v>0.71428571428570997</v>
      </c>
      <c r="K55" s="3">
        <f ca="1">[1]!thsiFinD("ths_srmi_stock",$A55,$A$1,7,100,100)</f>
        <v>-8.7901701323250994E-2</v>
      </c>
      <c r="L55" s="3">
        <f ca="1">[1]!thsiFinD("ths_atr_stock",$A55,$A$1,7,101,100,100)</f>
        <v>0.36142857142856999</v>
      </c>
      <c r="M55" s="3">
        <f ca="1">[1]!thsiFinD("ths_vol_w_stock",$A55,$A$1)/1000000</f>
        <v>18.421251999999999</v>
      </c>
      <c r="N55" s="3">
        <f ca="1">[1]!thsiFinD("ths_turnover_ratio_w_stock",$A55,$A$1)</f>
        <v>3.6060143134553</v>
      </c>
      <c r="O55" s="3">
        <f ca="1">[1]!thsiFinD("ths_relative_chg_ratio_w_stock",$A55,$A$1,104,100)</f>
        <v>-3.4340985065787</v>
      </c>
      <c r="P55" s="3">
        <f ca="1">[1]!thsiFinD("ths_chg_ratio_w_stock",$A55,$B$1,100)</f>
        <v>-1.2435233160621999</v>
      </c>
    </row>
    <row r="56" spans="1:16" x14ac:dyDescent="0.25">
      <c r="A56" s="2" t="s">
        <v>54</v>
      </c>
      <c r="B56" s="2" t="s">
        <v>5417</v>
      </c>
      <c r="C56" s="3">
        <f ca="1">[1]!thsiFinD("ths_vol_ratio_stock",$A56,$A$1,7,100)</f>
        <v>0.95244513640605999</v>
      </c>
      <c r="D56" s="3">
        <f ca="1">[1]!thsiFinD("ths_cr_stock",$A56,$A$1,7,100,100)</f>
        <v>51.099476439790998</v>
      </c>
      <c r="E56" s="3">
        <f ca="1">[1]!thsiFinD("ths_mfi_stock",$A56,$A$1,7,100,100)</f>
        <v>33.420648134216002</v>
      </c>
      <c r="F56" s="3">
        <f ca="1">[1]!thsiFinD("ths_expma_stock",$A56,$A$1,7,100,100)</f>
        <v>17.800150930584</v>
      </c>
      <c r="G56" s="3">
        <f ca="1">[1]!thsiFinD("ths_rsi_stock",$A56,$A$1,7,100,100)</f>
        <v>30.451506965275001</v>
      </c>
      <c r="H56" s="3">
        <f ca="1">[1]!thsiFinD("ths_adtm_stock",$A56,$A$1,7,3,100,100,100)</f>
        <v>-0.40145985401459999</v>
      </c>
      <c r="I56" s="3">
        <f ca="1">[1]!thsiFinD("ths_bbiboll_stock",$A56,$A$1,7,3,100,100,100)</f>
        <v>18.276770833333</v>
      </c>
      <c r="J56" s="3">
        <f ca="1">[1]!thsiFinD("ths_dptb_stock",$A56,$A$1,7,104,100,100)</f>
        <v>0.57142857142856995</v>
      </c>
      <c r="K56" s="3">
        <f ca="1">[1]!thsiFinD("ths_srmi_stock",$A56,$A$1,7,100,100)</f>
        <v>-4.6857772877618997E-2</v>
      </c>
      <c r="L56" s="3">
        <f ca="1">[1]!thsiFinD("ths_atr_stock",$A56,$A$1,7,101,100,100)</f>
        <v>0.69428571428570995</v>
      </c>
      <c r="M56" s="3">
        <f ca="1">[1]!thsiFinD("ths_vol_w_stock",$A56,$A$1)/1000000</f>
        <v>329.71555599999999</v>
      </c>
      <c r="N56" s="3">
        <f ca="1">[1]!thsiFinD("ths_turnover_ratio_w_stock",$A56,$A$1)</f>
        <v>46.424743614588003</v>
      </c>
      <c r="O56" s="3">
        <f ca="1">[1]!thsiFinD("ths_relative_chg_ratio_w_stock",$A56,$A$1,104,100)</f>
        <v>-3.2994481206719999</v>
      </c>
      <c r="P56" s="3">
        <f ca="1">[1]!thsiFinD("ths_chg_ratio_w_stock",$A56,$B$1,100)</f>
        <v>-0.11567379988432</v>
      </c>
    </row>
    <row r="57" spans="1:16" x14ac:dyDescent="0.25">
      <c r="A57" s="2" t="s">
        <v>55</v>
      </c>
      <c r="B57" s="2" t="s">
        <v>5418</v>
      </c>
      <c r="C57" s="3">
        <f ca="1">[1]!thsiFinD("ths_vol_ratio_stock",$A57,$A$1,7,100)</f>
        <v>1.0207825334350999</v>
      </c>
      <c r="D57" s="3">
        <f ca="1">[1]!thsiFinD("ths_cr_stock",$A57,$A$1,7,100,100)</f>
        <v>200</v>
      </c>
      <c r="E57" s="3">
        <f ca="1">[1]!thsiFinD("ths_mfi_stock",$A57,$A$1,7,100,100)</f>
        <v>75.886556661041993</v>
      </c>
      <c r="F57" s="3">
        <f ca="1">[1]!thsiFinD("ths_expma_stock",$A57,$A$1,7,100,100)</f>
        <v>4.4215072532074</v>
      </c>
      <c r="G57" s="3">
        <f ca="1">[1]!thsiFinD("ths_rsi_stock",$A57,$A$1,7,100,100)</f>
        <v>55.668438424515003</v>
      </c>
      <c r="H57" s="3">
        <f ca="1">[1]!thsiFinD("ths_adtm_stock",$A57,$A$1,7,3,100,100,100)</f>
        <v>0.89189189189189</v>
      </c>
      <c r="I57" s="3">
        <f ca="1">[1]!thsiFinD("ths_bbiboll_stock",$A57,$A$1,7,3,100,100,100)</f>
        <v>4.4356249999999999</v>
      </c>
      <c r="J57" s="3">
        <f ca="1">[1]!thsiFinD("ths_dptb_stock",$A57,$A$1,7,104,100,100)</f>
        <v>0.42857142857142999</v>
      </c>
      <c r="K57" s="3">
        <f ca="1">[1]!thsiFinD("ths_srmi_stock",$A57,$A$1,7,100,100)</f>
        <v>3.3557046979866001E-2</v>
      </c>
      <c r="L57" s="3">
        <f ca="1">[1]!thsiFinD("ths_atr_stock",$A57,$A$1,7,101,100,100)</f>
        <v>0.11571428571429</v>
      </c>
      <c r="M57" s="3">
        <f ca="1">[1]!thsiFinD("ths_vol_w_stock",$A57,$A$1)/1000000</f>
        <v>1362.2451940000001</v>
      </c>
      <c r="N57" s="3">
        <f ca="1">[1]!thsiFinD("ths_turnover_ratio_w_stock",$A57,$A$1)</f>
        <v>7.5257394020742003</v>
      </c>
      <c r="O57" s="3">
        <f ca="1">[1]!thsiFinD("ths_relative_chg_ratio_w_stock",$A57,$A$1,104,100)</f>
        <v>4.6015574262734997</v>
      </c>
      <c r="P57" s="3">
        <f ca="1">[1]!thsiFinD("ths_chg_ratio_w_stock",$A57,$B$1,100)</f>
        <v>-2.9082774049217002</v>
      </c>
    </row>
    <row r="58" spans="1:16" x14ac:dyDescent="0.25">
      <c r="A58" s="2" t="s">
        <v>56</v>
      </c>
      <c r="B58" s="2" t="s">
        <v>5419</v>
      </c>
      <c r="C58" s="3">
        <f ca="1">[1]!thsiFinD("ths_vol_ratio_stock",$A58,$A$1,7,100)</f>
        <v>1.2626031382169001</v>
      </c>
      <c r="D58" s="3">
        <f ca="1">[1]!thsiFinD("ths_cr_stock",$A58,$A$1,7,100,100)</f>
        <v>81.578947368420003</v>
      </c>
      <c r="E58" s="3">
        <f ca="1">[1]!thsiFinD("ths_mfi_stock",$A58,$A$1,7,100,100)</f>
        <v>52.959135802761999</v>
      </c>
      <c r="F58" s="3">
        <f ca="1">[1]!thsiFinD("ths_expma_stock",$A58,$A$1,7,100,100)</f>
        <v>10.714431697538</v>
      </c>
      <c r="G58" s="3">
        <f ca="1">[1]!thsiFinD("ths_rsi_stock",$A58,$A$1,7,100,100)</f>
        <v>38.077434017709002</v>
      </c>
      <c r="H58" s="3">
        <f ca="1">[1]!thsiFinD("ths_adtm_stock",$A58,$A$1,7,3,100,100,100)</f>
        <v>0.51923076923077005</v>
      </c>
      <c r="I58" s="3">
        <f ca="1">[1]!thsiFinD("ths_bbiboll_stock",$A58,$A$1,7,3,100,100,100)</f>
        <v>10.792083333333</v>
      </c>
      <c r="J58" s="3">
        <f ca="1">[1]!thsiFinD("ths_dptb_stock",$A58,$A$1,7,104,100,100)</f>
        <v>0.57142857142856995</v>
      </c>
      <c r="K58" s="3">
        <f ca="1">[1]!thsiFinD("ths_srmi_stock",$A58,$A$1,7,100,100)</f>
        <v>-2.1904761904762E-2</v>
      </c>
      <c r="L58" s="3">
        <f ca="1">[1]!thsiFinD("ths_atr_stock",$A58,$A$1,7,101,100,100)</f>
        <v>0.70285714285713996</v>
      </c>
      <c r="M58" s="3">
        <f ca="1">[1]!thsiFinD("ths_vol_w_stock",$A58,$A$1)/1000000</f>
        <v>112.884202</v>
      </c>
      <c r="N58" s="3">
        <f ca="1">[1]!thsiFinD("ths_turnover_ratio_w_stock",$A58,$A$1)</f>
        <v>42.351062479684998</v>
      </c>
      <c r="O58" s="3">
        <f ca="1">[1]!thsiFinD("ths_relative_chg_ratio_w_stock",$A58,$A$1,104,100)</f>
        <v>-1.2772342575839</v>
      </c>
      <c r="P58" s="3">
        <f ca="1">[1]!thsiFinD("ths_chg_ratio_w_stock",$A58,$B$1,100)</f>
        <v>10.516066212268999</v>
      </c>
    </row>
    <row r="59" spans="1:16" x14ac:dyDescent="0.25">
      <c r="A59" s="2" t="s">
        <v>57</v>
      </c>
      <c r="B59" s="2" t="s">
        <v>5420</v>
      </c>
      <c r="C59" s="3">
        <f ca="1">[1]!thsiFinD("ths_vol_ratio_stock",$A59,$A$1,7,100)</f>
        <v>1.7857342013366</v>
      </c>
      <c r="D59" s="3">
        <f ca="1">[1]!thsiFinD("ths_cr_stock",$A59,$A$1,7,100,100)</f>
        <v>-53.387533875339003</v>
      </c>
      <c r="E59" s="3">
        <f ca="1">[1]!thsiFinD("ths_mfi_stock",$A59,$A$1,7,100,100)</f>
        <v>16.536269162147001</v>
      </c>
      <c r="F59" s="3">
        <f ca="1">[1]!thsiFinD("ths_expma_stock",$A59,$A$1,7,100,100)</f>
        <v>7.5401886403603999</v>
      </c>
      <c r="G59" s="3">
        <f ca="1">[1]!thsiFinD("ths_rsi_stock",$A59,$A$1,7,100,100)</f>
        <v>3.4437560889758001</v>
      </c>
      <c r="H59" s="3">
        <f ca="1">[1]!thsiFinD("ths_adtm_stock",$A59,$A$1,7,3,100,100,100)</f>
        <v>-0.72499999999999998</v>
      </c>
      <c r="I59" s="3">
        <f ca="1">[1]!thsiFinD("ths_bbiboll_stock",$A59,$A$1,7,3,100,100,100)</f>
        <v>7.8796875000000002</v>
      </c>
      <c r="J59" s="3">
        <f ca="1">[1]!thsiFinD("ths_dptb_stock",$A59,$A$1,7,104,100,100)</f>
        <v>0.42857142857142999</v>
      </c>
      <c r="K59" s="3">
        <f ca="1">[1]!thsiFinD("ths_srmi_stock",$A59,$A$1,7,100,100)</f>
        <v>-0.33844339622642</v>
      </c>
      <c r="L59" s="3">
        <f ca="1">[1]!thsiFinD("ths_atr_stock",$A59,$A$1,7,101,100,100)</f>
        <v>0.54285714285714004</v>
      </c>
      <c r="M59" s="3">
        <f ca="1">[1]!thsiFinD("ths_vol_w_stock",$A59,$A$1)/1000000</f>
        <v>36.483221</v>
      </c>
      <c r="N59" s="3">
        <f ca="1">[1]!thsiFinD("ths_turnover_ratio_w_stock",$A59,$A$1)</f>
        <v>10.500790058370001</v>
      </c>
      <c r="O59" s="3">
        <f ca="1">[1]!thsiFinD("ths_relative_chg_ratio_w_stock",$A59,$A$1,104,100)</f>
        <v>-34.223659822456</v>
      </c>
      <c r="P59" s="3">
        <f ca="1">[1]!thsiFinD("ths_chg_ratio_w_stock",$A59,$B$1,100)</f>
        <v>-0.89126559714796005</v>
      </c>
    </row>
    <row r="60" spans="1:16" x14ac:dyDescent="0.25">
      <c r="A60" s="2" t="s">
        <v>58</v>
      </c>
      <c r="B60" s="2" t="s">
        <v>5421</v>
      </c>
      <c r="C60" s="3">
        <f ca="1">[1]!thsiFinD("ths_vol_ratio_stock",$A60,$A$1,7,100)</f>
        <v>0.97908239730837998</v>
      </c>
      <c r="D60" s="3">
        <f ca="1">[1]!thsiFinD("ths_cr_stock",$A60,$A$1,7,100,100)</f>
        <v>69.230769230768999</v>
      </c>
      <c r="E60" s="3">
        <f ca="1">[1]!thsiFinD("ths_mfi_stock",$A60,$A$1,7,100,100)</f>
        <v>37.299071373369998</v>
      </c>
      <c r="F60" s="3">
        <f ca="1">[1]!thsiFinD("ths_expma_stock",$A60,$A$1,7,100,100)</f>
        <v>11.637914251519</v>
      </c>
      <c r="G60" s="3">
        <f ca="1">[1]!thsiFinD("ths_rsi_stock",$A60,$A$1,7,100,100)</f>
        <v>43.911403017052002</v>
      </c>
      <c r="H60" s="3">
        <f ca="1">[1]!thsiFinD("ths_adtm_stock",$A60,$A$1,7,3,100,100,100)</f>
        <v>-0.20833333333333001</v>
      </c>
      <c r="I60" s="3">
        <f ca="1">[1]!thsiFinD("ths_bbiboll_stock",$A60,$A$1,7,3,100,100,100)</f>
        <v>11.679791666667001</v>
      </c>
      <c r="J60" s="3">
        <f ca="1">[1]!thsiFinD("ths_dptb_stock",$A60,$A$1,7,104,100,100)</f>
        <v>0.57142857142856995</v>
      </c>
      <c r="K60" s="3">
        <f ca="1">[1]!thsiFinD("ths_srmi_stock",$A60,$A$1,7,100,100)</f>
        <v>-1.025641025641E-2</v>
      </c>
      <c r="L60" s="3">
        <f ca="1">[1]!thsiFinD("ths_atr_stock",$A60,$A$1,7,101,100,100)</f>
        <v>0.28428571428570998</v>
      </c>
      <c r="M60" s="3">
        <f ca="1">[1]!thsiFinD("ths_vol_w_stock",$A60,$A$1)/1000000</f>
        <v>73.978728000000004</v>
      </c>
      <c r="N60" s="3">
        <f ca="1">[1]!thsiFinD("ths_turnover_ratio_w_stock",$A60,$A$1)</f>
        <v>5.7041494341058003</v>
      </c>
      <c r="O60" s="3">
        <f ca="1">[1]!thsiFinD("ths_relative_chg_ratio_w_stock",$A60,$A$1,104,100)</f>
        <v>-1.2845034208134001</v>
      </c>
      <c r="P60" s="3">
        <f ca="1">[1]!thsiFinD("ths_chg_ratio_w_stock",$A60,$B$1,100)</f>
        <v>2.1588946459413001</v>
      </c>
    </row>
    <row r="61" spans="1:16" x14ac:dyDescent="0.25">
      <c r="A61" s="2" t="s">
        <v>59</v>
      </c>
      <c r="B61" s="2" t="s">
        <v>5422</v>
      </c>
      <c r="C61" s="3">
        <f ca="1">[1]!thsiFinD("ths_vol_ratio_stock",$A61,$A$1,7,100)</f>
        <v>0.89219581895584998</v>
      </c>
      <c r="D61" s="3">
        <f ca="1">[1]!thsiFinD("ths_cr_stock",$A61,$A$1,7,100,100)</f>
        <v>52.964426877469997</v>
      </c>
      <c r="E61" s="3">
        <f ca="1">[1]!thsiFinD("ths_mfi_stock",$A61,$A$1,7,100,100)</f>
        <v>22.139667650248001</v>
      </c>
      <c r="F61" s="3">
        <f ca="1">[1]!thsiFinD("ths_expma_stock",$A61,$A$1,7,100,100)</f>
        <v>6.6463479734108999</v>
      </c>
      <c r="G61" s="3">
        <f ca="1">[1]!thsiFinD("ths_rsi_stock",$A61,$A$1,7,100,100)</f>
        <v>31.142645295931999</v>
      </c>
      <c r="H61" s="3">
        <f ca="1">[1]!thsiFinD("ths_adtm_stock",$A61,$A$1,7,3,100,100,100)</f>
        <v>-0.61818181818182005</v>
      </c>
      <c r="I61" s="3">
        <f ca="1">[1]!thsiFinD("ths_bbiboll_stock",$A61,$A$1,7,3,100,100,100)</f>
        <v>6.7402083333332996</v>
      </c>
      <c r="J61" s="3">
        <f ca="1">[1]!thsiFinD("ths_dptb_stock",$A61,$A$1,7,104,100,100)</f>
        <v>0.28571428571428997</v>
      </c>
      <c r="K61" s="3">
        <f ca="1">[1]!thsiFinD("ths_srmi_stock",$A61,$A$1,7,100,100)</f>
        <v>-2.3774145616642001E-2</v>
      </c>
      <c r="L61" s="3">
        <f ca="1">[1]!thsiFinD("ths_atr_stock",$A61,$A$1,7,101,100,100)</f>
        <v>0.18428571428571</v>
      </c>
      <c r="M61" s="3">
        <f ca="1">[1]!thsiFinD("ths_vol_w_stock",$A61,$A$1)/1000000</f>
        <v>59.560313000000001</v>
      </c>
      <c r="N61" s="3">
        <f ca="1">[1]!thsiFinD("ths_turnover_ratio_w_stock",$A61,$A$1)</f>
        <v>3.6661518025884998</v>
      </c>
      <c r="O61" s="3">
        <f ca="1">[1]!thsiFinD("ths_relative_chg_ratio_w_stock",$A61,$A$1,104,100)</f>
        <v>-3.3619239850648999</v>
      </c>
      <c r="P61" s="3">
        <f ca="1">[1]!thsiFinD("ths_chg_ratio_w_stock",$A61,$B$1,100)</f>
        <v>0.45662100456619997</v>
      </c>
    </row>
    <row r="62" spans="1:16" x14ac:dyDescent="0.25">
      <c r="A62" s="2" t="s">
        <v>60</v>
      </c>
      <c r="B62" s="2" t="s">
        <v>5423</v>
      </c>
      <c r="C62" s="3">
        <f ca="1">[1]!thsiFinD("ths_vol_ratio_stock",$A62,$A$1,7,100)</f>
        <v>0.98005982629778998</v>
      </c>
      <c r="D62" s="3">
        <f ca="1">[1]!thsiFinD("ths_cr_stock",$A62,$A$1,7,100,100)</f>
        <v>101.72413793104</v>
      </c>
      <c r="E62" s="3">
        <f ca="1">[1]!thsiFinD("ths_mfi_stock",$A62,$A$1,7,100,100)</f>
        <v>54.614206065117997</v>
      </c>
      <c r="F62" s="3">
        <f ca="1">[1]!thsiFinD("ths_expma_stock",$A62,$A$1,7,100,100)</f>
        <v>8.0727138792603998</v>
      </c>
      <c r="G62" s="3">
        <f ca="1">[1]!thsiFinD("ths_rsi_stock",$A62,$A$1,7,100,100)</f>
        <v>47.480074315145998</v>
      </c>
      <c r="H62" s="3">
        <f ca="1">[1]!thsiFinD("ths_adtm_stock",$A62,$A$1,7,3,100,100,100)</f>
        <v>0.67123287671233001</v>
      </c>
      <c r="I62" s="3">
        <f ca="1">[1]!thsiFinD("ths_bbiboll_stock",$A62,$A$1,7,3,100,100,100)</f>
        <v>8.1344791666667007</v>
      </c>
      <c r="J62" s="3">
        <f ca="1">[1]!thsiFinD("ths_dptb_stock",$A62,$A$1,7,104,100,100)</f>
        <v>0.57142857142856995</v>
      </c>
      <c r="K62" s="3">
        <f ca="1">[1]!thsiFinD("ths_srmi_stock",$A62,$A$1,7,100,100)</f>
        <v>9.8643649815043002E-3</v>
      </c>
      <c r="L62" s="3">
        <f ca="1">[1]!thsiFinD("ths_atr_stock",$A62,$A$1,7,101,100,100)</f>
        <v>0.22571428571429</v>
      </c>
      <c r="M62" s="3">
        <f ca="1">[1]!thsiFinD("ths_vol_w_stock",$A62,$A$1)/1000000</f>
        <v>236.00514200000001</v>
      </c>
      <c r="N62" s="3">
        <f ca="1">[1]!thsiFinD("ths_turnover_ratio_w_stock",$A62,$A$1)</f>
        <v>3.3378800100295001</v>
      </c>
      <c r="O62" s="3">
        <f ca="1">[1]!thsiFinD("ths_relative_chg_ratio_w_stock",$A62,$A$1,104,100)</f>
        <v>1.1585690997875999</v>
      </c>
      <c r="P62" s="3">
        <f ca="1">[1]!thsiFinD("ths_chg_ratio_w_stock",$A62,$B$1,100)</f>
        <v>-1.6029593094943999</v>
      </c>
    </row>
    <row r="63" spans="1:16" x14ac:dyDescent="0.25">
      <c r="A63" s="2" t="s">
        <v>61</v>
      </c>
      <c r="B63" s="2" t="s">
        <v>5424</v>
      </c>
      <c r="C63" s="3">
        <f ca="1">[1]!thsiFinD("ths_vol_ratio_stock",$A63,$A$1,7,100)</f>
        <v>0.74942345620240003</v>
      </c>
      <c r="D63" s="3">
        <f ca="1">[1]!thsiFinD("ths_cr_stock",$A63,$A$1,7,100,100)</f>
        <v>54.945054945054999</v>
      </c>
      <c r="E63" s="3">
        <f ca="1">[1]!thsiFinD("ths_mfi_stock",$A63,$A$1,7,100,100)</f>
        <v>44.431834142058001</v>
      </c>
      <c r="F63" s="3">
        <f ca="1">[1]!thsiFinD("ths_expma_stock",$A63,$A$1,7,100,100)</f>
        <v>6.7356202555453004</v>
      </c>
      <c r="G63" s="3">
        <f ca="1">[1]!thsiFinD("ths_rsi_stock",$A63,$A$1,7,100,100)</f>
        <v>24.816728500183</v>
      </c>
      <c r="H63" s="3">
        <f ca="1">[1]!thsiFinD("ths_adtm_stock",$A63,$A$1,7,3,100,100,100)</f>
        <v>-0.35616438356163999</v>
      </c>
      <c r="I63" s="3">
        <f ca="1">[1]!thsiFinD("ths_bbiboll_stock",$A63,$A$1,7,3,100,100,100)</f>
        <v>6.8306250000000004</v>
      </c>
      <c r="J63" s="3">
        <f ca="1">[1]!thsiFinD("ths_dptb_stock",$A63,$A$1,7,104,100,100)</f>
        <v>0.57142857142856995</v>
      </c>
      <c r="K63" s="3">
        <f ca="1">[1]!thsiFinD("ths_srmi_stock",$A63,$A$1,7,100,100)</f>
        <v>-5.6851311953353002E-2</v>
      </c>
      <c r="L63" s="3">
        <f ca="1">[1]!thsiFinD("ths_atr_stock",$A63,$A$1,7,101,100,100)</f>
        <v>0.28142857142856997</v>
      </c>
      <c r="M63" s="3">
        <f ca="1">[1]!thsiFinD("ths_vol_w_stock",$A63,$A$1)/1000000</f>
        <v>177.05398299999999</v>
      </c>
      <c r="N63" s="3">
        <f ca="1">[1]!thsiFinD("ths_turnover_ratio_w_stock",$A63,$A$1)</f>
        <v>11.175651242085999</v>
      </c>
      <c r="O63" s="3">
        <f ca="1">[1]!thsiFinD("ths_relative_chg_ratio_w_stock",$A63,$A$1,104,100)</f>
        <v>-7.5409759372791996</v>
      </c>
      <c r="P63" s="3">
        <f ca="1">[1]!thsiFinD("ths_chg_ratio_w_stock",$A63,$B$1,100)</f>
        <v>4.3276661514682999</v>
      </c>
    </row>
    <row r="64" spans="1:16" x14ac:dyDescent="0.25">
      <c r="A64" s="2" t="s">
        <v>62</v>
      </c>
      <c r="B64" s="2" t="s">
        <v>5425</v>
      </c>
      <c r="C64" s="3">
        <f ca="1">[1]!thsiFinD("ths_vol_ratio_stock",$A64,$A$1,7,100)</f>
        <v>0.83815997255523</v>
      </c>
      <c r="D64" s="3">
        <f ca="1">[1]!thsiFinD("ths_cr_stock",$A64,$A$1,7,100,100)</f>
        <v>64.438502673797004</v>
      </c>
      <c r="E64" s="3">
        <f ca="1">[1]!thsiFinD("ths_mfi_stock",$A64,$A$1,7,100,100)</f>
        <v>46.572091860529</v>
      </c>
      <c r="F64" s="3">
        <f ca="1">[1]!thsiFinD("ths_expma_stock",$A64,$A$1,7,100,100)</f>
        <v>5.4735631296767</v>
      </c>
      <c r="G64" s="3">
        <f ca="1">[1]!thsiFinD("ths_rsi_stock",$A64,$A$1,7,100,100)</f>
        <v>35.153123045407</v>
      </c>
      <c r="H64" s="3">
        <f ca="1">[1]!thsiFinD("ths_adtm_stock",$A64,$A$1,7,3,100,100,100)</f>
        <v>-0.21875</v>
      </c>
      <c r="I64" s="3">
        <f ca="1">[1]!thsiFinD("ths_bbiboll_stock",$A64,$A$1,7,3,100,100,100)</f>
        <v>5.5316666666667</v>
      </c>
      <c r="J64" s="3">
        <f ca="1">[1]!thsiFinD("ths_dptb_stock",$A64,$A$1,7,104,100,100)</f>
        <v>0.71428571428570997</v>
      </c>
      <c r="K64" s="3">
        <f ca="1">[1]!thsiFinD("ths_srmi_stock",$A64,$A$1,7,100,100)</f>
        <v>-6.0283687943261999E-2</v>
      </c>
      <c r="L64" s="3">
        <f ca="1">[1]!thsiFinD("ths_atr_stock",$A64,$A$1,7,101,100,100)</f>
        <v>0.29285714285713998</v>
      </c>
      <c r="M64" s="3">
        <f ca="1">[1]!thsiFinD("ths_vol_w_stock",$A64,$A$1)/1000000</f>
        <v>55.885185</v>
      </c>
      <c r="N64" s="3">
        <f ca="1">[1]!thsiFinD("ths_turnover_ratio_w_stock",$A64,$A$1)</f>
        <v>11.626131365138001</v>
      </c>
      <c r="O64" s="3">
        <f ca="1">[1]!thsiFinD("ths_relative_chg_ratio_w_stock",$A64,$A$1,104,100)</f>
        <v>-2.2318017241714001</v>
      </c>
      <c r="P64" s="3">
        <f ca="1">[1]!thsiFinD("ths_chg_ratio_w_stock",$A64,$B$1,100)</f>
        <v>-2.6415094339623</v>
      </c>
    </row>
    <row r="65" spans="1:16" x14ac:dyDescent="0.25">
      <c r="A65" s="2" t="s">
        <v>63</v>
      </c>
      <c r="B65" s="2" t="s">
        <v>5426</v>
      </c>
      <c r="C65" s="3">
        <f ca="1">[1]!thsiFinD("ths_vol_ratio_stock",$A65,$A$1,7,100)</f>
        <v>1.0816429322564001</v>
      </c>
      <c r="D65" s="3">
        <f ca="1">[1]!thsiFinD("ths_cr_stock",$A65,$A$1,7,100,100)</f>
        <v>51.351351351352001</v>
      </c>
      <c r="E65" s="3">
        <f ca="1">[1]!thsiFinD("ths_mfi_stock",$A65,$A$1,7,100,100)</f>
        <v>12.234514130812</v>
      </c>
      <c r="F65" s="3">
        <f ca="1">[1]!thsiFinD("ths_expma_stock",$A65,$A$1,7,100,100)</f>
        <v>4.5095557601092997</v>
      </c>
      <c r="G65" s="3">
        <f ca="1">[1]!thsiFinD("ths_rsi_stock",$A65,$A$1,7,100,100)</f>
        <v>35.383311204477998</v>
      </c>
      <c r="H65" s="3">
        <f ca="1">[1]!thsiFinD("ths_adtm_stock",$A65,$A$1,7,3,100,100,100)</f>
        <v>-0.53846153846154998</v>
      </c>
      <c r="I65" s="3">
        <f ca="1">[1]!thsiFinD("ths_bbiboll_stock",$A65,$A$1,7,3,100,100,100)</f>
        <v>4.5298958333332999</v>
      </c>
      <c r="J65" s="3">
        <f ca="1">[1]!thsiFinD("ths_dptb_stock",$A65,$A$1,7,104,100,100)</f>
        <v>0.57142857142856995</v>
      </c>
      <c r="K65" s="3">
        <f ca="1">[1]!thsiFinD("ths_srmi_stock",$A65,$A$1,7,100,100)</f>
        <v>-1.5350877192982001E-2</v>
      </c>
      <c r="L65" s="3">
        <f ca="1">[1]!thsiFinD("ths_atr_stock",$A65,$A$1,7,101,100,100)</f>
        <v>0.08</v>
      </c>
      <c r="M65" s="3">
        <f ca="1">[1]!thsiFinD("ths_vol_w_stock",$A65,$A$1)/1000000</f>
        <v>315.68619000000001</v>
      </c>
      <c r="N65" s="3">
        <f ca="1">[1]!thsiFinD("ths_turnover_ratio_w_stock",$A65,$A$1)</f>
        <v>1.4008390650956</v>
      </c>
      <c r="O65" s="3">
        <f ca="1">[1]!thsiFinD("ths_relative_chg_ratio_w_stock",$A65,$A$1,104,100)</f>
        <v>-1.1563762288563999</v>
      </c>
      <c r="P65" s="3">
        <f ca="1">[1]!thsiFinD("ths_chg_ratio_w_stock",$A65,$B$1,100)</f>
        <v>0.22271714922048999</v>
      </c>
    </row>
    <row r="66" spans="1:16" x14ac:dyDescent="0.25">
      <c r="A66" s="2" t="s">
        <v>64</v>
      </c>
      <c r="B66" s="2" t="s">
        <v>5427</v>
      </c>
      <c r="C66" s="3">
        <f ca="1">[1]!thsiFinD("ths_vol_ratio_stock",$A66,$A$1,7,100)</f>
        <v>1.1440481358934</v>
      </c>
      <c r="D66" s="3">
        <f ca="1">[1]!thsiFinD("ths_cr_stock",$A66,$A$1,7,100,100)</f>
        <v>17.711171662125</v>
      </c>
      <c r="E66" s="3">
        <f ca="1">[1]!thsiFinD("ths_mfi_stock",$A66,$A$1,7,100,100)</f>
        <v>10.709528312851001</v>
      </c>
      <c r="F66" s="3">
        <f ca="1">[1]!thsiFinD("ths_expma_stock",$A66,$A$1,7,100,100)</f>
        <v>8.7303707095069001</v>
      </c>
      <c r="G66" s="3">
        <f ca="1">[1]!thsiFinD("ths_rsi_stock",$A66,$A$1,7,100,100)</f>
        <v>15.276028419762</v>
      </c>
      <c r="H66" s="3">
        <f ca="1">[1]!thsiFinD("ths_adtm_stock",$A66,$A$1,7,3,100,100,100)</f>
        <v>-0.69696969696970001</v>
      </c>
      <c r="I66" s="3">
        <f ca="1">[1]!thsiFinD("ths_bbiboll_stock",$A66,$A$1,7,3,100,100,100)</f>
        <v>8.89</v>
      </c>
      <c r="J66" s="3">
        <f ca="1">[1]!thsiFinD("ths_dptb_stock",$A66,$A$1,7,104,100,100)</f>
        <v>0.85714285714285998</v>
      </c>
      <c r="K66" s="3">
        <f ca="1">[1]!thsiFinD("ths_srmi_stock",$A66,$A$1,7,100,100)</f>
        <v>-6.8432671081677998E-2</v>
      </c>
      <c r="L66" s="3">
        <f ca="1">[1]!thsiFinD("ths_atr_stock",$A66,$A$1,7,101,100,100)</f>
        <v>0.20571428571429001</v>
      </c>
      <c r="M66" s="3">
        <f ca="1">[1]!thsiFinD("ths_vol_w_stock",$A66,$A$1)/1000000</f>
        <v>62.952882000000002</v>
      </c>
      <c r="N66" s="3">
        <f ca="1">[1]!thsiFinD("ths_turnover_ratio_w_stock",$A66,$A$1)</f>
        <v>1.1452201146839001</v>
      </c>
      <c r="O66" s="3">
        <f ca="1">[1]!thsiFinD("ths_relative_chg_ratio_w_stock",$A66,$A$1,104,100)</f>
        <v>-5.4305360734860004</v>
      </c>
      <c r="P66" s="3">
        <f ca="1">[1]!thsiFinD("ths_chg_ratio_w_stock",$A66,$B$1,100)</f>
        <v>-1.4218009478672999</v>
      </c>
    </row>
    <row r="67" spans="1:16" x14ac:dyDescent="0.25">
      <c r="A67" s="2" t="s">
        <v>65</v>
      </c>
      <c r="B67" s="2" t="s">
        <v>5428</v>
      </c>
      <c r="C67" s="3">
        <f ca="1">[1]!thsiFinD("ths_vol_ratio_stock",$A67,$A$1,7,100)</f>
        <v>1.3487645283308001</v>
      </c>
      <c r="D67" s="3">
        <f ca="1">[1]!thsiFinD("ths_cr_stock",$A67,$A$1,7,100,100)</f>
        <v>57.251184834123002</v>
      </c>
      <c r="E67" s="3">
        <f ca="1">[1]!thsiFinD("ths_mfi_stock",$A67,$A$1,7,100,100)</f>
        <v>35.615919399271</v>
      </c>
      <c r="F67" s="3">
        <f ca="1">[1]!thsiFinD("ths_expma_stock",$A67,$A$1,7,100,100)</f>
        <v>65.234825204919005</v>
      </c>
      <c r="G67" s="3">
        <f ca="1">[1]!thsiFinD("ths_rsi_stock",$A67,$A$1,7,100,100)</f>
        <v>43.256267237945004</v>
      </c>
      <c r="H67" s="3">
        <f ca="1">[1]!thsiFinD("ths_adtm_stock",$A67,$A$1,7,3,100,100,100)</f>
        <v>-0.41245136186769998</v>
      </c>
      <c r="I67" s="3">
        <f ca="1">[1]!thsiFinD("ths_bbiboll_stock",$A67,$A$1,7,3,100,100,100)</f>
        <v>65.756666666667002</v>
      </c>
      <c r="J67" s="3">
        <f ca="1">[1]!thsiFinD("ths_dptb_stock",$A67,$A$1,7,104,100,100)</f>
        <v>0.71428571428570997</v>
      </c>
      <c r="K67" s="3">
        <f ca="1">[1]!thsiFinD("ths_srmi_stock",$A67,$A$1,7,100,100)</f>
        <v>-1.0478359908884001E-2</v>
      </c>
      <c r="L67" s="3">
        <f ca="1">[1]!thsiFinD("ths_atr_stock",$A67,$A$1,7,101,100,100)</f>
        <v>1.6285714285713999</v>
      </c>
      <c r="M67" s="3">
        <f ca="1">[1]!thsiFinD("ths_vol_w_stock",$A67,$A$1)/1000000</f>
        <v>178.377061</v>
      </c>
      <c r="N67" s="3">
        <f ca="1">[1]!thsiFinD("ths_turnover_ratio_w_stock",$A67,$A$1)</f>
        <v>2.6068196593587998</v>
      </c>
      <c r="O67" s="3">
        <f ca="1">[1]!thsiFinD("ths_relative_chg_ratio_w_stock",$A67,$A$1,104,100)</f>
        <v>0.77997031527271998</v>
      </c>
      <c r="P67" s="3">
        <f ca="1">[1]!thsiFinD("ths_chg_ratio_w_stock",$A67,$B$1,100)</f>
        <v>0.69060773480662996</v>
      </c>
    </row>
    <row r="68" spans="1:16" x14ac:dyDescent="0.25">
      <c r="A68" s="2" t="s">
        <v>66</v>
      </c>
      <c r="B68" s="2" t="s">
        <v>5429</v>
      </c>
      <c r="C68" s="3">
        <f ca="1">[1]!thsiFinD("ths_vol_ratio_stock",$A68,$A$1,7,100)</f>
        <v>0.87316162839472</v>
      </c>
      <c r="D68" s="3">
        <f ca="1">[1]!thsiFinD("ths_cr_stock",$A68,$A$1,7,100,100)</f>
        <v>98.920086393088994</v>
      </c>
      <c r="E68" s="3">
        <f ca="1">[1]!thsiFinD("ths_mfi_stock",$A68,$A$1,7,100,100)</f>
        <v>61.640298435190999</v>
      </c>
      <c r="F68" s="3">
        <f ca="1">[1]!thsiFinD("ths_expma_stock",$A68,$A$1,7,100,100)</f>
        <v>15.997822287787001</v>
      </c>
      <c r="G68" s="3">
        <f ca="1">[1]!thsiFinD("ths_rsi_stock",$A68,$A$1,7,100,100)</f>
        <v>45.652854589286001</v>
      </c>
      <c r="H68" s="3">
        <f ca="1">[1]!thsiFinD("ths_adtm_stock",$A68,$A$1,7,3,100,100,100)</f>
        <v>0.10666666666667</v>
      </c>
      <c r="I68" s="3">
        <f ca="1">[1]!thsiFinD("ths_bbiboll_stock",$A68,$A$1,7,3,100,100,100)</f>
        <v>16.144583333332999</v>
      </c>
      <c r="J68" s="3">
        <f ca="1">[1]!thsiFinD("ths_dptb_stock",$A68,$A$1,7,104,100,100)</f>
        <v>0.42857142857142999</v>
      </c>
      <c r="K68" s="3">
        <f ca="1">[1]!thsiFinD("ths_srmi_stock",$A68,$A$1,7,100,100)</f>
        <v>-1.8633540372672E-3</v>
      </c>
      <c r="L68" s="3">
        <f ca="1">[1]!thsiFinD("ths_atr_stock",$A68,$A$1,7,101,100,100)</f>
        <v>0.43857142857143</v>
      </c>
      <c r="M68" s="3">
        <f ca="1">[1]!thsiFinD("ths_vol_w_stock",$A68,$A$1)/1000000</f>
        <v>298.67189500000001</v>
      </c>
      <c r="N68" s="3">
        <f ca="1">[1]!thsiFinD("ths_turnover_ratio_w_stock",$A68,$A$1)</f>
        <v>6.0075219530731001</v>
      </c>
      <c r="O68" s="3">
        <f ca="1">[1]!thsiFinD("ths_relative_chg_ratio_w_stock",$A68,$A$1,104,100)</f>
        <v>1.1679619094352001</v>
      </c>
      <c r="P68" s="3">
        <f ca="1">[1]!thsiFinD("ths_chg_ratio_w_stock",$A68,$B$1,100)</f>
        <v>-0.68450528935904997</v>
      </c>
    </row>
    <row r="69" spans="1:16" x14ac:dyDescent="0.25">
      <c r="A69" s="2" t="s">
        <v>67</v>
      </c>
      <c r="B69" s="2" t="s">
        <v>5430</v>
      </c>
      <c r="C69" s="3">
        <f ca="1">[1]!thsiFinD("ths_vol_ratio_stock",$A69,$A$1,7,100)</f>
        <v>0.78889031160802003</v>
      </c>
      <c r="D69" s="3">
        <f ca="1">[1]!thsiFinD("ths_cr_stock",$A69,$A$1,7,100,100)</f>
        <v>237.71626297578001</v>
      </c>
      <c r="E69" s="3">
        <f ca="1">[1]!thsiFinD("ths_mfi_stock",$A69,$A$1,7,100,100)</f>
        <v>63.521223379993998</v>
      </c>
      <c r="F69" s="3">
        <f ca="1">[1]!thsiFinD("ths_expma_stock",$A69,$A$1,7,100,100)</f>
        <v>31.424995601766</v>
      </c>
      <c r="G69" s="3">
        <f ca="1">[1]!thsiFinD("ths_rsi_stock",$A69,$A$1,7,100,100)</f>
        <v>68.825756199807003</v>
      </c>
      <c r="H69" s="3">
        <f ca="1">[1]!thsiFinD("ths_adtm_stock",$A69,$A$1,7,3,100,100,100)</f>
        <v>0.76335877862595003</v>
      </c>
      <c r="I69" s="3">
        <f ca="1">[1]!thsiFinD("ths_bbiboll_stock",$A69,$A$1,7,3,100,100,100)</f>
        <v>30.790208333332998</v>
      </c>
      <c r="J69" s="3">
        <f ca="1">[1]!thsiFinD("ths_dptb_stock",$A69,$A$1,7,104,100,100)</f>
        <v>0.71428571428570997</v>
      </c>
      <c r="K69" s="3">
        <f ca="1">[1]!thsiFinD("ths_srmi_stock",$A69,$A$1,7,100,100)</f>
        <v>7.4454828660435998E-2</v>
      </c>
      <c r="L69" s="3">
        <f ca="1">[1]!thsiFinD("ths_atr_stock",$A69,$A$1,7,101,100,100)</f>
        <v>1.3942857142856999</v>
      </c>
      <c r="M69" s="3">
        <f ca="1">[1]!thsiFinD("ths_vol_w_stock",$A69,$A$1)/1000000</f>
        <v>106.97091899999999</v>
      </c>
      <c r="N69" s="3">
        <f ca="1">[1]!thsiFinD("ths_turnover_ratio_w_stock",$A69,$A$1)</f>
        <v>10.608804800531001</v>
      </c>
      <c r="O69" s="3">
        <f ca="1">[1]!thsiFinD("ths_relative_chg_ratio_w_stock",$A69,$A$1,104,100)</f>
        <v>8.3523960908361001</v>
      </c>
      <c r="P69" s="3">
        <f ca="1">[1]!thsiFinD("ths_chg_ratio_w_stock",$A69,$B$1,100)</f>
        <v>1.9626168224299001</v>
      </c>
    </row>
    <row r="70" spans="1:16" x14ac:dyDescent="0.25">
      <c r="A70" s="2" t="s">
        <v>68</v>
      </c>
      <c r="B70" s="2" t="s">
        <v>5431</v>
      </c>
      <c r="C70" s="3">
        <f ca="1">[1]!thsiFinD("ths_vol_ratio_stock",$A70,$A$1,7,100)</f>
        <v>0.71277485709675004</v>
      </c>
      <c r="D70" s="3">
        <f ca="1">[1]!thsiFinD("ths_cr_stock",$A70,$A$1,7,100,100)</f>
        <v>12.5</v>
      </c>
      <c r="E70" s="3">
        <f ca="1">[1]!thsiFinD("ths_mfi_stock",$A70,$A$1,7,100,100)</f>
        <v>18.728749213246001</v>
      </c>
      <c r="F70" s="3">
        <f ca="1">[1]!thsiFinD("ths_expma_stock",$A70,$A$1,7,100,100)</f>
        <v>4.5733073127440003</v>
      </c>
      <c r="G70" s="3">
        <f ca="1">[1]!thsiFinD("ths_rsi_stock",$A70,$A$1,7,100,100)</f>
        <v>31.114006594105</v>
      </c>
      <c r="H70" s="3">
        <f ca="1">[1]!thsiFinD("ths_adtm_stock",$A70,$A$1,7,3,100,100,100)</f>
        <v>-0.8125</v>
      </c>
      <c r="I70" s="3">
        <f ca="1">[1]!thsiFinD("ths_bbiboll_stock",$A70,$A$1,7,3,100,100,100)</f>
        <v>4.6837499999999999</v>
      </c>
      <c r="J70" s="3">
        <f ca="1">[1]!thsiFinD("ths_dptb_stock",$A70,$A$1,7,104,100,100)</f>
        <v>0.71428571428570997</v>
      </c>
      <c r="K70" s="3">
        <f ca="1">[1]!thsiFinD("ths_srmi_stock",$A70,$A$1,7,100,100)</f>
        <v>-0.11133200795228999</v>
      </c>
      <c r="L70" s="3">
        <f ca="1">[1]!thsiFinD("ths_atr_stock",$A70,$A$1,7,101,100,100)</f>
        <v>0.19571428571429</v>
      </c>
      <c r="M70" s="3">
        <f ca="1">[1]!thsiFinD("ths_vol_w_stock",$A70,$A$1)/1000000</f>
        <v>88.573108000000005</v>
      </c>
      <c r="N70" s="3">
        <f ca="1">[1]!thsiFinD("ths_turnover_ratio_w_stock",$A70,$A$1)</f>
        <v>5.7243674526581998</v>
      </c>
      <c r="O70" s="3">
        <f ca="1">[1]!thsiFinD("ths_relative_chg_ratio_w_stock",$A70,$A$1,104,100)</f>
        <v>-4.1203501564277998</v>
      </c>
      <c r="P70" s="3">
        <f ca="1">[1]!thsiFinD("ths_chg_ratio_w_stock",$A70,$B$1,100)</f>
        <v>-4.6979865771811999</v>
      </c>
    </row>
    <row r="71" spans="1:16" x14ac:dyDescent="0.25">
      <c r="A71" s="2" t="s">
        <v>69</v>
      </c>
      <c r="B71" s="2" t="s">
        <v>5432</v>
      </c>
      <c r="C71" s="3">
        <f ca="1">[1]!thsiFinD("ths_vol_ratio_stock",$A71,$A$1,7,100)</f>
        <v>0.99971597424267</v>
      </c>
      <c r="D71" s="3">
        <f ca="1">[1]!thsiFinD("ths_cr_stock",$A71,$A$1,7,100,100)</f>
        <v>10.769230769230999</v>
      </c>
      <c r="E71" s="3">
        <f ca="1">[1]!thsiFinD("ths_mfi_stock",$A71,$A$1,7,100,100)</f>
        <v>13.581713840540001</v>
      </c>
      <c r="F71" s="3">
        <f ca="1">[1]!thsiFinD("ths_expma_stock",$A71,$A$1,7,100,100)</f>
        <v>2.8523443154587</v>
      </c>
      <c r="G71" s="3">
        <f ca="1">[1]!thsiFinD("ths_rsi_stock",$A71,$A$1,7,100,100)</f>
        <v>34.605900205281003</v>
      </c>
      <c r="H71" s="3">
        <f ca="1">[1]!thsiFinD("ths_adtm_stock",$A71,$A$1,7,3,100,100,100)</f>
        <v>-0.95555555555556004</v>
      </c>
      <c r="I71" s="3">
        <f ca="1">[1]!thsiFinD("ths_bbiboll_stock",$A71,$A$1,7,3,100,100,100)</f>
        <v>2.9014583333332999</v>
      </c>
      <c r="J71" s="3">
        <f ca="1">[1]!thsiFinD("ths_dptb_stock",$A71,$A$1,7,104,100,100)</f>
        <v>0.71428571428570997</v>
      </c>
      <c r="K71" s="3">
        <f ca="1">[1]!thsiFinD("ths_srmi_stock",$A71,$A$1,7,100,100)</f>
        <v>-9.4155844155844007E-2</v>
      </c>
      <c r="L71" s="3">
        <f ca="1">[1]!thsiFinD("ths_atr_stock",$A71,$A$1,7,101,100,100)</f>
        <v>0.11142857142857</v>
      </c>
      <c r="M71" s="3">
        <f ca="1">[1]!thsiFinD("ths_vol_w_stock",$A71,$A$1)/1000000</f>
        <v>180.12752</v>
      </c>
      <c r="N71" s="3">
        <f ca="1">[1]!thsiFinD("ths_turnover_ratio_w_stock",$A71,$A$1)</f>
        <v>6.0289722059416997</v>
      </c>
      <c r="O71" s="3">
        <f ca="1">[1]!thsiFinD("ths_relative_chg_ratio_w_stock",$A71,$A$1,104,100)</f>
        <v>-5.5809381534183</v>
      </c>
      <c r="P71" s="3">
        <f ca="1">[1]!thsiFinD("ths_chg_ratio_w_stock",$A71,$B$1,100)</f>
        <v>-5.0179211469534</v>
      </c>
    </row>
    <row r="72" spans="1:16" x14ac:dyDescent="0.25">
      <c r="A72" s="2" t="s">
        <v>70</v>
      </c>
      <c r="B72" s="2" t="s">
        <v>5433</v>
      </c>
      <c r="C72" s="3">
        <f ca="1">[1]!thsiFinD("ths_vol_ratio_stock",$A72,$A$1,7,100)</f>
        <v>1.0777483763688001</v>
      </c>
      <c r="D72" s="3">
        <f ca="1">[1]!thsiFinD("ths_cr_stock",$A72,$A$1,7,100,100)</f>
        <v>296.83168316832001</v>
      </c>
      <c r="E72" s="3">
        <f ca="1">[1]!thsiFinD("ths_mfi_stock",$A72,$A$1,7,100,100)</f>
        <v>69.619809909992995</v>
      </c>
      <c r="F72" s="3">
        <f ca="1">[1]!thsiFinD("ths_expma_stock",$A72,$A$1,7,100,100)</f>
        <v>28.017735307218999</v>
      </c>
      <c r="G72" s="3">
        <f ca="1">[1]!thsiFinD("ths_rsi_stock",$A72,$A$1,7,100,100)</f>
        <v>49.960220538446002</v>
      </c>
      <c r="H72" s="3">
        <f ca="1">[1]!thsiFinD("ths_adtm_stock",$A72,$A$1,7,3,100,100,100)</f>
        <v>0.83267716535433001</v>
      </c>
      <c r="I72" s="3">
        <f ca="1">[1]!thsiFinD("ths_bbiboll_stock",$A72,$A$1,7,3,100,100,100)</f>
        <v>27.984895833332999</v>
      </c>
      <c r="J72" s="3">
        <f ca="1">[1]!thsiFinD("ths_dptb_stock",$A72,$A$1,7,104,100,100)</f>
        <v>0.57142857142856995</v>
      </c>
      <c r="K72" s="3">
        <f ca="1">[1]!thsiFinD("ths_srmi_stock",$A72,$A$1,7,100,100)</f>
        <v>4.3118936399568999E-2</v>
      </c>
      <c r="L72" s="3">
        <f ca="1">[1]!thsiFinD("ths_atr_stock",$A72,$A$1,7,101,100,100)</f>
        <v>0.95571428571428996</v>
      </c>
      <c r="M72" s="3">
        <f ca="1">[1]!thsiFinD("ths_vol_w_stock",$A72,$A$1)/1000000</f>
        <v>36.067526000000001</v>
      </c>
      <c r="N72" s="3">
        <f ca="1">[1]!thsiFinD("ths_turnover_ratio_w_stock",$A72,$A$1)</f>
        <v>5.2445871261289003</v>
      </c>
      <c r="O72" s="3">
        <f ca="1">[1]!thsiFinD("ths_relative_chg_ratio_w_stock",$A72,$A$1,104,100)</f>
        <v>0.81329966487014005</v>
      </c>
      <c r="P72" s="3">
        <f ca="1">[1]!thsiFinD("ths_chg_ratio_w_stock",$A72,$B$1,100)</f>
        <v>0.82644628099174</v>
      </c>
    </row>
    <row r="73" spans="1:16" x14ac:dyDescent="0.25">
      <c r="A73" s="2" t="s">
        <v>71</v>
      </c>
      <c r="B73" s="2" t="s">
        <v>5434</v>
      </c>
      <c r="C73" s="3">
        <f ca="1">[1]!thsiFinD("ths_vol_ratio_stock",$A73,$A$1,7,100)</f>
        <v>1.0493263660462999</v>
      </c>
      <c r="D73" s="3">
        <f ca="1">[1]!thsiFinD("ths_cr_stock",$A73,$A$1,7,100,100)</f>
        <v>20.792079207920001</v>
      </c>
      <c r="E73" s="3">
        <f ca="1">[1]!thsiFinD("ths_mfi_stock",$A73,$A$1,7,100,100)</f>
        <v>24.462685737156001</v>
      </c>
      <c r="F73" s="3">
        <f ca="1">[1]!thsiFinD("ths_expma_stock",$A73,$A$1,7,100,100)</f>
        <v>6.1800403876205001</v>
      </c>
      <c r="G73" s="3">
        <f ca="1">[1]!thsiFinD("ths_rsi_stock",$A73,$A$1,7,100,100)</f>
        <v>30.257621841689001</v>
      </c>
      <c r="H73" s="3">
        <f ca="1">[1]!thsiFinD("ths_adtm_stock",$A73,$A$1,7,3,100,100,100)</f>
        <v>-0.92307692307692002</v>
      </c>
      <c r="I73" s="3">
        <f ca="1">[1]!thsiFinD("ths_bbiboll_stock",$A73,$A$1,7,3,100,100,100)</f>
        <v>6.3023958333332999</v>
      </c>
      <c r="J73" s="3">
        <f ca="1">[1]!thsiFinD("ths_dptb_stock",$A73,$A$1,7,104,100,100)</f>
        <v>0.57142857142856995</v>
      </c>
      <c r="K73" s="3">
        <f ca="1">[1]!thsiFinD("ths_srmi_stock",$A73,$A$1,7,100,100)</f>
        <v>-6.6255778120185002E-2</v>
      </c>
      <c r="L73" s="3">
        <f ca="1">[1]!thsiFinD("ths_atr_stock",$A73,$A$1,7,101,100,100)</f>
        <v>0.18285714285714</v>
      </c>
      <c r="M73" s="3">
        <f ca="1">[1]!thsiFinD("ths_vol_w_stock",$A73,$A$1)/1000000</f>
        <v>66.533777000000001</v>
      </c>
      <c r="N73" s="3">
        <f ca="1">[1]!thsiFinD("ths_turnover_ratio_w_stock",$A73,$A$1)</f>
        <v>9.5919687050787008</v>
      </c>
      <c r="O73" s="3">
        <f ca="1">[1]!thsiFinD("ths_relative_chg_ratio_w_stock",$A73,$A$1,104,100)</f>
        <v>-6.1746346319679999</v>
      </c>
      <c r="P73" s="3">
        <f ca="1">[1]!thsiFinD("ths_chg_ratio_w_stock",$A73,$B$1,100)</f>
        <v>-3.3003300330032999</v>
      </c>
    </row>
    <row r="74" spans="1:16" x14ac:dyDescent="0.25">
      <c r="A74" s="2" t="s">
        <v>72</v>
      </c>
      <c r="B74" s="2" t="s">
        <v>5435</v>
      </c>
      <c r="C74" s="3">
        <f ca="1">[1]!thsiFinD("ths_vol_ratio_stock",$A74,$A$1,7,100)</f>
        <v>1.1800346640638999</v>
      </c>
      <c r="D74" s="3">
        <f ca="1">[1]!thsiFinD("ths_cr_stock",$A74,$A$1,7,100,100)</f>
        <v>13.142857142857</v>
      </c>
      <c r="E74" s="3">
        <f ca="1">[1]!thsiFinD("ths_mfi_stock",$A74,$A$1,7,100,100)</f>
        <v>15.260875173801001</v>
      </c>
      <c r="F74" s="3">
        <f ca="1">[1]!thsiFinD("ths_expma_stock",$A74,$A$1,7,100,100)</f>
        <v>2.8470276553171998</v>
      </c>
      <c r="G74" s="3">
        <f ca="1">[1]!thsiFinD("ths_rsi_stock",$A74,$A$1,7,100,100)</f>
        <v>30.747180312828</v>
      </c>
      <c r="H74" s="3">
        <f ca="1">[1]!thsiFinD("ths_adtm_stock",$A74,$A$1,7,3,100,100,100)</f>
        <v>-0.97368421052632004</v>
      </c>
      <c r="I74" s="3">
        <f ca="1">[1]!thsiFinD("ths_bbiboll_stock",$A74,$A$1,7,3,100,100,100)</f>
        <v>2.8980208333333</v>
      </c>
      <c r="J74" s="3">
        <f ca="1">[1]!thsiFinD("ths_dptb_stock",$A74,$A$1,7,104,100,100)</f>
        <v>0.42857142857142999</v>
      </c>
      <c r="K74" s="3">
        <f ca="1">[1]!thsiFinD("ths_srmi_stock",$A74,$A$1,7,100,100)</f>
        <v>-8.5245901639343993E-2</v>
      </c>
      <c r="L74" s="3">
        <f ca="1">[1]!thsiFinD("ths_atr_stock",$A74,$A$1,7,101,100,100)</f>
        <v>9.8571428571429004E-2</v>
      </c>
      <c r="M74" s="3">
        <f ca="1">[1]!thsiFinD("ths_vol_w_stock",$A74,$A$1)/1000000</f>
        <v>47.333086000000002</v>
      </c>
      <c r="N74" s="3">
        <f ca="1">[1]!thsiFinD("ths_turnover_ratio_w_stock",$A74,$A$1)</f>
        <v>5.4047553438765998</v>
      </c>
      <c r="O74" s="3">
        <f ca="1">[1]!thsiFinD("ths_relative_chg_ratio_w_stock",$A74,$A$1,104,100)</f>
        <v>-7.1466650098428</v>
      </c>
      <c r="P74" s="3">
        <f ca="1">[1]!thsiFinD("ths_chg_ratio_w_stock",$A74,$B$1,100)</f>
        <v>-2.1505376344085998</v>
      </c>
    </row>
    <row r="75" spans="1:16" x14ac:dyDescent="0.25">
      <c r="A75" s="2" t="s">
        <v>73</v>
      </c>
      <c r="B75" s="2" t="s">
        <v>5436</v>
      </c>
      <c r="C75" s="3">
        <f ca="1">[1]!thsiFinD("ths_vol_ratio_stock",$A75,$A$1,7,100)</f>
        <v>0.81267789496458998</v>
      </c>
      <c r="D75" s="3">
        <f ca="1">[1]!thsiFinD("ths_cr_stock",$A75,$A$1,7,100,100)</f>
        <v>33.966745843231003</v>
      </c>
      <c r="E75" s="3">
        <f ca="1">[1]!thsiFinD("ths_mfi_stock",$A75,$A$1,7,100,100)</f>
        <v>38.848597836247002</v>
      </c>
      <c r="F75" s="3">
        <f ca="1">[1]!thsiFinD("ths_expma_stock",$A75,$A$1,7,100,100)</f>
        <v>25.95699744365</v>
      </c>
      <c r="G75" s="3">
        <f ca="1">[1]!thsiFinD("ths_rsi_stock",$A75,$A$1,7,100,100)</f>
        <v>30.476611148511999</v>
      </c>
      <c r="H75" s="3">
        <f ca="1">[1]!thsiFinD("ths_adtm_stock",$A75,$A$1,7,3,100,100,100)</f>
        <v>-0.59740259740260004</v>
      </c>
      <c r="I75" s="3">
        <f ca="1">[1]!thsiFinD("ths_bbiboll_stock",$A75,$A$1,7,3,100,100,100)</f>
        <v>26.248854166667002</v>
      </c>
      <c r="J75" s="3">
        <f ca="1">[1]!thsiFinD("ths_dptb_stock",$A75,$A$1,7,104,100,100)</f>
        <v>0.71428571428570997</v>
      </c>
      <c r="K75" s="3">
        <f ca="1">[1]!thsiFinD("ths_srmi_stock",$A75,$A$1,7,100,100)</f>
        <v>-5.2437223042835997E-2</v>
      </c>
      <c r="L75" s="3">
        <f ca="1">[1]!thsiFinD("ths_atr_stock",$A75,$A$1,7,101,100,100)</f>
        <v>0.58285714285713996</v>
      </c>
      <c r="M75" s="3">
        <f ca="1">[1]!thsiFinD("ths_vol_w_stock",$A75,$A$1)/1000000</f>
        <v>44.489896999999999</v>
      </c>
      <c r="N75" s="3">
        <f ca="1">[1]!thsiFinD("ths_turnover_ratio_w_stock",$A75,$A$1)</f>
        <v>2.8150704984154</v>
      </c>
      <c r="O75" s="3">
        <f ca="1">[1]!thsiFinD("ths_relative_chg_ratio_w_stock",$A75,$A$1,104,100)</f>
        <v>-1.4858359603858999</v>
      </c>
      <c r="P75" s="3">
        <f ca="1">[1]!thsiFinD("ths_chg_ratio_w_stock",$A75,$B$1,100)</f>
        <v>-1.3639906469212999</v>
      </c>
    </row>
    <row r="76" spans="1:16" x14ac:dyDescent="0.25">
      <c r="A76" s="2" t="s">
        <v>74</v>
      </c>
      <c r="B76" s="2" t="s">
        <v>5437</v>
      </c>
      <c r="C76" s="3">
        <f ca="1">[1]!thsiFinD("ths_vol_ratio_stock",$A76,$A$1,7,100)</f>
        <v>0.97233985329092998</v>
      </c>
      <c r="D76" s="3">
        <f ca="1">[1]!thsiFinD("ths_cr_stock",$A76,$A$1,7,100,100)</f>
        <v>35.483870967742</v>
      </c>
      <c r="E76" s="3">
        <f ca="1">[1]!thsiFinD("ths_mfi_stock",$A76,$A$1,7,100,100)</f>
        <v>14.243063153293001</v>
      </c>
      <c r="F76" s="3">
        <f ca="1">[1]!thsiFinD("ths_expma_stock",$A76,$A$1,7,100,100)</f>
        <v>8.0623674555414997</v>
      </c>
      <c r="G76" s="3">
        <f ca="1">[1]!thsiFinD("ths_rsi_stock",$A76,$A$1,7,100,100)</f>
        <v>30.308241068288002</v>
      </c>
      <c r="H76" s="3">
        <f ca="1">[1]!thsiFinD("ths_adtm_stock",$A76,$A$1,7,3,100,100,100)</f>
        <v>-0.58695652173913004</v>
      </c>
      <c r="I76" s="3">
        <f ca="1">[1]!thsiFinD("ths_bbiboll_stock",$A76,$A$1,7,3,100,100,100)</f>
        <v>8.1603124999999999</v>
      </c>
      <c r="J76" s="3">
        <f ca="1">[1]!thsiFinD("ths_dptb_stock",$A76,$A$1,7,104,100,100)</f>
        <v>0.28571428571428997</v>
      </c>
      <c r="K76" s="3">
        <f ca="1">[1]!thsiFinD("ths_srmi_stock",$A76,$A$1,7,100,100)</f>
        <v>-5.0724637681159E-2</v>
      </c>
      <c r="L76" s="3">
        <f ca="1">[1]!thsiFinD("ths_atr_stock",$A76,$A$1,7,101,100,100)</f>
        <v>0.26285714285714001</v>
      </c>
      <c r="M76" s="3">
        <f ca="1">[1]!thsiFinD("ths_vol_w_stock",$A76,$A$1)/1000000</f>
        <v>45.472203999999998</v>
      </c>
      <c r="N76" s="3">
        <f ca="1">[1]!thsiFinD("ths_turnover_ratio_w_stock",$A76,$A$1)</f>
        <v>10.740357774990001</v>
      </c>
      <c r="O76" s="3">
        <f ca="1">[1]!thsiFinD("ths_relative_chg_ratio_w_stock",$A76,$A$1,104,100)</f>
        <v>-7.1490156648920999</v>
      </c>
      <c r="P76" s="3">
        <f ca="1">[1]!thsiFinD("ths_chg_ratio_w_stock",$A76,$B$1,100)</f>
        <v>8.9058524173027998</v>
      </c>
    </row>
    <row r="77" spans="1:16" x14ac:dyDescent="0.25">
      <c r="A77" s="2" t="s">
        <v>75</v>
      </c>
      <c r="B77" s="2" t="s">
        <v>5438</v>
      </c>
      <c r="C77" s="3">
        <f ca="1">[1]!thsiFinD("ths_vol_ratio_stock",$A77,$A$1,7,100)</f>
        <v>0.72442852896830001</v>
      </c>
      <c r="D77" s="3">
        <f ca="1">[1]!thsiFinD("ths_cr_stock",$A77,$A$1,7,100,100)</f>
        <v>13.850415512465</v>
      </c>
      <c r="E77" s="3">
        <f ca="1">[1]!thsiFinD("ths_mfi_stock",$A77,$A$1,7,100,100)</f>
        <v>20.668094964531001</v>
      </c>
      <c r="F77" s="3">
        <f ca="1">[1]!thsiFinD("ths_expma_stock",$A77,$A$1,7,100,100)</f>
        <v>6.6337698940619001</v>
      </c>
      <c r="G77" s="3">
        <f ca="1">[1]!thsiFinD("ths_rsi_stock",$A77,$A$1,7,100,100)</f>
        <v>27.360831253373998</v>
      </c>
      <c r="H77" s="3">
        <f ca="1">[1]!thsiFinD("ths_adtm_stock",$A77,$A$1,7,3,100,100,100)</f>
        <v>-0.90666666666666995</v>
      </c>
      <c r="I77" s="3">
        <f ca="1">[1]!thsiFinD("ths_bbiboll_stock",$A77,$A$1,7,3,100,100,100)</f>
        <v>6.7337499999999997</v>
      </c>
      <c r="J77" s="3">
        <f ca="1">[1]!thsiFinD("ths_dptb_stock",$A77,$A$1,7,104,100,100)</f>
        <v>0.42857142857142999</v>
      </c>
      <c r="K77" s="3">
        <f ca="1">[1]!thsiFinD("ths_srmi_stock",$A77,$A$1,7,100,100)</f>
        <v>-8.1081081081081002E-2</v>
      </c>
      <c r="L77" s="3">
        <f ca="1">[1]!thsiFinD("ths_atr_stock",$A77,$A$1,7,101,100,100)</f>
        <v>0.19571428571429</v>
      </c>
      <c r="M77" s="3">
        <f ca="1">[1]!thsiFinD("ths_vol_w_stock",$A77,$A$1)/1000000</f>
        <v>43.831780999999999</v>
      </c>
      <c r="N77" s="3">
        <f ca="1">[1]!thsiFinD("ths_turnover_ratio_w_stock",$A77,$A$1)</f>
        <v>2.6076129003628998</v>
      </c>
      <c r="O77" s="3">
        <f ca="1">[1]!thsiFinD("ths_relative_chg_ratio_w_stock",$A77,$A$1,104,100)</f>
        <v>-7.9458030182831996</v>
      </c>
      <c r="P77" s="3">
        <f ca="1">[1]!thsiFinD("ths_chg_ratio_w_stock",$A77,$B$1,100)</f>
        <v>-2.7863777089782999</v>
      </c>
    </row>
    <row r="78" spans="1:16" x14ac:dyDescent="0.25">
      <c r="A78" s="2" t="s">
        <v>76</v>
      </c>
      <c r="B78" s="2" t="s">
        <v>5439</v>
      </c>
      <c r="C78" s="3">
        <f ca="1">[1]!thsiFinD("ths_vol_ratio_stock",$A78,$A$1,7,100)</f>
        <v>0.84052535790465999</v>
      </c>
      <c r="D78" s="3">
        <f ca="1">[1]!thsiFinD("ths_cr_stock",$A78,$A$1,7,100,100)</f>
        <v>26.988636363636001</v>
      </c>
      <c r="E78" s="3">
        <f ca="1">[1]!thsiFinD("ths_mfi_stock",$A78,$A$1,7,100,100)</f>
        <v>35.210820955701003</v>
      </c>
      <c r="F78" s="3">
        <f ca="1">[1]!thsiFinD("ths_expma_stock",$A78,$A$1,7,100,100)</f>
        <v>10.084164066615999</v>
      </c>
      <c r="G78" s="3">
        <f ca="1">[1]!thsiFinD("ths_rsi_stock",$A78,$A$1,7,100,100)</f>
        <v>26.944877000818</v>
      </c>
      <c r="H78" s="3">
        <f ca="1">[1]!thsiFinD("ths_adtm_stock",$A78,$A$1,7,3,100,100,100)</f>
        <v>-0.59677419354839001</v>
      </c>
      <c r="I78" s="3">
        <f ca="1">[1]!thsiFinD("ths_bbiboll_stock",$A78,$A$1,7,3,100,100,100)</f>
        <v>10.241562500000001</v>
      </c>
      <c r="J78" s="3">
        <f ca="1">[1]!thsiFinD("ths_dptb_stock",$A78,$A$1,7,104,100,100)</f>
        <v>0.57142857142856995</v>
      </c>
      <c r="K78" s="3">
        <f ca="1">[1]!thsiFinD("ths_srmi_stock",$A78,$A$1,7,100,100)</f>
        <v>-4.2594385285575999E-2</v>
      </c>
      <c r="L78" s="3">
        <f ca="1">[1]!thsiFinD("ths_atr_stock",$A78,$A$1,7,101,100,100)</f>
        <v>0.21857142857143</v>
      </c>
      <c r="M78" s="3">
        <f ca="1">[1]!thsiFinD("ths_vol_w_stock",$A78,$A$1)/1000000</f>
        <v>16.658657000000002</v>
      </c>
      <c r="N78" s="3">
        <f ca="1">[1]!thsiFinD("ths_turnover_ratio_w_stock",$A78,$A$1)</f>
        <v>5.1970504479548003</v>
      </c>
      <c r="O78" s="3">
        <f ca="1">[1]!thsiFinD("ths_relative_chg_ratio_w_stock",$A78,$A$1,104,100)</f>
        <v>-4.9240672710195996</v>
      </c>
      <c r="P78" s="3">
        <f ca="1">[1]!thsiFinD("ths_chg_ratio_w_stock",$A78,$B$1,100)</f>
        <v>-0.60667340748231002</v>
      </c>
    </row>
    <row r="79" spans="1:16" x14ac:dyDescent="0.25">
      <c r="A79" s="2" t="s">
        <v>77</v>
      </c>
      <c r="B79" s="2" t="s">
        <v>5440</v>
      </c>
      <c r="C79" s="3">
        <f ca="1">[1]!thsiFinD("ths_vol_ratio_stock",$A79,$A$1,7,100)</f>
        <v>0</v>
      </c>
      <c r="D79" s="3">
        <f ca="1">[1]!thsiFinD("ths_cr_stock",$A79,$A$1,7,100,100)</f>
        <v>19.178082191781002</v>
      </c>
      <c r="E79" s="3">
        <f ca="1">[1]!thsiFinD("ths_mfi_stock",$A79,$A$1,7,100,100)</f>
        <v>53.574251000084999</v>
      </c>
      <c r="F79" s="3">
        <f ca="1">[1]!thsiFinD("ths_expma_stock",$A79,$A$1,7,100,100)</f>
        <v>1.5084178013539</v>
      </c>
      <c r="G79" s="3">
        <f ca="1">[1]!thsiFinD("ths_rsi_stock",$A79,$A$1,7,100,100)</f>
        <v>31.923894551808001</v>
      </c>
      <c r="H79" s="3">
        <f ca="1">[1]!thsiFinD("ths_adtm_stock",$A79,$A$1,7,3,100,100,100)</f>
        <v>0.8</v>
      </c>
      <c r="I79" s="3">
        <f ca="1">[1]!thsiFinD("ths_bbiboll_stock",$A79,$A$1,7,3,100,100,100)</f>
        <v>1.5329166666667</v>
      </c>
      <c r="J79" s="3">
        <f ca="1">[1]!thsiFinD("ths_dptb_stock",$A79,$A$1,7,104,100,100)</f>
        <v>0.85714285714285998</v>
      </c>
      <c r="K79" s="3">
        <f ca="1">[1]!thsiFinD("ths_srmi_stock",$A79,$A$1,7,100,100)</f>
        <v>-4.6666666666667002E-2</v>
      </c>
      <c r="L79" s="3">
        <f ca="1">[1]!thsiFinD("ths_atr_stock",$A79,$A$1,7,101,100,100)</f>
        <v>6.4285714285714002E-2</v>
      </c>
      <c r="M79" s="3">
        <f ca="1">[1]!thsiFinD("ths_vol_w_stock",$A79,$A$1)/1000000</f>
        <v>0</v>
      </c>
      <c r="N79" s="3">
        <f ca="1">[1]!thsiFinD("ths_turnover_ratio_w_stock",$A79,$A$1)</f>
        <v>0</v>
      </c>
      <c r="O79" s="3">
        <f ca="1">[1]!thsiFinD("ths_relative_chg_ratio_w_stock",$A79,$A$1,104,100)</f>
        <v>0.16230508982493</v>
      </c>
      <c r="P79" s="3">
        <f ca="1">[1]!thsiFinD("ths_chg_ratio_w_stock",$A79,$B$1,100)</f>
        <v>0</v>
      </c>
    </row>
    <row r="80" spans="1:16" x14ac:dyDescent="0.25">
      <c r="A80" s="2" t="s">
        <v>78</v>
      </c>
      <c r="B80" s="2" t="s">
        <v>5441</v>
      </c>
      <c r="C80" s="3">
        <f ca="1">[1]!thsiFinD("ths_vol_ratio_stock",$A80,$A$1,7,100)</f>
        <v>0.54735904304403005</v>
      </c>
      <c r="D80" s="3">
        <f ca="1">[1]!thsiFinD("ths_cr_stock",$A80,$A$1,7,100,100)</f>
        <v>47</v>
      </c>
      <c r="E80" s="3">
        <f ca="1">[1]!thsiFinD("ths_mfi_stock",$A80,$A$1,7,100,100)</f>
        <v>36.159054378954998</v>
      </c>
      <c r="F80" s="3">
        <f ca="1">[1]!thsiFinD("ths_expma_stock",$A80,$A$1,7,100,100)</f>
        <v>2.4739676092196001</v>
      </c>
      <c r="G80" s="3">
        <f ca="1">[1]!thsiFinD("ths_rsi_stock",$A80,$A$1,7,100,100)</f>
        <v>30.322588717321</v>
      </c>
      <c r="H80" s="3">
        <f ca="1">[1]!thsiFinD("ths_adtm_stock",$A80,$A$1,7,3,100,100,100)</f>
        <v>-0.14285714285713</v>
      </c>
      <c r="I80" s="3">
        <f ca="1">[1]!thsiFinD("ths_bbiboll_stock",$A80,$A$1,7,3,100,100,100)</f>
        <v>2.4841666666667002</v>
      </c>
      <c r="J80" s="3">
        <f ca="1">[1]!thsiFinD("ths_dptb_stock",$A80,$A$1,7,104,100,100)</f>
        <v>0.57142857142856995</v>
      </c>
      <c r="K80" s="3">
        <f ca="1">[1]!thsiFinD("ths_srmi_stock",$A80,$A$1,7,100,100)</f>
        <v>-5.46875E-2</v>
      </c>
      <c r="L80" s="3">
        <f ca="1">[1]!thsiFinD("ths_atr_stock",$A80,$A$1,7,101,100,100)</f>
        <v>7.0000000000000007E-2</v>
      </c>
      <c r="M80" s="3">
        <f ca="1">[1]!thsiFinD("ths_vol_w_stock",$A80,$A$1)/1000000</f>
        <v>285.07840099999999</v>
      </c>
      <c r="N80" s="3">
        <f ca="1">[1]!thsiFinD("ths_turnover_ratio_w_stock",$A80,$A$1)</f>
        <v>5.2863376822695001</v>
      </c>
      <c r="O80" s="3">
        <f ca="1">[1]!thsiFinD("ths_relative_chg_ratio_w_stock",$A80,$A$1,104,100)</f>
        <v>-5.3064449101750997</v>
      </c>
      <c r="P80" s="3">
        <f ca="1">[1]!thsiFinD("ths_chg_ratio_w_stock",$A80,$B$1,100)</f>
        <v>2.0661157024793999</v>
      </c>
    </row>
    <row r="81" spans="1:16" x14ac:dyDescent="0.25">
      <c r="A81" s="2" t="s">
        <v>79</v>
      </c>
      <c r="B81" s="2" t="s">
        <v>5442</v>
      </c>
      <c r="C81" s="3">
        <f ca="1">[1]!thsiFinD("ths_vol_ratio_stock",$A81,$A$1,7,100)</f>
        <v>0</v>
      </c>
      <c r="D81" s="3">
        <f ca="1">[1]!thsiFinD("ths_cr_stock",$A81,$A$1,7,100,100)</f>
        <v>-68.75</v>
      </c>
      <c r="E81" s="3">
        <f ca="1">[1]!thsiFinD("ths_mfi_stock",$A81,$A$1,7,100,100)</f>
        <v>26.350604967451002</v>
      </c>
      <c r="F81" s="3">
        <f ca="1">[1]!thsiFinD("ths_expma_stock",$A81,$A$1,7,100,100)</f>
        <v>0.49023012729173998</v>
      </c>
      <c r="G81" s="3">
        <f ca="1">[1]!thsiFinD("ths_rsi_stock",$A81,$A$1,7,100,100)</f>
        <v>13.377023767593</v>
      </c>
      <c r="H81" s="3">
        <f ca="1">[1]!thsiFinD("ths_adtm_stock",$A81,$A$1,7,3,100,100,100)</f>
        <v>0</v>
      </c>
      <c r="I81" s="3">
        <f ca="1">[1]!thsiFinD("ths_bbiboll_stock",$A81,$A$1,7,3,100,100,100)</f>
        <v>0.54822916666666999</v>
      </c>
      <c r="J81" s="3">
        <f ca="1">[1]!thsiFinD("ths_dptb_stock",$A81,$A$1,7,104,100,100)</f>
        <v>0.14285714285713999</v>
      </c>
      <c r="K81" s="3">
        <f ca="1">[1]!thsiFinD("ths_srmi_stock",$A81,$A$1,7,100,100)</f>
        <v>-0.22413793103447999</v>
      </c>
      <c r="L81" s="3">
        <f ca="1">[1]!thsiFinD("ths_atr_stock",$A81,$A$1,7,101,100,100)</f>
        <v>2.5714285714285998E-2</v>
      </c>
      <c r="M81" s="3">
        <f ca="1">[1]!thsiFinD("ths_vol_w_stock",$A81,$A$1)/1000000</f>
        <v>0</v>
      </c>
      <c r="N81" s="3">
        <f ca="1">[1]!thsiFinD("ths_turnover_ratio_w_stock",$A81,$A$1)</f>
        <v>0</v>
      </c>
      <c r="O81" s="3">
        <f ca="1">[1]!thsiFinD("ths_relative_chg_ratio_w_stock",$A81,$A$1,104,100)</f>
        <v>0.16230508982493</v>
      </c>
      <c r="P81" s="3">
        <f ca="1">[1]!thsiFinD("ths_chg_ratio_w_stock",$A81,$B$1,100)</f>
        <v>0</v>
      </c>
    </row>
    <row r="82" spans="1:16" x14ac:dyDescent="0.25">
      <c r="A82" s="2" t="s">
        <v>80</v>
      </c>
      <c r="B82" s="2" t="s">
        <v>5443</v>
      </c>
      <c r="C82" s="3">
        <f ca="1">[1]!thsiFinD("ths_vol_ratio_stock",$A82,$A$1,7,100)</f>
        <v>1.1746258398067</v>
      </c>
      <c r="D82" s="3">
        <f ca="1">[1]!thsiFinD("ths_cr_stock",$A82,$A$1,7,100,100)</f>
        <v>21.276595744681</v>
      </c>
      <c r="E82" s="3">
        <f ca="1">[1]!thsiFinD("ths_mfi_stock",$A82,$A$1,7,100,100)</f>
        <v>21.095102082486999</v>
      </c>
      <c r="F82" s="3">
        <f ca="1">[1]!thsiFinD("ths_expma_stock",$A82,$A$1,7,100,100)</f>
        <v>4.5495281997122996</v>
      </c>
      <c r="G82" s="3">
        <f ca="1">[1]!thsiFinD("ths_rsi_stock",$A82,$A$1,7,100,100)</f>
        <v>31.284042082986002</v>
      </c>
      <c r="H82" s="3">
        <f ca="1">[1]!thsiFinD("ths_adtm_stock",$A82,$A$1,7,3,100,100,100)</f>
        <v>-0.78787878787878995</v>
      </c>
      <c r="I82" s="3">
        <f ca="1">[1]!thsiFinD("ths_bbiboll_stock",$A82,$A$1,7,3,100,100,100)</f>
        <v>4.5987499999999999</v>
      </c>
      <c r="J82" s="3">
        <f ca="1">[1]!thsiFinD("ths_dptb_stock",$A82,$A$1,7,104,100,100)</f>
        <v>0.57142857142856995</v>
      </c>
      <c r="K82" s="3">
        <f ca="1">[1]!thsiFinD("ths_srmi_stock",$A82,$A$1,7,100,100)</f>
        <v>-6.3157894736841996E-2</v>
      </c>
      <c r="L82" s="3">
        <f ca="1">[1]!thsiFinD("ths_atr_stock",$A82,$A$1,7,101,100,100)</f>
        <v>0.13714285714286001</v>
      </c>
      <c r="M82" s="3">
        <f ca="1">[1]!thsiFinD("ths_vol_w_stock",$A82,$A$1)/1000000</f>
        <v>76.774867</v>
      </c>
      <c r="N82" s="3">
        <f ca="1">[1]!thsiFinD("ths_turnover_ratio_w_stock",$A82,$A$1)</f>
        <v>9.8552197231879006</v>
      </c>
      <c r="O82" s="3">
        <f ca="1">[1]!thsiFinD("ths_relative_chg_ratio_w_stock",$A82,$A$1,104,100)</f>
        <v>-5.9558383700907003</v>
      </c>
      <c r="P82" s="3">
        <f ca="1">[1]!thsiFinD("ths_chg_ratio_w_stock",$A82,$B$1,100)</f>
        <v>-2.4719101123596001</v>
      </c>
    </row>
    <row r="83" spans="1:16" x14ac:dyDescent="0.25">
      <c r="A83" s="2" t="s">
        <v>81</v>
      </c>
      <c r="B83" s="2" t="s">
        <v>5444</v>
      </c>
      <c r="C83" s="3">
        <f ca="1">[1]!thsiFinD("ths_vol_ratio_stock",$A83,$A$1,7,100)</f>
        <v>1.5141598326023999</v>
      </c>
      <c r="D83" s="3">
        <f ca="1">[1]!thsiFinD("ths_cr_stock",$A83,$A$1,7,100,100)</f>
        <v>22.352941176470999</v>
      </c>
      <c r="E83" s="3">
        <f ca="1">[1]!thsiFinD("ths_mfi_stock",$A83,$A$1,7,100,100)</f>
        <v>19.121684108570999</v>
      </c>
      <c r="F83" s="3">
        <f ca="1">[1]!thsiFinD("ths_expma_stock",$A83,$A$1,7,100,100)</f>
        <v>4.3310283071307003</v>
      </c>
      <c r="G83" s="3">
        <f ca="1">[1]!thsiFinD("ths_rsi_stock",$A83,$A$1,7,100,100)</f>
        <v>36.605129164021001</v>
      </c>
      <c r="H83" s="3">
        <f ca="1">[1]!thsiFinD("ths_adtm_stock",$A83,$A$1,7,3,100,100,100)</f>
        <v>0</v>
      </c>
      <c r="I83" s="3">
        <f ca="1">[1]!thsiFinD("ths_bbiboll_stock",$A83,$A$1,7,3,100,100,100)</f>
        <v>4.4020833333332998</v>
      </c>
      <c r="J83" s="3">
        <f ca="1">[1]!thsiFinD("ths_dptb_stock",$A83,$A$1,7,104,100,100)</f>
        <v>0.57142857142856995</v>
      </c>
      <c r="K83" s="3">
        <f ca="1">[1]!thsiFinD("ths_srmi_stock",$A83,$A$1,7,100,100)</f>
        <v>-6.5502183406112996E-2</v>
      </c>
      <c r="L83" s="3">
        <f ca="1">[1]!thsiFinD("ths_atr_stock",$A83,$A$1,7,101,100,100)</f>
        <v>0.15428571428571</v>
      </c>
      <c r="M83" s="3">
        <f ca="1">[1]!thsiFinD("ths_vol_w_stock",$A83,$A$1)/1000000</f>
        <v>36.897295999999997</v>
      </c>
      <c r="N83" s="3">
        <f ca="1">[1]!thsiFinD("ths_turnover_ratio_w_stock",$A83,$A$1)</f>
        <v>6.7877986283428999</v>
      </c>
      <c r="O83" s="3">
        <f ca="1">[1]!thsiFinD("ths_relative_chg_ratio_w_stock",$A83,$A$1,104,100)</f>
        <v>-5.1474294234493998</v>
      </c>
      <c r="P83" s="3">
        <f ca="1">[1]!thsiFinD("ths_chg_ratio_w_stock",$A83,$B$1,100)</f>
        <v>-2.3364485981308998</v>
      </c>
    </row>
    <row r="84" spans="1:16" x14ac:dyDescent="0.25">
      <c r="A84" s="2" t="s">
        <v>82</v>
      </c>
      <c r="B84" s="2" t="s">
        <v>5445</v>
      </c>
      <c r="C84" s="3">
        <f ca="1">[1]!thsiFinD("ths_vol_ratio_stock",$A84,$A$1,7,100)</f>
        <v>0.57443532622460003</v>
      </c>
      <c r="D84" s="3">
        <f ca="1">[1]!thsiFinD("ths_cr_stock",$A84,$A$1,7,100,100)</f>
        <v>3.0534351145038001</v>
      </c>
      <c r="E84" s="3">
        <f ca="1">[1]!thsiFinD("ths_mfi_stock",$A84,$A$1,7,100,100)</f>
        <v>19.809315182995999</v>
      </c>
      <c r="F84" s="3">
        <f ca="1">[1]!thsiFinD("ths_expma_stock",$A84,$A$1,7,100,100)</f>
        <v>3.4568130812336002</v>
      </c>
      <c r="G84" s="3">
        <f ca="1">[1]!thsiFinD("ths_rsi_stock",$A84,$A$1,7,100,100)</f>
        <v>26.373232545562001</v>
      </c>
      <c r="H84" s="3">
        <f ca="1">[1]!thsiFinD("ths_adtm_stock",$A84,$A$1,7,3,100,100,100)</f>
        <v>0</v>
      </c>
      <c r="I84" s="3">
        <f ca="1">[1]!thsiFinD("ths_bbiboll_stock",$A84,$A$1,7,3,100,100,100)</f>
        <v>3.5472916666667</v>
      </c>
      <c r="J84" s="3">
        <f ca="1">[1]!thsiFinD("ths_dptb_stock",$A84,$A$1,7,104,100,100)</f>
        <v>0.42857142857142999</v>
      </c>
      <c r="K84" s="3">
        <f ca="1">[1]!thsiFinD("ths_srmi_stock",$A84,$A$1,7,100,100)</f>
        <v>-0.11968085106383</v>
      </c>
      <c r="L84" s="3">
        <f ca="1">[1]!thsiFinD("ths_atr_stock",$A84,$A$1,7,101,100,100)</f>
        <v>0.13857142857143001</v>
      </c>
      <c r="M84" s="3">
        <f ca="1">[1]!thsiFinD("ths_vol_w_stock",$A84,$A$1)/1000000</f>
        <v>329.322722</v>
      </c>
      <c r="N84" s="3">
        <f ca="1">[1]!thsiFinD("ths_turnover_ratio_w_stock",$A84,$A$1)</f>
        <v>13.397882680027999</v>
      </c>
      <c r="O84" s="3">
        <f ca="1">[1]!thsiFinD("ths_relative_chg_ratio_w_stock",$A84,$A$1,104,100)</f>
        <v>-10.619366069205</v>
      </c>
      <c r="P84" s="3">
        <f ca="1">[1]!thsiFinD("ths_chg_ratio_w_stock",$A84,$B$1,100)</f>
        <v>-3.0211480362538001</v>
      </c>
    </row>
    <row r="85" spans="1:16" x14ac:dyDescent="0.25">
      <c r="A85" s="2" t="s">
        <v>83</v>
      </c>
      <c r="B85" s="2" t="s">
        <v>5446</v>
      </c>
      <c r="C85" s="3">
        <f ca="1">[1]!thsiFinD("ths_vol_ratio_stock",$A85,$A$1,7,100)</f>
        <v>1.5750835458625001</v>
      </c>
      <c r="D85" s="3">
        <f ca="1">[1]!thsiFinD("ths_cr_stock",$A85,$A$1,7,100,100)</f>
        <v>20.699708454810999</v>
      </c>
      <c r="E85" s="3">
        <f ca="1">[1]!thsiFinD("ths_mfi_stock",$A85,$A$1,7,100,100)</f>
        <v>21.18636557452</v>
      </c>
      <c r="F85" s="3">
        <f ca="1">[1]!thsiFinD("ths_expma_stock",$A85,$A$1,7,100,100)</f>
        <v>4.7422510756134004</v>
      </c>
      <c r="G85" s="3">
        <f ca="1">[1]!thsiFinD("ths_rsi_stock",$A85,$A$1,7,100,100)</f>
        <v>40.294036137166998</v>
      </c>
      <c r="H85" s="3">
        <f ca="1">[1]!thsiFinD("ths_adtm_stock",$A85,$A$1,7,3,100,100,100)</f>
        <v>0</v>
      </c>
      <c r="I85" s="3">
        <f ca="1">[1]!thsiFinD("ths_bbiboll_stock",$A85,$A$1,7,3,100,100,100)</f>
        <v>4.8348958333332996</v>
      </c>
      <c r="J85" s="3">
        <f ca="1">[1]!thsiFinD("ths_dptb_stock",$A85,$A$1,7,104,100,100)</f>
        <v>0.57142857142856995</v>
      </c>
      <c r="K85" s="3">
        <f ca="1">[1]!thsiFinD("ths_srmi_stock",$A85,$A$1,7,100,100)</f>
        <v>-7.4656188605108004E-2</v>
      </c>
      <c r="L85" s="3">
        <f ca="1">[1]!thsiFinD("ths_atr_stock",$A85,$A$1,7,101,100,100)</f>
        <v>0.2</v>
      </c>
      <c r="M85" s="3">
        <f ca="1">[1]!thsiFinD("ths_vol_w_stock",$A85,$A$1)/1000000</f>
        <v>85.614142999999999</v>
      </c>
      <c r="N85" s="3">
        <f ca="1">[1]!thsiFinD("ths_turnover_ratio_w_stock",$A85,$A$1)</f>
        <v>14.906844634461001</v>
      </c>
      <c r="O85" s="3">
        <f ca="1">[1]!thsiFinD("ths_relative_chg_ratio_w_stock",$A85,$A$1,104,100)</f>
        <v>-4.3001695552054997</v>
      </c>
      <c r="P85" s="3">
        <f ca="1">[1]!thsiFinD("ths_chg_ratio_w_stock",$A85,$B$1,100)</f>
        <v>-0.84925690021231004</v>
      </c>
    </row>
    <row r="86" spans="1:16" x14ac:dyDescent="0.25">
      <c r="A86" s="2" t="s">
        <v>84</v>
      </c>
      <c r="B86" s="2" t="s">
        <v>5447</v>
      </c>
      <c r="C86" s="3">
        <f ca="1">[1]!thsiFinD("ths_vol_ratio_stock",$A86,$A$1,7,100)</f>
        <v>1.4467268837795999</v>
      </c>
      <c r="D86" s="3">
        <f ca="1">[1]!thsiFinD("ths_cr_stock",$A86,$A$1,7,100,100)</f>
        <v>225</v>
      </c>
      <c r="E86" s="3">
        <f ca="1">[1]!thsiFinD("ths_mfi_stock",$A86,$A$1,7,100,100)</f>
        <v>66.16325389168</v>
      </c>
      <c r="F86" s="3">
        <f ca="1">[1]!thsiFinD("ths_expma_stock",$A86,$A$1,7,100,100)</f>
        <v>12.809418934259</v>
      </c>
      <c r="G86" s="3">
        <f ca="1">[1]!thsiFinD("ths_rsi_stock",$A86,$A$1,7,100,100)</f>
        <v>68.190211827940004</v>
      </c>
      <c r="H86" s="3">
        <f ca="1">[1]!thsiFinD("ths_adtm_stock",$A86,$A$1,7,3,100,100,100)</f>
        <v>0.96321070234114003</v>
      </c>
      <c r="I86" s="3">
        <f ca="1">[1]!thsiFinD("ths_bbiboll_stock",$A86,$A$1,7,3,100,100,100)</f>
        <v>12.669062500000001</v>
      </c>
      <c r="J86" s="3">
        <f ca="1">[1]!thsiFinD("ths_dptb_stock",$A86,$A$1,7,104,100,100)</f>
        <v>0.57142857142856995</v>
      </c>
      <c r="K86" s="3">
        <f ca="1">[1]!thsiFinD("ths_srmi_stock",$A86,$A$1,7,100,100)</f>
        <v>9.2250922509224995E-2</v>
      </c>
      <c r="L86" s="3">
        <f ca="1">[1]!thsiFinD("ths_atr_stock",$A86,$A$1,7,101,100,100)</f>
        <v>0.74</v>
      </c>
      <c r="M86" s="3">
        <f ca="1">[1]!thsiFinD("ths_vol_w_stock",$A86,$A$1)/1000000</f>
        <v>205.53699700000001</v>
      </c>
      <c r="N86" s="3">
        <f ca="1">[1]!thsiFinD("ths_turnover_ratio_w_stock",$A86,$A$1)</f>
        <v>20.404499125360999</v>
      </c>
      <c r="O86" s="3">
        <f ca="1">[1]!thsiFinD("ths_relative_chg_ratio_w_stock",$A86,$A$1,104,100)</f>
        <v>8.2165315651040007</v>
      </c>
      <c r="P86" s="3">
        <f ca="1">[1]!thsiFinD("ths_chg_ratio_w_stock",$A86,$B$1,100)</f>
        <v>-7.3800738007379998</v>
      </c>
    </row>
    <row r="87" spans="1:16" x14ac:dyDescent="0.25">
      <c r="A87" s="2" t="s">
        <v>85</v>
      </c>
      <c r="B87" s="2" t="s">
        <v>5448</v>
      </c>
      <c r="C87" s="3">
        <f ca="1">[1]!thsiFinD("ths_vol_ratio_stock",$A87,$A$1,7,100)</f>
        <v>1.1922734042919001</v>
      </c>
      <c r="D87" s="3">
        <f ca="1">[1]!thsiFinD("ths_cr_stock",$A87,$A$1,7,100,100)</f>
        <v>175.92905405406</v>
      </c>
      <c r="E87" s="3">
        <f ca="1">[1]!thsiFinD("ths_mfi_stock",$A87,$A$1,7,100,100)</f>
        <v>57.737715860333999</v>
      </c>
      <c r="F87" s="3">
        <f ca="1">[1]!thsiFinD("ths_expma_stock",$A87,$A$1,7,100,100)</f>
        <v>69.174992915409007</v>
      </c>
      <c r="G87" s="3">
        <f ca="1">[1]!thsiFinD("ths_rsi_stock",$A87,$A$1,7,100,100)</f>
        <v>57.569838305466</v>
      </c>
      <c r="H87" s="3">
        <f ca="1">[1]!thsiFinD("ths_adtm_stock",$A87,$A$1,7,3,100,100,100)</f>
        <v>0.69914040114612996</v>
      </c>
      <c r="I87" s="3">
        <f ca="1">[1]!thsiFinD("ths_bbiboll_stock",$A87,$A$1,7,3,100,100,100)</f>
        <v>69.211770833333006</v>
      </c>
      <c r="J87" s="3">
        <f ca="1">[1]!thsiFinD("ths_dptb_stock",$A87,$A$1,7,104,100,100)</f>
        <v>0.57142857142856995</v>
      </c>
      <c r="K87" s="3">
        <f ca="1">[1]!thsiFinD("ths_srmi_stock",$A87,$A$1,7,100,100)</f>
        <v>1.4185413383005999E-2</v>
      </c>
      <c r="L87" s="3">
        <f ca="1">[1]!thsiFinD("ths_atr_stock",$A87,$A$1,7,101,100,100)</f>
        <v>1.5557142857143</v>
      </c>
      <c r="M87" s="3">
        <f ca="1">[1]!thsiFinD("ths_vol_w_stock",$A87,$A$1)/1000000</f>
        <v>22.327114999999999</v>
      </c>
      <c r="N87" s="3">
        <f ca="1">[1]!thsiFinD("ths_turnover_ratio_w_stock",$A87,$A$1)</f>
        <v>3.4670680943635999</v>
      </c>
      <c r="O87" s="3">
        <f ca="1">[1]!thsiFinD("ths_relative_chg_ratio_w_stock",$A87,$A$1,104,100)</f>
        <v>3.2342294732246999</v>
      </c>
      <c r="P87" s="3">
        <f ca="1">[1]!thsiFinD("ths_chg_ratio_w_stock",$A87,$B$1,100)</f>
        <v>-6.3762716721592998</v>
      </c>
    </row>
    <row r="88" spans="1:16" x14ac:dyDescent="0.25">
      <c r="A88" s="2" t="s">
        <v>86</v>
      </c>
      <c r="B88" s="2" t="s">
        <v>5449</v>
      </c>
      <c r="C88" s="3">
        <f ca="1">[1]!thsiFinD("ths_vol_ratio_stock",$A88,$A$1,7,100)</f>
        <v>1.6580902512235001</v>
      </c>
      <c r="D88" s="3">
        <f ca="1">[1]!thsiFinD("ths_cr_stock",$A88,$A$1,7,100,100)</f>
        <v>100</v>
      </c>
      <c r="E88" s="3">
        <f ca="1">[1]!thsiFinD("ths_mfi_stock",$A88,$A$1,7,100,100)</f>
        <v>54.991725419471997</v>
      </c>
      <c r="F88" s="3">
        <f ca="1">[1]!thsiFinD("ths_expma_stock",$A88,$A$1,7,100,100)</f>
        <v>7.3939750191081002</v>
      </c>
      <c r="G88" s="3">
        <f ca="1">[1]!thsiFinD("ths_rsi_stock",$A88,$A$1,7,100,100)</f>
        <v>50.703922129993003</v>
      </c>
      <c r="H88" s="3">
        <f ca="1">[1]!thsiFinD("ths_adtm_stock",$A88,$A$1,7,3,100,100,100)</f>
        <v>0.18181818181817999</v>
      </c>
      <c r="I88" s="3">
        <f ca="1">[1]!thsiFinD("ths_bbiboll_stock",$A88,$A$1,7,3,100,100,100)</f>
        <v>7.4444791666667003</v>
      </c>
      <c r="J88" s="3">
        <f ca="1">[1]!thsiFinD("ths_dptb_stock",$A88,$A$1,7,104,100,100)</f>
        <v>0.71428571428570997</v>
      </c>
      <c r="K88" s="3">
        <f ca="1">[1]!thsiFinD("ths_srmi_stock",$A88,$A$1,7,100,100)</f>
        <v>4.0214477211797002E-3</v>
      </c>
      <c r="L88" s="3">
        <f ca="1">[1]!thsiFinD("ths_atr_stock",$A88,$A$1,7,101,100,100)</f>
        <v>0.23428571428570999</v>
      </c>
      <c r="M88" s="3">
        <f ca="1">[1]!thsiFinD("ths_vol_w_stock",$A88,$A$1)/1000000</f>
        <v>472.102733</v>
      </c>
      <c r="N88" s="3">
        <f ca="1">[1]!thsiFinD("ths_turnover_ratio_w_stock",$A88,$A$1)</f>
        <v>5.8140089326854998</v>
      </c>
      <c r="O88" s="3">
        <f ca="1">[1]!thsiFinD("ths_relative_chg_ratio_w_stock",$A88,$A$1,104,100)</f>
        <v>3.0588568139629002</v>
      </c>
      <c r="P88" s="3">
        <f ca="1">[1]!thsiFinD("ths_chg_ratio_w_stock",$A88,$B$1,100)</f>
        <v>-3.3512064343164001</v>
      </c>
    </row>
    <row r="89" spans="1:16" x14ac:dyDescent="0.25">
      <c r="A89" s="2" t="s">
        <v>87</v>
      </c>
      <c r="B89" s="2" t="s">
        <v>5450</v>
      </c>
      <c r="C89" s="3">
        <f ca="1">[1]!thsiFinD("ths_vol_ratio_stock",$A89,$A$1,7,100)</f>
        <v>0.91344463440631996</v>
      </c>
      <c r="D89" s="3">
        <f ca="1">[1]!thsiFinD("ths_cr_stock",$A89,$A$1,7,100,100)</f>
        <v>43.105209397343998</v>
      </c>
      <c r="E89" s="3">
        <f ca="1">[1]!thsiFinD("ths_mfi_stock",$A89,$A$1,7,100,100)</f>
        <v>37.089788440085002</v>
      </c>
      <c r="F89" s="3">
        <f ca="1">[1]!thsiFinD("ths_expma_stock",$A89,$A$1,7,100,100)</f>
        <v>14.242381976007</v>
      </c>
      <c r="G89" s="3">
        <f ca="1">[1]!thsiFinD("ths_rsi_stock",$A89,$A$1,7,100,100)</f>
        <v>51.201227892787003</v>
      </c>
      <c r="H89" s="3">
        <f ca="1">[1]!thsiFinD("ths_adtm_stock",$A89,$A$1,7,3,100,100,100)</f>
        <v>0</v>
      </c>
      <c r="I89" s="3">
        <f ca="1">[1]!thsiFinD("ths_bbiboll_stock",$A89,$A$1,7,3,100,100,100)</f>
        <v>14.188124999999999</v>
      </c>
      <c r="J89" s="3">
        <f ca="1">[1]!thsiFinD("ths_dptb_stock",$A89,$A$1,7,104,100,100)</f>
        <v>0.57142857142856995</v>
      </c>
      <c r="K89" s="3">
        <f ca="1">[1]!thsiFinD("ths_srmi_stock",$A89,$A$1,7,100,100)</f>
        <v>-7.9845460399227006E-2</v>
      </c>
      <c r="L89" s="3">
        <f ca="1">[1]!thsiFinD("ths_atr_stock",$A89,$A$1,7,101,100,100)</f>
        <v>0.68142857142857005</v>
      </c>
      <c r="M89" s="3">
        <f ca="1">[1]!thsiFinD("ths_vol_w_stock",$A89,$A$1)/1000000</f>
        <v>170.46118000000001</v>
      </c>
      <c r="N89" s="3">
        <f ca="1">[1]!thsiFinD("ths_turnover_ratio_w_stock",$A89,$A$1)</f>
        <v>11.534131269828</v>
      </c>
      <c r="O89" s="3">
        <f ca="1">[1]!thsiFinD("ths_relative_chg_ratio_w_stock",$A89,$A$1,104,100)</f>
        <v>0.30245925941147001</v>
      </c>
      <c r="P89" s="3">
        <f ca="1">[1]!thsiFinD("ths_chg_ratio_w_stock",$A89,$B$1,100)</f>
        <v>-2.8691392582224999</v>
      </c>
    </row>
    <row r="90" spans="1:16" x14ac:dyDescent="0.25">
      <c r="A90" s="2" t="s">
        <v>88</v>
      </c>
      <c r="B90" s="2" t="s">
        <v>5451</v>
      </c>
      <c r="C90" s="3">
        <f ca="1">[1]!thsiFinD("ths_vol_ratio_stock",$A90,$A$1,7,100)</f>
        <v>1.4203415971514</v>
      </c>
      <c r="D90" s="3">
        <f ca="1">[1]!thsiFinD("ths_cr_stock",$A90,$A$1,7,100,100)</f>
        <v>16.666666666666998</v>
      </c>
      <c r="E90" s="3">
        <f ca="1">[1]!thsiFinD("ths_mfi_stock",$A90,$A$1,7,100,100)</f>
        <v>17.895384868023001</v>
      </c>
      <c r="F90" s="3">
        <f ca="1">[1]!thsiFinD("ths_expma_stock",$A90,$A$1,7,100,100)</f>
        <v>2.8911212184392001</v>
      </c>
      <c r="G90" s="3">
        <f ca="1">[1]!thsiFinD("ths_rsi_stock",$A90,$A$1,7,100,100)</f>
        <v>33.695834781046003</v>
      </c>
      <c r="H90" s="3">
        <f ca="1">[1]!thsiFinD("ths_adtm_stock",$A90,$A$1,7,3,100,100,100)</f>
        <v>-0.78947368421052999</v>
      </c>
      <c r="I90" s="3">
        <f ca="1">[1]!thsiFinD("ths_bbiboll_stock",$A90,$A$1,7,3,100,100,100)</f>
        <v>2.9419791666666999</v>
      </c>
      <c r="J90" s="3">
        <f ca="1">[1]!thsiFinD("ths_dptb_stock",$A90,$A$1,7,104,100,100)</f>
        <v>0.57142857142856995</v>
      </c>
      <c r="K90" s="3">
        <f ca="1">[1]!thsiFinD("ths_srmi_stock",$A90,$A$1,7,100,100)</f>
        <v>-9.2948717948717993E-2</v>
      </c>
      <c r="L90" s="3">
        <f ca="1">[1]!thsiFinD("ths_atr_stock",$A90,$A$1,7,101,100,100)</f>
        <v>0.11571428571429</v>
      </c>
      <c r="M90" s="3">
        <f ca="1">[1]!thsiFinD("ths_vol_w_stock",$A90,$A$1)/1000000</f>
        <v>60.436332</v>
      </c>
      <c r="N90" s="3">
        <f ca="1">[1]!thsiFinD("ths_turnover_ratio_w_stock",$A90,$A$1)</f>
        <v>5.9315942814155003</v>
      </c>
      <c r="O90" s="3">
        <f ca="1">[1]!thsiFinD("ths_relative_chg_ratio_w_stock",$A90,$A$1,104,100)</f>
        <v>-7.0508096642733999</v>
      </c>
      <c r="P90" s="3">
        <f ca="1">[1]!thsiFinD("ths_chg_ratio_w_stock",$A90,$B$1,100)</f>
        <v>0.70671378091873005</v>
      </c>
    </row>
    <row r="91" spans="1:16" x14ac:dyDescent="0.25">
      <c r="A91" s="2" t="s">
        <v>89</v>
      </c>
      <c r="B91" s="2" t="s">
        <v>5452</v>
      </c>
      <c r="C91" s="3">
        <f ca="1">[1]!thsiFinD("ths_vol_ratio_stock",$A91,$A$1,7,100)</f>
        <v>1.2532579902630001</v>
      </c>
      <c r="D91" s="3">
        <f ca="1">[1]!thsiFinD("ths_cr_stock",$A91,$A$1,7,100,100)</f>
        <v>120.54054054053999</v>
      </c>
      <c r="E91" s="3">
        <f ca="1">[1]!thsiFinD("ths_mfi_stock",$A91,$A$1,7,100,100)</f>
        <v>61.762341670079003</v>
      </c>
      <c r="F91" s="3">
        <f ca="1">[1]!thsiFinD("ths_expma_stock",$A91,$A$1,7,100,100)</f>
        <v>10.360419160301999</v>
      </c>
      <c r="G91" s="3">
        <f ca="1">[1]!thsiFinD("ths_rsi_stock",$A91,$A$1,7,100,100)</f>
        <v>64.677044548845998</v>
      </c>
      <c r="H91" s="3">
        <f ca="1">[1]!thsiFinD("ths_adtm_stock",$A91,$A$1,7,3,100,100,100)</f>
        <v>0.43859649122806998</v>
      </c>
      <c r="I91" s="3">
        <f ca="1">[1]!thsiFinD("ths_bbiboll_stock",$A91,$A$1,7,3,100,100,100)</f>
        <v>10.336874999999999</v>
      </c>
      <c r="J91" s="3">
        <f ca="1">[1]!thsiFinD("ths_dptb_stock",$A91,$A$1,7,104,100,100)</f>
        <v>0.71428571428570997</v>
      </c>
      <c r="K91" s="3">
        <f ca="1">[1]!thsiFinD("ths_srmi_stock",$A91,$A$1,7,100,100)</f>
        <v>1.4245014245014001E-2</v>
      </c>
      <c r="L91" s="3">
        <f ca="1">[1]!thsiFinD("ths_atr_stock",$A91,$A$1,7,101,100,100)</f>
        <v>0.19428571428571001</v>
      </c>
      <c r="M91" s="3">
        <f ca="1">[1]!thsiFinD("ths_vol_w_stock",$A91,$A$1)/1000000</f>
        <v>44.395572999999999</v>
      </c>
      <c r="N91" s="3">
        <f ca="1">[1]!thsiFinD("ths_turnover_ratio_w_stock",$A91,$A$1)</f>
        <v>3.4063189063352999</v>
      </c>
      <c r="O91" s="3">
        <f ca="1">[1]!thsiFinD("ths_relative_chg_ratio_w_stock",$A91,$A$1,104,100)</f>
        <v>3.6004190387444002</v>
      </c>
      <c r="P91" s="3">
        <f ca="1">[1]!thsiFinD("ths_chg_ratio_w_stock",$A91,$B$1,100)</f>
        <v>-2.4691358024691001</v>
      </c>
    </row>
    <row r="92" spans="1:16" x14ac:dyDescent="0.25">
      <c r="A92" s="2" t="s">
        <v>90</v>
      </c>
      <c r="B92" s="2" t="s">
        <v>5453</v>
      </c>
      <c r="C92" s="3">
        <f ca="1">[1]!thsiFinD("ths_vol_ratio_stock",$A92,$A$1,7,100)</f>
        <v>0.36899246025502003</v>
      </c>
      <c r="D92" s="3">
        <f ca="1">[1]!thsiFinD("ths_cr_stock",$A92,$A$1,7,100,100)</f>
        <v>22.418136020151</v>
      </c>
      <c r="E92" s="3">
        <f ca="1">[1]!thsiFinD("ths_mfi_stock",$A92,$A$1,7,100,100)</f>
        <v>23.297283967592001</v>
      </c>
      <c r="F92" s="3">
        <f ca="1">[1]!thsiFinD("ths_expma_stock",$A92,$A$1,7,100,100)</f>
        <v>6.1942585803255001</v>
      </c>
      <c r="G92" s="3">
        <f ca="1">[1]!thsiFinD("ths_rsi_stock",$A92,$A$1,7,100,100)</f>
        <v>38.957529120394</v>
      </c>
      <c r="H92" s="3">
        <f ca="1">[1]!thsiFinD("ths_adtm_stock",$A92,$A$1,7,3,100,100,100)</f>
        <v>-0.23404255319149</v>
      </c>
      <c r="I92" s="3">
        <f ca="1">[1]!thsiFinD("ths_bbiboll_stock",$A92,$A$1,7,3,100,100,100)</f>
        <v>6.2315624999999999</v>
      </c>
      <c r="J92" s="3">
        <f ca="1">[1]!thsiFinD("ths_dptb_stock",$A92,$A$1,7,104,100,100)</f>
        <v>0.57142857142856995</v>
      </c>
      <c r="K92" s="3">
        <f ca="1">[1]!thsiFinD("ths_srmi_stock",$A92,$A$1,7,100,100)</f>
        <v>-9.5522388059701993E-2</v>
      </c>
      <c r="L92" s="3">
        <f ca="1">[1]!thsiFinD("ths_atr_stock",$A92,$A$1,7,101,100,100)</f>
        <v>0.24285714285714</v>
      </c>
      <c r="M92" s="3">
        <f ca="1">[1]!thsiFinD("ths_vol_w_stock",$A92,$A$1)/1000000</f>
        <v>49.017200000000003</v>
      </c>
      <c r="N92" s="3">
        <f ca="1">[1]!thsiFinD("ths_turnover_ratio_w_stock",$A92,$A$1)</f>
        <v>14.775841716435</v>
      </c>
      <c r="O92" s="3">
        <f ca="1">[1]!thsiFinD("ths_relative_chg_ratio_w_stock",$A92,$A$1,104,100)</f>
        <v>-7.4596461296873002</v>
      </c>
      <c r="P92" s="3">
        <f ca="1">[1]!thsiFinD("ths_chg_ratio_w_stock",$A92,$B$1,100)</f>
        <v>-0.99009900990097999</v>
      </c>
    </row>
    <row r="93" spans="1:16" x14ac:dyDescent="0.25">
      <c r="A93" s="2" t="s">
        <v>91</v>
      </c>
      <c r="B93" s="2" t="s">
        <v>5454</v>
      </c>
      <c r="C93" s="3">
        <f ca="1">[1]!thsiFinD("ths_vol_ratio_stock",$A93,$A$1,7,100)</f>
        <v>0.85034657516569001</v>
      </c>
      <c r="D93" s="3">
        <f ca="1">[1]!thsiFinD("ths_cr_stock",$A93,$A$1,7,100,100)</f>
        <v>29.411764705882</v>
      </c>
      <c r="E93" s="3">
        <f ca="1">[1]!thsiFinD("ths_mfi_stock",$A93,$A$1,7,100,100)</f>
        <v>25.345584670112999</v>
      </c>
      <c r="F93" s="3">
        <f ca="1">[1]!thsiFinD("ths_expma_stock",$A93,$A$1,7,100,100)</f>
        <v>3.6853845116638002</v>
      </c>
      <c r="G93" s="3">
        <f ca="1">[1]!thsiFinD("ths_rsi_stock",$A93,$A$1,7,100,100)</f>
        <v>33.920207157775998</v>
      </c>
      <c r="H93" s="3">
        <f ca="1">[1]!thsiFinD("ths_adtm_stock",$A93,$A$1,7,3,100,100,100)</f>
        <v>-0.89189189189189</v>
      </c>
      <c r="I93" s="3">
        <f ca="1">[1]!thsiFinD("ths_bbiboll_stock",$A93,$A$1,7,3,100,100,100)</f>
        <v>3.7263541666667002</v>
      </c>
      <c r="J93" s="3">
        <f ca="1">[1]!thsiFinD("ths_dptb_stock",$A93,$A$1,7,104,100,100)</f>
        <v>0.57142857142856995</v>
      </c>
      <c r="K93" s="3">
        <f ca="1">[1]!thsiFinD("ths_srmi_stock",$A93,$A$1,7,100,100)</f>
        <v>-4.2216358839049999E-2</v>
      </c>
      <c r="L93" s="3">
        <f ca="1">[1]!thsiFinD("ths_atr_stock",$A93,$A$1,7,101,100,100)</f>
        <v>9.7142857142857003E-2</v>
      </c>
      <c r="M93" s="3">
        <f ca="1">[1]!thsiFinD("ths_vol_w_stock",$A93,$A$1)/1000000</f>
        <v>76.277060000000006</v>
      </c>
      <c r="N93" s="3">
        <f ca="1">[1]!thsiFinD("ths_turnover_ratio_w_stock",$A93,$A$1)</f>
        <v>4.5253672173727999</v>
      </c>
      <c r="O93" s="3">
        <f ca="1">[1]!thsiFinD("ths_relative_chg_ratio_w_stock",$A93,$A$1,104,100)</f>
        <v>-3.2951417186856999</v>
      </c>
      <c r="P93" s="3">
        <f ca="1">[1]!thsiFinD("ths_chg_ratio_w_stock",$A93,$B$1,100)</f>
        <v>-3.3057851239669001</v>
      </c>
    </row>
    <row r="94" spans="1:16" x14ac:dyDescent="0.25">
      <c r="A94" s="2" t="s">
        <v>92</v>
      </c>
      <c r="B94" s="2" t="s">
        <v>5455</v>
      </c>
      <c r="C94" s="3">
        <f ca="1">[1]!thsiFinD("ths_vol_ratio_stock",$A94,$A$1,7,100)</f>
        <v>0.86164777162006001</v>
      </c>
      <c r="D94" s="3">
        <f ca="1">[1]!thsiFinD("ths_cr_stock",$A94,$A$1,7,100,100)</f>
        <v>31.25</v>
      </c>
      <c r="E94" s="3">
        <f ca="1">[1]!thsiFinD("ths_mfi_stock",$A94,$A$1,7,100,100)</f>
        <v>28.942349793767001</v>
      </c>
      <c r="F94" s="3">
        <f ca="1">[1]!thsiFinD("ths_expma_stock",$A94,$A$1,7,100,100)</f>
        <v>5.5321418768405</v>
      </c>
      <c r="G94" s="3">
        <f ca="1">[1]!thsiFinD("ths_rsi_stock",$A94,$A$1,7,100,100)</f>
        <v>35.133023925147</v>
      </c>
      <c r="H94" s="3">
        <f ca="1">[1]!thsiFinD("ths_adtm_stock",$A94,$A$1,7,3,100,100,100)</f>
        <v>-0.76744186046510998</v>
      </c>
      <c r="I94" s="3">
        <f ca="1">[1]!thsiFinD("ths_bbiboll_stock",$A94,$A$1,7,3,100,100,100)</f>
        <v>5.5873958333333</v>
      </c>
      <c r="J94" s="3">
        <f ca="1">[1]!thsiFinD("ths_dptb_stock",$A94,$A$1,7,104,100,100)</f>
        <v>0.71428571428570997</v>
      </c>
      <c r="K94" s="3">
        <f ca="1">[1]!thsiFinD("ths_srmi_stock",$A94,$A$1,7,100,100)</f>
        <v>-4.0421792618629E-2</v>
      </c>
      <c r="L94" s="3">
        <f ca="1">[1]!thsiFinD("ths_atr_stock",$A94,$A$1,7,101,100,100)</f>
        <v>0.13571428571429001</v>
      </c>
      <c r="M94" s="3">
        <f ca="1">[1]!thsiFinD("ths_vol_w_stock",$A94,$A$1)/1000000</f>
        <v>53.768599000000002</v>
      </c>
      <c r="N94" s="3">
        <f ca="1">[1]!thsiFinD("ths_turnover_ratio_w_stock",$A94,$A$1)</f>
        <v>3.6880809855479999</v>
      </c>
      <c r="O94" s="3">
        <f ca="1">[1]!thsiFinD("ths_relative_chg_ratio_w_stock",$A94,$A$1,104,100)</f>
        <v>-3.0291842718772002</v>
      </c>
      <c r="P94" s="3">
        <f ca="1">[1]!thsiFinD("ths_chg_ratio_w_stock",$A94,$B$1,100)</f>
        <v>-1.8315018315017999</v>
      </c>
    </row>
    <row r="95" spans="1:16" x14ac:dyDescent="0.25">
      <c r="A95" s="2" t="s">
        <v>93</v>
      </c>
      <c r="B95" s="2" t="s">
        <v>5456</v>
      </c>
      <c r="C95" s="3">
        <f ca="1">[1]!thsiFinD("ths_vol_ratio_stock",$A95,$A$1,7,100)</f>
        <v>1.4352632479595</v>
      </c>
      <c r="D95" s="3">
        <f ca="1">[1]!thsiFinD("ths_cr_stock",$A95,$A$1,7,100,100)</f>
        <v>16.343490304709</v>
      </c>
      <c r="E95" s="3">
        <f ca="1">[1]!thsiFinD("ths_mfi_stock",$A95,$A$1,7,100,100)</f>
        <v>27.316356295595</v>
      </c>
      <c r="F95" s="3">
        <f ca="1">[1]!thsiFinD("ths_expma_stock",$A95,$A$1,7,100,100)</f>
        <v>7.3140106769013</v>
      </c>
      <c r="G95" s="3">
        <f ca="1">[1]!thsiFinD("ths_rsi_stock",$A95,$A$1,7,100,100)</f>
        <v>30.012051858903</v>
      </c>
      <c r="H95" s="3">
        <f ca="1">[1]!thsiFinD("ths_adtm_stock",$A95,$A$1,7,3,100,100,100)</f>
        <v>-0.95744680851064001</v>
      </c>
      <c r="I95" s="3">
        <f ca="1">[1]!thsiFinD("ths_bbiboll_stock",$A95,$A$1,7,3,100,100,100)</f>
        <v>7.4085416666667001</v>
      </c>
      <c r="J95" s="3">
        <f ca="1">[1]!thsiFinD("ths_dptb_stock",$A95,$A$1,7,104,100,100)</f>
        <v>0.57142857142856995</v>
      </c>
      <c r="K95" s="3">
        <f ca="1">[1]!thsiFinD("ths_srmi_stock",$A95,$A$1,7,100,100)</f>
        <v>-7.3929961089493998E-2</v>
      </c>
      <c r="L95" s="3">
        <f ca="1">[1]!thsiFinD("ths_atr_stock",$A95,$A$1,7,101,100,100)</f>
        <v>0.20571428571429001</v>
      </c>
      <c r="M95" s="3">
        <f ca="1">[1]!thsiFinD("ths_vol_w_stock",$A95,$A$1)/1000000</f>
        <v>33.778585</v>
      </c>
      <c r="N95" s="3">
        <f ca="1">[1]!thsiFinD("ths_turnover_ratio_w_stock",$A95,$A$1)</f>
        <v>4.3982561530176998</v>
      </c>
      <c r="O95" s="3">
        <f ca="1">[1]!thsiFinD("ths_relative_chg_ratio_w_stock",$A95,$A$1,104,100)</f>
        <v>-6.6262066595222997</v>
      </c>
      <c r="P95" s="3">
        <f ca="1">[1]!thsiFinD("ths_chg_ratio_w_stock",$A95,$B$1,100)</f>
        <v>-1.2605042016807</v>
      </c>
    </row>
    <row r="96" spans="1:16" x14ac:dyDescent="0.25">
      <c r="A96" s="2" t="s">
        <v>94</v>
      </c>
      <c r="B96" s="2" t="s">
        <v>5457</v>
      </c>
      <c r="C96" s="3">
        <f ca="1">[1]!thsiFinD("ths_vol_ratio_stock",$A96,$A$1,7,100)</f>
        <v>0.71262135530159998</v>
      </c>
      <c r="D96" s="3">
        <f ca="1">[1]!thsiFinD("ths_cr_stock",$A96,$A$1,7,100,100)</f>
        <v>37.459807073954998</v>
      </c>
      <c r="E96" s="3">
        <f ca="1">[1]!thsiFinD("ths_mfi_stock",$A96,$A$1,7,100,100)</f>
        <v>31.335142759669999</v>
      </c>
      <c r="F96" s="3">
        <f ca="1">[1]!thsiFinD("ths_expma_stock",$A96,$A$1,7,100,100)</f>
        <v>7.7459642477667998</v>
      </c>
      <c r="G96" s="3">
        <f ca="1">[1]!thsiFinD("ths_rsi_stock",$A96,$A$1,7,100,100)</f>
        <v>35.100588673293998</v>
      </c>
      <c r="H96" s="3">
        <f ca="1">[1]!thsiFinD("ths_adtm_stock",$A96,$A$1,7,3,100,100,100)</f>
        <v>-0.77777777777778001</v>
      </c>
      <c r="I96" s="3">
        <f ca="1">[1]!thsiFinD("ths_bbiboll_stock",$A96,$A$1,7,3,100,100,100)</f>
        <v>7.8914583333332997</v>
      </c>
      <c r="J96" s="3">
        <f ca="1">[1]!thsiFinD("ths_dptb_stock",$A96,$A$1,7,104,100,100)</f>
        <v>0.57142857142856995</v>
      </c>
      <c r="K96" s="3">
        <f ca="1">[1]!thsiFinD("ths_srmi_stock",$A96,$A$1,7,100,100)</f>
        <v>-8.2309582309582005E-2</v>
      </c>
      <c r="L96" s="3">
        <f ca="1">[1]!thsiFinD("ths_atr_stock",$A96,$A$1,7,101,100,100)</f>
        <v>0.41571428571428998</v>
      </c>
      <c r="M96" s="3">
        <f ca="1">[1]!thsiFinD("ths_vol_w_stock",$A96,$A$1)/1000000</f>
        <v>80.401201</v>
      </c>
      <c r="N96" s="3">
        <f ca="1">[1]!thsiFinD("ths_turnover_ratio_w_stock",$A96,$A$1)</f>
        <v>8.9451729877381005</v>
      </c>
      <c r="O96" s="3">
        <f ca="1">[1]!thsiFinD("ths_relative_chg_ratio_w_stock",$A96,$A$1,104,100)</f>
        <v>-10.803129951891</v>
      </c>
      <c r="P96" s="3">
        <f ca="1">[1]!thsiFinD("ths_chg_ratio_w_stock",$A96,$B$1,100)</f>
        <v>-3.3467202141900998</v>
      </c>
    </row>
    <row r="97" spans="1:16" x14ac:dyDescent="0.25">
      <c r="A97" s="2" t="s">
        <v>95</v>
      </c>
      <c r="B97" s="2" t="s">
        <v>5458</v>
      </c>
      <c r="C97" s="3">
        <f ca="1">[1]!thsiFinD("ths_vol_ratio_stock",$A97,$A$1,7,100)</f>
        <v>1.71525598555</v>
      </c>
      <c r="D97" s="3">
        <f ca="1">[1]!thsiFinD("ths_cr_stock",$A97,$A$1,7,100,100)</f>
        <v>42.142857142856997</v>
      </c>
      <c r="E97" s="3">
        <f ca="1">[1]!thsiFinD("ths_mfi_stock",$A97,$A$1,7,100,100)</f>
        <v>34.519725157301998</v>
      </c>
      <c r="F97" s="3">
        <f ca="1">[1]!thsiFinD("ths_expma_stock",$A97,$A$1,7,100,100)</f>
        <v>6.6335517006535003</v>
      </c>
      <c r="G97" s="3">
        <f ca="1">[1]!thsiFinD("ths_rsi_stock",$A97,$A$1,7,100,100)</f>
        <v>44.244137946122997</v>
      </c>
      <c r="H97" s="3">
        <f ca="1">[1]!thsiFinD("ths_adtm_stock",$A97,$A$1,7,3,100,100,100)</f>
        <v>-0.92035398230089005</v>
      </c>
      <c r="I97" s="3">
        <f ca="1">[1]!thsiFinD("ths_bbiboll_stock",$A97,$A$1,7,3,100,100,100)</f>
        <v>6.8341666666667003</v>
      </c>
      <c r="J97" s="3">
        <f ca="1">[1]!thsiFinD("ths_dptb_stock",$A97,$A$1,7,104,100,100)</f>
        <v>0.42857142857142999</v>
      </c>
      <c r="K97" s="3">
        <f ca="1">[1]!thsiFinD("ths_srmi_stock",$A97,$A$1,7,100,100)</f>
        <v>-4.1606886657102E-2</v>
      </c>
      <c r="L97" s="3">
        <f ca="1">[1]!thsiFinD("ths_atr_stock",$A97,$A$1,7,101,100,100)</f>
        <v>0.30285714285713999</v>
      </c>
      <c r="M97" s="3">
        <f ca="1">[1]!thsiFinD("ths_vol_w_stock",$A97,$A$1)/1000000</f>
        <v>22.796928000000001</v>
      </c>
      <c r="N97" s="3">
        <f ca="1">[1]!thsiFinD("ths_turnover_ratio_w_stock",$A97,$A$1)</f>
        <v>7.3380543316512004</v>
      </c>
      <c r="O97" s="3">
        <f ca="1">[1]!thsiFinD("ths_relative_chg_ratio_w_stock",$A97,$A$1,104,100)</f>
        <v>-3.4451985176786999</v>
      </c>
      <c r="P97" s="3">
        <f ca="1">[1]!thsiFinD("ths_chg_ratio_w_stock",$A97,$B$1,100)</f>
        <v>4.9401197604789999</v>
      </c>
    </row>
    <row r="98" spans="1:16" x14ac:dyDescent="0.25">
      <c r="A98" s="2" t="s">
        <v>96</v>
      </c>
      <c r="B98" s="2" t="s">
        <v>5459</v>
      </c>
      <c r="C98" s="3">
        <f ca="1">[1]!thsiFinD("ths_vol_ratio_stock",$A98,$A$1,7,100)</f>
        <v>1.5221332991847001</v>
      </c>
      <c r="D98" s="3">
        <f ca="1">[1]!thsiFinD("ths_cr_stock",$A98,$A$1,7,100,100)</f>
        <v>17.049180327868999</v>
      </c>
      <c r="E98" s="3">
        <f ca="1">[1]!thsiFinD("ths_mfi_stock",$A98,$A$1,7,100,100)</f>
        <v>26.810911406062999</v>
      </c>
      <c r="F98" s="3">
        <f ca="1">[1]!thsiFinD("ths_expma_stock",$A98,$A$1,7,100,100)</f>
        <v>5.9501338758469</v>
      </c>
      <c r="G98" s="3">
        <f ca="1">[1]!thsiFinD("ths_rsi_stock",$A98,$A$1,7,100,100)</f>
        <v>31.708102608023999</v>
      </c>
      <c r="H98" s="3">
        <f ca="1">[1]!thsiFinD("ths_adtm_stock",$A98,$A$1,7,3,100,100,100)</f>
        <v>-0.91304347826086996</v>
      </c>
      <c r="I98" s="3">
        <f ca="1">[1]!thsiFinD("ths_bbiboll_stock",$A98,$A$1,7,3,100,100,100)</f>
        <v>6.0531249999999996</v>
      </c>
      <c r="J98" s="3">
        <f ca="1">[1]!thsiFinD("ths_dptb_stock",$A98,$A$1,7,104,100,100)</f>
        <v>0.42857142857142999</v>
      </c>
      <c r="K98" s="3">
        <f ca="1">[1]!thsiFinD("ths_srmi_stock",$A98,$A$1,7,100,100)</f>
        <v>-6.5810593900481995E-2</v>
      </c>
      <c r="L98" s="3">
        <f ca="1">[1]!thsiFinD("ths_atr_stock",$A98,$A$1,7,101,100,100)</f>
        <v>0.18142857142857</v>
      </c>
      <c r="M98" s="3">
        <f ca="1">[1]!thsiFinD("ths_vol_w_stock",$A98,$A$1)/1000000</f>
        <v>27.330278</v>
      </c>
      <c r="N98" s="3">
        <f ca="1">[1]!thsiFinD("ths_turnover_ratio_w_stock",$A98,$A$1)</f>
        <v>4.3305414232782997</v>
      </c>
      <c r="O98" s="3">
        <f ca="1">[1]!thsiFinD("ths_relative_chg_ratio_w_stock",$A98,$A$1,104,100)</f>
        <v>-6.2685630773775998</v>
      </c>
      <c r="P98" s="3">
        <f ca="1">[1]!thsiFinD("ths_chg_ratio_w_stock",$A98,$B$1,100)</f>
        <v>-1.7182130584193001</v>
      </c>
    </row>
    <row r="99" spans="1:16" x14ac:dyDescent="0.25">
      <c r="A99" s="2" t="s">
        <v>97</v>
      </c>
      <c r="B99" s="2" t="s">
        <v>5460</v>
      </c>
      <c r="C99" s="3">
        <f ca="1">[1]!thsiFinD("ths_vol_ratio_stock",$A99,$A$1,7,100)</f>
        <v>0.67590403212036998</v>
      </c>
      <c r="D99" s="3">
        <f ca="1">[1]!thsiFinD("ths_cr_stock",$A99,$A$1,7,100,100)</f>
        <v>-100</v>
      </c>
      <c r="E99" s="3">
        <f ca="1">[1]!thsiFinD("ths_mfi_stock",$A99,$A$1,7,100,100)</f>
        <v>0</v>
      </c>
      <c r="F99" s="3">
        <f ca="1">[1]!thsiFinD("ths_expma_stock",$A99,$A$1,7,100,100)</f>
        <v>1.5892493537371</v>
      </c>
      <c r="G99" s="3">
        <f ca="1">[1]!thsiFinD("ths_rsi_stock",$A99,$A$1,7,100,100)</f>
        <v>2.4469633311173999</v>
      </c>
      <c r="H99" s="3">
        <f ca="1">[1]!thsiFinD("ths_adtm_stock",$A99,$A$1,7,3,100,100,100)</f>
        <v>0</v>
      </c>
      <c r="I99" s="3">
        <f ca="1">[1]!thsiFinD("ths_bbiboll_stock",$A99,$A$1,7,3,100,100,100)</f>
        <v>1.8283333333333001</v>
      </c>
      <c r="J99" s="3">
        <f ca="1">[1]!thsiFinD("ths_dptb_stock",$A99,$A$1,7,104,100,100)</f>
        <v>0</v>
      </c>
      <c r="K99" s="3">
        <f ca="1">[1]!thsiFinD("ths_srmi_stock",$A99,$A$1,7,100,100)</f>
        <v>-0.30208333333332998</v>
      </c>
      <c r="L99" s="3">
        <f ca="1">[1]!thsiFinD("ths_atr_stock",$A99,$A$1,7,101,100,100)</f>
        <v>8.2857142857143004E-2</v>
      </c>
      <c r="M99" s="3">
        <f ca="1">[1]!thsiFinD("ths_vol_w_stock",$A99,$A$1)/1000000</f>
        <v>28.556799999999999</v>
      </c>
      <c r="N99" s="3">
        <f ca="1">[1]!thsiFinD("ths_turnover_ratio_w_stock",$A99,$A$1)</f>
        <v>3.0750180849038</v>
      </c>
      <c r="O99" s="3">
        <f ca="1">[1]!thsiFinD("ths_relative_chg_ratio_w_stock",$A99,$A$1,104,100)</f>
        <v>-22.381047511331001</v>
      </c>
      <c r="P99" s="3">
        <f ca="1">[1]!thsiFinD("ths_chg_ratio_w_stock",$A99,$B$1,100)</f>
        <v>-18.656716417910001</v>
      </c>
    </row>
    <row r="100" spans="1:16" x14ac:dyDescent="0.25">
      <c r="A100" s="2" t="s">
        <v>98</v>
      </c>
      <c r="B100" s="2" t="s">
        <v>5461</v>
      </c>
      <c r="C100" s="3">
        <f ca="1">[1]!thsiFinD("ths_vol_ratio_stock",$A100,$A$1,7,100)</f>
        <v>0.89780494195978999</v>
      </c>
      <c r="D100" s="3">
        <f ca="1">[1]!thsiFinD("ths_cr_stock",$A100,$A$1,7,100,100)</f>
        <v>19.402985074627001</v>
      </c>
      <c r="E100" s="3">
        <f ca="1">[1]!thsiFinD("ths_mfi_stock",$A100,$A$1,7,100,100)</f>
        <v>12.260873338593001</v>
      </c>
      <c r="F100" s="3">
        <f ca="1">[1]!thsiFinD("ths_expma_stock",$A100,$A$1,7,100,100)</f>
        <v>4.7075245444920997</v>
      </c>
      <c r="G100" s="3">
        <f ca="1">[1]!thsiFinD("ths_rsi_stock",$A100,$A$1,7,100,100)</f>
        <v>35.604714597646002</v>
      </c>
      <c r="H100" s="3">
        <f ca="1">[1]!thsiFinD("ths_adtm_stock",$A100,$A$1,7,3,100,100,100)</f>
        <v>-0.86842105263157998</v>
      </c>
      <c r="I100" s="3">
        <f ca="1">[1]!thsiFinD("ths_bbiboll_stock",$A100,$A$1,7,3,100,100,100)</f>
        <v>4.7591666666667001</v>
      </c>
      <c r="J100" s="3">
        <f ca="1">[1]!thsiFinD("ths_dptb_stock",$A100,$A$1,7,104,100,100)</f>
        <v>0.57142857142856995</v>
      </c>
      <c r="K100" s="3">
        <f ca="1">[1]!thsiFinD("ths_srmi_stock",$A100,$A$1,7,100,100)</f>
        <v>-5.0916496945009999E-2</v>
      </c>
      <c r="L100" s="3">
        <f ca="1">[1]!thsiFinD("ths_atr_stock",$A100,$A$1,7,101,100,100)</f>
        <v>0.12</v>
      </c>
      <c r="M100" s="3">
        <f ca="1">[1]!thsiFinD("ths_vol_w_stock",$A100,$A$1)/1000000</f>
        <v>34.585242999999998</v>
      </c>
      <c r="N100" s="3">
        <f ca="1">[1]!thsiFinD("ths_turnover_ratio_w_stock",$A100,$A$1)</f>
        <v>3.8328489398803001</v>
      </c>
      <c r="O100" s="3">
        <f ca="1">[1]!thsiFinD("ths_relative_chg_ratio_w_stock",$A100,$A$1,104,100)</f>
        <v>-4.1498098999081003</v>
      </c>
      <c r="P100" s="3">
        <f ca="1">[1]!thsiFinD("ths_chg_ratio_w_stock",$A100,$B$1,100)</f>
        <v>-2.3605150214592001</v>
      </c>
    </row>
    <row r="101" spans="1:16" x14ac:dyDescent="0.25">
      <c r="A101" s="2" t="s">
        <v>99</v>
      </c>
      <c r="B101" s="2" t="s">
        <v>5462</v>
      </c>
      <c r="C101" s="3">
        <f ca="1">[1]!thsiFinD("ths_vol_ratio_stock",$A101,$A$1,7,100)</f>
        <v>1.3169291498689</v>
      </c>
      <c r="D101" s="3">
        <f ca="1">[1]!thsiFinD("ths_cr_stock",$A101,$A$1,7,100,100)</f>
        <v>27.317073170732002</v>
      </c>
      <c r="E101" s="3">
        <f ca="1">[1]!thsiFinD("ths_mfi_stock",$A101,$A$1,7,100,100)</f>
        <v>17.537759328857</v>
      </c>
      <c r="F101" s="3">
        <f ca="1">[1]!thsiFinD("ths_expma_stock",$A101,$A$1,7,100,100)</f>
        <v>2.8048306797504998</v>
      </c>
      <c r="G101" s="3">
        <f ca="1">[1]!thsiFinD("ths_rsi_stock",$A101,$A$1,7,100,100)</f>
        <v>26.043500647586999</v>
      </c>
      <c r="H101" s="3">
        <f ca="1">[1]!thsiFinD("ths_adtm_stock",$A101,$A$1,7,3,100,100,100)</f>
        <v>-0.36363636363636997</v>
      </c>
      <c r="I101" s="3">
        <f ca="1">[1]!thsiFinD("ths_bbiboll_stock",$A101,$A$1,7,3,100,100,100)</f>
        <v>2.8696874999999999</v>
      </c>
      <c r="J101" s="3">
        <f ca="1">[1]!thsiFinD("ths_dptb_stock",$A101,$A$1,7,104,100,100)</f>
        <v>0.28571428571428997</v>
      </c>
      <c r="K101" s="3">
        <f ca="1">[1]!thsiFinD("ths_srmi_stock",$A101,$A$1,7,100,100)</f>
        <v>-0.10666666666667</v>
      </c>
      <c r="L101" s="3">
        <f ca="1">[1]!thsiFinD("ths_atr_stock",$A101,$A$1,7,101,100,100)</f>
        <v>0.12714285714286</v>
      </c>
      <c r="M101" s="3">
        <f ca="1">[1]!thsiFinD("ths_vol_w_stock",$A101,$A$1)/1000000</f>
        <v>49.520110000000003</v>
      </c>
      <c r="N101" s="3">
        <f ca="1">[1]!thsiFinD("ths_turnover_ratio_w_stock",$A101,$A$1)</f>
        <v>4.6145713556181001</v>
      </c>
      <c r="O101" s="3">
        <f ca="1">[1]!thsiFinD("ths_relative_chg_ratio_w_stock",$A101,$A$1,104,100)</f>
        <v>-9.9048090041347994</v>
      </c>
      <c r="P101" s="3">
        <f ca="1">[1]!thsiFinD("ths_chg_ratio_w_stock",$A101,$B$1,100)</f>
        <v>0</v>
      </c>
    </row>
    <row r="102" spans="1:16" x14ac:dyDescent="0.25">
      <c r="A102" s="2" t="s">
        <v>100</v>
      </c>
      <c r="B102" s="2" t="s">
        <v>5463</v>
      </c>
      <c r="C102" s="3">
        <f ca="1">[1]!thsiFinD("ths_vol_ratio_stock",$A102,$A$1,7,100)</f>
        <v>2.0390186037415998</v>
      </c>
      <c r="D102" s="3">
        <f ca="1">[1]!thsiFinD("ths_cr_stock",$A102,$A$1,7,100,100)</f>
        <v>9.1603053435114994</v>
      </c>
      <c r="E102" s="3">
        <f ca="1">[1]!thsiFinD("ths_mfi_stock",$A102,$A$1,7,100,100)</f>
        <v>22.805198739236001</v>
      </c>
      <c r="F102" s="3">
        <f ca="1">[1]!thsiFinD("ths_expma_stock",$A102,$A$1,7,100,100)</f>
        <v>3.0244148738235999</v>
      </c>
      <c r="G102" s="3">
        <f ca="1">[1]!thsiFinD("ths_rsi_stock",$A102,$A$1,7,100,100)</f>
        <v>28.840062832213999</v>
      </c>
      <c r="H102" s="3">
        <f ca="1">[1]!thsiFinD("ths_adtm_stock",$A102,$A$1,7,3,100,100,100)</f>
        <v>-0.91578947368421004</v>
      </c>
      <c r="I102" s="3">
        <f ca="1">[1]!thsiFinD("ths_bbiboll_stock",$A102,$A$1,7,3,100,100,100)</f>
        <v>3.1559374999999998</v>
      </c>
      <c r="J102" s="3">
        <f ca="1">[1]!thsiFinD("ths_dptb_stock",$A102,$A$1,7,104,100,100)</f>
        <v>0.57142857142856995</v>
      </c>
      <c r="K102" s="3">
        <f ca="1">[1]!thsiFinD("ths_srmi_stock",$A102,$A$1,7,100,100)</f>
        <v>-0.18980169971670999</v>
      </c>
      <c r="L102" s="3">
        <f ca="1">[1]!thsiFinD("ths_atr_stock",$A102,$A$1,7,101,100,100)</f>
        <v>0.21</v>
      </c>
      <c r="M102" s="3">
        <f ca="1">[1]!thsiFinD("ths_vol_w_stock",$A102,$A$1)/1000000</f>
        <v>105.021517</v>
      </c>
      <c r="N102" s="3">
        <f ca="1">[1]!thsiFinD("ths_turnover_ratio_w_stock",$A102,$A$1)</f>
        <v>18.508856714248999</v>
      </c>
      <c r="O102" s="3">
        <f ca="1">[1]!thsiFinD("ths_relative_chg_ratio_w_stock",$A102,$A$1,104,100)</f>
        <v>-16.455770711924</v>
      </c>
      <c r="P102" s="3">
        <f ca="1">[1]!thsiFinD("ths_chg_ratio_w_stock",$A102,$B$1,100)</f>
        <v>-1.3986013986014001</v>
      </c>
    </row>
    <row r="103" spans="1:16" x14ac:dyDescent="0.25">
      <c r="A103" s="2" t="s">
        <v>101</v>
      </c>
      <c r="B103" s="2" t="s">
        <v>5464</v>
      </c>
      <c r="C103" s="3">
        <f ca="1">[1]!thsiFinD("ths_vol_ratio_stock",$A103,$A$1,7,100)</f>
        <v>0.92435624573216002</v>
      </c>
      <c r="D103" s="3">
        <f ca="1">[1]!thsiFinD("ths_cr_stock",$A103,$A$1,7,100,100)</f>
        <v>186.54485049834</v>
      </c>
      <c r="E103" s="3">
        <f ca="1">[1]!thsiFinD("ths_mfi_stock",$A103,$A$1,7,100,100)</f>
        <v>61.348369414563003</v>
      </c>
      <c r="F103" s="3">
        <f ca="1">[1]!thsiFinD("ths_expma_stock",$A103,$A$1,7,100,100)</f>
        <v>39.411564343415002</v>
      </c>
      <c r="G103" s="3">
        <f ca="1">[1]!thsiFinD("ths_rsi_stock",$A103,$A$1,7,100,100)</f>
        <v>52.480567068371002</v>
      </c>
      <c r="H103" s="3">
        <f ca="1">[1]!thsiFinD("ths_adtm_stock",$A103,$A$1,7,3,100,100,100)</f>
        <v>0.76635514018691997</v>
      </c>
      <c r="I103" s="3">
        <f ca="1">[1]!thsiFinD("ths_bbiboll_stock",$A103,$A$1,7,3,100,100,100)</f>
        <v>39.424062499999998</v>
      </c>
      <c r="J103" s="3">
        <f ca="1">[1]!thsiFinD("ths_dptb_stock",$A103,$A$1,7,104,100,100)</f>
        <v>0.85714285714285998</v>
      </c>
      <c r="K103" s="3">
        <f ca="1">[1]!thsiFinD("ths_srmi_stock",$A103,$A$1,7,100,100)</f>
        <v>1.2687135244861999E-2</v>
      </c>
      <c r="L103" s="3">
        <f ca="1">[1]!thsiFinD("ths_atr_stock",$A103,$A$1,7,101,100,100)</f>
        <v>0.82142857142856995</v>
      </c>
      <c r="M103" s="3">
        <f ca="1">[1]!thsiFinD("ths_vol_w_stock",$A103,$A$1)/1000000</f>
        <v>22.559072</v>
      </c>
      <c r="N103" s="3">
        <f ca="1">[1]!thsiFinD("ths_turnover_ratio_w_stock",$A103,$A$1)</f>
        <v>3.7649362110541</v>
      </c>
      <c r="O103" s="3">
        <f ca="1">[1]!thsiFinD("ths_relative_chg_ratio_w_stock",$A103,$A$1,104,100)</f>
        <v>1.9969304128223</v>
      </c>
      <c r="P103" s="3">
        <f ca="1">[1]!thsiFinD("ths_chg_ratio_w_stock",$A103,$B$1,100)</f>
        <v>0.17761989342806001</v>
      </c>
    </row>
    <row r="104" spans="1:16" x14ac:dyDescent="0.25">
      <c r="A104" s="2" t="s">
        <v>102</v>
      </c>
      <c r="B104" s="2" t="s">
        <v>5465</v>
      </c>
      <c r="C104" s="3">
        <f ca="1">[1]!thsiFinD("ths_vol_ratio_stock",$A104,$A$1,7,100)</f>
        <v>0.64044314854165996</v>
      </c>
      <c r="D104" s="3">
        <f ca="1">[1]!thsiFinD("ths_cr_stock",$A104,$A$1,7,100,100)</f>
        <v>4.8295454545455003</v>
      </c>
      <c r="E104" s="3">
        <f ca="1">[1]!thsiFinD("ths_mfi_stock",$A104,$A$1,7,100,100)</f>
        <v>10.029840015585</v>
      </c>
      <c r="F104" s="3">
        <f ca="1">[1]!thsiFinD("ths_expma_stock",$A104,$A$1,7,100,100)</f>
        <v>3.6254489016755</v>
      </c>
      <c r="G104" s="3">
        <f ca="1">[1]!thsiFinD("ths_rsi_stock",$A104,$A$1,7,100,100)</f>
        <v>34.495444903272997</v>
      </c>
      <c r="H104" s="3">
        <f ca="1">[1]!thsiFinD("ths_adtm_stock",$A104,$A$1,7,3,100,100,100)</f>
        <v>0</v>
      </c>
      <c r="I104" s="3">
        <f ca="1">[1]!thsiFinD("ths_bbiboll_stock",$A104,$A$1,7,3,100,100,100)</f>
        <v>3.6959374999999999</v>
      </c>
      <c r="J104" s="3">
        <f ca="1">[1]!thsiFinD("ths_dptb_stock",$A104,$A$1,7,104,100,100)</f>
        <v>0.57142857142856995</v>
      </c>
      <c r="K104" s="3">
        <f ca="1">[1]!thsiFinD("ths_srmi_stock",$A104,$A$1,7,100,100)</f>
        <v>-0.13065326633166</v>
      </c>
      <c r="L104" s="3">
        <f ca="1">[1]!thsiFinD("ths_atr_stock",$A104,$A$1,7,101,100,100)</f>
        <v>0.18142857142857</v>
      </c>
      <c r="M104" s="3">
        <f ca="1">[1]!thsiFinD("ths_vol_w_stock",$A104,$A$1)/1000000</f>
        <v>190.889219</v>
      </c>
      <c r="N104" s="3">
        <f ca="1">[1]!thsiFinD("ths_turnover_ratio_w_stock",$A104,$A$1)</f>
        <v>22.623345305558999</v>
      </c>
      <c r="O104" s="3">
        <f ca="1">[1]!thsiFinD("ths_relative_chg_ratio_w_stock",$A104,$A$1,104,100)</f>
        <v>-8.0605065812625991</v>
      </c>
      <c r="P104" s="3">
        <f ca="1">[1]!thsiFinD("ths_chg_ratio_w_stock",$A104,$B$1,100)</f>
        <v>2.3121387283237</v>
      </c>
    </row>
    <row r="105" spans="1:16" x14ac:dyDescent="0.25">
      <c r="A105" s="2" t="s">
        <v>103</v>
      </c>
      <c r="B105" s="2" t="s">
        <v>5466</v>
      </c>
      <c r="C105" s="3">
        <f ca="1">[1]!thsiFinD("ths_vol_ratio_stock",$A105,$A$1,7,100)</f>
        <v>0.51387043133747001</v>
      </c>
      <c r="D105" s="3">
        <f ca="1">[1]!thsiFinD("ths_cr_stock",$A105,$A$1,7,100,100)</f>
        <v>57.627118644067998</v>
      </c>
      <c r="E105" s="3">
        <f ca="1">[1]!thsiFinD("ths_mfi_stock",$A105,$A$1,7,100,100)</f>
        <v>43.729013802463001</v>
      </c>
      <c r="F105" s="3">
        <f ca="1">[1]!thsiFinD("ths_expma_stock",$A105,$A$1,7,100,100)</f>
        <v>5.4477804361477</v>
      </c>
      <c r="G105" s="3">
        <f ca="1">[1]!thsiFinD("ths_rsi_stock",$A105,$A$1,7,100,100)</f>
        <v>30.317056997506999</v>
      </c>
      <c r="H105" s="3">
        <f ca="1">[1]!thsiFinD("ths_adtm_stock",$A105,$A$1,7,3,100,100,100)</f>
        <v>0.13636363636363999</v>
      </c>
      <c r="I105" s="3">
        <f ca="1">[1]!thsiFinD("ths_bbiboll_stock",$A105,$A$1,7,3,100,100,100)</f>
        <v>5.5278124999999996</v>
      </c>
      <c r="J105" s="3">
        <f ca="1">[1]!thsiFinD("ths_dptb_stock",$A105,$A$1,7,104,100,100)</f>
        <v>0.14285714285713999</v>
      </c>
      <c r="K105" s="3">
        <f ca="1">[1]!thsiFinD("ths_srmi_stock",$A105,$A$1,7,100,100)</f>
        <v>-3.6166365280288999E-2</v>
      </c>
      <c r="L105" s="3">
        <f ca="1">[1]!thsiFinD("ths_atr_stock",$A105,$A$1,7,101,100,100)</f>
        <v>0.18</v>
      </c>
      <c r="M105" s="3">
        <f ca="1">[1]!thsiFinD("ths_vol_w_stock",$A105,$A$1)/1000000</f>
        <v>97.985714000000002</v>
      </c>
      <c r="N105" s="3">
        <f ca="1">[1]!thsiFinD("ths_turnover_ratio_w_stock",$A105,$A$1)</f>
        <v>4.4272875873956004</v>
      </c>
      <c r="O105" s="3">
        <f ca="1">[1]!thsiFinD("ths_relative_chg_ratio_w_stock",$A105,$A$1,104,100)</f>
        <v>-6.3289229803504998</v>
      </c>
      <c r="P105" s="3">
        <f ca="1">[1]!thsiFinD("ths_chg_ratio_w_stock",$A105,$B$1,100)</f>
        <v>0</v>
      </c>
    </row>
    <row r="106" spans="1:16" x14ac:dyDescent="0.25">
      <c r="A106" s="2" t="s">
        <v>104</v>
      </c>
      <c r="B106" s="2" t="s">
        <v>5467</v>
      </c>
      <c r="C106" s="3">
        <f ca="1">[1]!thsiFinD("ths_vol_ratio_stock",$A106,$A$1,7,100)</f>
        <v>0.74607644957356001</v>
      </c>
      <c r="D106" s="3">
        <f ca="1">[1]!thsiFinD("ths_cr_stock",$A106,$A$1,7,100,100)</f>
        <v>36.764705882352999</v>
      </c>
      <c r="E106" s="3">
        <f ca="1">[1]!thsiFinD("ths_mfi_stock",$A106,$A$1,7,100,100)</f>
        <v>43.001397264791002</v>
      </c>
      <c r="F106" s="3">
        <f ca="1">[1]!thsiFinD("ths_expma_stock",$A106,$A$1,7,100,100)</f>
        <v>2.8303584281248</v>
      </c>
      <c r="G106" s="3">
        <f ca="1">[1]!thsiFinD("ths_rsi_stock",$A106,$A$1,7,100,100)</f>
        <v>42.139553377711998</v>
      </c>
      <c r="H106" s="3">
        <f ca="1">[1]!thsiFinD("ths_adtm_stock",$A106,$A$1,7,3,100,100,100)</f>
        <v>-0.66666666666666996</v>
      </c>
      <c r="I106" s="3">
        <f ca="1">[1]!thsiFinD("ths_bbiboll_stock",$A106,$A$1,7,3,100,100,100)</f>
        <v>2.8264583333333002</v>
      </c>
      <c r="J106" s="3">
        <f ca="1">[1]!thsiFinD("ths_dptb_stock",$A106,$A$1,7,104,100,100)</f>
        <v>0.57142857142856995</v>
      </c>
      <c r="K106" s="3">
        <f ca="1">[1]!thsiFinD("ths_srmi_stock",$A106,$A$1,7,100,100)</f>
        <v>-4.7945205479451997E-2</v>
      </c>
      <c r="L106" s="3">
        <f ca="1">[1]!thsiFinD("ths_atr_stock",$A106,$A$1,7,101,100,100)</f>
        <v>9.2857142857142999E-2</v>
      </c>
      <c r="M106" s="3">
        <f ca="1">[1]!thsiFinD("ths_vol_w_stock",$A106,$A$1)/1000000</f>
        <v>207.71905799999999</v>
      </c>
      <c r="N106" s="3">
        <f ca="1">[1]!thsiFinD("ths_turnover_ratio_w_stock",$A106,$A$1)</f>
        <v>8.3354811513546991</v>
      </c>
      <c r="O106" s="3">
        <f ca="1">[1]!thsiFinD("ths_relative_chg_ratio_w_stock",$A106,$A$1,104,100)</f>
        <v>-3.3099171323972998</v>
      </c>
      <c r="P106" s="3">
        <f ca="1">[1]!thsiFinD("ths_chg_ratio_w_stock",$A106,$B$1,100)</f>
        <v>-1.0791366906475</v>
      </c>
    </row>
    <row r="107" spans="1:16" x14ac:dyDescent="0.25">
      <c r="A107" s="2" t="s">
        <v>105</v>
      </c>
      <c r="B107" s="2" t="s">
        <v>5468</v>
      </c>
      <c r="C107" s="3">
        <f ca="1">[1]!thsiFinD("ths_vol_ratio_stock",$A107,$A$1,7,100)</f>
        <v>1.0466779587788999</v>
      </c>
      <c r="D107" s="3">
        <f ca="1">[1]!thsiFinD("ths_cr_stock",$A107,$A$1,7,100,100)</f>
        <v>20.422535211267</v>
      </c>
      <c r="E107" s="3">
        <f ca="1">[1]!thsiFinD("ths_mfi_stock",$A107,$A$1,7,100,100)</f>
        <v>13.814251790527001</v>
      </c>
      <c r="F107" s="3">
        <f ca="1">[1]!thsiFinD("ths_expma_stock",$A107,$A$1,7,100,100)</f>
        <v>2.1349766410486999</v>
      </c>
      <c r="G107" s="3">
        <f ca="1">[1]!thsiFinD("ths_rsi_stock",$A107,$A$1,7,100,100)</f>
        <v>35.742842764461003</v>
      </c>
      <c r="H107" s="3">
        <f ca="1">[1]!thsiFinD("ths_adtm_stock",$A107,$A$1,7,3,100,100,100)</f>
        <v>-0.90909090909090995</v>
      </c>
      <c r="I107" s="3">
        <f ca="1">[1]!thsiFinD("ths_bbiboll_stock",$A107,$A$1,7,3,100,100,100)</f>
        <v>2.1897916666667001</v>
      </c>
      <c r="J107" s="3">
        <f ca="1">[1]!thsiFinD("ths_dptb_stock",$A107,$A$1,7,104,100,100)</f>
        <v>0.42857142857142999</v>
      </c>
      <c r="K107" s="3">
        <f ca="1">[1]!thsiFinD("ths_srmi_stock",$A107,$A$1,7,100,100)</f>
        <v>-8.6580086580087007E-2</v>
      </c>
      <c r="L107" s="3">
        <f ca="1">[1]!thsiFinD("ths_atr_stock",$A107,$A$1,7,101,100,100)</f>
        <v>8.7142857142856994E-2</v>
      </c>
      <c r="M107" s="3">
        <f ca="1">[1]!thsiFinD("ths_vol_w_stock",$A107,$A$1)/1000000</f>
        <v>78.760780999999994</v>
      </c>
      <c r="N107" s="3">
        <f ca="1">[1]!thsiFinD("ths_turnover_ratio_w_stock",$A107,$A$1)</f>
        <v>7.6501263176701002</v>
      </c>
      <c r="O107" s="3">
        <f ca="1">[1]!thsiFinD("ths_relative_chg_ratio_w_stock",$A107,$A$1,104,100)</f>
        <v>-4.7926498651299996</v>
      </c>
      <c r="P107" s="3">
        <f ca="1">[1]!thsiFinD("ths_chg_ratio_w_stock",$A107,$B$1,100)</f>
        <v>-3.3175355450236999</v>
      </c>
    </row>
    <row r="108" spans="1:16" x14ac:dyDescent="0.25">
      <c r="A108" s="2" t="s">
        <v>106</v>
      </c>
      <c r="B108" s="2" t="s">
        <v>5469</v>
      </c>
      <c r="C108" s="3">
        <f ca="1">[1]!thsiFinD("ths_vol_ratio_stock",$A108,$A$1,7,100)</f>
        <v>2.5223108262423999</v>
      </c>
      <c r="D108" s="3">
        <f ca="1">[1]!thsiFinD("ths_cr_stock",$A108,$A$1,7,100,100)</f>
        <v>448.66920152091001</v>
      </c>
      <c r="E108" s="3">
        <f ca="1">[1]!thsiFinD("ths_mfi_stock",$A108,$A$1,7,100,100)</f>
        <v>90.794423974086996</v>
      </c>
      <c r="F108" s="3">
        <f ca="1">[1]!thsiFinD("ths_expma_stock",$A108,$A$1,7,100,100)</f>
        <v>14.273323166800999</v>
      </c>
      <c r="G108" s="3">
        <f ca="1">[1]!thsiFinD("ths_rsi_stock",$A108,$A$1,7,100,100)</f>
        <v>72.733164356415998</v>
      </c>
      <c r="H108" s="3">
        <f ca="1">[1]!thsiFinD("ths_adtm_stock",$A108,$A$1,7,3,100,100,100)</f>
        <v>0.84735202492212003</v>
      </c>
      <c r="I108" s="3">
        <f ca="1">[1]!thsiFinD("ths_bbiboll_stock",$A108,$A$1,7,3,100,100,100)</f>
        <v>14.136979166667</v>
      </c>
      <c r="J108" s="3">
        <f ca="1">[1]!thsiFinD("ths_dptb_stock",$A108,$A$1,7,104,100,100)</f>
        <v>0.42857142857142999</v>
      </c>
      <c r="K108" s="3">
        <f ca="1">[1]!thsiFinD("ths_srmi_stock",$A108,$A$1,7,100,100)</f>
        <v>0.13474240422721001</v>
      </c>
      <c r="L108" s="3">
        <f ca="1">[1]!thsiFinD("ths_atr_stock",$A108,$A$1,7,101,100,100)</f>
        <v>0.70714285714285996</v>
      </c>
      <c r="M108" s="3">
        <f ca="1">[1]!thsiFinD("ths_vol_w_stock",$A108,$A$1)/1000000</f>
        <v>393.36535400000002</v>
      </c>
      <c r="N108" s="3">
        <f ca="1">[1]!thsiFinD("ths_turnover_ratio_w_stock",$A108,$A$1)</f>
        <v>28.247661972281001</v>
      </c>
      <c r="O108" s="3">
        <f ca="1">[1]!thsiFinD("ths_relative_chg_ratio_w_stock",$A108,$A$1,104,100)</f>
        <v>13.147379716691001</v>
      </c>
      <c r="P108" s="3">
        <f ca="1">[1]!thsiFinD("ths_chg_ratio_w_stock",$A108,$B$1,100)</f>
        <v>-0.92470277410833002</v>
      </c>
    </row>
    <row r="109" spans="1:16" x14ac:dyDescent="0.25">
      <c r="A109" s="2" t="s">
        <v>107</v>
      </c>
      <c r="B109" s="2" t="s">
        <v>5470</v>
      </c>
      <c r="C109" s="3">
        <f ca="1">[1]!thsiFinD("ths_vol_ratio_stock",$A109,$A$1,7,100)</f>
        <v>0.70378677718389004</v>
      </c>
      <c r="D109" s="3">
        <f ca="1">[1]!thsiFinD("ths_cr_stock",$A109,$A$1,7,100,100)</f>
        <v>151.51515151515</v>
      </c>
      <c r="E109" s="3">
        <f ca="1">[1]!thsiFinD("ths_mfi_stock",$A109,$A$1,7,100,100)</f>
        <v>60.741753810549</v>
      </c>
      <c r="F109" s="3">
        <f ca="1">[1]!thsiFinD("ths_expma_stock",$A109,$A$1,7,100,100)</f>
        <v>3.3075725549399002</v>
      </c>
      <c r="G109" s="3">
        <f ca="1">[1]!thsiFinD("ths_rsi_stock",$A109,$A$1,7,100,100)</f>
        <v>58.855109470719</v>
      </c>
      <c r="H109" s="3">
        <f ca="1">[1]!thsiFinD("ths_adtm_stock",$A109,$A$1,7,3,100,100,100)</f>
        <v>0.75</v>
      </c>
      <c r="I109" s="3">
        <f ca="1">[1]!thsiFinD("ths_bbiboll_stock",$A109,$A$1,7,3,100,100,100)</f>
        <v>3.2433333333332999</v>
      </c>
      <c r="J109" s="3">
        <f ca="1">[1]!thsiFinD("ths_dptb_stock",$A109,$A$1,7,104,100,100)</f>
        <v>0.42857142857142999</v>
      </c>
      <c r="K109" s="3">
        <f ca="1">[1]!thsiFinD("ths_srmi_stock",$A109,$A$1,7,100,100)</f>
        <v>3.8922155688622999E-2</v>
      </c>
      <c r="L109" s="3">
        <f ca="1">[1]!thsiFinD("ths_atr_stock",$A109,$A$1,7,101,100,100)</f>
        <v>0.24571428571428999</v>
      </c>
      <c r="M109" s="3">
        <f ca="1">[1]!thsiFinD("ths_vol_w_stock",$A109,$A$1)/1000000</f>
        <v>558.84779300000002</v>
      </c>
      <c r="N109" s="3">
        <f ca="1">[1]!thsiFinD("ths_turnover_ratio_w_stock",$A109,$A$1)</f>
        <v>55.217560393771997</v>
      </c>
      <c r="O109" s="3">
        <f ca="1">[1]!thsiFinD("ths_relative_chg_ratio_w_stock",$A109,$A$1,104,100)</f>
        <v>2.3029778726995001</v>
      </c>
      <c r="P109" s="3">
        <f ca="1">[1]!thsiFinD("ths_chg_ratio_w_stock",$A109,$B$1,100)</f>
        <v>-16.167664670659001</v>
      </c>
    </row>
    <row r="110" spans="1:16" x14ac:dyDescent="0.25">
      <c r="A110" s="2" t="s">
        <v>108</v>
      </c>
      <c r="B110" s="2" t="s">
        <v>5471</v>
      </c>
      <c r="C110" s="3">
        <f ca="1">[1]!thsiFinD("ths_vol_ratio_stock",$A110,$A$1,7,100)</f>
        <v>0.89066815986196002</v>
      </c>
      <c r="D110" s="3">
        <f ca="1">[1]!thsiFinD("ths_cr_stock",$A110,$A$1,7,100,100)</f>
        <v>14.680232558139</v>
      </c>
      <c r="E110" s="3">
        <f ca="1">[1]!thsiFinD("ths_mfi_stock",$A110,$A$1,7,100,100)</f>
        <v>13.446149746047</v>
      </c>
      <c r="F110" s="3">
        <f ca="1">[1]!thsiFinD("ths_expma_stock",$A110,$A$1,7,100,100)</f>
        <v>9.2434192910972008</v>
      </c>
      <c r="G110" s="3">
        <f ca="1">[1]!thsiFinD("ths_rsi_stock",$A110,$A$1,7,100,100)</f>
        <v>18.300589673306</v>
      </c>
      <c r="H110" s="3">
        <f ca="1">[1]!thsiFinD("ths_adtm_stock",$A110,$A$1,7,3,100,100,100)</f>
        <v>-0.92</v>
      </c>
      <c r="I110" s="3">
        <f ca="1">[1]!thsiFinD("ths_bbiboll_stock",$A110,$A$1,7,3,100,100,100)</f>
        <v>9.5501041666666993</v>
      </c>
      <c r="J110" s="3">
        <f ca="1">[1]!thsiFinD("ths_dptb_stock",$A110,$A$1,7,104,100,100)</f>
        <v>0.71428571428570997</v>
      </c>
      <c r="K110" s="3">
        <f ca="1">[1]!thsiFinD("ths_srmi_stock",$A110,$A$1,7,100,100)</f>
        <v>-0.10931174089069</v>
      </c>
      <c r="L110" s="3">
        <f ca="1">[1]!thsiFinD("ths_atr_stock",$A110,$A$1,7,101,100,100)</f>
        <v>0.37714285714286</v>
      </c>
      <c r="M110" s="3">
        <f ca="1">[1]!thsiFinD("ths_vol_w_stock",$A110,$A$1)/1000000</f>
        <v>168.10103599999999</v>
      </c>
      <c r="N110" s="3">
        <f ca="1">[1]!thsiFinD("ths_turnover_ratio_w_stock",$A110,$A$1)</f>
        <v>19.204689053786002</v>
      </c>
      <c r="O110" s="3">
        <f ca="1">[1]!thsiFinD("ths_relative_chg_ratio_w_stock",$A110,$A$1,104,100)</f>
        <v>-6.9126685110197998</v>
      </c>
      <c r="P110" s="3">
        <f ca="1">[1]!thsiFinD("ths_chg_ratio_w_stock",$A110,$B$1,100)</f>
        <v>-1.8181818181817999</v>
      </c>
    </row>
    <row r="111" spans="1:16" x14ac:dyDescent="0.25">
      <c r="A111" s="2" t="s">
        <v>109</v>
      </c>
      <c r="B111" s="2" t="s">
        <v>5472</v>
      </c>
      <c r="C111" s="3">
        <f ca="1">[1]!thsiFinD("ths_vol_ratio_stock",$A111,$A$1,7,100)</f>
        <v>0.95758353324358003</v>
      </c>
      <c r="D111" s="3">
        <f ca="1">[1]!thsiFinD("ths_cr_stock",$A111,$A$1,7,100,100)</f>
        <v>7.1428571428572996</v>
      </c>
      <c r="E111" s="3">
        <f ca="1">[1]!thsiFinD("ths_mfi_stock",$A111,$A$1,7,100,100)</f>
        <v>12.813263736730001</v>
      </c>
      <c r="F111" s="3">
        <f ca="1">[1]!thsiFinD("ths_expma_stock",$A111,$A$1,7,100,100)</f>
        <v>2.9418141642751001</v>
      </c>
      <c r="G111" s="3">
        <f ca="1">[1]!thsiFinD("ths_rsi_stock",$A111,$A$1,7,100,100)</f>
        <v>23.840519774979999</v>
      </c>
      <c r="H111" s="3">
        <f ca="1">[1]!thsiFinD("ths_adtm_stock",$A111,$A$1,7,3,100,100,100)</f>
        <v>-0.96969696969696995</v>
      </c>
      <c r="I111" s="3">
        <f ca="1">[1]!thsiFinD("ths_bbiboll_stock",$A111,$A$1,7,3,100,100,100)</f>
        <v>2.9910416666667001</v>
      </c>
      <c r="J111" s="3">
        <f ca="1">[1]!thsiFinD("ths_dptb_stock",$A111,$A$1,7,104,100,100)</f>
        <v>0.57142857142856995</v>
      </c>
      <c r="K111" s="3">
        <f ca="1">[1]!thsiFinD("ths_srmi_stock",$A111,$A$1,7,100,100)</f>
        <v>-7.7669902912621006E-2</v>
      </c>
      <c r="L111" s="3">
        <f ca="1">[1]!thsiFinD("ths_atr_stock",$A111,$A$1,7,101,100,100)</f>
        <v>0.08</v>
      </c>
      <c r="M111" s="3">
        <f ca="1">[1]!thsiFinD("ths_vol_w_stock",$A111,$A$1)/1000000</f>
        <v>55.760230999999997</v>
      </c>
      <c r="N111" s="3">
        <f ca="1">[1]!thsiFinD("ths_turnover_ratio_w_stock",$A111,$A$1)</f>
        <v>4.0499900137217999</v>
      </c>
      <c r="O111" s="3">
        <f ca="1">[1]!thsiFinD("ths_relative_chg_ratio_w_stock",$A111,$A$1,104,100)</f>
        <v>-7.0038186886767004</v>
      </c>
      <c r="P111" s="3">
        <f ca="1">[1]!thsiFinD("ths_chg_ratio_w_stock",$A111,$B$1,100)</f>
        <v>-1.0526315789473999</v>
      </c>
    </row>
    <row r="112" spans="1:16" x14ac:dyDescent="0.25">
      <c r="A112" s="2" t="s">
        <v>110</v>
      </c>
      <c r="B112" s="2" t="s">
        <v>5473</v>
      </c>
      <c r="C112" s="3">
        <f ca="1">[1]!thsiFinD("ths_vol_ratio_stock",$A112,$A$1,7,100)</f>
        <v>0.95967395617660001</v>
      </c>
      <c r="D112" s="3">
        <f ca="1">[1]!thsiFinD("ths_cr_stock",$A112,$A$1,7,100,100)</f>
        <v>30.876494023904002</v>
      </c>
      <c r="E112" s="3">
        <f ca="1">[1]!thsiFinD("ths_mfi_stock",$A112,$A$1,7,100,100)</f>
        <v>14.531084879803</v>
      </c>
      <c r="F112" s="3">
        <f ca="1">[1]!thsiFinD("ths_expma_stock",$A112,$A$1,7,100,100)</f>
        <v>8.6799983390126005</v>
      </c>
      <c r="G112" s="3">
        <f ca="1">[1]!thsiFinD("ths_rsi_stock",$A112,$A$1,7,100,100)</f>
        <v>39.784375348269002</v>
      </c>
      <c r="H112" s="3">
        <f ca="1">[1]!thsiFinD("ths_adtm_stock",$A112,$A$1,7,3,100,100,100)</f>
        <v>-0.59</v>
      </c>
      <c r="I112" s="3">
        <f ca="1">[1]!thsiFinD("ths_bbiboll_stock",$A112,$A$1,7,3,100,100,100)</f>
        <v>8.7868750000000002</v>
      </c>
      <c r="J112" s="3">
        <f ca="1">[1]!thsiFinD("ths_dptb_stock",$A112,$A$1,7,104,100,100)</f>
        <v>0.71428571428570997</v>
      </c>
      <c r="K112" s="3">
        <f ca="1">[1]!thsiFinD("ths_srmi_stock",$A112,$A$1,7,100,100)</f>
        <v>-8.1370449678800999E-2</v>
      </c>
      <c r="L112" s="3">
        <f ca="1">[1]!thsiFinD("ths_atr_stock",$A112,$A$1,7,101,100,100)</f>
        <v>0.33285714285714002</v>
      </c>
      <c r="M112" s="3">
        <f ca="1">[1]!thsiFinD("ths_vol_w_stock",$A112,$A$1)/1000000</f>
        <v>51.034666000000001</v>
      </c>
      <c r="N112" s="3">
        <f ca="1">[1]!thsiFinD("ths_turnover_ratio_w_stock",$A112,$A$1)</f>
        <v>7.6164526973433997</v>
      </c>
      <c r="O112" s="3">
        <f ca="1">[1]!thsiFinD("ths_relative_chg_ratio_w_stock",$A112,$A$1,104,100)</f>
        <v>-4.7157436906629</v>
      </c>
      <c r="P112" s="3">
        <f ca="1">[1]!thsiFinD("ths_chg_ratio_w_stock",$A112,$B$1,100)</f>
        <v>-2.2144522144522001</v>
      </c>
    </row>
    <row r="113" spans="1:16" x14ac:dyDescent="0.25">
      <c r="A113" s="2" t="s">
        <v>111</v>
      </c>
      <c r="B113" s="2" t="s">
        <v>5474</v>
      </c>
      <c r="C113" s="3">
        <f ca="1">[1]!thsiFinD("ths_vol_ratio_stock",$A113,$A$1,7,100)</f>
        <v>0.7840016318295</v>
      </c>
      <c r="D113" s="3">
        <f ca="1">[1]!thsiFinD("ths_cr_stock",$A113,$A$1,7,100,100)</f>
        <v>551.28205128205002</v>
      </c>
      <c r="E113" s="3">
        <f ca="1">[1]!thsiFinD("ths_mfi_stock",$A113,$A$1,7,100,100)</f>
        <v>88.872750803100999</v>
      </c>
      <c r="F113" s="3">
        <f ca="1">[1]!thsiFinD("ths_expma_stock",$A113,$A$1,7,100,100)</f>
        <v>6.0542883080541996</v>
      </c>
      <c r="G113" s="3">
        <f ca="1">[1]!thsiFinD("ths_rsi_stock",$A113,$A$1,7,100,100)</f>
        <v>54.982197288034001</v>
      </c>
      <c r="H113" s="3">
        <f ca="1">[1]!thsiFinD("ths_adtm_stock",$A113,$A$1,7,3,100,100,100)</f>
        <v>0.81920903954802005</v>
      </c>
      <c r="I113" s="3">
        <f ca="1">[1]!thsiFinD("ths_bbiboll_stock",$A113,$A$1,7,3,100,100,100)</f>
        <v>6.1269791666667004</v>
      </c>
      <c r="J113" s="3">
        <f ca="1">[1]!thsiFinD("ths_dptb_stock",$A113,$A$1,7,104,100,100)</f>
        <v>0.42857142857142999</v>
      </c>
      <c r="K113" s="3">
        <f ca="1">[1]!thsiFinD("ths_srmi_stock",$A113,$A$1,7,100,100)</f>
        <v>0.17760000000000001</v>
      </c>
      <c r="L113" s="3">
        <f ca="1">[1]!thsiFinD("ths_atr_stock",$A113,$A$1,7,101,100,100)</f>
        <v>0.4</v>
      </c>
      <c r="M113" s="3">
        <f ca="1">[1]!thsiFinD("ths_vol_w_stock",$A113,$A$1)/1000000</f>
        <v>60.651341000000002</v>
      </c>
      <c r="N113" s="3">
        <f ca="1">[1]!thsiFinD("ths_turnover_ratio_w_stock",$A113,$A$1)</f>
        <v>10.445869992387999</v>
      </c>
      <c r="O113" s="3">
        <f ca="1">[1]!thsiFinD("ths_relative_chg_ratio_w_stock",$A113,$A$1,104,100)</f>
        <v>10.391581985767999</v>
      </c>
      <c r="P113" s="3">
        <f ca="1">[1]!thsiFinD("ths_chg_ratio_w_stock",$A113,$B$1,100)</f>
        <v>-4.16</v>
      </c>
    </row>
    <row r="114" spans="1:16" x14ac:dyDescent="0.25">
      <c r="A114" s="2" t="s">
        <v>112</v>
      </c>
      <c r="B114" s="2" t="s">
        <v>5475</v>
      </c>
      <c r="C114" s="3">
        <f ca="1">[1]!thsiFinD("ths_vol_ratio_stock",$A114,$A$1,7,100)</f>
        <v>0.50933708868377003</v>
      </c>
      <c r="D114" s="3">
        <f ca="1">[1]!thsiFinD("ths_cr_stock",$A114,$A$1,7,100,100)</f>
        <v>118.69581605729</v>
      </c>
      <c r="E114" s="3">
        <f ca="1">[1]!thsiFinD("ths_mfi_stock",$A114,$A$1,7,100,100)</f>
        <v>65.162764602916994</v>
      </c>
      <c r="F114" s="3">
        <f ca="1">[1]!thsiFinD("ths_expma_stock",$A114,$A$1,7,100,100)</f>
        <v>60.758456658188997</v>
      </c>
      <c r="G114" s="3">
        <f ca="1">[1]!thsiFinD("ths_rsi_stock",$A114,$A$1,7,100,100)</f>
        <v>44.694544804655003</v>
      </c>
      <c r="H114" s="3">
        <f ca="1">[1]!thsiFinD("ths_adtm_stock",$A114,$A$1,7,3,100,100,100)</f>
        <v>0.39529411764706002</v>
      </c>
      <c r="I114" s="3">
        <f ca="1">[1]!thsiFinD("ths_bbiboll_stock",$A114,$A$1,7,3,100,100,100)</f>
        <v>61.033437499999998</v>
      </c>
      <c r="J114" s="3">
        <f ca="1">[1]!thsiFinD("ths_dptb_stock",$A114,$A$1,7,104,100,100)</f>
        <v>0.42857142857142999</v>
      </c>
      <c r="K114" s="3">
        <f ca="1">[1]!thsiFinD("ths_srmi_stock",$A114,$A$1,7,100,100)</f>
        <v>2.7385892116182999E-2</v>
      </c>
      <c r="L114" s="3">
        <f ca="1">[1]!thsiFinD("ths_atr_stock",$A114,$A$1,7,101,100,100)</f>
        <v>2.79</v>
      </c>
      <c r="M114" s="3">
        <f ca="1">[1]!thsiFinD("ths_vol_w_stock",$A114,$A$1)/1000000</f>
        <v>7.9447080000000003</v>
      </c>
      <c r="N114" s="3">
        <f ca="1">[1]!thsiFinD("ths_turnover_ratio_w_stock",$A114,$A$1)</f>
        <v>6.7463699395705996</v>
      </c>
      <c r="O114" s="3">
        <f ca="1">[1]!thsiFinD("ths_relative_chg_ratio_w_stock",$A114,$A$1,104,100)</f>
        <v>-1.0672031068964001</v>
      </c>
      <c r="P114" s="3">
        <f ca="1">[1]!thsiFinD("ths_chg_ratio_w_stock",$A114,$B$1,100)</f>
        <v>6.4896265560166002</v>
      </c>
    </row>
    <row r="115" spans="1:16" x14ac:dyDescent="0.25">
      <c r="A115" s="2" t="s">
        <v>113</v>
      </c>
      <c r="B115" s="2" t="s">
        <v>5476</v>
      </c>
      <c r="C115" s="3">
        <f ca="1">[1]!thsiFinD("ths_vol_ratio_stock",$A115,$A$1,7,100)</f>
        <v>1.9387456302135</v>
      </c>
      <c r="D115" s="3">
        <f ca="1">[1]!thsiFinD("ths_cr_stock",$A115,$A$1,7,100,100)</f>
        <v>416.50943396227001</v>
      </c>
      <c r="E115" s="3">
        <f ca="1">[1]!thsiFinD("ths_mfi_stock",$A115,$A$1,7,100,100)</f>
        <v>78.992599361735998</v>
      </c>
      <c r="F115" s="3">
        <f ca="1">[1]!thsiFinD("ths_expma_stock",$A115,$A$1,7,100,100)</f>
        <v>10.889801826472</v>
      </c>
      <c r="G115" s="3">
        <f ca="1">[1]!thsiFinD("ths_rsi_stock",$A115,$A$1,7,100,100)</f>
        <v>69.152962939644993</v>
      </c>
      <c r="H115" s="3">
        <f ca="1">[1]!thsiFinD("ths_adtm_stock",$A115,$A$1,7,3,100,100,100)</f>
        <v>0.90954773869347005</v>
      </c>
      <c r="I115" s="3">
        <f ca="1">[1]!thsiFinD("ths_bbiboll_stock",$A115,$A$1,7,3,100,100,100)</f>
        <v>10.801145833333001</v>
      </c>
      <c r="J115" s="3">
        <f ca="1">[1]!thsiFinD("ths_dptb_stock",$A115,$A$1,7,104,100,100)</f>
        <v>0.71428571428570997</v>
      </c>
      <c r="K115" s="3">
        <f ca="1">[1]!thsiFinD("ths_srmi_stock",$A115,$A$1,7,100,100)</f>
        <v>8.8596491228070007E-2</v>
      </c>
      <c r="L115" s="3">
        <f ca="1">[1]!thsiFinD("ths_atr_stock",$A115,$A$1,7,101,100,100)</f>
        <v>0.56999999999999995</v>
      </c>
      <c r="M115" s="3">
        <f ca="1">[1]!thsiFinD("ths_vol_w_stock",$A115,$A$1)/1000000</f>
        <v>304.33678300000003</v>
      </c>
      <c r="N115" s="3">
        <f ca="1">[1]!thsiFinD("ths_turnover_ratio_w_stock",$A115,$A$1)</f>
        <v>21.343461594819999</v>
      </c>
      <c r="O115" s="3">
        <f ca="1">[1]!thsiFinD("ths_relative_chg_ratio_w_stock",$A115,$A$1,104,100)</f>
        <v>11.057246724065999</v>
      </c>
      <c r="P115" s="3">
        <f ca="1">[1]!thsiFinD("ths_chg_ratio_w_stock",$A115,$B$1,100)</f>
        <v>-0.87719298245613997</v>
      </c>
    </row>
    <row r="116" spans="1:16" x14ac:dyDescent="0.25">
      <c r="A116" s="2" t="s">
        <v>114</v>
      </c>
      <c r="B116" s="2" t="s">
        <v>5477</v>
      </c>
      <c r="C116" s="3">
        <f ca="1">[1]!thsiFinD("ths_vol_ratio_stock",$A116,$A$1,7,100)</f>
        <v>0.38930290235748</v>
      </c>
      <c r="D116" s="3">
        <f ca="1">[1]!thsiFinD("ths_cr_stock",$A116,$A$1,7,100,100)</f>
        <v>92.366412213740006</v>
      </c>
      <c r="E116" s="3">
        <f ca="1">[1]!thsiFinD("ths_mfi_stock",$A116,$A$1,7,100,100)</f>
        <v>64.933818046902005</v>
      </c>
      <c r="F116" s="3">
        <f ca="1">[1]!thsiFinD("ths_expma_stock",$A116,$A$1,7,100,100)</f>
        <v>6.9060536454685</v>
      </c>
      <c r="G116" s="3">
        <f ca="1">[1]!thsiFinD("ths_rsi_stock",$A116,$A$1,7,100,100)</f>
        <v>41.389089356374001</v>
      </c>
      <c r="H116" s="3">
        <f ca="1">[1]!thsiFinD("ths_adtm_stock",$A116,$A$1,7,3,100,100,100)</f>
        <v>1.9230769230771001E-2</v>
      </c>
      <c r="I116" s="3">
        <f ca="1">[1]!thsiFinD("ths_bbiboll_stock",$A116,$A$1,7,3,100,100,100)</f>
        <v>6.9928125000000003</v>
      </c>
      <c r="J116" s="3">
        <f ca="1">[1]!thsiFinD("ths_dptb_stock",$A116,$A$1,7,104,100,100)</f>
        <v>0.71428571428570997</v>
      </c>
      <c r="K116" s="3">
        <f ca="1">[1]!thsiFinD("ths_srmi_stock",$A116,$A$1,7,100,100)</f>
        <v>2.9411764705882001E-3</v>
      </c>
      <c r="L116" s="3">
        <f ca="1">[1]!thsiFinD("ths_atr_stock",$A116,$A$1,7,101,100,100)</f>
        <v>0.36714285714285999</v>
      </c>
      <c r="M116" s="3">
        <f ca="1">[1]!thsiFinD("ths_vol_w_stock",$A116,$A$1)/1000000</f>
        <v>96.323965999999999</v>
      </c>
      <c r="N116" s="3">
        <f ca="1">[1]!thsiFinD("ths_turnover_ratio_w_stock",$A116,$A$1)</f>
        <v>16.902370004784</v>
      </c>
      <c r="O116" s="3">
        <f ca="1">[1]!thsiFinD("ths_relative_chg_ratio_w_stock",$A116,$A$1,104,100)</f>
        <v>3.5057701354175999</v>
      </c>
      <c r="P116" s="3">
        <f ca="1">[1]!thsiFinD("ths_chg_ratio_w_stock",$A116,$B$1,100)</f>
        <v>-7.7941176470588003</v>
      </c>
    </row>
    <row r="117" spans="1:16" x14ac:dyDescent="0.25">
      <c r="A117" s="2" t="s">
        <v>115</v>
      </c>
      <c r="B117" s="2" t="s">
        <v>5478</v>
      </c>
      <c r="C117" s="3">
        <f ca="1">[1]!thsiFinD("ths_vol_ratio_stock",$A117,$A$1,7,100)</f>
        <v>1.2672329049337001</v>
      </c>
      <c r="D117" s="3">
        <f ca="1">[1]!thsiFinD("ths_cr_stock",$A117,$A$1,7,100,100)</f>
        <v>21.875</v>
      </c>
      <c r="E117" s="3">
        <f ca="1">[1]!thsiFinD("ths_mfi_stock",$A117,$A$1,7,100,100)</f>
        <v>25.202829387649999</v>
      </c>
      <c r="F117" s="3">
        <f ca="1">[1]!thsiFinD("ths_expma_stock",$A117,$A$1,7,100,100)</f>
        <v>3.8057392765058999</v>
      </c>
      <c r="G117" s="3">
        <f ca="1">[1]!thsiFinD("ths_rsi_stock",$A117,$A$1,7,100,100)</f>
        <v>32.158964495932999</v>
      </c>
      <c r="H117" s="3">
        <f ca="1">[1]!thsiFinD("ths_adtm_stock",$A117,$A$1,7,3,100,100,100)</f>
        <v>-0.90909090909090995</v>
      </c>
      <c r="I117" s="3">
        <f ca="1">[1]!thsiFinD("ths_bbiboll_stock",$A117,$A$1,7,3,100,100,100)</f>
        <v>3.8737499999999998</v>
      </c>
      <c r="J117" s="3">
        <f ca="1">[1]!thsiFinD("ths_dptb_stock",$A117,$A$1,7,104,100,100)</f>
        <v>0.42857142857142999</v>
      </c>
      <c r="K117" s="3">
        <f ca="1">[1]!thsiFinD("ths_srmi_stock",$A117,$A$1,7,100,100)</f>
        <v>-7.2319201995012003E-2</v>
      </c>
      <c r="L117" s="3">
        <f ca="1">[1]!thsiFinD("ths_atr_stock",$A117,$A$1,7,101,100,100)</f>
        <v>0.14000000000000001</v>
      </c>
      <c r="M117" s="3">
        <f ca="1">[1]!thsiFinD("ths_vol_w_stock",$A117,$A$1)/1000000</f>
        <v>64.420782000000003</v>
      </c>
      <c r="N117" s="3">
        <f ca="1">[1]!thsiFinD("ths_turnover_ratio_w_stock",$A117,$A$1)</f>
        <v>10.736052401086001</v>
      </c>
      <c r="O117" s="3">
        <f ca="1">[1]!thsiFinD("ths_relative_chg_ratio_w_stock",$A117,$A$1,104,100)</f>
        <v>-7.9858430583231996</v>
      </c>
      <c r="P117" s="3">
        <f ca="1">[1]!thsiFinD("ths_chg_ratio_w_stock",$A117,$B$1,100)</f>
        <v>1.8817204301074999</v>
      </c>
    </row>
    <row r="118" spans="1:16" x14ac:dyDescent="0.25">
      <c r="A118" s="2" t="s">
        <v>116</v>
      </c>
      <c r="B118" s="2" t="s">
        <v>5479</v>
      </c>
      <c r="C118" s="3">
        <f ca="1">[1]!thsiFinD("ths_vol_ratio_stock",$A118,$A$1,7,100)</f>
        <v>0.60263903508054995</v>
      </c>
      <c r="D118" s="3">
        <f ca="1">[1]!thsiFinD("ths_cr_stock",$A118,$A$1,7,100,100)</f>
        <v>21.782178217822</v>
      </c>
      <c r="E118" s="3">
        <f ca="1">[1]!thsiFinD("ths_mfi_stock",$A118,$A$1,7,100,100)</f>
        <v>9.2067070220986</v>
      </c>
      <c r="F118" s="3">
        <f ca="1">[1]!thsiFinD("ths_expma_stock",$A118,$A$1,7,100,100)</f>
        <v>5.7307057309141003</v>
      </c>
      <c r="G118" s="3">
        <f ca="1">[1]!thsiFinD("ths_rsi_stock",$A118,$A$1,7,100,100)</f>
        <v>37.655725736816002</v>
      </c>
      <c r="H118" s="3">
        <f ca="1">[1]!thsiFinD("ths_adtm_stock",$A118,$A$1,7,3,100,100,100)</f>
        <v>-0.8</v>
      </c>
      <c r="I118" s="3">
        <f ca="1">[1]!thsiFinD("ths_bbiboll_stock",$A118,$A$1,7,3,100,100,100)</f>
        <v>5.78125</v>
      </c>
      <c r="J118" s="3">
        <f ca="1">[1]!thsiFinD("ths_dptb_stock",$A118,$A$1,7,104,100,100)</f>
        <v>0.57142857142856995</v>
      </c>
      <c r="K118" s="3">
        <f ca="1">[1]!thsiFinD("ths_srmi_stock",$A118,$A$1,7,100,100)</f>
        <v>-6.4356435643563997E-2</v>
      </c>
      <c r="L118" s="3">
        <f ca="1">[1]!thsiFinD("ths_atr_stock",$A118,$A$1,7,101,100,100)</f>
        <v>0.17714285714285999</v>
      </c>
      <c r="M118" s="3">
        <f ca="1">[1]!thsiFinD("ths_vol_w_stock",$A118,$A$1)/1000000</f>
        <v>34.218775000000001</v>
      </c>
      <c r="N118" s="3">
        <f ca="1">[1]!thsiFinD("ths_turnover_ratio_w_stock",$A118,$A$1)</f>
        <v>4.1623647536999</v>
      </c>
      <c r="O118" s="3">
        <f ca="1">[1]!thsiFinD("ths_relative_chg_ratio_w_stock",$A118,$A$1,104,100)</f>
        <v>-4.7034667222555999</v>
      </c>
      <c r="P118" s="3">
        <f ca="1">[1]!thsiFinD("ths_chg_ratio_w_stock",$A118,$B$1,100)</f>
        <v>-0.70546737213403998</v>
      </c>
    </row>
    <row r="119" spans="1:16" x14ac:dyDescent="0.25">
      <c r="A119" s="2" t="s">
        <v>117</v>
      </c>
      <c r="B119" s="2" t="s">
        <v>5480</v>
      </c>
      <c r="C119" s="3">
        <f ca="1">[1]!thsiFinD("ths_vol_ratio_stock",$A119,$A$1,7,100)</f>
        <v>0.80562588205504004</v>
      </c>
      <c r="D119" s="3">
        <f ca="1">[1]!thsiFinD("ths_cr_stock",$A119,$A$1,7,100,100)</f>
        <v>57.088846880908001</v>
      </c>
      <c r="E119" s="3">
        <f ca="1">[1]!thsiFinD("ths_mfi_stock",$A119,$A$1,7,100,100)</f>
        <v>31.219576012840999</v>
      </c>
      <c r="F119" s="3">
        <f ca="1">[1]!thsiFinD("ths_expma_stock",$A119,$A$1,7,100,100)</f>
        <v>11.953168627356</v>
      </c>
      <c r="G119" s="3">
        <f ca="1">[1]!thsiFinD("ths_rsi_stock",$A119,$A$1,7,100,100)</f>
        <v>35.435018296297002</v>
      </c>
      <c r="H119" s="3">
        <f ca="1">[1]!thsiFinD("ths_adtm_stock",$A119,$A$1,7,3,100,100,100)</f>
        <v>-1.4084507042252999E-2</v>
      </c>
      <c r="I119" s="3">
        <f ca="1">[1]!thsiFinD("ths_bbiboll_stock",$A119,$A$1,7,3,100,100,100)</f>
        <v>12.145729166667</v>
      </c>
      <c r="J119" s="3">
        <f ca="1">[1]!thsiFinD("ths_dptb_stock",$A119,$A$1,7,104,100,100)</f>
        <v>0.42857142857142999</v>
      </c>
      <c r="K119" s="3">
        <f ca="1">[1]!thsiFinD("ths_srmi_stock",$A119,$A$1,7,100,100)</f>
        <v>-4.3336058871627003E-2</v>
      </c>
      <c r="L119" s="3">
        <f ca="1">[1]!thsiFinD("ths_atr_stock",$A119,$A$1,7,101,100,100)</f>
        <v>0.40571428571429002</v>
      </c>
      <c r="M119" s="3">
        <f ca="1">[1]!thsiFinD("ths_vol_w_stock",$A119,$A$1)/1000000</f>
        <v>60.184868000000002</v>
      </c>
      <c r="N119" s="3">
        <f ca="1">[1]!thsiFinD("ths_turnover_ratio_w_stock",$A119,$A$1)</f>
        <v>17.518530780692</v>
      </c>
      <c r="O119" s="3">
        <f ca="1">[1]!thsiFinD("ths_relative_chg_ratio_w_stock",$A119,$A$1,104,100)</f>
        <v>-4.4831716827912</v>
      </c>
      <c r="P119" s="3">
        <f ca="1">[1]!thsiFinD("ths_chg_ratio_w_stock",$A119,$B$1,100)</f>
        <v>7.1794871794872002</v>
      </c>
    </row>
    <row r="120" spans="1:16" x14ac:dyDescent="0.25">
      <c r="A120" s="2" t="s">
        <v>118</v>
      </c>
      <c r="B120" s="2" t="s">
        <v>5481</v>
      </c>
      <c r="C120" s="3">
        <f ca="1">[1]!thsiFinD("ths_vol_ratio_stock",$A120,$A$1,7,100)</f>
        <v>1.3034937013315</v>
      </c>
      <c r="D120" s="3">
        <f ca="1">[1]!thsiFinD("ths_cr_stock",$A120,$A$1,7,100,100)</f>
        <v>1.2048192771082999</v>
      </c>
      <c r="E120" s="3">
        <f ca="1">[1]!thsiFinD("ths_mfi_stock",$A120,$A$1,7,100,100)</f>
        <v>16.913651216289001</v>
      </c>
      <c r="F120" s="3">
        <f ca="1">[1]!thsiFinD("ths_expma_stock",$A120,$A$1,7,100,100)</f>
        <v>3.4931471987589</v>
      </c>
      <c r="G120" s="3">
        <f ca="1">[1]!thsiFinD("ths_rsi_stock",$A120,$A$1,7,100,100)</f>
        <v>23.641012496062</v>
      </c>
      <c r="H120" s="3">
        <f ca="1">[1]!thsiFinD("ths_adtm_stock",$A120,$A$1,7,3,100,100,100)</f>
        <v>-0.97101449275361995</v>
      </c>
      <c r="I120" s="3">
        <f ca="1">[1]!thsiFinD("ths_bbiboll_stock",$A120,$A$1,7,3,100,100,100)</f>
        <v>3.5683333333333001</v>
      </c>
      <c r="J120" s="3">
        <f ca="1">[1]!thsiFinD("ths_dptb_stock",$A120,$A$1,7,104,100,100)</f>
        <v>0.42857142857142999</v>
      </c>
      <c r="K120" s="3">
        <f ca="1">[1]!thsiFinD("ths_srmi_stock",$A120,$A$1,7,100,100)</f>
        <v>-0.14910025706940999</v>
      </c>
      <c r="L120" s="3">
        <f ca="1">[1]!thsiFinD("ths_atr_stock",$A120,$A$1,7,101,100,100)</f>
        <v>0.16571428571429</v>
      </c>
      <c r="M120" s="3">
        <f ca="1">[1]!thsiFinD("ths_vol_w_stock",$A120,$A$1)/1000000</f>
        <v>92.993199000000004</v>
      </c>
      <c r="N120" s="3">
        <f ca="1">[1]!thsiFinD("ths_turnover_ratio_w_stock",$A120,$A$1)</f>
        <v>13.577584047012</v>
      </c>
      <c r="O120" s="3">
        <f ca="1">[1]!thsiFinD("ths_relative_chg_ratio_w_stock",$A120,$A$1,104,100)</f>
        <v>-12.502602561890001</v>
      </c>
      <c r="P120" s="3">
        <f ca="1">[1]!thsiFinD("ths_chg_ratio_w_stock",$A120,$B$1,100)</f>
        <v>3.6253776435045002</v>
      </c>
    </row>
    <row r="121" spans="1:16" x14ac:dyDescent="0.25">
      <c r="A121" s="2" t="s">
        <v>119</v>
      </c>
      <c r="B121" s="2" t="s">
        <v>5482</v>
      </c>
      <c r="C121" s="3">
        <f ca="1">[1]!thsiFinD("ths_vol_ratio_stock",$A121,$A$1,7,100)</f>
        <v>0.77471112854442004</v>
      </c>
      <c r="D121" s="3">
        <f ca="1">[1]!thsiFinD("ths_cr_stock",$A121,$A$1,7,100,100)</f>
        <v>39.229422066550001</v>
      </c>
      <c r="E121" s="3">
        <f ca="1">[1]!thsiFinD("ths_mfi_stock",$A121,$A$1,7,100,100)</f>
        <v>26.772872323019001</v>
      </c>
      <c r="F121" s="3">
        <f ca="1">[1]!thsiFinD("ths_expma_stock",$A121,$A$1,7,100,100)</f>
        <v>10.792078011526</v>
      </c>
      <c r="G121" s="3">
        <f ca="1">[1]!thsiFinD("ths_rsi_stock",$A121,$A$1,7,100,100)</f>
        <v>26.459278343874001</v>
      </c>
      <c r="H121" s="3">
        <f ca="1">[1]!thsiFinD("ths_adtm_stock",$A121,$A$1,7,3,100,100,100)</f>
        <v>-0.61904761904761996</v>
      </c>
      <c r="I121" s="3">
        <f ca="1">[1]!thsiFinD("ths_bbiboll_stock",$A121,$A$1,7,3,100,100,100)</f>
        <v>10.94875</v>
      </c>
      <c r="J121" s="3">
        <f ca="1">[1]!thsiFinD("ths_dptb_stock",$A121,$A$1,7,104,100,100)</f>
        <v>0.42857142857142999</v>
      </c>
      <c r="K121" s="3">
        <f ca="1">[1]!thsiFinD("ths_srmi_stock",$A121,$A$1,7,100,100)</f>
        <v>-5.9299191374663003E-2</v>
      </c>
      <c r="L121" s="3">
        <f ca="1">[1]!thsiFinD("ths_atr_stock",$A121,$A$1,7,101,100,100)</f>
        <v>0.38571428571429001</v>
      </c>
      <c r="M121" s="3">
        <f ca="1">[1]!thsiFinD("ths_vol_w_stock",$A121,$A$1)/1000000</f>
        <v>24.222967000000001</v>
      </c>
      <c r="N121" s="3">
        <f ca="1">[1]!thsiFinD("ths_turnover_ratio_w_stock",$A121,$A$1)</f>
        <v>4.8666454260198</v>
      </c>
      <c r="O121" s="3">
        <f ca="1">[1]!thsiFinD("ths_relative_chg_ratio_w_stock",$A121,$A$1,104,100)</f>
        <v>-7.2647506130927999</v>
      </c>
      <c r="P121" s="3">
        <f ca="1">[1]!thsiFinD("ths_chg_ratio_w_stock",$A121,$B$1,100)</f>
        <v>-1.5281757402100999</v>
      </c>
    </row>
    <row r="122" spans="1:16" x14ac:dyDescent="0.25">
      <c r="A122" s="2" t="s">
        <v>120</v>
      </c>
      <c r="B122" s="2" t="s">
        <v>5483</v>
      </c>
      <c r="C122" s="3">
        <f ca="1">[1]!thsiFinD("ths_vol_ratio_stock",$A122,$A$1,7,100)</f>
        <v>1.037827290524</v>
      </c>
      <c r="D122" s="3">
        <f ca="1">[1]!thsiFinD("ths_cr_stock",$A122,$A$1,7,100,100)</f>
        <v>37.5</v>
      </c>
      <c r="E122" s="3">
        <f ca="1">[1]!thsiFinD("ths_mfi_stock",$A122,$A$1,7,100,100)</f>
        <v>12.95620303724</v>
      </c>
      <c r="F122" s="3">
        <f ca="1">[1]!thsiFinD("ths_expma_stock",$A122,$A$1,7,100,100)</f>
        <v>2.1842504413911001</v>
      </c>
      <c r="G122" s="3">
        <f ca="1">[1]!thsiFinD("ths_rsi_stock",$A122,$A$1,7,100,100)</f>
        <v>27.829817501406001</v>
      </c>
      <c r="H122" s="3">
        <f ca="1">[1]!thsiFinD("ths_adtm_stock",$A122,$A$1,7,3,100,100,100)</f>
        <v>-0.59259259259259001</v>
      </c>
      <c r="I122" s="3">
        <f ca="1">[1]!thsiFinD("ths_bbiboll_stock",$A122,$A$1,7,3,100,100,100)</f>
        <v>2.2248958333333002</v>
      </c>
      <c r="J122" s="3">
        <f ca="1">[1]!thsiFinD("ths_dptb_stock",$A122,$A$1,7,104,100,100)</f>
        <v>0.28571428571428997</v>
      </c>
      <c r="K122" s="3">
        <f ca="1">[1]!thsiFinD("ths_srmi_stock",$A122,$A$1,7,100,100)</f>
        <v>-7.8602620087335998E-2</v>
      </c>
      <c r="L122" s="3">
        <f ca="1">[1]!thsiFinD("ths_atr_stock",$A122,$A$1,7,101,100,100)</f>
        <v>9.5714285714286002E-2</v>
      </c>
      <c r="M122" s="3">
        <f ca="1">[1]!thsiFinD("ths_vol_w_stock",$A122,$A$1)/1000000</f>
        <v>212.154189</v>
      </c>
      <c r="N122" s="3">
        <f ca="1">[1]!thsiFinD("ths_turnover_ratio_w_stock",$A122,$A$1)</f>
        <v>7.6781705856229001</v>
      </c>
      <c r="O122" s="3">
        <f ca="1">[1]!thsiFinD("ths_relative_chg_ratio_w_stock",$A122,$A$1,104,100)</f>
        <v>-9.2797549960120005</v>
      </c>
      <c r="P122" s="3">
        <f ca="1">[1]!thsiFinD("ths_chg_ratio_w_stock",$A122,$B$1,100)</f>
        <v>0.47393364928911003</v>
      </c>
    </row>
    <row r="123" spans="1:16" x14ac:dyDescent="0.25">
      <c r="A123" s="2" t="s">
        <v>121</v>
      </c>
      <c r="B123" s="2" t="s">
        <v>5484</v>
      </c>
      <c r="C123" s="3">
        <f ca="1">[1]!thsiFinD("ths_vol_ratio_stock",$A123,$A$1,7,100)</f>
        <v>0.60716165045443005</v>
      </c>
      <c r="D123" s="3">
        <f ca="1">[1]!thsiFinD("ths_cr_stock",$A123,$A$1,7,100,100)</f>
        <v>212.12121212120999</v>
      </c>
      <c r="E123" s="3">
        <f ca="1">[1]!thsiFinD("ths_mfi_stock",$A123,$A$1,7,100,100)</f>
        <v>76.881197702874005</v>
      </c>
      <c r="F123" s="3">
        <f ca="1">[1]!thsiFinD("ths_expma_stock",$A123,$A$1,7,100,100)</f>
        <v>10.622002141633001</v>
      </c>
      <c r="G123" s="3">
        <f ca="1">[1]!thsiFinD("ths_rsi_stock",$A123,$A$1,7,100,100)</f>
        <v>61.837774914908998</v>
      </c>
      <c r="H123" s="3">
        <f ca="1">[1]!thsiFinD("ths_adtm_stock",$A123,$A$1,7,3,100,100,100)</f>
        <v>0.46315789473683999</v>
      </c>
      <c r="I123" s="3">
        <f ca="1">[1]!thsiFinD("ths_bbiboll_stock",$A123,$A$1,7,3,100,100,100)</f>
        <v>10.502708333333</v>
      </c>
      <c r="J123" s="3">
        <f ca="1">[1]!thsiFinD("ths_dptb_stock",$A123,$A$1,7,104,100,100)</f>
        <v>0.71428571428570997</v>
      </c>
      <c r="K123" s="3">
        <f ca="1">[1]!thsiFinD("ths_srmi_stock",$A123,$A$1,7,100,100)</f>
        <v>5.8604651162790997E-2</v>
      </c>
      <c r="L123" s="3">
        <f ca="1">[1]!thsiFinD("ths_atr_stock",$A123,$A$1,7,101,100,100)</f>
        <v>0.44857142857143001</v>
      </c>
      <c r="M123" s="3">
        <f ca="1">[1]!thsiFinD("ths_vol_w_stock",$A123,$A$1)/1000000</f>
        <v>136.75519499999999</v>
      </c>
      <c r="N123" s="3">
        <f ca="1">[1]!thsiFinD("ths_turnover_ratio_w_stock",$A123,$A$1)</f>
        <v>7.3424791215209</v>
      </c>
      <c r="O123" s="3">
        <f ca="1">[1]!thsiFinD("ths_relative_chg_ratio_w_stock",$A123,$A$1,104,100)</f>
        <v>0.72357730685018995</v>
      </c>
      <c r="P123" s="3">
        <f ca="1">[1]!thsiFinD("ths_chg_ratio_w_stock",$A123,$B$1,100)</f>
        <v>4.7441860465115999</v>
      </c>
    </row>
    <row r="124" spans="1:16" x14ac:dyDescent="0.25">
      <c r="A124" s="2" t="s">
        <v>122</v>
      </c>
      <c r="B124" s="2" t="s">
        <v>5485</v>
      </c>
      <c r="C124" s="3">
        <f ca="1">[1]!thsiFinD("ths_vol_ratio_stock",$A124,$A$1,7,100)</f>
        <v>0.98021467484143998</v>
      </c>
      <c r="D124" s="3">
        <f ca="1">[1]!thsiFinD("ths_cr_stock",$A124,$A$1,7,100,100)</f>
        <v>150.65195586760001</v>
      </c>
      <c r="E124" s="3">
        <f ca="1">[1]!thsiFinD("ths_mfi_stock",$A124,$A$1,7,100,100)</f>
        <v>64.618505639277004</v>
      </c>
      <c r="F124" s="3">
        <f ca="1">[1]!thsiFinD("ths_expma_stock",$A124,$A$1,7,100,100)</f>
        <v>53.804952546452</v>
      </c>
      <c r="G124" s="3">
        <f ca="1">[1]!thsiFinD("ths_rsi_stock",$A124,$A$1,7,100,100)</f>
        <v>53.485649055716998</v>
      </c>
      <c r="H124" s="3">
        <f ca="1">[1]!thsiFinD("ths_adtm_stock",$A124,$A$1,7,3,100,100,100)</f>
        <v>0.25769230769231</v>
      </c>
      <c r="I124" s="3">
        <f ca="1">[1]!thsiFinD("ths_bbiboll_stock",$A124,$A$1,7,3,100,100,100)</f>
        <v>53.954895833332998</v>
      </c>
      <c r="J124" s="3">
        <f ca="1">[1]!thsiFinD("ths_dptb_stock",$A124,$A$1,7,104,100,100)</f>
        <v>0.85714285714285998</v>
      </c>
      <c r="K124" s="3">
        <f ca="1">[1]!thsiFinD("ths_srmi_stock",$A124,$A$1,7,100,100)</f>
        <v>8.1315838107558006E-3</v>
      </c>
      <c r="L124" s="3">
        <f ca="1">[1]!thsiFinD("ths_atr_stock",$A124,$A$1,7,101,100,100)</f>
        <v>1.19</v>
      </c>
      <c r="M124" s="3">
        <f ca="1">[1]!thsiFinD("ths_vol_w_stock",$A124,$A$1)/1000000</f>
        <v>48.987724</v>
      </c>
      <c r="N124" s="3">
        <f ca="1">[1]!thsiFinD("ths_turnover_ratio_w_stock",$A124,$A$1)</f>
        <v>2.7636455209293</v>
      </c>
      <c r="O124" s="3">
        <f ca="1">[1]!thsiFinD("ths_relative_chg_ratio_w_stock",$A124,$A$1,104,100)</f>
        <v>2.4883262698551998</v>
      </c>
      <c r="P124" s="3">
        <f ca="1">[1]!thsiFinD("ths_chg_ratio_w_stock",$A124,$B$1,100)</f>
        <v>-2.3840325263351998</v>
      </c>
    </row>
    <row r="125" spans="1:16" x14ac:dyDescent="0.25">
      <c r="A125" s="2" t="s">
        <v>123</v>
      </c>
      <c r="B125" s="2" t="s">
        <v>5486</v>
      </c>
      <c r="C125" s="3">
        <f ca="1">[1]!thsiFinD("ths_vol_ratio_stock",$A125,$A$1,7,100)</f>
        <v>0.71597741312320995</v>
      </c>
      <c r="D125" s="3">
        <f ca="1">[1]!thsiFinD("ths_cr_stock",$A125,$A$1,7,100,100)</f>
        <v>36.764705882352999</v>
      </c>
      <c r="E125" s="3">
        <f ca="1">[1]!thsiFinD("ths_mfi_stock",$A125,$A$1,7,100,100)</f>
        <v>0</v>
      </c>
      <c r="F125" s="3">
        <f ca="1">[1]!thsiFinD("ths_expma_stock",$A125,$A$1,7,100,100)</f>
        <v>5.6077492320511002</v>
      </c>
      <c r="G125" s="3">
        <f ca="1">[1]!thsiFinD("ths_rsi_stock",$A125,$A$1,7,100,100)</f>
        <v>40.152369000458997</v>
      </c>
      <c r="H125" s="3">
        <f ca="1">[1]!thsiFinD("ths_adtm_stock",$A125,$A$1,7,3,100,100,100)</f>
        <v>-0.82857142857142996</v>
      </c>
      <c r="I125" s="3">
        <f ca="1">[1]!thsiFinD("ths_bbiboll_stock",$A125,$A$1,7,3,100,100,100)</f>
        <v>5.6295833333332999</v>
      </c>
      <c r="J125" s="3">
        <f ca="1">[1]!thsiFinD("ths_dptb_stock",$A125,$A$1,7,104,100,100)</f>
        <v>0.71428571428570997</v>
      </c>
      <c r="K125" s="3">
        <f ca="1">[1]!thsiFinD("ths_srmi_stock",$A125,$A$1,7,100,100)</f>
        <v>-6.1224489795917998E-2</v>
      </c>
      <c r="L125" s="3">
        <f ca="1">[1]!thsiFinD("ths_atr_stock",$A125,$A$1,7,101,100,100)</f>
        <v>0.22142857142857</v>
      </c>
      <c r="M125" s="3">
        <f ca="1">[1]!thsiFinD("ths_vol_w_stock",$A125,$A$1)/1000000</f>
        <v>196.92880500000001</v>
      </c>
      <c r="N125" s="3">
        <f ca="1">[1]!thsiFinD("ths_turnover_ratio_w_stock",$A125,$A$1)</f>
        <v>7.7108667448621002</v>
      </c>
      <c r="O125" s="3">
        <f ca="1">[1]!thsiFinD("ths_relative_chg_ratio_w_stock",$A125,$A$1,104,100)</f>
        <v>-3.8376949101751001</v>
      </c>
      <c r="P125" s="3">
        <f ca="1">[1]!thsiFinD("ths_chg_ratio_w_stock",$A125,$B$1,100)</f>
        <v>0.36231884057972003</v>
      </c>
    </row>
    <row r="126" spans="1:16" x14ac:dyDescent="0.25">
      <c r="A126" s="2" t="s">
        <v>124</v>
      </c>
      <c r="B126" s="2" t="s">
        <v>5487</v>
      </c>
      <c r="C126" s="3">
        <f ca="1">[1]!thsiFinD("ths_vol_ratio_stock",$A126,$A$1,7,100)</f>
        <v>1.3136478668260001</v>
      </c>
      <c r="D126" s="3">
        <f ca="1">[1]!thsiFinD("ths_cr_stock",$A126,$A$1,7,100,100)</f>
        <v>26.595744680850999</v>
      </c>
      <c r="E126" s="3">
        <f ca="1">[1]!thsiFinD("ths_mfi_stock",$A126,$A$1,7,100,100)</f>
        <v>22.095074371854999</v>
      </c>
      <c r="F126" s="3">
        <f ca="1">[1]!thsiFinD("ths_expma_stock",$A126,$A$1,7,100,100)</f>
        <v>5.2647684414685996</v>
      </c>
      <c r="G126" s="3">
        <f ca="1">[1]!thsiFinD("ths_rsi_stock",$A126,$A$1,7,100,100)</f>
        <v>27.810445179523001</v>
      </c>
      <c r="H126" s="3">
        <f ca="1">[1]!thsiFinD("ths_adtm_stock",$A126,$A$1,7,3,100,100,100)</f>
        <v>-0.63333333333332997</v>
      </c>
      <c r="I126" s="3">
        <f ca="1">[1]!thsiFinD("ths_bbiboll_stock",$A126,$A$1,7,3,100,100,100)</f>
        <v>5.3432291666667</v>
      </c>
      <c r="J126" s="3">
        <f ca="1">[1]!thsiFinD("ths_dptb_stock",$A126,$A$1,7,104,100,100)</f>
        <v>0.28571428571428997</v>
      </c>
      <c r="K126" s="3">
        <f ca="1">[1]!thsiFinD("ths_srmi_stock",$A126,$A$1,7,100,100)</f>
        <v>-7.4275362318839994E-2</v>
      </c>
      <c r="L126" s="3">
        <f ca="1">[1]!thsiFinD("ths_atr_stock",$A126,$A$1,7,101,100,100)</f>
        <v>0.17571428571429001</v>
      </c>
      <c r="M126" s="3">
        <f ca="1">[1]!thsiFinD("ths_vol_w_stock",$A126,$A$1)/1000000</f>
        <v>106.132143</v>
      </c>
      <c r="N126" s="3">
        <f ca="1">[1]!thsiFinD("ths_turnover_ratio_w_stock",$A126,$A$1)</f>
        <v>8.9934807974315998</v>
      </c>
      <c r="O126" s="3">
        <f ca="1">[1]!thsiFinD("ths_relative_chg_ratio_w_stock",$A126,$A$1,104,100)</f>
        <v>-8.5876949101751006</v>
      </c>
      <c r="P126" s="3">
        <f ca="1">[1]!thsiFinD("ths_chg_ratio_w_stock",$A126,$B$1,100)</f>
        <v>-1.1741682974559999</v>
      </c>
    </row>
    <row r="127" spans="1:16" x14ac:dyDescent="0.25">
      <c r="A127" s="2" t="s">
        <v>125</v>
      </c>
      <c r="B127" s="2" t="s">
        <v>5488</v>
      </c>
      <c r="C127" s="3">
        <f ca="1">[1]!thsiFinD("ths_vol_ratio_stock",$A127,$A$1,7,100)</f>
        <v>0.99500239406696001</v>
      </c>
      <c r="D127" s="3">
        <f ca="1">[1]!thsiFinD("ths_cr_stock",$A127,$A$1,7,100,100)</f>
        <v>173.56828193832999</v>
      </c>
      <c r="E127" s="3">
        <f ca="1">[1]!thsiFinD("ths_mfi_stock",$A127,$A$1,7,100,100)</f>
        <v>88.685848304168999</v>
      </c>
      <c r="F127" s="3">
        <f ca="1">[1]!thsiFinD("ths_expma_stock",$A127,$A$1,7,100,100)</f>
        <v>8.4507598233140993</v>
      </c>
      <c r="G127" s="3">
        <f ca="1">[1]!thsiFinD("ths_rsi_stock",$A127,$A$1,7,100,100)</f>
        <v>70.562399365114999</v>
      </c>
      <c r="H127" s="3">
        <f ca="1">[1]!thsiFinD("ths_adtm_stock",$A127,$A$1,7,3,100,100,100)</f>
        <v>0.66</v>
      </c>
      <c r="I127" s="3">
        <f ca="1">[1]!thsiFinD("ths_bbiboll_stock",$A127,$A$1,7,3,100,100,100)</f>
        <v>8.4007291666667001</v>
      </c>
      <c r="J127" s="3">
        <f ca="1">[1]!thsiFinD("ths_dptb_stock",$A127,$A$1,7,104,100,100)</f>
        <v>0.28571428571428997</v>
      </c>
      <c r="K127" s="3">
        <f ca="1">[1]!thsiFinD("ths_srmi_stock",$A127,$A$1,7,100,100)</f>
        <v>5.1194539249146999E-2</v>
      </c>
      <c r="L127" s="3">
        <f ca="1">[1]!thsiFinD("ths_atr_stock",$A127,$A$1,7,101,100,100)</f>
        <v>0.31</v>
      </c>
      <c r="M127" s="3">
        <f ca="1">[1]!thsiFinD("ths_vol_w_stock",$A127,$A$1)/1000000</f>
        <v>170.990084</v>
      </c>
      <c r="N127" s="3">
        <f ca="1">[1]!thsiFinD("ths_turnover_ratio_w_stock",$A127,$A$1)</f>
        <v>7.5430257158277998</v>
      </c>
      <c r="O127" s="3">
        <f ca="1">[1]!thsiFinD("ths_relative_chg_ratio_w_stock",$A127,$A$1,104,100)</f>
        <v>8.2803862706367006</v>
      </c>
      <c r="P127" s="3">
        <f ca="1">[1]!thsiFinD("ths_chg_ratio_w_stock",$A127,$B$1,100)</f>
        <v>-1.7064846416382</v>
      </c>
    </row>
    <row r="128" spans="1:16" x14ac:dyDescent="0.25">
      <c r="A128" s="2" t="s">
        <v>126</v>
      </c>
      <c r="B128" s="2" t="s">
        <v>5489</v>
      </c>
      <c r="C128" s="3">
        <f ca="1">[1]!thsiFinD("ths_vol_ratio_stock",$A128,$A$1,7,100)</f>
        <v>1.1782462642425999</v>
      </c>
      <c r="D128" s="3">
        <f ca="1">[1]!thsiFinD("ths_cr_stock",$A128,$A$1,7,100,100)</f>
        <v>48.732394366196999</v>
      </c>
      <c r="E128" s="3">
        <f ca="1">[1]!thsiFinD("ths_mfi_stock",$A128,$A$1,7,100,100)</f>
        <v>41.139721218878002</v>
      </c>
      <c r="F128" s="3">
        <f ca="1">[1]!thsiFinD("ths_expma_stock",$A128,$A$1,7,100,100)</f>
        <v>8.5170983398943996</v>
      </c>
      <c r="G128" s="3">
        <f ca="1">[1]!thsiFinD("ths_rsi_stock",$A128,$A$1,7,100,100)</f>
        <v>48.754391301837998</v>
      </c>
      <c r="H128" s="3">
        <f ca="1">[1]!thsiFinD("ths_adtm_stock",$A128,$A$1,7,3,100,100,100)</f>
        <v>-0.55737704918033004</v>
      </c>
      <c r="I128" s="3">
        <f ca="1">[1]!thsiFinD("ths_bbiboll_stock",$A128,$A$1,7,3,100,100,100)</f>
        <v>8.5341666666666995</v>
      </c>
      <c r="J128" s="3">
        <f ca="1">[1]!thsiFinD("ths_dptb_stock",$A128,$A$1,7,104,100,100)</f>
        <v>0.57142857142856995</v>
      </c>
      <c r="K128" s="3">
        <f ca="1">[1]!thsiFinD("ths_srmi_stock",$A128,$A$1,7,100,100)</f>
        <v>-2.8506271379704001E-2</v>
      </c>
      <c r="L128" s="3">
        <f ca="1">[1]!thsiFinD("ths_atr_stock",$A128,$A$1,7,101,100,100)</f>
        <v>0.25428571428571001</v>
      </c>
      <c r="M128" s="3">
        <f ca="1">[1]!thsiFinD("ths_vol_w_stock",$A128,$A$1)/1000000</f>
        <v>56.500466000000003</v>
      </c>
      <c r="N128" s="3">
        <f ca="1">[1]!thsiFinD("ths_turnover_ratio_w_stock",$A128,$A$1)</f>
        <v>5.7967954446403001</v>
      </c>
      <c r="O128" s="3">
        <f ca="1">[1]!thsiFinD("ths_relative_chg_ratio_w_stock",$A128,$A$1,104,100)</f>
        <v>-1.7939664866998</v>
      </c>
      <c r="P128" s="3">
        <f ca="1">[1]!thsiFinD("ths_chg_ratio_w_stock",$A128,$B$1,100)</f>
        <v>-1.5258215962441</v>
      </c>
    </row>
    <row r="129" spans="1:16" x14ac:dyDescent="0.25">
      <c r="A129" s="2" t="s">
        <v>127</v>
      </c>
      <c r="B129" s="2" t="s">
        <v>5490</v>
      </c>
      <c r="C129" s="3">
        <f ca="1">[1]!thsiFinD("ths_vol_ratio_stock",$A129,$A$1,7,100)</f>
        <v>1.3859813196571</v>
      </c>
      <c r="D129" s="3">
        <f ca="1">[1]!thsiFinD("ths_cr_stock",$A129,$A$1,7,100,100)</f>
        <v>10.614525139665</v>
      </c>
      <c r="E129" s="3">
        <f ca="1">[1]!thsiFinD("ths_mfi_stock",$A129,$A$1,7,100,100)</f>
        <v>27.174396337379999</v>
      </c>
      <c r="F129" s="3">
        <f ca="1">[1]!thsiFinD("ths_expma_stock",$A129,$A$1,7,100,100)</f>
        <v>1.9551220226249</v>
      </c>
      <c r="G129" s="3">
        <f ca="1">[1]!thsiFinD("ths_rsi_stock",$A129,$A$1,7,100,100)</f>
        <v>29.143269639191001</v>
      </c>
      <c r="H129" s="3">
        <f ca="1">[1]!thsiFinD("ths_adtm_stock",$A129,$A$1,7,3,100,100,100)</f>
        <v>-0.90476190476189999</v>
      </c>
      <c r="I129" s="3">
        <f ca="1">[1]!thsiFinD("ths_bbiboll_stock",$A129,$A$1,7,3,100,100,100)</f>
        <v>2.0164583333333002</v>
      </c>
      <c r="J129" s="3">
        <f ca="1">[1]!thsiFinD("ths_dptb_stock",$A129,$A$1,7,104,100,100)</f>
        <v>0.57142857142856995</v>
      </c>
      <c r="K129" s="3">
        <f ca="1">[1]!thsiFinD("ths_srmi_stock",$A129,$A$1,7,100,100)</f>
        <v>-0.13364055299538999</v>
      </c>
      <c r="L129" s="3">
        <f ca="1">[1]!thsiFinD("ths_atr_stock",$A129,$A$1,7,101,100,100)</f>
        <v>0.10285714285714</v>
      </c>
      <c r="M129" s="3">
        <f ca="1">[1]!thsiFinD("ths_vol_w_stock",$A129,$A$1)/1000000</f>
        <v>84.796786999999995</v>
      </c>
      <c r="N129" s="3">
        <f ca="1">[1]!thsiFinD("ths_turnover_ratio_w_stock",$A129,$A$1)</f>
        <v>8.6052892815347999</v>
      </c>
      <c r="O129" s="3">
        <f ca="1">[1]!thsiFinD("ths_relative_chg_ratio_w_stock",$A129,$A$1,104,100)</f>
        <v>-11.574784112053001</v>
      </c>
      <c r="P129" s="3">
        <f ca="1">[1]!thsiFinD("ths_chg_ratio_w_stock",$A129,$B$1,100)</f>
        <v>-0.53191489361701005</v>
      </c>
    </row>
    <row r="130" spans="1:16" x14ac:dyDescent="0.25">
      <c r="A130" s="2" t="s">
        <v>128</v>
      </c>
      <c r="B130" s="2" t="s">
        <v>5491</v>
      </c>
      <c r="C130" s="3">
        <f ca="1">[1]!thsiFinD("ths_vol_ratio_stock",$A130,$A$1,7,100)</f>
        <v>1.3660067376769001</v>
      </c>
      <c r="D130" s="3">
        <f ca="1">[1]!thsiFinD("ths_cr_stock",$A130,$A$1,7,100,100)</f>
        <v>29.508196721310998</v>
      </c>
      <c r="E130" s="3">
        <f ca="1">[1]!thsiFinD("ths_mfi_stock",$A130,$A$1,7,100,100)</f>
        <v>17.421856974701999</v>
      </c>
      <c r="F130" s="3">
        <f ca="1">[1]!thsiFinD("ths_expma_stock",$A130,$A$1,7,100,100)</f>
        <v>4.3942099488572</v>
      </c>
      <c r="G130" s="3">
        <f ca="1">[1]!thsiFinD("ths_rsi_stock",$A130,$A$1,7,100,100)</f>
        <v>34.816715699089002</v>
      </c>
      <c r="H130" s="3">
        <f ca="1">[1]!thsiFinD("ths_adtm_stock",$A130,$A$1,7,3,100,100,100)</f>
        <v>-0.60416666666666996</v>
      </c>
      <c r="I130" s="3">
        <f ca="1">[1]!thsiFinD("ths_bbiboll_stock",$A130,$A$1,7,3,100,100,100)</f>
        <v>4.5056250000000002</v>
      </c>
      <c r="J130" s="3">
        <f ca="1">[1]!thsiFinD("ths_dptb_stock",$A130,$A$1,7,104,100,100)</f>
        <v>0.42857142857142999</v>
      </c>
      <c r="K130" s="3">
        <f ca="1">[1]!thsiFinD("ths_srmi_stock",$A130,$A$1,7,100,100)</f>
        <v>-0.10041841004184</v>
      </c>
      <c r="L130" s="3">
        <f ca="1">[1]!thsiFinD("ths_atr_stock",$A130,$A$1,7,101,100,100)</f>
        <v>0.23571428571429001</v>
      </c>
      <c r="M130" s="3">
        <f ca="1">[1]!thsiFinD("ths_vol_w_stock",$A130,$A$1)/1000000</f>
        <v>79.558153000000004</v>
      </c>
      <c r="N130" s="3">
        <f ca="1">[1]!thsiFinD("ths_turnover_ratio_w_stock",$A130,$A$1)</f>
        <v>11.185649832324</v>
      </c>
      <c r="O130" s="3">
        <f ca="1">[1]!thsiFinD("ths_relative_chg_ratio_w_stock",$A130,$A$1,104,100)</f>
        <v>-8.5425781373513008</v>
      </c>
      <c r="P130" s="3">
        <f ca="1">[1]!thsiFinD("ths_chg_ratio_w_stock",$A130,$B$1,100)</f>
        <v>2.5581395348837002</v>
      </c>
    </row>
    <row r="131" spans="1:16" x14ac:dyDescent="0.25">
      <c r="A131" s="2" t="s">
        <v>129</v>
      </c>
      <c r="B131" s="2" t="s">
        <v>5492</v>
      </c>
      <c r="C131" s="3">
        <f ca="1">[1]!thsiFinD("ths_vol_ratio_stock",$A131,$A$1,7,100)</f>
        <v>0.65956521405459001</v>
      </c>
      <c r="D131" s="3">
        <f ca="1">[1]!thsiFinD("ths_cr_stock",$A131,$A$1,7,100,100)</f>
        <v>39.260969976905002</v>
      </c>
      <c r="E131" s="3">
        <f ca="1">[1]!thsiFinD("ths_mfi_stock",$A131,$A$1,7,100,100)</f>
        <v>31.934499524665</v>
      </c>
      <c r="F131" s="3">
        <f ca="1">[1]!thsiFinD("ths_expma_stock",$A131,$A$1,7,100,100)</f>
        <v>6.6451915554271004</v>
      </c>
      <c r="G131" s="3">
        <f ca="1">[1]!thsiFinD("ths_rsi_stock",$A131,$A$1,7,100,100)</f>
        <v>32.181398552197997</v>
      </c>
      <c r="H131" s="3">
        <f ca="1">[1]!thsiFinD("ths_adtm_stock",$A131,$A$1,7,3,100,100,100)</f>
        <v>0.33962264150943</v>
      </c>
      <c r="I131" s="3">
        <f ca="1">[1]!thsiFinD("ths_bbiboll_stock",$A131,$A$1,7,3,100,100,100)</f>
        <v>6.7295833333333004</v>
      </c>
      <c r="J131" s="3">
        <f ca="1">[1]!thsiFinD("ths_dptb_stock",$A131,$A$1,7,104,100,100)</f>
        <v>0.14285714285713999</v>
      </c>
      <c r="K131" s="3">
        <f ca="1">[1]!thsiFinD("ths_srmi_stock",$A131,$A$1,7,100,100)</f>
        <v>-4.9926578560940002E-2</v>
      </c>
      <c r="L131" s="3">
        <f ca="1">[1]!thsiFinD("ths_atr_stock",$A131,$A$1,7,101,100,100)</f>
        <v>0.29285714285713998</v>
      </c>
      <c r="M131" s="3">
        <f ca="1">[1]!thsiFinD("ths_vol_w_stock",$A131,$A$1)/1000000</f>
        <v>127.545952</v>
      </c>
      <c r="N131" s="3">
        <f ca="1">[1]!thsiFinD("ths_turnover_ratio_w_stock",$A131,$A$1)</f>
        <v>8.0300875821192008</v>
      </c>
      <c r="O131" s="3">
        <f ca="1">[1]!thsiFinD("ths_relative_chg_ratio_w_stock",$A131,$A$1,104,100)</f>
        <v>-8.3242578521835995</v>
      </c>
      <c r="P131" s="3">
        <f ca="1">[1]!thsiFinD("ths_chg_ratio_w_stock",$A131,$B$1,100)</f>
        <v>-1.0819165378671001</v>
      </c>
    </row>
    <row r="132" spans="1:16" x14ac:dyDescent="0.25">
      <c r="A132" s="2" t="s">
        <v>130</v>
      </c>
      <c r="B132" s="2" t="s">
        <v>5493</v>
      </c>
      <c r="C132" s="3">
        <f ca="1">[1]!thsiFinD("ths_vol_ratio_stock",$A132,$A$1,7,100)</f>
        <v>1.3795262420053001</v>
      </c>
      <c r="D132" s="3">
        <f ca="1">[1]!thsiFinD("ths_cr_stock",$A132,$A$1,7,100,100)</f>
        <v>24.675324675325001</v>
      </c>
      <c r="E132" s="3">
        <f ca="1">[1]!thsiFinD("ths_mfi_stock",$A132,$A$1,7,100,100)</f>
        <v>28.872217212926</v>
      </c>
      <c r="F132" s="3">
        <f ca="1">[1]!thsiFinD("ths_expma_stock",$A132,$A$1,7,100,100)</f>
        <v>4.2431683819329002</v>
      </c>
      <c r="G132" s="3">
        <f ca="1">[1]!thsiFinD("ths_rsi_stock",$A132,$A$1,7,100,100)</f>
        <v>38.65349385551</v>
      </c>
      <c r="H132" s="3">
        <f ca="1">[1]!thsiFinD("ths_adtm_stock",$A132,$A$1,7,3,100,100,100)</f>
        <v>-0.95833333333333004</v>
      </c>
      <c r="I132" s="3">
        <f ca="1">[1]!thsiFinD("ths_bbiboll_stock",$A132,$A$1,7,3,100,100,100)</f>
        <v>4.3070833333333001</v>
      </c>
      <c r="J132" s="3">
        <f ca="1">[1]!thsiFinD("ths_dptb_stock",$A132,$A$1,7,104,100,100)</f>
        <v>0.42857142857142999</v>
      </c>
      <c r="K132" s="3">
        <f ca="1">[1]!thsiFinD("ths_srmi_stock",$A132,$A$1,7,100,100)</f>
        <v>-5.1801801801802001E-2</v>
      </c>
      <c r="L132" s="3">
        <f ca="1">[1]!thsiFinD("ths_atr_stock",$A132,$A$1,7,101,100,100)</f>
        <v>0.14428571428570999</v>
      </c>
      <c r="M132" s="3">
        <f ca="1">[1]!thsiFinD("ths_vol_w_stock",$A132,$A$1)/1000000</f>
        <v>46.960473999999998</v>
      </c>
      <c r="N132" s="3">
        <f ca="1">[1]!thsiFinD("ths_turnover_ratio_w_stock",$A132,$A$1)</f>
        <v>9.4073570891795999</v>
      </c>
      <c r="O132" s="3">
        <f ca="1">[1]!thsiFinD("ths_relative_chg_ratio_w_stock",$A132,$A$1,104,100)</f>
        <v>-4.5888261318944998</v>
      </c>
      <c r="P132" s="3">
        <f ca="1">[1]!thsiFinD("ths_chg_ratio_w_stock",$A132,$B$1,100)</f>
        <v>-3.3254156769595999</v>
      </c>
    </row>
    <row r="133" spans="1:16" x14ac:dyDescent="0.25">
      <c r="A133" s="2" t="s">
        <v>131</v>
      </c>
      <c r="B133" s="2" t="s">
        <v>5494</v>
      </c>
      <c r="C133" s="3">
        <f ca="1">[1]!thsiFinD("ths_vol_ratio_stock",$A133,$A$1,7,100)</f>
        <v>0.96891347874189004</v>
      </c>
      <c r="D133" s="3">
        <f ca="1">[1]!thsiFinD("ths_cr_stock",$A133,$A$1,7,100,100)</f>
        <v>99.690402476779994</v>
      </c>
      <c r="E133" s="3">
        <f ca="1">[1]!thsiFinD("ths_mfi_stock",$A133,$A$1,7,100,100)</f>
        <v>48.699212205016003</v>
      </c>
      <c r="F133" s="3">
        <f ca="1">[1]!thsiFinD("ths_expma_stock",$A133,$A$1,7,100,100)</f>
        <v>24.495769344776999</v>
      </c>
      <c r="G133" s="3">
        <f ca="1">[1]!thsiFinD("ths_rsi_stock",$A133,$A$1,7,100,100)</f>
        <v>26.666652741954</v>
      </c>
      <c r="H133" s="3">
        <f ca="1">[1]!thsiFinD("ths_adtm_stock",$A133,$A$1,7,3,100,100,100)</f>
        <v>0.27238805970148999</v>
      </c>
      <c r="I133" s="3">
        <f ca="1">[1]!thsiFinD("ths_bbiboll_stock",$A133,$A$1,7,3,100,100,100)</f>
        <v>24.750104166667001</v>
      </c>
      <c r="J133" s="3">
        <f ca="1">[1]!thsiFinD("ths_dptb_stock",$A133,$A$1,7,104,100,100)</f>
        <v>0.42857142857142999</v>
      </c>
      <c r="K133" s="3">
        <f ca="1">[1]!thsiFinD("ths_srmi_stock",$A133,$A$1,7,100,100)</f>
        <v>-1.7213114754098001E-2</v>
      </c>
      <c r="L133" s="3">
        <f ca="1">[1]!thsiFinD("ths_atr_stock",$A133,$A$1,7,101,100,100)</f>
        <v>0.92142857142857004</v>
      </c>
      <c r="M133" s="3">
        <f ca="1">[1]!thsiFinD("ths_vol_w_stock",$A133,$A$1)/1000000</f>
        <v>27.271578000000002</v>
      </c>
      <c r="N133" s="3">
        <f ca="1">[1]!thsiFinD("ths_turnover_ratio_w_stock",$A133,$A$1)</f>
        <v>5.2600801954762</v>
      </c>
      <c r="O133" s="3">
        <f ca="1">[1]!thsiFinD("ths_relative_chg_ratio_w_stock",$A133,$A$1,104,100)</f>
        <v>-5.0176079192695999</v>
      </c>
      <c r="P133" s="3">
        <f ca="1">[1]!thsiFinD("ths_chg_ratio_w_stock",$A133,$B$1,100)</f>
        <v>-1.6263552960801</v>
      </c>
    </row>
    <row r="134" spans="1:16" x14ac:dyDescent="0.25">
      <c r="A134" s="2" t="s">
        <v>132</v>
      </c>
      <c r="B134" s="2" t="s">
        <v>5495</v>
      </c>
      <c r="C134" s="3">
        <f ca="1">[1]!thsiFinD("ths_vol_ratio_stock",$A134,$A$1,7,100)</f>
        <v>1.2668699862996</v>
      </c>
      <c r="D134" s="3">
        <f ca="1">[1]!thsiFinD("ths_cr_stock",$A134,$A$1,7,100,100)</f>
        <v>8.9041095890409991</v>
      </c>
      <c r="E134" s="3">
        <f ca="1">[1]!thsiFinD("ths_mfi_stock",$A134,$A$1,7,100,100)</f>
        <v>16.921125677085001</v>
      </c>
      <c r="F134" s="3">
        <f ca="1">[1]!thsiFinD("ths_expma_stock",$A134,$A$1,7,100,100)</f>
        <v>9.3430956941218</v>
      </c>
      <c r="G134" s="3">
        <f ca="1">[1]!thsiFinD("ths_rsi_stock",$A134,$A$1,7,100,100)</f>
        <v>29.990821694929</v>
      </c>
      <c r="H134" s="3">
        <f ca="1">[1]!thsiFinD("ths_adtm_stock",$A134,$A$1,7,3,100,100,100)</f>
        <v>-0.87425149700599003</v>
      </c>
      <c r="I134" s="3">
        <f ca="1">[1]!thsiFinD("ths_bbiboll_stock",$A134,$A$1,7,3,100,100,100)</f>
        <v>9.4481249999999992</v>
      </c>
      <c r="J134" s="3">
        <f ca="1">[1]!thsiFinD("ths_dptb_stock",$A134,$A$1,7,104,100,100)</f>
        <v>0.57142857142856995</v>
      </c>
      <c r="K134" s="3">
        <f ca="1">[1]!thsiFinD("ths_srmi_stock",$A134,$A$1,7,100,100)</f>
        <v>-9.7804391217564998E-2</v>
      </c>
      <c r="L134" s="3">
        <f ca="1">[1]!thsiFinD("ths_atr_stock",$A134,$A$1,7,101,100,100)</f>
        <v>0.30571428571428999</v>
      </c>
      <c r="M134" s="3">
        <f ca="1">[1]!thsiFinD("ths_vol_w_stock",$A134,$A$1)/1000000</f>
        <v>29.586689</v>
      </c>
      <c r="N134" s="3">
        <f ca="1">[1]!thsiFinD("ths_turnover_ratio_w_stock",$A134,$A$1)</f>
        <v>7.3712072903064998</v>
      </c>
      <c r="O134" s="3">
        <f ca="1">[1]!thsiFinD("ths_relative_chg_ratio_w_stock",$A134,$A$1,104,100)</f>
        <v>-8.8920208659094992</v>
      </c>
      <c r="P134" s="3">
        <f ca="1">[1]!thsiFinD("ths_chg_ratio_w_stock",$A134,$B$1,100)</f>
        <v>0.66371681415929995</v>
      </c>
    </row>
    <row r="135" spans="1:16" x14ac:dyDescent="0.25">
      <c r="A135" s="2" t="s">
        <v>133</v>
      </c>
      <c r="B135" s="2" t="s">
        <v>5496</v>
      </c>
      <c r="C135" s="3">
        <f ca="1">[1]!thsiFinD("ths_vol_ratio_stock",$A135,$A$1,7,100)</f>
        <v>0.91288206432068997</v>
      </c>
      <c r="D135" s="3">
        <f ca="1">[1]!thsiFinD("ths_cr_stock",$A135,$A$1,7,100,100)</f>
        <v>83.098591549296003</v>
      </c>
      <c r="E135" s="3">
        <f ca="1">[1]!thsiFinD("ths_mfi_stock",$A135,$A$1,7,100,100)</f>
        <v>22.139012043034999</v>
      </c>
      <c r="F135" s="3">
        <f ca="1">[1]!thsiFinD("ths_expma_stock",$A135,$A$1,7,100,100)</f>
        <v>3.6846671066207999</v>
      </c>
      <c r="G135" s="3">
        <f ca="1">[1]!thsiFinD("ths_rsi_stock",$A135,$A$1,7,100,100)</f>
        <v>45.835948723428999</v>
      </c>
      <c r="H135" s="3">
        <f ca="1">[1]!thsiFinD("ths_adtm_stock",$A135,$A$1,7,3,100,100,100)</f>
        <v>0.56521739130435</v>
      </c>
      <c r="I135" s="3">
        <f ca="1">[1]!thsiFinD("ths_bbiboll_stock",$A135,$A$1,7,3,100,100,100)</f>
        <v>3.6706249999999998</v>
      </c>
      <c r="J135" s="3">
        <f ca="1">[1]!thsiFinD("ths_dptb_stock",$A135,$A$1,7,104,100,100)</f>
        <v>0.42857142857142999</v>
      </c>
      <c r="K135" s="3">
        <f ca="1">[1]!thsiFinD("ths_srmi_stock",$A135,$A$1,7,100,100)</f>
        <v>-3.968253968254E-2</v>
      </c>
      <c r="L135" s="3">
        <f ca="1">[1]!thsiFinD("ths_atr_stock",$A135,$A$1,7,101,100,100)</f>
        <v>0.18714285714286</v>
      </c>
      <c r="M135" s="3">
        <f ca="1">[1]!thsiFinD("ths_vol_w_stock",$A135,$A$1)/1000000</f>
        <v>237.41675699999999</v>
      </c>
      <c r="N135" s="3">
        <f ca="1">[1]!thsiFinD("ths_turnover_ratio_w_stock",$A135,$A$1)</f>
        <v>7.9535820257048</v>
      </c>
      <c r="O135" s="3">
        <f ca="1">[1]!thsiFinD("ths_relative_chg_ratio_w_stock",$A135,$A$1,104,100)</f>
        <v>-6.2809938792472</v>
      </c>
      <c r="P135" s="3">
        <f ca="1">[1]!thsiFinD("ths_chg_ratio_w_stock",$A135,$B$1,100)</f>
        <v>0.55096418732782004</v>
      </c>
    </row>
    <row r="136" spans="1:16" x14ac:dyDescent="0.25">
      <c r="A136" s="2" t="s">
        <v>134</v>
      </c>
      <c r="B136" s="2" t="s">
        <v>5497</v>
      </c>
      <c r="C136" s="3">
        <f ca="1">[1]!thsiFinD("ths_vol_ratio_stock",$A136,$A$1,7,100)</f>
        <v>0.96463791656202003</v>
      </c>
      <c r="D136" s="3">
        <f ca="1">[1]!thsiFinD("ths_cr_stock",$A136,$A$1,7,100,100)</f>
        <v>16.267942583732001</v>
      </c>
      <c r="E136" s="3">
        <f ca="1">[1]!thsiFinD("ths_mfi_stock",$A136,$A$1,7,100,100)</f>
        <v>22.190090946556001</v>
      </c>
      <c r="F136" s="3">
        <f ca="1">[1]!thsiFinD("ths_expma_stock",$A136,$A$1,7,100,100)</f>
        <v>5.5757228619674999</v>
      </c>
      <c r="G136" s="3">
        <f ca="1">[1]!thsiFinD("ths_rsi_stock",$A136,$A$1,7,100,100)</f>
        <v>26.515649500485999</v>
      </c>
      <c r="H136" s="3">
        <f ca="1">[1]!thsiFinD("ths_adtm_stock",$A136,$A$1,7,3,100,100,100)</f>
        <v>-0.93975903614458001</v>
      </c>
      <c r="I136" s="3">
        <f ca="1">[1]!thsiFinD("ths_bbiboll_stock",$A136,$A$1,7,3,100,100,100)</f>
        <v>5.7129166666667004</v>
      </c>
      <c r="J136" s="3">
        <f ca="1">[1]!thsiFinD("ths_dptb_stock",$A136,$A$1,7,104,100,100)</f>
        <v>0.71428571428570997</v>
      </c>
      <c r="K136" s="3">
        <f ca="1">[1]!thsiFinD("ths_srmi_stock",$A136,$A$1,7,100,100)</f>
        <v>-0.10413223140496</v>
      </c>
      <c r="L136" s="3">
        <f ca="1">[1]!thsiFinD("ths_atr_stock",$A136,$A$1,7,101,100,100)</f>
        <v>0.23285714285713999</v>
      </c>
      <c r="M136" s="3">
        <f ca="1">[1]!thsiFinD("ths_vol_w_stock",$A136,$A$1)/1000000</f>
        <v>40.247411999999997</v>
      </c>
      <c r="N136" s="3">
        <f ca="1">[1]!thsiFinD("ths_turnover_ratio_w_stock",$A136,$A$1)</f>
        <v>1.8486984313068999</v>
      </c>
      <c r="O136" s="3">
        <f ca="1">[1]!thsiFinD("ths_relative_chg_ratio_w_stock",$A136,$A$1,104,100)</f>
        <v>-7.8173213957438001</v>
      </c>
      <c r="P136" s="3">
        <f ca="1">[1]!thsiFinD("ths_chg_ratio_w_stock",$A136,$B$1,100)</f>
        <v>-4.0590405904058997</v>
      </c>
    </row>
    <row r="137" spans="1:16" x14ac:dyDescent="0.25">
      <c r="A137" s="2" t="s">
        <v>135</v>
      </c>
      <c r="B137" s="2" t="s">
        <v>5498</v>
      </c>
      <c r="C137" s="3">
        <f ca="1">[1]!thsiFinD("ths_vol_ratio_stock",$A137,$A$1,7,100)</f>
        <v>0.73823615681437005</v>
      </c>
      <c r="D137" s="3">
        <f ca="1">[1]!thsiFinD("ths_cr_stock",$A137,$A$1,7,100,100)</f>
        <v>17.346938775510001</v>
      </c>
      <c r="E137" s="3">
        <f ca="1">[1]!thsiFinD("ths_mfi_stock",$A137,$A$1,7,100,100)</f>
        <v>10.690681703718001</v>
      </c>
      <c r="F137" s="3">
        <f ca="1">[1]!thsiFinD("ths_expma_stock",$A137,$A$1,7,100,100)</f>
        <v>5.3231633985734996</v>
      </c>
      <c r="G137" s="3">
        <f ca="1">[1]!thsiFinD("ths_rsi_stock",$A137,$A$1,7,100,100)</f>
        <v>29.663787155356001</v>
      </c>
      <c r="H137" s="3">
        <f ca="1">[1]!thsiFinD("ths_adtm_stock",$A137,$A$1,7,3,100,100,100)</f>
        <v>-0.72916666666666996</v>
      </c>
      <c r="I137" s="3">
        <f ca="1">[1]!thsiFinD("ths_bbiboll_stock",$A137,$A$1,7,3,100,100,100)</f>
        <v>5.3889583333333002</v>
      </c>
      <c r="J137" s="3">
        <f ca="1">[1]!thsiFinD("ths_dptb_stock",$A137,$A$1,7,104,100,100)</f>
        <v>0.42857142857142999</v>
      </c>
      <c r="K137" s="3">
        <f ca="1">[1]!thsiFinD("ths_srmi_stock",$A137,$A$1,7,100,100)</f>
        <v>-6.7375886524823E-2</v>
      </c>
      <c r="L137" s="3">
        <f ca="1">[1]!thsiFinD("ths_atr_stock",$A137,$A$1,7,101,100,100)</f>
        <v>0.16428571428571001</v>
      </c>
      <c r="M137" s="3">
        <f ca="1">[1]!thsiFinD("ths_vol_w_stock",$A137,$A$1)/1000000</f>
        <v>50.146500000000003</v>
      </c>
      <c r="N137" s="3">
        <f ca="1">[1]!thsiFinD("ths_turnover_ratio_w_stock",$A137,$A$1)</f>
        <v>13.827673494906</v>
      </c>
      <c r="O137" s="3">
        <f ca="1">[1]!thsiFinD("ths_relative_chg_ratio_w_stock",$A137,$A$1,104,100)</f>
        <v>-3.3239334422851998</v>
      </c>
      <c r="P137" s="3">
        <f ca="1">[1]!thsiFinD("ths_chg_ratio_w_stock",$A137,$B$1,100)</f>
        <v>-0.95057034220532</v>
      </c>
    </row>
    <row r="138" spans="1:16" x14ac:dyDescent="0.25">
      <c r="A138" s="2" t="s">
        <v>136</v>
      </c>
      <c r="B138" s="2" t="s">
        <v>5499</v>
      </c>
      <c r="C138" s="3">
        <f ca="1">[1]!thsiFinD("ths_vol_ratio_stock",$A138,$A$1,7,100)</f>
        <v>0.87509505102916996</v>
      </c>
      <c r="D138" s="3">
        <f ca="1">[1]!thsiFinD("ths_cr_stock",$A138,$A$1,7,100,100)</f>
        <v>71.837708830549005</v>
      </c>
      <c r="E138" s="3">
        <f ca="1">[1]!thsiFinD("ths_mfi_stock",$A138,$A$1,7,100,100)</f>
        <v>39.479983985049003</v>
      </c>
      <c r="F138" s="3">
        <f ca="1">[1]!thsiFinD("ths_expma_stock",$A138,$A$1,7,100,100)</f>
        <v>11.708119099769</v>
      </c>
      <c r="G138" s="3">
        <f ca="1">[1]!thsiFinD("ths_rsi_stock",$A138,$A$1,7,100,100)</f>
        <v>25.401010439776002</v>
      </c>
      <c r="H138" s="3">
        <f ca="1">[1]!thsiFinD("ths_adtm_stock",$A138,$A$1,7,3,100,100,100)</f>
        <v>-0.36144578313253001</v>
      </c>
      <c r="I138" s="3">
        <f ca="1">[1]!thsiFinD("ths_bbiboll_stock",$A138,$A$1,7,3,100,100,100)</f>
        <v>11.871458333333001</v>
      </c>
      <c r="J138" s="3">
        <f ca="1">[1]!thsiFinD("ths_dptb_stock",$A138,$A$1,7,104,100,100)</f>
        <v>0.71428571428570997</v>
      </c>
      <c r="K138" s="3">
        <f ca="1">[1]!thsiFinD("ths_srmi_stock",$A138,$A$1,7,100,100)</f>
        <v>-1.9658119658120001E-2</v>
      </c>
      <c r="L138" s="3">
        <f ca="1">[1]!thsiFinD("ths_atr_stock",$A138,$A$1,7,101,100,100)</f>
        <v>0.34428571428570998</v>
      </c>
      <c r="M138" s="3">
        <f ca="1">[1]!thsiFinD("ths_vol_w_stock",$A138,$A$1)/1000000</f>
        <v>51.256841999999999</v>
      </c>
      <c r="N138" s="3">
        <f ca="1">[1]!thsiFinD("ths_turnover_ratio_w_stock",$A138,$A$1)</f>
        <v>5.2716439651450999</v>
      </c>
      <c r="O138" s="3">
        <f ca="1">[1]!thsiFinD("ths_relative_chg_ratio_w_stock",$A138,$A$1,104,100)</f>
        <v>-2.7166110829100001</v>
      </c>
      <c r="P138" s="3">
        <f ca="1">[1]!thsiFinD("ths_chg_ratio_w_stock",$A138,$B$1,100)</f>
        <v>3.2258064516128999</v>
      </c>
    </row>
    <row r="139" spans="1:16" x14ac:dyDescent="0.25">
      <c r="A139" s="2" t="s">
        <v>137</v>
      </c>
      <c r="B139" s="2" t="s">
        <v>5500</v>
      </c>
      <c r="C139" s="3">
        <f ca="1">[1]!thsiFinD("ths_vol_ratio_stock",$A139,$A$1,7,100)</f>
        <v>1.2701036266550001</v>
      </c>
      <c r="D139" s="3">
        <f ca="1">[1]!thsiFinD("ths_cr_stock",$A139,$A$1,7,100,100)</f>
        <v>27.941176470588001</v>
      </c>
      <c r="E139" s="3">
        <f ca="1">[1]!thsiFinD("ths_mfi_stock",$A139,$A$1,7,100,100)</f>
        <v>27.633622689216001</v>
      </c>
      <c r="F139" s="3">
        <f ca="1">[1]!thsiFinD("ths_expma_stock",$A139,$A$1,7,100,100)</f>
        <v>4.2597448397235</v>
      </c>
      <c r="G139" s="3">
        <f ca="1">[1]!thsiFinD("ths_rsi_stock",$A139,$A$1,7,100,100)</f>
        <v>26.117940683893998</v>
      </c>
      <c r="H139" s="3">
        <f ca="1">[1]!thsiFinD("ths_adtm_stock",$A139,$A$1,7,3,100,100,100)</f>
        <v>-0.76923076923077005</v>
      </c>
      <c r="I139" s="3">
        <f ca="1">[1]!thsiFinD("ths_bbiboll_stock",$A139,$A$1,7,3,100,100,100)</f>
        <v>4.3246874999999996</v>
      </c>
      <c r="J139" s="3">
        <f ca="1">[1]!thsiFinD("ths_dptb_stock",$A139,$A$1,7,104,100,100)</f>
        <v>0.57142857142856995</v>
      </c>
      <c r="K139" s="3">
        <f ca="1">[1]!thsiFinD("ths_srmi_stock",$A139,$A$1,7,100,100)</f>
        <v>-6.0810810810811002E-2</v>
      </c>
      <c r="L139" s="3">
        <f ca="1">[1]!thsiFinD("ths_atr_stock",$A139,$A$1,7,101,100,100)</f>
        <v>0.12428571428571</v>
      </c>
      <c r="M139" s="3">
        <f ca="1">[1]!thsiFinD("ths_vol_w_stock",$A139,$A$1)/1000000</f>
        <v>37.116433999999998</v>
      </c>
      <c r="N139" s="3">
        <f ca="1">[1]!thsiFinD("ths_turnover_ratio_w_stock",$A139,$A$1)</f>
        <v>2.5458551081960001</v>
      </c>
      <c r="O139" s="3">
        <f ca="1">[1]!thsiFinD("ths_relative_chg_ratio_w_stock",$A139,$A$1,104,100)</f>
        <v>-5.0649676374477997</v>
      </c>
      <c r="P139" s="3">
        <f ca="1">[1]!thsiFinD("ths_chg_ratio_w_stock",$A139,$B$1,100)</f>
        <v>-4.0767386091126996</v>
      </c>
    </row>
    <row r="140" spans="1:16" x14ac:dyDescent="0.25">
      <c r="A140" s="2" t="s">
        <v>138</v>
      </c>
      <c r="B140" s="2" t="s">
        <v>5501</v>
      </c>
      <c r="C140" s="3">
        <f ca="1">[1]!thsiFinD("ths_vol_ratio_stock",$A140,$A$1,7,100)</f>
        <v>1.1055852899962</v>
      </c>
      <c r="D140" s="3">
        <f ca="1">[1]!thsiFinD("ths_cr_stock",$A140,$A$1,7,100,100)</f>
        <v>21.568627450979999</v>
      </c>
      <c r="E140" s="3">
        <f ca="1">[1]!thsiFinD("ths_mfi_stock",$A140,$A$1,7,100,100)</f>
        <v>29.409420011767001</v>
      </c>
      <c r="F140" s="3">
        <f ca="1">[1]!thsiFinD("ths_expma_stock",$A140,$A$1,7,100,100)</f>
        <v>2.3107352492339999</v>
      </c>
      <c r="G140" s="3">
        <f ca="1">[1]!thsiFinD("ths_rsi_stock",$A140,$A$1,7,100,100)</f>
        <v>31.615921891947998</v>
      </c>
      <c r="H140" s="3">
        <f ca="1">[1]!thsiFinD("ths_adtm_stock",$A140,$A$1,7,3,100,100,100)</f>
        <v>-0.87096774193547999</v>
      </c>
      <c r="I140" s="3">
        <f ca="1">[1]!thsiFinD("ths_bbiboll_stock",$A140,$A$1,7,3,100,100,100)</f>
        <v>2.3538541666667001</v>
      </c>
      <c r="J140" s="3">
        <f ca="1">[1]!thsiFinD("ths_dptb_stock",$A140,$A$1,7,104,100,100)</f>
        <v>0.57142857142856995</v>
      </c>
      <c r="K140" s="3">
        <f ca="1">[1]!thsiFinD("ths_srmi_stock",$A140,$A$1,7,100,100)</f>
        <v>-8.1967213114753995E-2</v>
      </c>
      <c r="L140" s="3">
        <f ca="1">[1]!thsiFinD("ths_atr_stock",$A140,$A$1,7,101,100,100)</f>
        <v>9.2857142857142999E-2</v>
      </c>
      <c r="M140" s="3">
        <f ca="1">[1]!thsiFinD("ths_vol_w_stock",$A140,$A$1)/1000000</f>
        <v>96.350688000000005</v>
      </c>
      <c r="N140" s="3">
        <f ca="1">[1]!thsiFinD("ths_turnover_ratio_w_stock",$A140,$A$1)</f>
        <v>7.4766694194892001</v>
      </c>
      <c r="O140" s="3">
        <f ca="1">[1]!thsiFinD("ths_relative_chg_ratio_w_stock",$A140,$A$1,104,100)</f>
        <v>-6.5043615768417</v>
      </c>
      <c r="P140" s="3">
        <f ca="1">[1]!thsiFinD("ths_chg_ratio_w_stock",$A140,$B$1,100)</f>
        <v>1.3392857142857</v>
      </c>
    </row>
    <row r="141" spans="1:16" x14ac:dyDescent="0.25">
      <c r="A141" s="2" t="s">
        <v>139</v>
      </c>
      <c r="B141" s="2" t="s">
        <v>5502</v>
      </c>
      <c r="C141" s="3">
        <f ca="1">[1]!thsiFinD("ths_vol_ratio_stock",$A141,$A$1,7,100)</f>
        <v>0.99186633294189996</v>
      </c>
      <c r="D141" s="3">
        <f ca="1">[1]!thsiFinD("ths_cr_stock",$A141,$A$1,7,100,100)</f>
        <v>62.500000000001002</v>
      </c>
      <c r="E141" s="3">
        <f ca="1">[1]!thsiFinD("ths_mfi_stock",$A141,$A$1,7,100,100)</f>
        <v>38.934165937925002</v>
      </c>
      <c r="F141" s="3">
        <f ca="1">[1]!thsiFinD("ths_expma_stock",$A141,$A$1,7,100,100)</f>
        <v>4.9519274183136002</v>
      </c>
      <c r="G141" s="3">
        <f ca="1">[1]!thsiFinD("ths_rsi_stock",$A141,$A$1,7,100,100)</f>
        <v>30.722109455779002</v>
      </c>
      <c r="H141" s="3">
        <f ca="1">[1]!thsiFinD("ths_adtm_stock",$A141,$A$1,7,3,100,100,100)</f>
        <v>6.6666666666667998E-2</v>
      </c>
      <c r="I141" s="3">
        <f ca="1">[1]!thsiFinD("ths_bbiboll_stock",$A141,$A$1,7,3,100,100,100)</f>
        <v>4.9939583333332997</v>
      </c>
      <c r="J141" s="3">
        <f ca="1">[1]!thsiFinD("ths_dptb_stock",$A141,$A$1,7,104,100,100)</f>
        <v>0.42857142857142999</v>
      </c>
      <c r="K141" s="3">
        <f ca="1">[1]!thsiFinD("ths_srmi_stock",$A141,$A$1,7,100,100)</f>
        <v>-1.8108651911469001E-2</v>
      </c>
      <c r="L141" s="3">
        <f ca="1">[1]!thsiFinD("ths_atr_stock",$A141,$A$1,7,101,100,100)</f>
        <v>0.11142857142857</v>
      </c>
      <c r="M141" s="3">
        <f ca="1">[1]!thsiFinD("ths_vol_w_stock",$A141,$A$1)/1000000</f>
        <v>76.727759000000006</v>
      </c>
      <c r="N141" s="3">
        <f ca="1">[1]!thsiFinD("ths_turnover_ratio_w_stock",$A141,$A$1)</f>
        <v>2.3225289726917002</v>
      </c>
      <c r="O141" s="3">
        <f ca="1">[1]!thsiFinD("ths_relative_chg_ratio_w_stock",$A141,$A$1,104,100)</f>
        <v>-3.7747027841907999</v>
      </c>
      <c r="P141" s="3">
        <f ca="1">[1]!thsiFinD("ths_chg_ratio_w_stock",$A141,$B$1,100)</f>
        <v>-1.4344262295082</v>
      </c>
    </row>
    <row r="142" spans="1:16" x14ac:dyDescent="0.25">
      <c r="A142" s="2" t="s">
        <v>140</v>
      </c>
      <c r="B142" s="2" t="s">
        <v>5503</v>
      </c>
      <c r="C142" s="3">
        <f ca="1">[1]!thsiFinD("ths_vol_ratio_stock",$A142,$A$1,7,100)</f>
        <v>0.61218229994249995</v>
      </c>
      <c r="D142" s="3">
        <f ca="1">[1]!thsiFinD("ths_cr_stock",$A142,$A$1,7,100,100)</f>
        <v>9.0062111801242004</v>
      </c>
      <c r="E142" s="3">
        <f ca="1">[1]!thsiFinD("ths_mfi_stock",$A142,$A$1,7,100,100)</f>
        <v>9.2023534790374004</v>
      </c>
      <c r="F142" s="3">
        <f ca="1">[1]!thsiFinD("ths_expma_stock",$A142,$A$1,7,100,100)</f>
        <v>2.6617311927051999</v>
      </c>
      <c r="G142" s="3">
        <f ca="1">[1]!thsiFinD("ths_rsi_stock",$A142,$A$1,7,100,100)</f>
        <v>33.252390140983998</v>
      </c>
      <c r="H142" s="3">
        <f ca="1">[1]!thsiFinD("ths_adtm_stock",$A142,$A$1,7,3,100,100,100)</f>
        <v>0</v>
      </c>
      <c r="I142" s="3">
        <f ca="1">[1]!thsiFinD("ths_bbiboll_stock",$A142,$A$1,7,3,100,100,100)</f>
        <v>2.6970833333333002</v>
      </c>
      <c r="J142" s="3">
        <f ca="1">[1]!thsiFinD("ths_dptb_stock",$A142,$A$1,7,104,100,100)</f>
        <v>0.57142857142856995</v>
      </c>
      <c r="K142" s="3">
        <f ca="1">[1]!thsiFinD("ths_srmi_stock",$A142,$A$1,7,100,100)</f>
        <v>-0.17763157894737</v>
      </c>
      <c r="L142" s="3">
        <f ca="1">[1]!thsiFinD("ths_atr_stock",$A142,$A$1,7,101,100,100)</f>
        <v>0.17857142857142999</v>
      </c>
      <c r="M142" s="3">
        <f ca="1">[1]!thsiFinD("ths_vol_w_stock",$A142,$A$1)/1000000</f>
        <v>1561.7093990000001</v>
      </c>
      <c r="N142" s="3">
        <f ca="1">[1]!thsiFinD("ths_turnover_ratio_w_stock",$A142,$A$1)</f>
        <v>69.442848721830998</v>
      </c>
      <c r="O142" s="3">
        <f ca="1">[1]!thsiFinD("ths_relative_chg_ratio_w_stock",$A142,$A$1,104,100)</f>
        <v>-11.809525896090999</v>
      </c>
      <c r="P142" s="3">
        <f ca="1">[1]!thsiFinD("ths_chg_ratio_w_stock",$A142,$B$1,100)</f>
        <v>1.2</v>
      </c>
    </row>
    <row r="143" spans="1:16" x14ac:dyDescent="0.25">
      <c r="A143" s="2" t="s">
        <v>141</v>
      </c>
      <c r="B143" s="2" t="s">
        <v>5504</v>
      </c>
      <c r="C143" s="3">
        <f ca="1">[1]!thsiFinD("ths_vol_ratio_stock",$A143,$A$1,7,100)</f>
        <v>0.71717818388063004</v>
      </c>
      <c r="D143" s="3">
        <f ca="1">[1]!thsiFinD("ths_cr_stock",$A143,$A$1,7,100,100)</f>
        <v>68.171021377672005</v>
      </c>
      <c r="E143" s="3">
        <f ca="1">[1]!thsiFinD("ths_mfi_stock",$A143,$A$1,7,100,100)</f>
        <v>59.178654294184</v>
      </c>
      <c r="F143" s="3">
        <f ca="1">[1]!thsiFinD("ths_expma_stock",$A143,$A$1,7,100,100)</f>
        <v>6.8690936467236003</v>
      </c>
      <c r="G143" s="3">
        <f ca="1">[1]!thsiFinD("ths_rsi_stock",$A143,$A$1,7,100,100)</f>
        <v>36.504384751823999</v>
      </c>
      <c r="H143" s="3">
        <f ca="1">[1]!thsiFinD("ths_adtm_stock",$A143,$A$1,7,3,100,100,100)</f>
        <v>-0.46575342465753999</v>
      </c>
      <c r="I143" s="3">
        <f ca="1">[1]!thsiFinD("ths_bbiboll_stock",$A143,$A$1,7,3,100,100,100)</f>
        <v>6.9574999999999996</v>
      </c>
      <c r="J143" s="3">
        <f ca="1">[1]!thsiFinD("ths_dptb_stock",$A143,$A$1,7,104,100,100)</f>
        <v>0.14285714285713999</v>
      </c>
      <c r="K143" s="3">
        <f ca="1">[1]!thsiFinD("ths_srmi_stock",$A143,$A$1,7,100,100)</f>
        <v>-3.6023054755042999E-2</v>
      </c>
      <c r="L143" s="3">
        <f ca="1">[1]!thsiFinD("ths_atr_stock",$A143,$A$1,7,101,100,100)</f>
        <v>0.35428571428570999</v>
      </c>
      <c r="M143" s="3">
        <f ca="1">[1]!thsiFinD("ths_vol_w_stock",$A143,$A$1)/1000000</f>
        <v>43.026600999999999</v>
      </c>
      <c r="N143" s="3">
        <f ca="1">[1]!thsiFinD("ths_turnover_ratio_w_stock",$A143,$A$1)</f>
        <v>7.1469590967599999</v>
      </c>
      <c r="O143" s="3">
        <f ca="1">[1]!thsiFinD("ths_relative_chg_ratio_w_stock",$A143,$A$1,104,100)</f>
        <v>-7.6889345795965998</v>
      </c>
      <c r="P143" s="3">
        <f ca="1">[1]!thsiFinD("ths_chg_ratio_w_stock",$A143,$B$1,100)</f>
        <v>-0.59790732436472005</v>
      </c>
    </row>
    <row r="144" spans="1:16" x14ac:dyDescent="0.25">
      <c r="A144" s="2" t="s">
        <v>142</v>
      </c>
      <c r="B144" s="2" t="s">
        <v>5505</v>
      </c>
      <c r="C144" s="3">
        <f ca="1">[1]!thsiFinD("ths_vol_ratio_stock",$A144,$A$1,7,100)</f>
        <v>0.99166752024295002</v>
      </c>
      <c r="D144" s="3">
        <f ca="1">[1]!thsiFinD("ths_cr_stock",$A144,$A$1,7,100,100)</f>
        <v>45.945945945946001</v>
      </c>
      <c r="E144" s="3">
        <f ca="1">[1]!thsiFinD("ths_mfi_stock",$A144,$A$1,7,100,100)</f>
        <v>27.970993090414002</v>
      </c>
      <c r="F144" s="3">
        <f ca="1">[1]!thsiFinD("ths_expma_stock",$A144,$A$1,7,100,100)</f>
        <v>2.9082723336798</v>
      </c>
      <c r="G144" s="3">
        <f ca="1">[1]!thsiFinD("ths_rsi_stock",$A144,$A$1,7,100,100)</f>
        <v>30.834377226564001</v>
      </c>
      <c r="H144" s="3">
        <f ca="1">[1]!thsiFinD("ths_adtm_stock",$A144,$A$1,7,3,100,100,100)</f>
        <v>-0.68421052631579005</v>
      </c>
      <c r="I144" s="3">
        <f ca="1">[1]!thsiFinD("ths_bbiboll_stock",$A144,$A$1,7,3,100,100,100)</f>
        <v>2.9371874999999998</v>
      </c>
      <c r="J144" s="3">
        <f ca="1">[1]!thsiFinD("ths_dptb_stock",$A144,$A$1,7,104,100,100)</f>
        <v>0.71428571428570997</v>
      </c>
      <c r="K144" s="3">
        <f ca="1">[1]!thsiFinD("ths_srmi_stock",$A144,$A$1,7,100,100)</f>
        <v>-2.3728813559322E-2</v>
      </c>
      <c r="L144" s="3">
        <f ca="1">[1]!thsiFinD("ths_atr_stock",$A144,$A$1,7,101,100,100)</f>
        <v>5.1428571428570997E-2</v>
      </c>
      <c r="M144" s="3">
        <f ca="1">[1]!thsiFinD("ths_vol_w_stock",$A144,$A$1)/1000000</f>
        <v>215.313862</v>
      </c>
      <c r="N144" s="3">
        <f ca="1">[1]!thsiFinD("ths_turnover_ratio_w_stock",$A144,$A$1)</f>
        <v>4.2103071963092997</v>
      </c>
      <c r="O144" s="3">
        <f ca="1">[1]!thsiFinD("ths_relative_chg_ratio_w_stock",$A144,$A$1,104,100)</f>
        <v>-1.5441795518132999</v>
      </c>
      <c r="P144" s="3">
        <f ca="1">[1]!thsiFinD("ths_chg_ratio_w_stock",$A144,$B$1,100)</f>
        <v>0</v>
      </c>
    </row>
    <row r="145" spans="1:16" x14ac:dyDescent="0.25">
      <c r="A145" s="2" t="s">
        <v>143</v>
      </c>
      <c r="B145" s="2" t="s">
        <v>5506</v>
      </c>
      <c r="C145" s="3">
        <f ca="1">[1]!thsiFinD("ths_vol_ratio_stock",$A145,$A$1,7,100)</f>
        <v>0.57021262858356003</v>
      </c>
      <c r="D145" s="3">
        <f ca="1">[1]!thsiFinD("ths_cr_stock",$A145,$A$1,7,100,100)</f>
        <v>114.03508771929999</v>
      </c>
      <c r="E145" s="3">
        <f ca="1">[1]!thsiFinD("ths_mfi_stock",$A145,$A$1,7,100,100)</f>
        <v>65.861936907002004</v>
      </c>
      <c r="F145" s="3">
        <f ca="1">[1]!thsiFinD("ths_expma_stock",$A145,$A$1,7,100,100)</f>
        <v>2.0495771001867999</v>
      </c>
      <c r="G145" s="3">
        <f ca="1">[1]!thsiFinD("ths_rsi_stock",$A145,$A$1,7,100,100)</f>
        <v>51.172432033195001</v>
      </c>
      <c r="H145" s="3">
        <f ca="1">[1]!thsiFinD("ths_adtm_stock",$A145,$A$1,7,3,100,100,100)</f>
        <v>0.53703703703703998</v>
      </c>
      <c r="I145" s="3">
        <f ca="1">[1]!thsiFinD("ths_bbiboll_stock",$A145,$A$1,7,3,100,100,100)</f>
        <v>2.0350000000000001</v>
      </c>
      <c r="J145" s="3">
        <f ca="1">[1]!thsiFinD("ths_dptb_stock",$A145,$A$1,7,104,100,100)</f>
        <v>0.57142857142856995</v>
      </c>
      <c r="K145" s="3">
        <f ca="1">[1]!thsiFinD("ths_srmi_stock",$A145,$A$1,7,100,100)</f>
        <v>-9.7087378640777003E-3</v>
      </c>
      <c r="L145" s="3">
        <f ca="1">[1]!thsiFinD("ths_atr_stock",$A145,$A$1,7,101,100,100)</f>
        <v>0.18</v>
      </c>
      <c r="M145" s="3">
        <f ca="1">[1]!thsiFinD("ths_vol_w_stock",$A145,$A$1)/1000000</f>
        <v>2562.013027</v>
      </c>
      <c r="N145" s="3">
        <f ca="1">[1]!thsiFinD("ths_turnover_ratio_w_stock",$A145,$A$1)</f>
        <v>16.875665075339999</v>
      </c>
      <c r="O145" s="3">
        <f ca="1">[1]!thsiFinD("ths_relative_chg_ratio_w_stock",$A145,$A$1,104,100)</f>
        <v>0.65491592726336001</v>
      </c>
      <c r="P145" s="3">
        <f ca="1">[1]!thsiFinD("ths_chg_ratio_w_stock",$A145,$B$1,100)</f>
        <v>-7.3529411764706003</v>
      </c>
    </row>
    <row r="146" spans="1:16" x14ac:dyDescent="0.25">
      <c r="A146" s="2" t="s">
        <v>144</v>
      </c>
      <c r="B146" s="2" t="s">
        <v>5507</v>
      </c>
      <c r="C146" s="3">
        <f ca="1">[1]!thsiFinD("ths_vol_ratio_stock",$A146,$A$1,7,100)</f>
        <v>0.59859759088426001</v>
      </c>
      <c r="D146" s="3">
        <f ca="1">[1]!thsiFinD("ths_cr_stock",$A146,$A$1,7,100,100)</f>
        <v>39.189189189189001</v>
      </c>
      <c r="E146" s="3">
        <f ca="1">[1]!thsiFinD("ths_mfi_stock",$A146,$A$1,7,100,100)</f>
        <v>42.604908608481999</v>
      </c>
      <c r="F146" s="3">
        <f ca="1">[1]!thsiFinD("ths_expma_stock",$A146,$A$1,7,100,100)</f>
        <v>4.3811236135335996</v>
      </c>
      <c r="G146" s="3">
        <f ca="1">[1]!thsiFinD("ths_rsi_stock",$A146,$A$1,7,100,100)</f>
        <v>33.434839820588003</v>
      </c>
      <c r="H146" s="3">
        <f ca="1">[1]!thsiFinD("ths_adtm_stock",$A146,$A$1,7,3,100,100,100)</f>
        <v>-0.53012048192771</v>
      </c>
      <c r="I146" s="3">
        <f ca="1">[1]!thsiFinD("ths_bbiboll_stock",$A146,$A$1,7,3,100,100,100)</f>
        <v>4.4564583333333001</v>
      </c>
      <c r="J146" s="3">
        <f ca="1">[1]!thsiFinD("ths_dptb_stock",$A146,$A$1,7,104,100,100)</f>
        <v>0.57142857142856995</v>
      </c>
      <c r="K146" s="3">
        <f ca="1">[1]!thsiFinD("ths_srmi_stock",$A146,$A$1,7,100,100)</f>
        <v>-9.7192224622030005E-2</v>
      </c>
      <c r="L146" s="3">
        <f ca="1">[1]!thsiFinD("ths_atr_stock",$A146,$A$1,7,101,100,100)</f>
        <v>0.31571428571429</v>
      </c>
      <c r="M146" s="3">
        <f ca="1">[1]!thsiFinD("ths_vol_w_stock",$A146,$A$1)/1000000</f>
        <v>82.988450999999998</v>
      </c>
      <c r="N146" s="3">
        <f ca="1">[1]!thsiFinD("ths_turnover_ratio_w_stock",$A146,$A$1)</f>
        <v>19.139746326629002</v>
      </c>
      <c r="O146" s="3">
        <f ca="1">[1]!thsiFinD("ths_relative_chg_ratio_w_stock",$A146,$A$1,104,100)</f>
        <v>-9.3615044339845994</v>
      </c>
      <c r="P146" s="3">
        <f ca="1">[1]!thsiFinD("ths_chg_ratio_w_stock",$A146,$B$1,100)</f>
        <v>-2.3923444976076</v>
      </c>
    </row>
    <row r="147" spans="1:16" x14ac:dyDescent="0.25">
      <c r="A147" s="2" t="s">
        <v>145</v>
      </c>
      <c r="B147" s="2" t="s">
        <v>5508</v>
      </c>
      <c r="C147" s="3">
        <f ca="1">[1]!thsiFinD("ths_vol_ratio_stock",$A147,$A$1,7,100)</f>
        <v>0.95235813196984997</v>
      </c>
      <c r="D147" s="3">
        <f ca="1">[1]!thsiFinD("ths_cr_stock",$A147,$A$1,7,100,100)</f>
        <v>26.699029126214</v>
      </c>
      <c r="E147" s="3">
        <f ca="1">[1]!thsiFinD("ths_mfi_stock",$A147,$A$1,7,100,100)</f>
        <v>24.994664567775001</v>
      </c>
      <c r="F147" s="3">
        <f ca="1">[1]!thsiFinD("ths_expma_stock",$A147,$A$1,7,100,100)</f>
        <v>3.1201650272907999</v>
      </c>
      <c r="G147" s="3">
        <f ca="1">[1]!thsiFinD("ths_rsi_stock",$A147,$A$1,7,100,100)</f>
        <v>26.512695917510001</v>
      </c>
      <c r="H147" s="3">
        <f ca="1">[1]!thsiFinD("ths_adtm_stock",$A147,$A$1,7,3,100,100,100)</f>
        <v>-0.52631578947367996</v>
      </c>
      <c r="I147" s="3">
        <f ca="1">[1]!thsiFinD("ths_bbiboll_stock",$A147,$A$1,7,3,100,100,100)</f>
        <v>3.2009375000000002</v>
      </c>
      <c r="J147" s="3">
        <f ca="1">[1]!thsiFinD("ths_dptb_stock",$A147,$A$1,7,104,100,100)</f>
        <v>0.28571428571428997</v>
      </c>
      <c r="K147" s="3">
        <f ca="1">[1]!thsiFinD("ths_srmi_stock",$A147,$A$1,7,100,100)</f>
        <v>-8.2066869300912004E-2</v>
      </c>
      <c r="L147" s="3">
        <f ca="1">[1]!thsiFinD("ths_atr_stock",$A147,$A$1,7,101,100,100)</f>
        <v>0.12714285714286</v>
      </c>
      <c r="M147" s="3">
        <f ca="1">[1]!thsiFinD("ths_vol_w_stock",$A147,$A$1)/1000000</f>
        <v>68.778604000000001</v>
      </c>
      <c r="N147" s="3">
        <f ca="1">[1]!thsiFinD("ths_turnover_ratio_w_stock",$A147,$A$1)</f>
        <v>5.8991362755868</v>
      </c>
      <c r="O147" s="3">
        <f ca="1">[1]!thsiFinD("ths_relative_chg_ratio_w_stock",$A147,$A$1,104,100)</f>
        <v>-9.6884411788318001</v>
      </c>
      <c r="P147" s="3">
        <f ca="1">[1]!thsiFinD("ths_chg_ratio_w_stock",$A147,$B$1,100)</f>
        <v>1.3245033112583</v>
      </c>
    </row>
    <row r="148" spans="1:16" x14ac:dyDescent="0.25">
      <c r="A148" s="2" t="s">
        <v>146</v>
      </c>
      <c r="B148" s="2" t="s">
        <v>5509</v>
      </c>
      <c r="C148" s="3">
        <f ca="1">[1]!thsiFinD("ths_vol_ratio_stock",$A148,$A$1,7,100)</f>
        <v>0.81630013526712997</v>
      </c>
      <c r="D148" s="3">
        <f ca="1">[1]!thsiFinD("ths_cr_stock",$A148,$A$1,7,100,100)</f>
        <v>35.331230283910998</v>
      </c>
      <c r="E148" s="3">
        <f ca="1">[1]!thsiFinD("ths_mfi_stock",$A148,$A$1,7,100,100)</f>
        <v>20.283340141998</v>
      </c>
      <c r="F148" s="3">
        <f ca="1">[1]!thsiFinD("ths_expma_stock",$A148,$A$1,7,100,100)</f>
        <v>9.6222224338954003</v>
      </c>
      <c r="G148" s="3">
        <f ca="1">[1]!thsiFinD("ths_rsi_stock",$A148,$A$1,7,100,100)</f>
        <v>31.326791490870001</v>
      </c>
      <c r="H148" s="3">
        <f ca="1">[1]!thsiFinD("ths_adtm_stock",$A148,$A$1,7,3,100,100,100)</f>
        <v>-0.60655737704918</v>
      </c>
      <c r="I148" s="3">
        <f ca="1">[1]!thsiFinD("ths_bbiboll_stock",$A148,$A$1,7,3,100,100,100)</f>
        <v>9.7050000000000001</v>
      </c>
      <c r="J148" s="3">
        <f ca="1">[1]!thsiFinD("ths_dptb_stock",$A148,$A$1,7,104,100,100)</f>
        <v>0.71428571428570997</v>
      </c>
      <c r="K148" s="3">
        <f ca="1">[1]!thsiFinD("ths_srmi_stock",$A148,$A$1,7,100,100)</f>
        <v>-3.9473684210526001E-2</v>
      </c>
      <c r="L148" s="3">
        <f ca="1">[1]!thsiFinD("ths_atr_stock",$A148,$A$1,7,101,100,100)</f>
        <v>0.20428571428570999</v>
      </c>
      <c r="M148" s="3">
        <f ca="1">[1]!thsiFinD("ths_vol_w_stock",$A148,$A$1)/1000000</f>
        <v>30.701322999999999</v>
      </c>
      <c r="N148" s="3">
        <f ca="1">[1]!thsiFinD("ths_turnover_ratio_w_stock",$A148,$A$1)</f>
        <v>2.2830001903644002</v>
      </c>
      <c r="O148" s="3">
        <f ca="1">[1]!thsiFinD("ths_relative_chg_ratio_w_stock",$A148,$A$1,104,100)</f>
        <v>-3.2964945032575002</v>
      </c>
      <c r="P148" s="3">
        <f ca="1">[1]!thsiFinD("ths_chg_ratio_w_stock",$A148,$B$1,100)</f>
        <v>-35.721812434141</v>
      </c>
    </row>
    <row r="149" spans="1:16" x14ac:dyDescent="0.25">
      <c r="A149" s="2" t="s">
        <v>147</v>
      </c>
      <c r="B149" s="2" t="s">
        <v>5510</v>
      </c>
      <c r="C149" s="3">
        <f ca="1">[1]!thsiFinD("ths_vol_ratio_stock",$A149,$A$1,7,100)</f>
        <v>1.2093922737592</v>
      </c>
      <c r="D149" s="3">
        <f ca="1">[1]!thsiFinD("ths_cr_stock",$A149,$A$1,7,100,100)</f>
        <v>20.049335343292</v>
      </c>
      <c r="E149" s="3">
        <f ca="1">[1]!thsiFinD("ths_mfi_stock",$A149,$A$1,7,100,100)</f>
        <v>9.9764572488317</v>
      </c>
      <c r="F149" s="3">
        <f ca="1">[1]!thsiFinD("ths_expma_stock",$A149,$A$1,7,100,100)</f>
        <v>172.16068422743001</v>
      </c>
      <c r="G149" s="3">
        <f ca="1">[1]!thsiFinD("ths_rsi_stock",$A149,$A$1,7,100,100)</f>
        <v>17.159821731470998</v>
      </c>
      <c r="H149" s="3">
        <f ca="1">[1]!thsiFinD("ths_adtm_stock",$A149,$A$1,7,3,100,100,100)</f>
        <v>-0.82860824742268002</v>
      </c>
      <c r="I149" s="3">
        <f ca="1">[1]!thsiFinD("ths_bbiboll_stock",$A149,$A$1,7,3,100,100,100)</f>
        <v>174.67666666667</v>
      </c>
      <c r="J149" s="3">
        <f ca="1">[1]!thsiFinD("ths_dptb_stock",$A149,$A$1,7,104,100,100)</f>
        <v>0.71428571428570997</v>
      </c>
      <c r="K149" s="3">
        <f ca="1">[1]!thsiFinD("ths_srmi_stock",$A149,$A$1,7,100,100)</f>
        <v>-7.1671973632757999E-2</v>
      </c>
      <c r="L149" s="3">
        <f ca="1">[1]!thsiFinD("ths_atr_stock",$A149,$A$1,7,101,100,100)</f>
        <v>4.2142857142857002</v>
      </c>
      <c r="M149" s="3">
        <f ca="1">[1]!thsiFinD("ths_vol_w_stock",$A149,$A$1)/1000000</f>
        <v>39.291085000000002</v>
      </c>
      <c r="N149" s="3">
        <f ca="1">[1]!thsiFinD("ths_turnover_ratio_w_stock",$A149,$A$1)</f>
        <v>2.6778449190172</v>
      </c>
      <c r="O149" s="3">
        <f ca="1">[1]!thsiFinD("ths_relative_chg_ratio_w_stock",$A149,$A$1,104,100)</f>
        <v>-4.7962307980789998</v>
      </c>
      <c r="P149" s="3">
        <f ca="1">[1]!thsiFinD("ths_chg_ratio_w_stock",$A149,$B$1,100)</f>
        <v>-6.1258875917679996</v>
      </c>
    </row>
    <row r="150" spans="1:16" x14ac:dyDescent="0.25">
      <c r="A150" s="2" t="s">
        <v>148</v>
      </c>
      <c r="B150" s="2" t="s">
        <v>5511</v>
      </c>
      <c r="C150" s="3">
        <f ca="1">[1]!thsiFinD("ths_vol_ratio_stock",$A150,$A$1,7,100)</f>
        <v>1.1121455186194</v>
      </c>
      <c r="D150" s="3">
        <f ca="1">[1]!thsiFinD("ths_cr_stock",$A150,$A$1,7,100,100)</f>
        <v>33.576642335766998</v>
      </c>
      <c r="E150" s="3">
        <f ca="1">[1]!thsiFinD("ths_mfi_stock",$A150,$A$1,7,100,100)</f>
        <v>33.765749661651</v>
      </c>
      <c r="F150" s="3">
        <f ca="1">[1]!thsiFinD("ths_expma_stock",$A150,$A$1,7,100,100)</f>
        <v>4.6846939233832998</v>
      </c>
      <c r="G150" s="3">
        <f ca="1">[1]!thsiFinD("ths_rsi_stock",$A150,$A$1,7,100,100)</f>
        <v>33.014602439472</v>
      </c>
      <c r="H150" s="3">
        <f ca="1">[1]!thsiFinD("ths_adtm_stock",$A150,$A$1,7,3,100,100,100)</f>
        <v>-0.44230769230769001</v>
      </c>
      <c r="I150" s="3">
        <f ca="1">[1]!thsiFinD("ths_bbiboll_stock",$A150,$A$1,7,3,100,100,100)</f>
        <v>4.7639583333333002</v>
      </c>
      <c r="J150" s="3">
        <f ca="1">[1]!thsiFinD("ths_dptb_stock",$A150,$A$1,7,104,100,100)</f>
        <v>0.57142857142856995</v>
      </c>
      <c r="K150" s="3">
        <f ca="1">[1]!thsiFinD("ths_srmi_stock",$A150,$A$1,7,100,100)</f>
        <v>-7.0993914807301994E-2</v>
      </c>
      <c r="L150" s="3">
        <f ca="1">[1]!thsiFinD("ths_atr_stock",$A150,$A$1,7,101,100,100)</f>
        <v>0.18571428571428999</v>
      </c>
      <c r="M150" s="3">
        <f ca="1">[1]!thsiFinD("ths_vol_w_stock",$A150,$A$1)/1000000</f>
        <v>50.371834</v>
      </c>
      <c r="N150" s="3">
        <f ca="1">[1]!thsiFinD("ths_turnover_ratio_w_stock",$A150,$A$1)</f>
        <v>10.097098883377001</v>
      </c>
      <c r="O150" s="3">
        <f ca="1">[1]!thsiFinD("ths_relative_chg_ratio_w_stock",$A150,$A$1,104,100)</f>
        <v>-7.1251443028876</v>
      </c>
      <c r="P150" s="3">
        <f ca="1">[1]!thsiFinD("ths_chg_ratio_w_stock",$A150,$B$1,100)</f>
        <v>-0.43668122270742998</v>
      </c>
    </row>
    <row r="151" spans="1:16" x14ac:dyDescent="0.25">
      <c r="A151" s="2" t="s">
        <v>149</v>
      </c>
      <c r="B151" s="2" t="s">
        <v>5512</v>
      </c>
      <c r="C151" s="3">
        <f ca="1">[1]!thsiFinD("ths_vol_ratio_stock",$A151,$A$1,7,100)</f>
        <v>0.76317714160747996</v>
      </c>
      <c r="D151" s="3">
        <f ca="1">[1]!thsiFinD("ths_cr_stock",$A151,$A$1,7,100,100)</f>
        <v>40.526315789473998</v>
      </c>
      <c r="E151" s="3">
        <f ca="1">[1]!thsiFinD("ths_mfi_stock",$A151,$A$1,7,100,100)</f>
        <v>11.384937790398</v>
      </c>
      <c r="F151" s="3">
        <f ca="1">[1]!thsiFinD("ths_expma_stock",$A151,$A$1,7,100,100)</f>
        <v>2.9391465210771002</v>
      </c>
      <c r="G151" s="3">
        <f ca="1">[1]!thsiFinD("ths_rsi_stock",$A151,$A$1,7,100,100)</f>
        <v>27.091799515915</v>
      </c>
      <c r="H151" s="3">
        <f ca="1">[1]!thsiFinD("ths_adtm_stock",$A151,$A$1,7,3,100,100,100)</f>
        <v>-0.83333333333333004</v>
      </c>
      <c r="I151" s="3">
        <f ca="1">[1]!thsiFinD("ths_bbiboll_stock",$A151,$A$1,7,3,100,100,100)</f>
        <v>2.9768750000000002</v>
      </c>
      <c r="J151" s="3">
        <f ca="1">[1]!thsiFinD("ths_dptb_stock",$A151,$A$1,7,104,100,100)</f>
        <v>0.57142857142856995</v>
      </c>
      <c r="K151" s="3">
        <f ca="1">[1]!thsiFinD("ths_srmi_stock",$A151,$A$1,7,100,100)</f>
        <v>-9.4637223974762999E-2</v>
      </c>
      <c r="L151" s="3">
        <f ca="1">[1]!thsiFinD("ths_atr_stock",$A151,$A$1,7,101,100,100)</f>
        <v>0.13142857142857001</v>
      </c>
      <c r="M151" s="3">
        <f ca="1">[1]!thsiFinD("ths_vol_w_stock",$A151,$A$1)/1000000</f>
        <v>69.771753000000004</v>
      </c>
      <c r="N151" s="3">
        <f ca="1">[1]!thsiFinD("ths_turnover_ratio_w_stock",$A151,$A$1)</f>
        <v>8.5710859401758999</v>
      </c>
      <c r="O151" s="3">
        <f ca="1">[1]!thsiFinD("ths_relative_chg_ratio_w_stock",$A151,$A$1,104,100)</f>
        <v>-6.6558767283569003</v>
      </c>
      <c r="P151" s="3">
        <f ca="1">[1]!thsiFinD("ths_chg_ratio_w_stock",$A151,$B$1,100)</f>
        <v>3.1358885017421998</v>
      </c>
    </row>
    <row r="152" spans="1:16" x14ac:dyDescent="0.25">
      <c r="A152" s="2" t="s">
        <v>150</v>
      </c>
      <c r="B152" s="2" t="s">
        <v>5513</v>
      </c>
      <c r="C152" s="3">
        <f ca="1">[1]!thsiFinD("ths_vol_ratio_stock",$A152,$A$1,7,100)</f>
        <v>1.0107293481974999</v>
      </c>
      <c r="D152" s="3">
        <f ca="1">[1]!thsiFinD("ths_cr_stock",$A152,$A$1,7,100,100)</f>
        <v>14.795918367346999</v>
      </c>
      <c r="E152" s="3">
        <f ca="1">[1]!thsiFinD("ths_mfi_stock",$A152,$A$1,7,100,100)</f>
        <v>14.619790313266</v>
      </c>
      <c r="F152" s="3">
        <f ca="1">[1]!thsiFinD("ths_expma_stock",$A152,$A$1,7,100,100)</f>
        <v>3.3230525572467999</v>
      </c>
      <c r="G152" s="3">
        <f ca="1">[1]!thsiFinD("ths_rsi_stock",$A152,$A$1,7,100,100)</f>
        <v>31.548184153807</v>
      </c>
      <c r="H152" s="3">
        <f ca="1">[1]!thsiFinD("ths_adtm_stock",$A152,$A$1,7,3,100,100,100)</f>
        <v>-0.82608695652174002</v>
      </c>
      <c r="I152" s="3">
        <f ca="1">[1]!thsiFinD("ths_bbiboll_stock",$A152,$A$1,7,3,100,100,100)</f>
        <v>3.3814583333332999</v>
      </c>
      <c r="J152" s="3">
        <f ca="1">[1]!thsiFinD("ths_dptb_stock",$A152,$A$1,7,104,100,100)</f>
        <v>0.57142857142856995</v>
      </c>
      <c r="K152" s="3">
        <f ca="1">[1]!thsiFinD("ths_srmi_stock",$A152,$A$1,7,100,100)</f>
        <v>-9.7493036211698997E-2</v>
      </c>
      <c r="L152" s="3">
        <f ca="1">[1]!thsiFinD("ths_atr_stock",$A152,$A$1,7,101,100,100)</f>
        <v>0.11142857142857</v>
      </c>
      <c r="M152" s="3">
        <f ca="1">[1]!thsiFinD("ths_vol_w_stock",$A152,$A$1)/1000000</f>
        <v>81.855065999999994</v>
      </c>
      <c r="N152" s="3">
        <f ca="1">[1]!thsiFinD("ths_turnover_ratio_w_stock",$A152,$A$1)</f>
        <v>4.9846119784349998</v>
      </c>
      <c r="O152" s="3">
        <f ca="1">[1]!thsiFinD("ths_relative_chg_ratio_w_stock",$A152,$A$1,104,100)</f>
        <v>-6.4659369851030002</v>
      </c>
      <c r="P152" s="3">
        <f ca="1">[1]!thsiFinD("ths_chg_ratio_w_stock",$A152,$B$1,100)</f>
        <v>-0.92592592592593004</v>
      </c>
    </row>
    <row r="153" spans="1:16" x14ac:dyDescent="0.25">
      <c r="A153" s="2" t="s">
        <v>151</v>
      </c>
      <c r="B153" s="2" t="s">
        <v>5514</v>
      </c>
      <c r="C153" s="3">
        <f ca="1">[1]!thsiFinD("ths_vol_ratio_stock",$A153,$A$1,7,100)</f>
        <v>1.5101034698775</v>
      </c>
      <c r="D153" s="3">
        <f ca="1">[1]!thsiFinD("ths_cr_stock",$A153,$A$1,7,100,100)</f>
        <v>17.808219178081998</v>
      </c>
      <c r="E153" s="3">
        <f ca="1">[1]!thsiFinD("ths_mfi_stock",$A153,$A$1,7,100,100)</f>
        <v>19.469267380058</v>
      </c>
      <c r="F153" s="3">
        <f ca="1">[1]!thsiFinD("ths_expma_stock",$A153,$A$1,7,100,100)</f>
        <v>2.4173280575349998</v>
      </c>
      <c r="G153" s="3">
        <f ca="1">[1]!thsiFinD("ths_rsi_stock",$A153,$A$1,7,100,100)</f>
        <v>39.399346294813</v>
      </c>
      <c r="H153" s="3">
        <f ca="1">[1]!thsiFinD("ths_adtm_stock",$A153,$A$1,7,3,100,100,100)</f>
        <v>0</v>
      </c>
      <c r="I153" s="3">
        <f ca="1">[1]!thsiFinD("ths_bbiboll_stock",$A153,$A$1,7,3,100,100,100)</f>
        <v>2.4776041666666999</v>
      </c>
      <c r="J153" s="3">
        <f ca="1">[1]!thsiFinD("ths_dptb_stock",$A153,$A$1,7,104,100,100)</f>
        <v>0.57142857142856995</v>
      </c>
      <c r="K153" s="3">
        <f ca="1">[1]!thsiFinD("ths_srmi_stock",$A153,$A$1,7,100,100)</f>
        <v>-9.8113207547169998E-2</v>
      </c>
      <c r="L153" s="3">
        <f ca="1">[1]!thsiFinD("ths_atr_stock",$A153,$A$1,7,101,100,100)</f>
        <v>0.13428571428571001</v>
      </c>
      <c r="M153" s="3">
        <f ca="1">[1]!thsiFinD("ths_vol_w_stock",$A153,$A$1)/1000000</f>
        <v>76.203615999999997</v>
      </c>
      <c r="N153" s="3">
        <f ca="1">[1]!thsiFinD("ths_turnover_ratio_w_stock",$A153,$A$1)</f>
        <v>12.039155054524</v>
      </c>
      <c r="O153" s="3">
        <f ca="1">[1]!thsiFinD("ths_relative_chg_ratio_w_stock",$A153,$A$1,104,100)</f>
        <v>-7.2020359954464004</v>
      </c>
      <c r="P153" s="3">
        <f ca="1">[1]!thsiFinD("ths_chg_ratio_w_stock",$A153,$B$1,100)</f>
        <v>1.2552301255230001</v>
      </c>
    </row>
    <row r="154" spans="1:16" x14ac:dyDescent="0.25">
      <c r="A154" s="2" t="s">
        <v>152</v>
      </c>
      <c r="B154" s="2" t="s">
        <v>5515</v>
      </c>
      <c r="C154" s="3">
        <f ca="1">[1]!thsiFinD("ths_vol_ratio_stock",$A154,$A$1,7,100)</f>
        <v>0.99171336956366996</v>
      </c>
      <c r="D154" s="3">
        <f ca="1">[1]!thsiFinD("ths_cr_stock",$A154,$A$1,7,100,100)</f>
        <v>22.408026755853001</v>
      </c>
      <c r="E154" s="3">
        <f ca="1">[1]!thsiFinD("ths_mfi_stock",$A154,$A$1,7,100,100)</f>
        <v>22.784281687004999</v>
      </c>
      <c r="F154" s="3">
        <f ca="1">[1]!thsiFinD("ths_expma_stock",$A154,$A$1,7,100,100)</f>
        <v>6.5293890092993996</v>
      </c>
      <c r="G154" s="3">
        <f ca="1">[1]!thsiFinD("ths_rsi_stock",$A154,$A$1,7,100,100)</f>
        <v>28.385623818734</v>
      </c>
      <c r="H154" s="3">
        <f ca="1">[1]!thsiFinD("ths_adtm_stock",$A154,$A$1,7,3,100,100,100)</f>
        <v>-0.39622641509433998</v>
      </c>
      <c r="I154" s="3">
        <f ca="1">[1]!thsiFinD("ths_bbiboll_stock",$A154,$A$1,7,3,100,100,100)</f>
        <v>6.6796875</v>
      </c>
      <c r="J154" s="3">
        <f ca="1">[1]!thsiFinD("ths_dptb_stock",$A154,$A$1,7,104,100,100)</f>
        <v>0.14285714285713999</v>
      </c>
      <c r="K154" s="3">
        <f ca="1">[1]!thsiFinD("ths_srmi_stock",$A154,$A$1,7,100,100)</f>
        <v>-9.3659942363111995E-2</v>
      </c>
      <c r="L154" s="3">
        <f ca="1">[1]!thsiFinD("ths_atr_stock",$A154,$A$1,7,101,100,100)</f>
        <v>0.34857142857142998</v>
      </c>
      <c r="M154" s="3">
        <f ca="1">[1]!thsiFinD("ths_vol_w_stock",$A154,$A$1)/1000000</f>
        <v>29.301898000000001</v>
      </c>
      <c r="N154" s="3">
        <f ca="1">[1]!thsiFinD("ths_turnover_ratio_w_stock",$A154,$A$1)</f>
        <v>6.9189614702327003</v>
      </c>
      <c r="O154" s="3">
        <f ca="1">[1]!thsiFinD("ths_relative_chg_ratio_w_stock",$A154,$A$1,104,100)</f>
        <v>-11.370746949556001</v>
      </c>
      <c r="P154" s="3">
        <f ca="1">[1]!thsiFinD("ths_chg_ratio_w_stock",$A154,$B$1,100)</f>
        <v>2.3847376788552999</v>
      </c>
    </row>
    <row r="155" spans="1:16" x14ac:dyDescent="0.25">
      <c r="A155" s="2" t="s">
        <v>153</v>
      </c>
      <c r="B155" s="2" t="s">
        <v>5516</v>
      </c>
      <c r="C155" s="3">
        <f ca="1">[1]!thsiFinD("ths_vol_ratio_stock",$A155,$A$1,7,100)</f>
        <v>0.75400261295382998</v>
      </c>
      <c r="D155" s="3">
        <f ca="1">[1]!thsiFinD("ths_cr_stock",$A155,$A$1,7,100,100)</f>
        <v>63.531669865643003</v>
      </c>
      <c r="E155" s="3">
        <f ca="1">[1]!thsiFinD("ths_mfi_stock",$A155,$A$1,7,100,100)</f>
        <v>38.263276704554997</v>
      </c>
      <c r="F155" s="3">
        <f ca="1">[1]!thsiFinD("ths_expma_stock",$A155,$A$1,7,100,100)</f>
        <v>17.965099621387999</v>
      </c>
      <c r="G155" s="3">
        <f ca="1">[1]!thsiFinD("ths_rsi_stock",$A155,$A$1,7,100,100)</f>
        <v>40.652992463071001</v>
      </c>
      <c r="H155" s="3">
        <f ca="1">[1]!thsiFinD("ths_adtm_stock",$A155,$A$1,7,3,100,100,100)</f>
        <v>0.44791666666667002</v>
      </c>
      <c r="I155" s="3">
        <f ca="1">[1]!thsiFinD("ths_bbiboll_stock",$A155,$A$1,7,3,100,100,100)</f>
        <v>18.040104166667</v>
      </c>
      <c r="J155" s="3">
        <f ca="1">[1]!thsiFinD("ths_dptb_stock",$A155,$A$1,7,104,100,100)</f>
        <v>0.42857142857142999</v>
      </c>
      <c r="K155" s="3">
        <f ca="1">[1]!thsiFinD("ths_srmi_stock",$A155,$A$1,7,100,100)</f>
        <v>-1.6519823788545999E-2</v>
      </c>
      <c r="L155" s="3">
        <f ca="1">[1]!thsiFinD("ths_atr_stock",$A155,$A$1,7,101,100,100)</f>
        <v>0.40714285714286003</v>
      </c>
      <c r="M155" s="3">
        <f ca="1">[1]!thsiFinD("ths_vol_w_stock",$A155,$A$1)/1000000</f>
        <v>52.202759999999998</v>
      </c>
      <c r="N155" s="3">
        <f ca="1">[1]!thsiFinD("ths_turnover_ratio_w_stock",$A155,$A$1)</f>
        <v>6.3364433860035998</v>
      </c>
      <c r="O155" s="3">
        <f ca="1">[1]!thsiFinD("ths_relative_chg_ratio_w_stock",$A155,$A$1,104,100)</f>
        <v>-2.7724775188707</v>
      </c>
      <c r="P155" s="3">
        <f ca="1">[1]!thsiFinD("ths_chg_ratio_w_stock",$A155,$B$1,100)</f>
        <v>0</v>
      </c>
    </row>
    <row r="156" spans="1:16" x14ac:dyDescent="0.25">
      <c r="A156" s="2" t="s">
        <v>154</v>
      </c>
      <c r="B156" s="2" t="s">
        <v>5517</v>
      </c>
      <c r="C156" s="3">
        <f ca="1">[1]!thsiFinD("ths_vol_ratio_stock",$A156,$A$1,7,100)</f>
        <v>1.7112754638009999</v>
      </c>
      <c r="D156" s="3">
        <f ca="1">[1]!thsiFinD("ths_cr_stock",$A156,$A$1,7,100,100)</f>
        <v>20.253164556961998</v>
      </c>
      <c r="E156" s="3">
        <f ca="1">[1]!thsiFinD("ths_mfi_stock",$A156,$A$1,7,100,100)</f>
        <v>33.172243177214</v>
      </c>
      <c r="F156" s="3">
        <f ca="1">[1]!thsiFinD("ths_expma_stock",$A156,$A$1,7,100,100)</f>
        <v>7.8370615910197996</v>
      </c>
      <c r="G156" s="3">
        <f ca="1">[1]!thsiFinD("ths_rsi_stock",$A156,$A$1,7,100,100)</f>
        <v>41.790778367610997</v>
      </c>
      <c r="H156" s="3">
        <f ca="1">[1]!thsiFinD("ths_adtm_stock",$A156,$A$1,7,3,100,100,100)</f>
        <v>-0.95121951219512002</v>
      </c>
      <c r="I156" s="3">
        <f ca="1">[1]!thsiFinD("ths_bbiboll_stock",$A156,$A$1,7,3,100,100,100)</f>
        <v>7.8864583333332998</v>
      </c>
      <c r="J156" s="3">
        <f ca="1">[1]!thsiFinD("ths_dptb_stock",$A156,$A$1,7,104,100,100)</f>
        <v>0.57142857142856995</v>
      </c>
      <c r="K156" s="3">
        <f ca="1">[1]!thsiFinD("ths_srmi_stock",$A156,$A$1,7,100,100)</f>
        <v>-2.7431421446384E-2</v>
      </c>
      <c r="L156" s="3">
        <f ca="1">[1]!thsiFinD("ths_atr_stock",$A156,$A$1,7,101,100,100)</f>
        <v>0.15714285714286</v>
      </c>
      <c r="M156" s="3">
        <f ca="1">[1]!thsiFinD("ths_vol_w_stock",$A156,$A$1)/1000000</f>
        <v>54.354779000000001</v>
      </c>
      <c r="N156" s="3">
        <f ca="1">[1]!thsiFinD("ths_turnover_ratio_w_stock",$A156,$A$1)</f>
        <v>3.8509755242938999</v>
      </c>
      <c r="O156" s="3">
        <f ca="1">[1]!thsiFinD("ths_relative_chg_ratio_w_stock",$A156,$A$1,104,100)</f>
        <v>-2.2156673757570999</v>
      </c>
      <c r="P156" s="3">
        <f ca="1">[1]!thsiFinD("ths_chg_ratio_w_stock",$A156,$B$1,100)</f>
        <v>-3.7179487179486999</v>
      </c>
    </row>
    <row r="157" spans="1:16" x14ac:dyDescent="0.25">
      <c r="A157" s="2" t="s">
        <v>155</v>
      </c>
      <c r="B157" s="2" t="s">
        <v>5518</v>
      </c>
      <c r="C157" s="3">
        <f ca="1">[1]!thsiFinD("ths_vol_ratio_stock",$A157,$A$1,7,100)</f>
        <v>4.1701051192865997</v>
      </c>
      <c r="D157" s="3">
        <f ca="1">[1]!thsiFinD("ths_cr_stock",$A157,$A$1,7,100,100)</f>
        <v>-65.068493150685001</v>
      </c>
      <c r="E157" s="3">
        <f ca="1">[1]!thsiFinD("ths_mfi_stock",$A157,$A$1,7,100,100)</f>
        <v>0</v>
      </c>
      <c r="F157" s="3">
        <f ca="1">[1]!thsiFinD("ths_expma_stock",$A157,$A$1,7,100,100)</f>
        <v>1.1395670217573</v>
      </c>
      <c r="G157" s="3">
        <f ca="1">[1]!thsiFinD("ths_rsi_stock",$A157,$A$1,7,100,100)</f>
        <v>4.8454097948152999</v>
      </c>
      <c r="H157" s="3">
        <f ca="1">[1]!thsiFinD("ths_adtm_stock",$A157,$A$1,7,3,100,100,100)</f>
        <v>0</v>
      </c>
      <c r="I157" s="3">
        <f ca="1">[1]!thsiFinD("ths_bbiboll_stock",$A157,$A$1,7,3,100,100,100)</f>
        <v>1.2472916666667</v>
      </c>
      <c r="J157" s="3">
        <f ca="1">[1]!thsiFinD("ths_dptb_stock",$A157,$A$1,7,104,100,100)</f>
        <v>0.14285714285713999</v>
      </c>
      <c r="K157" s="3">
        <f ca="1">[1]!thsiFinD("ths_srmi_stock",$A157,$A$1,7,100,100)</f>
        <v>-0.28776978417266003</v>
      </c>
      <c r="L157" s="3">
        <f ca="1">[1]!thsiFinD("ths_atr_stock",$A157,$A$1,7,101,100,100)</f>
        <v>6.1428571428570999E-2</v>
      </c>
      <c r="M157" s="3">
        <f ca="1">[1]!thsiFinD("ths_vol_w_stock",$A157,$A$1)/1000000</f>
        <v>117.58985300000001</v>
      </c>
      <c r="N157" s="3">
        <f ca="1">[1]!thsiFinD("ths_turnover_ratio_w_stock",$A157,$A$1)</f>
        <v>15.492991063663</v>
      </c>
      <c r="O157" s="3">
        <f ca="1">[1]!thsiFinD("ths_relative_chg_ratio_w_stock",$A157,$A$1,104,100)</f>
        <v>-20.637694910175</v>
      </c>
      <c r="P157" s="3">
        <f ca="1">[1]!thsiFinD("ths_chg_ratio_w_stock",$A157,$B$1,100)</f>
        <v>17.171717171716999</v>
      </c>
    </row>
    <row r="158" spans="1:16" x14ac:dyDescent="0.25">
      <c r="A158" s="2" t="s">
        <v>156</v>
      </c>
      <c r="B158" s="2" t="s">
        <v>5519</v>
      </c>
      <c r="C158" s="3">
        <f ca="1">[1]!thsiFinD("ths_vol_ratio_stock",$A158,$A$1,7,100)</f>
        <v>1.6484193979910999</v>
      </c>
      <c r="D158" s="3">
        <f ca="1">[1]!thsiFinD("ths_cr_stock",$A158,$A$1,7,100,100)</f>
        <v>22.108345534407</v>
      </c>
      <c r="E158" s="3">
        <f ca="1">[1]!thsiFinD("ths_mfi_stock",$A158,$A$1,7,100,100)</f>
        <v>31.126100421273001</v>
      </c>
      <c r="F158" s="3">
        <f ca="1">[1]!thsiFinD("ths_expma_stock",$A158,$A$1,7,100,100)</f>
        <v>7.8704639671364998</v>
      </c>
      <c r="G158" s="3">
        <f ca="1">[1]!thsiFinD("ths_rsi_stock",$A158,$A$1,7,100,100)</f>
        <v>30.893579466142</v>
      </c>
      <c r="H158" s="3">
        <f ca="1">[1]!thsiFinD("ths_adtm_stock",$A158,$A$1,7,3,100,100,100)</f>
        <v>-0.81456953642384</v>
      </c>
      <c r="I158" s="3">
        <f ca="1">[1]!thsiFinD("ths_bbiboll_stock",$A158,$A$1,7,3,100,100,100)</f>
        <v>8.0939583333332994</v>
      </c>
      <c r="J158" s="3">
        <f ca="1">[1]!thsiFinD("ths_dptb_stock",$A158,$A$1,7,104,100,100)</f>
        <v>0.42857142857142999</v>
      </c>
      <c r="K158" s="3">
        <f ca="1">[1]!thsiFinD("ths_srmi_stock",$A158,$A$1,7,100,100)</f>
        <v>-0.10902696365768</v>
      </c>
      <c r="L158" s="3">
        <f ca="1">[1]!thsiFinD("ths_atr_stock",$A158,$A$1,7,101,100,100)</f>
        <v>0.40857142857142997</v>
      </c>
      <c r="M158" s="3">
        <f ca="1">[1]!thsiFinD("ths_vol_w_stock",$A158,$A$1)/1000000</f>
        <v>23.728608999999999</v>
      </c>
      <c r="N158" s="3">
        <f ca="1">[1]!thsiFinD("ths_turnover_ratio_w_stock",$A158,$A$1)</f>
        <v>12.266650641026001</v>
      </c>
      <c r="O158" s="3">
        <f ca="1">[1]!thsiFinD("ths_relative_chg_ratio_w_stock",$A158,$A$1,104,100)</f>
        <v>-11.156248002357</v>
      </c>
      <c r="P158" s="3">
        <f ca="1">[1]!thsiFinD("ths_chg_ratio_w_stock",$A158,$B$1,100)</f>
        <v>4.8684210526316001</v>
      </c>
    </row>
    <row r="159" spans="1:16" x14ac:dyDescent="0.25">
      <c r="A159" s="2" t="s">
        <v>157</v>
      </c>
      <c r="B159" s="2" t="s">
        <v>5520</v>
      </c>
      <c r="C159" s="3">
        <f ca="1">[1]!thsiFinD("ths_vol_ratio_stock",$A159,$A$1,7,100)</f>
        <v>1.0372626553069999</v>
      </c>
      <c r="D159" s="3">
        <f ca="1">[1]!thsiFinD("ths_cr_stock",$A159,$A$1,7,100,100)</f>
        <v>33.928571428570997</v>
      </c>
      <c r="E159" s="3">
        <f ca="1">[1]!thsiFinD("ths_mfi_stock",$A159,$A$1,7,100,100)</f>
        <v>35.620067511008997</v>
      </c>
      <c r="F159" s="3">
        <f ca="1">[1]!thsiFinD("ths_expma_stock",$A159,$A$1,7,100,100)</f>
        <v>5.6407042937601002</v>
      </c>
      <c r="G159" s="3">
        <f ca="1">[1]!thsiFinD("ths_rsi_stock",$A159,$A$1,7,100,100)</f>
        <v>24.753667711052</v>
      </c>
      <c r="H159" s="3">
        <f ca="1">[1]!thsiFinD("ths_adtm_stock",$A159,$A$1,7,3,100,100,100)</f>
        <v>-0.17142857142856999</v>
      </c>
      <c r="I159" s="3">
        <f ca="1">[1]!thsiFinD("ths_bbiboll_stock",$A159,$A$1,7,3,100,100,100)</f>
        <v>5.7511458333333003</v>
      </c>
      <c r="J159" s="3">
        <f ca="1">[1]!thsiFinD("ths_dptb_stock",$A159,$A$1,7,104,100,100)</f>
        <v>0.71428571428570997</v>
      </c>
      <c r="K159" s="3">
        <f ca="1">[1]!thsiFinD("ths_srmi_stock",$A159,$A$1,7,100,100)</f>
        <v>-4.5296167247386998E-2</v>
      </c>
      <c r="L159" s="3">
        <f ca="1">[1]!thsiFinD("ths_atr_stock",$A159,$A$1,7,101,100,100)</f>
        <v>0.14428571428570999</v>
      </c>
      <c r="M159" s="3">
        <f ca="1">[1]!thsiFinD("ths_vol_w_stock",$A159,$A$1)/1000000</f>
        <v>226.91974400000001</v>
      </c>
      <c r="N159" s="3">
        <f ca="1">[1]!thsiFinD("ths_turnover_ratio_w_stock",$A159,$A$1)</f>
        <v>14.830313779051</v>
      </c>
      <c r="O159" s="3">
        <f ca="1">[1]!thsiFinD("ths_relative_chg_ratio_w_stock",$A159,$A$1,104,100)</f>
        <v>-3.8657159259368998</v>
      </c>
      <c r="P159" s="3">
        <f ca="1">[1]!thsiFinD("ths_chg_ratio_w_stock",$A159,$B$1,100)</f>
        <v>-2.1897810218978</v>
      </c>
    </row>
    <row r="160" spans="1:16" x14ac:dyDescent="0.25">
      <c r="A160" s="2" t="s">
        <v>158</v>
      </c>
      <c r="B160" s="2" t="s">
        <v>5521</v>
      </c>
      <c r="C160" s="3">
        <f ca="1">[1]!thsiFinD("ths_vol_ratio_stock",$A160,$A$1,7,100)</f>
        <v>0.55954483862254001</v>
      </c>
      <c r="D160" s="3">
        <f ca="1">[1]!thsiFinD("ths_cr_stock",$A160,$A$1,7,100,100)</f>
        <v>20</v>
      </c>
      <c r="E160" s="3">
        <f ca="1">[1]!thsiFinD("ths_mfi_stock",$A160,$A$1,7,100,100)</f>
        <v>9.9836452216250997</v>
      </c>
      <c r="F160" s="3">
        <f ca="1">[1]!thsiFinD("ths_expma_stock",$A160,$A$1,7,100,100)</f>
        <v>5.8889514596858001</v>
      </c>
      <c r="G160" s="3">
        <f ca="1">[1]!thsiFinD("ths_rsi_stock",$A160,$A$1,7,100,100)</f>
        <v>33.579764386188998</v>
      </c>
      <c r="H160" s="3">
        <f ca="1">[1]!thsiFinD("ths_adtm_stock",$A160,$A$1,7,3,100,100,100)</f>
        <v>-0.96666666666667</v>
      </c>
      <c r="I160" s="3">
        <f ca="1">[1]!thsiFinD("ths_bbiboll_stock",$A160,$A$1,7,3,100,100,100)</f>
        <v>6.0595833333332996</v>
      </c>
      <c r="J160" s="3">
        <f ca="1">[1]!thsiFinD("ths_dptb_stock",$A160,$A$1,7,104,100,100)</f>
        <v>0.57142857142856995</v>
      </c>
      <c r="K160" s="3">
        <f ca="1">[1]!thsiFinD("ths_srmi_stock",$A160,$A$1,7,100,100)</f>
        <v>-9.9526066350710998E-2</v>
      </c>
      <c r="L160" s="3">
        <f ca="1">[1]!thsiFinD("ths_atr_stock",$A160,$A$1,7,101,100,100)</f>
        <v>0.30571428571428999</v>
      </c>
      <c r="M160" s="3">
        <f ca="1">[1]!thsiFinD("ths_vol_w_stock",$A160,$A$1)/1000000</f>
        <v>34.109485999999997</v>
      </c>
      <c r="N160" s="3">
        <f ca="1">[1]!thsiFinD("ths_turnover_ratio_w_stock",$A160,$A$1)</f>
        <v>14.249320589383</v>
      </c>
      <c r="O160" s="3">
        <f ca="1">[1]!thsiFinD("ths_relative_chg_ratio_w_stock",$A160,$A$1,104,100)</f>
        <v>-7.9022110392072999</v>
      </c>
      <c r="P160" s="3">
        <f ca="1">[1]!thsiFinD("ths_chg_ratio_w_stock",$A160,$B$1,100)</f>
        <v>-1.0526315789473999</v>
      </c>
    </row>
    <row r="161" spans="1:16" x14ac:dyDescent="0.25">
      <c r="A161" s="2" t="s">
        <v>159</v>
      </c>
      <c r="B161" s="2" t="s">
        <v>5522</v>
      </c>
      <c r="C161" s="3">
        <f ca="1">[1]!thsiFinD("ths_vol_ratio_stock",$A161,$A$1,7,100)</f>
        <v>0.57431469761289</v>
      </c>
      <c r="D161" s="3">
        <f ca="1">[1]!thsiFinD("ths_cr_stock",$A161,$A$1,7,100,100)</f>
        <v>15</v>
      </c>
      <c r="E161" s="3">
        <f ca="1">[1]!thsiFinD("ths_mfi_stock",$A161,$A$1,7,100,100)</f>
        <v>0</v>
      </c>
      <c r="F161" s="3">
        <f ca="1">[1]!thsiFinD("ths_expma_stock",$A161,$A$1,7,100,100)</f>
        <v>5.0976177055746996</v>
      </c>
      <c r="G161" s="3">
        <f ca="1">[1]!thsiFinD("ths_rsi_stock",$A161,$A$1,7,100,100)</f>
        <v>38.244594190576002</v>
      </c>
      <c r="H161" s="3">
        <f ca="1">[1]!thsiFinD("ths_adtm_stock",$A161,$A$1,7,3,100,100,100)</f>
        <v>-0.91525423728814004</v>
      </c>
      <c r="I161" s="3">
        <f ca="1">[1]!thsiFinD("ths_bbiboll_stock",$A161,$A$1,7,3,100,100,100)</f>
        <v>5.1260416666667004</v>
      </c>
      <c r="J161" s="3">
        <f ca="1">[1]!thsiFinD("ths_dptb_stock",$A161,$A$1,7,104,100,100)</f>
        <v>0.71428571428570997</v>
      </c>
      <c r="K161" s="3">
        <f ca="1">[1]!thsiFinD("ths_srmi_stock",$A161,$A$1,7,100,100)</f>
        <v>-6.6790352504637995E-2</v>
      </c>
      <c r="L161" s="3">
        <f ca="1">[1]!thsiFinD("ths_atr_stock",$A161,$A$1,7,101,100,100)</f>
        <v>0.13142857142857001</v>
      </c>
      <c r="M161" s="3">
        <f ca="1">[1]!thsiFinD("ths_vol_w_stock",$A161,$A$1)/1000000</f>
        <v>210.73072400000001</v>
      </c>
      <c r="N161" s="3">
        <f ca="1">[1]!thsiFinD("ths_turnover_ratio_w_stock",$A161,$A$1)</f>
        <v>5.8575985314026999</v>
      </c>
      <c r="O161" s="3">
        <f ca="1">[1]!thsiFinD("ths_relative_chg_ratio_w_stock",$A161,$A$1,104,100)</f>
        <v>-3.2925893439562999</v>
      </c>
      <c r="P161" s="3">
        <f ca="1">[1]!thsiFinD("ths_chg_ratio_w_stock",$A161,$B$1,100)</f>
        <v>-0.59642147117296995</v>
      </c>
    </row>
    <row r="162" spans="1:16" x14ac:dyDescent="0.25">
      <c r="A162" s="2" t="s">
        <v>160</v>
      </c>
      <c r="B162" s="2" t="s">
        <v>5523</v>
      </c>
      <c r="C162" s="3">
        <f ca="1">[1]!thsiFinD("ths_vol_ratio_stock",$A162,$A$1,7,100)</f>
        <v>2.5971882786848002</v>
      </c>
      <c r="D162" s="3">
        <f ca="1">[1]!thsiFinD("ths_cr_stock",$A162,$A$1,7,100,100)</f>
        <v>-11.398963730569999</v>
      </c>
      <c r="E162" s="3">
        <f ca="1">[1]!thsiFinD("ths_mfi_stock",$A162,$A$1,7,100,100)</f>
        <v>0</v>
      </c>
      <c r="F162" s="3">
        <f ca="1">[1]!thsiFinD("ths_expma_stock",$A162,$A$1,7,100,100)</f>
        <v>1.762115372459</v>
      </c>
      <c r="G162" s="3">
        <f ca="1">[1]!thsiFinD("ths_rsi_stock",$A162,$A$1,7,100,100)</f>
        <v>7.6647162215220996</v>
      </c>
      <c r="H162" s="3">
        <f ca="1">[1]!thsiFinD("ths_adtm_stock",$A162,$A$1,7,3,100,100,100)</f>
        <v>0</v>
      </c>
      <c r="I162" s="3">
        <f ca="1">[1]!thsiFinD("ths_bbiboll_stock",$A162,$A$1,7,3,100,100,100)</f>
        <v>1.8207291666667</v>
      </c>
      <c r="J162" s="3">
        <f ca="1">[1]!thsiFinD("ths_dptb_stock",$A162,$A$1,7,104,100,100)</f>
        <v>0.57142857142856995</v>
      </c>
      <c r="K162" s="3">
        <f ca="1">[1]!thsiFinD("ths_srmi_stock",$A162,$A$1,7,100,100)</f>
        <v>-0.20100502512563001</v>
      </c>
      <c r="L162" s="3">
        <f ca="1">[1]!thsiFinD("ths_atr_stock",$A162,$A$1,7,101,100,100)</f>
        <v>8.4285714285714006E-2</v>
      </c>
      <c r="M162" s="3">
        <f ca="1">[1]!thsiFinD("ths_vol_w_stock",$A162,$A$1)/1000000</f>
        <v>207.95236700000001</v>
      </c>
      <c r="N162" s="3">
        <f ca="1">[1]!thsiFinD("ths_turnover_ratio_w_stock",$A162,$A$1)</f>
        <v>10.865163076705</v>
      </c>
      <c r="O162" s="3">
        <f ca="1">[1]!thsiFinD("ths_relative_chg_ratio_w_stock",$A162,$A$1,104,100)</f>
        <v>-16.153484383858999</v>
      </c>
      <c r="P162" s="3">
        <f ca="1">[1]!thsiFinD("ths_chg_ratio_w_stock",$A162,$B$1,100)</f>
        <v>-2.5157232704402999</v>
      </c>
    </row>
    <row r="163" spans="1:16" x14ac:dyDescent="0.25">
      <c r="A163" s="2" t="s">
        <v>161</v>
      </c>
      <c r="B163" s="2" t="s">
        <v>5524</v>
      </c>
      <c r="C163" s="3">
        <f ca="1">[1]!thsiFinD("ths_vol_ratio_stock",$A163,$A$1,7,100)</f>
        <v>1.5468264969978001</v>
      </c>
      <c r="D163" s="3">
        <f ca="1">[1]!thsiFinD("ths_cr_stock",$A163,$A$1,7,100,100)</f>
        <v>17.577197149644</v>
      </c>
      <c r="E163" s="3">
        <f ca="1">[1]!thsiFinD("ths_mfi_stock",$A163,$A$1,7,100,100)</f>
        <v>19.874262125407</v>
      </c>
      <c r="F163" s="3">
        <f ca="1">[1]!thsiFinD("ths_expma_stock",$A163,$A$1,7,100,100)</f>
        <v>5.0379467616862001</v>
      </c>
      <c r="G163" s="3">
        <f ca="1">[1]!thsiFinD("ths_rsi_stock",$A163,$A$1,7,100,100)</f>
        <v>37.216929967375002</v>
      </c>
      <c r="H163" s="3">
        <f ca="1">[1]!thsiFinD("ths_adtm_stock",$A163,$A$1,7,3,100,100,100)</f>
        <v>0</v>
      </c>
      <c r="I163" s="3">
        <f ca="1">[1]!thsiFinD("ths_bbiboll_stock",$A163,$A$1,7,3,100,100,100)</f>
        <v>5.1241666666667003</v>
      </c>
      <c r="J163" s="3">
        <f ca="1">[1]!thsiFinD("ths_dptb_stock",$A163,$A$1,7,104,100,100)</f>
        <v>0.57142857142856995</v>
      </c>
      <c r="K163" s="3">
        <f ca="1">[1]!thsiFinD("ths_srmi_stock",$A163,$A$1,7,100,100)</f>
        <v>-0.11151079136691</v>
      </c>
      <c r="L163" s="3">
        <f ca="1">[1]!thsiFinD("ths_atr_stock",$A163,$A$1,7,101,100,100)</f>
        <v>0.24142857142856999</v>
      </c>
      <c r="M163" s="3">
        <f ca="1">[1]!thsiFinD("ths_vol_w_stock",$A163,$A$1)/1000000</f>
        <v>33.172001999999999</v>
      </c>
      <c r="N163" s="3">
        <f ca="1">[1]!thsiFinD("ths_turnover_ratio_w_stock",$A163,$A$1)</f>
        <v>9.2543577855080006</v>
      </c>
      <c r="O163" s="3">
        <f ca="1">[1]!thsiFinD("ths_relative_chg_ratio_w_stock",$A163,$A$1,104,100)</f>
        <v>-7.6735158056974999</v>
      </c>
      <c r="P163" s="3">
        <f ca="1">[1]!thsiFinD("ths_chg_ratio_w_stock",$A163,$B$1,100)</f>
        <v>-0.80971659919028005</v>
      </c>
    </row>
    <row r="164" spans="1:16" x14ac:dyDescent="0.25">
      <c r="A164" s="2" t="s">
        <v>162</v>
      </c>
      <c r="B164" s="2" t="s">
        <v>5525</v>
      </c>
      <c r="C164" s="3">
        <f ca="1">[1]!thsiFinD("ths_vol_ratio_stock",$A164,$A$1,7,100)</f>
        <v>0.89990092621454998</v>
      </c>
      <c r="D164" s="3">
        <f ca="1">[1]!thsiFinD("ths_cr_stock",$A164,$A$1,7,100,100)</f>
        <v>24.615384615385</v>
      </c>
      <c r="E164" s="3">
        <f ca="1">[1]!thsiFinD("ths_mfi_stock",$A164,$A$1,7,100,100)</f>
        <v>31.165992856970998</v>
      </c>
      <c r="F164" s="3">
        <f ca="1">[1]!thsiFinD("ths_expma_stock",$A164,$A$1,7,100,100)</f>
        <v>3.6381953526499999</v>
      </c>
      <c r="G164" s="3">
        <f ca="1">[1]!thsiFinD("ths_rsi_stock",$A164,$A$1,7,100,100)</f>
        <v>31.149931789787001</v>
      </c>
      <c r="H164" s="3">
        <f ca="1">[1]!thsiFinD("ths_adtm_stock",$A164,$A$1,7,3,100,100,100)</f>
        <v>-0.53658536585366001</v>
      </c>
      <c r="I164" s="3">
        <f ca="1">[1]!thsiFinD("ths_bbiboll_stock",$A164,$A$1,7,3,100,100,100)</f>
        <v>3.7327083333333002</v>
      </c>
      <c r="J164" s="3">
        <f ca="1">[1]!thsiFinD("ths_dptb_stock",$A164,$A$1,7,104,100,100)</f>
        <v>0.42857142857142999</v>
      </c>
      <c r="K164" s="3">
        <f ca="1">[1]!thsiFinD("ths_srmi_stock",$A164,$A$1,7,100,100)</f>
        <v>-9.0909090909090995E-2</v>
      </c>
      <c r="L164" s="3">
        <f ca="1">[1]!thsiFinD("ths_atr_stock",$A164,$A$1,7,101,100,100)</f>
        <v>0.16285714285714001</v>
      </c>
      <c r="M164" s="3">
        <f ca="1">[1]!thsiFinD("ths_vol_w_stock",$A164,$A$1)/1000000</f>
        <v>62.532964</v>
      </c>
      <c r="N164" s="3">
        <f ca="1">[1]!thsiFinD("ths_turnover_ratio_w_stock",$A164,$A$1)</f>
        <v>5.4939734117715</v>
      </c>
      <c r="O164" s="3">
        <f ca="1">[1]!thsiFinD("ths_relative_chg_ratio_w_stock",$A164,$A$1,104,100)</f>
        <v>-11.005207600529999</v>
      </c>
      <c r="P164" s="3">
        <f ca="1">[1]!thsiFinD("ths_chg_ratio_w_stock",$A164,$B$1,100)</f>
        <v>0.85714285714284999</v>
      </c>
    </row>
    <row r="165" spans="1:16" x14ac:dyDescent="0.25">
      <c r="A165" s="2" t="s">
        <v>163</v>
      </c>
      <c r="B165" s="2" t="s">
        <v>5526</v>
      </c>
      <c r="C165" s="3">
        <f ca="1">[1]!thsiFinD("ths_vol_ratio_stock",$A165,$A$1,7,100)</f>
        <v>0.74271291008881002</v>
      </c>
      <c r="D165" s="3">
        <f ca="1">[1]!thsiFinD("ths_cr_stock",$A165,$A$1,7,100,100)</f>
        <v>95.603975535168004</v>
      </c>
      <c r="E165" s="3">
        <f ca="1">[1]!thsiFinD("ths_mfi_stock",$A165,$A$1,7,100,100)</f>
        <v>53.735118345726001</v>
      </c>
      <c r="F165" s="3">
        <f ca="1">[1]!thsiFinD("ths_expma_stock",$A165,$A$1,7,100,100)</f>
        <v>249.23997509975001</v>
      </c>
      <c r="G165" s="3">
        <f ca="1">[1]!thsiFinD("ths_rsi_stock",$A165,$A$1,7,100,100)</f>
        <v>30.886217850809999</v>
      </c>
      <c r="H165" s="3">
        <f ca="1">[1]!thsiFinD("ths_adtm_stock",$A165,$A$1,7,3,100,100,100)</f>
        <v>0.36076475477971998</v>
      </c>
      <c r="I165" s="3">
        <f ca="1">[1]!thsiFinD("ths_bbiboll_stock",$A165,$A$1,7,3,100,100,100)</f>
        <v>251.73281249999999</v>
      </c>
      <c r="J165" s="3">
        <f ca="1">[1]!thsiFinD("ths_dptb_stock",$A165,$A$1,7,104,100,100)</f>
        <v>0.85714285714285998</v>
      </c>
      <c r="K165" s="3">
        <f ca="1">[1]!thsiFinD("ths_srmi_stock",$A165,$A$1,7,100,100)</f>
        <v>-1.1130067430336E-2</v>
      </c>
      <c r="L165" s="3">
        <f ca="1">[1]!thsiFinD("ths_atr_stock",$A165,$A$1,7,101,100,100)</f>
        <v>7.31</v>
      </c>
      <c r="M165" s="3">
        <f ca="1">[1]!thsiFinD("ths_vol_w_stock",$A165,$A$1)/1000000</f>
        <v>6.0173329999999998</v>
      </c>
      <c r="N165" s="3">
        <f ca="1">[1]!thsiFinD("ths_turnover_ratio_w_stock",$A165,$A$1)</f>
        <v>1.4726708272149001</v>
      </c>
      <c r="O165" s="3">
        <f ca="1">[1]!thsiFinD("ths_relative_chg_ratio_w_stock",$A165,$A$1,104,100)</f>
        <v>-2.7335864139644999</v>
      </c>
      <c r="P165" s="3">
        <f ca="1">[1]!thsiFinD("ths_chg_ratio_w_stock",$A165,$B$1,100)</f>
        <v>-4.1488662504107996</v>
      </c>
    </row>
    <row r="166" spans="1:16" x14ac:dyDescent="0.25">
      <c r="A166" s="2" t="s">
        <v>164</v>
      </c>
      <c r="B166" s="2" t="s">
        <v>5527</v>
      </c>
      <c r="C166" s="3">
        <f ca="1">[1]!thsiFinD("ths_vol_ratio_stock",$A166,$A$1,7,100)</f>
        <v>0.93994265804201005</v>
      </c>
      <c r="D166" s="3">
        <f ca="1">[1]!thsiFinD("ths_cr_stock",$A166,$A$1,7,100,100)</f>
        <v>28.323699421964999</v>
      </c>
      <c r="E166" s="3">
        <f ca="1">[1]!thsiFinD("ths_mfi_stock",$A166,$A$1,7,100,100)</f>
        <v>24.607275360961999</v>
      </c>
      <c r="F166" s="3">
        <f ca="1">[1]!thsiFinD("ths_expma_stock",$A166,$A$1,7,100,100)</f>
        <v>4.2423292721325998</v>
      </c>
      <c r="G166" s="3">
        <f ca="1">[1]!thsiFinD("ths_rsi_stock",$A166,$A$1,7,100,100)</f>
        <v>26.091194746943</v>
      </c>
      <c r="H166" s="3">
        <f ca="1">[1]!thsiFinD("ths_adtm_stock",$A166,$A$1,7,3,100,100,100)</f>
        <v>-0.78260869565216995</v>
      </c>
      <c r="I166" s="3">
        <f ca="1">[1]!thsiFinD("ths_bbiboll_stock",$A166,$A$1,7,3,100,100,100)</f>
        <v>4.3297916666666998</v>
      </c>
      <c r="J166" s="3">
        <f ca="1">[1]!thsiFinD("ths_dptb_stock",$A166,$A$1,7,104,100,100)</f>
        <v>0.42857142857142999</v>
      </c>
      <c r="K166" s="3">
        <f ca="1">[1]!thsiFinD("ths_srmi_stock",$A166,$A$1,7,100,100)</f>
        <v>-5.2391799544418999E-2</v>
      </c>
      <c r="L166" s="3">
        <f ca="1">[1]!thsiFinD("ths_atr_stock",$A166,$A$1,7,101,100,100)</f>
        <v>0.10857142857143</v>
      </c>
      <c r="M166" s="3">
        <f ca="1">[1]!thsiFinD("ths_vol_w_stock",$A166,$A$1)/1000000</f>
        <v>45.196572000000003</v>
      </c>
      <c r="N166" s="3">
        <f ca="1">[1]!thsiFinD("ths_turnover_ratio_w_stock",$A166,$A$1)</f>
        <v>3.2887844318895998</v>
      </c>
      <c r="O166" s="3">
        <f ca="1">[1]!thsiFinD("ths_relative_chg_ratio_w_stock",$A166,$A$1,104,100)</f>
        <v>-5.0768748646170003</v>
      </c>
      <c r="P166" s="3">
        <f ca="1">[1]!thsiFinD("ths_chg_ratio_w_stock",$A166,$B$1,100)</f>
        <v>-0.96153846153846001</v>
      </c>
    </row>
    <row r="167" spans="1:16" x14ac:dyDescent="0.25">
      <c r="A167" s="2" t="s">
        <v>165</v>
      </c>
      <c r="B167" s="2" t="s">
        <v>5528</v>
      </c>
      <c r="C167" s="3">
        <f ca="1">[1]!thsiFinD("ths_vol_ratio_stock",$A167,$A$1,7,100)</f>
        <v>1.9233579290908001</v>
      </c>
      <c r="D167" s="3">
        <f ca="1">[1]!thsiFinD("ths_cr_stock",$A167,$A$1,7,100,100)</f>
        <v>235.13513513513001</v>
      </c>
      <c r="E167" s="3">
        <f ca="1">[1]!thsiFinD("ths_mfi_stock",$A167,$A$1,7,100,100)</f>
        <v>66.902040898368</v>
      </c>
      <c r="F167" s="3">
        <f ca="1">[1]!thsiFinD("ths_expma_stock",$A167,$A$1,7,100,100)</f>
        <v>7.6036992734842004</v>
      </c>
      <c r="G167" s="3">
        <f ca="1">[1]!thsiFinD("ths_rsi_stock",$A167,$A$1,7,100,100)</f>
        <v>80.427537270374003</v>
      </c>
      <c r="H167" s="3">
        <f ca="1">[1]!thsiFinD("ths_adtm_stock",$A167,$A$1,7,3,100,100,100)</f>
        <v>0.69117647058822995</v>
      </c>
      <c r="I167" s="3">
        <f ca="1">[1]!thsiFinD("ths_bbiboll_stock",$A167,$A$1,7,3,100,100,100)</f>
        <v>7.5502083333333001</v>
      </c>
      <c r="J167" s="3">
        <f ca="1">[1]!thsiFinD("ths_dptb_stock",$A167,$A$1,7,104,100,100)</f>
        <v>0.57142857142856995</v>
      </c>
      <c r="K167" s="3">
        <f ca="1">[1]!thsiFinD("ths_srmi_stock",$A167,$A$1,7,100,100)</f>
        <v>4.4191919191918998E-2</v>
      </c>
      <c r="L167" s="3">
        <f ca="1">[1]!thsiFinD("ths_atr_stock",$A167,$A$1,7,101,100,100)</f>
        <v>0.17714285714285999</v>
      </c>
      <c r="M167" s="3">
        <f ca="1">[1]!thsiFinD("ths_vol_w_stock",$A167,$A$1)/1000000</f>
        <v>123.84600399999999</v>
      </c>
      <c r="N167" s="3">
        <f ca="1">[1]!thsiFinD("ths_turnover_ratio_w_stock",$A167,$A$1)</f>
        <v>4.1718989376793996</v>
      </c>
      <c r="O167" s="3">
        <f ca="1">[1]!thsiFinD("ths_relative_chg_ratio_w_stock",$A167,$A$1,104,100)</f>
        <v>7.3341589463879</v>
      </c>
      <c r="P167" s="3">
        <f ca="1">[1]!thsiFinD("ths_chg_ratio_w_stock",$A167,$B$1,100)</f>
        <v>-4.4191919191919</v>
      </c>
    </row>
    <row r="168" spans="1:16" x14ac:dyDescent="0.25">
      <c r="A168" s="2" t="s">
        <v>166</v>
      </c>
      <c r="B168" s="2" t="s">
        <v>5529</v>
      </c>
      <c r="C168" s="3">
        <f ca="1">[1]!thsiFinD("ths_vol_ratio_stock",$A168,$A$1,7,100)</f>
        <v>0.97795620172040998</v>
      </c>
      <c r="D168" s="3">
        <f ca="1">[1]!thsiFinD("ths_cr_stock",$A168,$A$1,7,100,100)</f>
        <v>15.476190476191</v>
      </c>
      <c r="E168" s="3">
        <f ca="1">[1]!thsiFinD("ths_mfi_stock",$A168,$A$1,7,100,100)</f>
        <v>24.320376029466999</v>
      </c>
      <c r="F168" s="3">
        <f ca="1">[1]!thsiFinD("ths_expma_stock",$A168,$A$1,7,100,100)</f>
        <v>3.8906490068387001</v>
      </c>
      <c r="G168" s="3">
        <f ca="1">[1]!thsiFinD("ths_rsi_stock",$A168,$A$1,7,100,100)</f>
        <v>30.112187018545999</v>
      </c>
      <c r="H168" s="3">
        <f ca="1">[1]!thsiFinD("ths_adtm_stock",$A168,$A$1,7,3,100,100,100)</f>
        <v>-0.72727272727271997</v>
      </c>
      <c r="I168" s="3">
        <f ca="1">[1]!thsiFinD("ths_bbiboll_stock",$A168,$A$1,7,3,100,100,100)</f>
        <v>3.9712499999999999</v>
      </c>
      <c r="J168" s="3">
        <f ca="1">[1]!thsiFinD("ths_dptb_stock",$A168,$A$1,7,104,100,100)</f>
        <v>0.42857142857142999</v>
      </c>
      <c r="K168" s="3">
        <f ca="1">[1]!thsiFinD("ths_srmi_stock",$A168,$A$1,7,100,100)</f>
        <v>-9.1346153846153993E-2</v>
      </c>
      <c r="L168" s="3">
        <f ca="1">[1]!thsiFinD("ths_atr_stock",$A168,$A$1,7,101,100,100)</f>
        <v>0.13857142857143001</v>
      </c>
      <c r="M168" s="3">
        <f ca="1">[1]!thsiFinD("ths_vol_w_stock",$A168,$A$1)/1000000</f>
        <v>51.264536999999997</v>
      </c>
      <c r="N168" s="3">
        <f ca="1">[1]!thsiFinD("ths_turnover_ratio_w_stock",$A168,$A$1)</f>
        <v>6.2766873344937002</v>
      </c>
      <c r="O168" s="3">
        <f ca="1">[1]!thsiFinD("ths_relative_chg_ratio_w_stock",$A168,$A$1,104,100)</f>
        <v>-8.7533575607775003</v>
      </c>
      <c r="P168" s="3">
        <f ca="1">[1]!thsiFinD("ths_chg_ratio_w_stock",$A168,$B$1,100)</f>
        <v>-3.4391534391534</v>
      </c>
    </row>
    <row r="169" spans="1:16" x14ac:dyDescent="0.25">
      <c r="A169" s="2" t="s">
        <v>167</v>
      </c>
      <c r="B169" s="2" t="s">
        <v>5530</v>
      </c>
      <c r="C169" s="3">
        <f ca="1">[1]!thsiFinD("ths_vol_ratio_stock",$A169,$A$1,7,100)</f>
        <v>0.82658850440841003</v>
      </c>
      <c r="D169" s="3">
        <f ca="1">[1]!thsiFinD("ths_cr_stock",$A169,$A$1,7,100,100)</f>
        <v>78.313253012047994</v>
      </c>
      <c r="E169" s="3">
        <f ca="1">[1]!thsiFinD("ths_mfi_stock",$A169,$A$1,7,100,100)</f>
        <v>41.580691239963997</v>
      </c>
      <c r="F169" s="3">
        <f ca="1">[1]!thsiFinD("ths_expma_stock",$A169,$A$1,7,100,100)</f>
        <v>6.4167807429066004</v>
      </c>
      <c r="G169" s="3">
        <f ca="1">[1]!thsiFinD("ths_rsi_stock",$A169,$A$1,7,100,100)</f>
        <v>48.610698383749003</v>
      </c>
      <c r="H169" s="3">
        <f ca="1">[1]!thsiFinD("ths_adtm_stock",$A169,$A$1,7,3,100,100,100)</f>
        <v>-0.14285714285713999</v>
      </c>
      <c r="I169" s="3">
        <f ca="1">[1]!thsiFinD("ths_bbiboll_stock",$A169,$A$1,7,3,100,100,100)</f>
        <v>6.4605208333333</v>
      </c>
      <c r="J169" s="3">
        <f ca="1">[1]!thsiFinD("ths_dptb_stock",$A169,$A$1,7,104,100,100)</f>
        <v>0.57142857142856995</v>
      </c>
      <c r="K169" s="3">
        <f ca="1">[1]!thsiFinD("ths_srmi_stock",$A169,$A$1,7,100,100)</f>
        <v>-6.1538461538461998E-3</v>
      </c>
      <c r="L169" s="3">
        <f ca="1">[1]!thsiFinD("ths_atr_stock",$A169,$A$1,7,101,100,100)</f>
        <v>0.21142857142856999</v>
      </c>
      <c r="M169" s="3">
        <f ca="1">[1]!thsiFinD("ths_vol_w_stock",$A169,$A$1)/1000000</f>
        <v>84.896527000000006</v>
      </c>
      <c r="N169" s="3">
        <f ca="1">[1]!thsiFinD("ths_turnover_ratio_w_stock",$A169,$A$1)</f>
        <v>7.7883515503998</v>
      </c>
      <c r="O169" s="3">
        <f ca="1">[1]!thsiFinD("ths_relative_chg_ratio_w_stock",$A169,$A$1,104,100)</f>
        <v>0.62886807582804005</v>
      </c>
      <c r="P169" s="3">
        <f ca="1">[1]!thsiFinD("ths_chg_ratio_w_stock",$A169,$B$1,100)</f>
        <v>-2.4767801857584999</v>
      </c>
    </row>
    <row r="170" spans="1:16" x14ac:dyDescent="0.25">
      <c r="A170" s="2" t="s">
        <v>168</v>
      </c>
      <c r="B170" s="2" t="s">
        <v>5531</v>
      </c>
      <c r="C170" s="3">
        <f ca="1">[1]!thsiFinD("ths_vol_ratio_stock",$A170,$A$1,7,100)</f>
        <v>0.91269949270949002</v>
      </c>
      <c r="D170" s="3">
        <f ca="1">[1]!thsiFinD("ths_cr_stock",$A170,$A$1,7,100,100)</f>
        <v>24.423963133640999</v>
      </c>
      <c r="E170" s="3">
        <f ca="1">[1]!thsiFinD("ths_mfi_stock",$A170,$A$1,7,100,100)</f>
        <v>12.792758839335001</v>
      </c>
      <c r="F170" s="3">
        <f ca="1">[1]!thsiFinD("ths_expma_stock",$A170,$A$1,7,100,100)</f>
        <v>3.9380010630672002</v>
      </c>
      <c r="G170" s="3">
        <f ca="1">[1]!thsiFinD("ths_rsi_stock",$A170,$A$1,7,100,100)</f>
        <v>35.391875558853002</v>
      </c>
      <c r="H170" s="3">
        <f ca="1">[1]!thsiFinD("ths_adtm_stock",$A170,$A$1,7,3,100,100,100)</f>
        <v>-0.74285714285714</v>
      </c>
      <c r="I170" s="3">
        <f ca="1">[1]!thsiFinD("ths_bbiboll_stock",$A170,$A$1,7,3,100,100,100)</f>
        <v>3.9703124999999999</v>
      </c>
      <c r="J170" s="3">
        <f ca="1">[1]!thsiFinD("ths_dptb_stock",$A170,$A$1,7,104,100,100)</f>
        <v>0.42857142857142999</v>
      </c>
      <c r="K170" s="3">
        <f ca="1">[1]!thsiFinD("ths_srmi_stock",$A170,$A$1,7,100,100)</f>
        <v>-7.8758949880668006E-2</v>
      </c>
      <c r="L170" s="3">
        <f ca="1">[1]!thsiFinD("ths_atr_stock",$A170,$A$1,7,101,100,100)</f>
        <v>0.13428571428571001</v>
      </c>
      <c r="M170" s="3">
        <f ca="1">[1]!thsiFinD("ths_vol_w_stock",$A170,$A$1)/1000000</f>
        <v>38.359853000000001</v>
      </c>
      <c r="N170" s="3">
        <f ca="1">[1]!thsiFinD("ths_turnover_ratio_w_stock",$A170,$A$1)</f>
        <v>3.5522837004059</v>
      </c>
      <c r="O170" s="3">
        <f ca="1">[1]!thsiFinD("ths_relative_chg_ratio_w_stock",$A170,$A$1,104,100)</f>
        <v>-4.9974000698802001</v>
      </c>
      <c r="P170" s="3">
        <f ca="1">[1]!thsiFinD("ths_chg_ratio_w_stock",$A170,$B$1,100)</f>
        <v>-1.8134715025907</v>
      </c>
    </row>
    <row r="171" spans="1:16" x14ac:dyDescent="0.25">
      <c r="A171" s="2" t="s">
        <v>169</v>
      </c>
      <c r="B171" s="2" t="s">
        <v>5532</v>
      </c>
      <c r="C171" s="3">
        <f ca="1">[1]!thsiFinD("ths_vol_ratio_stock",$A171,$A$1,7,100)</f>
        <v>1.1872078173284999</v>
      </c>
      <c r="D171" s="3">
        <f ca="1">[1]!thsiFinD("ths_cr_stock",$A171,$A$1,7,100,100)</f>
        <v>27.553444180523002</v>
      </c>
      <c r="E171" s="3">
        <f ca="1">[1]!thsiFinD("ths_mfi_stock",$A171,$A$1,7,100,100)</f>
        <v>26.676338213762001</v>
      </c>
      <c r="F171" s="3">
        <f ca="1">[1]!thsiFinD("ths_expma_stock",$A171,$A$1,7,100,100)</f>
        <v>13.567101114463</v>
      </c>
      <c r="G171" s="3">
        <f ca="1">[1]!thsiFinD("ths_rsi_stock",$A171,$A$1,7,100,100)</f>
        <v>46.688729084068001</v>
      </c>
      <c r="H171" s="3">
        <f ca="1">[1]!thsiFinD("ths_adtm_stock",$A171,$A$1,7,3,100,100,100)</f>
        <v>-0.26020408163265002</v>
      </c>
      <c r="I171" s="3">
        <f ca="1">[1]!thsiFinD("ths_bbiboll_stock",$A171,$A$1,7,3,100,100,100)</f>
        <v>13.639374999999999</v>
      </c>
      <c r="J171" s="3">
        <f ca="1">[1]!thsiFinD("ths_dptb_stock",$A171,$A$1,7,104,100,100)</f>
        <v>0.28571428571428997</v>
      </c>
      <c r="K171" s="3">
        <f ca="1">[1]!thsiFinD("ths_srmi_stock",$A171,$A$1,7,100,100)</f>
        <v>-0.13375796178343999</v>
      </c>
      <c r="L171" s="3">
        <f ca="1">[1]!thsiFinD("ths_atr_stock",$A171,$A$1,7,101,100,100)</f>
        <v>0.89571428571429001</v>
      </c>
      <c r="M171" s="3">
        <f ca="1">[1]!thsiFinD("ths_vol_w_stock",$A171,$A$1)/1000000</f>
        <v>124.451913</v>
      </c>
      <c r="N171" s="3">
        <f ca="1">[1]!thsiFinD("ths_turnover_ratio_w_stock",$A171,$A$1)</f>
        <v>19.676507256063001</v>
      </c>
      <c r="O171" s="3">
        <f ca="1">[1]!thsiFinD("ths_relative_chg_ratio_w_stock",$A171,$A$1,104,100)</f>
        <v>-5.5242413734206002</v>
      </c>
      <c r="P171" s="3">
        <f ca="1">[1]!thsiFinD("ths_chg_ratio_w_stock",$A171,$B$1,100)</f>
        <v>-8.0882352941176006</v>
      </c>
    </row>
    <row r="172" spans="1:16" x14ac:dyDescent="0.25">
      <c r="A172" s="2" t="s">
        <v>170</v>
      </c>
      <c r="B172" s="2" t="s">
        <v>5533</v>
      </c>
      <c r="C172" s="3">
        <f ca="1">[1]!thsiFinD("ths_vol_ratio_stock",$A172,$A$1,7,100)</f>
        <v>1.9318273859723001</v>
      </c>
      <c r="D172" s="3">
        <f ca="1">[1]!thsiFinD("ths_cr_stock",$A172,$A$1,7,100,100)</f>
        <v>21.232876712328999</v>
      </c>
      <c r="E172" s="3">
        <f ca="1">[1]!thsiFinD("ths_mfi_stock",$A172,$A$1,7,100,100)</f>
        <v>22.896643788151</v>
      </c>
      <c r="F172" s="3">
        <f ca="1">[1]!thsiFinD("ths_expma_stock",$A172,$A$1,7,100,100)</f>
        <v>4.7467845404415003</v>
      </c>
      <c r="G172" s="3">
        <f ca="1">[1]!thsiFinD("ths_rsi_stock",$A172,$A$1,7,100,100)</f>
        <v>37.914074276344003</v>
      </c>
      <c r="H172" s="3">
        <f ca="1">[1]!thsiFinD("ths_adtm_stock",$A172,$A$1,7,3,100,100,100)</f>
        <v>-0.94871794871795001</v>
      </c>
      <c r="I172" s="3">
        <f ca="1">[1]!thsiFinD("ths_bbiboll_stock",$A172,$A$1,7,3,100,100,100)</f>
        <v>4.8407291666666996</v>
      </c>
      <c r="J172" s="3">
        <f ca="1">[1]!thsiFinD("ths_dptb_stock",$A172,$A$1,7,104,100,100)</f>
        <v>0.57142857142856995</v>
      </c>
      <c r="K172" s="3">
        <f ca="1">[1]!thsiFinD("ths_srmi_stock",$A172,$A$1,7,100,100)</f>
        <v>-0.11068702290076</v>
      </c>
      <c r="L172" s="3">
        <f ca="1">[1]!thsiFinD("ths_atr_stock",$A172,$A$1,7,101,100,100)</f>
        <v>0.25571428571429</v>
      </c>
      <c r="M172" s="3">
        <f ca="1">[1]!thsiFinD("ths_vol_w_stock",$A172,$A$1)/1000000</f>
        <v>35.894903999999997</v>
      </c>
      <c r="N172" s="3">
        <f ca="1">[1]!thsiFinD("ths_turnover_ratio_w_stock",$A172,$A$1)</f>
        <v>10.631001045102</v>
      </c>
      <c r="O172" s="3">
        <f ca="1">[1]!thsiFinD("ths_relative_chg_ratio_w_stock",$A172,$A$1,104,100)</f>
        <v>-8.6439571410948002</v>
      </c>
      <c r="P172" s="3">
        <f ca="1">[1]!thsiFinD("ths_chg_ratio_w_stock",$A172,$B$1,100)</f>
        <v>1.0729613733906</v>
      </c>
    </row>
    <row r="173" spans="1:16" x14ac:dyDescent="0.25">
      <c r="A173" s="2" t="s">
        <v>171</v>
      </c>
      <c r="B173" s="2" t="s">
        <v>5534</v>
      </c>
      <c r="C173" s="3">
        <f ca="1">[1]!thsiFinD("ths_vol_ratio_stock",$A173,$A$1,7,100)</f>
        <v>1.2071452728933001</v>
      </c>
      <c r="D173" s="3">
        <f ca="1">[1]!thsiFinD("ths_cr_stock",$A173,$A$1,7,100,100)</f>
        <v>24.229074889867999</v>
      </c>
      <c r="E173" s="3">
        <f ca="1">[1]!thsiFinD("ths_mfi_stock",$A173,$A$1,7,100,100)</f>
        <v>24.414547362924001</v>
      </c>
      <c r="F173" s="3">
        <f ca="1">[1]!thsiFinD("ths_expma_stock",$A173,$A$1,7,100,100)</f>
        <v>3.3740122518688</v>
      </c>
      <c r="G173" s="3">
        <f ca="1">[1]!thsiFinD("ths_rsi_stock",$A173,$A$1,7,100,100)</f>
        <v>27.908343450878</v>
      </c>
      <c r="H173" s="3">
        <f ca="1">[1]!thsiFinD("ths_adtm_stock",$A173,$A$1,7,3,100,100,100)</f>
        <v>-0.89473684210526006</v>
      </c>
      <c r="I173" s="3">
        <f ca="1">[1]!thsiFinD("ths_bbiboll_stock",$A173,$A$1,7,3,100,100,100)</f>
        <v>3.453125</v>
      </c>
      <c r="J173" s="3">
        <f ca="1">[1]!thsiFinD("ths_dptb_stock",$A173,$A$1,7,104,100,100)</f>
        <v>0.28571428571428997</v>
      </c>
      <c r="K173" s="3">
        <f ca="1">[1]!thsiFinD("ths_srmi_stock",$A173,$A$1,7,100,100)</f>
        <v>-8.1460674157303001E-2</v>
      </c>
      <c r="L173" s="3">
        <f ca="1">[1]!thsiFinD("ths_atr_stock",$A173,$A$1,7,101,100,100)</f>
        <v>0.13571428571429001</v>
      </c>
      <c r="M173" s="3">
        <f ca="1">[1]!thsiFinD("ths_vol_w_stock",$A173,$A$1)/1000000</f>
        <v>45.934252999999998</v>
      </c>
      <c r="N173" s="3">
        <f ca="1">[1]!thsiFinD("ths_turnover_ratio_w_stock",$A173,$A$1)</f>
        <v>5.1909059747328001</v>
      </c>
      <c r="O173" s="3">
        <f ca="1">[1]!thsiFinD("ths_relative_chg_ratio_w_stock",$A173,$A$1,104,100)</f>
        <v>-8.4969127872700003</v>
      </c>
      <c r="P173" s="3">
        <f ca="1">[1]!thsiFinD("ths_chg_ratio_w_stock",$A173,$B$1,100)</f>
        <v>1.8348623853210999</v>
      </c>
    </row>
    <row r="174" spans="1:16" x14ac:dyDescent="0.25">
      <c r="A174" s="2" t="s">
        <v>172</v>
      </c>
      <c r="B174" s="2" t="s">
        <v>5535</v>
      </c>
      <c r="C174" s="3">
        <f ca="1">[1]!thsiFinD("ths_vol_ratio_stock",$A174,$A$1,7,100)</f>
        <v>1.1471549464535</v>
      </c>
      <c r="D174" s="3">
        <f ca="1">[1]!thsiFinD("ths_cr_stock",$A174,$A$1,7,100,100)</f>
        <v>13.609467455620999</v>
      </c>
      <c r="E174" s="3">
        <f ca="1">[1]!thsiFinD("ths_mfi_stock",$A174,$A$1,7,100,100)</f>
        <v>15.394338117512</v>
      </c>
      <c r="F174" s="3">
        <f ca="1">[1]!thsiFinD("ths_expma_stock",$A174,$A$1,7,100,100)</f>
        <v>1.7530627062805</v>
      </c>
      <c r="G174" s="3">
        <f ca="1">[1]!thsiFinD("ths_rsi_stock",$A174,$A$1,7,100,100)</f>
        <v>33.986037995399997</v>
      </c>
      <c r="H174" s="3">
        <f ca="1">[1]!thsiFinD("ths_adtm_stock",$A174,$A$1,7,3,100,100,100)</f>
        <v>0</v>
      </c>
      <c r="I174" s="3">
        <f ca="1">[1]!thsiFinD("ths_bbiboll_stock",$A174,$A$1,7,3,100,100,100)</f>
        <v>1.7990625</v>
      </c>
      <c r="J174" s="3">
        <f ca="1">[1]!thsiFinD("ths_dptb_stock",$A174,$A$1,7,104,100,100)</f>
        <v>0.57142857142856995</v>
      </c>
      <c r="K174" s="3">
        <f ca="1">[1]!thsiFinD("ths_srmi_stock",$A174,$A$1,7,100,100)</f>
        <v>-0.11917098445596</v>
      </c>
      <c r="L174" s="3">
        <f ca="1">[1]!thsiFinD("ths_atr_stock",$A174,$A$1,7,101,100,100)</f>
        <v>9.4285714285714001E-2</v>
      </c>
      <c r="M174" s="3">
        <f ca="1">[1]!thsiFinD("ths_vol_w_stock",$A174,$A$1)/1000000</f>
        <v>72.765518</v>
      </c>
      <c r="N174" s="3">
        <f ca="1">[1]!thsiFinD("ths_turnover_ratio_w_stock",$A174,$A$1)</f>
        <v>9.7031906390662996</v>
      </c>
      <c r="O174" s="3">
        <f ca="1">[1]!thsiFinD("ths_relative_chg_ratio_w_stock",$A174,$A$1,104,100)</f>
        <v>-6.9415200467871001</v>
      </c>
      <c r="P174" s="3">
        <f ca="1">[1]!thsiFinD("ths_chg_ratio_w_stock",$A174,$B$1,100)</f>
        <v>-3.5294117647059</v>
      </c>
    </row>
    <row r="175" spans="1:16" x14ac:dyDescent="0.25">
      <c r="A175" s="2" t="s">
        <v>173</v>
      </c>
      <c r="B175" s="2" t="s">
        <v>5536</v>
      </c>
      <c r="C175" s="3">
        <f ca="1">[1]!thsiFinD("ths_vol_ratio_stock",$A175,$A$1,7,100)</f>
        <v>1.4575681475303</v>
      </c>
      <c r="D175" s="3">
        <f ca="1">[1]!thsiFinD("ths_cr_stock",$A175,$A$1,7,100,100)</f>
        <v>-56.923076923076998</v>
      </c>
      <c r="E175" s="3">
        <f ca="1">[1]!thsiFinD("ths_mfi_stock",$A175,$A$1,7,100,100)</f>
        <v>0</v>
      </c>
      <c r="F175" s="3">
        <f ca="1">[1]!thsiFinD("ths_expma_stock",$A175,$A$1,7,100,100)</f>
        <v>1.4205422259652001</v>
      </c>
      <c r="G175" s="3">
        <f ca="1">[1]!thsiFinD("ths_rsi_stock",$A175,$A$1,7,100,100)</f>
        <v>4.3442774256257</v>
      </c>
      <c r="H175" s="3">
        <f ca="1">[1]!thsiFinD("ths_adtm_stock",$A175,$A$1,7,3,100,100,100)</f>
        <v>0</v>
      </c>
      <c r="I175" s="3">
        <f ca="1">[1]!thsiFinD("ths_bbiboll_stock",$A175,$A$1,7,3,100,100,100)</f>
        <v>1.5739583333333</v>
      </c>
      <c r="J175" s="3">
        <f ca="1">[1]!thsiFinD("ths_dptb_stock",$A175,$A$1,7,104,100,100)</f>
        <v>0.28571428571428997</v>
      </c>
      <c r="K175" s="3">
        <f ca="1">[1]!thsiFinD("ths_srmi_stock",$A175,$A$1,7,100,100)</f>
        <v>-0.30057803468208</v>
      </c>
      <c r="L175" s="3">
        <f ca="1">[1]!thsiFinD("ths_atr_stock",$A175,$A$1,7,101,100,100)</f>
        <v>7.4285714285713997E-2</v>
      </c>
      <c r="M175" s="3">
        <f ca="1">[1]!thsiFinD("ths_vol_w_stock",$A175,$A$1)/1000000</f>
        <v>49.520592999999998</v>
      </c>
      <c r="N175" s="3">
        <f ca="1">[1]!thsiFinD("ths_turnover_ratio_w_stock",$A175,$A$1)</f>
        <v>16.953909425070002</v>
      </c>
      <c r="O175" s="3">
        <f ca="1">[1]!thsiFinD("ths_relative_chg_ratio_w_stock",$A175,$A$1,104,100)</f>
        <v>-22.273592346072999</v>
      </c>
      <c r="P175" s="3">
        <f ca="1">[1]!thsiFinD("ths_chg_ratio_w_stock",$A175,$B$1,100)</f>
        <v>21.487603305785001</v>
      </c>
    </row>
    <row r="176" spans="1:16" x14ac:dyDescent="0.25">
      <c r="A176" s="2" t="s">
        <v>174</v>
      </c>
      <c r="B176" s="2" t="s">
        <v>5537</v>
      </c>
      <c r="C176" s="3">
        <f ca="1">[1]!thsiFinD("ths_vol_ratio_stock",$A176,$A$1,7,100)</f>
        <v>0.76577044291347995</v>
      </c>
      <c r="D176" s="3">
        <f ca="1">[1]!thsiFinD("ths_cr_stock",$A176,$A$1,7,100,100)</f>
        <v>18.198874296435001</v>
      </c>
      <c r="E176" s="3">
        <f ca="1">[1]!thsiFinD("ths_mfi_stock",$A176,$A$1,7,100,100)</f>
        <v>9.1951304270281007</v>
      </c>
      <c r="F176" s="3">
        <f ca="1">[1]!thsiFinD("ths_expma_stock",$A176,$A$1,7,100,100)</f>
        <v>12.681175612905999</v>
      </c>
      <c r="G176" s="3">
        <f ca="1">[1]!thsiFinD("ths_rsi_stock",$A176,$A$1,7,100,100)</f>
        <v>33.799811543554</v>
      </c>
      <c r="H176" s="3">
        <f ca="1">[1]!thsiFinD("ths_adtm_stock",$A176,$A$1,7,3,100,100,100)</f>
        <v>-0.75438596491228005</v>
      </c>
      <c r="I176" s="3">
        <f ca="1">[1]!thsiFinD("ths_bbiboll_stock",$A176,$A$1,7,3,100,100,100)</f>
        <v>12.785729166667</v>
      </c>
      <c r="J176" s="3">
        <f ca="1">[1]!thsiFinD("ths_dptb_stock",$A176,$A$1,7,104,100,100)</f>
        <v>0.57142857142856995</v>
      </c>
      <c r="K176" s="3">
        <f ca="1">[1]!thsiFinD("ths_srmi_stock",$A176,$A$1,7,100,100)</f>
        <v>-6.4856711915535006E-2</v>
      </c>
      <c r="L176" s="3">
        <f ca="1">[1]!thsiFinD("ths_atr_stock",$A176,$A$1,7,101,100,100)</f>
        <v>0.32857142857143001</v>
      </c>
      <c r="M176" s="3">
        <f ca="1">[1]!thsiFinD("ths_vol_w_stock",$A176,$A$1)/1000000</f>
        <v>34.010599999999997</v>
      </c>
      <c r="N176" s="3">
        <f ca="1">[1]!thsiFinD("ths_turnover_ratio_w_stock",$A176,$A$1)</f>
        <v>14.442856121617</v>
      </c>
      <c r="O176" s="3">
        <f ca="1">[1]!thsiFinD("ths_relative_chg_ratio_w_stock",$A176,$A$1,104,100)</f>
        <v>-4.9639382154543004</v>
      </c>
      <c r="P176" s="3">
        <f ca="1">[1]!thsiFinD("ths_chg_ratio_w_stock",$A176,$B$1,100)</f>
        <v>2.5</v>
      </c>
    </row>
    <row r="177" spans="1:16" x14ac:dyDescent="0.25">
      <c r="A177" s="2" t="s">
        <v>175</v>
      </c>
      <c r="B177" s="2" t="s">
        <v>5538</v>
      </c>
      <c r="C177" s="3">
        <f ca="1">[1]!thsiFinD("ths_vol_ratio_stock",$A177,$A$1,7,100)</f>
        <v>0.58871530643563996</v>
      </c>
      <c r="D177" s="3">
        <f ca="1">[1]!thsiFinD("ths_cr_stock",$A177,$A$1,7,100,100)</f>
        <v>37.609841827768001</v>
      </c>
      <c r="E177" s="3">
        <f ca="1">[1]!thsiFinD("ths_mfi_stock",$A177,$A$1,7,100,100)</f>
        <v>12.411137907012</v>
      </c>
      <c r="F177" s="3">
        <f ca="1">[1]!thsiFinD("ths_expma_stock",$A177,$A$1,7,100,100)</f>
        <v>7.5627575860488996</v>
      </c>
      <c r="G177" s="3">
        <f ca="1">[1]!thsiFinD("ths_rsi_stock",$A177,$A$1,7,100,100)</f>
        <v>37.722215213223997</v>
      </c>
      <c r="H177" s="3">
        <f ca="1">[1]!thsiFinD("ths_adtm_stock",$A177,$A$1,7,3,100,100,100)</f>
        <v>1.1242764806331E-15</v>
      </c>
      <c r="I177" s="3">
        <f ca="1">[1]!thsiFinD("ths_bbiboll_stock",$A177,$A$1,7,3,100,100,100)</f>
        <v>7.6183333333333003</v>
      </c>
      <c r="J177" s="3">
        <f ca="1">[1]!thsiFinD("ths_dptb_stock",$A177,$A$1,7,104,100,100)</f>
        <v>0.85714285714285998</v>
      </c>
      <c r="K177" s="3">
        <f ca="1">[1]!thsiFinD("ths_srmi_stock",$A177,$A$1,7,100,100)</f>
        <v>-0.11672683513838999</v>
      </c>
      <c r="L177" s="3">
        <f ca="1">[1]!thsiFinD("ths_atr_stock",$A177,$A$1,7,101,100,100)</f>
        <v>0.38428571428571001</v>
      </c>
      <c r="M177" s="3">
        <f ca="1">[1]!thsiFinD("ths_vol_w_stock",$A177,$A$1)/1000000</f>
        <v>209.438534</v>
      </c>
      <c r="N177" s="3">
        <f ca="1">[1]!thsiFinD("ths_turnover_ratio_w_stock",$A177,$A$1)</f>
        <v>17.578898179180001</v>
      </c>
      <c r="O177" s="3">
        <f ca="1">[1]!thsiFinD("ths_relative_chg_ratio_w_stock",$A177,$A$1,104,100)</f>
        <v>-7.8577450354884002</v>
      </c>
      <c r="P177" s="3">
        <f ca="1">[1]!thsiFinD("ths_chg_ratio_w_stock",$A177,$B$1,100)</f>
        <v>-6.1307901907357003</v>
      </c>
    </row>
    <row r="178" spans="1:16" x14ac:dyDescent="0.25">
      <c r="A178" s="2" t="s">
        <v>176</v>
      </c>
      <c r="B178" s="2" t="s">
        <v>5539</v>
      </c>
      <c r="C178" s="3">
        <f ca="1">[1]!thsiFinD("ths_vol_ratio_stock",$A178,$A$1,7,100)</f>
        <v>1.1922794478778</v>
      </c>
      <c r="D178" s="3">
        <f ca="1">[1]!thsiFinD("ths_cr_stock",$A178,$A$1,7,100,100)</f>
        <v>6.2200956937798999</v>
      </c>
      <c r="E178" s="3">
        <f ca="1">[1]!thsiFinD("ths_mfi_stock",$A178,$A$1,7,100,100)</f>
        <v>0</v>
      </c>
      <c r="F178" s="3">
        <f ca="1">[1]!thsiFinD("ths_expma_stock",$A178,$A$1,7,100,100)</f>
        <v>2.2118772099102002</v>
      </c>
      <c r="G178" s="3">
        <f ca="1">[1]!thsiFinD("ths_rsi_stock",$A178,$A$1,7,100,100)</f>
        <v>23.30081433854</v>
      </c>
      <c r="H178" s="3">
        <f ca="1">[1]!thsiFinD("ths_adtm_stock",$A178,$A$1,7,3,100,100,100)</f>
        <v>-0.67857142857143005</v>
      </c>
      <c r="I178" s="3">
        <f ca="1">[1]!thsiFinD("ths_bbiboll_stock",$A178,$A$1,7,3,100,100,100)</f>
        <v>2.2465625</v>
      </c>
      <c r="J178" s="3">
        <f ca="1">[1]!thsiFinD("ths_dptb_stock",$A178,$A$1,7,104,100,100)</f>
        <v>0.71428571428570997</v>
      </c>
      <c r="K178" s="3">
        <f ca="1">[1]!thsiFinD("ths_srmi_stock",$A178,$A$1,7,100,100)</f>
        <v>-0.17670682730924001</v>
      </c>
      <c r="L178" s="3">
        <f ca="1">[1]!thsiFinD("ths_atr_stock",$A178,$A$1,7,101,100,100)</f>
        <v>0.10571428571428999</v>
      </c>
      <c r="M178" s="3">
        <f ca="1">[1]!thsiFinD("ths_vol_w_stock",$A178,$A$1)/1000000</f>
        <v>51.991902000000003</v>
      </c>
      <c r="N178" s="3">
        <f ca="1">[1]!thsiFinD("ths_turnover_ratio_w_stock",$A178,$A$1)</f>
        <v>6.8254222367592998</v>
      </c>
      <c r="O178" s="3">
        <f ca="1">[1]!thsiFinD("ths_relative_chg_ratio_w_stock",$A178,$A$1,104,100)</f>
        <v>-13.339804614816</v>
      </c>
      <c r="P178" s="3">
        <f ca="1">[1]!thsiFinD("ths_chg_ratio_w_stock",$A178,$B$1,100)</f>
        <v>11.219512195122</v>
      </c>
    </row>
    <row r="179" spans="1:16" x14ac:dyDescent="0.25">
      <c r="A179" s="2" t="s">
        <v>177</v>
      </c>
      <c r="B179" s="2" t="s">
        <v>5540</v>
      </c>
      <c r="C179" s="3">
        <f ca="1">[1]!thsiFinD("ths_vol_ratio_stock",$A179,$A$1,7,100)</f>
        <v>0.69115801778254005</v>
      </c>
      <c r="D179" s="3">
        <f ca="1">[1]!thsiFinD("ths_cr_stock",$A179,$A$1,7,100,100)</f>
        <v>37.790697674419</v>
      </c>
      <c r="E179" s="3">
        <f ca="1">[1]!thsiFinD("ths_mfi_stock",$A179,$A$1,7,100,100)</f>
        <v>15.038090873331001</v>
      </c>
      <c r="F179" s="3">
        <f ca="1">[1]!thsiFinD("ths_expma_stock",$A179,$A$1,7,100,100)</f>
        <v>5.6158002621904997</v>
      </c>
      <c r="G179" s="3">
        <f ca="1">[1]!thsiFinD("ths_rsi_stock",$A179,$A$1,7,100,100)</f>
        <v>36.175205429865002</v>
      </c>
      <c r="H179" s="3">
        <f ca="1">[1]!thsiFinD("ths_adtm_stock",$A179,$A$1,7,3,100,100,100)</f>
        <v>-0.52</v>
      </c>
      <c r="I179" s="3">
        <f ca="1">[1]!thsiFinD("ths_bbiboll_stock",$A179,$A$1,7,3,100,100,100)</f>
        <v>5.6656250000000004</v>
      </c>
      <c r="J179" s="3">
        <f ca="1">[1]!thsiFinD("ths_dptb_stock",$A179,$A$1,7,104,100,100)</f>
        <v>0.57142857142856995</v>
      </c>
      <c r="K179" s="3">
        <f ca="1">[1]!thsiFinD("ths_srmi_stock",$A179,$A$1,7,100,100)</f>
        <v>-3.4722222222222002E-2</v>
      </c>
      <c r="L179" s="3">
        <f ca="1">[1]!thsiFinD("ths_atr_stock",$A179,$A$1,7,101,100,100)</f>
        <v>0.11571428571429</v>
      </c>
      <c r="M179" s="3">
        <f ca="1">[1]!thsiFinD("ths_vol_w_stock",$A179,$A$1)/1000000</f>
        <v>195.90900300000001</v>
      </c>
      <c r="N179" s="3">
        <f ca="1">[1]!thsiFinD("ths_turnover_ratio_w_stock",$A179,$A$1)</f>
        <v>1.5496581043021</v>
      </c>
      <c r="O179" s="3">
        <f ca="1">[1]!thsiFinD("ths_relative_chg_ratio_w_stock",$A179,$A$1,104,100)</f>
        <v>-1.9503709665130999</v>
      </c>
      <c r="P179" s="3">
        <f ca="1">[1]!thsiFinD("ths_chg_ratio_w_stock",$A179,$B$1,100)</f>
        <v>5.5755395683452997</v>
      </c>
    </row>
    <row r="180" spans="1:16" x14ac:dyDescent="0.25">
      <c r="A180" s="2" t="s">
        <v>178</v>
      </c>
      <c r="B180" s="2" t="s">
        <v>5541</v>
      </c>
      <c r="C180" s="3">
        <f ca="1">[1]!thsiFinD("ths_vol_ratio_stock",$A180,$A$1,7,100)</f>
        <v>1.4401044853981999</v>
      </c>
      <c r="D180" s="3">
        <f ca="1">[1]!thsiFinD("ths_cr_stock",$A180,$A$1,7,100,100)</f>
        <v>12.048192771084</v>
      </c>
      <c r="E180" s="3">
        <f ca="1">[1]!thsiFinD("ths_mfi_stock",$A180,$A$1,7,100,100)</f>
        <v>17.820561106452001</v>
      </c>
      <c r="F180" s="3">
        <f ca="1">[1]!thsiFinD("ths_expma_stock",$A180,$A$1,7,100,100)</f>
        <v>4.4831084742323002</v>
      </c>
      <c r="G180" s="3">
        <f ca="1">[1]!thsiFinD("ths_rsi_stock",$A180,$A$1,7,100,100)</f>
        <v>29.781416693198999</v>
      </c>
      <c r="H180" s="3">
        <f ca="1">[1]!thsiFinD("ths_adtm_stock",$A180,$A$1,7,3,100,100,100)</f>
        <v>0</v>
      </c>
      <c r="I180" s="3">
        <f ca="1">[1]!thsiFinD("ths_bbiboll_stock",$A180,$A$1,7,3,100,100,100)</f>
        <v>4.5959374999999998</v>
      </c>
      <c r="J180" s="3">
        <f ca="1">[1]!thsiFinD("ths_dptb_stock",$A180,$A$1,7,104,100,100)</f>
        <v>0.57142857142856995</v>
      </c>
      <c r="K180" s="3">
        <f ca="1">[1]!thsiFinD("ths_srmi_stock",$A180,$A$1,7,100,100)</f>
        <v>-0.12727272727273001</v>
      </c>
      <c r="L180" s="3">
        <f ca="1">[1]!thsiFinD("ths_atr_stock",$A180,$A$1,7,101,100,100)</f>
        <v>0.22571428571429</v>
      </c>
      <c r="M180" s="3">
        <f ca="1">[1]!thsiFinD("ths_vol_w_stock",$A180,$A$1)/1000000</f>
        <v>37.372945999999999</v>
      </c>
      <c r="N180" s="3">
        <f ca="1">[1]!thsiFinD("ths_turnover_ratio_w_stock",$A180,$A$1)</f>
        <v>10.381373888889</v>
      </c>
      <c r="O180" s="3">
        <f ca="1">[1]!thsiFinD("ths_relative_chg_ratio_w_stock",$A180,$A$1,104,100)</f>
        <v>-10.024805097285</v>
      </c>
      <c r="P180" s="3">
        <f ca="1">[1]!thsiFinD("ths_chg_ratio_w_stock",$A180,$B$1,100)</f>
        <v>-2.3148148148147998</v>
      </c>
    </row>
    <row r="181" spans="1:16" x14ac:dyDescent="0.25">
      <c r="A181" s="2" t="s">
        <v>179</v>
      </c>
      <c r="B181" s="2" t="s">
        <v>5542</v>
      </c>
      <c r="C181" s="3">
        <f ca="1">[1]!thsiFinD("ths_vol_ratio_stock",$A181,$A$1,7,100)</f>
        <v>0.75867324197929997</v>
      </c>
      <c r="D181" s="3">
        <f ca="1">[1]!thsiFinD("ths_cr_stock",$A181,$A$1,7,100,100)</f>
        <v>80.434782608695997</v>
      </c>
      <c r="E181" s="3">
        <f ca="1">[1]!thsiFinD("ths_mfi_stock",$A181,$A$1,7,100,100)</f>
        <v>57.248319196273997</v>
      </c>
      <c r="F181" s="3">
        <f ca="1">[1]!thsiFinD("ths_expma_stock",$A181,$A$1,7,100,100)</f>
        <v>2.0918335899299998</v>
      </c>
      <c r="G181" s="3">
        <f ca="1">[1]!thsiFinD("ths_rsi_stock",$A181,$A$1,7,100,100)</f>
        <v>49.391259209497001</v>
      </c>
      <c r="H181" s="3">
        <f ca="1">[1]!thsiFinD("ths_adtm_stock",$A181,$A$1,7,3,100,100,100)</f>
        <v>-0.41379310344828002</v>
      </c>
      <c r="I181" s="3">
        <f ca="1">[1]!thsiFinD("ths_bbiboll_stock",$A181,$A$1,7,3,100,100,100)</f>
        <v>2.0853125000000001</v>
      </c>
      <c r="J181" s="3">
        <f ca="1">[1]!thsiFinD("ths_dptb_stock",$A181,$A$1,7,104,100,100)</f>
        <v>0.71428571428570997</v>
      </c>
      <c r="K181" s="3">
        <f ca="1">[1]!thsiFinD("ths_srmi_stock",$A181,$A$1,7,100,100)</f>
        <v>-3.2558139534883998E-2</v>
      </c>
      <c r="L181" s="3">
        <f ca="1">[1]!thsiFinD("ths_atr_stock",$A181,$A$1,7,101,100,100)</f>
        <v>0.12428571428571</v>
      </c>
      <c r="M181" s="3">
        <f ca="1">[1]!thsiFinD("ths_vol_w_stock",$A181,$A$1)/1000000</f>
        <v>603.273326</v>
      </c>
      <c r="N181" s="3">
        <f ca="1">[1]!thsiFinD("ths_turnover_ratio_w_stock",$A181,$A$1)</f>
        <v>14.554070480831999</v>
      </c>
      <c r="O181" s="3">
        <f ca="1">[1]!thsiFinD("ths_relative_chg_ratio_w_stock",$A181,$A$1,104,100)</f>
        <v>1.6257197239712999</v>
      </c>
      <c r="P181" s="3">
        <f ca="1">[1]!thsiFinD("ths_chg_ratio_w_stock",$A181,$B$1,100)</f>
        <v>-4.8076923076923004</v>
      </c>
    </row>
    <row r="182" spans="1:16" x14ac:dyDescent="0.25">
      <c r="A182" s="2" t="s">
        <v>180</v>
      </c>
      <c r="B182" s="2" t="s">
        <v>5543</v>
      </c>
      <c r="C182" s="3">
        <f ca="1">[1]!thsiFinD("ths_vol_ratio_stock",$A182,$A$1,7,100)</f>
        <v>1.4025002119115999</v>
      </c>
      <c r="D182" s="3">
        <f ca="1">[1]!thsiFinD("ths_cr_stock",$A182,$A$1,7,100,100)</f>
        <v>-16.891891891892001</v>
      </c>
      <c r="E182" s="3">
        <f ca="1">[1]!thsiFinD("ths_mfi_stock",$A182,$A$1,7,100,100)</f>
        <v>0</v>
      </c>
      <c r="F182" s="3">
        <f ca="1">[1]!thsiFinD("ths_expma_stock",$A182,$A$1,7,100,100)</f>
        <v>1.1641161818601999</v>
      </c>
      <c r="G182" s="3">
        <f ca="1">[1]!thsiFinD("ths_rsi_stock",$A182,$A$1,7,100,100)</f>
        <v>13.117643134459</v>
      </c>
      <c r="H182" s="3">
        <f ca="1">[1]!thsiFinD("ths_adtm_stock",$A182,$A$1,7,3,100,100,100)</f>
        <v>0</v>
      </c>
      <c r="I182" s="3">
        <f ca="1">[1]!thsiFinD("ths_bbiboll_stock",$A182,$A$1,7,3,100,100,100)</f>
        <v>1.2544791666666999</v>
      </c>
      <c r="J182" s="3">
        <f ca="1">[1]!thsiFinD("ths_dptb_stock",$A182,$A$1,7,104,100,100)</f>
        <v>0.28571428571428997</v>
      </c>
      <c r="K182" s="3">
        <f ca="1">[1]!thsiFinD("ths_srmi_stock",$A182,$A$1,7,100,100)</f>
        <v>-0.24444444444444</v>
      </c>
      <c r="L182" s="3">
        <f ca="1">[1]!thsiFinD("ths_atr_stock",$A182,$A$1,7,101,100,100)</f>
        <v>7.5714285714285998E-2</v>
      </c>
      <c r="M182" s="3">
        <f ca="1">[1]!thsiFinD("ths_vol_w_stock",$A182,$A$1)/1000000</f>
        <v>75.415402</v>
      </c>
      <c r="N182" s="3">
        <f ca="1">[1]!thsiFinD("ths_turnover_ratio_w_stock",$A182,$A$1)</f>
        <v>17.735369427081</v>
      </c>
      <c r="O182" s="3">
        <f ca="1">[1]!thsiFinD("ths_relative_chg_ratio_w_stock",$A182,$A$1,104,100)</f>
        <v>-22.564967637447999</v>
      </c>
      <c r="P182" s="3">
        <f ca="1">[1]!thsiFinD("ths_chg_ratio_w_stock",$A182,$B$1,100)</f>
        <v>21.568627450979999</v>
      </c>
    </row>
    <row r="183" spans="1:16" x14ac:dyDescent="0.25">
      <c r="A183" s="2" t="s">
        <v>181</v>
      </c>
      <c r="B183" s="2" t="s">
        <v>5544</v>
      </c>
      <c r="C183" s="3">
        <f ca="1">[1]!thsiFinD("ths_vol_ratio_stock",$A183,$A$1,7,100)</f>
        <v>1.2602895973785</v>
      </c>
      <c r="D183" s="3">
        <f ca="1">[1]!thsiFinD("ths_cr_stock",$A183,$A$1,7,100,100)</f>
        <v>32.033426183844</v>
      </c>
      <c r="E183" s="3">
        <f ca="1">[1]!thsiFinD("ths_mfi_stock",$A183,$A$1,7,100,100)</f>
        <v>20.184578246647</v>
      </c>
      <c r="F183" s="3">
        <f ca="1">[1]!thsiFinD("ths_expma_stock",$A183,$A$1,7,100,100)</f>
        <v>14.221055369163</v>
      </c>
      <c r="G183" s="3">
        <f ca="1">[1]!thsiFinD("ths_rsi_stock",$A183,$A$1,7,100,100)</f>
        <v>22.252717466397002</v>
      </c>
      <c r="H183" s="3">
        <f ca="1">[1]!thsiFinD("ths_adtm_stock",$A183,$A$1,7,3,100,100,100)</f>
        <v>-0.63934426229508001</v>
      </c>
      <c r="I183" s="3">
        <f ca="1">[1]!thsiFinD("ths_bbiboll_stock",$A183,$A$1,7,3,100,100,100)</f>
        <v>14.335625</v>
      </c>
      <c r="J183" s="3">
        <f ca="1">[1]!thsiFinD("ths_dptb_stock",$A183,$A$1,7,104,100,100)</f>
        <v>0.71428571428570997</v>
      </c>
      <c r="K183" s="3">
        <f ca="1">[1]!thsiFinD("ths_srmi_stock",$A183,$A$1,7,100,100)</f>
        <v>-3.7267080745341997E-2</v>
      </c>
      <c r="L183" s="3">
        <f ca="1">[1]!thsiFinD("ths_atr_stock",$A183,$A$1,7,101,100,100)</f>
        <v>0.22714285714286001</v>
      </c>
      <c r="M183" s="3">
        <f ca="1">[1]!thsiFinD("ths_vol_w_stock",$A183,$A$1)/1000000</f>
        <v>37.977573</v>
      </c>
      <c r="N183" s="3">
        <f ca="1">[1]!thsiFinD("ths_turnover_ratio_w_stock",$A183,$A$1)</f>
        <v>3.1871560667947998</v>
      </c>
      <c r="O183" s="3">
        <f ca="1">[1]!thsiFinD("ths_relative_chg_ratio_w_stock",$A183,$A$1,104,100)</f>
        <v>-3.4979159046502</v>
      </c>
      <c r="P183" s="3">
        <f ca="1">[1]!thsiFinD("ths_chg_ratio_w_stock",$A183,$B$1,100)</f>
        <v>-7.1684587813619E-2</v>
      </c>
    </row>
    <row r="184" spans="1:16" x14ac:dyDescent="0.25">
      <c r="A184" s="2" t="s">
        <v>182</v>
      </c>
      <c r="B184" s="2" t="s">
        <v>5545</v>
      </c>
      <c r="C184" s="3">
        <f ca="1">[1]!thsiFinD("ths_vol_ratio_stock",$A184,$A$1,7,100)</f>
        <v>0.73919530872606998</v>
      </c>
      <c r="D184" s="3">
        <f ca="1">[1]!thsiFinD("ths_cr_stock",$A184,$A$1,7,100,100)</f>
        <v>83.829787234042996</v>
      </c>
      <c r="E184" s="3">
        <f ca="1">[1]!thsiFinD("ths_mfi_stock",$A184,$A$1,7,100,100)</f>
        <v>57.673899354069</v>
      </c>
      <c r="F184" s="3">
        <f ca="1">[1]!thsiFinD("ths_expma_stock",$A184,$A$1,7,100,100)</f>
        <v>13.509725142725999</v>
      </c>
      <c r="G184" s="3">
        <f ca="1">[1]!thsiFinD("ths_rsi_stock",$A184,$A$1,7,100,100)</f>
        <v>33.563510614599998</v>
      </c>
      <c r="H184" s="3">
        <f ca="1">[1]!thsiFinD("ths_adtm_stock",$A184,$A$1,7,3,100,100,100)</f>
        <v>0.44339622641510001</v>
      </c>
      <c r="I184" s="3">
        <f ca="1">[1]!thsiFinD("ths_bbiboll_stock",$A184,$A$1,7,3,100,100,100)</f>
        <v>13.676145833333001</v>
      </c>
      <c r="J184" s="3">
        <f ca="1">[1]!thsiFinD("ths_dptb_stock",$A184,$A$1,7,104,100,100)</f>
        <v>0.42857142857142999</v>
      </c>
      <c r="K184" s="3">
        <f ca="1">[1]!thsiFinD("ths_srmi_stock",$A184,$A$1,7,100,100)</f>
        <v>-1.0408921933085E-2</v>
      </c>
      <c r="L184" s="3">
        <f ca="1">[1]!thsiFinD("ths_atr_stock",$A184,$A$1,7,101,100,100)</f>
        <v>0.41428571428570998</v>
      </c>
      <c r="M184" s="3">
        <f ca="1">[1]!thsiFinD("ths_vol_w_stock",$A184,$A$1)/1000000</f>
        <v>604.91047600000002</v>
      </c>
      <c r="N184" s="3">
        <f ca="1">[1]!thsiFinD("ths_turnover_ratio_w_stock",$A184,$A$1)</f>
        <v>7.364379490468</v>
      </c>
      <c r="O184" s="3">
        <f ca="1">[1]!thsiFinD("ths_relative_chg_ratio_w_stock",$A184,$A$1,104,100)</f>
        <v>-3.3184780863897001</v>
      </c>
      <c r="P184" s="3">
        <f ca="1">[1]!thsiFinD("ths_chg_ratio_w_stock",$A184,$B$1,100)</f>
        <v>1.7280240420735999</v>
      </c>
    </row>
    <row r="185" spans="1:16" x14ac:dyDescent="0.25">
      <c r="A185" s="2" t="s">
        <v>183</v>
      </c>
      <c r="B185" s="2" t="s">
        <v>5546</v>
      </c>
      <c r="C185" s="3">
        <f ca="1">[1]!thsiFinD("ths_vol_ratio_stock",$A185,$A$1,7,100)</f>
        <v>1.6548308151702</v>
      </c>
      <c r="D185" s="3">
        <f ca="1">[1]!thsiFinD("ths_cr_stock",$A185,$A$1,7,100,100)</f>
        <v>10.457516339869001</v>
      </c>
      <c r="E185" s="3">
        <f ca="1">[1]!thsiFinD("ths_mfi_stock",$A185,$A$1,7,100,100)</f>
        <v>20.250269472511999</v>
      </c>
      <c r="F185" s="3">
        <f ca="1">[1]!thsiFinD("ths_expma_stock",$A185,$A$1,7,100,100)</f>
        <v>4.8022369454989002</v>
      </c>
      <c r="G185" s="3">
        <f ca="1">[1]!thsiFinD("ths_rsi_stock",$A185,$A$1,7,100,100)</f>
        <v>30.922772587962001</v>
      </c>
      <c r="H185" s="3">
        <f ca="1">[1]!thsiFinD("ths_adtm_stock",$A185,$A$1,7,3,100,100,100)</f>
        <v>-0.86075949367089</v>
      </c>
      <c r="I185" s="3">
        <f ca="1">[1]!thsiFinD("ths_bbiboll_stock",$A185,$A$1,7,3,100,100,100)</f>
        <v>4.9363541666666997</v>
      </c>
      <c r="J185" s="3">
        <f ca="1">[1]!thsiFinD("ths_dptb_stock",$A185,$A$1,7,104,100,100)</f>
        <v>0.42857142857142999</v>
      </c>
      <c r="K185" s="3">
        <f ca="1">[1]!thsiFinD("ths_srmi_stock",$A185,$A$1,7,100,100)</f>
        <v>-0.14179104477612001</v>
      </c>
      <c r="L185" s="3">
        <f ca="1">[1]!thsiFinD("ths_atr_stock",$A185,$A$1,7,101,100,100)</f>
        <v>0.25</v>
      </c>
      <c r="M185" s="3">
        <f ca="1">[1]!thsiFinD("ths_vol_w_stock",$A185,$A$1)/1000000</f>
        <v>27.188977000000001</v>
      </c>
      <c r="N185" s="3">
        <f ca="1">[1]!thsiFinD("ths_turnover_ratio_w_stock",$A185,$A$1)</f>
        <v>5.4166754034347004</v>
      </c>
      <c r="O185" s="3">
        <f ca="1">[1]!thsiFinD("ths_relative_chg_ratio_w_stock",$A185,$A$1,104,100)</f>
        <v>-12.218647291127001</v>
      </c>
      <c r="P185" s="3">
        <f ca="1">[1]!thsiFinD("ths_chg_ratio_w_stock",$A185,$B$1,100)</f>
        <v>-0.86956521739130999</v>
      </c>
    </row>
    <row r="186" spans="1:16" x14ac:dyDescent="0.25">
      <c r="A186" s="2" t="s">
        <v>184</v>
      </c>
      <c r="B186" s="2" t="s">
        <v>5547</v>
      </c>
      <c r="C186" s="3">
        <f ca="1">[1]!thsiFinD("ths_vol_ratio_stock",$A186,$A$1,7,100)</f>
        <v>0.97522291907047998</v>
      </c>
      <c r="D186" s="3">
        <f ca="1">[1]!thsiFinD("ths_cr_stock",$A186,$A$1,7,100,100)</f>
        <v>14.193548387097</v>
      </c>
      <c r="E186" s="3">
        <f ca="1">[1]!thsiFinD("ths_mfi_stock",$A186,$A$1,7,100,100)</f>
        <v>22.827387096782999</v>
      </c>
      <c r="F186" s="3">
        <f ca="1">[1]!thsiFinD("ths_expma_stock",$A186,$A$1,7,100,100)</f>
        <v>2.0546449337385</v>
      </c>
      <c r="G186" s="3">
        <f ca="1">[1]!thsiFinD("ths_rsi_stock",$A186,$A$1,7,100,100)</f>
        <v>22.767003429458001</v>
      </c>
      <c r="H186" s="3">
        <f ca="1">[1]!thsiFinD("ths_adtm_stock",$A186,$A$1,7,3,100,100,100)</f>
        <v>-0.92592592592592005</v>
      </c>
      <c r="I186" s="3">
        <f ca="1">[1]!thsiFinD("ths_bbiboll_stock",$A186,$A$1,7,3,100,100,100)</f>
        <v>2.1055208333333</v>
      </c>
      <c r="J186" s="3">
        <f ca="1">[1]!thsiFinD("ths_dptb_stock",$A186,$A$1,7,104,100,100)</f>
        <v>0.57142857142856995</v>
      </c>
      <c r="K186" s="3">
        <f ca="1">[1]!thsiFinD("ths_srmi_stock",$A186,$A$1,7,100,100)</f>
        <v>-0.10859728506787</v>
      </c>
      <c r="L186" s="3">
        <f ca="1">[1]!thsiFinD("ths_atr_stock",$A186,$A$1,7,101,100,100)</f>
        <v>8.4285714285714006E-2</v>
      </c>
      <c r="M186" s="3">
        <f ca="1">[1]!thsiFinD("ths_vol_w_stock",$A186,$A$1)/1000000</f>
        <v>218.212244</v>
      </c>
      <c r="N186" s="3">
        <f ca="1">[1]!thsiFinD("ths_turnover_ratio_w_stock",$A186,$A$1)</f>
        <v>4.7932354609937997</v>
      </c>
      <c r="O186" s="3">
        <f ca="1">[1]!thsiFinD("ths_relative_chg_ratio_w_stock",$A186,$A$1,104,100)</f>
        <v>-8.6339912064713999</v>
      </c>
      <c r="P186" s="3">
        <f ca="1">[1]!thsiFinD("ths_chg_ratio_w_stock",$A186,$B$1,100)</f>
        <v>-4.5685279187817001</v>
      </c>
    </row>
    <row r="187" spans="1:16" x14ac:dyDescent="0.25">
      <c r="A187" s="2" t="s">
        <v>185</v>
      </c>
      <c r="B187" s="2" t="s">
        <v>5548</v>
      </c>
      <c r="C187" s="3">
        <f ca="1">[1]!thsiFinD("ths_vol_ratio_stock",$A187,$A$1,7,100)</f>
        <v>0.76092456196127001</v>
      </c>
      <c r="D187" s="3">
        <f ca="1">[1]!thsiFinD("ths_cr_stock",$A187,$A$1,7,100,100)</f>
        <v>18.377203574016001</v>
      </c>
      <c r="E187" s="3">
        <f ca="1">[1]!thsiFinD("ths_mfi_stock",$A187,$A$1,7,100,100)</f>
        <v>14.151532329741</v>
      </c>
      <c r="F187" s="3">
        <f ca="1">[1]!thsiFinD("ths_expma_stock",$A187,$A$1,7,100,100)</f>
        <v>46.068724156682997</v>
      </c>
      <c r="G187" s="3">
        <f ca="1">[1]!thsiFinD("ths_rsi_stock",$A187,$A$1,7,100,100)</f>
        <v>32.100041056910001</v>
      </c>
      <c r="H187" s="3">
        <f ca="1">[1]!thsiFinD("ths_adtm_stock",$A187,$A$1,7,3,100,100,100)</f>
        <v>-0.2518337408313</v>
      </c>
      <c r="I187" s="3">
        <f ca="1">[1]!thsiFinD("ths_bbiboll_stock",$A187,$A$1,7,3,100,100,100)</f>
        <v>46.682083333332997</v>
      </c>
      <c r="J187" s="3">
        <f ca="1">[1]!thsiFinD("ths_dptb_stock",$A187,$A$1,7,104,100,100)</f>
        <v>0.71428571428570997</v>
      </c>
      <c r="K187" s="3">
        <f ca="1">[1]!thsiFinD("ths_srmi_stock",$A187,$A$1,7,100,100)</f>
        <v>-0.13951675759938001</v>
      </c>
      <c r="L187" s="3">
        <f ca="1">[1]!thsiFinD("ths_atr_stock",$A187,$A$1,7,101,100,100)</f>
        <v>2.5085714285714</v>
      </c>
      <c r="M187" s="3">
        <f ca="1">[1]!thsiFinD("ths_vol_w_stock",$A187,$A$1)/1000000</f>
        <v>111.231206</v>
      </c>
      <c r="N187" s="3">
        <f ca="1">[1]!thsiFinD("ths_turnover_ratio_w_stock",$A187,$A$1)</f>
        <v>57.910588021160997</v>
      </c>
      <c r="O187" s="3">
        <f ca="1">[1]!thsiFinD("ths_relative_chg_ratio_w_stock",$A187,$A$1,104,100)</f>
        <v>-5.6999844006888001</v>
      </c>
      <c r="P187" s="3">
        <f ca="1">[1]!thsiFinD("ths_chg_ratio_w_stock",$A187,$B$1,100)</f>
        <v>4.6875</v>
      </c>
    </row>
    <row r="188" spans="1:16" x14ac:dyDescent="0.25">
      <c r="A188" s="2" t="s">
        <v>186</v>
      </c>
      <c r="B188" s="2" t="s">
        <v>5549</v>
      </c>
      <c r="C188" s="3">
        <f ca="1">[1]!thsiFinD("ths_vol_ratio_stock",$A188,$A$1,7,100)</f>
        <v>0.89011573409530997</v>
      </c>
      <c r="D188" s="3">
        <f ca="1">[1]!thsiFinD("ths_cr_stock",$A188,$A$1,7,100,100)</f>
        <v>18.705035971223001</v>
      </c>
      <c r="E188" s="3">
        <f ca="1">[1]!thsiFinD("ths_mfi_stock",$A188,$A$1,7,100,100)</f>
        <v>0</v>
      </c>
      <c r="F188" s="3">
        <f ca="1">[1]!thsiFinD("ths_expma_stock",$A188,$A$1,7,100,100)</f>
        <v>2.8350417932291001</v>
      </c>
      <c r="G188" s="3">
        <f ca="1">[1]!thsiFinD("ths_rsi_stock",$A188,$A$1,7,100,100)</f>
        <v>24.633225146466</v>
      </c>
      <c r="H188" s="3">
        <f ca="1">[1]!thsiFinD("ths_adtm_stock",$A188,$A$1,7,3,100,100,100)</f>
        <v>-0.75</v>
      </c>
      <c r="I188" s="3">
        <f ca="1">[1]!thsiFinD("ths_bbiboll_stock",$A188,$A$1,7,3,100,100,100)</f>
        <v>2.8796875000000002</v>
      </c>
      <c r="J188" s="3">
        <f ca="1">[1]!thsiFinD("ths_dptb_stock",$A188,$A$1,7,104,100,100)</f>
        <v>0.57142857142856995</v>
      </c>
      <c r="K188" s="3">
        <f ca="1">[1]!thsiFinD("ths_srmi_stock",$A188,$A$1,7,100,100)</f>
        <v>-7.6923076923076997E-2</v>
      </c>
      <c r="L188" s="3">
        <f ca="1">[1]!thsiFinD("ths_atr_stock",$A188,$A$1,7,101,100,100)</f>
        <v>7.8571428571429E-2</v>
      </c>
      <c r="M188" s="3">
        <f ca="1">[1]!thsiFinD("ths_vol_w_stock",$A188,$A$1)/1000000</f>
        <v>298.16181499999999</v>
      </c>
      <c r="N188" s="3">
        <f ca="1">[1]!thsiFinD("ths_turnover_ratio_w_stock",$A188,$A$1)</f>
        <v>3.2424845712161998</v>
      </c>
      <c r="O188" s="3">
        <f ca="1">[1]!thsiFinD("ths_relative_chg_ratio_w_stock",$A188,$A$1,104,100)</f>
        <v>-5.9601438897668997</v>
      </c>
      <c r="P188" s="3">
        <f ca="1">[1]!thsiFinD("ths_chg_ratio_w_stock",$A188,$B$1,100)</f>
        <v>-2.8985507246376998</v>
      </c>
    </row>
    <row r="189" spans="1:16" x14ac:dyDescent="0.25">
      <c r="A189" s="2" t="s">
        <v>187</v>
      </c>
      <c r="B189" s="2" t="s">
        <v>5550</v>
      </c>
      <c r="C189" s="3">
        <f ca="1">[1]!thsiFinD("ths_vol_ratio_stock",$A189,$A$1,7,100)</f>
        <v>0.84252924939510998</v>
      </c>
      <c r="D189" s="3">
        <f ca="1">[1]!thsiFinD("ths_cr_stock",$A189,$A$1,7,100,100)</f>
        <v>5.6122448979591999</v>
      </c>
      <c r="E189" s="3">
        <f ca="1">[1]!thsiFinD("ths_mfi_stock",$A189,$A$1,7,100,100)</f>
        <v>23.135129676198002</v>
      </c>
      <c r="F189" s="3">
        <f ca="1">[1]!thsiFinD("ths_expma_stock",$A189,$A$1,7,100,100)</f>
        <v>3.8673603576801998</v>
      </c>
      <c r="G189" s="3">
        <f ca="1">[1]!thsiFinD("ths_rsi_stock",$A189,$A$1,7,100,100)</f>
        <v>34.034448238952002</v>
      </c>
      <c r="H189" s="3">
        <f ca="1">[1]!thsiFinD("ths_adtm_stock",$A189,$A$1,7,3,100,100,100)</f>
        <v>-0.53846153846153999</v>
      </c>
      <c r="I189" s="3">
        <f ca="1">[1]!thsiFinD("ths_bbiboll_stock",$A189,$A$1,7,3,100,100,100)</f>
        <v>3.899375</v>
      </c>
      <c r="J189" s="3">
        <f ca="1">[1]!thsiFinD("ths_dptb_stock",$A189,$A$1,7,104,100,100)</f>
        <v>0.57142857142856995</v>
      </c>
      <c r="K189" s="3">
        <f ca="1">[1]!thsiFinD("ths_srmi_stock",$A189,$A$1,7,100,100)</f>
        <v>-8.6746987951807006E-2</v>
      </c>
      <c r="L189" s="3">
        <f ca="1">[1]!thsiFinD("ths_atr_stock",$A189,$A$1,7,101,100,100)</f>
        <v>0.11714285714286</v>
      </c>
      <c r="M189" s="3">
        <f ca="1">[1]!thsiFinD("ths_vol_w_stock",$A189,$A$1)/1000000</f>
        <v>839.67481199999997</v>
      </c>
      <c r="N189" s="3">
        <f ca="1">[1]!thsiFinD("ths_turnover_ratio_w_stock",$A189,$A$1)</f>
        <v>7.9767982748861996</v>
      </c>
      <c r="O189" s="3">
        <f ca="1">[1]!thsiFinD("ths_relative_chg_ratio_w_stock",$A189,$A$1,104,100)</f>
        <v>-4.1306242031044</v>
      </c>
      <c r="P189" s="3">
        <f ca="1">[1]!thsiFinD("ths_chg_ratio_w_stock",$A189,$B$1,100)</f>
        <v>-3.6939313984169</v>
      </c>
    </row>
    <row r="190" spans="1:16" x14ac:dyDescent="0.25">
      <c r="A190" s="2" t="s">
        <v>188</v>
      </c>
      <c r="B190" s="2" t="s">
        <v>5551</v>
      </c>
      <c r="C190" s="3">
        <f ca="1">[1]!thsiFinD("ths_vol_ratio_stock",$A190,$A$1,7,100)</f>
        <v>0.86336691347822003</v>
      </c>
      <c r="D190" s="3">
        <f ca="1">[1]!thsiFinD("ths_cr_stock",$A190,$A$1,7,100,100)</f>
        <v>20</v>
      </c>
      <c r="E190" s="3">
        <f ca="1">[1]!thsiFinD("ths_mfi_stock",$A190,$A$1,7,100,100)</f>
        <v>11.810269519248999</v>
      </c>
      <c r="F190" s="3">
        <f ca="1">[1]!thsiFinD("ths_expma_stock",$A190,$A$1,7,100,100)</f>
        <v>2.5766424852502001</v>
      </c>
      <c r="G190" s="3">
        <f ca="1">[1]!thsiFinD("ths_rsi_stock",$A190,$A$1,7,100,100)</f>
        <v>33.578117159416998</v>
      </c>
      <c r="H190" s="3">
        <f ca="1">[1]!thsiFinD("ths_adtm_stock",$A190,$A$1,7,3,100,100,100)</f>
        <v>0</v>
      </c>
      <c r="I190" s="3">
        <f ca="1">[1]!thsiFinD("ths_bbiboll_stock",$A190,$A$1,7,3,100,100,100)</f>
        <v>2.6261458333332999</v>
      </c>
      <c r="J190" s="3">
        <f ca="1">[1]!thsiFinD("ths_dptb_stock",$A190,$A$1,7,104,100,100)</f>
        <v>0.71428571428570997</v>
      </c>
      <c r="K190" s="3">
        <f ca="1">[1]!thsiFinD("ths_srmi_stock",$A190,$A$1,7,100,100)</f>
        <v>-8.0291970802919999E-2</v>
      </c>
      <c r="L190" s="3">
        <f ca="1">[1]!thsiFinD("ths_atr_stock",$A190,$A$1,7,101,100,100)</f>
        <v>9.7142857142857003E-2</v>
      </c>
      <c r="M190" s="3">
        <f ca="1">[1]!thsiFinD("ths_vol_w_stock",$A190,$A$1)/1000000</f>
        <v>66.030275000000003</v>
      </c>
      <c r="N190" s="3">
        <f ca="1">[1]!thsiFinD("ths_turnover_ratio_w_stock",$A190,$A$1)</f>
        <v>2.7566839889793999</v>
      </c>
      <c r="O190" s="3">
        <f ca="1">[1]!thsiFinD("ths_relative_chg_ratio_w_stock",$A190,$A$1,104,100)</f>
        <v>-5.4556724382650001</v>
      </c>
      <c r="P190" s="3">
        <f ca="1">[1]!thsiFinD("ths_chg_ratio_w_stock",$A190,$B$1,100)</f>
        <v>-0.79365079365079005</v>
      </c>
    </row>
    <row r="191" spans="1:16" x14ac:dyDescent="0.25">
      <c r="A191" s="2" t="s">
        <v>189</v>
      </c>
      <c r="B191" s="2" t="s">
        <v>5552</v>
      </c>
      <c r="C191" s="3">
        <f ca="1">[1]!thsiFinD("ths_vol_ratio_stock",$A191,$A$1,7,100)</f>
        <v>0.96185525060401</v>
      </c>
      <c r="D191" s="3">
        <f ca="1">[1]!thsiFinD("ths_cr_stock",$A191,$A$1,7,100,100)</f>
        <v>17.049180327868999</v>
      </c>
      <c r="E191" s="3">
        <f ca="1">[1]!thsiFinD("ths_mfi_stock",$A191,$A$1,7,100,100)</f>
        <v>22.152765748934002</v>
      </c>
      <c r="F191" s="3">
        <f ca="1">[1]!thsiFinD("ths_expma_stock",$A191,$A$1,7,100,100)</f>
        <v>2.9062401370191999</v>
      </c>
      <c r="G191" s="3">
        <f ca="1">[1]!thsiFinD("ths_rsi_stock",$A191,$A$1,7,100,100)</f>
        <v>35.660867353416997</v>
      </c>
      <c r="H191" s="3">
        <f ca="1">[1]!thsiFinD("ths_adtm_stock",$A191,$A$1,7,3,100,100,100)</f>
        <v>-0.94444444444443998</v>
      </c>
      <c r="I191" s="3">
        <f ca="1">[1]!thsiFinD("ths_bbiboll_stock",$A191,$A$1,7,3,100,100,100)</f>
        <v>2.9815624999999999</v>
      </c>
      <c r="J191" s="3">
        <f ca="1">[1]!thsiFinD("ths_dptb_stock",$A191,$A$1,7,104,100,100)</f>
        <v>0.42857142857142999</v>
      </c>
      <c r="K191" s="3">
        <f ca="1">[1]!thsiFinD("ths_srmi_stock",$A191,$A$1,7,100,100)</f>
        <v>-0.12732919254658001</v>
      </c>
      <c r="L191" s="3">
        <f ca="1">[1]!thsiFinD("ths_atr_stock",$A191,$A$1,7,101,100,100)</f>
        <v>0.18571428571428999</v>
      </c>
      <c r="M191" s="3">
        <f ca="1">[1]!thsiFinD("ths_vol_w_stock",$A191,$A$1)/1000000</f>
        <v>65.518445999999997</v>
      </c>
      <c r="N191" s="3">
        <f ca="1">[1]!thsiFinD("ths_turnover_ratio_w_stock",$A191,$A$1)</f>
        <v>14.075410318147</v>
      </c>
      <c r="O191" s="3">
        <f ca="1">[1]!thsiFinD("ths_relative_chg_ratio_w_stock",$A191,$A$1,104,100)</f>
        <v>-12.570614164833</v>
      </c>
      <c r="P191" s="3">
        <f ca="1">[1]!thsiFinD("ths_chg_ratio_w_stock",$A191,$B$1,100)</f>
        <v>0</v>
      </c>
    </row>
    <row r="192" spans="1:16" x14ac:dyDescent="0.25">
      <c r="A192" s="2" t="s">
        <v>190</v>
      </c>
      <c r="B192" s="2" t="s">
        <v>5553</v>
      </c>
      <c r="C192" s="3">
        <f ca="1">[1]!thsiFinD("ths_vol_ratio_stock",$A192,$A$1,7,100)</f>
        <v>1.5812545149452999</v>
      </c>
      <c r="D192" s="3">
        <f ca="1">[1]!thsiFinD("ths_cr_stock",$A192,$A$1,7,100,100)</f>
        <v>11.530815109343999</v>
      </c>
      <c r="E192" s="3">
        <f ca="1">[1]!thsiFinD("ths_mfi_stock",$A192,$A$1,7,100,100)</f>
        <v>18.827936149582001</v>
      </c>
      <c r="F192" s="3">
        <f ca="1">[1]!thsiFinD("ths_expma_stock",$A192,$A$1,7,100,100)</f>
        <v>4.6096539295029002</v>
      </c>
      <c r="G192" s="3">
        <f ca="1">[1]!thsiFinD("ths_rsi_stock",$A192,$A$1,7,100,100)</f>
        <v>29.648328657290001</v>
      </c>
      <c r="H192" s="3">
        <f ca="1">[1]!thsiFinD("ths_adtm_stock",$A192,$A$1,7,3,100,100,100)</f>
        <v>-0.89583333333333004</v>
      </c>
      <c r="I192" s="3">
        <f ca="1">[1]!thsiFinD("ths_bbiboll_stock",$A192,$A$1,7,3,100,100,100)</f>
        <v>4.7462499999999999</v>
      </c>
      <c r="J192" s="3">
        <f ca="1">[1]!thsiFinD("ths_dptb_stock",$A192,$A$1,7,104,100,100)</f>
        <v>0.42857142857142999</v>
      </c>
      <c r="K192" s="3">
        <f ca="1">[1]!thsiFinD("ths_srmi_stock",$A192,$A$1,7,100,100)</f>
        <v>-0.16061185468451</v>
      </c>
      <c r="L192" s="3">
        <f ca="1">[1]!thsiFinD("ths_atr_stock",$A192,$A$1,7,101,100,100)</f>
        <v>0.27857142857143002</v>
      </c>
      <c r="M192" s="3">
        <f ca="1">[1]!thsiFinD("ths_vol_w_stock",$A192,$A$1)/1000000</f>
        <v>45.130896999999997</v>
      </c>
      <c r="N192" s="3">
        <f ca="1">[1]!thsiFinD("ths_turnover_ratio_w_stock",$A192,$A$1)</f>
        <v>11.719162015916</v>
      </c>
      <c r="O192" s="3">
        <f ca="1">[1]!thsiFinD("ths_relative_chg_ratio_w_stock",$A192,$A$1,104,100)</f>
        <v>-14.760175530330001</v>
      </c>
      <c r="P192" s="3">
        <f ca="1">[1]!thsiFinD("ths_chg_ratio_w_stock",$A192,$B$1,100)</f>
        <v>0</v>
      </c>
    </row>
    <row r="193" spans="1:16" x14ac:dyDescent="0.25">
      <c r="A193" s="2" t="s">
        <v>191</v>
      </c>
      <c r="B193" s="2" t="s">
        <v>5554</v>
      </c>
      <c r="C193" s="3">
        <f ca="1">[1]!thsiFinD("ths_vol_ratio_stock",$A193,$A$1,7,100)</f>
        <v>1.0840600734490999</v>
      </c>
      <c r="D193" s="3">
        <f ca="1">[1]!thsiFinD("ths_cr_stock",$A193,$A$1,7,100,100)</f>
        <v>21.535181236673999</v>
      </c>
      <c r="E193" s="3">
        <f ca="1">[1]!thsiFinD("ths_mfi_stock",$A193,$A$1,7,100,100)</f>
        <v>29.650119374447002</v>
      </c>
      <c r="F193" s="3">
        <f ca="1">[1]!thsiFinD("ths_expma_stock",$A193,$A$1,7,100,100)</f>
        <v>6.2935857025433997</v>
      </c>
      <c r="G193" s="3">
        <f ca="1">[1]!thsiFinD("ths_rsi_stock",$A193,$A$1,7,100,100)</f>
        <v>36.089194136666002</v>
      </c>
      <c r="H193" s="3">
        <f ca="1">[1]!thsiFinD("ths_adtm_stock",$A193,$A$1,7,3,100,100,100)</f>
        <v>-0.80180180180180005</v>
      </c>
      <c r="I193" s="3">
        <f ca="1">[1]!thsiFinD("ths_bbiboll_stock",$A193,$A$1,7,3,100,100,100)</f>
        <v>6.4160416666667004</v>
      </c>
      <c r="J193" s="3">
        <f ca="1">[1]!thsiFinD("ths_dptb_stock",$A193,$A$1,7,104,100,100)</f>
        <v>0.57142857142856995</v>
      </c>
      <c r="K193" s="3">
        <f ca="1">[1]!thsiFinD("ths_srmi_stock",$A193,$A$1,7,100,100)</f>
        <v>-8.5672082717872994E-2</v>
      </c>
      <c r="L193" s="3">
        <f ca="1">[1]!thsiFinD("ths_atr_stock",$A193,$A$1,7,101,100,100)</f>
        <v>0.28428571428570998</v>
      </c>
      <c r="M193" s="3">
        <f ca="1">[1]!thsiFinD("ths_vol_w_stock",$A193,$A$1)/1000000</f>
        <v>25.043483999999999</v>
      </c>
      <c r="N193" s="3">
        <f ca="1">[1]!thsiFinD("ths_turnover_ratio_w_stock",$A193,$A$1)</f>
        <v>8.2627873376357996</v>
      </c>
      <c r="O193" s="3">
        <f ca="1">[1]!thsiFinD("ths_relative_chg_ratio_w_stock",$A193,$A$1,104,100)</f>
        <v>-7.0340967092754996</v>
      </c>
      <c r="P193" s="3">
        <f ca="1">[1]!thsiFinD("ths_chg_ratio_w_stock",$A193,$B$1,100)</f>
        <v>-1.6155088852988999</v>
      </c>
    </row>
    <row r="194" spans="1:16" x14ac:dyDescent="0.25">
      <c r="A194" s="2" t="s">
        <v>192</v>
      </c>
      <c r="B194" s="2" t="s">
        <v>5555</v>
      </c>
      <c r="C194" s="3">
        <f ca="1">[1]!thsiFinD("ths_vol_ratio_stock",$A194,$A$1,7,100)</f>
        <v>1.8356278764909</v>
      </c>
      <c r="D194" s="3">
        <f ca="1">[1]!thsiFinD("ths_cr_stock",$A194,$A$1,7,100,100)</f>
        <v>279.83870967742001</v>
      </c>
      <c r="E194" s="3">
        <f ca="1">[1]!thsiFinD("ths_mfi_stock",$A194,$A$1,7,100,100)</f>
        <v>69.399324172144006</v>
      </c>
      <c r="F194" s="3">
        <f ca="1">[1]!thsiFinD("ths_expma_stock",$A194,$A$1,7,100,100)</f>
        <v>12.677228224985001</v>
      </c>
      <c r="G194" s="3">
        <f ca="1">[1]!thsiFinD("ths_rsi_stock",$A194,$A$1,7,100,100)</f>
        <v>75.816574438090996</v>
      </c>
      <c r="H194" s="3">
        <f ca="1">[1]!thsiFinD("ths_adtm_stock",$A194,$A$1,7,3,100,100,100)</f>
        <v>0.94416243654821996</v>
      </c>
      <c r="I194" s="3">
        <f ca="1">[1]!thsiFinD("ths_bbiboll_stock",$A194,$A$1,7,3,100,100,100)</f>
        <v>12.5940625</v>
      </c>
      <c r="J194" s="3">
        <f ca="1">[1]!thsiFinD("ths_dptb_stock",$A194,$A$1,7,104,100,100)</f>
        <v>0.28571428571428997</v>
      </c>
      <c r="K194" s="3">
        <f ca="1">[1]!thsiFinD("ths_srmi_stock",$A194,$A$1,7,100,100)</f>
        <v>6.9551777434311998E-2</v>
      </c>
      <c r="L194" s="3">
        <f ca="1">[1]!thsiFinD("ths_atr_stock",$A194,$A$1,7,101,100,100)</f>
        <v>0.46</v>
      </c>
      <c r="M194" s="3">
        <f ca="1">[1]!thsiFinD("ths_vol_w_stock",$A194,$A$1)/1000000</f>
        <v>139.37326899999999</v>
      </c>
      <c r="N194" s="3">
        <f ca="1">[1]!thsiFinD("ths_turnover_ratio_w_stock",$A194,$A$1)</f>
        <v>12.045983573909</v>
      </c>
      <c r="O194" s="3">
        <f ca="1">[1]!thsiFinD("ths_relative_chg_ratio_w_stock",$A194,$A$1,104,100)</f>
        <v>3.1058213984964</v>
      </c>
      <c r="P194" s="3">
        <f ca="1">[1]!thsiFinD("ths_chg_ratio_w_stock",$A194,$B$1,100)</f>
        <v>0.30911901081916998</v>
      </c>
    </row>
    <row r="195" spans="1:16" x14ac:dyDescent="0.25">
      <c r="A195" s="2" t="s">
        <v>193</v>
      </c>
      <c r="B195" s="2" t="s">
        <v>5556</v>
      </c>
      <c r="C195" s="3">
        <f ca="1">[1]!thsiFinD("ths_vol_ratio_stock",$A195,$A$1,7,100)</f>
        <v>1.1719020199711001</v>
      </c>
      <c r="D195" s="3">
        <f ca="1">[1]!thsiFinD("ths_cr_stock",$A195,$A$1,7,100,100)</f>
        <v>48.636363636364003</v>
      </c>
      <c r="E195" s="3">
        <f ca="1">[1]!thsiFinD("ths_mfi_stock",$A195,$A$1,7,100,100)</f>
        <v>27.991136001184</v>
      </c>
      <c r="F195" s="3">
        <f ca="1">[1]!thsiFinD("ths_expma_stock",$A195,$A$1,7,100,100)</f>
        <v>3.6002057739254001</v>
      </c>
      <c r="G195" s="3">
        <f ca="1">[1]!thsiFinD("ths_rsi_stock",$A195,$A$1,7,100,100)</f>
        <v>54.403304656160998</v>
      </c>
      <c r="H195" s="3">
        <f ca="1">[1]!thsiFinD("ths_adtm_stock",$A195,$A$1,7,3,100,100,100)</f>
        <v>-0.61904761904761996</v>
      </c>
      <c r="I195" s="3">
        <f ca="1">[1]!thsiFinD("ths_bbiboll_stock",$A195,$A$1,7,3,100,100,100)</f>
        <v>3.6001041666667</v>
      </c>
      <c r="J195" s="3">
        <f ca="1">[1]!thsiFinD("ths_dptb_stock",$A195,$A$1,7,104,100,100)</f>
        <v>0.42857142857142999</v>
      </c>
      <c r="K195" s="3">
        <f ca="1">[1]!thsiFinD("ths_srmi_stock",$A195,$A$1,7,100,100)</f>
        <v>-4.1994750656167999E-2</v>
      </c>
      <c r="L195" s="3">
        <f ca="1">[1]!thsiFinD("ths_atr_stock",$A195,$A$1,7,101,100,100)</f>
        <v>0.16285714285714001</v>
      </c>
      <c r="M195" s="3">
        <f ca="1">[1]!thsiFinD("ths_vol_w_stock",$A195,$A$1)/1000000</f>
        <v>24.782762000000002</v>
      </c>
      <c r="N195" s="3">
        <f ca="1">[1]!thsiFinD("ths_turnover_ratio_w_stock",$A195,$A$1)</f>
        <v>6.7341853374673999</v>
      </c>
      <c r="O195" s="3">
        <f ca="1">[1]!thsiFinD("ths_relative_chg_ratio_w_stock",$A195,$A$1,104,100)</f>
        <v>-1.7194153402826</v>
      </c>
      <c r="P195" s="3">
        <f ca="1">[1]!thsiFinD("ths_chg_ratio_w_stock",$A195,$B$1,100)</f>
        <v>-4.1095890410958997</v>
      </c>
    </row>
    <row r="196" spans="1:16" x14ac:dyDescent="0.25">
      <c r="A196" s="2" t="s">
        <v>194</v>
      </c>
      <c r="B196" s="2" t="s">
        <v>5557</v>
      </c>
      <c r="C196" s="3">
        <f ca="1">[1]!thsiFinD("ths_vol_ratio_stock",$A196,$A$1,7,100)</f>
        <v>0.43860509509412998</v>
      </c>
      <c r="D196" s="3">
        <f ca="1">[1]!thsiFinD("ths_cr_stock",$A196,$A$1,7,100,100)</f>
        <v>-8.2831325301205005</v>
      </c>
      <c r="E196" s="3">
        <f ca="1">[1]!thsiFinD("ths_mfi_stock",$A196,$A$1,7,100,100)</f>
        <v>36.511268022682998</v>
      </c>
      <c r="F196" s="3">
        <f ca="1">[1]!thsiFinD("ths_expma_stock",$A196,$A$1,7,100,100)</f>
        <v>3.8442125285515001</v>
      </c>
      <c r="G196" s="3">
        <f ca="1">[1]!thsiFinD("ths_rsi_stock",$A196,$A$1,7,100,100)</f>
        <v>36.686128195693001</v>
      </c>
      <c r="H196" s="3">
        <f ca="1">[1]!thsiFinD("ths_adtm_stock",$A196,$A$1,7,3,100,100,100)</f>
        <v>-0.45454545454544998</v>
      </c>
      <c r="I196" s="3">
        <f ca="1">[1]!thsiFinD("ths_bbiboll_stock",$A196,$A$1,7,3,100,100,100)</f>
        <v>3.9745833333333001</v>
      </c>
      <c r="J196" s="3">
        <f ca="1">[1]!thsiFinD("ths_dptb_stock",$A196,$A$1,7,104,100,100)</f>
        <v>0.42857142857142999</v>
      </c>
      <c r="K196" s="3">
        <f ca="1">[1]!thsiFinD("ths_srmi_stock",$A196,$A$1,7,100,100)</f>
        <v>-0.24374999999999999</v>
      </c>
      <c r="L196" s="3">
        <f ca="1">[1]!thsiFinD("ths_atr_stock",$A196,$A$1,7,101,100,100)</f>
        <v>0.38714285714286001</v>
      </c>
      <c r="M196" s="3">
        <f ca="1">[1]!thsiFinD("ths_vol_w_stock",$A196,$A$1)/1000000</f>
        <v>176.90811600000001</v>
      </c>
      <c r="N196" s="3">
        <f ca="1">[1]!thsiFinD("ths_turnover_ratio_w_stock",$A196,$A$1)</f>
        <v>57.040343448237003</v>
      </c>
      <c r="O196" s="3">
        <f ca="1">[1]!thsiFinD("ths_relative_chg_ratio_w_stock",$A196,$A$1,104,100)</f>
        <v>-16.960982581408</v>
      </c>
      <c r="P196" s="3">
        <f ca="1">[1]!thsiFinD("ths_chg_ratio_w_stock",$A196,$B$1,100)</f>
        <v>-2.4793388429752001</v>
      </c>
    </row>
    <row r="197" spans="1:16" x14ac:dyDescent="0.25">
      <c r="A197" s="2" t="s">
        <v>195</v>
      </c>
      <c r="B197" s="2" t="s">
        <v>5558</v>
      </c>
      <c r="C197" s="3">
        <f ca="1">[1]!thsiFinD("ths_vol_ratio_stock",$A197,$A$1,7,100)</f>
        <v>1.3707395267497</v>
      </c>
      <c r="D197" s="3">
        <f ca="1">[1]!thsiFinD("ths_cr_stock",$A197,$A$1,7,100,100)</f>
        <v>9.3862815884476003</v>
      </c>
      <c r="E197" s="3">
        <f ca="1">[1]!thsiFinD("ths_mfi_stock",$A197,$A$1,7,100,100)</f>
        <v>16.968263818493</v>
      </c>
      <c r="F197" s="3">
        <f ca="1">[1]!thsiFinD("ths_expma_stock",$A197,$A$1,7,100,100)</f>
        <v>2.8677070584346001</v>
      </c>
      <c r="G197" s="3">
        <f ca="1">[1]!thsiFinD("ths_rsi_stock",$A197,$A$1,7,100,100)</f>
        <v>27.823165281838001</v>
      </c>
      <c r="H197" s="3">
        <f ca="1">[1]!thsiFinD("ths_adtm_stock",$A197,$A$1,7,3,100,100,100)</f>
        <v>0</v>
      </c>
      <c r="I197" s="3">
        <f ca="1">[1]!thsiFinD("ths_bbiboll_stock",$A197,$A$1,7,3,100,100,100)</f>
        <v>2.9437500000000001</v>
      </c>
      <c r="J197" s="3">
        <f ca="1">[1]!thsiFinD("ths_dptb_stock",$A197,$A$1,7,104,100,100)</f>
        <v>0.57142857142856995</v>
      </c>
      <c r="K197" s="3">
        <f ca="1">[1]!thsiFinD("ths_srmi_stock",$A197,$A$1,7,100,100)</f>
        <v>-0.13333333333333</v>
      </c>
      <c r="L197" s="3">
        <f ca="1">[1]!thsiFinD("ths_atr_stock",$A197,$A$1,7,101,100,100)</f>
        <v>0.14428571428570999</v>
      </c>
      <c r="M197" s="3">
        <f ca="1">[1]!thsiFinD("ths_vol_w_stock",$A197,$A$1)/1000000</f>
        <v>101.402987</v>
      </c>
      <c r="N197" s="3">
        <f ca="1">[1]!thsiFinD("ths_turnover_ratio_w_stock",$A197,$A$1)</f>
        <v>9.3941515654755001</v>
      </c>
      <c r="O197" s="3">
        <f ca="1">[1]!thsiFinD("ths_relative_chg_ratio_w_stock",$A197,$A$1,104,100)</f>
        <v>-12.337694910174999</v>
      </c>
      <c r="P197" s="3">
        <f ca="1">[1]!thsiFinD("ths_chg_ratio_w_stock",$A197,$B$1,100)</f>
        <v>-2.1978021978022002</v>
      </c>
    </row>
    <row r="198" spans="1:16" x14ac:dyDescent="0.25">
      <c r="A198" s="2" t="s">
        <v>196</v>
      </c>
      <c r="B198" s="2" t="s">
        <v>5559</v>
      </c>
      <c r="C198" s="3">
        <f ca="1">[1]!thsiFinD("ths_vol_ratio_stock",$A198,$A$1,7,100)</f>
        <v>0.73231491687176997</v>
      </c>
      <c r="D198" s="3">
        <f ca="1">[1]!thsiFinD("ths_cr_stock",$A198,$A$1,7,100,100)</f>
        <v>63.876651982379002</v>
      </c>
      <c r="E198" s="3">
        <f ca="1">[1]!thsiFinD("ths_mfi_stock",$A198,$A$1,7,100,100)</f>
        <v>31.799536994834</v>
      </c>
      <c r="F198" s="3">
        <f ca="1">[1]!thsiFinD("ths_expma_stock",$A198,$A$1,7,100,100)</f>
        <v>6.6716307653174001</v>
      </c>
      <c r="G198" s="3">
        <f ca="1">[1]!thsiFinD("ths_rsi_stock",$A198,$A$1,7,100,100)</f>
        <v>37.187150659417</v>
      </c>
      <c r="H198" s="3">
        <f ca="1">[1]!thsiFinD("ths_adtm_stock",$A198,$A$1,7,3,100,100,100)</f>
        <v>-0.39285714285715001</v>
      </c>
      <c r="I198" s="3">
        <f ca="1">[1]!thsiFinD("ths_bbiboll_stock",$A198,$A$1,7,3,100,100,100)</f>
        <v>6.7289583333333001</v>
      </c>
      <c r="J198" s="3">
        <f ca="1">[1]!thsiFinD("ths_dptb_stock",$A198,$A$1,7,104,100,100)</f>
        <v>0.57142857142856995</v>
      </c>
      <c r="K198" s="3">
        <f ca="1">[1]!thsiFinD("ths_srmi_stock",$A198,$A$1,7,100,100)</f>
        <v>-2.5073746312684001E-2</v>
      </c>
      <c r="L198" s="3">
        <f ca="1">[1]!thsiFinD("ths_atr_stock",$A198,$A$1,7,101,100,100)</f>
        <v>0.17714285714285999</v>
      </c>
      <c r="M198" s="3">
        <f ca="1">[1]!thsiFinD("ths_vol_w_stock",$A198,$A$1)/1000000</f>
        <v>116.351311</v>
      </c>
      <c r="N198" s="3">
        <f ca="1">[1]!thsiFinD("ths_turnover_ratio_w_stock",$A198,$A$1)</f>
        <v>8.7391128873916006</v>
      </c>
      <c r="O198" s="3">
        <f ca="1">[1]!thsiFinD("ths_relative_chg_ratio_w_stock",$A198,$A$1,104,100)</f>
        <v>-2.6318125572339</v>
      </c>
      <c r="P198" s="3">
        <f ca="1">[1]!thsiFinD("ths_chg_ratio_w_stock",$A198,$B$1,100)</f>
        <v>-2.4205748865355998</v>
      </c>
    </row>
    <row r="199" spans="1:16" x14ac:dyDescent="0.25">
      <c r="A199" s="2" t="s">
        <v>197</v>
      </c>
      <c r="B199" s="2" t="s">
        <v>5560</v>
      </c>
      <c r="C199" s="3">
        <f ca="1">[1]!thsiFinD("ths_vol_ratio_stock",$A199,$A$1,7,100)</f>
        <v>1.1497873731610999</v>
      </c>
      <c r="D199" s="3">
        <f ca="1">[1]!thsiFinD("ths_cr_stock",$A199,$A$1,7,100,100)</f>
        <v>93.035343035343999</v>
      </c>
      <c r="E199" s="3">
        <f ca="1">[1]!thsiFinD("ths_mfi_stock",$A199,$A$1,7,100,100)</f>
        <v>47.788886141511</v>
      </c>
      <c r="F199" s="3">
        <f ca="1">[1]!thsiFinD("ths_expma_stock",$A199,$A$1,7,100,100)</f>
        <v>41.267214546215001</v>
      </c>
      <c r="G199" s="3">
        <f ca="1">[1]!thsiFinD("ths_rsi_stock",$A199,$A$1,7,100,100)</f>
        <v>44.922744143014</v>
      </c>
      <c r="H199" s="3">
        <f ca="1">[1]!thsiFinD("ths_adtm_stock",$A199,$A$1,7,3,100,100,100)</f>
        <v>0.83908045977011003</v>
      </c>
      <c r="I199" s="3">
        <f ca="1">[1]!thsiFinD("ths_bbiboll_stock",$A199,$A$1,7,3,100,100,100)</f>
        <v>41.385416666666998</v>
      </c>
      <c r="J199" s="3">
        <f ca="1">[1]!thsiFinD("ths_dptb_stock",$A199,$A$1,7,104,100,100)</f>
        <v>0.71428571428570997</v>
      </c>
      <c r="K199" s="3">
        <f ca="1">[1]!thsiFinD("ths_srmi_stock",$A199,$A$1,7,100,100)</f>
        <v>-1.9426906265177001E-3</v>
      </c>
      <c r="L199" s="3">
        <f ca="1">[1]!thsiFinD("ths_atr_stock",$A199,$A$1,7,101,100,100)</f>
        <v>0.88428571428571001</v>
      </c>
      <c r="M199" s="3">
        <f ca="1">[1]!thsiFinD("ths_vol_w_stock",$A199,$A$1)/1000000</f>
        <v>153.37632199999999</v>
      </c>
      <c r="N199" s="3">
        <f ca="1">[1]!thsiFinD("ths_turnover_ratio_w_stock",$A199,$A$1)</f>
        <v>2.7470679949725998</v>
      </c>
      <c r="O199" s="3">
        <f ca="1">[1]!thsiFinD("ths_relative_chg_ratio_w_stock",$A199,$A$1,104,100)</f>
        <v>1.1451060726258999</v>
      </c>
      <c r="P199" s="3">
        <f ca="1">[1]!thsiFinD("ths_chg_ratio_w_stock",$A199,$B$1,100)</f>
        <v>-0.41362530413625997</v>
      </c>
    </row>
    <row r="200" spans="1:16" x14ac:dyDescent="0.25">
      <c r="A200" s="2" t="s">
        <v>198</v>
      </c>
      <c r="B200" s="2" t="s">
        <v>5561</v>
      </c>
      <c r="C200" s="3">
        <f ca="1">[1]!thsiFinD("ths_vol_ratio_stock",$A200,$A$1,7,100)</f>
        <v>1.0989198644127001</v>
      </c>
      <c r="D200" s="3">
        <f ca="1">[1]!thsiFinD("ths_cr_stock",$A200,$A$1,7,100,100)</f>
        <v>20.805369127517</v>
      </c>
      <c r="E200" s="3">
        <f ca="1">[1]!thsiFinD("ths_mfi_stock",$A200,$A$1,7,100,100)</f>
        <v>26.149376601631001</v>
      </c>
      <c r="F200" s="3">
        <f ca="1">[1]!thsiFinD("ths_expma_stock",$A200,$A$1,7,100,100)</f>
        <v>3.2109176141672</v>
      </c>
      <c r="G200" s="3">
        <f ca="1">[1]!thsiFinD("ths_rsi_stock",$A200,$A$1,7,100,100)</f>
        <v>29.344736479297001</v>
      </c>
      <c r="H200" s="3">
        <f ca="1">[1]!thsiFinD("ths_adtm_stock",$A200,$A$1,7,3,100,100,100)</f>
        <v>-0.70370370370369995</v>
      </c>
      <c r="I200" s="3">
        <f ca="1">[1]!thsiFinD("ths_bbiboll_stock",$A200,$A$1,7,3,100,100,100)</f>
        <v>3.2615625000000001</v>
      </c>
      <c r="J200" s="3">
        <f ca="1">[1]!thsiFinD("ths_dptb_stock",$A200,$A$1,7,104,100,100)</f>
        <v>0.71428571428570997</v>
      </c>
      <c r="K200" s="3">
        <f ca="1">[1]!thsiFinD("ths_srmi_stock",$A200,$A$1,7,100,100)</f>
        <v>-6.5476190476189994E-2</v>
      </c>
      <c r="L200" s="3">
        <f ca="1">[1]!thsiFinD("ths_atr_stock",$A200,$A$1,7,101,100,100)</f>
        <v>9.7142857142857003E-2</v>
      </c>
      <c r="M200" s="3">
        <f ca="1">[1]!thsiFinD("ths_vol_w_stock",$A200,$A$1)/1000000</f>
        <v>52.182966</v>
      </c>
      <c r="N200" s="3">
        <f ca="1">[1]!thsiFinD("ths_turnover_ratio_w_stock",$A200,$A$1)</f>
        <v>3.5391380227759002</v>
      </c>
      <c r="O200" s="3">
        <f ca="1">[1]!thsiFinD("ths_relative_chg_ratio_w_stock",$A200,$A$1,104,100)</f>
        <v>-6.6626207261988002</v>
      </c>
      <c r="P200" s="3">
        <f ca="1">[1]!thsiFinD("ths_chg_ratio_w_stock",$A200,$B$1,100)</f>
        <v>-1.2738853503184999</v>
      </c>
    </row>
    <row r="201" spans="1:16" x14ac:dyDescent="0.25">
      <c r="A201" s="2" t="s">
        <v>199</v>
      </c>
      <c r="B201" s="2" t="s">
        <v>5562</v>
      </c>
      <c r="C201" s="3">
        <f ca="1">[1]!thsiFinD("ths_vol_ratio_stock",$A201,$A$1,7,100)</f>
        <v>0.80371271700318003</v>
      </c>
      <c r="D201" s="3">
        <f ca="1">[1]!thsiFinD("ths_cr_stock",$A201,$A$1,7,100,100)</f>
        <v>14.31870669746</v>
      </c>
      <c r="E201" s="3">
        <f ca="1">[1]!thsiFinD("ths_mfi_stock",$A201,$A$1,7,100,100)</f>
        <v>11.858493685452</v>
      </c>
      <c r="F201" s="3">
        <f ca="1">[1]!thsiFinD("ths_expma_stock",$A201,$A$1,7,100,100)</f>
        <v>5.9594734644820999</v>
      </c>
      <c r="G201" s="3">
        <f ca="1">[1]!thsiFinD("ths_rsi_stock",$A201,$A$1,7,100,100)</f>
        <v>36.503425063190001</v>
      </c>
      <c r="H201" s="3">
        <f ca="1">[1]!thsiFinD("ths_adtm_stock",$A201,$A$1,7,3,100,100,100)</f>
        <v>-0.86407766990291002</v>
      </c>
      <c r="I201" s="3">
        <f ca="1">[1]!thsiFinD("ths_bbiboll_stock",$A201,$A$1,7,3,100,100,100)</f>
        <v>6.0509374999999999</v>
      </c>
      <c r="J201" s="3">
        <f ca="1">[1]!thsiFinD("ths_dptb_stock",$A201,$A$1,7,104,100,100)</f>
        <v>0.57142857142856995</v>
      </c>
      <c r="K201" s="3">
        <f ca="1">[1]!thsiFinD("ths_srmi_stock",$A201,$A$1,7,100,100)</f>
        <v>-0.10654490106545</v>
      </c>
      <c r="L201" s="3">
        <f ca="1">[1]!thsiFinD("ths_atr_stock",$A201,$A$1,7,101,100,100)</f>
        <v>0.24571428571428999</v>
      </c>
      <c r="M201" s="3">
        <f ca="1">[1]!thsiFinD("ths_vol_w_stock",$A201,$A$1)/1000000</f>
        <v>35.677731999999999</v>
      </c>
      <c r="N201" s="3">
        <f ca="1">[1]!thsiFinD("ths_turnover_ratio_w_stock",$A201,$A$1)</f>
        <v>5.9928306877565003</v>
      </c>
      <c r="O201" s="3">
        <f ca="1">[1]!thsiFinD("ths_relative_chg_ratio_w_stock",$A201,$A$1,104,100)</f>
        <v>-5.4647045564773</v>
      </c>
      <c r="P201" s="3">
        <f ca="1">[1]!thsiFinD("ths_chg_ratio_w_stock",$A201,$B$1,100)</f>
        <v>-0.34071550255536998</v>
      </c>
    </row>
    <row r="202" spans="1:16" x14ac:dyDescent="0.25">
      <c r="A202" s="2" t="s">
        <v>200</v>
      </c>
      <c r="B202" s="2" t="s">
        <v>5563</v>
      </c>
      <c r="C202" s="3">
        <f ca="1">[1]!thsiFinD("ths_vol_ratio_stock",$A202,$A$1,7,100)</f>
        <v>0.69919272024781998</v>
      </c>
      <c r="D202" s="3">
        <f ca="1">[1]!thsiFinD("ths_cr_stock",$A202,$A$1,7,100,100)</f>
        <v>73.394495412843995</v>
      </c>
      <c r="E202" s="3">
        <f ca="1">[1]!thsiFinD("ths_mfi_stock",$A202,$A$1,7,100,100)</f>
        <v>29.610945635013</v>
      </c>
      <c r="F202" s="3">
        <f ca="1">[1]!thsiFinD("ths_expma_stock",$A202,$A$1,7,100,100)</f>
        <v>1.3633434554993999</v>
      </c>
      <c r="G202" s="3">
        <f ca="1">[1]!thsiFinD("ths_rsi_stock",$A202,$A$1,7,100,100)</f>
        <v>39.448736879446002</v>
      </c>
      <c r="H202" s="3">
        <f ca="1">[1]!thsiFinD("ths_adtm_stock",$A202,$A$1,7,3,100,100,100)</f>
        <v>0.2</v>
      </c>
      <c r="I202" s="3">
        <f ca="1">[1]!thsiFinD("ths_bbiboll_stock",$A202,$A$1,7,3,100,100,100)</f>
        <v>1.3839583333333001</v>
      </c>
      <c r="J202" s="3">
        <f ca="1">[1]!thsiFinD("ths_dptb_stock",$A202,$A$1,7,104,100,100)</f>
        <v>0.42857142857142999</v>
      </c>
      <c r="K202" s="3">
        <f ca="1">[1]!thsiFinD("ths_srmi_stock",$A202,$A$1,7,100,100)</f>
        <v>-7.4626865671641998E-3</v>
      </c>
      <c r="L202" s="3">
        <f ca="1">[1]!thsiFinD("ths_atr_stock",$A202,$A$1,7,101,100,100)</f>
        <v>0.09</v>
      </c>
      <c r="M202" s="3">
        <f ca="1">[1]!thsiFinD("ths_vol_w_stock",$A202,$A$1)/1000000</f>
        <v>786.16391799999997</v>
      </c>
      <c r="N202" s="3">
        <f ca="1">[1]!thsiFinD("ths_turnover_ratio_w_stock",$A202,$A$1)</f>
        <v>14.806554615333001</v>
      </c>
      <c r="O202" s="3">
        <f ca="1">[1]!thsiFinD("ths_relative_chg_ratio_w_stock",$A202,$A$1,104,100)</f>
        <v>-7.4765837990639996</v>
      </c>
      <c r="P202" s="3">
        <f ca="1">[1]!thsiFinD("ths_chg_ratio_w_stock",$A202,$B$1,100)</f>
        <v>1.5037593984962001</v>
      </c>
    </row>
    <row r="203" spans="1:16" x14ac:dyDescent="0.25">
      <c r="A203" s="2" t="s">
        <v>201</v>
      </c>
      <c r="B203" s="2" t="s">
        <v>5564</v>
      </c>
      <c r="C203" s="3">
        <f ca="1">[1]!thsiFinD("ths_vol_ratio_stock",$A203,$A$1,7,100)</f>
        <v>0.56642893327895005</v>
      </c>
      <c r="D203" s="3">
        <f ca="1">[1]!thsiFinD("ths_cr_stock",$A203,$A$1,7,100,100)</f>
        <v>14.659685863874</v>
      </c>
      <c r="E203" s="3">
        <f ca="1">[1]!thsiFinD("ths_mfi_stock",$A203,$A$1,7,100,100)</f>
        <v>0</v>
      </c>
      <c r="F203" s="3">
        <f ca="1">[1]!thsiFinD("ths_expma_stock",$A203,$A$1,7,100,100)</f>
        <v>10.828643196071001</v>
      </c>
      <c r="G203" s="3">
        <f ca="1">[1]!thsiFinD("ths_rsi_stock",$A203,$A$1,7,100,100)</f>
        <v>30.315149079295999</v>
      </c>
      <c r="H203" s="3">
        <f ca="1">[1]!thsiFinD("ths_adtm_stock",$A203,$A$1,7,3,100,100,100)</f>
        <v>-0.38931297709924001</v>
      </c>
      <c r="I203" s="3">
        <f ca="1">[1]!thsiFinD("ths_bbiboll_stock",$A203,$A$1,7,3,100,100,100)</f>
        <v>11.020833333333</v>
      </c>
      <c r="J203" s="3">
        <f ca="1">[1]!thsiFinD("ths_dptb_stock",$A203,$A$1,7,104,100,100)</f>
        <v>0.71428571428570997</v>
      </c>
      <c r="K203" s="3">
        <f ca="1">[1]!thsiFinD("ths_srmi_stock",$A203,$A$1,7,100,100)</f>
        <v>-0.12290969899666</v>
      </c>
      <c r="L203" s="3">
        <f ca="1">[1]!thsiFinD("ths_atr_stock",$A203,$A$1,7,101,100,100)</f>
        <v>0.43857142857143</v>
      </c>
      <c r="M203" s="3">
        <f ca="1">[1]!thsiFinD("ths_vol_w_stock",$A203,$A$1)/1000000</f>
        <v>86.242441999999997</v>
      </c>
      <c r="N203" s="3">
        <f ca="1">[1]!thsiFinD("ths_turnover_ratio_w_stock",$A203,$A$1)</f>
        <v>6.9562098870493001</v>
      </c>
      <c r="O203" s="3">
        <f ca="1">[1]!thsiFinD("ths_relative_chg_ratio_w_stock",$A203,$A$1,104,100)</f>
        <v>-6.8412410094657998</v>
      </c>
      <c r="P203" s="3">
        <f ca="1">[1]!thsiFinD("ths_chg_ratio_w_stock",$A203,$B$1,100)</f>
        <v>2.0972354623450999</v>
      </c>
    </row>
    <row r="204" spans="1:16" x14ac:dyDescent="0.25">
      <c r="A204" s="2" t="s">
        <v>202</v>
      </c>
      <c r="B204" s="2" t="s">
        <v>5565</v>
      </c>
      <c r="C204" s="3">
        <f ca="1">[1]!thsiFinD("ths_vol_ratio_stock",$A204,$A$1,7,100)</f>
        <v>1.0897821062169999</v>
      </c>
      <c r="D204" s="3">
        <f ca="1">[1]!thsiFinD("ths_cr_stock",$A204,$A$1,7,100,100)</f>
        <v>17.931034482758999</v>
      </c>
      <c r="E204" s="3">
        <f ca="1">[1]!thsiFinD("ths_mfi_stock",$A204,$A$1,7,100,100)</f>
        <v>19.179915538065998</v>
      </c>
      <c r="F204" s="3">
        <f ca="1">[1]!thsiFinD("ths_expma_stock",$A204,$A$1,7,100,100)</f>
        <v>1.5247987194868</v>
      </c>
      <c r="G204" s="3">
        <f ca="1">[1]!thsiFinD("ths_rsi_stock",$A204,$A$1,7,100,100)</f>
        <v>10.815721195281</v>
      </c>
      <c r="H204" s="3">
        <f ca="1">[1]!thsiFinD("ths_adtm_stock",$A204,$A$1,7,3,100,100,100)</f>
        <v>-0.93333333333333002</v>
      </c>
      <c r="I204" s="3">
        <f ca="1">[1]!thsiFinD("ths_bbiboll_stock",$A204,$A$1,7,3,100,100,100)</f>
        <v>1.5725</v>
      </c>
      <c r="J204" s="3">
        <f ca="1">[1]!thsiFinD("ths_dptb_stock",$A204,$A$1,7,104,100,100)</f>
        <v>0.28571428571428997</v>
      </c>
      <c r="K204" s="3">
        <f ca="1">[1]!thsiFinD("ths_srmi_stock",$A204,$A$1,7,100,100)</f>
        <v>-0.13855421686746999</v>
      </c>
      <c r="L204" s="3">
        <f ca="1">[1]!thsiFinD("ths_atr_stock",$A204,$A$1,7,101,100,100)</f>
        <v>8.2857142857143004E-2</v>
      </c>
      <c r="M204" s="3">
        <f ca="1">[1]!thsiFinD("ths_vol_w_stock",$A204,$A$1)/1000000</f>
        <v>92.870482999999993</v>
      </c>
      <c r="N204" s="3">
        <f ca="1">[1]!thsiFinD("ths_turnover_ratio_w_stock",$A204,$A$1)</f>
        <v>7.2233258903467004</v>
      </c>
      <c r="O204" s="3">
        <f ca="1">[1]!thsiFinD("ths_relative_chg_ratio_w_stock",$A204,$A$1,104,100)</f>
        <v>-13.171028243507999</v>
      </c>
      <c r="P204" s="3">
        <f ca="1">[1]!thsiFinD("ths_chg_ratio_w_stock",$A204,$B$1,100)</f>
        <v>1.3986013986014001</v>
      </c>
    </row>
    <row r="205" spans="1:16" x14ac:dyDescent="0.25">
      <c r="A205" s="2" t="s">
        <v>203</v>
      </c>
      <c r="B205" s="2" t="s">
        <v>5566</v>
      </c>
      <c r="C205" s="3">
        <f ca="1">[1]!thsiFinD("ths_vol_ratio_stock",$A205,$A$1,7,100)</f>
        <v>0.63083265819640999</v>
      </c>
      <c r="D205" s="3">
        <f ca="1">[1]!thsiFinD("ths_cr_stock",$A205,$A$1,7,100,100)</f>
        <v>35.928809788654</v>
      </c>
      <c r="E205" s="3">
        <f ca="1">[1]!thsiFinD("ths_mfi_stock",$A205,$A$1,7,100,100)</f>
        <v>33.391390973878998</v>
      </c>
      <c r="F205" s="3">
        <f ca="1">[1]!thsiFinD("ths_expma_stock",$A205,$A$1,7,100,100)</f>
        <v>105.96758197905</v>
      </c>
      <c r="G205" s="3">
        <f ca="1">[1]!thsiFinD("ths_rsi_stock",$A205,$A$1,7,100,100)</f>
        <v>24.106355422119002</v>
      </c>
      <c r="H205" s="3">
        <f ca="1">[1]!thsiFinD("ths_adtm_stock",$A205,$A$1,7,3,100,100,100)</f>
        <v>-0.22179732313575001</v>
      </c>
      <c r="I205" s="3">
        <f ca="1">[1]!thsiFinD("ths_bbiboll_stock",$A205,$A$1,7,3,100,100,100)</f>
        <v>107.58052083333</v>
      </c>
      <c r="J205" s="3">
        <f ca="1">[1]!thsiFinD("ths_dptb_stock",$A205,$A$1,7,104,100,100)</f>
        <v>0.85714285714285998</v>
      </c>
      <c r="K205" s="3">
        <f ca="1">[1]!thsiFinD("ths_srmi_stock",$A205,$A$1,7,100,100)</f>
        <v>-6.7703650422585998E-2</v>
      </c>
      <c r="L205" s="3">
        <f ca="1">[1]!thsiFinD("ths_atr_stock",$A205,$A$1,7,101,100,100)</f>
        <v>3.4942857142857</v>
      </c>
      <c r="M205" s="3">
        <f ca="1">[1]!thsiFinD("ths_vol_w_stock",$A205,$A$1)/1000000</f>
        <v>20.211293999999999</v>
      </c>
      <c r="N205" s="3">
        <f ca="1">[1]!thsiFinD("ths_turnover_ratio_w_stock",$A205,$A$1)</f>
        <v>5.0284300828252002</v>
      </c>
      <c r="O205" s="3">
        <f ca="1">[1]!thsiFinD("ths_relative_chg_ratio_w_stock",$A205,$A$1,104,100)</f>
        <v>-0.90629523457159999</v>
      </c>
      <c r="P205" s="3">
        <f ca="1">[1]!thsiFinD("ths_chg_ratio_w_stock",$A205,$B$1,100)</f>
        <v>-2.7775098852347999</v>
      </c>
    </row>
    <row r="206" spans="1:16" x14ac:dyDescent="0.25">
      <c r="A206" s="2" t="s">
        <v>204</v>
      </c>
      <c r="B206" s="2" t="s">
        <v>5567</v>
      </c>
      <c r="C206" s="3">
        <f ca="1">[1]!thsiFinD("ths_vol_ratio_stock",$A206,$A$1,7,100)</f>
        <v>1.452368646836</v>
      </c>
      <c r="D206" s="3">
        <f ca="1">[1]!thsiFinD("ths_cr_stock",$A206,$A$1,7,100,100)</f>
        <v>9.6551724137931991</v>
      </c>
      <c r="E206" s="3">
        <f ca="1">[1]!thsiFinD("ths_mfi_stock",$A206,$A$1,7,100,100)</f>
        <v>17.613138193794999</v>
      </c>
      <c r="F206" s="3">
        <f ca="1">[1]!thsiFinD("ths_expma_stock",$A206,$A$1,7,100,100)</f>
        <v>4.8534493143406996</v>
      </c>
      <c r="G206" s="3">
        <f ca="1">[1]!thsiFinD("ths_rsi_stock",$A206,$A$1,7,100,100)</f>
        <v>26.262656074468001</v>
      </c>
      <c r="H206" s="3">
        <f ca="1">[1]!thsiFinD("ths_adtm_stock",$A206,$A$1,7,3,100,100,100)</f>
        <v>-0.91071428571429003</v>
      </c>
      <c r="I206" s="3">
        <f ca="1">[1]!thsiFinD("ths_bbiboll_stock",$A206,$A$1,7,3,100,100,100)</f>
        <v>5.0032291666667001</v>
      </c>
      <c r="J206" s="3">
        <f ca="1">[1]!thsiFinD("ths_dptb_stock",$A206,$A$1,7,104,100,100)</f>
        <v>0.57142857142856995</v>
      </c>
      <c r="K206" s="3">
        <f ca="1">[1]!thsiFinD("ths_srmi_stock",$A206,$A$1,7,100,100)</f>
        <v>-0.14100185528757</v>
      </c>
      <c r="L206" s="3">
        <f ca="1">[1]!thsiFinD("ths_atr_stock",$A206,$A$1,7,101,100,100)</f>
        <v>0.24285714285714</v>
      </c>
      <c r="M206" s="3">
        <f ca="1">[1]!thsiFinD("ths_vol_w_stock",$A206,$A$1)/1000000</f>
        <v>38.748201000000002</v>
      </c>
      <c r="N206" s="3">
        <f ca="1">[1]!thsiFinD("ths_turnover_ratio_w_stock",$A206,$A$1)</f>
        <v>12.65052580083</v>
      </c>
      <c r="O206" s="3">
        <f ca="1">[1]!thsiFinD("ths_relative_chg_ratio_w_stock",$A206,$A$1,104,100)</f>
        <v>-11.981907433893999</v>
      </c>
      <c r="P206" s="3">
        <f ca="1">[1]!thsiFinD("ths_chg_ratio_w_stock",$A206,$B$1,100)</f>
        <v>-2.5917926565874998</v>
      </c>
    </row>
    <row r="207" spans="1:16" x14ac:dyDescent="0.25">
      <c r="A207" s="2" t="s">
        <v>205</v>
      </c>
      <c r="B207" s="2" t="s">
        <v>5568</v>
      </c>
      <c r="C207" s="3">
        <f ca="1">[1]!thsiFinD("ths_vol_ratio_stock",$A207,$A$1,7,100)</f>
        <v>0.93377277945084003</v>
      </c>
      <c r="D207" s="3">
        <f ca="1">[1]!thsiFinD("ths_cr_stock",$A207,$A$1,7,100,100)</f>
        <v>39.393939393939</v>
      </c>
      <c r="E207" s="3">
        <f ca="1">[1]!thsiFinD("ths_mfi_stock",$A207,$A$1,7,100,100)</f>
        <v>40.912868159896</v>
      </c>
      <c r="F207" s="3">
        <f ca="1">[1]!thsiFinD("ths_expma_stock",$A207,$A$1,7,100,100)</f>
        <v>3.5715306985922002</v>
      </c>
      <c r="G207" s="3">
        <f ca="1">[1]!thsiFinD("ths_rsi_stock",$A207,$A$1,7,100,100)</f>
        <v>29.675363031383</v>
      </c>
      <c r="H207" s="3">
        <f ca="1">[1]!thsiFinD("ths_adtm_stock",$A207,$A$1,7,3,100,100,100)</f>
        <v>-0.55555555555556002</v>
      </c>
      <c r="I207" s="3">
        <f ca="1">[1]!thsiFinD("ths_bbiboll_stock",$A207,$A$1,7,3,100,100,100)</f>
        <v>3.6220833333333</v>
      </c>
      <c r="J207" s="3">
        <f ca="1">[1]!thsiFinD("ths_dptb_stock",$A207,$A$1,7,104,100,100)</f>
        <v>0.57142857142856995</v>
      </c>
      <c r="K207" s="3">
        <f ca="1">[1]!thsiFinD("ths_srmi_stock",$A207,$A$1,7,100,100)</f>
        <v>-6.9892473118279994E-2</v>
      </c>
      <c r="L207" s="3">
        <f ca="1">[1]!thsiFinD("ths_atr_stock",$A207,$A$1,7,101,100,100)</f>
        <v>0.13428571428571001</v>
      </c>
      <c r="M207" s="3">
        <f ca="1">[1]!thsiFinD("ths_vol_w_stock",$A207,$A$1)/1000000</f>
        <v>50.383012000000001</v>
      </c>
      <c r="N207" s="3">
        <f ca="1">[1]!thsiFinD("ths_turnover_ratio_w_stock",$A207,$A$1)</f>
        <v>4.4415761464883001</v>
      </c>
      <c r="O207" s="3">
        <f ca="1">[1]!thsiFinD("ths_relative_chg_ratio_w_stock",$A207,$A$1,104,100)</f>
        <v>-6.3241813966615998</v>
      </c>
      <c r="P207" s="3">
        <f ca="1">[1]!thsiFinD("ths_chg_ratio_w_stock",$A207,$B$1,100)</f>
        <v>13.872832369942</v>
      </c>
    </row>
    <row r="208" spans="1:16" x14ac:dyDescent="0.25">
      <c r="A208" s="2" t="s">
        <v>206</v>
      </c>
      <c r="B208" s="2" t="s">
        <v>5569</v>
      </c>
      <c r="C208" s="3">
        <f ca="1">[1]!thsiFinD("ths_vol_ratio_stock",$A208,$A$1,7,100)</f>
        <v>1.5979090397142</v>
      </c>
      <c r="D208" s="3">
        <f ca="1">[1]!thsiFinD("ths_cr_stock",$A208,$A$1,7,100,100)</f>
        <v>21.978021978021999</v>
      </c>
      <c r="E208" s="3">
        <f ca="1">[1]!thsiFinD("ths_mfi_stock",$A208,$A$1,7,100,100)</f>
        <v>19.713155017567001</v>
      </c>
      <c r="F208" s="3">
        <f ca="1">[1]!thsiFinD("ths_expma_stock",$A208,$A$1,7,100,100)</f>
        <v>6.3624660021407999</v>
      </c>
      <c r="G208" s="3">
        <f ca="1">[1]!thsiFinD("ths_rsi_stock",$A208,$A$1,7,100,100)</f>
        <v>38.147704275542999</v>
      </c>
      <c r="H208" s="3">
        <f ca="1">[1]!thsiFinD("ths_adtm_stock",$A208,$A$1,7,3,100,100,100)</f>
        <v>-0.97916666666666996</v>
      </c>
      <c r="I208" s="3">
        <f ca="1">[1]!thsiFinD("ths_bbiboll_stock",$A208,$A$1,7,3,100,100,100)</f>
        <v>6.5662500000000001</v>
      </c>
      <c r="J208" s="3">
        <f ca="1">[1]!thsiFinD("ths_dptb_stock",$A208,$A$1,7,104,100,100)</f>
        <v>0.57142857142856995</v>
      </c>
      <c r="K208" s="3">
        <f ca="1">[1]!thsiFinD("ths_srmi_stock",$A208,$A$1,7,100,100)</f>
        <v>-0.12150837988827</v>
      </c>
      <c r="L208" s="3">
        <f ca="1">[1]!thsiFinD("ths_atr_stock",$A208,$A$1,7,101,100,100)</f>
        <v>0.44428571428571001</v>
      </c>
      <c r="M208" s="3">
        <f ca="1">[1]!thsiFinD("ths_vol_w_stock",$A208,$A$1)/1000000</f>
        <v>21.250530999999999</v>
      </c>
      <c r="N208" s="3">
        <f ca="1">[1]!thsiFinD("ths_turnover_ratio_w_stock",$A208,$A$1)</f>
        <v>14.471708992577</v>
      </c>
      <c r="O208" s="3">
        <f ca="1">[1]!thsiFinD("ths_relative_chg_ratio_w_stock",$A208,$A$1,104,100)</f>
        <v>-7.8786305826897003</v>
      </c>
      <c r="P208" s="3">
        <f ca="1">[1]!thsiFinD("ths_chg_ratio_w_stock",$A208,$B$1,100)</f>
        <v>-0.47694753577107002</v>
      </c>
    </row>
    <row r="209" spans="1:16" x14ac:dyDescent="0.25">
      <c r="A209" s="2" t="s">
        <v>207</v>
      </c>
      <c r="B209" s="2" t="s">
        <v>5570</v>
      </c>
      <c r="C209" s="3">
        <f ca="1">[1]!thsiFinD("ths_vol_ratio_stock",$A209,$A$1,7,100)</f>
        <v>2.5862727130750001</v>
      </c>
      <c r="D209" s="3">
        <f ca="1">[1]!thsiFinD("ths_cr_stock",$A209,$A$1,7,100,100)</f>
        <v>50</v>
      </c>
      <c r="E209" s="3">
        <f ca="1">[1]!thsiFinD("ths_mfi_stock",$A209,$A$1,7,100,100)</f>
        <v>51.536153382334</v>
      </c>
      <c r="F209" s="3">
        <f ca="1">[1]!thsiFinD("ths_expma_stock",$A209,$A$1,7,100,100)</f>
        <v>1.5134488805383</v>
      </c>
      <c r="G209" s="3">
        <f ca="1">[1]!thsiFinD("ths_rsi_stock",$A209,$A$1,7,100,100)</f>
        <v>46.402056242927003</v>
      </c>
      <c r="H209" s="3">
        <f ca="1">[1]!thsiFinD("ths_adtm_stock",$A209,$A$1,7,3,100,100,100)</f>
        <v>-0.57142857142856995</v>
      </c>
      <c r="I209" s="3">
        <f ca="1">[1]!thsiFinD("ths_bbiboll_stock",$A209,$A$1,7,3,100,100,100)</f>
        <v>1.5231250000000001</v>
      </c>
      <c r="J209" s="3">
        <f ca="1">[1]!thsiFinD("ths_dptb_stock",$A209,$A$1,7,104,100,100)</f>
        <v>0.42857142857142999</v>
      </c>
      <c r="K209" s="3">
        <f ca="1">[1]!thsiFinD("ths_srmi_stock",$A209,$A$1,7,100,100)</f>
        <v>-1.9480519480519001E-2</v>
      </c>
      <c r="L209" s="3">
        <f ca="1">[1]!thsiFinD("ths_atr_stock",$A209,$A$1,7,101,100,100)</f>
        <v>6.2857142857143E-2</v>
      </c>
      <c r="M209" s="3">
        <f ca="1">[1]!thsiFinD("ths_vol_w_stock",$A209,$A$1)/1000000</f>
        <v>30.350992000000002</v>
      </c>
      <c r="N209" s="3">
        <f ca="1">[1]!thsiFinD("ths_turnover_ratio_w_stock",$A209,$A$1)</f>
        <v>4.4606995285512001</v>
      </c>
      <c r="O209" s="3">
        <f ca="1">[1]!thsiFinD("ths_relative_chg_ratio_w_stock",$A209,$A$1,104,100)</f>
        <v>-4.2680746570104997</v>
      </c>
      <c r="P209" s="3">
        <f ca="1">[1]!thsiFinD("ths_chg_ratio_w_stock",$A209,$B$1,100)</f>
        <v>0</v>
      </c>
    </row>
    <row r="210" spans="1:16" x14ac:dyDescent="0.25">
      <c r="A210" s="2" t="s">
        <v>208</v>
      </c>
      <c r="B210" s="2" t="s">
        <v>5571</v>
      </c>
      <c r="C210" s="3">
        <f ca="1">[1]!thsiFinD("ths_vol_ratio_stock",$A210,$A$1,7,100)</f>
        <v>2.0829763023813999</v>
      </c>
      <c r="D210" s="3">
        <f ca="1">[1]!thsiFinD("ths_cr_stock",$A210,$A$1,7,100,100)</f>
        <v>77.408637873754003</v>
      </c>
      <c r="E210" s="3">
        <f ca="1">[1]!thsiFinD("ths_mfi_stock",$A210,$A$1,7,100,100)</f>
        <v>34.783649606342003</v>
      </c>
      <c r="F210" s="3">
        <f ca="1">[1]!thsiFinD("ths_expma_stock",$A210,$A$1,7,100,100)</f>
        <v>4.7297657474954997</v>
      </c>
      <c r="G210" s="3">
        <f ca="1">[1]!thsiFinD("ths_rsi_stock",$A210,$A$1,7,100,100)</f>
        <v>39.535203084392997</v>
      </c>
      <c r="H210" s="3">
        <f ca="1">[1]!thsiFinD("ths_adtm_stock",$A210,$A$1,7,3,100,100,100)</f>
        <v>-0.62711864406780005</v>
      </c>
      <c r="I210" s="3">
        <f ca="1">[1]!thsiFinD("ths_bbiboll_stock",$A210,$A$1,7,3,100,100,100)</f>
        <v>4.7863541666667002</v>
      </c>
      <c r="J210" s="3">
        <f ca="1">[1]!thsiFinD("ths_dptb_stock",$A210,$A$1,7,104,100,100)</f>
        <v>0.28571428571428997</v>
      </c>
      <c r="K210" s="3">
        <f ca="1">[1]!thsiFinD("ths_srmi_stock",$A210,$A$1,7,100,100)</f>
        <v>-4.2944785276074003E-2</v>
      </c>
      <c r="L210" s="3">
        <f ca="1">[1]!thsiFinD("ths_atr_stock",$A210,$A$1,7,101,100,100)</f>
        <v>0.26571428571429001</v>
      </c>
      <c r="M210" s="3">
        <f ca="1">[1]!thsiFinD("ths_vol_w_stock",$A210,$A$1)/1000000</f>
        <v>114.74363099999999</v>
      </c>
      <c r="N210" s="3">
        <f ca="1">[1]!thsiFinD("ths_turnover_ratio_w_stock",$A210,$A$1)</f>
        <v>15.890121098888001</v>
      </c>
      <c r="O210" s="3">
        <f ca="1">[1]!thsiFinD("ths_relative_chg_ratio_w_stock",$A210,$A$1,104,100)</f>
        <v>-5.2922403647204996</v>
      </c>
      <c r="P210" s="3">
        <f ca="1">[1]!thsiFinD("ths_chg_ratio_w_stock",$A210,$B$1,100)</f>
        <v>1.2820512820512999</v>
      </c>
    </row>
    <row r="211" spans="1:16" x14ac:dyDescent="0.25">
      <c r="A211" s="2" t="s">
        <v>209</v>
      </c>
      <c r="B211" s="2" t="s">
        <v>5572</v>
      </c>
      <c r="C211" s="3">
        <f ca="1">[1]!thsiFinD("ths_vol_ratio_stock",$A211,$A$1,7,100)</f>
        <v>1.3087592759700999</v>
      </c>
      <c r="D211" s="3">
        <f ca="1">[1]!thsiFinD("ths_cr_stock",$A211,$A$1,7,100,100)</f>
        <v>-18.377088305489</v>
      </c>
      <c r="E211" s="3">
        <f ca="1">[1]!thsiFinD("ths_mfi_stock",$A211,$A$1,7,100,100)</f>
        <v>0</v>
      </c>
      <c r="F211" s="3">
        <f ca="1">[1]!thsiFinD("ths_expma_stock",$A211,$A$1,7,100,100)</f>
        <v>6.6430679922403</v>
      </c>
      <c r="G211" s="3">
        <f ca="1">[1]!thsiFinD("ths_rsi_stock",$A211,$A$1,7,100,100)</f>
        <v>11.480971788573999</v>
      </c>
      <c r="H211" s="3">
        <f ca="1">[1]!thsiFinD("ths_adtm_stock",$A211,$A$1,7,3,100,100,100)</f>
        <v>-0.93975903614458001</v>
      </c>
      <c r="I211" s="3">
        <f ca="1">[1]!thsiFinD("ths_bbiboll_stock",$A211,$A$1,7,3,100,100,100)</f>
        <v>6.7630208333333002</v>
      </c>
      <c r="J211" s="3">
        <f ca="1">[1]!thsiFinD("ths_dptb_stock",$A211,$A$1,7,104,100,100)</f>
        <v>0.85714285714285998</v>
      </c>
      <c r="K211" s="3">
        <f ca="1">[1]!thsiFinD("ths_srmi_stock",$A211,$A$1,7,100,100)</f>
        <v>-0.125</v>
      </c>
      <c r="L211" s="3">
        <f ca="1">[1]!thsiFinD("ths_atr_stock",$A211,$A$1,7,101,100,100)</f>
        <v>0.21428571428571</v>
      </c>
      <c r="M211" s="3">
        <f ca="1">[1]!thsiFinD("ths_vol_w_stock",$A211,$A$1)/1000000</f>
        <v>40.055067000000001</v>
      </c>
      <c r="N211" s="3">
        <f ca="1">[1]!thsiFinD("ths_turnover_ratio_w_stock",$A211,$A$1)</f>
        <v>4.1319635861712003</v>
      </c>
      <c r="O211" s="3">
        <f ca="1">[1]!thsiFinD("ths_relative_chg_ratio_w_stock",$A211,$A$1,104,100)</f>
        <v>-10.820353869712999</v>
      </c>
      <c r="P211" s="3">
        <f ca="1">[1]!thsiFinD("ths_chg_ratio_w_stock",$A211,$B$1,100)</f>
        <v>-1.2987012987013</v>
      </c>
    </row>
    <row r="212" spans="1:16" x14ac:dyDescent="0.25">
      <c r="A212" s="2" t="s">
        <v>210</v>
      </c>
      <c r="B212" s="2" t="s">
        <v>5573</v>
      </c>
      <c r="C212" s="3">
        <f ca="1">[1]!thsiFinD("ths_vol_ratio_stock",$A212,$A$1,7,100)</f>
        <v>0.90216887072943996</v>
      </c>
      <c r="D212" s="3">
        <f ca="1">[1]!thsiFinD("ths_cr_stock",$A212,$A$1,7,100,100)</f>
        <v>32.885906040268999</v>
      </c>
      <c r="E212" s="3">
        <f ca="1">[1]!thsiFinD("ths_mfi_stock",$A212,$A$1,7,100,100)</f>
        <v>28.573814267109</v>
      </c>
      <c r="F212" s="3">
        <f ca="1">[1]!thsiFinD("ths_expma_stock",$A212,$A$1,7,100,100)</f>
        <v>5.7970414728200996</v>
      </c>
      <c r="G212" s="3">
        <f ca="1">[1]!thsiFinD("ths_rsi_stock",$A212,$A$1,7,100,100)</f>
        <v>28.336783544039001</v>
      </c>
      <c r="H212" s="3">
        <f ca="1">[1]!thsiFinD("ths_adtm_stock",$A212,$A$1,7,3,100,100,100)</f>
        <v>-0.53448275862068995</v>
      </c>
      <c r="I212" s="3">
        <f ca="1">[1]!thsiFinD("ths_bbiboll_stock",$A212,$A$1,7,3,100,100,100)</f>
        <v>5.8945833333333004</v>
      </c>
      <c r="J212" s="3">
        <f ca="1">[1]!thsiFinD("ths_dptb_stock",$A212,$A$1,7,104,100,100)</f>
        <v>0.28571428571428997</v>
      </c>
      <c r="K212" s="3">
        <f ca="1">[1]!thsiFinD("ths_srmi_stock",$A212,$A$1,7,100,100)</f>
        <v>-5.5183946488294E-2</v>
      </c>
      <c r="L212" s="3">
        <f ca="1">[1]!thsiFinD("ths_atr_stock",$A212,$A$1,7,101,100,100)</f>
        <v>0.19142857142857</v>
      </c>
      <c r="M212" s="3">
        <f ca="1">[1]!thsiFinD("ths_vol_w_stock",$A212,$A$1)/1000000</f>
        <v>131.42832300000001</v>
      </c>
      <c r="N212" s="3">
        <f ca="1">[1]!thsiFinD("ths_turnover_ratio_w_stock",$A212,$A$1)</f>
        <v>10.308081531589</v>
      </c>
      <c r="O212" s="3">
        <f ca="1">[1]!thsiFinD("ths_relative_chg_ratio_w_stock",$A212,$A$1,104,100)</f>
        <v>-6.9100633312276996</v>
      </c>
      <c r="P212" s="3">
        <f ca="1">[1]!thsiFinD("ths_chg_ratio_w_stock",$A212,$B$1,100)</f>
        <v>3.0088495575221001</v>
      </c>
    </row>
    <row r="213" spans="1:16" x14ac:dyDescent="0.25">
      <c r="A213" s="2" t="s">
        <v>211</v>
      </c>
      <c r="B213" s="2" t="s">
        <v>5574</v>
      </c>
      <c r="C213" s="3">
        <f ca="1">[1]!thsiFinD("ths_vol_ratio_stock",$A213,$A$1,7,100)</f>
        <v>1.7904564342383</v>
      </c>
      <c r="D213" s="3">
        <f ca="1">[1]!thsiFinD("ths_cr_stock",$A213,$A$1,7,100,100)</f>
        <v>4.5081967213115002</v>
      </c>
      <c r="E213" s="3">
        <f ca="1">[1]!thsiFinD("ths_mfi_stock",$A213,$A$1,7,100,100)</f>
        <v>7.5942217192717001</v>
      </c>
      <c r="F213" s="3">
        <f ca="1">[1]!thsiFinD("ths_expma_stock",$A213,$A$1,7,100,100)</f>
        <v>2.4672001465128002</v>
      </c>
      <c r="G213" s="3">
        <f ca="1">[1]!thsiFinD("ths_rsi_stock",$A213,$A$1,7,100,100)</f>
        <v>14.188864056037</v>
      </c>
      <c r="H213" s="3">
        <f ca="1">[1]!thsiFinD("ths_adtm_stock",$A213,$A$1,7,3,100,100,100)</f>
        <v>-0.96</v>
      </c>
      <c r="I213" s="3">
        <f ca="1">[1]!thsiFinD("ths_bbiboll_stock",$A213,$A$1,7,3,100,100,100)</f>
        <v>2.5390625</v>
      </c>
      <c r="J213" s="3">
        <f ca="1">[1]!thsiFinD("ths_dptb_stock",$A213,$A$1,7,104,100,100)</f>
        <v>0.28571428571428997</v>
      </c>
      <c r="K213" s="3">
        <f ca="1">[1]!thsiFinD("ths_srmi_stock",$A213,$A$1,7,100,100)</f>
        <v>-0.12734082397004001</v>
      </c>
      <c r="L213" s="3">
        <f ca="1">[1]!thsiFinD("ths_atr_stock",$A213,$A$1,7,101,100,100)</f>
        <v>0.12428571428571</v>
      </c>
      <c r="M213" s="3">
        <f ca="1">[1]!thsiFinD("ths_vol_w_stock",$A213,$A$1)/1000000</f>
        <v>91.509212000000005</v>
      </c>
      <c r="N213" s="3">
        <f ca="1">[1]!thsiFinD("ths_turnover_ratio_w_stock",$A213,$A$1)</f>
        <v>10.591614312822999</v>
      </c>
      <c r="O213" s="3">
        <f ca="1">[1]!thsiFinD("ths_relative_chg_ratio_w_stock",$A213,$A$1,104,100)</f>
        <v>-12.243709947769</v>
      </c>
      <c r="P213" s="3">
        <f ca="1">[1]!thsiFinD("ths_chg_ratio_w_stock",$A213,$B$1,100)</f>
        <v>16.309012875535998</v>
      </c>
    </row>
    <row r="214" spans="1:16" x14ac:dyDescent="0.25">
      <c r="A214" s="2" t="s">
        <v>212</v>
      </c>
      <c r="B214" s="2" t="s">
        <v>5575</v>
      </c>
      <c r="C214" s="3">
        <f ca="1">[1]!thsiFinD("ths_vol_ratio_stock",$A214,$A$1,7,100)</f>
        <v>1.1233477992330001</v>
      </c>
      <c r="D214" s="3">
        <f ca="1">[1]!thsiFinD("ths_cr_stock",$A214,$A$1,7,100,100)</f>
        <v>44.728434504791998</v>
      </c>
      <c r="E214" s="3">
        <f ca="1">[1]!thsiFinD("ths_mfi_stock",$A214,$A$1,7,100,100)</f>
        <v>42.437125409083997</v>
      </c>
      <c r="F214" s="3">
        <f ca="1">[1]!thsiFinD("ths_expma_stock",$A214,$A$1,7,100,100)</f>
        <v>4.0536557916930001</v>
      </c>
      <c r="G214" s="3">
        <f ca="1">[1]!thsiFinD("ths_rsi_stock",$A214,$A$1,7,100,100)</f>
        <v>31.097254832364001</v>
      </c>
      <c r="H214" s="3">
        <f ca="1">[1]!thsiFinD("ths_adtm_stock",$A214,$A$1,7,3,100,100,100)</f>
        <v>-0.42857142857142999</v>
      </c>
      <c r="I214" s="3">
        <f ca="1">[1]!thsiFinD("ths_bbiboll_stock",$A214,$A$1,7,3,100,100,100)</f>
        <v>4.1648958333332997</v>
      </c>
      <c r="J214" s="3">
        <f ca="1">[1]!thsiFinD("ths_dptb_stock",$A214,$A$1,7,104,100,100)</f>
        <v>0.28571428571428997</v>
      </c>
      <c r="K214" s="3">
        <f ca="1">[1]!thsiFinD("ths_srmi_stock",$A214,$A$1,7,100,100)</f>
        <v>-8.2159624413145005E-2</v>
      </c>
      <c r="L214" s="3">
        <f ca="1">[1]!thsiFinD("ths_atr_stock",$A214,$A$1,7,101,100,100)</f>
        <v>0.22</v>
      </c>
      <c r="M214" s="3">
        <f ca="1">[1]!thsiFinD("ths_vol_w_stock",$A214,$A$1)/1000000</f>
        <v>56.805661000000001</v>
      </c>
      <c r="N214" s="3">
        <f ca="1">[1]!thsiFinD("ths_turnover_ratio_w_stock",$A214,$A$1)</f>
        <v>12.359487152153999</v>
      </c>
      <c r="O214" s="3">
        <f ca="1">[1]!thsiFinD("ths_relative_chg_ratio_w_stock",$A214,$A$1,104,100)</f>
        <v>-10.771635684663</v>
      </c>
      <c r="P214" s="3">
        <f ca="1">[1]!thsiFinD("ths_chg_ratio_w_stock",$A214,$B$1,100)</f>
        <v>-0.51150895140664998</v>
      </c>
    </row>
    <row r="215" spans="1:16" x14ac:dyDescent="0.25">
      <c r="A215" s="2" t="s">
        <v>213</v>
      </c>
      <c r="B215" s="2" t="s">
        <v>5576</v>
      </c>
      <c r="C215" s="3">
        <f ca="1">[1]!thsiFinD("ths_vol_ratio_stock",$A215,$A$1,7,100)</f>
        <v>1.8140694196225999</v>
      </c>
      <c r="D215" s="3">
        <f ca="1">[1]!thsiFinD("ths_cr_stock",$A215,$A$1,7,100,100)</f>
        <v>7.1925754060324998</v>
      </c>
      <c r="E215" s="3">
        <f ca="1">[1]!thsiFinD("ths_mfi_stock",$A215,$A$1,7,100,100)</f>
        <v>20.891096244170999</v>
      </c>
      <c r="F215" s="3">
        <f ca="1">[1]!thsiFinD("ths_expma_stock",$A215,$A$1,7,100,100)</f>
        <v>2.5918397559552999</v>
      </c>
      <c r="G215" s="3">
        <f ca="1">[1]!thsiFinD("ths_rsi_stock",$A215,$A$1,7,100,100)</f>
        <v>22.888790337454001</v>
      </c>
      <c r="H215" s="3">
        <f ca="1">[1]!thsiFinD("ths_adtm_stock",$A215,$A$1,7,3,100,100,100)</f>
        <v>-0.9375</v>
      </c>
      <c r="I215" s="3">
        <f ca="1">[1]!thsiFinD("ths_bbiboll_stock",$A215,$A$1,7,3,100,100,100)</f>
        <v>2.7218749999999998</v>
      </c>
      <c r="J215" s="3">
        <f ca="1">[1]!thsiFinD("ths_dptb_stock",$A215,$A$1,7,104,100,100)</f>
        <v>0.42857142857142999</v>
      </c>
      <c r="K215" s="3">
        <f ca="1">[1]!thsiFinD("ths_srmi_stock",$A215,$A$1,7,100,100)</f>
        <v>-0.23717948717949</v>
      </c>
      <c r="L215" s="3">
        <f ca="1">[1]!thsiFinD("ths_atr_stock",$A215,$A$1,7,101,100,100)</f>
        <v>0.22714285714286001</v>
      </c>
      <c r="M215" s="3">
        <f ca="1">[1]!thsiFinD("ths_vol_w_stock",$A215,$A$1)/1000000</f>
        <v>60.213014999999999</v>
      </c>
      <c r="N215" s="3">
        <f ca="1">[1]!thsiFinD("ths_turnover_ratio_w_stock",$A215,$A$1)</f>
        <v>16.894785353534999</v>
      </c>
      <c r="O215" s="3">
        <f ca="1">[1]!thsiFinD("ths_relative_chg_ratio_w_stock",$A215,$A$1,104,100)</f>
        <v>-19.703014775494999</v>
      </c>
      <c r="P215" s="3">
        <f ca="1">[1]!thsiFinD("ths_chg_ratio_w_stock",$A215,$B$1,100)</f>
        <v>4.6218487394957997</v>
      </c>
    </row>
    <row r="216" spans="1:16" x14ac:dyDescent="0.25">
      <c r="A216" s="2" t="s">
        <v>214</v>
      </c>
      <c r="B216" s="2" t="s">
        <v>5577</v>
      </c>
      <c r="C216" s="3">
        <f ca="1">[1]!thsiFinD("ths_vol_ratio_stock",$A216,$A$1,7,100)</f>
        <v>0.96505165609437005</v>
      </c>
      <c r="D216" s="3">
        <f ca="1">[1]!thsiFinD("ths_cr_stock",$A216,$A$1,7,100,100)</f>
        <v>99.002493765585996</v>
      </c>
      <c r="E216" s="3">
        <f ca="1">[1]!thsiFinD("ths_mfi_stock",$A216,$A$1,7,100,100)</f>
        <v>61.317376223596</v>
      </c>
      <c r="F216" s="3">
        <f ca="1">[1]!thsiFinD("ths_expma_stock",$A216,$A$1,7,100,100)</f>
        <v>8.1837344885808996</v>
      </c>
      <c r="G216" s="3">
        <f ca="1">[1]!thsiFinD("ths_rsi_stock",$A216,$A$1,7,100,100)</f>
        <v>40.014470101131998</v>
      </c>
      <c r="H216" s="3">
        <f ca="1">[1]!thsiFinD("ths_adtm_stock",$A216,$A$1,7,3,100,100,100)</f>
        <v>0.81818181818182001</v>
      </c>
      <c r="I216" s="3">
        <f ca="1">[1]!thsiFinD("ths_bbiboll_stock",$A216,$A$1,7,3,100,100,100)</f>
        <v>8.2496875000000003</v>
      </c>
      <c r="J216" s="3">
        <f ca="1">[1]!thsiFinD("ths_dptb_stock",$A216,$A$1,7,104,100,100)</f>
        <v>1</v>
      </c>
      <c r="K216" s="3">
        <f ca="1">[1]!thsiFinD("ths_srmi_stock",$A216,$A$1,7,100,100)</f>
        <v>-2.3086269744836001E-2</v>
      </c>
      <c r="L216" s="3">
        <f ca="1">[1]!thsiFinD("ths_atr_stock",$A216,$A$1,7,101,100,100)</f>
        <v>0.38285714285714001</v>
      </c>
      <c r="M216" s="3">
        <f ca="1">[1]!thsiFinD("ths_vol_w_stock",$A216,$A$1)/1000000</f>
        <v>123.22263700000001</v>
      </c>
      <c r="N216" s="3">
        <f ca="1">[1]!thsiFinD("ths_turnover_ratio_w_stock",$A216,$A$1)</f>
        <v>9.4207288587469993</v>
      </c>
      <c r="O216" s="3">
        <f ca="1">[1]!thsiFinD("ths_relative_chg_ratio_w_stock",$A216,$A$1,104,100)</f>
        <v>-1.1873881617088</v>
      </c>
      <c r="P216" s="3">
        <f ca="1">[1]!thsiFinD("ths_chg_ratio_w_stock",$A216,$B$1,100)</f>
        <v>3.4825870646766002</v>
      </c>
    </row>
    <row r="217" spans="1:16" x14ac:dyDescent="0.25">
      <c r="A217" s="2" t="s">
        <v>215</v>
      </c>
      <c r="B217" s="2" t="s">
        <v>5578</v>
      </c>
      <c r="C217" s="3">
        <f ca="1">[1]!thsiFinD("ths_vol_ratio_stock",$A217,$A$1,7,100)</f>
        <v>0.88615205912275996</v>
      </c>
      <c r="D217" s="3">
        <f ca="1">[1]!thsiFinD("ths_cr_stock",$A217,$A$1,7,100,100)</f>
        <v>43.820224719100999</v>
      </c>
      <c r="E217" s="3">
        <f ca="1">[1]!thsiFinD("ths_mfi_stock",$A217,$A$1,7,100,100)</f>
        <v>13.03290012461</v>
      </c>
      <c r="F217" s="3">
        <f ca="1">[1]!thsiFinD("ths_expma_stock",$A217,$A$1,7,100,100)</f>
        <v>12.167015591461</v>
      </c>
      <c r="G217" s="3">
        <f ca="1">[1]!thsiFinD("ths_rsi_stock",$A217,$A$1,7,100,100)</f>
        <v>27.982026443233</v>
      </c>
      <c r="H217" s="3">
        <f ca="1">[1]!thsiFinD("ths_adtm_stock",$A217,$A$1,7,3,100,100,100)</f>
        <v>-0.83969465648855002</v>
      </c>
      <c r="I217" s="3">
        <f ca="1">[1]!thsiFinD("ths_bbiboll_stock",$A217,$A$1,7,3,100,100,100)</f>
        <v>12.358958333333</v>
      </c>
      <c r="J217" s="3">
        <f ca="1">[1]!thsiFinD("ths_dptb_stock",$A217,$A$1,7,104,100,100)</f>
        <v>0.28571428571428997</v>
      </c>
      <c r="K217" s="3">
        <f ca="1">[1]!thsiFinD("ths_srmi_stock",$A217,$A$1,7,100,100)</f>
        <v>-4.0322580645160998E-2</v>
      </c>
      <c r="L217" s="3">
        <f ca="1">[1]!thsiFinD("ths_atr_stock",$A217,$A$1,7,101,100,100)</f>
        <v>0.36571428571428999</v>
      </c>
      <c r="M217" s="3">
        <f ca="1">[1]!thsiFinD("ths_vol_w_stock",$A217,$A$1)/1000000</f>
        <v>52.636684000000002</v>
      </c>
      <c r="N217" s="3">
        <f ca="1">[1]!thsiFinD("ths_turnover_ratio_w_stock",$A217,$A$1)</f>
        <v>7.8037928979922997</v>
      </c>
      <c r="O217" s="3">
        <f ca="1">[1]!thsiFinD("ths_relative_chg_ratio_w_stock",$A217,$A$1,104,100)</f>
        <v>-5.4681469323796996</v>
      </c>
      <c r="P217" s="3">
        <f ca="1">[1]!thsiFinD("ths_chg_ratio_w_stock",$A217,$B$1,100)</f>
        <v>3.5294117647059</v>
      </c>
    </row>
    <row r="218" spans="1:16" x14ac:dyDescent="0.25">
      <c r="A218" s="2" t="s">
        <v>216</v>
      </c>
      <c r="B218" s="2" t="s">
        <v>5579</v>
      </c>
      <c r="C218" s="3">
        <f ca="1">[1]!thsiFinD("ths_vol_ratio_stock",$A218,$A$1,7,100)</f>
        <v>0.67126948184000002</v>
      </c>
      <c r="D218" s="3">
        <f ca="1">[1]!thsiFinD("ths_cr_stock",$A218,$A$1,7,100,100)</f>
        <v>80.530973451327</v>
      </c>
      <c r="E218" s="3">
        <f ca="1">[1]!thsiFinD("ths_mfi_stock",$A218,$A$1,7,100,100)</f>
        <v>36.078591587935001</v>
      </c>
      <c r="F218" s="3">
        <f ca="1">[1]!thsiFinD("ths_expma_stock",$A218,$A$1,7,100,100)</f>
        <v>11.82723850124</v>
      </c>
      <c r="G218" s="3">
        <f ca="1">[1]!thsiFinD("ths_rsi_stock",$A218,$A$1,7,100,100)</f>
        <v>51.484522639182003</v>
      </c>
      <c r="H218" s="3">
        <f ca="1">[1]!thsiFinD("ths_adtm_stock",$A218,$A$1,7,3,100,100,100)</f>
        <v>0.46153846153846001</v>
      </c>
      <c r="I218" s="3">
        <f ca="1">[1]!thsiFinD("ths_bbiboll_stock",$A218,$A$1,7,3,100,100,100)</f>
        <v>11.723750000000001</v>
      </c>
      <c r="J218" s="3">
        <f ca="1">[1]!thsiFinD("ths_dptb_stock",$A218,$A$1,7,104,100,100)</f>
        <v>0.85714285714285998</v>
      </c>
      <c r="K218" s="3">
        <f ca="1">[1]!thsiFinD("ths_srmi_stock",$A218,$A$1,7,100,100)</f>
        <v>-1.1764705882353E-2</v>
      </c>
      <c r="L218" s="3">
        <f ca="1">[1]!thsiFinD("ths_atr_stock",$A218,$A$1,7,101,100,100)</f>
        <v>0.50857142857143001</v>
      </c>
      <c r="M218" s="3">
        <f ca="1">[1]!thsiFinD("ths_vol_w_stock",$A218,$A$1)/1000000</f>
        <v>122.361131</v>
      </c>
      <c r="N218" s="3">
        <f ca="1">[1]!thsiFinD("ths_turnover_ratio_w_stock",$A218,$A$1)</f>
        <v>9.1273771949697</v>
      </c>
      <c r="O218" s="3">
        <f ca="1">[1]!thsiFinD("ths_relative_chg_ratio_w_stock",$A218,$A$1,104,100)</f>
        <v>0.76110748503450998</v>
      </c>
      <c r="P218" s="3">
        <f ca="1">[1]!thsiFinD("ths_chg_ratio_w_stock",$A218,$B$1,100)</f>
        <v>0.68027210884353995</v>
      </c>
    </row>
    <row r="219" spans="1:16" x14ac:dyDescent="0.25">
      <c r="A219" s="2" t="s">
        <v>217</v>
      </c>
      <c r="B219" s="2" t="s">
        <v>5580</v>
      </c>
      <c r="C219" s="3">
        <f ca="1">[1]!thsiFinD("ths_vol_ratio_stock",$A219,$A$1,7,100)</f>
        <v>1.0964323854525</v>
      </c>
      <c r="D219" s="3">
        <f ca="1">[1]!thsiFinD("ths_cr_stock",$A219,$A$1,7,100,100)</f>
        <v>85.148514851485004</v>
      </c>
      <c r="E219" s="3">
        <f ca="1">[1]!thsiFinD("ths_mfi_stock",$A219,$A$1,7,100,100)</f>
        <v>42.928697834056003</v>
      </c>
      <c r="F219" s="3">
        <f ca="1">[1]!thsiFinD("ths_expma_stock",$A219,$A$1,7,100,100)</f>
        <v>7.5206161444657003</v>
      </c>
      <c r="G219" s="3">
        <f ca="1">[1]!thsiFinD("ths_rsi_stock",$A219,$A$1,7,100,100)</f>
        <v>48.973670976068</v>
      </c>
      <c r="H219" s="3">
        <f ca="1">[1]!thsiFinD("ths_adtm_stock",$A219,$A$1,7,3,100,100,100)</f>
        <v>0.47435897435897001</v>
      </c>
      <c r="I219" s="3">
        <f ca="1">[1]!thsiFinD("ths_bbiboll_stock",$A219,$A$1,7,3,100,100,100)</f>
        <v>7.5459375</v>
      </c>
      <c r="J219" s="3">
        <f ca="1">[1]!thsiFinD("ths_dptb_stock",$A219,$A$1,7,104,100,100)</f>
        <v>0.57142857142856995</v>
      </c>
      <c r="K219" s="3">
        <f ca="1">[1]!thsiFinD("ths_srmi_stock",$A219,$A$1,7,100,100)</f>
        <v>-1.6993464052288E-2</v>
      </c>
      <c r="L219" s="3">
        <f ca="1">[1]!thsiFinD("ths_atr_stock",$A219,$A$1,7,101,100,100)</f>
        <v>0.28142857142856997</v>
      </c>
      <c r="M219" s="3">
        <f ca="1">[1]!thsiFinD("ths_vol_w_stock",$A219,$A$1)/1000000</f>
        <v>220.486941</v>
      </c>
      <c r="N219" s="3">
        <f ca="1">[1]!thsiFinD("ths_turnover_ratio_w_stock",$A219,$A$1)</f>
        <v>6.7170021646505997</v>
      </c>
      <c r="O219" s="3">
        <f ca="1">[1]!thsiFinD("ths_relative_chg_ratio_w_stock",$A219,$A$1,104,100)</f>
        <v>3.3173119485355</v>
      </c>
      <c r="P219" s="3">
        <f ca="1">[1]!thsiFinD("ths_chg_ratio_w_stock",$A219,$B$1,100)</f>
        <v>-4.6542553191489002</v>
      </c>
    </row>
    <row r="220" spans="1:16" x14ac:dyDescent="0.25">
      <c r="A220" s="2" t="s">
        <v>218</v>
      </c>
      <c r="B220" s="2" t="s">
        <v>5581</v>
      </c>
      <c r="C220" s="3">
        <f ca="1">[1]!thsiFinD("ths_vol_ratio_stock",$A220,$A$1,7,100)</f>
        <v>1.0642546270665001</v>
      </c>
      <c r="D220" s="3">
        <f ca="1">[1]!thsiFinD("ths_cr_stock",$A220,$A$1,7,100,100)</f>
        <v>30.042918454934998</v>
      </c>
      <c r="E220" s="3">
        <f ca="1">[1]!thsiFinD("ths_mfi_stock",$A220,$A$1,7,100,100)</f>
        <v>24.489618817846999</v>
      </c>
      <c r="F220" s="3">
        <f ca="1">[1]!thsiFinD("ths_expma_stock",$A220,$A$1,7,100,100)</f>
        <v>7.4672106879896996</v>
      </c>
      <c r="G220" s="3">
        <f ca="1">[1]!thsiFinD("ths_rsi_stock",$A220,$A$1,7,100,100)</f>
        <v>39.956401311081002</v>
      </c>
      <c r="H220" s="3">
        <f ca="1">[1]!thsiFinD("ths_adtm_stock",$A220,$A$1,7,3,100,100,100)</f>
        <v>-0.78048780487805003</v>
      </c>
      <c r="I220" s="3">
        <f ca="1">[1]!thsiFinD("ths_bbiboll_stock",$A220,$A$1,7,3,100,100,100)</f>
        <v>7.5238541666667</v>
      </c>
      <c r="J220" s="3">
        <f ca="1">[1]!thsiFinD("ths_dptb_stock",$A220,$A$1,7,104,100,100)</f>
        <v>0.71428571428570997</v>
      </c>
      <c r="K220" s="3">
        <f ca="1">[1]!thsiFinD("ths_srmi_stock",$A220,$A$1,7,100,100)</f>
        <v>-3.5019455252917997E-2</v>
      </c>
      <c r="L220" s="3">
        <f ca="1">[1]!thsiFinD("ths_atr_stock",$A220,$A$1,7,101,100,100)</f>
        <v>0.14857142857142999</v>
      </c>
      <c r="M220" s="3">
        <f ca="1">[1]!thsiFinD("ths_vol_w_stock",$A220,$A$1)/1000000</f>
        <v>43.585329000000002</v>
      </c>
      <c r="N220" s="3">
        <f ca="1">[1]!thsiFinD("ths_turnover_ratio_w_stock",$A220,$A$1)</f>
        <v>3.4758089482734</v>
      </c>
      <c r="O220" s="3">
        <f ca="1">[1]!thsiFinD("ths_relative_chg_ratio_w_stock",$A220,$A$1,104,100)</f>
        <v>-1.8139794951553001</v>
      </c>
      <c r="P220" s="3">
        <f ca="1">[1]!thsiFinD("ths_chg_ratio_w_stock",$A220,$B$1,100)</f>
        <v>-1.8817204301074999</v>
      </c>
    </row>
    <row r="221" spans="1:16" x14ac:dyDescent="0.25">
      <c r="A221" s="2" t="s">
        <v>219</v>
      </c>
      <c r="B221" s="2" t="s">
        <v>5582</v>
      </c>
      <c r="C221" s="3">
        <f ca="1">[1]!thsiFinD("ths_vol_ratio_stock",$A221,$A$1,7,100)</f>
        <v>1.9545075935834</v>
      </c>
      <c r="D221" s="3">
        <f ca="1">[1]!thsiFinD("ths_cr_stock",$A221,$A$1,7,100,100)</f>
        <v>14.893617021277</v>
      </c>
      <c r="E221" s="3">
        <f ca="1">[1]!thsiFinD("ths_mfi_stock",$A221,$A$1,7,100,100)</f>
        <v>7.2944371555489997</v>
      </c>
      <c r="F221" s="3">
        <f ca="1">[1]!thsiFinD("ths_expma_stock",$A221,$A$1,7,100,100)</f>
        <v>6.3476640171275998</v>
      </c>
      <c r="G221" s="3">
        <f ca="1">[1]!thsiFinD("ths_rsi_stock",$A221,$A$1,7,100,100)</f>
        <v>15.215631937395999</v>
      </c>
      <c r="H221" s="3">
        <f ca="1">[1]!thsiFinD("ths_adtm_stock",$A221,$A$1,7,3,100,100,100)</f>
        <v>-0.89583333333333004</v>
      </c>
      <c r="I221" s="3">
        <f ca="1">[1]!thsiFinD("ths_bbiboll_stock",$A221,$A$1,7,3,100,100,100)</f>
        <v>6.42</v>
      </c>
      <c r="J221" s="3">
        <f ca="1">[1]!thsiFinD("ths_dptb_stock",$A221,$A$1,7,104,100,100)</f>
        <v>0.85714285714285998</v>
      </c>
      <c r="K221" s="3">
        <f ca="1">[1]!thsiFinD("ths_srmi_stock",$A221,$A$1,7,100,100)</f>
        <v>-5.7926829268292998E-2</v>
      </c>
      <c r="L221" s="3">
        <f ca="1">[1]!thsiFinD("ths_atr_stock",$A221,$A$1,7,101,100,100)</f>
        <v>0.12857142857143</v>
      </c>
      <c r="M221" s="3">
        <f ca="1">[1]!thsiFinD("ths_vol_w_stock",$A221,$A$1)/1000000</f>
        <v>58.089402999999997</v>
      </c>
      <c r="N221" s="3">
        <f ca="1">[1]!thsiFinD("ths_turnover_ratio_w_stock",$A221,$A$1)</f>
        <v>2.4819727253517998</v>
      </c>
      <c r="O221" s="3">
        <f ca="1">[1]!thsiFinD("ths_relative_chg_ratio_w_stock",$A221,$A$1,104,100)</f>
        <v>-5.1975723986895996</v>
      </c>
      <c r="P221" s="3">
        <f ca="1">[1]!thsiFinD("ths_chg_ratio_w_stock",$A221,$B$1,100)</f>
        <v>-4.8543689320387999</v>
      </c>
    </row>
    <row r="222" spans="1:16" x14ac:dyDescent="0.25">
      <c r="A222" s="2" t="s">
        <v>220</v>
      </c>
      <c r="B222" s="2" t="s">
        <v>5583</v>
      </c>
      <c r="C222" s="3">
        <f ca="1">[1]!thsiFinD("ths_vol_ratio_stock",$A222,$A$1,7,100)</f>
        <v>0.72867072869469995</v>
      </c>
      <c r="D222" s="3">
        <f ca="1">[1]!thsiFinD("ths_cr_stock",$A222,$A$1,7,100,100)</f>
        <v>17.655571635310999</v>
      </c>
      <c r="E222" s="3">
        <f ca="1">[1]!thsiFinD("ths_mfi_stock",$A222,$A$1,7,100,100)</f>
        <v>0</v>
      </c>
      <c r="F222" s="3">
        <f ca="1">[1]!thsiFinD("ths_expma_stock",$A222,$A$1,7,100,100)</f>
        <v>12.428162291054999</v>
      </c>
      <c r="G222" s="3">
        <f ca="1">[1]!thsiFinD("ths_rsi_stock",$A222,$A$1,7,100,100)</f>
        <v>28.304901416526999</v>
      </c>
      <c r="H222" s="3">
        <f ca="1">[1]!thsiFinD("ths_adtm_stock",$A222,$A$1,7,3,100,100,100)</f>
        <v>0.51470588235294001</v>
      </c>
      <c r="I222" s="3">
        <f ca="1">[1]!thsiFinD("ths_bbiboll_stock",$A222,$A$1,7,3,100,100,100)</f>
        <v>12.593854166667001</v>
      </c>
      <c r="J222" s="3">
        <f ca="1">[1]!thsiFinD("ths_dptb_stock",$A222,$A$1,7,104,100,100)</f>
        <v>0.85714285714285998</v>
      </c>
      <c r="K222" s="3">
        <f ca="1">[1]!thsiFinD("ths_srmi_stock",$A222,$A$1,7,100,100)</f>
        <v>-0.10007412898442999</v>
      </c>
      <c r="L222" s="3">
        <f ca="1">[1]!thsiFinD("ths_atr_stock",$A222,$A$1,7,101,100,100)</f>
        <v>0.39571428571429001</v>
      </c>
      <c r="M222" s="3">
        <f ca="1">[1]!thsiFinD("ths_vol_w_stock",$A222,$A$1)/1000000</f>
        <v>16.538468999999999</v>
      </c>
      <c r="N222" s="3">
        <f ca="1">[1]!thsiFinD("ths_turnover_ratio_w_stock",$A222,$A$1)</f>
        <v>1.479694889196</v>
      </c>
      <c r="O222" s="3">
        <f ca="1">[1]!thsiFinD("ths_relative_chg_ratio_w_stock",$A222,$A$1,104,100)</f>
        <v>-5.4364507422123998</v>
      </c>
      <c r="P222" s="3">
        <f ca="1">[1]!thsiFinD("ths_chg_ratio_w_stock",$A222,$B$1,100)</f>
        <v>-3.9538714991763002</v>
      </c>
    </row>
    <row r="223" spans="1:16" x14ac:dyDescent="0.25">
      <c r="A223" s="2" t="s">
        <v>221</v>
      </c>
      <c r="B223" s="2" t="s">
        <v>5584</v>
      </c>
      <c r="C223" s="3">
        <f ca="1">[1]!thsiFinD("ths_vol_ratio_stock",$A223,$A$1,7,100)</f>
        <v>0.73537163630077995</v>
      </c>
      <c r="D223" s="3">
        <f ca="1">[1]!thsiFinD("ths_cr_stock",$A223,$A$1,7,100,100)</f>
        <v>51.401869158878</v>
      </c>
      <c r="E223" s="3">
        <f ca="1">[1]!thsiFinD("ths_mfi_stock",$A223,$A$1,7,100,100)</f>
        <v>36.448080590935</v>
      </c>
      <c r="F223" s="3">
        <f ca="1">[1]!thsiFinD("ths_expma_stock",$A223,$A$1,7,100,100)</f>
        <v>5.1784896735616996</v>
      </c>
      <c r="G223" s="3">
        <f ca="1">[1]!thsiFinD("ths_rsi_stock",$A223,$A$1,7,100,100)</f>
        <v>46.728256268585</v>
      </c>
      <c r="H223" s="3">
        <f ca="1">[1]!thsiFinD("ths_adtm_stock",$A223,$A$1,7,3,100,100,100)</f>
        <v>-0.11764705882353001</v>
      </c>
      <c r="I223" s="3">
        <f ca="1">[1]!thsiFinD("ths_bbiboll_stock",$A223,$A$1,7,3,100,100,100)</f>
        <v>5.2206250000000001</v>
      </c>
      <c r="J223" s="3">
        <f ca="1">[1]!thsiFinD("ths_dptb_stock",$A223,$A$1,7,104,100,100)</f>
        <v>0.57142857142856995</v>
      </c>
      <c r="K223" s="3">
        <f ca="1">[1]!thsiFinD("ths_srmi_stock",$A223,$A$1,7,100,100)</f>
        <v>-3.1657355679702001E-2</v>
      </c>
      <c r="L223" s="3">
        <f ca="1">[1]!thsiFinD("ths_atr_stock",$A223,$A$1,7,101,100,100)</f>
        <v>0.15428571428571</v>
      </c>
      <c r="M223" s="3">
        <f ca="1">[1]!thsiFinD("ths_vol_w_stock",$A223,$A$1)/1000000</f>
        <v>168.92939999999999</v>
      </c>
      <c r="N223" s="3">
        <f ca="1">[1]!thsiFinD("ths_turnover_ratio_w_stock",$A223,$A$1)</f>
        <v>7.7687571306842003</v>
      </c>
      <c r="O223" s="3">
        <f ca="1">[1]!thsiFinD("ths_relative_chg_ratio_w_stock",$A223,$A$1,104,100)</f>
        <v>-0.60105368880103005</v>
      </c>
      <c r="P223" s="3">
        <f ca="1">[1]!thsiFinD("ths_chg_ratio_w_stock",$A223,$B$1,100)</f>
        <v>-1.7307692307692</v>
      </c>
    </row>
    <row r="224" spans="1:16" x14ac:dyDescent="0.25">
      <c r="A224" s="2" t="s">
        <v>222</v>
      </c>
      <c r="B224" s="2" t="s">
        <v>5585</v>
      </c>
      <c r="C224" s="3">
        <f ca="1">[1]!thsiFinD("ths_vol_ratio_stock",$A224,$A$1,7,100)</f>
        <v>0.81753693319705001</v>
      </c>
      <c r="D224" s="3">
        <f ca="1">[1]!thsiFinD("ths_cr_stock",$A224,$A$1,7,100,100)</f>
        <v>43.283582089551999</v>
      </c>
      <c r="E224" s="3">
        <f ca="1">[1]!thsiFinD("ths_mfi_stock",$A224,$A$1,7,100,100)</f>
        <v>33.336128065436</v>
      </c>
      <c r="F224" s="3">
        <f ca="1">[1]!thsiFinD("ths_expma_stock",$A224,$A$1,7,100,100)</f>
        <v>3.8722129689689</v>
      </c>
      <c r="G224" s="3">
        <f ca="1">[1]!thsiFinD("ths_rsi_stock",$A224,$A$1,7,100,100)</f>
        <v>39.963334578191002</v>
      </c>
      <c r="H224" s="3">
        <f ca="1">[1]!thsiFinD("ths_adtm_stock",$A224,$A$1,7,3,100,100,100)</f>
        <v>-0.67346938775510001</v>
      </c>
      <c r="I224" s="3">
        <f ca="1">[1]!thsiFinD("ths_bbiboll_stock",$A224,$A$1,7,3,100,100,100)</f>
        <v>3.9031250000000002</v>
      </c>
      <c r="J224" s="3">
        <f ca="1">[1]!thsiFinD("ths_dptb_stock",$A224,$A$1,7,104,100,100)</f>
        <v>0.28571428571428997</v>
      </c>
      <c r="K224" s="3">
        <f ca="1">[1]!thsiFinD("ths_srmi_stock",$A224,$A$1,7,100,100)</f>
        <v>-5.4726368159204002E-2</v>
      </c>
      <c r="L224" s="3">
        <f ca="1">[1]!thsiFinD("ths_atr_stock",$A224,$A$1,7,101,100,100)</f>
        <v>0.19714285714286001</v>
      </c>
      <c r="M224" s="3">
        <f ca="1">[1]!thsiFinD("ths_vol_w_stock",$A224,$A$1)/1000000</f>
        <v>40.001075999999998</v>
      </c>
      <c r="N224" s="3">
        <f ca="1">[1]!thsiFinD("ths_turnover_ratio_w_stock",$A224,$A$1)</f>
        <v>12.373890555881999</v>
      </c>
      <c r="O224" s="3">
        <f ca="1">[1]!thsiFinD("ths_relative_chg_ratio_w_stock",$A224,$A$1,104,100)</f>
        <v>-8.0502552966484995</v>
      </c>
      <c r="P224" s="3">
        <f ca="1">[1]!thsiFinD("ths_chg_ratio_w_stock",$A224,$B$1,100)</f>
        <v>0.78947368421052999</v>
      </c>
    </row>
    <row r="225" spans="1:16" x14ac:dyDescent="0.25">
      <c r="A225" s="2" t="s">
        <v>223</v>
      </c>
      <c r="B225" s="2" t="s">
        <v>5586</v>
      </c>
      <c r="C225" s="3">
        <f ca="1">[1]!thsiFinD("ths_vol_ratio_stock",$A225,$A$1,7,100)</f>
        <v>1.4468844649809001</v>
      </c>
      <c r="D225" s="3">
        <f ca="1">[1]!thsiFinD("ths_cr_stock",$A225,$A$1,7,100,100)</f>
        <v>95.808383233532993</v>
      </c>
      <c r="E225" s="3">
        <f ca="1">[1]!thsiFinD("ths_mfi_stock",$A225,$A$1,7,100,100)</f>
        <v>48.673796856580999</v>
      </c>
      <c r="F225" s="3">
        <f ca="1">[1]!thsiFinD("ths_expma_stock",$A225,$A$1,7,100,100)</f>
        <v>3.4548366201233001</v>
      </c>
      <c r="G225" s="3">
        <f ca="1">[1]!thsiFinD("ths_rsi_stock",$A225,$A$1,7,100,100)</f>
        <v>64.554528620799005</v>
      </c>
      <c r="H225" s="3">
        <f ca="1">[1]!thsiFinD("ths_adtm_stock",$A225,$A$1,7,3,100,100,100)</f>
        <v>0.54945054945055005</v>
      </c>
      <c r="I225" s="3">
        <f ca="1">[1]!thsiFinD("ths_bbiboll_stock",$A225,$A$1,7,3,100,100,100)</f>
        <v>3.3679166666667002</v>
      </c>
      <c r="J225" s="3">
        <f ca="1">[1]!thsiFinD("ths_dptb_stock",$A225,$A$1,7,104,100,100)</f>
        <v>0.57142857142856995</v>
      </c>
      <c r="K225" s="3">
        <f ca="1">[1]!thsiFinD("ths_srmi_stock",$A225,$A$1,7,100,100)</f>
        <v>-8.0645161290322995E-3</v>
      </c>
      <c r="L225" s="3">
        <f ca="1">[1]!thsiFinD("ths_atr_stock",$A225,$A$1,7,101,100,100)</f>
        <v>0.35857142857142998</v>
      </c>
      <c r="M225" s="3">
        <f ca="1">[1]!thsiFinD("ths_vol_w_stock",$A225,$A$1)/1000000</f>
        <v>241.37401500000001</v>
      </c>
      <c r="N225" s="3">
        <f ca="1">[1]!thsiFinD("ths_turnover_ratio_w_stock",$A225,$A$1)</f>
        <v>45.300475607107003</v>
      </c>
      <c r="O225" s="3">
        <f ca="1">[1]!thsiFinD("ths_relative_chg_ratio_w_stock",$A225,$A$1,104,100)</f>
        <v>19.579780817980001</v>
      </c>
      <c r="P225" s="3">
        <f ca="1">[1]!thsiFinD("ths_chg_ratio_w_stock",$A225,$B$1,100)</f>
        <v>-12.195121951220001</v>
      </c>
    </row>
    <row r="226" spans="1:16" x14ac:dyDescent="0.25">
      <c r="A226" s="2" t="s">
        <v>224</v>
      </c>
      <c r="B226" s="2" t="s">
        <v>5587</v>
      </c>
      <c r="C226" s="3">
        <f ca="1">[1]!thsiFinD("ths_vol_ratio_stock",$A226,$A$1,7,100)</f>
        <v>0.94554205643752998</v>
      </c>
      <c r="D226" s="3">
        <f ca="1">[1]!thsiFinD("ths_cr_stock",$A226,$A$1,7,100,100)</f>
        <v>62.700228832952</v>
      </c>
      <c r="E226" s="3">
        <f ca="1">[1]!thsiFinD("ths_mfi_stock",$A226,$A$1,7,100,100)</f>
        <v>23.721482330699001</v>
      </c>
      <c r="F226" s="3">
        <f ca="1">[1]!thsiFinD("ths_expma_stock",$A226,$A$1,7,100,100)</f>
        <v>8.0209942482307</v>
      </c>
      <c r="G226" s="3">
        <f ca="1">[1]!thsiFinD("ths_rsi_stock",$A226,$A$1,7,100,100)</f>
        <v>37.109362628398998</v>
      </c>
      <c r="H226" s="3">
        <f ca="1">[1]!thsiFinD("ths_adtm_stock",$A226,$A$1,7,3,100,100,100)</f>
        <v>-0.40384615384616002</v>
      </c>
      <c r="I226" s="3">
        <f ca="1">[1]!thsiFinD("ths_bbiboll_stock",$A226,$A$1,7,3,100,100,100)</f>
        <v>8.1446874999999999</v>
      </c>
      <c r="J226" s="3">
        <f ca="1">[1]!thsiFinD("ths_dptb_stock",$A226,$A$1,7,104,100,100)</f>
        <v>0.57142857142856995</v>
      </c>
      <c r="K226" s="3">
        <f ca="1">[1]!thsiFinD("ths_srmi_stock",$A226,$A$1,7,100,100)</f>
        <v>-4.2117930204573002E-2</v>
      </c>
      <c r="L226" s="3">
        <f ca="1">[1]!thsiFinD("ths_atr_stock",$A226,$A$1,7,101,100,100)</f>
        <v>0.33857142857143002</v>
      </c>
      <c r="M226" s="3">
        <f ca="1">[1]!thsiFinD("ths_vol_w_stock",$A226,$A$1)/1000000</f>
        <v>7.9161000000000001</v>
      </c>
      <c r="N226" s="3">
        <f ca="1">[1]!thsiFinD("ths_turnover_ratio_w_stock",$A226,$A$1)</f>
        <v>3.5702923479097</v>
      </c>
      <c r="O226" s="3">
        <f ca="1">[1]!thsiFinD("ths_relative_chg_ratio_w_stock",$A226,$A$1,104,100)</f>
        <v>-2.5271814627423002</v>
      </c>
      <c r="P226" s="3">
        <f ca="1">[1]!thsiFinD("ths_chg_ratio_w_stock",$A226,$B$1,100)</f>
        <v>1.2562814070352</v>
      </c>
    </row>
    <row r="227" spans="1:16" x14ac:dyDescent="0.25">
      <c r="A227" s="2" t="s">
        <v>225</v>
      </c>
      <c r="B227" s="2" t="s">
        <v>5588</v>
      </c>
      <c r="C227" s="3">
        <f ca="1">[1]!thsiFinD("ths_vol_ratio_stock",$A227,$A$1,7,100)</f>
        <v>0.65627207662645004</v>
      </c>
      <c r="D227" s="3">
        <f ca="1">[1]!thsiFinD("ths_cr_stock",$A227,$A$1,7,100,100)</f>
        <v>44.108761329304997</v>
      </c>
      <c r="E227" s="3">
        <f ca="1">[1]!thsiFinD("ths_mfi_stock",$A227,$A$1,7,100,100)</f>
        <v>33.207266369502001</v>
      </c>
      <c r="F227" s="3">
        <f ca="1">[1]!thsiFinD("ths_expma_stock",$A227,$A$1,7,100,100)</f>
        <v>7.2169572141009999</v>
      </c>
      <c r="G227" s="3">
        <f ca="1">[1]!thsiFinD("ths_rsi_stock",$A227,$A$1,7,100,100)</f>
        <v>34.751233543003998</v>
      </c>
      <c r="H227" s="3">
        <f ca="1">[1]!thsiFinD("ths_adtm_stock",$A227,$A$1,7,3,100,100,100)</f>
        <v>-0.20754716981131999</v>
      </c>
      <c r="I227" s="3">
        <f ca="1">[1]!thsiFinD("ths_bbiboll_stock",$A227,$A$1,7,3,100,100,100)</f>
        <v>7.3444791666666998</v>
      </c>
      <c r="J227" s="3">
        <f ca="1">[1]!thsiFinD("ths_dptb_stock",$A227,$A$1,7,104,100,100)</f>
        <v>0.42857142857142999</v>
      </c>
      <c r="K227" s="3">
        <f ca="1">[1]!thsiFinD("ths_srmi_stock",$A227,$A$1,7,100,100)</f>
        <v>-7.7333333333333004E-2</v>
      </c>
      <c r="L227" s="3">
        <f ca="1">[1]!thsiFinD("ths_atr_stock",$A227,$A$1,7,101,100,100)</f>
        <v>0.48</v>
      </c>
      <c r="M227" s="3">
        <f ca="1">[1]!thsiFinD("ths_vol_w_stock",$A227,$A$1)/1000000</f>
        <v>114.3173</v>
      </c>
      <c r="N227" s="3">
        <f ca="1">[1]!thsiFinD("ths_turnover_ratio_w_stock",$A227,$A$1)</f>
        <v>19.660663077542001</v>
      </c>
      <c r="O227" s="3">
        <f ca="1">[1]!thsiFinD("ths_relative_chg_ratio_w_stock",$A227,$A$1,104,100)</f>
        <v>-9.6160521461594008</v>
      </c>
      <c r="P227" s="3">
        <f ca="1">[1]!thsiFinD("ths_chg_ratio_w_stock",$A227,$B$1,100)</f>
        <v>-4.7687861271676004</v>
      </c>
    </row>
    <row r="228" spans="1:16" x14ac:dyDescent="0.25">
      <c r="A228" s="2" t="s">
        <v>226</v>
      </c>
      <c r="B228" s="2" t="s">
        <v>5589</v>
      </c>
      <c r="C228" s="3">
        <f ca="1">[1]!thsiFinD("ths_vol_ratio_stock",$A228,$A$1,7,100)</f>
        <v>1.6693620772230999</v>
      </c>
      <c r="D228" s="3">
        <f ca="1">[1]!thsiFinD("ths_cr_stock",$A228,$A$1,7,100,100)</f>
        <v>26.382978723404001</v>
      </c>
      <c r="E228" s="3">
        <f ca="1">[1]!thsiFinD("ths_mfi_stock",$A228,$A$1,7,100,100)</f>
        <v>21.216900458396001</v>
      </c>
      <c r="F228" s="3">
        <f ca="1">[1]!thsiFinD("ths_expma_stock",$A228,$A$1,7,100,100)</f>
        <v>3.3365131218038</v>
      </c>
      <c r="G228" s="3">
        <f ca="1">[1]!thsiFinD("ths_rsi_stock",$A228,$A$1,7,100,100)</f>
        <v>36.703235778127997</v>
      </c>
      <c r="H228" s="3">
        <f ca="1">[1]!thsiFinD("ths_adtm_stock",$A228,$A$1,7,3,100,100,100)</f>
        <v>-0.97777777777777997</v>
      </c>
      <c r="I228" s="3">
        <f ca="1">[1]!thsiFinD("ths_bbiboll_stock",$A228,$A$1,7,3,100,100,100)</f>
        <v>3.4032291666667001</v>
      </c>
      <c r="J228" s="3">
        <f ca="1">[1]!thsiFinD("ths_dptb_stock",$A228,$A$1,7,104,100,100)</f>
        <v>0.57142857142856995</v>
      </c>
      <c r="K228" s="3">
        <f ca="1">[1]!thsiFinD("ths_srmi_stock",$A228,$A$1,7,100,100)</f>
        <v>-8.1005586592179005E-2</v>
      </c>
      <c r="L228" s="3">
        <f ca="1">[1]!thsiFinD("ths_atr_stock",$A228,$A$1,7,101,100,100)</f>
        <v>0.14857142857142999</v>
      </c>
      <c r="M228" s="3">
        <f ca="1">[1]!thsiFinD("ths_vol_w_stock",$A228,$A$1)/1000000</f>
        <v>53.020440999999998</v>
      </c>
      <c r="N228" s="3">
        <f ca="1">[1]!thsiFinD("ths_turnover_ratio_w_stock",$A228,$A$1)</f>
        <v>6.7480888726807002</v>
      </c>
      <c r="O228" s="3">
        <f ca="1">[1]!thsiFinD("ths_relative_chg_ratio_w_stock",$A228,$A$1,104,100)</f>
        <v>-5.5683539359629997</v>
      </c>
      <c r="P228" s="3">
        <f ca="1">[1]!thsiFinD("ths_chg_ratio_w_stock",$A228,$B$1,100)</f>
        <v>-4.8632218844984996</v>
      </c>
    </row>
    <row r="229" spans="1:16" x14ac:dyDescent="0.25">
      <c r="A229" s="2" t="s">
        <v>227</v>
      </c>
      <c r="B229" s="2" t="s">
        <v>5590</v>
      </c>
      <c r="C229" s="3">
        <f ca="1">[1]!thsiFinD("ths_vol_ratio_stock",$A229,$A$1,7,100)</f>
        <v>0.88650030125885004</v>
      </c>
      <c r="D229" s="3">
        <f ca="1">[1]!thsiFinD("ths_cr_stock",$A229,$A$1,7,100,100)</f>
        <v>40.425531914894002</v>
      </c>
      <c r="E229" s="3">
        <f ca="1">[1]!thsiFinD("ths_mfi_stock",$A229,$A$1,7,100,100)</f>
        <v>44.500165216730998</v>
      </c>
      <c r="F229" s="3">
        <f ca="1">[1]!thsiFinD("ths_expma_stock",$A229,$A$1,7,100,100)</f>
        <v>5.5678880548427996</v>
      </c>
      <c r="G229" s="3">
        <f ca="1">[1]!thsiFinD("ths_rsi_stock",$A229,$A$1,7,100,100)</f>
        <v>30.780048439761998</v>
      </c>
      <c r="H229" s="3">
        <f ca="1">[1]!thsiFinD("ths_adtm_stock",$A229,$A$1,7,3,100,100,100)</f>
        <v>-0.26470588235294001</v>
      </c>
      <c r="I229" s="3">
        <f ca="1">[1]!thsiFinD("ths_bbiboll_stock",$A229,$A$1,7,3,100,100,100)</f>
        <v>5.6540625000000002</v>
      </c>
      <c r="J229" s="3">
        <f ca="1">[1]!thsiFinD("ths_dptb_stock",$A229,$A$1,7,104,100,100)</f>
        <v>0.42857142857142999</v>
      </c>
      <c r="K229" s="3">
        <f ca="1">[1]!thsiFinD("ths_srmi_stock",$A229,$A$1,7,100,100)</f>
        <v>-5.2083333333333003E-2</v>
      </c>
      <c r="L229" s="3">
        <f ca="1">[1]!thsiFinD("ths_atr_stock",$A229,$A$1,7,101,100,100)</f>
        <v>0.15714285714286</v>
      </c>
      <c r="M229" s="3">
        <f ca="1">[1]!thsiFinD("ths_vol_w_stock",$A229,$A$1)/1000000</f>
        <v>72.072840999999997</v>
      </c>
      <c r="N229" s="3">
        <f ca="1">[1]!thsiFinD("ths_turnover_ratio_w_stock",$A229,$A$1)</f>
        <v>7.8509403942029001</v>
      </c>
      <c r="O229" s="3">
        <f ca="1">[1]!thsiFinD("ths_relative_chg_ratio_w_stock",$A229,$A$1,104,100)</f>
        <v>-5.8617912957172003</v>
      </c>
      <c r="P229" s="3">
        <f ca="1">[1]!thsiFinD("ths_chg_ratio_w_stock",$A229,$B$1,100)</f>
        <v>-1.4652014652015</v>
      </c>
    </row>
    <row r="230" spans="1:16" x14ac:dyDescent="0.25">
      <c r="A230" s="2" t="s">
        <v>228</v>
      </c>
      <c r="B230" s="2" t="s">
        <v>5591</v>
      </c>
      <c r="C230" s="3">
        <f ca="1">[1]!thsiFinD("ths_vol_ratio_stock",$A230,$A$1,7,100)</f>
        <v>0.97833941501233002</v>
      </c>
      <c r="D230" s="3">
        <f ca="1">[1]!thsiFinD("ths_cr_stock",$A230,$A$1,7,100,100)</f>
        <v>13.293051359516999</v>
      </c>
      <c r="E230" s="3">
        <f ca="1">[1]!thsiFinD("ths_mfi_stock",$A230,$A$1,7,100,100)</f>
        <v>13.196135794132999</v>
      </c>
      <c r="F230" s="3">
        <f ca="1">[1]!thsiFinD("ths_expma_stock",$A230,$A$1,7,100,100)</f>
        <v>3.9471240101806999</v>
      </c>
      <c r="G230" s="3">
        <f ca="1">[1]!thsiFinD("ths_rsi_stock",$A230,$A$1,7,100,100)</f>
        <v>29.274703511115</v>
      </c>
      <c r="H230" s="3">
        <f ca="1">[1]!thsiFinD("ths_adtm_stock",$A230,$A$1,7,3,100,100,100)</f>
        <v>-0.91780821917807998</v>
      </c>
      <c r="I230" s="3">
        <f ca="1">[1]!thsiFinD("ths_bbiboll_stock",$A230,$A$1,7,3,100,100,100)</f>
        <v>4.0564583333332997</v>
      </c>
      <c r="J230" s="3">
        <f ca="1">[1]!thsiFinD("ths_dptb_stock",$A230,$A$1,7,104,100,100)</f>
        <v>0.57142857142856995</v>
      </c>
      <c r="K230" s="3">
        <f ca="1">[1]!thsiFinD("ths_srmi_stock",$A230,$A$1,7,100,100)</f>
        <v>-0.13532110091742999</v>
      </c>
      <c r="L230" s="3">
        <f ca="1">[1]!thsiFinD("ths_atr_stock",$A230,$A$1,7,101,100,100)</f>
        <v>0.18285714285714</v>
      </c>
      <c r="M230" s="3">
        <f ca="1">[1]!thsiFinD("ths_vol_w_stock",$A230,$A$1)/1000000</f>
        <v>118.317263</v>
      </c>
      <c r="N230" s="3">
        <f ca="1">[1]!thsiFinD("ths_turnover_ratio_w_stock",$A230,$A$1)</f>
        <v>18.477980657572999</v>
      </c>
      <c r="O230" s="3">
        <f ca="1">[1]!thsiFinD("ths_relative_chg_ratio_w_stock",$A230,$A$1,104,100)</f>
        <v>-9.6463073503665004</v>
      </c>
      <c r="P230" s="3">
        <f ca="1">[1]!thsiFinD("ths_chg_ratio_w_stock",$A230,$B$1,100)</f>
        <v>-0.26525198938993</v>
      </c>
    </row>
    <row r="231" spans="1:16" x14ac:dyDescent="0.25">
      <c r="A231" s="2" t="s">
        <v>229</v>
      </c>
      <c r="B231" s="2" t="s">
        <v>5592</v>
      </c>
      <c r="C231" s="3">
        <f ca="1">[1]!thsiFinD("ths_vol_ratio_stock",$A231,$A$1,7,100)</f>
        <v>0.60939003700367</v>
      </c>
      <c r="D231" s="3">
        <f ca="1">[1]!thsiFinD("ths_cr_stock",$A231,$A$1,7,100,100)</f>
        <v>25.206611570248</v>
      </c>
      <c r="E231" s="3">
        <f ca="1">[1]!thsiFinD("ths_mfi_stock",$A231,$A$1,7,100,100)</f>
        <v>42.200776340567003</v>
      </c>
      <c r="F231" s="3">
        <f ca="1">[1]!thsiFinD("ths_expma_stock",$A231,$A$1,7,100,100)</f>
        <v>5.2887772390650003</v>
      </c>
      <c r="G231" s="3">
        <f ca="1">[1]!thsiFinD("ths_rsi_stock",$A231,$A$1,7,100,100)</f>
        <v>37.31293998364</v>
      </c>
      <c r="H231" s="3">
        <f ca="1">[1]!thsiFinD("ths_adtm_stock",$A231,$A$1,7,3,100,100,100)</f>
        <v>-0.43801652892561999</v>
      </c>
      <c r="I231" s="3">
        <f ca="1">[1]!thsiFinD("ths_bbiboll_stock",$A231,$A$1,7,3,100,100,100)</f>
        <v>5.3740625</v>
      </c>
      <c r="J231" s="3">
        <f ca="1">[1]!thsiFinD("ths_dptb_stock",$A231,$A$1,7,104,100,100)</f>
        <v>0.85714285714285998</v>
      </c>
      <c r="K231" s="3">
        <f ca="1">[1]!thsiFinD("ths_srmi_stock",$A231,$A$1,7,100,100)</f>
        <v>-0.17039586919104999</v>
      </c>
      <c r="L231" s="3">
        <f ca="1">[1]!thsiFinD("ths_atr_stock",$A231,$A$1,7,101,100,100)</f>
        <v>0.48714285714285999</v>
      </c>
      <c r="M231" s="3">
        <f ca="1">[1]!thsiFinD("ths_vol_w_stock",$A231,$A$1)/1000000</f>
        <v>269.92302000000001</v>
      </c>
      <c r="N231" s="3">
        <f ca="1">[1]!thsiFinD("ths_turnover_ratio_w_stock",$A231,$A$1)</f>
        <v>101.23331491712</v>
      </c>
      <c r="O231" s="3">
        <f ca="1">[1]!thsiFinD("ths_relative_chg_ratio_w_stock",$A231,$A$1,104,100)</f>
        <v>-4.0126452083858002</v>
      </c>
      <c r="P231" s="3">
        <f ca="1">[1]!thsiFinD("ths_chg_ratio_w_stock",$A231,$B$1,100)</f>
        <v>2.2821576763485001</v>
      </c>
    </row>
    <row r="232" spans="1:16" x14ac:dyDescent="0.25">
      <c r="A232" s="2" t="s">
        <v>230</v>
      </c>
      <c r="B232" s="2" t="s">
        <v>5593</v>
      </c>
      <c r="C232" s="3">
        <f ca="1">[1]!thsiFinD("ths_vol_ratio_stock",$A232,$A$1,7,100)</f>
        <v>0.78932747892445998</v>
      </c>
      <c r="D232" s="3">
        <f ca="1">[1]!thsiFinD("ths_cr_stock",$A232,$A$1,7,100,100)</f>
        <v>52.752293577982002</v>
      </c>
      <c r="E232" s="3">
        <f ca="1">[1]!thsiFinD("ths_mfi_stock",$A232,$A$1,7,100,100)</f>
        <v>13.342843465606</v>
      </c>
      <c r="F232" s="3">
        <f ca="1">[1]!thsiFinD("ths_expma_stock",$A232,$A$1,7,100,100)</f>
        <v>7.1162168620708002</v>
      </c>
      <c r="G232" s="3">
        <f ca="1">[1]!thsiFinD("ths_rsi_stock",$A232,$A$1,7,100,100)</f>
        <v>26.864416768857001</v>
      </c>
      <c r="H232" s="3">
        <f ca="1">[1]!thsiFinD("ths_adtm_stock",$A232,$A$1,7,3,100,100,100)</f>
        <v>-0.37037037037037002</v>
      </c>
      <c r="I232" s="3">
        <f ca="1">[1]!thsiFinD("ths_bbiboll_stock",$A232,$A$1,7,3,100,100,100)</f>
        <v>7.18</v>
      </c>
      <c r="J232" s="3">
        <f ca="1">[1]!thsiFinD("ths_dptb_stock",$A232,$A$1,7,104,100,100)</f>
        <v>0.57142857142856995</v>
      </c>
      <c r="K232" s="3">
        <f ca="1">[1]!thsiFinD("ths_srmi_stock",$A232,$A$1,7,100,100)</f>
        <v>-3.0261348005501999E-2</v>
      </c>
      <c r="L232" s="3">
        <f ca="1">[1]!thsiFinD("ths_atr_stock",$A232,$A$1,7,101,100,100)</f>
        <v>0.15857142857143</v>
      </c>
      <c r="M232" s="3">
        <f ca="1">[1]!thsiFinD("ths_vol_w_stock",$A232,$A$1)/1000000</f>
        <v>62.017541000000001</v>
      </c>
      <c r="N232" s="3">
        <f ca="1">[1]!thsiFinD("ths_turnover_ratio_w_stock",$A232,$A$1)</f>
        <v>1.7003519175191999</v>
      </c>
      <c r="O232" s="3">
        <f ca="1">[1]!thsiFinD("ths_relative_chg_ratio_w_stock",$A232,$A$1,104,100)</f>
        <v>-1.5113350775390999</v>
      </c>
      <c r="P232" s="3">
        <f ca="1">[1]!thsiFinD("ths_chg_ratio_w_stock",$A232,$B$1,100)</f>
        <v>-0.85106382978723005</v>
      </c>
    </row>
    <row r="233" spans="1:16" x14ac:dyDescent="0.25">
      <c r="A233" s="2" t="s">
        <v>231</v>
      </c>
      <c r="B233" s="2" t="s">
        <v>5594</v>
      </c>
      <c r="C233" s="3">
        <f ca="1">[1]!thsiFinD("ths_vol_ratio_stock",$A233,$A$1,7,100)</f>
        <v>0.86620945252801995</v>
      </c>
      <c r="D233" s="3">
        <f ca="1">[1]!thsiFinD("ths_cr_stock",$A233,$A$1,7,100,100)</f>
        <v>28.571428571428001</v>
      </c>
      <c r="E233" s="3">
        <f ca="1">[1]!thsiFinD("ths_mfi_stock",$A233,$A$1,7,100,100)</f>
        <v>30.270169226606999</v>
      </c>
      <c r="F233" s="3">
        <f ca="1">[1]!thsiFinD("ths_expma_stock",$A233,$A$1,7,100,100)</f>
        <v>7.4439905412735001</v>
      </c>
      <c r="G233" s="3">
        <f ca="1">[1]!thsiFinD("ths_rsi_stock",$A233,$A$1,7,100,100)</f>
        <v>26.947631922203001</v>
      </c>
      <c r="H233" s="3">
        <f ca="1">[1]!thsiFinD("ths_adtm_stock",$A233,$A$1,7,3,100,100,100)</f>
        <v>-0.77192982456140002</v>
      </c>
      <c r="I233" s="3">
        <f ca="1">[1]!thsiFinD("ths_bbiboll_stock",$A233,$A$1,7,3,100,100,100)</f>
        <v>7.6184374999999998</v>
      </c>
      <c r="J233" s="3">
        <f ca="1">[1]!thsiFinD("ths_dptb_stock",$A233,$A$1,7,104,100,100)</f>
        <v>0.57142857142856995</v>
      </c>
      <c r="K233" s="3">
        <f ca="1">[1]!thsiFinD("ths_srmi_stock",$A233,$A$1,7,100,100)</f>
        <v>-5.331599479844E-2</v>
      </c>
      <c r="L233" s="3">
        <f ca="1">[1]!thsiFinD("ths_atr_stock",$A233,$A$1,7,101,100,100)</f>
        <v>0.20714285714285999</v>
      </c>
      <c r="M233" s="3">
        <f ca="1">[1]!thsiFinD("ths_vol_w_stock",$A233,$A$1)/1000000</f>
        <v>43.319130999999999</v>
      </c>
      <c r="N233" s="3">
        <f ca="1">[1]!thsiFinD("ths_turnover_ratio_w_stock",$A233,$A$1)</f>
        <v>15.363259844987001</v>
      </c>
      <c r="O233" s="3">
        <f ca="1">[1]!thsiFinD("ths_relative_chg_ratio_w_stock",$A233,$A$1,104,100)</f>
        <v>-4.4248508734777996</v>
      </c>
      <c r="P233" s="3">
        <f ca="1">[1]!thsiFinD("ths_chg_ratio_w_stock",$A233,$B$1,100)</f>
        <v>0.68681318681318004</v>
      </c>
    </row>
    <row r="234" spans="1:16" x14ac:dyDescent="0.25">
      <c r="A234" s="2" t="s">
        <v>232</v>
      </c>
      <c r="B234" s="2" t="s">
        <v>5595</v>
      </c>
      <c r="C234" s="3">
        <f ca="1">[1]!thsiFinD("ths_vol_ratio_stock",$A234,$A$1,7,100)</f>
        <v>0.96005625649472004</v>
      </c>
      <c r="D234" s="3">
        <f ca="1">[1]!thsiFinD("ths_cr_stock",$A234,$A$1,7,100,100)</f>
        <v>26.628895184135001</v>
      </c>
      <c r="E234" s="3">
        <f ca="1">[1]!thsiFinD("ths_mfi_stock",$A234,$A$1,7,100,100)</f>
        <v>34.143750428962001</v>
      </c>
      <c r="F234" s="3">
        <f ca="1">[1]!thsiFinD("ths_expma_stock",$A234,$A$1,7,100,100)</f>
        <v>7.5735250851517</v>
      </c>
      <c r="G234" s="3">
        <f ca="1">[1]!thsiFinD("ths_rsi_stock",$A234,$A$1,7,100,100)</f>
        <v>37.703978160067003</v>
      </c>
      <c r="H234" s="3">
        <f ca="1">[1]!thsiFinD("ths_adtm_stock",$A234,$A$1,7,3,100,100,100)</f>
        <v>-0.74242424242423999</v>
      </c>
      <c r="I234" s="3">
        <f ca="1">[1]!thsiFinD("ths_bbiboll_stock",$A234,$A$1,7,3,100,100,100)</f>
        <v>7.6634374999999997</v>
      </c>
      <c r="J234" s="3">
        <f ca="1">[1]!thsiFinD("ths_dptb_stock",$A234,$A$1,7,104,100,100)</f>
        <v>0.71428571428570997</v>
      </c>
      <c r="K234" s="3">
        <f ca="1">[1]!thsiFinD("ths_srmi_stock",$A234,$A$1,7,100,100)</f>
        <v>-5.6603773584906002E-2</v>
      </c>
      <c r="L234" s="3">
        <f ca="1">[1]!thsiFinD("ths_atr_stock",$A234,$A$1,7,101,100,100)</f>
        <v>0.22142857142857</v>
      </c>
      <c r="M234" s="3">
        <f ca="1">[1]!thsiFinD("ths_vol_w_stock",$A234,$A$1)/1000000</f>
        <v>39.094349000000001</v>
      </c>
      <c r="N234" s="3">
        <f ca="1">[1]!thsiFinD("ths_turnover_ratio_w_stock",$A234,$A$1)</f>
        <v>8.4228602193536997</v>
      </c>
      <c r="O234" s="3">
        <f ca="1">[1]!thsiFinD("ths_relative_chg_ratio_w_stock",$A234,$A$1,104,100)</f>
        <v>-3.4366666325401001</v>
      </c>
      <c r="P234" s="3">
        <f ca="1">[1]!thsiFinD("ths_chg_ratio_w_stock",$A234,$B$1,100)</f>
        <v>-2.6666666666666998</v>
      </c>
    </row>
    <row r="235" spans="1:16" x14ac:dyDescent="0.25">
      <c r="A235" s="2" t="s">
        <v>233</v>
      </c>
      <c r="B235" s="2" t="s">
        <v>5596</v>
      </c>
      <c r="C235" s="3">
        <f ca="1">[1]!thsiFinD("ths_vol_ratio_stock",$A235,$A$1,7,100)</f>
        <v>0.53167586615106999</v>
      </c>
      <c r="D235" s="3">
        <f ca="1">[1]!thsiFinD("ths_cr_stock",$A235,$A$1,7,100,100)</f>
        <v>57.644991212653999</v>
      </c>
      <c r="E235" s="3">
        <f ca="1">[1]!thsiFinD("ths_mfi_stock",$A235,$A$1,7,100,100)</f>
        <v>23.442462655008001</v>
      </c>
      <c r="F235" s="3">
        <f ca="1">[1]!thsiFinD("ths_expma_stock",$A235,$A$1,7,100,100)</f>
        <v>15.033034593714</v>
      </c>
      <c r="G235" s="3">
        <f ca="1">[1]!thsiFinD("ths_rsi_stock",$A235,$A$1,7,100,100)</f>
        <v>40.866421783782997</v>
      </c>
      <c r="H235" s="3">
        <f ca="1">[1]!thsiFinD("ths_adtm_stock",$A235,$A$1,7,3,100,100,100)</f>
        <v>-1.0869565217391E-2</v>
      </c>
      <c r="I235" s="3">
        <f ca="1">[1]!thsiFinD("ths_bbiboll_stock",$A235,$A$1,7,3,100,100,100)</f>
        <v>15.131041666667</v>
      </c>
      <c r="J235" s="3">
        <f ca="1">[1]!thsiFinD("ths_dptb_stock",$A235,$A$1,7,104,100,100)</f>
        <v>0.85714285714285998</v>
      </c>
      <c r="K235" s="3">
        <f ca="1">[1]!thsiFinD("ths_srmi_stock",$A235,$A$1,7,100,100)</f>
        <v>-3.5483870967741998E-2</v>
      </c>
      <c r="L235" s="3">
        <f ca="1">[1]!thsiFinD("ths_atr_stock",$A235,$A$1,7,101,100,100)</f>
        <v>0.44428571428571001</v>
      </c>
      <c r="M235" s="3">
        <f ca="1">[1]!thsiFinD("ths_vol_w_stock",$A235,$A$1)/1000000</f>
        <v>48.692252000000003</v>
      </c>
      <c r="N235" s="3">
        <f ca="1">[1]!thsiFinD("ths_turnover_ratio_w_stock",$A235,$A$1)</f>
        <v>0.96474624169826995</v>
      </c>
      <c r="O235" s="3">
        <f ca="1">[1]!thsiFinD("ths_relative_chg_ratio_w_stock",$A235,$A$1,104,100)</f>
        <v>-0.76546164311079001</v>
      </c>
      <c r="P235" s="3">
        <f ca="1">[1]!thsiFinD("ths_chg_ratio_w_stock",$A235,$B$1,100)</f>
        <v>-4.1471571906353999</v>
      </c>
    </row>
    <row r="236" spans="1:16" x14ac:dyDescent="0.25">
      <c r="A236" s="2" t="s">
        <v>234</v>
      </c>
      <c r="B236" s="2" t="s">
        <v>5597</v>
      </c>
      <c r="C236" s="3">
        <f ca="1">[1]!thsiFinD("ths_vol_ratio_stock",$A236,$A$1,7,100)</f>
        <v>0.7044057229356</v>
      </c>
      <c r="D236" s="3">
        <f ca="1">[1]!thsiFinD("ths_cr_stock",$A236,$A$1,7,100,100)</f>
        <v>39.024390243901998</v>
      </c>
      <c r="E236" s="3">
        <f ca="1">[1]!thsiFinD("ths_mfi_stock",$A236,$A$1,7,100,100)</f>
        <v>26.143941559832001</v>
      </c>
      <c r="F236" s="3">
        <f ca="1">[1]!thsiFinD("ths_expma_stock",$A236,$A$1,7,100,100)</f>
        <v>2.0957825424555998</v>
      </c>
      <c r="G236" s="3">
        <f ca="1">[1]!thsiFinD("ths_rsi_stock",$A236,$A$1,7,100,100)</f>
        <v>34.930521451510003</v>
      </c>
      <c r="H236" s="3">
        <f ca="1">[1]!thsiFinD("ths_adtm_stock",$A236,$A$1,7,3,100,100,100)</f>
        <v>-0.72222222222221999</v>
      </c>
      <c r="I236" s="3">
        <f ca="1">[1]!thsiFinD("ths_bbiboll_stock",$A236,$A$1,7,3,100,100,100)</f>
        <v>2.1136458333333001</v>
      </c>
      <c r="J236" s="3">
        <f ca="1">[1]!thsiFinD("ths_dptb_stock",$A236,$A$1,7,104,100,100)</f>
        <v>0.71428571428570997</v>
      </c>
      <c r="K236" s="3">
        <f ca="1">[1]!thsiFinD("ths_srmi_stock",$A236,$A$1,7,100,100)</f>
        <v>-4.1474654377879998E-2</v>
      </c>
      <c r="L236" s="3">
        <f ca="1">[1]!thsiFinD("ths_atr_stock",$A236,$A$1,7,101,100,100)</f>
        <v>5.4285714285714E-2</v>
      </c>
      <c r="M236" s="3">
        <f ca="1">[1]!thsiFinD("ths_vol_w_stock",$A236,$A$1)/1000000</f>
        <v>355.68783100000002</v>
      </c>
      <c r="N236" s="3">
        <f ca="1">[1]!thsiFinD("ths_turnover_ratio_w_stock",$A236,$A$1)</f>
        <v>3.4414479063256</v>
      </c>
      <c r="O236" s="3">
        <f ca="1">[1]!thsiFinD("ths_relative_chg_ratio_w_stock",$A236,$A$1,104,100)</f>
        <v>-3.0935088636633998</v>
      </c>
      <c r="P236" s="3">
        <f ca="1">[1]!thsiFinD("ths_chg_ratio_w_stock",$A236,$B$1,100)</f>
        <v>-1.4423076923077001</v>
      </c>
    </row>
    <row r="237" spans="1:16" x14ac:dyDescent="0.25">
      <c r="A237" s="2" t="s">
        <v>235</v>
      </c>
      <c r="B237" s="2" t="s">
        <v>5598</v>
      </c>
      <c r="C237" s="3">
        <f ca="1">[1]!thsiFinD("ths_vol_ratio_stock",$A237,$A$1,7,100)</f>
        <v>1.5981598151851</v>
      </c>
      <c r="D237" s="3">
        <f ca="1">[1]!thsiFinD("ths_cr_stock",$A237,$A$1,7,100,100)</f>
        <v>26.182432432433</v>
      </c>
      <c r="E237" s="3">
        <f ca="1">[1]!thsiFinD("ths_mfi_stock",$A237,$A$1,7,100,100)</f>
        <v>32.583407878377997</v>
      </c>
      <c r="F237" s="3">
        <f ca="1">[1]!thsiFinD("ths_expma_stock",$A237,$A$1,7,100,100)</f>
        <v>7.7587714017330001</v>
      </c>
      <c r="G237" s="3">
        <f ca="1">[1]!thsiFinD("ths_rsi_stock",$A237,$A$1,7,100,100)</f>
        <v>30.461744743772002</v>
      </c>
      <c r="H237" s="3">
        <f ca="1">[1]!thsiFinD("ths_adtm_stock",$A237,$A$1,7,3,100,100,100)</f>
        <v>-0.91791044776119002</v>
      </c>
      <c r="I237" s="3">
        <f ca="1">[1]!thsiFinD("ths_bbiboll_stock",$A237,$A$1,7,3,100,100,100)</f>
        <v>7.97</v>
      </c>
      <c r="J237" s="3">
        <f ca="1">[1]!thsiFinD("ths_dptb_stock",$A237,$A$1,7,104,100,100)</f>
        <v>0.42857142857142999</v>
      </c>
      <c r="K237" s="3">
        <f ca="1">[1]!thsiFinD("ths_srmi_stock",$A237,$A$1,7,100,100)</f>
        <v>-9.5525997581620004E-2</v>
      </c>
      <c r="L237" s="3">
        <f ca="1">[1]!thsiFinD("ths_atr_stock",$A237,$A$1,7,101,100,100)</f>
        <v>0.36571428571428999</v>
      </c>
      <c r="M237" s="3">
        <f ca="1">[1]!thsiFinD("ths_vol_w_stock",$A237,$A$1)/1000000</f>
        <v>47.171754999999997</v>
      </c>
      <c r="N237" s="3">
        <f ca="1">[1]!thsiFinD("ths_turnover_ratio_w_stock",$A237,$A$1)</f>
        <v>15.722628868131</v>
      </c>
      <c r="O237" s="3">
        <f ca="1">[1]!thsiFinD("ths_relative_chg_ratio_w_stock",$A237,$A$1,104,100)</f>
        <v>-10.470908769195001</v>
      </c>
      <c r="P237" s="3">
        <f ca="1">[1]!thsiFinD("ths_chg_ratio_w_stock",$A237,$B$1,100)</f>
        <v>4.144385026738</v>
      </c>
    </row>
    <row r="238" spans="1:16" x14ac:dyDescent="0.25">
      <c r="A238" s="2" t="s">
        <v>236</v>
      </c>
      <c r="B238" s="2" t="s">
        <v>5599</v>
      </c>
      <c r="C238" s="3">
        <f ca="1">[1]!thsiFinD("ths_vol_ratio_stock",$A238,$A$1,7,100)</f>
        <v>0.63294571223651996</v>
      </c>
      <c r="D238" s="3">
        <f ca="1">[1]!thsiFinD("ths_cr_stock",$A238,$A$1,7,100,100)</f>
        <v>47.619047619047002</v>
      </c>
      <c r="E238" s="3">
        <f ca="1">[1]!thsiFinD("ths_mfi_stock",$A238,$A$1,7,100,100)</f>
        <v>41.762179027019002</v>
      </c>
      <c r="F238" s="3">
        <f ca="1">[1]!thsiFinD("ths_expma_stock",$A238,$A$1,7,100,100)</f>
        <v>1.9352937538088999</v>
      </c>
      <c r="G238" s="3">
        <f ca="1">[1]!thsiFinD("ths_rsi_stock",$A238,$A$1,7,100,100)</f>
        <v>46.827139899647001</v>
      </c>
      <c r="H238" s="3">
        <f ca="1">[1]!thsiFinD("ths_adtm_stock",$A238,$A$1,7,3,100,100,100)</f>
        <v>0.60869565217390997</v>
      </c>
      <c r="I238" s="3">
        <f ca="1">[1]!thsiFinD("ths_bbiboll_stock",$A238,$A$1,7,3,100,100,100)</f>
        <v>1.9261458333332999</v>
      </c>
      <c r="J238" s="3">
        <f ca="1">[1]!thsiFinD("ths_dptb_stock",$A238,$A$1,7,104,100,100)</f>
        <v>0.28571428571428997</v>
      </c>
      <c r="K238" s="3">
        <f ca="1">[1]!thsiFinD("ths_srmi_stock",$A238,$A$1,7,100,100)</f>
        <v>-5.9113300492611001E-2</v>
      </c>
      <c r="L238" s="3">
        <f ca="1">[1]!thsiFinD("ths_atr_stock",$A238,$A$1,7,101,100,100)</f>
        <v>0.10285714285714</v>
      </c>
      <c r="M238" s="3">
        <f ca="1">[1]!thsiFinD("ths_vol_w_stock",$A238,$A$1)/1000000</f>
        <v>106.375507</v>
      </c>
      <c r="N238" s="3">
        <f ca="1">[1]!thsiFinD("ths_turnover_ratio_w_stock",$A238,$A$1)</f>
        <v>10.653896611338</v>
      </c>
      <c r="O238" s="3">
        <f ca="1">[1]!thsiFinD("ths_relative_chg_ratio_w_stock",$A238,$A$1,104,100)</f>
        <v>-11.411768984249001</v>
      </c>
      <c r="P238" s="3">
        <f ca="1">[1]!thsiFinD("ths_chg_ratio_w_stock",$A238,$B$1,100)</f>
        <v>1.5706806282723</v>
      </c>
    </row>
    <row r="239" spans="1:16" x14ac:dyDescent="0.25">
      <c r="A239" s="2" t="s">
        <v>237</v>
      </c>
      <c r="B239" s="2" t="s">
        <v>5600</v>
      </c>
      <c r="C239" s="3">
        <f ca="1">[1]!thsiFinD("ths_vol_ratio_stock",$A239,$A$1,7,100)</f>
        <v>2.4411676911055999</v>
      </c>
      <c r="D239" s="3">
        <f ca="1">[1]!thsiFinD("ths_cr_stock",$A239,$A$1,7,100,100)</f>
        <v>-1.219512195122</v>
      </c>
      <c r="E239" s="3">
        <f ca="1">[1]!thsiFinD("ths_mfi_stock",$A239,$A$1,7,100,100)</f>
        <v>6.4404151280524999</v>
      </c>
      <c r="F239" s="3">
        <f ca="1">[1]!thsiFinD("ths_expma_stock",$A239,$A$1,7,100,100)</f>
        <v>8.9836429033300007</v>
      </c>
      <c r="G239" s="3">
        <f ca="1">[1]!thsiFinD("ths_rsi_stock",$A239,$A$1,7,100,100)</f>
        <v>7.4469509251697001</v>
      </c>
      <c r="H239" s="3">
        <f ca="1">[1]!thsiFinD("ths_adtm_stock",$A239,$A$1,7,3,100,100,100)</f>
        <v>-0.90954773869347005</v>
      </c>
      <c r="I239" s="3">
        <f ca="1">[1]!thsiFinD("ths_bbiboll_stock",$A239,$A$1,7,3,100,100,100)</f>
        <v>9.3083333333332998</v>
      </c>
      <c r="J239" s="3">
        <f ca="1">[1]!thsiFinD("ths_dptb_stock",$A239,$A$1,7,104,100,100)</f>
        <v>0.42857142857142999</v>
      </c>
      <c r="K239" s="3">
        <f ca="1">[1]!thsiFinD("ths_srmi_stock",$A239,$A$1,7,100,100)</f>
        <v>-0.18642350557244</v>
      </c>
      <c r="L239" s="3">
        <f ca="1">[1]!thsiFinD("ths_atr_stock",$A239,$A$1,7,101,100,100)</f>
        <v>0.51714285714286001</v>
      </c>
      <c r="M239" s="3">
        <f ca="1">[1]!thsiFinD("ths_vol_w_stock",$A239,$A$1)/1000000</f>
        <v>105.37225599999999</v>
      </c>
      <c r="N239" s="3">
        <f ca="1">[1]!thsiFinD("ths_turnover_ratio_w_stock",$A239,$A$1)</f>
        <v>11.770269958939</v>
      </c>
      <c r="O239" s="3">
        <f ca="1">[1]!thsiFinD("ths_relative_chg_ratio_w_stock",$A239,$A$1,104,100)</f>
        <v>-18.56239126645</v>
      </c>
      <c r="P239" s="3">
        <f ca="1">[1]!thsiFinD("ths_chg_ratio_w_stock",$A239,$B$1,100)</f>
        <v>1.9925280199252999</v>
      </c>
    </row>
    <row r="240" spans="1:16" x14ac:dyDescent="0.25">
      <c r="A240" s="2" t="s">
        <v>238</v>
      </c>
      <c r="B240" s="2" t="s">
        <v>5601</v>
      </c>
      <c r="C240" s="3">
        <f ca="1">[1]!thsiFinD("ths_vol_ratio_stock",$A240,$A$1,7,100)</f>
        <v>1.1402954067062001</v>
      </c>
      <c r="D240" s="3">
        <f ca="1">[1]!thsiFinD("ths_cr_stock",$A240,$A$1,7,100,100)</f>
        <v>23.786407766989999</v>
      </c>
      <c r="E240" s="3">
        <f ca="1">[1]!thsiFinD("ths_mfi_stock",$A240,$A$1,7,100,100)</f>
        <v>14.756382801607</v>
      </c>
      <c r="F240" s="3">
        <f ca="1">[1]!thsiFinD("ths_expma_stock",$A240,$A$1,7,100,100)</f>
        <v>5.9900135716978999</v>
      </c>
      <c r="G240" s="3">
        <f ca="1">[1]!thsiFinD("ths_rsi_stock",$A240,$A$1,7,100,100)</f>
        <v>30.628037792369</v>
      </c>
      <c r="H240" s="3">
        <f ca="1">[1]!thsiFinD("ths_adtm_stock",$A240,$A$1,7,3,100,100,100)</f>
        <v>-0.66666666666666996</v>
      </c>
      <c r="I240" s="3">
        <f ca="1">[1]!thsiFinD("ths_bbiboll_stock",$A240,$A$1,7,3,100,100,100)</f>
        <v>6.0647916666667001</v>
      </c>
      <c r="J240" s="3">
        <f ca="1">[1]!thsiFinD("ths_dptb_stock",$A240,$A$1,7,104,100,100)</f>
        <v>0.57142857142856995</v>
      </c>
      <c r="K240" s="3">
        <f ca="1">[1]!thsiFinD("ths_srmi_stock",$A240,$A$1,7,100,100)</f>
        <v>-4.8387096774193998E-2</v>
      </c>
      <c r="L240" s="3">
        <f ca="1">[1]!thsiFinD("ths_atr_stock",$A240,$A$1,7,101,100,100)</f>
        <v>0.12571428571429</v>
      </c>
      <c r="M240" s="3">
        <f ca="1">[1]!thsiFinD("ths_vol_w_stock",$A240,$A$1)/1000000</f>
        <v>27.870477999999999</v>
      </c>
      <c r="N240" s="3">
        <f ca="1">[1]!thsiFinD("ths_turnover_ratio_w_stock",$A240,$A$1)</f>
        <v>4.5390550569304002</v>
      </c>
      <c r="O240" s="3">
        <f ca="1">[1]!thsiFinD("ths_relative_chg_ratio_w_stock",$A240,$A$1,104,100)</f>
        <v>-4.0584741309543002</v>
      </c>
      <c r="P240" s="3">
        <f ca="1">[1]!thsiFinD("ths_chg_ratio_w_stock",$A240,$B$1,100)</f>
        <v>-1.1864406779661001</v>
      </c>
    </row>
    <row r="241" spans="1:16" x14ac:dyDescent="0.25">
      <c r="A241" s="2" t="s">
        <v>239</v>
      </c>
      <c r="B241" s="2" t="s">
        <v>5602</v>
      </c>
      <c r="C241" s="3">
        <f ca="1">[1]!thsiFinD("ths_vol_ratio_stock",$A241,$A$1,7,100)</f>
        <v>1.5756691180839</v>
      </c>
      <c r="D241" s="3">
        <f ca="1">[1]!thsiFinD("ths_cr_stock",$A241,$A$1,7,100,100)</f>
        <v>26.404494382023</v>
      </c>
      <c r="E241" s="3">
        <f ca="1">[1]!thsiFinD("ths_mfi_stock",$A241,$A$1,7,100,100)</f>
        <v>28.448706565624999</v>
      </c>
      <c r="F241" s="3">
        <f ca="1">[1]!thsiFinD("ths_expma_stock",$A241,$A$1,7,100,100)</f>
        <v>5.3003140952007</v>
      </c>
      <c r="G241" s="3">
        <f ca="1">[1]!thsiFinD("ths_rsi_stock",$A241,$A$1,7,100,100)</f>
        <v>31.719113627443999</v>
      </c>
      <c r="H241" s="3">
        <f ca="1">[1]!thsiFinD("ths_adtm_stock",$A241,$A$1,7,3,100,100,100)</f>
        <v>-0.94339622641509002</v>
      </c>
      <c r="I241" s="3">
        <f ca="1">[1]!thsiFinD("ths_bbiboll_stock",$A241,$A$1,7,3,100,100,100)</f>
        <v>5.4240624999999998</v>
      </c>
      <c r="J241" s="3">
        <f ca="1">[1]!thsiFinD("ths_dptb_stock",$A241,$A$1,7,104,100,100)</f>
        <v>0.57142857142856995</v>
      </c>
      <c r="K241" s="3">
        <f ca="1">[1]!thsiFinD("ths_srmi_stock",$A241,$A$1,7,100,100)</f>
        <v>-7.9928952042628995E-2</v>
      </c>
      <c r="L241" s="3">
        <f ca="1">[1]!thsiFinD("ths_atr_stock",$A241,$A$1,7,101,100,100)</f>
        <v>0.22714285714286001</v>
      </c>
      <c r="M241" s="3">
        <f ca="1">[1]!thsiFinD("ths_vol_w_stock",$A241,$A$1)/1000000</f>
        <v>52.418453</v>
      </c>
      <c r="N241" s="3">
        <f ca="1">[1]!thsiFinD("ths_turnover_ratio_w_stock",$A241,$A$1)</f>
        <v>12.629142028492</v>
      </c>
      <c r="O241" s="3">
        <f ca="1">[1]!thsiFinD("ths_relative_chg_ratio_w_stock",$A241,$A$1,104,100)</f>
        <v>-7.3376949101750997</v>
      </c>
      <c r="P241" s="3">
        <f ca="1">[1]!thsiFinD("ths_chg_ratio_w_stock",$A241,$B$1,100)</f>
        <v>0.19305019305021001</v>
      </c>
    </row>
    <row r="242" spans="1:16" x14ac:dyDescent="0.25">
      <c r="A242" s="2" t="s">
        <v>240</v>
      </c>
      <c r="B242" s="2" t="s">
        <v>5603</v>
      </c>
      <c r="C242" s="3">
        <f ca="1">[1]!thsiFinD("ths_vol_ratio_stock",$A242,$A$1,7,100)</f>
        <v>1.0622966439638</v>
      </c>
      <c r="D242" s="3">
        <f ca="1">[1]!thsiFinD("ths_cr_stock",$A242,$A$1,7,100,100)</f>
        <v>12.653061224489999</v>
      </c>
      <c r="E242" s="3">
        <f ca="1">[1]!thsiFinD("ths_mfi_stock",$A242,$A$1,7,100,100)</f>
        <v>11.245710901195</v>
      </c>
      <c r="F242" s="3">
        <f ca="1">[1]!thsiFinD("ths_expma_stock",$A242,$A$1,7,100,100)</f>
        <v>4.1168384089567001</v>
      </c>
      <c r="G242" s="3">
        <f ca="1">[1]!thsiFinD("ths_rsi_stock",$A242,$A$1,7,100,100)</f>
        <v>24.308871867707001</v>
      </c>
      <c r="H242" s="3">
        <f ca="1">[1]!thsiFinD("ths_adtm_stock",$A242,$A$1,7,3,100,100,100)</f>
        <v>-0.95454545454545003</v>
      </c>
      <c r="I242" s="3">
        <f ca="1">[1]!thsiFinD("ths_bbiboll_stock",$A242,$A$1,7,3,100,100,100)</f>
        <v>4.1944791666667003</v>
      </c>
      <c r="J242" s="3">
        <f ca="1">[1]!thsiFinD("ths_dptb_stock",$A242,$A$1,7,104,100,100)</f>
        <v>0.57142857142856995</v>
      </c>
      <c r="K242" s="3">
        <f ca="1">[1]!thsiFinD("ths_srmi_stock",$A242,$A$1,7,100,100)</f>
        <v>-9.1743119266054995E-2</v>
      </c>
      <c r="L242" s="3">
        <f ca="1">[1]!thsiFinD("ths_atr_stock",$A242,$A$1,7,101,100,100)</f>
        <v>0.13285714285714001</v>
      </c>
      <c r="M242" s="3">
        <f ca="1">[1]!thsiFinD("ths_vol_w_stock",$A242,$A$1)/1000000</f>
        <v>44.646050000000002</v>
      </c>
      <c r="N242" s="3">
        <f ca="1">[1]!thsiFinD("ths_turnover_ratio_w_stock",$A242,$A$1)</f>
        <v>6.3717106547978002</v>
      </c>
      <c r="O242" s="3">
        <f ca="1">[1]!thsiFinD("ths_relative_chg_ratio_w_stock",$A242,$A$1,104,100)</f>
        <v>-8.5934552788387002</v>
      </c>
      <c r="P242" s="3">
        <f ca="1">[1]!thsiFinD("ths_chg_ratio_w_stock",$A242,$B$1,100)</f>
        <v>1.010101010101</v>
      </c>
    </row>
    <row r="243" spans="1:16" x14ac:dyDescent="0.25">
      <c r="A243" s="2" t="s">
        <v>241</v>
      </c>
      <c r="B243" s="2" t="s">
        <v>5604</v>
      </c>
      <c r="C243" s="3">
        <f ca="1">[1]!thsiFinD("ths_vol_ratio_stock",$A243,$A$1,7,100)</f>
        <v>1.0731174109513</v>
      </c>
      <c r="D243" s="3">
        <f ca="1">[1]!thsiFinD("ths_cr_stock",$A243,$A$1,7,100,100)</f>
        <v>21.621621621622001</v>
      </c>
      <c r="E243" s="3">
        <f ca="1">[1]!thsiFinD("ths_mfi_stock",$A243,$A$1,7,100,100)</f>
        <v>28.439403757889</v>
      </c>
      <c r="F243" s="3">
        <f ca="1">[1]!thsiFinD("ths_expma_stock",$A243,$A$1,7,100,100)</f>
        <v>2.0011278300164999</v>
      </c>
      <c r="G243" s="3">
        <f ca="1">[1]!thsiFinD("ths_rsi_stock",$A243,$A$1,7,100,100)</f>
        <v>26.492501687369</v>
      </c>
      <c r="H243" s="3">
        <f ca="1">[1]!thsiFinD("ths_adtm_stock",$A243,$A$1,7,3,100,100,100)</f>
        <v>-0.79166666666666996</v>
      </c>
      <c r="I243" s="3">
        <f ca="1">[1]!thsiFinD("ths_bbiboll_stock",$A243,$A$1,7,3,100,100,100)</f>
        <v>2.0306250000000001</v>
      </c>
      <c r="J243" s="3">
        <f ca="1">[1]!thsiFinD("ths_dptb_stock",$A243,$A$1,7,104,100,100)</f>
        <v>0.57142857142856995</v>
      </c>
      <c r="K243" s="3">
        <f ca="1">[1]!thsiFinD("ths_srmi_stock",$A243,$A$1,7,100,100)</f>
        <v>-7.1428571428570994E-2</v>
      </c>
      <c r="L243" s="3">
        <f ca="1">[1]!thsiFinD("ths_atr_stock",$A243,$A$1,7,101,100,100)</f>
        <v>6.4285714285714002E-2</v>
      </c>
      <c r="M243" s="3">
        <f ca="1">[1]!thsiFinD("ths_vol_w_stock",$A243,$A$1)/1000000</f>
        <v>90.175185999999997</v>
      </c>
      <c r="N243" s="3">
        <f ca="1">[1]!thsiFinD("ths_turnover_ratio_w_stock",$A243,$A$1)</f>
        <v>3.7208293358483999</v>
      </c>
      <c r="O243" s="3">
        <f ca="1">[1]!thsiFinD("ths_relative_chg_ratio_w_stock",$A243,$A$1,104,100)</f>
        <v>-6.5362595034764999</v>
      </c>
      <c r="P243" s="3">
        <f ca="1">[1]!thsiFinD("ths_chg_ratio_w_stock",$A243,$B$1,100)</f>
        <v>-3.0769230769231002</v>
      </c>
    </row>
    <row r="244" spans="1:16" x14ac:dyDescent="0.25">
      <c r="A244" s="2" t="s">
        <v>242</v>
      </c>
      <c r="B244" s="2" t="s">
        <v>5605</v>
      </c>
      <c r="C244" s="3">
        <f ca="1">[1]!thsiFinD("ths_vol_ratio_stock",$A244,$A$1,7,100)</f>
        <v>0.77055544767828998</v>
      </c>
      <c r="D244" s="3">
        <f ca="1">[1]!thsiFinD("ths_cr_stock",$A244,$A$1,7,100,100)</f>
        <v>12.213740458015</v>
      </c>
      <c r="E244" s="3">
        <f ca="1">[1]!thsiFinD("ths_mfi_stock",$A244,$A$1,7,100,100)</f>
        <v>26.050991652783001</v>
      </c>
      <c r="F244" s="3">
        <f ca="1">[1]!thsiFinD("ths_expma_stock",$A244,$A$1,7,100,100)</f>
        <v>1.9510567700296999</v>
      </c>
      <c r="G244" s="3">
        <f ca="1">[1]!thsiFinD("ths_rsi_stock",$A244,$A$1,7,100,100)</f>
        <v>30.172617473070002</v>
      </c>
      <c r="H244" s="3">
        <f ca="1">[1]!thsiFinD("ths_adtm_stock",$A244,$A$1,7,3,100,100,100)</f>
        <v>-0.91666666666666996</v>
      </c>
      <c r="I244" s="3">
        <f ca="1">[1]!thsiFinD("ths_bbiboll_stock",$A244,$A$1,7,3,100,100,100)</f>
        <v>1.9848958333333</v>
      </c>
      <c r="J244" s="3">
        <f ca="1">[1]!thsiFinD("ths_dptb_stock",$A244,$A$1,7,104,100,100)</f>
        <v>0.71428571428570997</v>
      </c>
      <c r="K244" s="3">
        <f ca="1">[1]!thsiFinD("ths_srmi_stock",$A244,$A$1,7,100,100)</f>
        <v>-9.5693779904305998E-2</v>
      </c>
      <c r="L244" s="3">
        <f ca="1">[1]!thsiFinD("ths_atr_stock",$A244,$A$1,7,101,100,100)</f>
        <v>7.0000000000000007E-2</v>
      </c>
      <c r="M244" s="3">
        <f ca="1">[1]!thsiFinD("ths_vol_w_stock",$A244,$A$1)/1000000</f>
        <v>134.416157</v>
      </c>
      <c r="N244" s="3">
        <f ca="1">[1]!thsiFinD("ths_turnover_ratio_w_stock",$A244,$A$1)</f>
        <v>5.8703312219506998</v>
      </c>
      <c r="O244" s="3">
        <f ca="1">[1]!thsiFinD("ths_relative_chg_ratio_w_stock",$A244,$A$1,104,100)</f>
        <v>-6.7342466343130001</v>
      </c>
      <c r="P244" s="3">
        <f ca="1">[1]!thsiFinD("ths_chg_ratio_w_stock",$A244,$B$1,100)</f>
        <v>-2.1164021164020999</v>
      </c>
    </row>
    <row r="245" spans="1:16" x14ac:dyDescent="0.25">
      <c r="A245" s="2" t="s">
        <v>243</v>
      </c>
      <c r="B245" s="2" t="s">
        <v>5606</v>
      </c>
      <c r="C245" s="3">
        <f ca="1">[1]!thsiFinD("ths_vol_ratio_stock",$A245,$A$1,7,100)</f>
        <v>2.3430377795399999</v>
      </c>
      <c r="D245" s="3">
        <f ca="1">[1]!thsiFinD("ths_cr_stock",$A245,$A$1,7,100,100)</f>
        <v>125.66371681416</v>
      </c>
      <c r="E245" s="3">
        <f ca="1">[1]!thsiFinD("ths_mfi_stock",$A245,$A$1,7,100,100)</f>
        <v>52.389233022569002</v>
      </c>
      <c r="F245" s="3">
        <f ca="1">[1]!thsiFinD("ths_expma_stock",$A245,$A$1,7,100,100)</f>
        <v>10.378984642052</v>
      </c>
      <c r="G245" s="3">
        <f ca="1">[1]!thsiFinD("ths_rsi_stock",$A245,$A$1,7,100,100)</f>
        <v>61.249411249136003</v>
      </c>
      <c r="H245" s="3">
        <f ca="1">[1]!thsiFinD("ths_adtm_stock",$A245,$A$1,7,3,100,100,100)</f>
        <v>-0.23809523809524</v>
      </c>
      <c r="I245" s="3">
        <f ca="1">[1]!thsiFinD("ths_bbiboll_stock",$A245,$A$1,7,3,100,100,100)</f>
        <v>10.355625</v>
      </c>
      <c r="J245" s="3">
        <f ca="1">[1]!thsiFinD("ths_dptb_stock",$A245,$A$1,7,104,100,100)</f>
        <v>0.42857142857142999</v>
      </c>
      <c r="K245" s="3">
        <f ca="1">[1]!thsiFinD("ths_srmi_stock",$A245,$A$1,7,100,100)</f>
        <v>3.8281979458450001E-2</v>
      </c>
      <c r="L245" s="3">
        <f ca="1">[1]!thsiFinD("ths_atr_stock",$A245,$A$1,7,101,100,100)</f>
        <v>0.37</v>
      </c>
      <c r="M245" s="3">
        <f ca="1">[1]!thsiFinD("ths_vol_w_stock",$A245,$A$1)/1000000</f>
        <v>69.330881000000005</v>
      </c>
      <c r="N245" s="3">
        <f ca="1">[1]!thsiFinD("ths_turnover_ratio_w_stock",$A245,$A$1)</f>
        <v>10.392136151508</v>
      </c>
      <c r="O245" s="3">
        <f ca="1">[1]!thsiFinD("ths_relative_chg_ratio_w_stock",$A245,$A$1,104,100)</f>
        <v>2.5523624512016001</v>
      </c>
      <c r="P245" s="3">
        <f ca="1">[1]!thsiFinD("ths_chg_ratio_w_stock",$A245,$B$1,100)</f>
        <v>7.5630252100839996</v>
      </c>
    </row>
    <row r="246" spans="1:16" x14ac:dyDescent="0.25">
      <c r="A246" s="2" t="s">
        <v>244</v>
      </c>
      <c r="B246" s="2" t="s">
        <v>5607</v>
      </c>
      <c r="C246" s="3">
        <f ca="1">[1]!thsiFinD("ths_vol_ratio_stock",$A246,$A$1,7,100)</f>
        <v>1.4291158715890999</v>
      </c>
      <c r="D246" s="3">
        <f ca="1">[1]!thsiFinD("ths_cr_stock",$A246,$A$1,7,100,100)</f>
        <v>28.358208955224001</v>
      </c>
      <c r="E246" s="3">
        <f ca="1">[1]!thsiFinD("ths_mfi_stock",$A246,$A$1,7,100,100)</f>
        <v>28.882466417873999</v>
      </c>
      <c r="F246" s="3">
        <f ca="1">[1]!thsiFinD("ths_expma_stock",$A246,$A$1,7,100,100)</f>
        <v>2.7933903523485002</v>
      </c>
      <c r="G246" s="3">
        <f ca="1">[1]!thsiFinD("ths_rsi_stock",$A246,$A$1,7,100,100)</f>
        <v>34.042478339323999</v>
      </c>
      <c r="H246" s="3">
        <f ca="1">[1]!thsiFinD("ths_adtm_stock",$A246,$A$1,7,3,100,100,100)</f>
        <v>-0.875</v>
      </c>
      <c r="I246" s="3">
        <f ca="1">[1]!thsiFinD("ths_bbiboll_stock",$A246,$A$1,7,3,100,100,100)</f>
        <v>2.8426041666667001</v>
      </c>
      <c r="J246" s="3">
        <f ca="1">[1]!thsiFinD("ths_dptb_stock",$A246,$A$1,7,104,100,100)</f>
        <v>0.57142857142856995</v>
      </c>
      <c r="K246" s="3">
        <f ca="1">[1]!thsiFinD("ths_srmi_stock",$A246,$A$1,7,100,100)</f>
        <v>-7.1428571428570994E-2</v>
      </c>
      <c r="L246" s="3">
        <f ca="1">[1]!thsiFinD("ths_atr_stock",$A246,$A$1,7,101,100,100)</f>
        <v>0.12571428571429</v>
      </c>
      <c r="M246" s="3">
        <f ca="1">[1]!thsiFinD("ths_vol_w_stock",$A246,$A$1)/1000000</f>
        <v>42.562800000000003</v>
      </c>
      <c r="N246" s="3">
        <f ca="1">[1]!thsiFinD("ths_turnover_ratio_w_stock",$A246,$A$1)</f>
        <v>3.3873243603523</v>
      </c>
      <c r="O246" s="3">
        <f ca="1">[1]!thsiFinD("ths_relative_chg_ratio_w_stock",$A246,$A$1,104,100)</f>
        <v>-6.9805520530322003</v>
      </c>
      <c r="P246" s="3">
        <f ca="1">[1]!thsiFinD("ths_chg_ratio_w_stock",$A246,$B$1,100)</f>
        <v>-5.4945054945054999</v>
      </c>
    </row>
    <row r="247" spans="1:16" x14ac:dyDescent="0.25">
      <c r="A247" s="2" t="s">
        <v>245</v>
      </c>
      <c r="B247" s="2" t="s">
        <v>5608</v>
      </c>
      <c r="C247" s="3">
        <f ca="1">[1]!thsiFinD("ths_vol_ratio_stock",$A247,$A$1,7,100)</f>
        <v>0.92713862418994997</v>
      </c>
      <c r="D247" s="3">
        <f ca="1">[1]!thsiFinD("ths_cr_stock",$A247,$A$1,7,100,100)</f>
        <v>6.2893081761004996</v>
      </c>
      <c r="E247" s="3">
        <f ca="1">[1]!thsiFinD("ths_mfi_stock",$A247,$A$1,7,100,100)</f>
        <v>0</v>
      </c>
      <c r="F247" s="3">
        <f ca="1">[1]!thsiFinD("ths_expma_stock",$A247,$A$1,7,100,100)</f>
        <v>7.6679058887749001</v>
      </c>
      <c r="G247" s="3">
        <f ca="1">[1]!thsiFinD("ths_rsi_stock",$A247,$A$1,7,100,100)</f>
        <v>19.674118747232999</v>
      </c>
      <c r="H247" s="3">
        <f ca="1">[1]!thsiFinD("ths_adtm_stock",$A247,$A$1,7,3,100,100,100)</f>
        <v>-0.90476190476189999</v>
      </c>
      <c r="I247" s="3">
        <f ca="1">[1]!thsiFinD("ths_bbiboll_stock",$A247,$A$1,7,3,100,100,100)</f>
        <v>7.8094791666666996</v>
      </c>
      <c r="J247" s="3">
        <f ca="1">[1]!thsiFinD("ths_dptb_stock",$A247,$A$1,7,104,100,100)</f>
        <v>0.42857142857142999</v>
      </c>
      <c r="K247" s="3">
        <f ca="1">[1]!thsiFinD("ths_srmi_stock",$A247,$A$1,7,100,100)</f>
        <v>-0.1039119804401</v>
      </c>
      <c r="L247" s="3">
        <f ca="1">[1]!thsiFinD("ths_atr_stock",$A247,$A$1,7,101,100,100)</f>
        <v>0.24571428571428999</v>
      </c>
      <c r="M247" s="3">
        <f ca="1">[1]!thsiFinD("ths_vol_w_stock",$A247,$A$1)/1000000</f>
        <v>46.876204999999999</v>
      </c>
      <c r="N247" s="3">
        <f ca="1">[1]!thsiFinD("ths_turnover_ratio_w_stock",$A247,$A$1)</f>
        <v>10.714514121446999</v>
      </c>
      <c r="O247" s="3">
        <f ca="1">[1]!thsiFinD("ths_relative_chg_ratio_w_stock",$A247,$A$1,104,100)</f>
        <v>-8.8947668704728002</v>
      </c>
      <c r="P247" s="3">
        <f ca="1">[1]!thsiFinD("ths_chg_ratio_w_stock",$A247,$B$1,100)</f>
        <v>0.68212824010913997</v>
      </c>
    </row>
    <row r="248" spans="1:16" x14ac:dyDescent="0.25">
      <c r="A248" s="2" t="s">
        <v>246</v>
      </c>
      <c r="B248" s="2" t="s">
        <v>5609</v>
      </c>
      <c r="C248" s="3">
        <f ca="1">[1]!thsiFinD("ths_vol_ratio_stock",$A248,$A$1,7,100)</f>
        <v>0.58667306615516002</v>
      </c>
      <c r="D248" s="3">
        <f ca="1">[1]!thsiFinD("ths_cr_stock",$A248,$A$1,7,100,100)</f>
        <v>8.4188911704312996</v>
      </c>
      <c r="E248" s="3">
        <f ca="1">[1]!thsiFinD("ths_mfi_stock",$A248,$A$1,7,100,100)</f>
        <v>14.313639598608001</v>
      </c>
      <c r="F248" s="3">
        <f ca="1">[1]!thsiFinD("ths_expma_stock",$A248,$A$1,7,100,100)</f>
        <v>10.296234895422</v>
      </c>
      <c r="G248" s="3">
        <f ca="1">[1]!thsiFinD("ths_rsi_stock",$A248,$A$1,7,100,100)</f>
        <v>36.899918404063001</v>
      </c>
      <c r="H248" s="3">
        <f ca="1">[1]!thsiFinD("ths_adtm_stock",$A248,$A$1,7,3,100,100,100)</f>
        <v>-0.83333333333333004</v>
      </c>
      <c r="I248" s="3">
        <f ca="1">[1]!thsiFinD("ths_bbiboll_stock",$A248,$A$1,7,3,100,100,100)</f>
        <v>10.420104166667</v>
      </c>
      <c r="J248" s="3">
        <f ca="1">[1]!thsiFinD("ths_dptb_stock",$A248,$A$1,7,104,100,100)</f>
        <v>0.57142857142856995</v>
      </c>
      <c r="K248" s="3">
        <f ca="1">[1]!thsiFinD("ths_srmi_stock",$A248,$A$1,7,100,100)</f>
        <v>-0.12708150744961</v>
      </c>
      <c r="L248" s="3">
        <f ca="1">[1]!thsiFinD("ths_atr_stock",$A248,$A$1,7,101,100,100)</f>
        <v>0.51714285714286001</v>
      </c>
      <c r="M248" s="3">
        <f ca="1">[1]!thsiFinD("ths_vol_w_stock",$A248,$A$1)/1000000</f>
        <v>96.162903</v>
      </c>
      <c r="N248" s="3">
        <f ca="1">[1]!thsiFinD("ths_turnover_ratio_w_stock",$A248,$A$1)</f>
        <v>20.717696253452001</v>
      </c>
      <c r="O248" s="3">
        <f ca="1">[1]!thsiFinD("ths_relative_chg_ratio_w_stock",$A248,$A$1,104,100)</f>
        <v>-7.2726391480933001</v>
      </c>
      <c r="P248" s="3">
        <f ca="1">[1]!thsiFinD("ths_chg_ratio_w_stock",$A248,$B$1,100)</f>
        <v>0.40160642570279997</v>
      </c>
    </row>
    <row r="249" spans="1:16" x14ac:dyDescent="0.25">
      <c r="A249" s="2" t="s">
        <v>247</v>
      </c>
      <c r="B249" s="2" t="s">
        <v>5610</v>
      </c>
      <c r="C249" s="3">
        <f ca="1">[1]!thsiFinD("ths_vol_ratio_stock",$A249,$A$1,7,100)</f>
        <v>0.97410149606046004</v>
      </c>
      <c r="D249" s="3">
        <f ca="1">[1]!thsiFinD("ths_cr_stock",$A249,$A$1,7,100,100)</f>
        <v>22.448979591836</v>
      </c>
      <c r="E249" s="3">
        <f ca="1">[1]!thsiFinD("ths_mfi_stock",$A249,$A$1,7,100,100)</f>
        <v>26.665204558464001</v>
      </c>
      <c r="F249" s="3">
        <f ca="1">[1]!thsiFinD("ths_expma_stock",$A249,$A$1,7,100,100)</f>
        <v>5.3453313545830001</v>
      </c>
      <c r="G249" s="3">
        <f ca="1">[1]!thsiFinD("ths_rsi_stock",$A249,$A$1,7,100,100)</f>
        <v>29.816215121934</v>
      </c>
      <c r="H249" s="3">
        <f ca="1">[1]!thsiFinD("ths_adtm_stock",$A249,$A$1,7,3,100,100,100)</f>
        <v>-0.81132075471697995</v>
      </c>
      <c r="I249" s="3">
        <f ca="1">[1]!thsiFinD("ths_bbiboll_stock",$A249,$A$1,7,3,100,100,100)</f>
        <v>5.4291666666667</v>
      </c>
      <c r="J249" s="3">
        <f ca="1">[1]!thsiFinD("ths_dptb_stock",$A249,$A$1,7,104,100,100)</f>
        <v>0.57142857142856995</v>
      </c>
      <c r="K249" s="3">
        <f ca="1">[1]!thsiFinD("ths_srmi_stock",$A249,$A$1,7,100,100)</f>
        <v>-6.3943161634103005E-2</v>
      </c>
      <c r="L249" s="3">
        <f ca="1">[1]!thsiFinD("ths_atr_stock",$A249,$A$1,7,101,100,100)</f>
        <v>0.15571428571429</v>
      </c>
      <c r="M249" s="3">
        <f ca="1">[1]!thsiFinD("ths_vol_w_stock",$A249,$A$1)/1000000</f>
        <v>152.19028399999999</v>
      </c>
      <c r="N249" s="3">
        <f ca="1">[1]!thsiFinD("ths_turnover_ratio_w_stock",$A249,$A$1)</f>
        <v>3.5423260306399</v>
      </c>
      <c r="O249" s="3">
        <f ca="1">[1]!thsiFinD("ths_relative_chg_ratio_w_stock",$A249,$A$1,104,100)</f>
        <v>-4.8827399552201003</v>
      </c>
      <c r="P249" s="3">
        <f ca="1">[1]!thsiFinD("ths_chg_ratio_w_stock",$A249,$B$1,100)</f>
        <v>-1.707779886148</v>
      </c>
    </row>
    <row r="250" spans="1:16" x14ac:dyDescent="0.25">
      <c r="A250" s="2" t="s">
        <v>248</v>
      </c>
      <c r="B250" s="2" t="s">
        <v>5611</v>
      </c>
      <c r="C250" s="3">
        <f ca="1">[1]!thsiFinD("ths_vol_ratio_stock",$A250,$A$1,7,100)</f>
        <v>0.90364208485450004</v>
      </c>
      <c r="D250" s="3">
        <f ca="1">[1]!thsiFinD("ths_cr_stock",$A250,$A$1,7,100,100)</f>
        <v>114.81481481482</v>
      </c>
      <c r="E250" s="3">
        <f ca="1">[1]!thsiFinD("ths_mfi_stock",$A250,$A$1,7,100,100)</f>
        <v>45.791962384639</v>
      </c>
      <c r="F250" s="3">
        <f ca="1">[1]!thsiFinD("ths_expma_stock",$A250,$A$1,7,100,100)</f>
        <v>4.1270269770769996</v>
      </c>
      <c r="G250" s="3">
        <f ca="1">[1]!thsiFinD("ths_rsi_stock",$A250,$A$1,7,100,100)</f>
        <v>45.587806815362001</v>
      </c>
      <c r="H250" s="3">
        <f ca="1">[1]!thsiFinD("ths_adtm_stock",$A250,$A$1,7,3,100,100,100)</f>
        <v>0.3</v>
      </c>
      <c r="I250" s="3">
        <f ca="1">[1]!thsiFinD("ths_bbiboll_stock",$A250,$A$1,7,3,100,100,100)</f>
        <v>4.1557291666667</v>
      </c>
      <c r="J250" s="3">
        <f ca="1">[1]!thsiFinD("ths_dptb_stock",$A250,$A$1,7,104,100,100)</f>
        <v>0.71428571428570997</v>
      </c>
      <c r="K250" s="3">
        <f ca="1">[1]!thsiFinD("ths_srmi_stock",$A250,$A$1,7,100,100)</f>
        <v>1.207729468599E-2</v>
      </c>
      <c r="L250" s="3">
        <f ca="1">[1]!thsiFinD("ths_atr_stock",$A250,$A$1,7,101,100,100)</f>
        <v>8.2857142857143004E-2</v>
      </c>
      <c r="M250" s="3">
        <f ca="1">[1]!thsiFinD("ths_vol_w_stock",$A250,$A$1)/1000000</f>
        <v>1509.131766</v>
      </c>
      <c r="N250" s="3">
        <f ca="1">[1]!thsiFinD("ths_turnover_ratio_w_stock",$A250,$A$1)</f>
        <v>4.0950365370248996</v>
      </c>
      <c r="O250" s="3">
        <f ca="1">[1]!thsiFinD("ths_relative_chg_ratio_w_stock",$A250,$A$1,104,100)</f>
        <v>1.6328933251190001</v>
      </c>
      <c r="P250" s="3">
        <f ca="1">[1]!thsiFinD("ths_chg_ratio_w_stock",$A250,$B$1,100)</f>
        <v>-1.6908212560386</v>
      </c>
    </row>
    <row r="251" spans="1:16" x14ac:dyDescent="0.25">
      <c r="A251" s="2" t="s">
        <v>249</v>
      </c>
      <c r="B251" s="2" t="s">
        <v>5612</v>
      </c>
      <c r="C251" s="3">
        <f ca="1">[1]!thsiFinD("ths_vol_ratio_stock",$A251,$A$1,7,100)</f>
        <v>0.36285442851143002</v>
      </c>
      <c r="D251" s="3">
        <f ca="1">[1]!thsiFinD("ths_cr_stock",$A251,$A$1,7,100,100)</f>
        <v>206.12244897958999</v>
      </c>
      <c r="E251" s="3">
        <f ca="1">[1]!thsiFinD("ths_mfi_stock",$A251,$A$1,7,100,100)</f>
        <v>57.027401405893002</v>
      </c>
      <c r="F251" s="3">
        <f ca="1">[1]!thsiFinD("ths_expma_stock",$A251,$A$1,7,100,100)</f>
        <v>7.0542757113752996</v>
      </c>
      <c r="G251" s="3">
        <f ca="1">[1]!thsiFinD("ths_rsi_stock",$A251,$A$1,7,100,100)</f>
        <v>63.650455952742</v>
      </c>
      <c r="H251" s="3">
        <f ca="1">[1]!thsiFinD("ths_adtm_stock",$A251,$A$1,7,3,100,100,100)</f>
        <v>0.65771812080536995</v>
      </c>
      <c r="I251" s="3">
        <f ca="1">[1]!thsiFinD("ths_bbiboll_stock",$A251,$A$1,7,3,100,100,100)</f>
        <v>6.9310416666667001</v>
      </c>
      <c r="J251" s="3">
        <f ca="1">[1]!thsiFinD("ths_dptb_stock",$A251,$A$1,7,104,100,100)</f>
        <v>0.57142857142856995</v>
      </c>
      <c r="K251" s="3">
        <f ca="1">[1]!thsiFinD("ths_srmi_stock",$A251,$A$1,7,100,100)</f>
        <v>6.8917018284106998E-2</v>
      </c>
      <c r="L251" s="3">
        <f ca="1">[1]!thsiFinD("ths_atr_stock",$A251,$A$1,7,101,100,100)</f>
        <v>0.35714285714285998</v>
      </c>
      <c r="M251" s="3">
        <f ca="1">[1]!thsiFinD("ths_vol_w_stock",$A251,$A$1)/1000000</f>
        <v>96.560115999999994</v>
      </c>
      <c r="N251" s="3">
        <f ca="1">[1]!thsiFinD("ths_turnover_ratio_w_stock",$A251,$A$1)</f>
        <v>16.561903303160999</v>
      </c>
      <c r="O251" s="3">
        <f ca="1">[1]!thsiFinD("ths_relative_chg_ratio_w_stock",$A251,$A$1,104,100)</f>
        <v>-0.39713546961563001</v>
      </c>
      <c r="P251" s="3">
        <f ca="1">[1]!thsiFinD("ths_chg_ratio_w_stock",$A251,$B$1,100)</f>
        <v>0.14064697609001001</v>
      </c>
    </row>
    <row r="252" spans="1:16" x14ac:dyDescent="0.25">
      <c r="A252" s="2" t="s">
        <v>250</v>
      </c>
      <c r="B252" s="2" t="s">
        <v>5613</v>
      </c>
      <c r="C252" s="3">
        <f ca="1">[1]!thsiFinD("ths_vol_ratio_stock",$A252,$A$1,7,100)</f>
        <v>0.93666543701937</v>
      </c>
      <c r="D252" s="3">
        <f ca="1">[1]!thsiFinD("ths_cr_stock",$A252,$A$1,7,100,100)</f>
        <v>65.789473684209995</v>
      </c>
      <c r="E252" s="3">
        <f ca="1">[1]!thsiFinD("ths_mfi_stock",$A252,$A$1,7,100,100)</f>
        <v>27.201090590722</v>
      </c>
      <c r="F252" s="3">
        <f ca="1">[1]!thsiFinD("ths_expma_stock",$A252,$A$1,7,100,100)</f>
        <v>2.1070856376114002</v>
      </c>
      <c r="G252" s="3">
        <f ca="1">[1]!thsiFinD("ths_rsi_stock",$A252,$A$1,7,100,100)</f>
        <v>33.034806360387996</v>
      </c>
      <c r="H252" s="3">
        <f ca="1">[1]!thsiFinD("ths_adtm_stock",$A252,$A$1,7,3,100,100,100)</f>
        <v>-0.53333333333333</v>
      </c>
      <c r="I252" s="3">
        <f ca="1">[1]!thsiFinD("ths_bbiboll_stock",$A252,$A$1,7,3,100,100,100)</f>
        <v>2.1276041666666998</v>
      </c>
      <c r="J252" s="3">
        <f ca="1">[1]!thsiFinD("ths_dptb_stock",$A252,$A$1,7,104,100,100)</f>
        <v>0.28571428571428997</v>
      </c>
      <c r="K252" s="3">
        <f ca="1">[1]!thsiFinD("ths_srmi_stock",$A252,$A$1,7,100,100)</f>
        <v>-2.7906976744186001E-2</v>
      </c>
      <c r="L252" s="3">
        <f ca="1">[1]!thsiFinD("ths_atr_stock",$A252,$A$1,7,101,100,100)</f>
        <v>6.1428571428571999E-2</v>
      </c>
      <c r="M252" s="3">
        <f ca="1">[1]!thsiFinD("ths_vol_w_stock",$A252,$A$1)/1000000</f>
        <v>216.371488</v>
      </c>
      <c r="N252" s="3">
        <f ca="1">[1]!thsiFinD("ths_turnover_ratio_w_stock",$A252,$A$1)</f>
        <v>4.7768691567069004</v>
      </c>
      <c r="O252" s="3">
        <f ca="1">[1]!thsiFinD("ths_relative_chg_ratio_w_stock",$A252,$A$1,104,100)</f>
        <v>-3.0784356509158002</v>
      </c>
      <c r="P252" s="3">
        <f ca="1">[1]!thsiFinD("ths_chg_ratio_w_stock",$A252,$B$1,100)</f>
        <v>1.9138755980861</v>
      </c>
    </row>
    <row r="253" spans="1:16" x14ac:dyDescent="0.25">
      <c r="A253" s="2" t="s">
        <v>251</v>
      </c>
      <c r="B253" s="2" t="s">
        <v>5614</v>
      </c>
      <c r="C253" s="3">
        <f ca="1">[1]!thsiFinD("ths_vol_ratio_stock",$A253,$A$1,7,100)</f>
        <v>1.0173809740732001</v>
      </c>
      <c r="D253" s="3">
        <f ca="1">[1]!thsiFinD("ths_cr_stock",$A253,$A$1,7,100,100)</f>
        <v>21.978021978021999</v>
      </c>
      <c r="E253" s="3">
        <f ca="1">[1]!thsiFinD("ths_mfi_stock",$A253,$A$1,7,100,100)</f>
        <v>26.114609333791002</v>
      </c>
      <c r="F253" s="3">
        <f ca="1">[1]!thsiFinD("ths_expma_stock",$A253,$A$1,7,100,100)</f>
        <v>6.3876298897199</v>
      </c>
      <c r="G253" s="3">
        <f ca="1">[1]!thsiFinD("ths_rsi_stock",$A253,$A$1,7,100,100)</f>
        <v>23.051963798024001</v>
      </c>
      <c r="H253" s="3">
        <f ca="1">[1]!thsiFinD("ths_adtm_stock",$A253,$A$1,7,3,100,100,100)</f>
        <v>-0.58620689655171998</v>
      </c>
      <c r="I253" s="3">
        <f ca="1">[1]!thsiFinD("ths_bbiboll_stock",$A253,$A$1,7,3,100,100,100)</f>
        <v>6.45</v>
      </c>
      <c r="J253" s="3">
        <f ca="1">[1]!thsiFinD("ths_dptb_stock",$A253,$A$1,7,104,100,100)</f>
        <v>0.57142857142856995</v>
      </c>
      <c r="K253" s="3">
        <f ca="1">[1]!thsiFinD("ths_srmi_stock",$A253,$A$1,7,100,100)</f>
        <v>-3.6753445635528001E-2</v>
      </c>
      <c r="L253" s="3">
        <f ca="1">[1]!thsiFinD("ths_atr_stock",$A253,$A$1,7,101,100,100)</f>
        <v>0.11428571428570999</v>
      </c>
      <c r="M253" s="3">
        <f ca="1">[1]!thsiFinD("ths_vol_w_stock",$A253,$A$1)/1000000</f>
        <v>120.948156</v>
      </c>
      <c r="N253" s="3">
        <f ca="1">[1]!thsiFinD("ths_turnover_ratio_w_stock",$A253,$A$1)</f>
        <v>2.7716386814609999</v>
      </c>
      <c r="O253" s="3">
        <f ca="1">[1]!thsiFinD("ths_relative_chg_ratio_w_stock",$A253,$A$1,104,100)</f>
        <v>-1.8626170285551</v>
      </c>
      <c r="P253" s="3">
        <f ca="1">[1]!thsiFinD("ths_chg_ratio_w_stock",$A253,$B$1,100)</f>
        <v>1.2718600953895001</v>
      </c>
    </row>
    <row r="254" spans="1:16" x14ac:dyDescent="0.25">
      <c r="A254" s="2" t="s">
        <v>252</v>
      </c>
      <c r="B254" s="2" t="s">
        <v>5615</v>
      </c>
      <c r="C254" s="3">
        <f ca="1">[1]!thsiFinD("ths_vol_ratio_stock",$A254,$A$1,7,100)</f>
        <v>1.5159006699352</v>
      </c>
      <c r="D254" s="3">
        <f ca="1">[1]!thsiFinD("ths_cr_stock",$A254,$A$1,7,100,100)</f>
        <v>111.98347107438001</v>
      </c>
      <c r="E254" s="3">
        <f ca="1">[1]!thsiFinD("ths_mfi_stock",$A254,$A$1,7,100,100)</f>
        <v>59.537556061494001</v>
      </c>
      <c r="F254" s="3">
        <f ca="1">[1]!thsiFinD("ths_expma_stock",$A254,$A$1,7,100,100)</f>
        <v>9.5653420128421995</v>
      </c>
      <c r="G254" s="3">
        <f ca="1">[1]!thsiFinD("ths_rsi_stock",$A254,$A$1,7,100,100)</f>
        <v>54.312050338816</v>
      </c>
      <c r="H254" s="3">
        <f ca="1">[1]!thsiFinD("ths_adtm_stock",$A254,$A$1,7,3,100,100,100)</f>
        <v>0.125</v>
      </c>
      <c r="I254" s="3">
        <f ca="1">[1]!thsiFinD("ths_bbiboll_stock",$A254,$A$1,7,3,100,100,100)</f>
        <v>9.6184375000000006</v>
      </c>
      <c r="J254" s="3">
        <f ca="1">[1]!thsiFinD("ths_dptb_stock",$A254,$A$1,7,104,100,100)</f>
        <v>0.85714285714285998</v>
      </c>
      <c r="K254" s="3">
        <f ca="1">[1]!thsiFinD("ths_srmi_stock",$A254,$A$1,7,100,100)</f>
        <v>1.2358393408857001E-2</v>
      </c>
      <c r="L254" s="3">
        <f ca="1">[1]!thsiFinD("ths_atr_stock",$A254,$A$1,7,101,100,100)</f>
        <v>0.25</v>
      </c>
      <c r="M254" s="3">
        <f ca="1">[1]!thsiFinD("ths_vol_w_stock",$A254,$A$1)/1000000</f>
        <v>99.281453999999997</v>
      </c>
      <c r="N254" s="3">
        <f ca="1">[1]!thsiFinD("ths_turnover_ratio_w_stock",$A254,$A$1)</f>
        <v>3.9561297331710001</v>
      </c>
      <c r="O254" s="3">
        <f ca="1">[1]!thsiFinD("ths_relative_chg_ratio_w_stock",$A254,$A$1,104,100)</f>
        <v>3.9016213291412001</v>
      </c>
      <c r="P254" s="3">
        <f ca="1">[1]!thsiFinD("ths_chg_ratio_w_stock",$A254,$B$1,100)</f>
        <v>-0.10298661174048999</v>
      </c>
    </row>
    <row r="255" spans="1:16" x14ac:dyDescent="0.25">
      <c r="A255" s="2" t="s">
        <v>253</v>
      </c>
      <c r="B255" s="2" t="s">
        <v>5616</v>
      </c>
      <c r="C255" s="3">
        <f ca="1">[1]!thsiFinD("ths_vol_ratio_stock",$A255,$A$1,7,100)</f>
        <v>0.96471458027974999</v>
      </c>
      <c r="D255" s="3">
        <f ca="1">[1]!thsiFinD("ths_cr_stock",$A255,$A$1,7,100,100)</f>
        <v>48.648648648649001</v>
      </c>
      <c r="E255" s="3">
        <f ca="1">[1]!thsiFinD("ths_mfi_stock",$A255,$A$1,7,100,100)</f>
        <v>13.270439774971001</v>
      </c>
      <c r="F255" s="3">
        <f ca="1">[1]!thsiFinD("ths_expma_stock",$A255,$A$1,7,100,100)</f>
        <v>6.9294655346509</v>
      </c>
      <c r="G255" s="3">
        <f ca="1">[1]!thsiFinD("ths_rsi_stock",$A255,$A$1,7,100,100)</f>
        <v>43.709950252260001</v>
      </c>
      <c r="H255" s="3">
        <f ca="1">[1]!thsiFinD("ths_adtm_stock",$A255,$A$1,7,3,100,100,100)</f>
        <v>-0.7</v>
      </c>
      <c r="I255" s="3">
        <f ca="1">[1]!thsiFinD("ths_bbiboll_stock",$A255,$A$1,7,3,100,100,100)</f>
        <v>6.9764583333332997</v>
      </c>
      <c r="J255" s="3">
        <f ca="1">[1]!thsiFinD("ths_dptb_stock",$A255,$A$1,7,104,100,100)</f>
        <v>0.57142857142856995</v>
      </c>
      <c r="K255" s="3">
        <f ca="1">[1]!thsiFinD("ths_srmi_stock",$A255,$A$1,7,100,100)</f>
        <v>-2.2566995768688002E-2</v>
      </c>
      <c r="L255" s="3">
        <f ca="1">[1]!thsiFinD("ths_atr_stock",$A255,$A$1,7,101,100,100)</f>
        <v>0.16428571428571001</v>
      </c>
      <c r="M255" s="3">
        <f ca="1">[1]!thsiFinD("ths_vol_w_stock",$A255,$A$1)/1000000</f>
        <v>23.01812</v>
      </c>
      <c r="N255" s="3">
        <f ca="1">[1]!thsiFinD("ths_turnover_ratio_w_stock",$A255,$A$1)</f>
        <v>4.0119589147430998</v>
      </c>
      <c r="O255" s="3">
        <f ca="1">[1]!thsiFinD("ths_relative_chg_ratio_w_stock",$A255,$A$1,104,100)</f>
        <v>-1.2601700168607</v>
      </c>
      <c r="P255" s="3">
        <f ca="1">[1]!thsiFinD("ths_chg_ratio_w_stock",$A255,$B$1,100)</f>
        <v>-1.5873015873016001</v>
      </c>
    </row>
    <row r="256" spans="1:16" x14ac:dyDescent="0.25">
      <c r="A256" s="2" t="s">
        <v>254</v>
      </c>
      <c r="B256" s="2" t="s">
        <v>5617</v>
      </c>
      <c r="C256" s="3">
        <f ca="1">[1]!thsiFinD("ths_vol_ratio_stock",$A256,$A$1,7,100)</f>
        <v>1.0071368240852001</v>
      </c>
      <c r="D256" s="3">
        <f ca="1">[1]!thsiFinD("ths_cr_stock",$A256,$A$1,7,100,100)</f>
        <v>118.21889870836</v>
      </c>
      <c r="E256" s="3">
        <f ca="1">[1]!thsiFinD("ths_mfi_stock",$A256,$A$1,7,100,100)</f>
        <v>52.334454450975002</v>
      </c>
      <c r="F256" s="3">
        <f ca="1">[1]!thsiFinD("ths_expma_stock",$A256,$A$1,7,100,100)</f>
        <v>45.106060432292999</v>
      </c>
      <c r="G256" s="3">
        <f ca="1">[1]!thsiFinD("ths_rsi_stock",$A256,$A$1,7,100,100)</f>
        <v>45.032439754953998</v>
      </c>
      <c r="H256" s="3">
        <f ca="1">[1]!thsiFinD("ths_adtm_stock",$A256,$A$1,7,3,100,100,100)</f>
        <v>0.65333333333332999</v>
      </c>
      <c r="I256" s="3">
        <f ca="1">[1]!thsiFinD("ths_bbiboll_stock",$A256,$A$1,7,3,100,100,100)</f>
        <v>45.316979166666997</v>
      </c>
      <c r="J256" s="3">
        <f ca="1">[1]!thsiFinD("ths_dptb_stock",$A256,$A$1,7,104,100,100)</f>
        <v>0.28571428571428997</v>
      </c>
      <c r="K256" s="3">
        <f ca="1">[1]!thsiFinD("ths_srmi_stock",$A256,$A$1,7,100,100)</f>
        <v>8.4557187360925004E-3</v>
      </c>
      <c r="L256" s="3">
        <f ca="1">[1]!thsiFinD("ths_atr_stock",$A256,$A$1,7,101,100,100)</f>
        <v>1.5285714285714</v>
      </c>
      <c r="M256" s="3">
        <f ca="1">[1]!thsiFinD("ths_vol_w_stock",$A256,$A$1)/1000000</f>
        <v>49.236918000000003</v>
      </c>
      <c r="N256" s="3">
        <f ca="1">[1]!thsiFinD("ths_turnover_ratio_w_stock",$A256,$A$1)</f>
        <v>8.8911536947264995</v>
      </c>
      <c r="O256" s="3">
        <f ca="1">[1]!thsiFinD("ths_relative_chg_ratio_w_stock",$A256,$A$1,104,100)</f>
        <v>-0.30281118924484002</v>
      </c>
      <c r="P256" s="3">
        <f ca="1">[1]!thsiFinD("ths_chg_ratio_w_stock",$A256,$B$1,100)</f>
        <v>4.3168669336893997</v>
      </c>
    </row>
    <row r="257" spans="1:16" x14ac:dyDescent="0.25">
      <c r="A257" s="2" t="s">
        <v>255</v>
      </c>
      <c r="B257" s="2" t="s">
        <v>5618</v>
      </c>
      <c r="C257" s="3">
        <f ca="1">[1]!thsiFinD("ths_vol_ratio_stock",$A257,$A$1,7,100)</f>
        <v>1.1318163389884</v>
      </c>
      <c r="D257" s="3">
        <f ca="1">[1]!thsiFinD("ths_cr_stock",$A257,$A$1,7,100,100)</f>
        <v>32.644628099172998</v>
      </c>
      <c r="E257" s="3">
        <f ca="1">[1]!thsiFinD("ths_mfi_stock",$A257,$A$1,7,100,100)</f>
        <v>15.105082724820001</v>
      </c>
      <c r="F257" s="3">
        <f ca="1">[1]!thsiFinD("ths_expma_stock",$A257,$A$1,7,100,100)</f>
        <v>4.7872295488608003</v>
      </c>
      <c r="G257" s="3">
        <f ca="1">[1]!thsiFinD("ths_rsi_stock",$A257,$A$1,7,100,100)</f>
        <v>34.948031324600002</v>
      </c>
      <c r="H257" s="3">
        <f ca="1">[1]!thsiFinD("ths_adtm_stock",$A257,$A$1,7,3,100,100,100)</f>
        <v>-0.89285714285714002</v>
      </c>
      <c r="I257" s="3">
        <f ca="1">[1]!thsiFinD("ths_bbiboll_stock",$A257,$A$1,7,3,100,100,100)</f>
        <v>4.8411458333333002</v>
      </c>
      <c r="J257" s="3">
        <f ca="1">[1]!thsiFinD("ths_dptb_stock",$A257,$A$1,7,104,100,100)</f>
        <v>0.42857142857142999</v>
      </c>
      <c r="K257" s="3">
        <f ca="1">[1]!thsiFinD("ths_srmi_stock",$A257,$A$1,7,100,100)</f>
        <v>-5.4108216432866001E-2</v>
      </c>
      <c r="L257" s="3">
        <f ca="1">[1]!thsiFinD("ths_atr_stock",$A257,$A$1,7,101,100,100)</f>
        <v>0.15857142857143</v>
      </c>
      <c r="M257" s="3">
        <f ca="1">[1]!thsiFinD("ths_vol_w_stock",$A257,$A$1)/1000000</f>
        <v>68.317497000000003</v>
      </c>
      <c r="N257" s="3">
        <f ca="1">[1]!thsiFinD("ths_turnover_ratio_w_stock",$A257,$A$1)</f>
        <v>5.9360191494791001</v>
      </c>
      <c r="O257" s="3">
        <f ca="1">[1]!thsiFinD("ths_relative_chg_ratio_w_stock",$A257,$A$1,104,100)</f>
        <v>-3.3141775277619998</v>
      </c>
      <c r="P257" s="3">
        <f ca="1">[1]!thsiFinD("ths_chg_ratio_w_stock",$A257,$B$1,100)</f>
        <v>-2.5423728813559001</v>
      </c>
    </row>
    <row r="258" spans="1:16" x14ac:dyDescent="0.25">
      <c r="A258" s="2" t="s">
        <v>256</v>
      </c>
      <c r="B258" s="2" t="s">
        <v>5619</v>
      </c>
      <c r="C258" s="3">
        <f ca="1">[1]!thsiFinD("ths_vol_ratio_stock",$A258,$A$1,7,100)</f>
        <v>0.98840497041527997</v>
      </c>
      <c r="D258" s="3">
        <f ca="1">[1]!thsiFinD("ths_cr_stock",$A258,$A$1,7,100,100)</f>
        <v>19.491525423729001</v>
      </c>
      <c r="E258" s="3">
        <f ca="1">[1]!thsiFinD("ths_mfi_stock",$A258,$A$1,7,100,100)</f>
        <v>32.572696185036001</v>
      </c>
      <c r="F258" s="3">
        <f ca="1">[1]!thsiFinD("ths_expma_stock",$A258,$A$1,7,100,100)</f>
        <v>9.5779215678659</v>
      </c>
      <c r="G258" s="3">
        <f ca="1">[1]!thsiFinD("ths_rsi_stock",$A258,$A$1,7,100,100)</f>
        <v>32.476352175015997</v>
      </c>
      <c r="H258" s="3">
        <f ca="1">[1]!thsiFinD("ths_adtm_stock",$A258,$A$1,7,3,100,100,100)</f>
        <v>-0.91338582677165003</v>
      </c>
      <c r="I258" s="3">
        <f ca="1">[1]!thsiFinD("ths_bbiboll_stock",$A258,$A$1,7,3,100,100,100)</f>
        <v>9.7577083333332997</v>
      </c>
      <c r="J258" s="3">
        <f ca="1">[1]!thsiFinD("ths_dptb_stock",$A258,$A$1,7,104,100,100)</f>
        <v>0.71428571428570997</v>
      </c>
      <c r="K258" s="3">
        <f ca="1">[1]!thsiFinD("ths_srmi_stock",$A258,$A$1,7,100,100)</f>
        <v>-8.5294117647059006E-2</v>
      </c>
      <c r="L258" s="3">
        <f ca="1">[1]!thsiFinD("ths_atr_stock",$A258,$A$1,7,101,100,100)</f>
        <v>0.36428571428570999</v>
      </c>
      <c r="M258" s="3">
        <f ca="1">[1]!thsiFinD("ths_vol_w_stock",$A258,$A$1)/1000000</f>
        <v>84.503815000000003</v>
      </c>
      <c r="N258" s="3">
        <f ca="1">[1]!thsiFinD("ths_turnover_ratio_w_stock",$A258,$A$1)</f>
        <v>12.151239771187001</v>
      </c>
      <c r="O258" s="3">
        <f ca="1">[1]!thsiFinD("ths_relative_chg_ratio_w_stock",$A258,$A$1,104,100)</f>
        <v>-4.0471404953906998</v>
      </c>
      <c r="P258" s="3">
        <f ca="1">[1]!thsiFinD("ths_chg_ratio_w_stock",$A258,$B$1,100)</f>
        <v>5.6806002143622996</v>
      </c>
    </row>
    <row r="259" spans="1:16" x14ac:dyDescent="0.25">
      <c r="A259" s="2" t="s">
        <v>257</v>
      </c>
      <c r="B259" s="2" t="s">
        <v>5620</v>
      </c>
      <c r="C259" s="3">
        <f ca="1">[1]!thsiFinD("ths_vol_ratio_stock",$A259,$A$1,7,100)</f>
        <v>0.70945942099860004</v>
      </c>
      <c r="D259" s="3">
        <f ca="1">[1]!thsiFinD("ths_cr_stock",$A259,$A$1,7,100,100)</f>
        <v>4.2643923240937003</v>
      </c>
      <c r="E259" s="3">
        <f ca="1">[1]!thsiFinD("ths_mfi_stock",$A259,$A$1,7,100,100)</f>
        <v>24.823238024432001</v>
      </c>
      <c r="F259" s="3">
        <f ca="1">[1]!thsiFinD("ths_expma_stock",$A259,$A$1,7,100,100)</f>
        <v>10.670397695675</v>
      </c>
      <c r="G259" s="3">
        <f ca="1">[1]!thsiFinD("ths_rsi_stock",$A259,$A$1,7,100,100)</f>
        <v>33.090636953781001</v>
      </c>
      <c r="H259" s="3">
        <f ca="1">[1]!thsiFinD("ths_adtm_stock",$A259,$A$1,7,3,100,100,100)</f>
        <v>-0.77419354838708998</v>
      </c>
      <c r="I259" s="3">
        <f ca="1">[1]!thsiFinD("ths_bbiboll_stock",$A259,$A$1,7,3,100,100,100)</f>
        <v>10.793749999999999</v>
      </c>
      <c r="J259" s="3">
        <f ca="1">[1]!thsiFinD("ths_dptb_stock",$A259,$A$1,7,104,100,100)</f>
        <v>0.71428571428570997</v>
      </c>
      <c r="K259" s="3">
        <f ca="1">[1]!thsiFinD("ths_srmi_stock",$A259,$A$1,7,100,100)</f>
        <v>-0.15435139573070999</v>
      </c>
      <c r="L259" s="3">
        <f ca="1">[1]!thsiFinD("ths_atr_stock",$A259,$A$1,7,101,100,100)</f>
        <v>0.57142857142856995</v>
      </c>
      <c r="M259" s="3">
        <f ca="1">[1]!thsiFinD("ths_vol_w_stock",$A259,$A$1)/1000000</f>
        <v>359.49866300000002</v>
      </c>
      <c r="N259" s="3">
        <f ca="1">[1]!thsiFinD("ths_turnover_ratio_w_stock",$A259,$A$1)</f>
        <v>49.498904615458002</v>
      </c>
      <c r="O259" s="3">
        <f ca="1">[1]!thsiFinD("ths_relative_chg_ratio_w_stock",$A259,$A$1,104,100)</f>
        <v>-6.2863779256156</v>
      </c>
      <c r="P259" s="3">
        <f ca="1">[1]!thsiFinD("ths_chg_ratio_w_stock",$A259,$B$1,100)</f>
        <v>-3.0097087378640999</v>
      </c>
    </row>
    <row r="260" spans="1:16" x14ac:dyDescent="0.25">
      <c r="A260" s="2" t="s">
        <v>258</v>
      </c>
      <c r="B260" s="2" t="s">
        <v>5621</v>
      </c>
      <c r="C260" s="3">
        <f ca="1">[1]!thsiFinD("ths_vol_ratio_stock",$A260,$A$1,7,100)</f>
        <v>0.82904513095392995</v>
      </c>
      <c r="D260" s="3">
        <f ca="1">[1]!thsiFinD("ths_cr_stock",$A260,$A$1,7,100,100)</f>
        <v>214.03118040089001</v>
      </c>
      <c r="E260" s="3">
        <f ca="1">[1]!thsiFinD("ths_mfi_stock",$A260,$A$1,7,100,100)</f>
        <v>74.844777009042005</v>
      </c>
      <c r="F260" s="3">
        <f ca="1">[1]!thsiFinD("ths_expma_stock",$A260,$A$1,7,100,100)</f>
        <v>20.582134425624002</v>
      </c>
      <c r="G260" s="3">
        <f ca="1">[1]!thsiFinD("ths_rsi_stock",$A260,$A$1,7,100,100)</f>
        <v>51.616655985953997</v>
      </c>
      <c r="H260" s="3">
        <f ca="1">[1]!thsiFinD("ths_adtm_stock",$A260,$A$1,7,3,100,100,100)</f>
        <v>0.64835164835164005</v>
      </c>
      <c r="I260" s="3">
        <f ca="1">[1]!thsiFinD("ths_bbiboll_stock",$A260,$A$1,7,3,100,100,100)</f>
        <v>20.548124999999999</v>
      </c>
      <c r="J260" s="3">
        <f ca="1">[1]!thsiFinD("ths_dptb_stock",$A260,$A$1,7,104,100,100)</f>
        <v>0.42857142857142999</v>
      </c>
      <c r="K260" s="3">
        <f ca="1">[1]!thsiFinD("ths_srmi_stock",$A260,$A$1,7,100,100)</f>
        <v>4.0487804878048997E-2</v>
      </c>
      <c r="L260" s="3">
        <f ca="1">[1]!thsiFinD("ths_atr_stock",$A260,$A$1,7,101,100,100)</f>
        <v>0.67714285714286004</v>
      </c>
      <c r="M260" s="3">
        <f ca="1">[1]!thsiFinD("ths_vol_w_stock",$A260,$A$1)/1000000</f>
        <v>58.037008</v>
      </c>
      <c r="N260" s="3">
        <f ca="1">[1]!thsiFinD("ths_turnover_ratio_w_stock",$A260,$A$1)</f>
        <v>4.4128432185816999</v>
      </c>
      <c r="O260" s="3">
        <f ca="1">[1]!thsiFinD("ths_relative_chg_ratio_w_stock",$A260,$A$1,104,100)</f>
        <v>0.16230508982493</v>
      </c>
      <c r="P260" s="3">
        <f ca="1">[1]!thsiFinD("ths_chg_ratio_w_stock",$A260,$B$1,100)</f>
        <v>4.8780487804886002E-2</v>
      </c>
    </row>
    <row r="261" spans="1:16" x14ac:dyDescent="0.25">
      <c r="A261" s="2" t="s">
        <v>259</v>
      </c>
      <c r="B261" s="2" t="s">
        <v>5622</v>
      </c>
      <c r="C261" s="3">
        <f ca="1">[1]!thsiFinD("ths_vol_ratio_stock",$A261,$A$1,7,100)</f>
        <v>0.97189801082503002</v>
      </c>
      <c r="D261" s="3">
        <f ca="1">[1]!thsiFinD("ths_cr_stock",$A261,$A$1,7,100,100)</f>
        <v>115.65217391304</v>
      </c>
      <c r="E261" s="3">
        <f ca="1">[1]!thsiFinD("ths_mfi_stock",$A261,$A$1,7,100,100)</f>
        <v>42.468947633058001</v>
      </c>
      <c r="F261" s="3">
        <f ca="1">[1]!thsiFinD("ths_expma_stock",$A261,$A$1,7,100,100)</f>
        <v>14.669742354302</v>
      </c>
      <c r="G261" s="3">
        <f ca="1">[1]!thsiFinD("ths_rsi_stock",$A261,$A$1,7,100,100)</f>
        <v>42.370992842859003</v>
      </c>
      <c r="H261" s="3">
        <f ca="1">[1]!thsiFinD("ths_adtm_stock",$A261,$A$1,7,3,100,100,100)</f>
        <v>-1.3333333333332999E-2</v>
      </c>
      <c r="I261" s="3">
        <f ca="1">[1]!thsiFinD("ths_bbiboll_stock",$A261,$A$1,7,3,100,100,100)</f>
        <v>14.777708333333001</v>
      </c>
      <c r="J261" s="3">
        <f ca="1">[1]!thsiFinD("ths_dptb_stock",$A261,$A$1,7,104,100,100)</f>
        <v>0.57142857142856995</v>
      </c>
      <c r="K261" s="3">
        <f ca="1">[1]!thsiFinD("ths_srmi_stock",$A261,$A$1,7,100,100)</f>
        <v>1.3689253935660001E-3</v>
      </c>
      <c r="L261" s="3">
        <f ca="1">[1]!thsiFinD("ths_atr_stock",$A261,$A$1,7,101,100,100)</f>
        <v>0.35428571428570999</v>
      </c>
      <c r="M261" s="3">
        <f ca="1">[1]!thsiFinD("ths_vol_w_stock",$A261,$A$1)/1000000</f>
        <v>37.780141</v>
      </c>
      <c r="N261" s="3">
        <f ca="1">[1]!thsiFinD("ths_turnover_ratio_w_stock",$A261,$A$1)</f>
        <v>3.2321426783252001</v>
      </c>
      <c r="O261" s="3">
        <f ca="1">[1]!thsiFinD("ths_relative_chg_ratio_w_stock",$A261,$A$1,104,100)</f>
        <v>0.64373562627610004</v>
      </c>
      <c r="P261" s="3">
        <f ca="1">[1]!thsiFinD("ths_chg_ratio_w_stock",$A261,$B$1,100)</f>
        <v>-1.4373716632443001</v>
      </c>
    </row>
    <row r="262" spans="1:16" x14ac:dyDescent="0.25">
      <c r="A262" s="2" t="s">
        <v>260</v>
      </c>
      <c r="B262" s="2" t="s">
        <v>5623</v>
      </c>
      <c r="C262" s="3">
        <f ca="1">[1]!thsiFinD("ths_vol_ratio_stock",$A262,$A$1,7,100)</f>
        <v>2.0102698375305001</v>
      </c>
      <c r="D262" s="3">
        <f ca="1">[1]!thsiFinD("ths_cr_stock",$A262,$A$1,7,100,100)</f>
        <v>28.971962616822001</v>
      </c>
      <c r="E262" s="3">
        <f ca="1">[1]!thsiFinD("ths_mfi_stock",$A262,$A$1,7,100,100)</f>
        <v>35.377360256806</v>
      </c>
      <c r="F262" s="3">
        <f ca="1">[1]!thsiFinD("ths_expma_stock",$A262,$A$1,7,100,100)</f>
        <v>3.0908060615402002</v>
      </c>
      <c r="G262" s="3">
        <f ca="1">[1]!thsiFinD("ths_rsi_stock",$A262,$A$1,7,100,100)</f>
        <v>22.998997212086</v>
      </c>
      <c r="H262" s="3">
        <f ca="1">[1]!thsiFinD("ths_adtm_stock",$A262,$A$1,7,3,100,100,100)</f>
        <v>-0.75</v>
      </c>
      <c r="I262" s="3">
        <f ca="1">[1]!thsiFinD("ths_bbiboll_stock",$A262,$A$1,7,3,100,100,100)</f>
        <v>3.1228125000000002</v>
      </c>
      <c r="J262" s="3">
        <f ca="1">[1]!thsiFinD("ths_dptb_stock",$A262,$A$1,7,104,100,100)</f>
        <v>0.57142857142856995</v>
      </c>
      <c r="K262" s="3">
        <f ca="1">[1]!thsiFinD("ths_srmi_stock",$A262,$A$1,7,100,100)</f>
        <v>-4.1139240506329E-2</v>
      </c>
      <c r="L262" s="3">
        <f ca="1">[1]!thsiFinD("ths_atr_stock",$A262,$A$1,7,101,100,100)</f>
        <v>7.0000000000000007E-2</v>
      </c>
      <c r="M262" s="3">
        <f ca="1">[1]!thsiFinD("ths_vol_w_stock",$A262,$A$1)/1000000</f>
        <v>244.02085199999999</v>
      </c>
      <c r="N262" s="3">
        <f ca="1">[1]!thsiFinD("ths_turnover_ratio_w_stock",$A262,$A$1)</f>
        <v>4.2100114655781997</v>
      </c>
      <c r="O262" s="3">
        <f ca="1">[1]!thsiFinD("ths_relative_chg_ratio_w_stock",$A262,$A$1,104,100)</f>
        <v>-2.7223102947904998</v>
      </c>
      <c r="P262" s="3">
        <f ca="1">[1]!thsiFinD("ths_chg_ratio_w_stock",$A262,$B$1,100)</f>
        <v>-0.33003300330031998</v>
      </c>
    </row>
    <row r="263" spans="1:16" x14ac:dyDescent="0.25">
      <c r="A263" s="2" t="s">
        <v>261</v>
      </c>
      <c r="B263" s="2" t="s">
        <v>5624</v>
      </c>
      <c r="C263" s="3">
        <f ca="1">[1]!thsiFinD("ths_vol_ratio_stock",$A263,$A$1,7,100)</f>
        <v>0.37260684698733998</v>
      </c>
      <c r="D263" s="3">
        <f ca="1">[1]!thsiFinD("ths_cr_stock",$A263,$A$1,7,100,100)</f>
        <v>1.2048192771085</v>
      </c>
      <c r="E263" s="3">
        <f ca="1">[1]!thsiFinD("ths_mfi_stock",$A263,$A$1,7,100,100)</f>
        <v>6.3581378820905003</v>
      </c>
      <c r="F263" s="3">
        <f ca="1">[1]!thsiFinD("ths_expma_stock",$A263,$A$1,7,100,100)</f>
        <v>2.8408480813207002</v>
      </c>
      <c r="G263" s="3">
        <f ca="1">[1]!thsiFinD("ths_rsi_stock",$A263,$A$1,7,100,100)</f>
        <v>27.735328669649999</v>
      </c>
      <c r="H263" s="3">
        <f ca="1">[1]!thsiFinD("ths_adtm_stock",$A263,$A$1,7,3,100,100,100)</f>
        <v>-0.60869565217390997</v>
      </c>
      <c r="I263" s="3">
        <f ca="1">[1]!thsiFinD("ths_bbiboll_stock",$A263,$A$1,7,3,100,100,100)</f>
        <v>2.8965624999999999</v>
      </c>
      <c r="J263" s="3">
        <f ca="1">[1]!thsiFinD("ths_dptb_stock",$A263,$A$1,7,104,100,100)</f>
        <v>0.57142857142856995</v>
      </c>
      <c r="K263" s="3">
        <f ca="1">[1]!thsiFinD("ths_srmi_stock",$A263,$A$1,7,100,100)</f>
        <v>-0.16049382716048999</v>
      </c>
      <c r="L263" s="3">
        <f ca="1">[1]!thsiFinD("ths_atr_stock",$A263,$A$1,7,101,100,100)</f>
        <v>0.12714285714286</v>
      </c>
      <c r="M263" s="3">
        <f ca="1">[1]!thsiFinD("ths_vol_w_stock",$A263,$A$1)/1000000</f>
        <v>119.55514100000001</v>
      </c>
      <c r="N263" s="3">
        <f ca="1">[1]!thsiFinD("ths_turnover_ratio_w_stock",$A263,$A$1)</f>
        <v>8.4798771900458991</v>
      </c>
      <c r="O263" s="3">
        <f ca="1">[1]!thsiFinD("ths_relative_chg_ratio_w_stock",$A263,$A$1,104,100)</f>
        <v>-10.657367041323001</v>
      </c>
      <c r="P263" s="3">
        <f ca="1">[1]!thsiFinD("ths_chg_ratio_w_stock",$A263,$B$1,100)</f>
        <v>-2.2058823529412002</v>
      </c>
    </row>
    <row r="264" spans="1:16" x14ac:dyDescent="0.25">
      <c r="A264" s="2" t="s">
        <v>262</v>
      </c>
      <c r="B264" s="2" t="s">
        <v>5625</v>
      </c>
      <c r="C264" s="3">
        <f ca="1">[1]!thsiFinD("ths_vol_ratio_stock",$A264,$A$1,7,100)</f>
        <v>0.60896634451609999</v>
      </c>
      <c r="D264" s="3">
        <f ca="1">[1]!thsiFinD("ths_cr_stock",$A264,$A$1,7,100,100)</f>
        <v>51.267605633803001</v>
      </c>
      <c r="E264" s="3">
        <f ca="1">[1]!thsiFinD("ths_mfi_stock",$A264,$A$1,7,100,100)</f>
        <v>34.627741014244997</v>
      </c>
      <c r="F264" s="3">
        <f ca="1">[1]!thsiFinD("ths_expma_stock",$A264,$A$1,7,100,100)</f>
        <v>6.3970213653143997</v>
      </c>
      <c r="G264" s="3">
        <f ca="1">[1]!thsiFinD("ths_rsi_stock",$A264,$A$1,7,100,100)</f>
        <v>45.411993310056999</v>
      </c>
      <c r="H264" s="3">
        <f ca="1">[1]!thsiFinD("ths_adtm_stock",$A264,$A$1,7,3,100,100,100)</f>
        <v>-0.78021978021978</v>
      </c>
      <c r="I264" s="3">
        <f ca="1">[1]!thsiFinD("ths_bbiboll_stock",$A264,$A$1,7,3,100,100,100)</f>
        <v>6.3918749999999998</v>
      </c>
      <c r="J264" s="3">
        <f ca="1">[1]!thsiFinD("ths_dptb_stock",$A264,$A$1,7,104,100,100)</f>
        <v>0.57142857142856995</v>
      </c>
      <c r="K264" s="3">
        <f ca="1">[1]!thsiFinD("ths_srmi_stock",$A264,$A$1,7,100,100)</f>
        <v>-3.5060975609755997E-2</v>
      </c>
      <c r="L264" s="3">
        <f ca="1">[1]!thsiFinD("ths_atr_stock",$A264,$A$1,7,101,100,100)</f>
        <v>0.27571428571429002</v>
      </c>
      <c r="M264" s="3">
        <f ca="1">[1]!thsiFinD("ths_vol_w_stock",$A264,$A$1)/1000000</f>
        <v>8.8524049999999992</v>
      </c>
      <c r="N264" s="3">
        <f ca="1">[1]!thsiFinD("ths_turnover_ratio_w_stock",$A264,$A$1)</f>
        <v>3.3562540361970998</v>
      </c>
      <c r="O264" s="3">
        <f ca="1">[1]!thsiFinD("ths_relative_chg_ratio_w_stock",$A264,$A$1,104,100)</f>
        <v>-5.3600829698765997</v>
      </c>
      <c r="P264" s="3">
        <f ca="1">[1]!thsiFinD("ths_chg_ratio_w_stock",$A264,$B$1,100)</f>
        <v>5.6872037914691997</v>
      </c>
    </row>
    <row r="265" spans="1:16" x14ac:dyDescent="0.25">
      <c r="A265" s="2" t="s">
        <v>263</v>
      </c>
      <c r="B265" s="2" t="s">
        <v>5626</v>
      </c>
      <c r="C265" s="3">
        <f ca="1">[1]!thsiFinD("ths_vol_ratio_stock",$A265,$A$1,7,100)</f>
        <v>1.3402986521019</v>
      </c>
      <c r="D265" s="3">
        <f ca="1">[1]!thsiFinD("ths_cr_stock",$A265,$A$1,7,100,100)</f>
        <v>4.3478260869563998</v>
      </c>
      <c r="E265" s="3">
        <f ca="1">[1]!thsiFinD("ths_mfi_stock",$A265,$A$1,7,100,100)</f>
        <v>0</v>
      </c>
      <c r="F265" s="3">
        <f ca="1">[1]!thsiFinD("ths_expma_stock",$A265,$A$1,7,100,100)</f>
        <v>3.0525866942380002</v>
      </c>
      <c r="G265" s="3">
        <f ca="1">[1]!thsiFinD("ths_rsi_stock",$A265,$A$1,7,100,100)</f>
        <v>23.037732958892001</v>
      </c>
      <c r="H265" s="3">
        <f ca="1">[1]!thsiFinD("ths_adtm_stock",$A265,$A$1,7,3,100,100,100)</f>
        <v>0</v>
      </c>
      <c r="I265" s="3">
        <f ca="1">[1]!thsiFinD("ths_bbiboll_stock",$A265,$A$1,7,3,100,100,100)</f>
        <v>3.1154166666666998</v>
      </c>
      <c r="J265" s="3">
        <f ca="1">[1]!thsiFinD("ths_dptb_stock",$A265,$A$1,7,104,100,100)</f>
        <v>0.57142857142856995</v>
      </c>
      <c r="K265" s="3">
        <f ca="1">[1]!thsiFinD("ths_srmi_stock",$A265,$A$1,7,100,100)</f>
        <v>-9.8461538461538003E-2</v>
      </c>
      <c r="L265" s="3">
        <f ca="1">[1]!thsiFinD("ths_atr_stock",$A265,$A$1,7,101,100,100)</f>
        <v>0.10571428571428999</v>
      </c>
      <c r="M265" s="3">
        <f ca="1">[1]!thsiFinD("ths_vol_w_stock",$A265,$A$1)/1000000</f>
        <v>69.231818000000004</v>
      </c>
      <c r="N265" s="3">
        <f ca="1">[1]!thsiFinD("ths_turnover_ratio_w_stock",$A265,$A$1)</f>
        <v>6.9826666413482998</v>
      </c>
      <c r="O265" s="3">
        <f ca="1">[1]!thsiFinD("ths_relative_chg_ratio_w_stock",$A265,$A$1,104,100)</f>
        <v>-8.2751949101751006</v>
      </c>
      <c r="P265" s="3">
        <f ca="1">[1]!thsiFinD("ths_chg_ratio_w_stock",$A265,$B$1,100)</f>
        <v>-2.3890784982934998</v>
      </c>
    </row>
    <row r="266" spans="1:16" x14ac:dyDescent="0.25">
      <c r="A266" s="2" t="s">
        <v>264</v>
      </c>
      <c r="B266" s="2" t="s">
        <v>5627</v>
      </c>
      <c r="C266" s="3">
        <f ca="1">[1]!thsiFinD("ths_vol_ratio_stock",$A266,$A$1,7,100)</f>
        <v>1.7076887388424999</v>
      </c>
      <c r="D266" s="3">
        <f ca="1">[1]!thsiFinD("ths_cr_stock",$A266,$A$1,7,100,100)</f>
        <v>50</v>
      </c>
      <c r="E266" s="3">
        <f ca="1">[1]!thsiFinD("ths_mfi_stock",$A266,$A$1,7,100,100)</f>
        <v>28.915622681584001</v>
      </c>
      <c r="F266" s="3">
        <f ca="1">[1]!thsiFinD("ths_expma_stock",$A266,$A$1,7,100,100)</f>
        <v>4.3233673088255999</v>
      </c>
      <c r="G266" s="3">
        <f ca="1">[1]!thsiFinD("ths_rsi_stock",$A266,$A$1,7,100,100)</f>
        <v>42.590287418484003</v>
      </c>
      <c r="H266" s="3">
        <f ca="1">[1]!thsiFinD("ths_adtm_stock",$A266,$A$1,7,3,100,100,100)</f>
        <v>-0.33333333333332998</v>
      </c>
      <c r="I266" s="3">
        <f ca="1">[1]!thsiFinD("ths_bbiboll_stock",$A266,$A$1,7,3,100,100,100)</f>
        <v>4.3641666666666996</v>
      </c>
      <c r="J266" s="3">
        <f ca="1">[1]!thsiFinD("ths_dptb_stock",$A266,$A$1,7,104,100,100)</f>
        <v>0.57142857142856995</v>
      </c>
      <c r="K266" s="3">
        <f ca="1">[1]!thsiFinD("ths_srmi_stock",$A266,$A$1,7,100,100)</f>
        <v>-2.4830699774266E-2</v>
      </c>
      <c r="L266" s="3">
        <f ca="1">[1]!thsiFinD("ths_atr_stock",$A266,$A$1,7,101,100,100)</f>
        <v>0.12</v>
      </c>
      <c r="M266" s="3">
        <f ca="1">[1]!thsiFinD("ths_vol_w_stock",$A266,$A$1)/1000000</f>
        <v>23.219386</v>
      </c>
      <c r="N266" s="3">
        <f ca="1">[1]!thsiFinD("ths_turnover_ratio_w_stock",$A266,$A$1)</f>
        <v>3.8061826699196</v>
      </c>
      <c r="O266" s="3">
        <f ca="1">[1]!thsiFinD("ths_relative_chg_ratio_w_stock",$A266,$A$1,104,100)</f>
        <v>-2.1001383490891001</v>
      </c>
      <c r="P266" s="3">
        <f ca="1">[1]!thsiFinD("ths_chg_ratio_w_stock",$A266,$B$1,100)</f>
        <v>-2.5462962962962998</v>
      </c>
    </row>
    <row r="267" spans="1:16" x14ac:dyDescent="0.25">
      <c r="A267" s="2" t="s">
        <v>265</v>
      </c>
      <c r="B267" s="2" t="s">
        <v>5628</v>
      </c>
      <c r="C267" s="3">
        <f ca="1">[1]!thsiFinD("ths_vol_ratio_stock",$A267,$A$1,7,100)</f>
        <v>0.82234789474612002</v>
      </c>
      <c r="D267" s="3">
        <f ca="1">[1]!thsiFinD("ths_cr_stock",$A267,$A$1,7,100,100)</f>
        <v>54.565217391304003</v>
      </c>
      <c r="E267" s="3">
        <f ca="1">[1]!thsiFinD("ths_mfi_stock",$A267,$A$1,7,100,100)</f>
        <v>45.317443840092999</v>
      </c>
      <c r="F267" s="3">
        <f ca="1">[1]!thsiFinD("ths_expma_stock",$A267,$A$1,7,100,100)</f>
        <v>15.421838250621001</v>
      </c>
      <c r="G267" s="3">
        <f ca="1">[1]!thsiFinD("ths_rsi_stock",$A267,$A$1,7,100,100)</f>
        <v>29.759522351118999</v>
      </c>
      <c r="H267" s="3">
        <f ca="1">[1]!thsiFinD("ths_adtm_stock",$A267,$A$1,7,3,100,100,100)</f>
        <v>-0.70526315789474003</v>
      </c>
      <c r="I267" s="3">
        <f ca="1">[1]!thsiFinD("ths_bbiboll_stock",$A267,$A$1,7,3,100,100,100)</f>
        <v>15.601145833333</v>
      </c>
      <c r="J267" s="3">
        <f ca="1">[1]!thsiFinD("ths_dptb_stock",$A267,$A$1,7,104,100,100)</f>
        <v>0.71428571428570997</v>
      </c>
      <c r="K267" s="3">
        <f ca="1">[1]!thsiFinD("ths_srmi_stock",$A267,$A$1,7,100,100)</f>
        <v>-2.6315789473684001E-2</v>
      </c>
      <c r="L267" s="3">
        <f ca="1">[1]!thsiFinD("ths_atr_stock",$A267,$A$1,7,101,100,100)</f>
        <v>0.34428571428570998</v>
      </c>
      <c r="M267" s="3">
        <f ca="1">[1]!thsiFinD("ths_vol_w_stock",$A267,$A$1)/1000000</f>
        <v>27.118027000000001</v>
      </c>
      <c r="N267" s="3">
        <f ca="1">[1]!thsiFinD("ths_turnover_ratio_w_stock",$A267,$A$1)</f>
        <v>6.0553489334966004</v>
      </c>
      <c r="O267" s="3">
        <f ca="1">[1]!thsiFinD("ths_relative_chg_ratio_w_stock",$A267,$A$1,104,100)</f>
        <v>-2.5941051665853001</v>
      </c>
      <c r="P267" s="3">
        <f ca="1">[1]!thsiFinD("ths_chg_ratio_w_stock",$A267,$B$1,100)</f>
        <v>1.5161502966381</v>
      </c>
    </row>
    <row r="268" spans="1:16" x14ac:dyDescent="0.25">
      <c r="A268" s="2" t="s">
        <v>266</v>
      </c>
      <c r="B268" s="2" t="s">
        <v>5629</v>
      </c>
      <c r="C268" s="3">
        <f ca="1">[1]!thsiFinD("ths_vol_ratio_stock",$A268,$A$1,7,100)</f>
        <v>1.8170288850725</v>
      </c>
      <c r="D268" s="3">
        <f ca="1">[1]!thsiFinD("ths_cr_stock",$A268,$A$1,7,100,100)</f>
        <v>32.692307692307999</v>
      </c>
      <c r="E268" s="3">
        <f ca="1">[1]!thsiFinD("ths_mfi_stock",$A268,$A$1,7,100,100)</f>
        <v>44.728284607197999</v>
      </c>
      <c r="F268" s="3">
        <f ca="1">[1]!thsiFinD("ths_expma_stock",$A268,$A$1,7,100,100)</f>
        <v>2.8785776114293999</v>
      </c>
      <c r="G268" s="3">
        <f ca="1">[1]!thsiFinD("ths_rsi_stock",$A268,$A$1,7,100,100)</f>
        <v>21.383440105268001</v>
      </c>
      <c r="H268" s="3">
        <f ca="1">[1]!thsiFinD("ths_adtm_stock",$A268,$A$1,7,3,100,100,100)</f>
        <v>0.69230769230768996</v>
      </c>
      <c r="I268" s="3">
        <f ca="1">[1]!thsiFinD("ths_bbiboll_stock",$A268,$A$1,7,3,100,100,100)</f>
        <v>2.9512499999999999</v>
      </c>
      <c r="J268" s="3">
        <f ca="1">[1]!thsiFinD("ths_dptb_stock",$A268,$A$1,7,104,100,100)</f>
        <v>0.28571428571428997</v>
      </c>
      <c r="K268" s="3">
        <f ca="1">[1]!thsiFinD("ths_srmi_stock",$A268,$A$1,7,100,100)</f>
        <v>-0.12131147540984</v>
      </c>
      <c r="L268" s="3">
        <f ca="1">[1]!thsiFinD("ths_atr_stock",$A268,$A$1,7,101,100,100)</f>
        <v>0.20142857142857001</v>
      </c>
      <c r="M268" s="3">
        <f ca="1">[1]!thsiFinD("ths_vol_w_stock",$A268,$A$1)/1000000</f>
        <v>129.47699700000001</v>
      </c>
      <c r="N268" s="3">
        <f ca="1">[1]!thsiFinD("ths_turnover_ratio_w_stock",$A268,$A$1)</f>
        <v>24.305136714130001</v>
      </c>
      <c r="O268" s="3">
        <f ca="1">[1]!thsiFinD("ths_relative_chg_ratio_w_stock",$A268,$A$1,104,100)</f>
        <v>-13.386082006949</v>
      </c>
      <c r="P268" s="3">
        <f ca="1">[1]!thsiFinD("ths_chg_ratio_w_stock",$A268,$B$1,100)</f>
        <v>-3.7313432835820999</v>
      </c>
    </row>
    <row r="269" spans="1:16" x14ac:dyDescent="0.25">
      <c r="A269" s="2" t="s">
        <v>267</v>
      </c>
      <c r="B269" s="2" t="s">
        <v>5630</v>
      </c>
      <c r="C269" s="3">
        <f ca="1">[1]!thsiFinD("ths_vol_ratio_stock",$A269,$A$1,7,100)</f>
        <v>0.78249268381278003</v>
      </c>
      <c r="D269" s="3">
        <f ca="1">[1]!thsiFinD("ths_cr_stock",$A269,$A$1,7,100,100)</f>
        <v>56.846473029045001</v>
      </c>
      <c r="E269" s="3">
        <f ca="1">[1]!thsiFinD("ths_mfi_stock",$A269,$A$1,7,100,100)</f>
        <v>37.860288183237998</v>
      </c>
      <c r="F269" s="3">
        <f ca="1">[1]!thsiFinD("ths_expma_stock",$A269,$A$1,7,100,100)</f>
        <v>5.2626963823635</v>
      </c>
      <c r="G269" s="3">
        <f ca="1">[1]!thsiFinD("ths_rsi_stock",$A269,$A$1,7,100,100)</f>
        <v>47.008996242027997</v>
      </c>
      <c r="H269" s="3">
        <f ca="1">[1]!thsiFinD("ths_adtm_stock",$A269,$A$1,7,3,100,100,100)</f>
        <v>0.34146341463414998</v>
      </c>
      <c r="I269" s="3">
        <f ca="1">[1]!thsiFinD("ths_bbiboll_stock",$A269,$A$1,7,3,100,100,100)</f>
        <v>5.2722916666666997</v>
      </c>
      <c r="J269" s="3">
        <f ca="1">[1]!thsiFinD("ths_dptb_stock",$A269,$A$1,7,104,100,100)</f>
        <v>0.71428571428570997</v>
      </c>
      <c r="K269" s="3">
        <f ca="1">[1]!thsiFinD("ths_srmi_stock",$A269,$A$1,7,100,100)</f>
        <v>-5.7553956834532002E-2</v>
      </c>
      <c r="L269" s="3">
        <f ca="1">[1]!thsiFinD("ths_atr_stock",$A269,$A$1,7,101,100,100)</f>
        <v>0.21857142857143</v>
      </c>
      <c r="M269" s="3">
        <f ca="1">[1]!thsiFinD("ths_vol_w_stock",$A269,$A$1)/1000000</f>
        <v>323.54397799999998</v>
      </c>
      <c r="N269" s="3">
        <f ca="1">[1]!thsiFinD("ths_turnover_ratio_w_stock",$A269,$A$1)</f>
        <v>16.429269952312001</v>
      </c>
      <c r="O269" s="3">
        <f ca="1">[1]!thsiFinD("ths_relative_chg_ratio_w_stock",$A269,$A$1,104,100)</f>
        <v>-1.1559623301374</v>
      </c>
      <c r="P269" s="3">
        <f ca="1">[1]!thsiFinD("ths_chg_ratio_w_stock",$A269,$B$1,100)</f>
        <v>-2.8625954198472998</v>
      </c>
    </row>
    <row r="270" spans="1:16" x14ac:dyDescent="0.25">
      <c r="A270" s="2" t="s">
        <v>268</v>
      </c>
      <c r="B270" s="2" t="s">
        <v>5631</v>
      </c>
      <c r="C270" s="3">
        <f ca="1">[1]!thsiFinD("ths_vol_ratio_stock",$A270,$A$1,7,100)</f>
        <v>1.9386677095145</v>
      </c>
      <c r="D270" s="3">
        <f ca="1">[1]!thsiFinD("ths_cr_stock",$A270,$A$1,7,100,100)</f>
        <v>49.372384937238003</v>
      </c>
      <c r="E270" s="3">
        <f ca="1">[1]!thsiFinD("ths_mfi_stock",$A270,$A$1,7,100,100)</f>
        <v>6.9631061385287998</v>
      </c>
      <c r="F270" s="3">
        <f ca="1">[1]!thsiFinD("ths_expma_stock",$A270,$A$1,7,100,100)</f>
        <v>3.3065547540320002</v>
      </c>
      <c r="G270" s="3">
        <f ca="1">[1]!thsiFinD("ths_rsi_stock",$A270,$A$1,7,100,100)</f>
        <v>33.588559481638001</v>
      </c>
      <c r="H270" s="3">
        <f ca="1">[1]!thsiFinD("ths_adtm_stock",$A270,$A$1,7,3,100,100,100)</f>
        <v>-0.88888888888888995</v>
      </c>
      <c r="I270" s="3">
        <f ca="1">[1]!thsiFinD("ths_bbiboll_stock",$A270,$A$1,7,3,100,100,100)</f>
        <v>3.3719791666667001</v>
      </c>
      <c r="J270" s="3">
        <f ca="1">[1]!thsiFinD("ths_dptb_stock",$A270,$A$1,7,104,100,100)</f>
        <v>0.42857142857142999</v>
      </c>
      <c r="K270" s="3">
        <f ca="1">[1]!thsiFinD("ths_srmi_stock",$A270,$A$1,7,100,100)</f>
        <v>-7.9545454545454003E-2</v>
      </c>
      <c r="L270" s="3">
        <f ca="1">[1]!thsiFinD("ths_atr_stock",$A270,$A$1,7,101,100,100)</f>
        <v>0.17571428571429001</v>
      </c>
      <c r="M270" s="3">
        <f ca="1">[1]!thsiFinD("ths_vol_w_stock",$A270,$A$1)/1000000</f>
        <v>66.121658999999994</v>
      </c>
      <c r="N270" s="3">
        <f ca="1">[1]!thsiFinD("ths_turnover_ratio_w_stock",$A270,$A$1)</f>
        <v>10.084040176387999</v>
      </c>
      <c r="O270" s="3">
        <f ca="1">[1]!thsiFinD("ths_relative_chg_ratio_w_stock",$A270,$A$1,104,100)</f>
        <v>-7.2662663387465001</v>
      </c>
      <c r="P270" s="3">
        <f ca="1">[1]!thsiFinD("ths_chg_ratio_w_stock",$A270,$B$1,100)</f>
        <v>0</v>
      </c>
    </row>
    <row r="271" spans="1:16" x14ac:dyDescent="0.25">
      <c r="A271" s="2" t="s">
        <v>269</v>
      </c>
      <c r="B271" s="2" t="s">
        <v>5632</v>
      </c>
      <c r="C271" s="3">
        <f ca="1">[1]!thsiFinD("ths_vol_ratio_stock",$A271,$A$1,7,100)</f>
        <v>1.3608709969946999</v>
      </c>
      <c r="D271" s="3">
        <f ca="1">[1]!thsiFinD("ths_cr_stock",$A271,$A$1,7,100,100)</f>
        <v>26.315789473683999</v>
      </c>
      <c r="E271" s="3">
        <f ca="1">[1]!thsiFinD("ths_mfi_stock",$A271,$A$1,7,100,100)</f>
        <v>25.922462915806001</v>
      </c>
      <c r="F271" s="3">
        <f ca="1">[1]!thsiFinD("ths_expma_stock",$A271,$A$1,7,100,100)</f>
        <v>2.8504901757601999</v>
      </c>
      <c r="G271" s="3">
        <f ca="1">[1]!thsiFinD("ths_rsi_stock",$A271,$A$1,7,100,100)</f>
        <v>35.530538805303998</v>
      </c>
      <c r="H271" s="3">
        <f ca="1">[1]!thsiFinD("ths_adtm_stock",$A271,$A$1,7,3,100,100,100)</f>
        <v>-0.91836734693877997</v>
      </c>
      <c r="I271" s="3">
        <f ca="1">[1]!thsiFinD("ths_bbiboll_stock",$A271,$A$1,7,3,100,100,100)</f>
        <v>2.8977083333332998</v>
      </c>
      <c r="J271" s="3">
        <f ca="1">[1]!thsiFinD("ths_dptb_stock",$A271,$A$1,7,104,100,100)</f>
        <v>0.57142857142856995</v>
      </c>
      <c r="K271" s="3">
        <f ca="1">[1]!thsiFinD("ths_srmi_stock",$A271,$A$1,7,100,100)</f>
        <v>-7.2368421052631998E-2</v>
      </c>
      <c r="L271" s="3">
        <f ca="1">[1]!thsiFinD("ths_atr_stock",$A271,$A$1,7,101,100,100)</f>
        <v>0.10285714285714</v>
      </c>
      <c r="M271" s="3">
        <f ca="1">[1]!thsiFinD("ths_vol_w_stock",$A271,$A$1)/1000000</f>
        <v>65.803979999999996</v>
      </c>
      <c r="N271" s="3">
        <f ca="1">[1]!thsiFinD("ths_turnover_ratio_w_stock",$A271,$A$1)</f>
        <v>1.7745430680798999</v>
      </c>
      <c r="O271" s="3">
        <f ca="1">[1]!thsiFinD("ths_relative_chg_ratio_w_stock",$A271,$A$1,104,100)</f>
        <v>-5.8376949101750997</v>
      </c>
      <c r="P271" s="3">
        <f ca="1">[1]!thsiFinD("ths_chg_ratio_w_stock",$A271,$B$1,100)</f>
        <v>-3.5460992907800999</v>
      </c>
    </row>
    <row r="272" spans="1:16" x14ac:dyDescent="0.25">
      <c r="A272" s="2" t="s">
        <v>270</v>
      </c>
      <c r="B272" s="2" t="s">
        <v>5633</v>
      </c>
      <c r="C272" s="3">
        <f ca="1">[1]!thsiFinD("ths_vol_ratio_stock",$A272,$A$1,7,100)</f>
        <v>0.81280990550779997</v>
      </c>
      <c r="D272" s="3">
        <f ca="1">[1]!thsiFinD("ths_cr_stock",$A272,$A$1,7,100,100)</f>
        <v>21.933471933471999</v>
      </c>
      <c r="E272" s="3">
        <f ca="1">[1]!thsiFinD("ths_mfi_stock",$A272,$A$1,7,100,100)</f>
        <v>0</v>
      </c>
      <c r="F272" s="3">
        <f ca="1">[1]!thsiFinD("ths_expma_stock",$A272,$A$1,7,100,100)</f>
        <v>19.840227954496001</v>
      </c>
      <c r="G272" s="3">
        <f ca="1">[1]!thsiFinD("ths_rsi_stock",$A272,$A$1,7,100,100)</f>
        <v>25.929379387847</v>
      </c>
      <c r="H272" s="3">
        <f ca="1">[1]!thsiFinD("ths_adtm_stock",$A272,$A$1,7,3,100,100,100)</f>
        <v>-0.71428571428570997</v>
      </c>
      <c r="I272" s="3">
        <f ca="1">[1]!thsiFinD("ths_bbiboll_stock",$A272,$A$1,7,3,100,100,100)</f>
        <v>20.108333333333</v>
      </c>
      <c r="J272" s="3">
        <f ca="1">[1]!thsiFinD("ths_dptb_stock",$A272,$A$1,7,104,100,100)</f>
        <v>0.71428571428570997</v>
      </c>
      <c r="K272" s="3">
        <f ca="1">[1]!thsiFinD("ths_srmi_stock",$A272,$A$1,7,100,100)</f>
        <v>-7.7656026679371007E-2</v>
      </c>
      <c r="L272" s="3">
        <f ca="1">[1]!thsiFinD("ths_atr_stock",$A272,$A$1,7,101,100,100)</f>
        <v>0.56000000000000005</v>
      </c>
      <c r="M272" s="3">
        <f ca="1">[1]!thsiFinD("ths_vol_w_stock",$A272,$A$1)/1000000</f>
        <v>38.078322999999997</v>
      </c>
      <c r="N272" s="3">
        <f ca="1">[1]!thsiFinD("ths_turnover_ratio_w_stock",$A272,$A$1)</f>
        <v>7.3114972762955004</v>
      </c>
      <c r="O272" s="3">
        <f ca="1">[1]!thsiFinD("ths_relative_chg_ratio_w_stock",$A272,$A$1,104,100)</f>
        <v>-4.8426016815194997</v>
      </c>
      <c r="P272" s="3">
        <f ca="1">[1]!thsiFinD("ths_chg_ratio_w_stock",$A272,$B$1,100)</f>
        <v>0.67148760330577995</v>
      </c>
    </row>
    <row r="273" spans="1:16" x14ac:dyDescent="0.25">
      <c r="A273" s="2" t="s">
        <v>271</v>
      </c>
      <c r="B273" s="2" t="s">
        <v>5634</v>
      </c>
      <c r="C273" s="3">
        <f ca="1">[1]!thsiFinD("ths_vol_ratio_stock",$A273,$A$1,7,100)</f>
        <v>0.75121789385335003</v>
      </c>
      <c r="D273" s="3">
        <f ca="1">[1]!thsiFinD("ths_cr_stock",$A273,$A$1,7,100,100)</f>
        <v>172.59259259258999</v>
      </c>
      <c r="E273" s="3">
        <f ca="1">[1]!thsiFinD("ths_mfi_stock",$A273,$A$1,7,100,100)</f>
        <v>81.902126365737999</v>
      </c>
      <c r="F273" s="3">
        <f ca="1">[1]!thsiFinD("ths_expma_stock",$A273,$A$1,7,100,100)</f>
        <v>16.246810922190001</v>
      </c>
      <c r="G273" s="3">
        <f ca="1">[1]!thsiFinD("ths_rsi_stock",$A273,$A$1,7,100,100)</f>
        <v>50.013068144305002</v>
      </c>
      <c r="H273" s="3">
        <f ca="1">[1]!thsiFinD("ths_adtm_stock",$A273,$A$1,7,3,100,100,100)</f>
        <v>0.35761589403973998</v>
      </c>
      <c r="I273" s="3">
        <f ca="1">[1]!thsiFinD("ths_bbiboll_stock",$A273,$A$1,7,3,100,100,100)</f>
        <v>16.3246875</v>
      </c>
      <c r="J273" s="3">
        <f ca="1">[1]!thsiFinD("ths_dptb_stock",$A273,$A$1,7,104,100,100)</f>
        <v>0.42857142857142999</v>
      </c>
      <c r="K273" s="3">
        <f ca="1">[1]!thsiFinD("ths_srmi_stock",$A273,$A$1,7,100,100)</f>
        <v>2.3955773955774001E-2</v>
      </c>
      <c r="L273" s="3">
        <f ca="1">[1]!thsiFinD("ths_atr_stock",$A273,$A$1,7,101,100,100)</f>
        <v>0.53142857142857003</v>
      </c>
      <c r="M273" s="3">
        <f ca="1">[1]!thsiFinD("ths_vol_w_stock",$A273,$A$1)/1000000</f>
        <v>70.060100000000006</v>
      </c>
      <c r="N273" s="3">
        <f ca="1">[1]!thsiFinD("ths_turnover_ratio_w_stock",$A273,$A$1)</f>
        <v>7.2528222276459999</v>
      </c>
      <c r="O273" s="3">
        <f ca="1">[1]!thsiFinD("ths_relative_chg_ratio_w_stock",$A273,$A$1,104,100)</f>
        <v>-0.32669246518728001</v>
      </c>
      <c r="P273" s="3">
        <f ca="1">[1]!thsiFinD("ths_chg_ratio_w_stock",$A273,$B$1,100)</f>
        <v>6.1425061425061003</v>
      </c>
    </row>
    <row r="274" spans="1:16" x14ac:dyDescent="0.25">
      <c r="A274" s="2" t="s">
        <v>272</v>
      </c>
      <c r="B274" s="2" t="s">
        <v>5635</v>
      </c>
      <c r="C274" s="3">
        <f ca="1">[1]!thsiFinD("ths_vol_ratio_stock",$A274,$A$1,7,100)</f>
        <v>0.42382372172305999</v>
      </c>
      <c r="D274" s="3">
        <f ca="1">[1]!thsiFinD("ths_cr_stock",$A274,$A$1,7,100,100)</f>
        <v>0.42918454935623002</v>
      </c>
      <c r="E274" s="3">
        <f ca="1">[1]!thsiFinD("ths_mfi_stock",$A274,$A$1,7,100,100)</f>
        <v>7.9125884328926999</v>
      </c>
      <c r="F274" s="3">
        <f ca="1">[1]!thsiFinD("ths_expma_stock",$A274,$A$1,7,100,100)</f>
        <v>2.5181852266129998</v>
      </c>
      <c r="G274" s="3">
        <f ca="1">[1]!thsiFinD("ths_rsi_stock",$A274,$A$1,7,100,100)</f>
        <v>40.553186096201003</v>
      </c>
      <c r="H274" s="3">
        <f ca="1">[1]!thsiFinD("ths_adtm_stock",$A274,$A$1,7,3,100,100,100)</f>
        <v>-0.95454545454545003</v>
      </c>
      <c r="I274" s="3">
        <f ca="1">[1]!thsiFinD("ths_bbiboll_stock",$A274,$A$1,7,3,100,100,100)</f>
        <v>2.5386458333333</v>
      </c>
      <c r="J274" s="3">
        <f ca="1">[1]!thsiFinD("ths_dptb_stock",$A274,$A$1,7,104,100,100)</f>
        <v>0.71428571428570997</v>
      </c>
      <c r="K274" s="3">
        <f ca="1">[1]!thsiFinD("ths_srmi_stock",$A274,$A$1,7,100,100)</f>
        <v>-0.13888888888889001</v>
      </c>
      <c r="L274" s="3">
        <f ca="1">[1]!thsiFinD("ths_atr_stock",$A274,$A$1,7,101,100,100)</f>
        <v>0.12285714285714</v>
      </c>
      <c r="M274" s="3">
        <f ca="1">[1]!thsiFinD("ths_vol_w_stock",$A274,$A$1)/1000000</f>
        <v>139.02884800000001</v>
      </c>
      <c r="N274" s="3">
        <f ca="1">[1]!thsiFinD("ths_turnover_ratio_w_stock",$A274,$A$1)</f>
        <v>4.7739383000485001</v>
      </c>
      <c r="O274" s="3">
        <f ca="1">[1]!thsiFinD("ths_relative_chg_ratio_w_stock",$A274,$A$1,104,100)</f>
        <v>-6.9537997790889001</v>
      </c>
      <c r="P274" s="3">
        <f ca="1">[1]!thsiFinD("ths_chg_ratio_w_stock",$A274,$B$1,100)</f>
        <v>0.40322580645161998</v>
      </c>
    </row>
    <row r="275" spans="1:16" x14ac:dyDescent="0.25">
      <c r="A275" s="2" t="s">
        <v>273</v>
      </c>
      <c r="B275" s="2" t="s">
        <v>5636</v>
      </c>
      <c r="C275" s="3">
        <f ca="1">[1]!thsiFinD("ths_vol_ratio_stock",$A275,$A$1,7,100)</f>
        <v>1.6437624703594</v>
      </c>
      <c r="D275" s="3">
        <f ca="1">[1]!thsiFinD("ths_cr_stock",$A275,$A$1,7,100,100)</f>
        <v>219.89528795811</v>
      </c>
      <c r="E275" s="3">
        <f ca="1">[1]!thsiFinD("ths_mfi_stock",$A275,$A$1,7,100,100)</f>
        <v>79.213195015180005</v>
      </c>
      <c r="F275" s="3">
        <f ca="1">[1]!thsiFinD("ths_expma_stock",$A275,$A$1,7,100,100)</f>
        <v>24.758988342207001</v>
      </c>
      <c r="G275" s="3">
        <f ca="1">[1]!thsiFinD("ths_rsi_stock",$A275,$A$1,7,100,100)</f>
        <v>69.721112812786004</v>
      </c>
      <c r="H275" s="3">
        <f ca="1">[1]!thsiFinD("ths_adtm_stock",$A275,$A$1,7,3,100,100,100)</f>
        <v>0.80073800738006995</v>
      </c>
      <c r="I275" s="3">
        <f ca="1">[1]!thsiFinD("ths_bbiboll_stock",$A275,$A$1,7,3,100,100,100)</f>
        <v>24.606874999999999</v>
      </c>
      <c r="J275" s="3">
        <f ca="1">[1]!thsiFinD("ths_dptb_stock",$A275,$A$1,7,104,100,100)</f>
        <v>0.42857142857142999</v>
      </c>
      <c r="K275" s="3">
        <f ca="1">[1]!thsiFinD("ths_srmi_stock",$A275,$A$1,7,100,100)</f>
        <v>5.4531188701451003E-2</v>
      </c>
      <c r="L275" s="3">
        <f ca="1">[1]!thsiFinD("ths_atr_stock",$A275,$A$1,7,101,100,100)</f>
        <v>0.87285714285714</v>
      </c>
      <c r="M275" s="3">
        <f ca="1">[1]!thsiFinD("ths_vol_w_stock",$A275,$A$1)/1000000</f>
        <v>129.647966</v>
      </c>
      <c r="N275" s="3">
        <f ca="1">[1]!thsiFinD("ths_turnover_ratio_w_stock",$A275,$A$1)</f>
        <v>4.6827332937052999</v>
      </c>
      <c r="O275" s="3">
        <f ca="1">[1]!thsiFinD("ths_relative_chg_ratio_w_stock",$A275,$A$1,104,100)</f>
        <v>5.6236207704207004</v>
      </c>
      <c r="P275" s="3">
        <f ca="1">[1]!thsiFinD("ths_chg_ratio_w_stock",$A275,$B$1,100)</f>
        <v>-4.9038838760298002</v>
      </c>
    </row>
    <row r="276" spans="1:16" x14ac:dyDescent="0.25">
      <c r="A276" s="2" t="s">
        <v>274</v>
      </c>
      <c r="B276" s="2" t="s">
        <v>5637</v>
      </c>
      <c r="C276" s="3">
        <f ca="1">[1]!thsiFinD("ths_vol_ratio_stock",$A276,$A$1,7,100)</f>
        <v>1.9043052215778</v>
      </c>
      <c r="D276" s="3">
        <f ca="1">[1]!thsiFinD("ths_cr_stock",$A276,$A$1,7,100,100)</f>
        <v>20.195439739413001</v>
      </c>
      <c r="E276" s="3">
        <f ca="1">[1]!thsiFinD("ths_mfi_stock",$A276,$A$1,7,100,100)</f>
        <v>19.221383896686</v>
      </c>
      <c r="F276" s="3">
        <f ca="1">[1]!thsiFinD("ths_expma_stock",$A276,$A$1,7,100,100)</f>
        <v>12.699026803632</v>
      </c>
      <c r="G276" s="3">
        <f ca="1">[1]!thsiFinD("ths_rsi_stock",$A276,$A$1,7,100,100)</f>
        <v>16.064452227255</v>
      </c>
      <c r="H276" s="3">
        <f ca="1">[1]!thsiFinD("ths_adtm_stock",$A276,$A$1,7,3,100,100,100)</f>
        <v>-0.78181818181817997</v>
      </c>
      <c r="I276" s="3">
        <f ca="1">[1]!thsiFinD("ths_bbiboll_stock",$A276,$A$1,7,3,100,100,100)</f>
        <v>12.781666666667</v>
      </c>
      <c r="J276" s="3">
        <f ca="1">[1]!thsiFinD("ths_dptb_stock",$A276,$A$1,7,104,100,100)</f>
        <v>0.57142857142856995</v>
      </c>
      <c r="K276" s="3">
        <f ca="1">[1]!thsiFinD("ths_srmi_stock",$A276,$A$1,7,100,100)</f>
        <v>-3.3333333333333E-2</v>
      </c>
      <c r="L276" s="3">
        <f ca="1">[1]!thsiFinD("ths_atr_stock",$A276,$A$1,7,101,100,100)</f>
        <v>0.17571428571429001</v>
      </c>
      <c r="M276" s="3">
        <f ca="1">[1]!thsiFinD("ths_vol_w_stock",$A276,$A$1)/1000000</f>
        <v>105.070494</v>
      </c>
      <c r="N276" s="3">
        <f ca="1">[1]!thsiFinD("ths_turnover_ratio_w_stock",$A276,$A$1)</f>
        <v>1.7750518729989999</v>
      </c>
      <c r="O276" s="3">
        <f ca="1">[1]!thsiFinD("ths_relative_chg_ratio_w_stock",$A276,$A$1,104,100)</f>
        <v>-2.9456980181782</v>
      </c>
      <c r="P276" s="3">
        <f ca="1">[1]!thsiFinD("ths_chg_ratio_w_stock",$A276,$B$1,100)</f>
        <v>1.9246190858059</v>
      </c>
    </row>
    <row r="277" spans="1:16" x14ac:dyDescent="0.25">
      <c r="A277" s="2" t="s">
        <v>275</v>
      </c>
      <c r="B277" s="2" t="s">
        <v>5638</v>
      </c>
      <c r="C277" s="3">
        <f ca="1">[1]!thsiFinD("ths_vol_ratio_stock",$A277,$A$1,7,100)</f>
        <v>0.63346330637988002</v>
      </c>
      <c r="D277" s="3">
        <f ca="1">[1]!thsiFinD("ths_cr_stock",$A277,$A$1,7,100,100)</f>
        <v>19.117647058824002</v>
      </c>
      <c r="E277" s="3">
        <f ca="1">[1]!thsiFinD("ths_mfi_stock",$A277,$A$1,7,100,100)</f>
        <v>0</v>
      </c>
      <c r="F277" s="3">
        <f ca="1">[1]!thsiFinD("ths_expma_stock",$A277,$A$1,7,100,100)</f>
        <v>16.516128697607002</v>
      </c>
      <c r="G277" s="3">
        <f ca="1">[1]!thsiFinD("ths_rsi_stock",$A277,$A$1,7,100,100)</f>
        <v>28.368937383247999</v>
      </c>
      <c r="H277" s="3">
        <f ca="1">[1]!thsiFinD("ths_adtm_stock",$A277,$A$1,7,3,100,100,100)</f>
        <v>-0.35869565217390997</v>
      </c>
      <c r="I277" s="3">
        <f ca="1">[1]!thsiFinD("ths_bbiboll_stock",$A277,$A$1,7,3,100,100,100)</f>
        <v>16.730625</v>
      </c>
      <c r="J277" s="3">
        <f ca="1">[1]!thsiFinD("ths_dptb_stock",$A277,$A$1,7,104,100,100)</f>
        <v>0.71428571428570997</v>
      </c>
      <c r="K277" s="3">
        <f ca="1">[1]!thsiFinD("ths_srmi_stock",$A277,$A$1,7,100,100)</f>
        <v>-9.8305084745762994E-2</v>
      </c>
      <c r="L277" s="3">
        <f ca="1">[1]!thsiFinD("ths_atr_stock",$A277,$A$1,7,101,100,100)</f>
        <v>0.65857142857143003</v>
      </c>
      <c r="M277" s="3">
        <f ca="1">[1]!thsiFinD("ths_vol_w_stock",$A277,$A$1)/1000000</f>
        <v>67.870508999999998</v>
      </c>
      <c r="N277" s="3">
        <f ca="1">[1]!thsiFinD("ths_turnover_ratio_w_stock",$A277,$A$1)</f>
        <v>17.701771629939</v>
      </c>
      <c r="O277" s="3">
        <f ca="1">[1]!thsiFinD("ths_relative_chg_ratio_w_stock",$A277,$A$1,104,100)</f>
        <v>-6.667817502119</v>
      </c>
      <c r="P277" s="3">
        <f ca="1">[1]!thsiFinD("ths_chg_ratio_w_stock",$A277,$B$1,100)</f>
        <v>1.3784461152881999</v>
      </c>
    </row>
    <row r="278" spans="1:16" x14ac:dyDescent="0.25">
      <c r="A278" s="2" t="s">
        <v>276</v>
      </c>
      <c r="B278" s="2" t="s">
        <v>5639</v>
      </c>
      <c r="C278" s="3">
        <f ca="1">[1]!thsiFinD("ths_vol_ratio_stock",$A278,$A$1,7,100)</f>
        <v>0.85653555213958998</v>
      </c>
      <c r="D278" s="3">
        <f ca="1">[1]!thsiFinD("ths_cr_stock",$A278,$A$1,7,100,100)</f>
        <v>26.470588235293999</v>
      </c>
      <c r="E278" s="3">
        <f ca="1">[1]!thsiFinD("ths_mfi_stock",$A278,$A$1,7,100,100)</f>
        <v>26.575929000584999</v>
      </c>
      <c r="F278" s="3">
        <f ca="1">[1]!thsiFinD("ths_expma_stock",$A278,$A$1,7,100,100)</f>
        <v>3.6178008981883001</v>
      </c>
      <c r="G278" s="3">
        <f ca="1">[1]!thsiFinD("ths_rsi_stock",$A278,$A$1,7,100,100)</f>
        <v>34.757573134165</v>
      </c>
      <c r="H278" s="3">
        <f ca="1">[1]!thsiFinD("ths_adtm_stock",$A278,$A$1,7,3,100,100,100)</f>
        <v>-0.75</v>
      </c>
      <c r="I278" s="3">
        <f ca="1">[1]!thsiFinD("ths_bbiboll_stock",$A278,$A$1,7,3,100,100,100)</f>
        <v>3.6468750000000001</v>
      </c>
      <c r="J278" s="3">
        <f ca="1">[1]!thsiFinD("ths_dptb_stock",$A278,$A$1,7,104,100,100)</f>
        <v>0.71428571428570997</v>
      </c>
      <c r="K278" s="3">
        <f ca="1">[1]!thsiFinD("ths_srmi_stock",$A278,$A$1,7,100,100)</f>
        <v>-3.4946236559139997E-2</v>
      </c>
      <c r="L278" s="3">
        <f ca="1">[1]!thsiFinD("ths_atr_stock",$A278,$A$1,7,101,100,100)</f>
        <v>6.2857142857143E-2</v>
      </c>
      <c r="M278" s="3">
        <f ca="1">[1]!thsiFinD("ths_vol_w_stock",$A278,$A$1)/1000000</f>
        <v>160.82607300000001</v>
      </c>
      <c r="N278" s="3">
        <f ca="1">[1]!thsiFinD("ths_turnover_ratio_w_stock",$A278,$A$1)</f>
        <v>4.1277539424430998</v>
      </c>
      <c r="O278" s="3">
        <f ca="1">[1]!thsiFinD("ths_relative_chg_ratio_w_stock",$A278,$A$1,104,100)</f>
        <v>-2.0175314224366998</v>
      </c>
      <c r="P278" s="3">
        <f ca="1">[1]!thsiFinD("ths_chg_ratio_w_stock",$A278,$B$1,100)</f>
        <v>0.83565459610029003</v>
      </c>
    </row>
    <row r="279" spans="1:16" x14ac:dyDescent="0.25">
      <c r="A279" s="2" t="s">
        <v>277</v>
      </c>
      <c r="B279" s="2" t="s">
        <v>5640</v>
      </c>
      <c r="C279" s="3">
        <f ca="1">[1]!thsiFinD("ths_vol_ratio_stock",$A279,$A$1,7,100)</f>
        <v>0.80421061398686999</v>
      </c>
      <c r="D279" s="3">
        <f ca="1">[1]!thsiFinD("ths_cr_stock",$A279,$A$1,7,100,100)</f>
        <v>3.4328358208954999</v>
      </c>
      <c r="E279" s="3">
        <f ca="1">[1]!thsiFinD("ths_mfi_stock",$A279,$A$1,7,100,100)</f>
        <v>10.004020809191999</v>
      </c>
      <c r="F279" s="3">
        <f ca="1">[1]!thsiFinD("ths_expma_stock",$A279,$A$1,7,100,100)</f>
        <v>7.6213272800671996</v>
      </c>
      <c r="G279" s="3">
        <f ca="1">[1]!thsiFinD("ths_rsi_stock",$A279,$A$1,7,100,100)</f>
        <v>26.593863028543002</v>
      </c>
      <c r="H279" s="3">
        <f ca="1">[1]!thsiFinD("ths_adtm_stock",$A279,$A$1,7,3,100,100,100)</f>
        <v>-0.92783505154639001</v>
      </c>
      <c r="I279" s="3">
        <f ca="1">[1]!thsiFinD("ths_bbiboll_stock",$A279,$A$1,7,3,100,100,100)</f>
        <v>7.8430208333333002</v>
      </c>
      <c r="J279" s="3">
        <f ca="1">[1]!thsiFinD("ths_dptb_stock",$A279,$A$1,7,104,100,100)</f>
        <v>0.57142857142856995</v>
      </c>
      <c r="K279" s="3">
        <f ca="1">[1]!thsiFinD("ths_srmi_stock",$A279,$A$1,7,100,100)</f>
        <v>-0.14318975552968999</v>
      </c>
      <c r="L279" s="3">
        <f ca="1">[1]!thsiFinD("ths_atr_stock",$A279,$A$1,7,101,100,100)</f>
        <v>0.34285714285713997</v>
      </c>
      <c r="M279" s="3">
        <f ca="1">[1]!thsiFinD("ths_vol_w_stock",$A279,$A$1)/1000000</f>
        <v>37.461686</v>
      </c>
      <c r="N279" s="3">
        <f ca="1">[1]!thsiFinD("ths_turnover_ratio_w_stock",$A279,$A$1)</f>
        <v>8.0599355965686996</v>
      </c>
      <c r="O279" s="3">
        <f ca="1">[1]!thsiFinD("ths_relative_chg_ratio_w_stock",$A279,$A$1,104,100)</f>
        <v>-6.1990180653914004</v>
      </c>
      <c r="P279" s="3">
        <f ca="1">[1]!thsiFinD("ths_chg_ratio_w_stock",$A279,$B$1,100)</f>
        <v>-1.9021739130435</v>
      </c>
    </row>
    <row r="280" spans="1:16" x14ac:dyDescent="0.25">
      <c r="A280" s="2" t="s">
        <v>278</v>
      </c>
      <c r="B280" s="2" t="s">
        <v>5641</v>
      </c>
      <c r="C280" s="3">
        <f ca="1">[1]!thsiFinD("ths_vol_ratio_stock",$A280,$A$1,7,100)</f>
        <v>1.3491580977502999</v>
      </c>
      <c r="D280" s="3">
        <f ca="1">[1]!thsiFinD("ths_cr_stock",$A280,$A$1,7,100,100)</f>
        <v>37.419354838708998</v>
      </c>
      <c r="E280" s="3">
        <f ca="1">[1]!thsiFinD("ths_mfi_stock",$A280,$A$1,7,100,100)</f>
        <v>17.435681199977001</v>
      </c>
      <c r="F280" s="3">
        <f ca="1">[1]!thsiFinD("ths_expma_stock",$A280,$A$1,7,100,100)</f>
        <v>4.3562305047949996</v>
      </c>
      <c r="G280" s="3">
        <f ca="1">[1]!thsiFinD("ths_rsi_stock",$A280,$A$1,7,100,100)</f>
        <v>33.390368522487996</v>
      </c>
      <c r="H280" s="3">
        <f ca="1">[1]!thsiFinD("ths_adtm_stock",$A280,$A$1,7,3,100,100,100)</f>
        <v>-0.65714285714286003</v>
      </c>
      <c r="I280" s="3">
        <f ca="1">[1]!thsiFinD("ths_bbiboll_stock",$A280,$A$1,7,3,100,100,100)</f>
        <v>4.3895833333332996</v>
      </c>
      <c r="J280" s="3">
        <f ca="1">[1]!thsiFinD("ths_dptb_stock",$A280,$A$1,7,104,100,100)</f>
        <v>0.71428571428570997</v>
      </c>
      <c r="K280" s="3">
        <f ca="1">[1]!thsiFinD("ths_srmi_stock",$A280,$A$1,7,100,100)</f>
        <v>-4.0089086859687997E-2</v>
      </c>
      <c r="L280" s="3">
        <f ca="1">[1]!thsiFinD("ths_atr_stock",$A280,$A$1,7,101,100,100)</f>
        <v>0.10428571428571</v>
      </c>
      <c r="M280" s="3">
        <f ca="1">[1]!thsiFinD("ths_vol_w_stock",$A280,$A$1)/1000000</f>
        <v>15.991911</v>
      </c>
      <c r="N280" s="3">
        <f ca="1">[1]!thsiFinD("ths_turnover_ratio_w_stock",$A280,$A$1)</f>
        <v>3.0279703138273999</v>
      </c>
      <c r="O280" s="3">
        <f ca="1">[1]!thsiFinD("ths_relative_chg_ratio_w_stock",$A280,$A$1,104,100)</f>
        <v>-2.7656228381029999</v>
      </c>
      <c r="P280" s="3">
        <f ca="1">[1]!thsiFinD("ths_chg_ratio_w_stock",$A280,$B$1,100)</f>
        <v>-2.3201856148491999</v>
      </c>
    </row>
    <row r="281" spans="1:16" x14ac:dyDescent="0.25">
      <c r="A281" s="2" t="s">
        <v>279</v>
      </c>
      <c r="B281" s="2" t="s">
        <v>5642</v>
      </c>
      <c r="C281" s="3">
        <f ca="1">[1]!thsiFinD("ths_vol_ratio_stock",$A281,$A$1,7,100)</f>
        <v>1.6628103301249999</v>
      </c>
      <c r="D281" s="3">
        <f ca="1">[1]!thsiFinD("ths_cr_stock",$A281,$A$1,7,100,100)</f>
        <v>5.7971014492753996</v>
      </c>
      <c r="E281" s="3">
        <f ca="1">[1]!thsiFinD("ths_mfi_stock",$A281,$A$1,7,100,100)</f>
        <v>13.515892660953</v>
      </c>
      <c r="F281" s="3">
        <f ca="1">[1]!thsiFinD("ths_expma_stock",$A281,$A$1,7,100,100)</f>
        <v>5.3603146052247004</v>
      </c>
      <c r="G281" s="3">
        <f ca="1">[1]!thsiFinD("ths_rsi_stock",$A281,$A$1,7,100,100)</f>
        <v>19.050908425408998</v>
      </c>
      <c r="H281" s="3">
        <f ca="1">[1]!thsiFinD("ths_adtm_stock",$A281,$A$1,7,3,100,100,100)</f>
        <v>-0.73809523809524002</v>
      </c>
      <c r="I281" s="3">
        <f ca="1">[1]!thsiFinD("ths_bbiboll_stock",$A281,$A$1,7,3,100,100,100)</f>
        <v>5.4168750000000001</v>
      </c>
      <c r="J281" s="3">
        <f ca="1">[1]!thsiFinD("ths_dptb_stock",$A281,$A$1,7,104,100,100)</f>
        <v>0.57142857142856995</v>
      </c>
      <c r="K281" s="3">
        <f ca="1">[1]!thsiFinD("ths_srmi_stock",$A281,$A$1,7,100,100)</f>
        <v>-6.4748201438849004E-2</v>
      </c>
      <c r="L281" s="3">
        <f ca="1">[1]!thsiFinD("ths_atr_stock",$A281,$A$1,7,101,100,100)</f>
        <v>0.10714285714286</v>
      </c>
      <c r="M281" s="3">
        <f ca="1">[1]!thsiFinD("ths_vol_w_stock",$A281,$A$1)/1000000</f>
        <v>225.633881</v>
      </c>
      <c r="N281" s="3">
        <f ca="1">[1]!thsiFinD("ths_turnover_ratio_w_stock",$A281,$A$1)</f>
        <v>4.0801248576946998</v>
      </c>
      <c r="O281" s="3">
        <f ca="1">[1]!thsiFinD("ths_relative_chg_ratio_w_stock",$A281,$A$1,104,100)</f>
        <v>-5.6347963594503998</v>
      </c>
      <c r="P281" s="3">
        <f ca="1">[1]!thsiFinD("ths_chg_ratio_w_stock",$A281,$B$1,100)</f>
        <v>-1.9230769230769</v>
      </c>
    </row>
    <row r="282" spans="1:16" x14ac:dyDescent="0.25">
      <c r="A282" s="2" t="s">
        <v>280</v>
      </c>
      <c r="B282" s="2" t="s">
        <v>5643</v>
      </c>
      <c r="C282" s="3">
        <f ca="1">[1]!thsiFinD("ths_vol_ratio_stock",$A282,$A$1,7,100)</f>
        <v>1.2235329558076999</v>
      </c>
      <c r="D282" s="3">
        <f ca="1">[1]!thsiFinD("ths_cr_stock",$A282,$A$1,7,100,100)</f>
        <v>36.134453781513002</v>
      </c>
      <c r="E282" s="3">
        <f ca="1">[1]!thsiFinD("ths_mfi_stock",$A282,$A$1,7,100,100)</f>
        <v>17.011622122472001</v>
      </c>
      <c r="F282" s="3">
        <f ca="1">[1]!thsiFinD("ths_expma_stock",$A282,$A$1,7,100,100)</f>
        <v>2.7974920665243999</v>
      </c>
      <c r="G282" s="3">
        <f ca="1">[1]!thsiFinD("ths_rsi_stock",$A282,$A$1,7,100,100)</f>
        <v>31.154148374780998</v>
      </c>
      <c r="H282" s="3">
        <f ca="1">[1]!thsiFinD("ths_adtm_stock",$A282,$A$1,7,3,100,100,100)</f>
        <v>-0.92</v>
      </c>
      <c r="I282" s="3">
        <f ca="1">[1]!thsiFinD("ths_bbiboll_stock",$A282,$A$1,7,3,100,100,100)</f>
        <v>2.8332291666667002</v>
      </c>
      <c r="J282" s="3">
        <f ca="1">[1]!thsiFinD("ths_dptb_stock",$A282,$A$1,7,104,100,100)</f>
        <v>0.85714285714285998</v>
      </c>
      <c r="K282" s="3">
        <f ca="1">[1]!thsiFinD("ths_srmi_stock",$A282,$A$1,7,100,100)</f>
        <v>-3.8461538461537999E-2</v>
      </c>
      <c r="L282" s="3">
        <f ca="1">[1]!thsiFinD("ths_atr_stock",$A282,$A$1,7,101,100,100)</f>
        <v>7.7142857142856999E-2</v>
      </c>
      <c r="M282" s="3">
        <f ca="1">[1]!thsiFinD("ths_vol_w_stock",$A282,$A$1)/1000000</f>
        <v>121.3476</v>
      </c>
      <c r="N282" s="3">
        <f ca="1">[1]!thsiFinD("ths_turnover_ratio_w_stock",$A282,$A$1)</f>
        <v>2.0342471552608998</v>
      </c>
      <c r="O282" s="3">
        <f ca="1">[1]!thsiFinD("ths_relative_chg_ratio_w_stock",$A282,$A$1,104,100)</f>
        <v>-2.6645500338499999</v>
      </c>
      <c r="P282" s="3">
        <f ca="1">[1]!thsiFinD("ths_chg_ratio_w_stock",$A282,$B$1,100)</f>
        <v>-4.3636363636363997</v>
      </c>
    </row>
    <row r="283" spans="1:16" x14ac:dyDescent="0.25">
      <c r="A283" s="2" t="s">
        <v>281</v>
      </c>
      <c r="B283" s="2" t="s">
        <v>5644</v>
      </c>
      <c r="C283" s="3">
        <f ca="1">[1]!thsiFinD("ths_vol_ratio_stock",$A283,$A$1,7,100)</f>
        <v>0.60329056707029005</v>
      </c>
      <c r="D283" s="3">
        <f ca="1">[1]!thsiFinD("ths_cr_stock",$A283,$A$1,7,100,100)</f>
        <v>71.867007672634003</v>
      </c>
      <c r="E283" s="3">
        <f ca="1">[1]!thsiFinD("ths_mfi_stock",$A283,$A$1,7,100,100)</f>
        <v>36.105254483906997</v>
      </c>
      <c r="F283" s="3">
        <f ca="1">[1]!thsiFinD("ths_expma_stock",$A283,$A$1,7,100,100)</f>
        <v>32.560050466161002</v>
      </c>
      <c r="G283" s="3">
        <f ca="1">[1]!thsiFinD("ths_rsi_stock",$A283,$A$1,7,100,100)</f>
        <v>30.368560613982002</v>
      </c>
      <c r="H283" s="3">
        <f ca="1">[1]!thsiFinD("ths_adtm_stock",$A283,$A$1,7,3,100,100,100)</f>
        <v>0.89393939393939004</v>
      </c>
      <c r="I283" s="3">
        <f ca="1">[1]!thsiFinD("ths_bbiboll_stock",$A283,$A$1,7,3,100,100,100)</f>
        <v>32.826875000000001</v>
      </c>
      <c r="J283" s="3">
        <f ca="1">[1]!thsiFinD("ths_dptb_stock",$A283,$A$1,7,104,100,100)</f>
        <v>0.71428571428570997</v>
      </c>
      <c r="K283" s="3">
        <f ca="1">[1]!thsiFinD("ths_srmi_stock",$A283,$A$1,7,100,100)</f>
        <v>-2.0750686603601E-2</v>
      </c>
      <c r="L283" s="3">
        <f ca="1">[1]!thsiFinD("ths_atr_stock",$A283,$A$1,7,101,100,100)</f>
        <v>0.64</v>
      </c>
      <c r="M283" s="3">
        <f ca="1">[1]!thsiFinD("ths_vol_w_stock",$A283,$A$1)/1000000</f>
        <v>38.049503999999999</v>
      </c>
      <c r="N283" s="3">
        <f ca="1">[1]!thsiFinD("ths_turnover_ratio_w_stock",$A283,$A$1)</f>
        <v>2.3308233581266999</v>
      </c>
      <c r="O283" s="3">
        <f ca="1">[1]!thsiFinD("ths_relative_chg_ratio_w_stock",$A283,$A$1,104,100)</f>
        <v>-0.54932857354139997</v>
      </c>
      <c r="P283" s="3">
        <f ca="1">[1]!thsiFinD("ths_chg_ratio_w_stock",$A283,$B$1,100)</f>
        <v>-0.43627298223747002</v>
      </c>
    </row>
    <row r="284" spans="1:16" x14ac:dyDescent="0.25">
      <c r="A284" s="2" t="s">
        <v>282</v>
      </c>
      <c r="B284" s="2" t="s">
        <v>5645</v>
      </c>
      <c r="C284" s="3">
        <f ca="1">[1]!thsiFinD("ths_vol_ratio_stock",$A284,$A$1,7,100)</f>
        <v>1.4307872023543999</v>
      </c>
      <c r="D284" s="3">
        <f ca="1">[1]!thsiFinD("ths_cr_stock",$A284,$A$1,7,100,100)</f>
        <v>18.562874251497</v>
      </c>
      <c r="E284" s="3">
        <f ca="1">[1]!thsiFinD("ths_mfi_stock",$A284,$A$1,7,100,100)</f>
        <v>27.563527231293001</v>
      </c>
      <c r="F284" s="3">
        <f ca="1">[1]!thsiFinD("ths_expma_stock",$A284,$A$1,7,100,100)</f>
        <v>5.3258620175131997</v>
      </c>
      <c r="G284" s="3">
        <f ca="1">[1]!thsiFinD("ths_rsi_stock",$A284,$A$1,7,100,100)</f>
        <v>27.949374807163</v>
      </c>
      <c r="H284" s="3">
        <f ca="1">[1]!thsiFinD("ths_adtm_stock",$A284,$A$1,7,3,100,100,100)</f>
        <v>-0.84507042253521003</v>
      </c>
      <c r="I284" s="3">
        <f ca="1">[1]!thsiFinD("ths_bbiboll_stock",$A284,$A$1,7,3,100,100,100)</f>
        <v>5.4305208333332997</v>
      </c>
      <c r="J284" s="3">
        <f ca="1">[1]!thsiFinD("ths_dptb_stock",$A284,$A$1,7,104,100,100)</f>
        <v>0.28571428571428997</v>
      </c>
      <c r="K284" s="3">
        <f ca="1">[1]!thsiFinD("ths_srmi_stock",$A284,$A$1,7,100,100)</f>
        <v>-9.0425531914893997E-2</v>
      </c>
      <c r="L284" s="3">
        <f ca="1">[1]!thsiFinD("ths_atr_stock",$A284,$A$1,7,101,100,100)</f>
        <v>0.19571428571429</v>
      </c>
      <c r="M284" s="3">
        <f ca="1">[1]!thsiFinD("ths_vol_w_stock",$A284,$A$1)/1000000</f>
        <v>46.768813999999999</v>
      </c>
      <c r="N284" s="3">
        <f ca="1">[1]!thsiFinD("ths_turnover_ratio_w_stock",$A284,$A$1)</f>
        <v>7.8472820127035003</v>
      </c>
      <c r="O284" s="3">
        <f ca="1">[1]!thsiFinD("ths_relative_chg_ratio_w_stock",$A284,$A$1,104,100)</f>
        <v>-8.8802481016643995</v>
      </c>
      <c r="P284" s="3">
        <f ca="1">[1]!thsiFinD("ths_chg_ratio_w_stock",$A284,$B$1,100)</f>
        <v>-0.38986354775828003</v>
      </c>
    </row>
    <row r="285" spans="1:16" x14ac:dyDescent="0.25">
      <c r="A285" s="2" t="s">
        <v>283</v>
      </c>
      <c r="B285" s="2" t="s">
        <v>5646</v>
      </c>
      <c r="C285" s="3">
        <f ca="1">[1]!thsiFinD("ths_vol_ratio_stock",$A285,$A$1,7,100)</f>
        <v>0.93933098431552997</v>
      </c>
      <c r="D285" s="3">
        <f ca="1">[1]!thsiFinD("ths_cr_stock",$A285,$A$1,7,100,100)</f>
        <v>0.31545741324926002</v>
      </c>
      <c r="E285" s="3">
        <f ca="1">[1]!thsiFinD("ths_mfi_stock",$A285,$A$1,7,100,100)</f>
        <v>12.856617673668</v>
      </c>
      <c r="F285" s="3">
        <f ca="1">[1]!thsiFinD("ths_expma_stock",$A285,$A$1,7,100,100)</f>
        <v>5.1163057333723003</v>
      </c>
      <c r="G285" s="3">
        <f ca="1">[1]!thsiFinD("ths_rsi_stock",$A285,$A$1,7,100,100)</f>
        <v>24.592773507156998</v>
      </c>
      <c r="H285" s="3">
        <f ca="1">[1]!thsiFinD("ths_adtm_stock",$A285,$A$1,7,3,100,100,100)</f>
        <v>-0.97260273972602995</v>
      </c>
      <c r="I285" s="3">
        <f ca="1">[1]!thsiFinD("ths_bbiboll_stock",$A285,$A$1,7,3,100,100,100)</f>
        <v>5.2142708333333001</v>
      </c>
      <c r="J285" s="3">
        <f ca="1">[1]!thsiFinD("ths_dptb_stock",$A285,$A$1,7,104,100,100)</f>
        <v>0.71428571428570997</v>
      </c>
      <c r="K285" s="3">
        <f ca="1">[1]!thsiFinD("ths_srmi_stock",$A285,$A$1,7,100,100)</f>
        <v>-9.9818511796732998E-2</v>
      </c>
      <c r="L285" s="3">
        <f ca="1">[1]!thsiFinD("ths_atr_stock",$A285,$A$1,7,101,100,100)</f>
        <v>0.15571428571429</v>
      </c>
      <c r="M285" s="3">
        <f ca="1">[1]!thsiFinD("ths_vol_w_stock",$A285,$A$1)/1000000</f>
        <v>33.497982999999998</v>
      </c>
      <c r="N285" s="3">
        <f ca="1">[1]!thsiFinD("ths_turnover_ratio_w_stock",$A285,$A$1)</f>
        <v>4.2010180560043002</v>
      </c>
      <c r="O285" s="3">
        <f ca="1">[1]!thsiFinD("ths_relative_chg_ratio_w_stock",$A285,$A$1,104,100)</f>
        <v>-6.4290320099866998</v>
      </c>
      <c r="P285" s="3">
        <f ca="1">[1]!thsiFinD("ths_chg_ratio_w_stock",$A285,$B$1,100)</f>
        <v>-5.6451612903225996</v>
      </c>
    </row>
    <row r="286" spans="1:16" x14ac:dyDescent="0.25">
      <c r="A286" s="2" t="s">
        <v>284</v>
      </c>
      <c r="B286" s="2" t="s">
        <v>5647</v>
      </c>
      <c r="C286" s="3">
        <f ca="1">[1]!thsiFinD("ths_vol_ratio_stock",$A286,$A$1,7,100)</f>
        <v>1.2029371732062999</v>
      </c>
      <c r="D286" s="3">
        <f ca="1">[1]!thsiFinD("ths_cr_stock",$A286,$A$1,7,100,100)</f>
        <v>23.350253807106998</v>
      </c>
      <c r="E286" s="3">
        <f ca="1">[1]!thsiFinD("ths_mfi_stock",$A286,$A$1,7,100,100)</f>
        <v>23.757050012107001</v>
      </c>
      <c r="F286" s="3">
        <f ca="1">[1]!thsiFinD("ths_expma_stock",$A286,$A$1,7,100,100)</f>
        <v>3.651799022874</v>
      </c>
      <c r="G286" s="3">
        <f ca="1">[1]!thsiFinD("ths_rsi_stock",$A286,$A$1,7,100,100)</f>
        <v>30.420371313482001</v>
      </c>
      <c r="H286" s="3">
        <f ca="1">[1]!thsiFinD("ths_adtm_stock",$A286,$A$1,7,3,100,100,100)</f>
        <v>-0.88636363636364002</v>
      </c>
      <c r="I286" s="3">
        <f ca="1">[1]!thsiFinD("ths_bbiboll_stock",$A286,$A$1,7,3,100,100,100)</f>
        <v>3.7392708333333</v>
      </c>
      <c r="J286" s="3">
        <f ca="1">[1]!thsiFinD("ths_dptb_stock",$A286,$A$1,7,104,100,100)</f>
        <v>0.42857142857142999</v>
      </c>
      <c r="K286" s="3">
        <f ca="1">[1]!thsiFinD("ths_srmi_stock",$A286,$A$1,7,100,100)</f>
        <v>-6.7885117493472993E-2</v>
      </c>
      <c r="L286" s="3">
        <f ca="1">[1]!thsiFinD("ths_atr_stock",$A286,$A$1,7,101,100,100)</f>
        <v>0.12285714285714</v>
      </c>
      <c r="M286" s="3">
        <f ca="1">[1]!thsiFinD("ths_vol_w_stock",$A286,$A$1)/1000000</f>
        <v>55.352716000000001</v>
      </c>
      <c r="N286" s="3">
        <f ca="1">[1]!thsiFinD("ths_turnover_ratio_w_stock",$A286,$A$1)</f>
        <v>8.8882671564274993</v>
      </c>
      <c r="O286" s="3">
        <f ca="1">[1]!thsiFinD("ths_relative_chg_ratio_w_stock",$A286,$A$1,104,100)</f>
        <v>-7.1104221829023002</v>
      </c>
      <c r="P286" s="3">
        <f ca="1">[1]!thsiFinD("ths_chg_ratio_w_stock",$A286,$B$1,100)</f>
        <v>2.8011204481792999</v>
      </c>
    </row>
    <row r="287" spans="1:16" x14ac:dyDescent="0.25">
      <c r="A287" s="2" t="s">
        <v>285</v>
      </c>
      <c r="B287" s="2" t="s">
        <v>5648</v>
      </c>
      <c r="C287" s="3">
        <f ca="1">[1]!thsiFinD("ths_vol_ratio_stock",$A287,$A$1,7,100)</f>
        <v>0.51876136714571996</v>
      </c>
      <c r="D287" s="3">
        <f ca="1">[1]!thsiFinD("ths_cr_stock",$A287,$A$1,7,100,100)</f>
        <v>31.843575418994</v>
      </c>
      <c r="E287" s="3">
        <f ca="1">[1]!thsiFinD("ths_mfi_stock",$A287,$A$1,7,100,100)</f>
        <v>20.245017332732999</v>
      </c>
      <c r="F287" s="3">
        <f ca="1">[1]!thsiFinD("ths_expma_stock",$A287,$A$1,7,100,100)</f>
        <v>6.6880369699614999</v>
      </c>
      <c r="G287" s="3">
        <f ca="1">[1]!thsiFinD("ths_rsi_stock",$A287,$A$1,7,100,100)</f>
        <v>33.256403307486003</v>
      </c>
      <c r="H287" s="3">
        <f ca="1">[1]!thsiFinD("ths_adtm_stock",$A287,$A$1,7,3,100,100,100)</f>
        <v>-0.72321428571429003</v>
      </c>
      <c r="I287" s="3">
        <f ca="1">[1]!thsiFinD("ths_bbiboll_stock",$A287,$A$1,7,3,100,100,100)</f>
        <v>6.7562499999999996</v>
      </c>
      <c r="J287" s="3">
        <f ca="1">[1]!thsiFinD("ths_dptb_stock",$A287,$A$1,7,104,100,100)</f>
        <v>0.85714285714285998</v>
      </c>
      <c r="K287" s="3">
        <f ca="1">[1]!thsiFinD("ths_srmi_stock",$A287,$A$1,7,100,100)</f>
        <v>-0.10027855153203</v>
      </c>
      <c r="L287" s="3">
        <f ca="1">[1]!thsiFinD("ths_atr_stock",$A287,$A$1,7,101,100,100)</f>
        <v>0.34571428571429003</v>
      </c>
      <c r="M287" s="3">
        <f ca="1">[1]!thsiFinD("ths_vol_w_stock",$A287,$A$1)/1000000</f>
        <v>231.230414</v>
      </c>
      <c r="N287" s="3">
        <f ca="1">[1]!thsiFinD("ths_turnover_ratio_w_stock",$A287,$A$1)</f>
        <v>14.447162341194</v>
      </c>
      <c r="O287" s="3">
        <f ca="1">[1]!thsiFinD("ths_relative_chg_ratio_w_stock",$A287,$A$1,104,100)</f>
        <v>-3.8495819829834002</v>
      </c>
      <c r="P287" s="3">
        <f ca="1">[1]!thsiFinD("ths_chg_ratio_w_stock",$A287,$B$1,100)</f>
        <v>4.1795665634674997</v>
      </c>
    </row>
    <row r="288" spans="1:16" x14ac:dyDescent="0.25">
      <c r="A288" s="2" t="s">
        <v>286</v>
      </c>
      <c r="B288" s="2" t="s">
        <v>5649</v>
      </c>
      <c r="C288" s="3">
        <f ca="1">[1]!thsiFinD("ths_vol_ratio_stock",$A288,$A$1,7,100)</f>
        <v>1.0843598281893001</v>
      </c>
      <c r="D288" s="3">
        <f ca="1">[1]!thsiFinD("ths_cr_stock",$A288,$A$1,7,100,100)</f>
        <v>87.769784172661005</v>
      </c>
      <c r="E288" s="3">
        <f ca="1">[1]!thsiFinD("ths_mfi_stock",$A288,$A$1,7,100,100)</f>
        <v>29.996655340198</v>
      </c>
      <c r="F288" s="3">
        <f ca="1">[1]!thsiFinD("ths_expma_stock",$A288,$A$1,7,100,100)</f>
        <v>17.278542222949</v>
      </c>
      <c r="G288" s="3">
        <f ca="1">[1]!thsiFinD("ths_rsi_stock",$A288,$A$1,7,100,100)</f>
        <v>40.370620641546999</v>
      </c>
      <c r="H288" s="3">
        <f ca="1">[1]!thsiFinD("ths_adtm_stock",$A288,$A$1,7,3,100,100,100)</f>
        <v>7.2463768115943003E-2</v>
      </c>
      <c r="I288" s="3">
        <f ca="1">[1]!thsiFinD("ths_bbiboll_stock",$A288,$A$1,7,3,100,100,100)</f>
        <v>17.358125000000001</v>
      </c>
      <c r="J288" s="3">
        <f ca="1">[1]!thsiFinD("ths_dptb_stock",$A288,$A$1,7,104,100,100)</f>
        <v>0.57142857142856995</v>
      </c>
      <c r="K288" s="3">
        <f ca="1">[1]!thsiFinD("ths_srmi_stock",$A288,$A$1,7,100,100)</f>
        <v>-1.0938399539436001E-2</v>
      </c>
      <c r="L288" s="3">
        <f ca="1">[1]!thsiFinD("ths_atr_stock",$A288,$A$1,7,101,100,100)</f>
        <v>0.37714285714286</v>
      </c>
      <c r="M288" s="3">
        <f ca="1">[1]!thsiFinD("ths_vol_w_stock",$A288,$A$1)/1000000</f>
        <v>101.94926</v>
      </c>
      <c r="N288" s="3">
        <f ca="1">[1]!thsiFinD("ths_turnover_ratio_w_stock",$A288,$A$1)</f>
        <v>1.8765554739957</v>
      </c>
      <c r="O288" s="3">
        <f ca="1">[1]!thsiFinD("ths_relative_chg_ratio_w_stock",$A288,$A$1,104,100)</f>
        <v>-0.47390080953885999</v>
      </c>
      <c r="P288" s="3">
        <f ca="1">[1]!thsiFinD("ths_chg_ratio_w_stock",$A288,$B$1,100)</f>
        <v>-0.69848661233994003</v>
      </c>
    </row>
    <row r="289" spans="1:16" x14ac:dyDescent="0.25">
      <c r="A289" s="2" t="s">
        <v>287</v>
      </c>
      <c r="B289" s="2" t="s">
        <v>5650</v>
      </c>
      <c r="C289" s="3">
        <f ca="1">[1]!thsiFinD("ths_vol_ratio_stock",$A289,$A$1,7,100)</f>
        <v>0.17388477454899001</v>
      </c>
      <c r="D289" s="3">
        <f ca="1">[1]!thsiFinD("ths_cr_stock",$A289,$A$1,7,100,100)</f>
        <v>112.2641509434</v>
      </c>
      <c r="E289" s="3">
        <f ca="1">[1]!thsiFinD("ths_mfi_stock",$A289,$A$1,7,100,100)</f>
        <v>56.850518269760997</v>
      </c>
      <c r="F289" s="3">
        <f ca="1">[1]!thsiFinD("ths_expma_stock",$A289,$A$1,7,100,100)</f>
        <v>0.95975844323688997</v>
      </c>
      <c r="G289" s="3">
        <f ca="1">[1]!thsiFinD("ths_rsi_stock",$A289,$A$1,7,100,100)</f>
        <v>48.931287211616002</v>
      </c>
      <c r="H289" s="3">
        <f ca="1">[1]!thsiFinD("ths_adtm_stock",$A289,$A$1,7,3,100,100,100)</f>
        <v>0.90322580645160999</v>
      </c>
      <c r="I289" s="3">
        <f ca="1">[1]!thsiFinD("ths_bbiboll_stock",$A289,$A$1,7,3,100,100,100)</f>
        <v>1.0067708333333001</v>
      </c>
      <c r="J289" s="3">
        <f ca="1">[1]!thsiFinD("ths_dptb_stock",$A289,$A$1,7,104,100,100)</f>
        <v>0.28571428571428997</v>
      </c>
      <c r="K289" s="3">
        <f ca="1">[1]!thsiFinD("ths_srmi_stock",$A289,$A$1,7,100,100)</f>
        <v>2.970297029703E-2</v>
      </c>
      <c r="L289" s="3">
        <f ca="1">[1]!thsiFinD("ths_atr_stock",$A289,$A$1,7,101,100,100)</f>
        <v>0.12714285714286</v>
      </c>
      <c r="M289" s="3">
        <f ca="1">[1]!thsiFinD("ths_vol_w_stock",$A289,$A$1)/1000000</f>
        <v>1048.6603</v>
      </c>
      <c r="N289" s="3">
        <f ca="1">[1]!thsiFinD("ths_turnover_ratio_w_stock",$A289,$A$1)</f>
        <v>53.475558035730998</v>
      </c>
      <c r="O289" s="3">
        <f ca="1">[1]!thsiFinD("ths_relative_chg_ratio_w_stock",$A289,$A$1,104,100)</f>
        <v>16.254259112812999</v>
      </c>
      <c r="P289" s="3">
        <f ca="1">[1]!thsiFinD("ths_chg_ratio_w_stock",$A289,$B$1,100)</f>
        <v>45.544554455445997</v>
      </c>
    </row>
    <row r="290" spans="1:16" x14ac:dyDescent="0.25">
      <c r="A290" s="2" t="s">
        <v>288</v>
      </c>
      <c r="B290" s="2" t="s">
        <v>5651</v>
      </c>
      <c r="C290" s="3">
        <f ca="1">[1]!thsiFinD("ths_vol_ratio_stock",$A290,$A$1,7,100)</f>
        <v>0.77613626057191998</v>
      </c>
      <c r="D290" s="3">
        <f ca="1">[1]!thsiFinD("ths_cr_stock",$A290,$A$1,7,100,100)</f>
        <v>25.954198473281998</v>
      </c>
      <c r="E290" s="3">
        <f ca="1">[1]!thsiFinD("ths_mfi_stock",$A290,$A$1,7,100,100)</f>
        <v>27.926929021146002</v>
      </c>
      <c r="F290" s="3">
        <f ca="1">[1]!thsiFinD("ths_expma_stock",$A290,$A$1,7,100,100)</f>
        <v>5.8036254693613003</v>
      </c>
      <c r="G290" s="3">
        <f ca="1">[1]!thsiFinD("ths_rsi_stock",$A290,$A$1,7,100,100)</f>
        <v>31.034009670669001</v>
      </c>
      <c r="H290" s="3">
        <f ca="1">[1]!thsiFinD("ths_adtm_stock",$A290,$A$1,7,3,100,100,100)</f>
        <v>-0.72972972972973005</v>
      </c>
      <c r="I290" s="3">
        <f ca="1">[1]!thsiFinD("ths_bbiboll_stock",$A290,$A$1,7,3,100,100,100)</f>
        <v>5.8620833333332998</v>
      </c>
      <c r="J290" s="3">
        <f ca="1">[1]!thsiFinD("ths_dptb_stock",$A290,$A$1,7,104,100,100)</f>
        <v>0.57142857142856995</v>
      </c>
      <c r="K290" s="3">
        <f ca="1">[1]!thsiFinD("ths_srmi_stock",$A290,$A$1,7,100,100)</f>
        <v>-7.0261437908496996E-2</v>
      </c>
      <c r="L290" s="3">
        <f ca="1">[1]!thsiFinD("ths_atr_stock",$A290,$A$1,7,101,100,100)</f>
        <v>0.16</v>
      </c>
      <c r="M290" s="3">
        <f ca="1">[1]!thsiFinD("ths_vol_w_stock",$A290,$A$1)/1000000</f>
        <v>46.058593999999999</v>
      </c>
      <c r="N290" s="3">
        <f ca="1">[1]!thsiFinD("ths_turnover_ratio_w_stock",$A290,$A$1)</f>
        <v>4.0627361606393002</v>
      </c>
      <c r="O290" s="3">
        <f ca="1">[1]!thsiFinD("ths_relative_chg_ratio_w_stock",$A290,$A$1,104,100)</f>
        <v>-5.162154144784</v>
      </c>
      <c r="P290" s="3">
        <f ca="1">[1]!thsiFinD("ths_chg_ratio_w_stock",$A290,$B$1,100)</f>
        <v>0.35149384885764001</v>
      </c>
    </row>
    <row r="291" spans="1:16" x14ac:dyDescent="0.25">
      <c r="A291" s="2" t="s">
        <v>289</v>
      </c>
      <c r="B291" s="2" t="s">
        <v>5652</v>
      </c>
      <c r="C291" s="3">
        <f ca="1">[1]!thsiFinD("ths_vol_ratio_stock",$A291,$A$1,7,100)</f>
        <v>0.71768896072994004</v>
      </c>
      <c r="D291" s="3">
        <f ca="1">[1]!thsiFinD("ths_cr_stock",$A291,$A$1,7,100,100)</f>
        <v>80.327868852459005</v>
      </c>
      <c r="E291" s="3">
        <f ca="1">[1]!thsiFinD("ths_mfi_stock",$A291,$A$1,7,100,100)</f>
        <v>41.201299970450997</v>
      </c>
      <c r="F291" s="3">
        <f ca="1">[1]!thsiFinD("ths_expma_stock",$A291,$A$1,7,100,100)</f>
        <v>3.4388001839967002</v>
      </c>
      <c r="G291" s="3">
        <f ca="1">[1]!thsiFinD("ths_rsi_stock",$A291,$A$1,7,100,100)</f>
        <v>55.162841089533003</v>
      </c>
      <c r="H291" s="3">
        <f ca="1">[1]!thsiFinD("ths_adtm_stock",$A291,$A$1,7,3,100,100,100)</f>
        <v>0.4390243902439</v>
      </c>
      <c r="I291" s="3">
        <f ca="1">[1]!thsiFinD("ths_bbiboll_stock",$A291,$A$1,7,3,100,100,100)</f>
        <v>3.4115625000000001</v>
      </c>
      <c r="J291" s="3">
        <f ca="1">[1]!thsiFinD("ths_dptb_stock",$A291,$A$1,7,104,100,100)</f>
        <v>0.42857142857142999</v>
      </c>
      <c r="K291" s="3">
        <f ca="1">[1]!thsiFinD("ths_srmi_stock",$A291,$A$1,7,100,100)</f>
        <v>2.8901734104045998E-3</v>
      </c>
      <c r="L291" s="3">
        <f ca="1">[1]!thsiFinD("ths_atr_stock",$A291,$A$1,7,101,100,100)</f>
        <v>0.16285714285714001</v>
      </c>
      <c r="M291" s="3">
        <f ca="1">[1]!thsiFinD("ths_vol_w_stock",$A291,$A$1)/1000000</f>
        <v>55.904376999999997</v>
      </c>
      <c r="N291" s="3">
        <f ca="1">[1]!thsiFinD("ths_turnover_ratio_w_stock",$A291,$A$1)</f>
        <v>5.7645994146620003</v>
      </c>
      <c r="O291" s="3">
        <f ca="1">[1]!thsiFinD("ths_relative_chg_ratio_w_stock",$A291,$A$1,104,100)</f>
        <v>-2.3729061777806999</v>
      </c>
      <c r="P291" s="3">
        <f ca="1">[1]!thsiFinD("ths_chg_ratio_w_stock",$A291,$B$1,100)</f>
        <v>6.6473988439306</v>
      </c>
    </row>
    <row r="292" spans="1:16" x14ac:dyDescent="0.25">
      <c r="A292" s="2" t="s">
        <v>290</v>
      </c>
      <c r="B292" s="2" t="s">
        <v>5653</v>
      </c>
      <c r="C292" s="3">
        <f ca="1">[1]!thsiFinD("ths_vol_ratio_stock",$A292,$A$1,7,100)</f>
        <v>1.0737041497227999</v>
      </c>
      <c r="D292" s="3">
        <f ca="1">[1]!thsiFinD("ths_cr_stock",$A292,$A$1,7,100,100)</f>
        <v>7.1428571428572996</v>
      </c>
      <c r="E292" s="3">
        <f ca="1">[1]!thsiFinD("ths_mfi_stock",$A292,$A$1,7,100,100)</f>
        <v>14.69431118676</v>
      </c>
      <c r="F292" s="3">
        <f ca="1">[1]!thsiFinD("ths_expma_stock",$A292,$A$1,7,100,100)</f>
        <v>2.5745803110117</v>
      </c>
      <c r="G292" s="3">
        <f ca="1">[1]!thsiFinD("ths_rsi_stock",$A292,$A$1,7,100,100)</f>
        <v>28.420555936058001</v>
      </c>
      <c r="H292" s="3">
        <f ca="1">[1]!thsiFinD("ths_adtm_stock",$A292,$A$1,7,3,100,100,100)</f>
        <v>0</v>
      </c>
      <c r="I292" s="3">
        <f ca="1">[1]!thsiFinD("ths_bbiboll_stock",$A292,$A$1,7,3,100,100,100)</f>
        <v>2.6173958333332998</v>
      </c>
      <c r="J292" s="3">
        <f ca="1">[1]!thsiFinD("ths_dptb_stock",$A292,$A$1,7,104,100,100)</f>
        <v>0.71428571428570997</v>
      </c>
      <c r="K292" s="3">
        <f ca="1">[1]!thsiFinD("ths_srmi_stock",$A292,$A$1,7,100,100)</f>
        <v>-0.10144927536232</v>
      </c>
      <c r="L292" s="3">
        <f ca="1">[1]!thsiFinD("ths_atr_stock",$A292,$A$1,7,101,100,100)</f>
        <v>9.4285714285714001E-2</v>
      </c>
      <c r="M292" s="3">
        <f ca="1">[1]!thsiFinD("ths_vol_w_stock",$A292,$A$1)/1000000</f>
        <v>150.256531</v>
      </c>
      <c r="N292" s="3">
        <f ca="1">[1]!thsiFinD("ths_turnover_ratio_w_stock",$A292,$A$1)</f>
        <v>9.5694769588188002</v>
      </c>
      <c r="O292" s="3">
        <f ca="1">[1]!thsiFinD("ths_relative_chg_ratio_w_stock",$A292,$A$1,104,100)</f>
        <v>-7.9858430583231996</v>
      </c>
      <c r="P292" s="3">
        <f ca="1">[1]!thsiFinD("ths_chg_ratio_w_stock",$A292,$B$1,100)</f>
        <v>0</v>
      </c>
    </row>
    <row r="293" spans="1:16" x14ac:dyDescent="0.25">
      <c r="A293" s="2" t="s">
        <v>291</v>
      </c>
      <c r="B293" s="2" t="s">
        <v>5654</v>
      </c>
      <c r="C293" s="3">
        <f ca="1">[1]!thsiFinD("ths_vol_ratio_stock",$A293,$A$1,7,100)</f>
        <v>0.96629442901738005</v>
      </c>
      <c r="D293" s="3">
        <f ca="1">[1]!thsiFinD("ths_cr_stock",$A293,$A$1,7,100,100)</f>
        <v>43.661971830985998</v>
      </c>
      <c r="E293" s="3">
        <f ca="1">[1]!thsiFinD("ths_mfi_stock",$A293,$A$1,7,100,100)</f>
        <v>36.718096262338001</v>
      </c>
      <c r="F293" s="3">
        <f ca="1">[1]!thsiFinD("ths_expma_stock",$A293,$A$1,7,100,100)</f>
        <v>6.1545184239176001</v>
      </c>
      <c r="G293" s="3">
        <f ca="1">[1]!thsiFinD("ths_rsi_stock",$A293,$A$1,7,100,100)</f>
        <v>36.629944561031998</v>
      </c>
      <c r="H293" s="3">
        <f ca="1">[1]!thsiFinD("ths_adtm_stock",$A293,$A$1,7,3,100,100,100)</f>
        <v>-5.8823529411767002E-2</v>
      </c>
      <c r="I293" s="3">
        <f ca="1">[1]!thsiFinD("ths_bbiboll_stock",$A293,$A$1,7,3,100,100,100)</f>
        <v>6.2621874999999996</v>
      </c>
      <c r="J293" s="3">
        <f ca="1">[1]!thsiFinD("ths_dptb_stock",$A293,$A$1,7,104,100,100)</f>
        <v>0.57142857142856995</v>
      </c>
      <c r="K293" s="3">
        <f ca="1">[1]!thsiFinD("ths_srmi_stock",$A293,$A$1,7,100,100)</f>
        <v>-6.3664596273292004E-2</v>
      </c>
      <c r="L293" s="3">
        <f ca="1">[1]!thsiFinD("ths_atr_stock",$A293,$A$1,7,101,100,100)</f>
        <v>0.30571428571428999</v>
      </c>
      <c r="M293" s="3">
        <f ca="1">[1]!thsiFinD("ths_vol_w_stock",$A293,$A$1)/1000000</f>
        <v>34.928817000000002</v>
      </c>
      <c r="N293" s="3">
        <f ca="1">[1]!thsiFinD("ths_turnover_ratio_w_stock",$A293,$A$1)</f>
        <v>9.5478610219090996</v>
      </c>
      <c r="O293" s="3">
        <f ca="1">[1]!thsiFinD("ths_relative_chg_ratio_w_stock",$A293,$A$1,104,100)</f>
        <v>-4.8770649889152002</v>
      </c>
      <c r="P293" s="3">
        <f ca="1">[1]!thsiFinD("ths_chg_ratio_w_stock",$A293,$B$1,100)</f>
        <v>-1.8242122719735001</v>
      </c>
    </row>
    <row r="294" spans="1:16" x14ac:dyDescent="0.25">
      <c r="A294" s="2" t="s">
        <v>292</v>
      </c>
      <c r="B294" s="2" t="s">
        <v>5655</v>
      </c>
      <c r="C294" s="3">
        <f ca="1">[1]!thsiFinD("ths_vol_ratio_stock",$A294,$A$1,7,100)</f>
        <v>0.93731773370993998</v>
      </c>
      <c r="D294" s="3">
        <f ca="1">[1]!thsiFinD("ths_cr_stock",$A294,$A$1,7,100,100)</f>
        <v>25.273390036452</v>
      </c>
      <c r="E294" s="3">
        <f ca="1">[1]!thsiFinD("ths_mfi_stock",$A294,$A$1,7,100,100)</f>
        <v>32.349419850814002</v>
      </c>
      <c r="F294" s="3">
        <f ca="1">[1]!thsiFinD("ths_expma_stock",$A294,$A$1,7,100,100)</f>
        <v>52.383787292698003</v>
      </c>
      <c r="G294" s="3">
        <f ca="1">[1]!thsiFinD("ths_rsi_stock",$A294,$A$1,7,100,100)</f>
        <v>23.414955390861</v>
      </c>
      <c r="H294" s="3">
        <f ca="1">[1]!thsiFinD("ths_adtm_stock",$A294,$A$1,7,3,100,100,100)</f>
        <v>-0.76551724137930999</v>
      </c>
      <c r="I294" s="3">
        <f ca="1">[1]!thsiFinD("ths_bbiboll_stock",$A294,$A$1,7,3,100,100,100)</f>
        <v>53.174999999999997</v>
      </c>
      <c r="J294" s="3">
        <f ca="1">[1]!thsiFinD("ths_dptb_stock",$A294,$A$1,7,104,100,100)</f>
        <v>0.85714285714285998</v>
      </c>
      <c r="K294" s="3">
        <f ca="1">[1]!thsiFinD("ths_srmi_stock",$A294,$A$1,7,100,100)</f>
        <v>-8.0839416058393995E-2</v>
      </c>
      <c r="L294" s="3">
        <f ca="1">[1]!thsiFinD("ths_atr_stock",$A294,$A$1,7,101,100,100)</f>
        <v>1.5142857142857</v>
      </c>
      <c r="M294" s="3">
        <f ca="1">[1]!thsiFinD("ths_vol_w_stock",$A294,$A$1)/1000000</f>
        <v>22.954618</v>
      </c>
      <c r="N294" s="3">
        <f ca="1">[1]!thsiFinD("ths_turnover_ratio_w_stock",$A294,$A$1)</f>
        <v>7.0645031415788004</v>
      </c>
      <c r="O294" s="3">
        <f ca="1">[1]!thsiFinD("ths_relative_chg_ratio_w_stock",$A294,$A$1,104,100)</f>
        <v>-5.2283786066438998</v>
      </c>
      <c r="P294" s="3">
        <f ca="1">[1]!thsiFinD("ths_chg_ratio_w_stock",$A294,$B$1,100)</f>
        <v>0.55588644034148005</v>
      </c>
    </row>
    <row r="295" spans="1:16" x14ac:dyDescent="0.25">
      <c r="A295" s="2" t="s">
        <v>293</v>
      </c>
      <c r="B295" s="2" t="s">
        <v>5656</v>
      </c>
      <c r="C295" s="3">
        <f ca="1">[1]!thsiFinD("ths_vol_ratio_stock",$A295,$A$1,7,100)</f>
        <v>0.87102355358500005</v>
      </c>
      <c r="D295" s="3">
        <f ca="1">[1]!thsiFinD("ths_cr_stock",$A295,$A$1,7,100,100)</f>
        <v>95.580110497237001</v>
      </c>
      <c r="E295" s="3">
        <f ca="1">[1]!thsiFinD("ths_mfi_stock",$A295,$A$1,7,100,100)</f>
        <v>66.727710394076993</v>
      </c>
      <c r="F295" s="3">
        <f ca="1">[1]!thsiFinD("ths_expma_stock",$A295,$A$1,7,100,100)</f>
        <v>8.3606283272791995</v>
      </c>
      <c r="G295" s="3">
        <f ca="1">[1]!thsiFinD("ths_rsi_stock",$A295,$A$1,7,100,100)</f>
        <v>41.564840284877</v>
      </c>
      <c r="H295" s="3">
        <f ca="1">[1]!thsiFinD("ths_adtm_stock",$A295,$A$1,7,3,100,100,100)</f>
        <v>-0.24242424242423999</v>
      </c>
      <c r="I295" s="3">
        <f ca="1">[1]!thsiFinD("ths_bbiboll_stock",$A295,$A$1,7,3,100,100,100)</f>
        <v>8.4323958333333007</v>
      </c>
      <c r="J295" s="3">
        <f ca="1">[1]!thsiFinD("ths_dptb_stock",$A295,$A$1,7,104,100,100)</f>
        <v>0.42857142857142999</v>
      </c>
      <c r="K295" s="3">
        <f ca="1">[1]!thsiFinD("ths_srmi_stock",$A295,$A$1,7,100,100)</f>
        <v>-2.3894862604540001E-3</v>
      </c>
      <c r="L295" s="3">
        <f ca="1">[1]!thsiFinD("ths_atr_stock",$A295,$A$1,7,101,100,100)</f>
        <v>0.17571428571429001</v>
      </c>
      <c r="M295" s="3">
        <f ca="1">[1]!thsiFinD("ths_vol_w_stock",$A295,$A$1)/1000000</f>
        <v>46.302782000000001</v>
      </c>
      <c r="N295" s="3">
        <f ca="1">[1]!thsiFinD("ths_turnover_ratio_w_stock",$A295,$A$1)</f>
        <v>1.0016794316507001</v>
      </c>
      <c r="O295" s="3">
        <f ca="1">[1]!thsiFinD("ths_relative_chg_ratio_w_stock",$A295,$A$1,104,100)</f>
        <v>-0.66904882941498001</v>
      </c>
      <c r="P295" s="3">
        <f ca="1">[1]!thsiFinD("ths_chg_ratio_w_stock",$A295,$B$1,100)</f>
        <v>-2.6347305389221001</v>
      </c>
    </row>
    <row r="296" spans="1:16" x14ac:dyDescent="0.25">
      <c r="A296" s="2" t="s">
        <v>294</v>
      </c>
      <c r="B296" s="2" t="s">
        <v>5657</v>
      </c>
      <c r="C296" s="3">
        <f ca="1">[1]!thsiFinD("ths_vol_ratio_stock",$A296,$A$1,7,100)</f>
        <v>0.64881728415201001</v>
      </c>
      <c r="D296" s="3">
        <f ca="1">[1]!thsiFinD("ths_cr_stock",$A296,$A$1,7,100,100)</f>
        <v>61.464968152866</v>
      </c>
      <c r="E296" s="3">
        <f ca="1">[1]!thsiFinD("ths_mfi_stock",$A296,$A$1,7,100,100)</f>
        <v>45.654842741457998</v>
      </c>
      <c r="F296" s="3">
        <f ca="1">[1]!thsiFinD("ths_expma_stock",$A296,$A$1,7,100,100)</f>
        <v>10.758622877002001</v>
      </c>
      <c r="G296" s="3">
        <f ca="1">[1]!thsiFinD("ths_rsi_stock",$A296,$A$1,7,100,100)</f>
        <v>30.776506989851999</v>
      </c>
      <c r="H296" s="3">
        <f ca="1">[1]!thsiFinD("ths_adtm_stock",$A296,$A$1,7,3,100,100,100)</f>
        <v>-0.10526315789474</v>
      </c>
      <c r="I296" s="3">
        <f ca="1">[1]!thsiFinD("ths_bbiboll_stock",$A296,$A$1,7,3,100,100,100)</f>
        <v>11.089895833332999</v>
      </c>
      <c r="J296" s="3">
        <f ca="1">[1]!thsiFinD("ths_dptb_stock",$A296,$A$1,7,104,100,100)</f>
        <v>0.57142857142856995</v>
      </c>
      <c r="K296" s="3">
        <f ca="1">[1]!thsiFinD("ths_srmi_stock",$A296,$A$1,7,100,100)</f>
        <v>-3.1716417910447998E-2</v>
      </c>
      <c r="L296" s="3">
        <f ca="1">[1]!thsiFinD("ths_atr_stock",$A296,$A$1,7,101,100,100)</f>
        <v>0.49714285714286</v>
      </c>
      <c r="M296" s="3">
        <f ca="1">[1]!thsiFinD("ths_vol_w_stock",$A296,$A$1)/1000000</f>
        <v>192.33165199999999</v>
      </c>
      <c r="N296" s="3">
        <f ca="1">[1]!thsiFinD("ths_turnover_ratio_w_stock",$A296,$A$1)</f>
        <v>18.804302137865001</v>
      </c>
      <c r="O296" s="3">
        <f ca="1">[1]!thsiFinD("ths_relative_chg_ratio_w_stock",$A296,$A$1,104,100)</f>
        <v>-3.6375095533631998</v>
      </c>
      <c r="P296" s="3">
        <f ca="1">[1]!thsiFinD("ths_chg_ratio_w_stock",$A296,$B$1,100)</f>
        <v>1.7341040462427999</v>
      </c>
    </row>
    <row r="297" spans="1:16" x14ac:dyDescent="0.25">
      <c r="A297" s="2" t="s">
        <v>295</v>
      </c>
      <c r="B297" s="2" t="s">
        <v>5658</v>
      </c>
      <c r="C297" s="3">
        <f ca="1">[1]!thsiFinD("ths_vol_ratio_stock",$A297,$A$1,7,100)</f>
        <v>0.67832079335495998</v>
      </c>
      <c r="D297" s="3">
        <f ca="1">[1]!thsiFinD("ths_cr_stock",$A297,$A$1,7,100,100)</f>
        <v>45.454545454546</v>
      </c>
      <c r="E297" s="3">
        <f ca="1">[1]!thsiFinD("ths_mfi_stock",$A297,$A$1,7,100,100)</f>
        <v>33.046283416797998</v>
      </c>
      <c r="F297" s="3">
        <f ca="1">[1]!thsiFinD("ths_expma_stock",$A297,$A$1,7,100,100)</f>
        <v>5.4557472858386999</v>
      </c>
      <c r="G297" s="3">
        <f ca="1">[1]!thsiFinD("ths_rsi_stock",$A297,$A$1,7,100,100)</f>
        <v>34.165178681105999</v>
      </c>
      <c r="H297" s="3">
        <f ca="1">[1]!thsiFinD("ths_adtm_stock",$A297,$A$1,7,3,100,100,100)</f>
        <v>-0.88571428571429001</v>
      </c>
      <c r="I297" s="3">
        <f ca="1">[1]!thsiFinD("ths_bbiboll_stock",$A297,$A$1,7,3,100,100,100)</f>
        <v>5.4947916666666998</v>
      </c>
      <c r="J297" s="3">
        <f ca="1">[1]!thsiFinD("ths_dptb_stock",$A297,$A$1,7,104,100,100)</f>
        <v>0.28571428571428997</v>
      </c>
      <c r="K297" s="3">
        <f ca="1">[1]!thsiFinD("ths_srmi_stock",$A297,$A$1,7,100,100)</f>
        <v>-1.6333938294010999E-2</v>
      </c>
      <c r="L297" s="3">
        <f ca="1">[1]!thsiFinD("ths_atr_stock",$A297,$A$1,7,101,100,100)</f>
        <v>0.11428571428570999</v>
      </c>
      <c r="M297" s="3">
        <f ca="1">[1]!thsiFinD("ths_vol_w_stock",$A297,$A$1)/1000000</f>
        <v>20.4621</v>
      </c>
      <c r="N297" s="3">
        <f ca="1">[1]!thsiFinD("ths_turnover_ratio_w_stock",$A297,$A$1)</f>
        <v>2.8599711665942</v>
      </c>
      <c r="O297" s="3">
        <f ca="1">[1]!thsiFinD("ths_relative_chg_ratio_w_stock",$A297,$A$1,104,100)</f>
        <v>-1.4710887395762</v>
      </c>
      <c r="P297" s="3">
        <f ca="1">[1]!thsiFinD("ths_chg_ratio_w_stock",$A297,$B$1,100)</f>
        <v>2.2140221402214002</v>
      </c>
    </row>
    <row r="298" spans="1:16" x14ac:dyDescent="0.25">
      <c r="A298" s="2" t="s">
        <v>296</v>
      </c>
      <c r="B298" s="2" t="s">
        <v>5659</v>
      </c>
      <c r="C298" s="3">
        <f ca="1">[1]!thsiFinD("ths_vol_ratio_stock",$A298,$A$1,7,100)</f>
        <v>0.89888526090600995</v>
      </c>
      <c r="D298" s="3">
        <f ca="1">[1]!thsiFinD("ths_cr_stock",$A298,$A$1,7,100,100)</f>
        <v>17.142857142857</v>
      </c>
      <c r="E298" s="3">
        <f ca="1">[1]!thsiFinD("ths_mfi_stock",$A298,$A$1,7,100,100)</f>
        <v>11.678381230708</v>
      </c>
      <c r="F298" s="3">
        <f ca="1">[1]!thsiFinD("ths_expma_stock",$A298,$A$1,7,100,100)</f>
        <v>3.7734994137128002</v>
      </c>
      <c r="G298" s="3">
        <f ca="1">[1]!thsiFinD("ths_rsi_stock",$A298,$A$1,7,100,100)</f>
        <v>25.954930431872</v>
      </c>
      <c r="H298" s="3">
        <f ca="1">[1]!thsiFinD("ths_adtm_stock",$A298,$A$1,7,3,100,100,100)</f>
        <v>-0.92045454545454997</v>
      </c>
      <c r="I298" s="3">
        <f ca="1">[1]!thsiFinD("ths_bbiboll_stock",$A298,$A$1,7,3,100,100,100)</f>
        <v>3.8690625000000001</v>
      </c>
      <c r="J298" s="3">
        <f ca="1">[1]!thsiFinD("ths_dptb_stock",$A298,$A$1,7,104,100,100)</f>
        <v>0.57142857142856995</v>
      </c>
      <c r="K298" s="3">
        <f ca="1">[1]!thsiFinD("ths_srmi_stock",$A298,$A$1,7,100,100)</f>
        <v>-0.11893203883495</v>
      </c>
      <c r="L298" s="3">
        <f ca="1">[1]!thsiFinD("ths_atr_stock",$A298,$A$1,7,101,100,100)</f>
        <v>0.17714285714285999</v>
      </c>
      <c r="M298" s="3">
        <f ca="1">[1]!thsiFinD("ths_vol_w_stock",$A298,$A$1)/1000000</f>
        <v>47.168886999999998</v>
      </c>
      <c r="N298" s="3">
        <f ca="1">[1]!thsiFinD("ths_turnover_ratio_w_stock",$A298,$A$1)</f>
        <v>10.336319494255999</v>
      </c>
      <c r="O298" s="3">
        <f ca="1">[1]!thsiFinD("ths_relative_chg_ratio_w_stock",$A298,$A$1,104,100)</f>
        <v>-10.428827915100999</v>
      </c>
      <c r="P298" s="3">
        <f ca="1">[1]!thsiFinD("ths_chg_ratio_w_stock",$A298,$B$1,100)</f>
        <v>-0.82644628099173001</v>
      </c>
    </row>
    <row r="299" spans="1:16" x14ac:dyDescent="0.25">
      <c r="A299" s="2" t="s">
        <v>297</v>
      </c>
      <c r="B299" s="2" t="s">
        <v>5660</v>
      </c>
      <c r="C299" s="3">
        <f ca="1">[1]!thsiFinD("ths_vol_ratio_stock",$A299,$A$1,7,100)</f>
        <v>0.70244684717007999</v>
      </c>
      <c r="D299" s="3">
        <f ca="1">[1]!thsiFinD("ths_cr_stock",$A299,$A$1,7,100,100)</f>
        <v>132.76955602537001</v>
      </c>
      <c r="E299" s="3">
        <f ca="1">[1]!thsiFinD("ths_mfi_stock",$A299,$A$1,7,100,100)</f>
        <v>77.257038547221001</v>
      </c>
      <c r="F299" s="3">
        <f ca="1">[1]!thsiFinD("ths_expma_stock",$A299,$A$1,7,100,100)</f>
        <v>14.796953700129</v>
      </c>
      <c r="G299" s="3">
        <f ca="1">[1]!thsiFinD("ths_rsi_stock",$A299,$A$1,7,100,100)</f>
        <v>57.167396266563003</v>
      </c>
      <c r="H299" s="3">
        <f ca="1">[1]!thsiFinD("ths_adtm_stock",$A299,$A$1,7,3,100,100,100)</f>
        <v>0.71974522292994003</v>
      </c>
      <c r="I299" s="3">
        <f ca="1">[1]!thsiFinD("ths_bbiboll_stock",$A299,$A$1,7,3,100,100,100)</f>
        <v>14.74</v>
      </c>
      <c r="J299" s="3">
        <f ca="1">[1]!thsiFinD("ths_dptb_stock",$A299,$A$1,7,104,100,100)</f>
        <v>0.85714285714285998</v>
      </c>
      <c r="K299" s="3">
        <f ca="1">[1]!thsiFinD("ths_srmi_stock",$A299,$A$1,7,100,100)</f>
        <v>-6.6844919786100004E-4</v>
      </c>
      <c r="L299" s="3">
        <f ca="1">[1]!thsiFinD("ths_atr_stock",$A299,$A$1,7,101,100,100)</f>
        <v>0.53714285714286003</v>
      </c>
      <c r="M299" s="3">
        <f ca="1">[1]!thsiFinD("ths_vol_w_stock",$A299,$A$1)/1000000</f>
        <v>273.45528300000001</v>
      </c>
      <c r="N299" s="3">
        <f ca="1">[1]!thsiFinD("ths_turnover_ratio_w_stock",$A299,$A$1)</f>
        <v>7.8853097274725998</v>
      </c>
      <c r="O299" s="3">
        <f ca="1">[1]!thsiFinD("ths_relative_chg_ratio_w_stock",$A299,$A$1,104,100)</f>
        <v>3.6225127022816999</v>
      </c>
      <c r="P299" s="3">
        <f ca="1">[1]!thsiFinD("ths_chg_ratio_w_stock",$A299,$B$1,100)</f>
        <v>-4.0802675585283996</v>
      </c>
    </row>
    <row r="300" spans="1:16" x14ac:dyDescent="0.25">
      <c r="A300" s="2" t="s">
        <v>298</v>
      </c>
      <c r="B300" s="2" t="s">
        <v>5661</v>
      </c>
      <c r="C300" s="3">
        <f ca="1">[1]!thsiFinD("ths_vol_ratio_stock",$A300,$A$1,7,100)</f>
        <v>1.4501100450127</v>
      </c>
      <c r="D300" s="3">
        <f ca="1">[1]!thsiFinD("ths_cr_stock",$A300,$A$1,7,100,100)</f>
        <v>32</v>
      </c>
      <c r="E300" s="3">
        <f ca="1">[1]!thsiFinD("ths_mfi_stock",$A300,$A$1,7,100,100)</f>
        <v>19.009115859918001</v>
      </c>
      <c r="F300" s="3">
        <f ca="1">[1]!thsiFinD("ths_expma_stock",$A300,$A$1,7,100,100)</f>
        <v>2.2252605239210999</v>
      </c>
      <c r="G300" s="3">
        <f ca="1">[1]!thsiFinD("ths_rsi_stock",$A300,$A$1,7,100,100)</f>
        <v>29.652632272946001</v>
      </c>
      <c r="H300" s="3">
        <f ca="1">[1]!thsiFinD("ths_adtm_stock",$A300,$A$1,7,3,100,100,100)</f>
        <v>5.5555555555557003E-2</v>
      </c>
      <c r="I300" s="3">
        <f ca="1">[1]!thsiFinD("ths_bbiboll_stock",$A300,$A$1,7,3,100,100,100)</f>
        <v>2.2351041666667002</v>
      </c>
      <c r="J300" s="3">
        <f ca="1">[1]!thsiFinD("ths_dptb_stock",$A300,$A$1,7,104,100,100)</f>
        <v>0.57142857142856995</v>
      </c>
      <c r="K300" s="3">
        <f ca="1">[1]!thsiFinD("ths_srmi_stock",$A300,$A$1,7,100,100)</f>
        <v>-0.13750000000000001</v>
      </c>
      <c r="L300" s="3">
        <f ca="1">[1]!thsiFinD("ths_atr_stock",$A300,$A$1,7,101,100,100)</f>
        <v>0.11</v>
      </c>
      <c r="M300" s="3">
        <f ca="1">[1]!thsiFinD("ths_vol_w_stock",$A300,$A$1)/1000000</f>
        <v>35.204337000000002</v>
      </c>
      <c r="N300" s="3">
        <f ca="1">[1]!thsiFinD("ths_turnover_ratio_w_stock",$A300,$A$1)</f>
        <v>4.2682721433627</v>
      </c>
      <c r="O300" s="3">
        <f ca="1">[1]!thsiFinD("ths_relative_chg_ratio_w_stock",$A300,$A$1,104,100)</f>
        <v>-13.226816249086999</v>
      </c>
      <c r="P300" s="3">
        <f ca="1">[1]!thsiFinD("ths_chg_ratio_w_stock",$A300,$B$1,100)</f>
        <v>5.3140096618357999</v>
      </c>
    </row>
    <row r="301" spans="1:16" x14ac:dyDescent="0.25">
      <c r="A301" s="2" t="s">
        <v>299</v>
      </c>
      <c r="B301" s="2" t="s">
        <v>5662</v>
      </c>
      <c r="C301" s="3">
        <f ca="1">[1]!thsiFinD("ths_vol_ratio_stock",$A301,$A$1,7,100)</f>
        <v>0.91099413489768</v>
      </c>
      <c r="D301" s="3">
        <f ca="1">[1]!thsiFinD("ths_cr_stock",$A301,$A$1,7,100,100)</f>
        <v>61.780104712041997</v>
      </c>
      <c r="E301" s="3">
        <f ca="1">[1]!thsiFinD("ths_mfi_stock",$A301,$A$1,7,100,100)</f>
        <v>19.650378217905001</v>
      </c>
      <c r="F301" s="3">
        <f ca="1">[1]!thsiFinD("ths_expma_stock",$A301,$A$1,7,100,100)</f>
        <v>9.3672788709390993</v>
      </c>
      <c r="G301" s="3">
        <f ca="1">[1]!thsiFinD("ths_rsi_stock",$A301,$A$1,7,100,100)</f>
        <v>31.241992843692</v>
      </c>
      <c r="H301" s="3">
        <f ca="1">[1]!thsiFinD("ths_adtm_stock",$A301,$A$1,7,3,100,100,100)</f>
        <v>-0.51724137931034997</v>
      </c>
      <c r="I301" s="3">
        <f ca="1">[1]!thsiFinD("ths_bbiboll_stock",$A301,$A$1,7,3,100,100,100)</f>
        <v>9.4980208333332996</v>
      </c>
      <c r="J301" s="3">
        <f ca="1">[1]!thsiFinD("ths_dptb_stock",$A301,$A$1,7,104,100,100)</f>
        <v>0.28571428571428997</v>
      </c>
      <c r="K301" s="3">
        <f ca="1">[1]!thsiFinD("ths_srmi_stock",$A301,$A$1,7,100,100)</f>
        <v>-2.8511087645194999E-2</v>
      </c>
      <c r="L301" s="3">
        <f ca="1">[1]!thsiFinD("ths_atr_stock",$A301,$A$1,7,101,100,100)</f>
        <v>0.29857142857142999</v>
      </c>
      <c r="M301" s="3">
        <f ca="1">[1]!thsiFinD("ths_vol_w_stock",$A301,$A$1)/1000000</f>
        <v>50.178145999999998</v>
      </c>
      <c r="N301" s="3">
        <f ca="1">[1]!thsiFinD("ths_turnover_ratio_w_stock",$A301,$A$1)</f>
        <v>4.4895623258514004</v>
      </c>
      <c r="O301" s="3">
        <f ca="1">[1]!thsiFinD("ths_relative_chg_ratio_w_stock",$A301,$A$1,104,100)</f>
        <v>-5.4787205512007002</v>
      </c>
      <c r="P301" s="3">
        <f ca="1">[1]!thsiFinD("ths_chg_ratio_w_stock",$A301,$B$1,100)</f>
        <v>0.97826086956521996</v>
      </c>
    </row>
    <row r="302" spans="1:16" x14ac:dyDescent="0.25">
      <c r="A302" s="2" t="s">
        <v>300</v>
      </c>
      <c r="B302" s="2" t="s">
        <v>5663</v>
      </c>
      <c r="C302" s="3">
        <f ca="1">[1]!thsiFinD("ths_vol_ratio_stock",$A302,$A$1,7,100)</f>
        <v>0.90604583409688</v>
      </c>
      <c r="D302" s="3">
        <f ca="1">[1]!thsiFinD("ths_cr_stock",$A302,$A$1,7,100,100)</f>
        <v>28.770301624129999</v>
      </c>
      <c r="E302" s="3">
        <f ca="1">[1]!thsiFinD("ths_mfi_stock",$A302,$A$1,7,100,100)</f>
        <v>0</v>
      </c>
      <c r="F302" s="3">
        <f ca="1">[1]!thsiFinD("ths_expma_stock",$A302,$A$1,7,100,100)</f>
        <v>10.787954028707</v>
      </c>
      <c r="G302" s="3">
        <f ca="1">[1]!thsiFinD("ths_rsi_stock",$A302,$A$1,7,100,100)</f>
        <v>28.581709300096001</v>
      </c>
      <c r="H302" s="3">
        <f ca="1">[1]!thsiFinD("ths_adtm_stock",$A302,$A$1,7,3,100,100,100)</f>
        <v>-0.31818181818182001</v>
      </c>
      <c r="I302" s="3">
        <f ca="1">[1]!thsiFinD("ths_bbiboll_stock",$A302,$A$1,7,3,100,100,100)</f>
        <v>10.894895833333001</v>
      </c>
      <c r="J302" s="3">
        <f ca="1">[1]!thsiFinD("ths_dptb_stock",$A302,$A$1,7,104,100,100)</f>
        <v>0.57142857142856995</v>
      </c>
      <c r="K302" s="3">
        <f ca="1">[1]!thsiFinD("ths_srmi_stock",$A302,$A$1,7,100,100)</f>
        <v>-5.7777777777777997E-2</v>
      </c>
      <c r="L302" s="3">
        <f ca="1">[1]!thsiFinD("ths_atr_stock",$A302,$A$1,7,101,100,100)</f>
        <v>0.26714285714286001</v>
      </c>
      <c r="M302" s="3">
        <f ca="1">[1]!thsiFinD("ths_vol_w_stock",$A302,$A$1)/1000000</f>
        <v>31.562514</v>
      </c>
      <c r="N302" s="3">
        <f ca="1">[1]!thsiFinD("ths_turnover_ratio_w_stock",$A302,$A$1)</f>
        <v>4.2319061782398002</v>
      </c>
      <c r="O302" s="3">
        <f ca="1">[1]!thsiFinD("ths_relative_chg_ratio_w_stock",$A302,$A$1,104,100)</f>
        <v>-4.2560898605807997</v>
      </c>
      <c r="P302" s="3">
        <f ca="1">[1]!thsiFinD("ths_chg_ratio_w_stock",$A302,$B$1,100)</f>
        <v>9.4339622641506998E-2</v>
      </c>
    </row>
    <row r="303" spans="1:16" x14ac:dyDescent="0.25">
      <c r="A303" s="2" t="s">
        <v>301</v>
      </c>
      <c r="B303" s="2" t="s">
        <v>5664</v>
      </c>
      <c r="C303" s="3">
        <f ca="1">[1]!thsiFinD("ths_vol_ratio_stock",$A303,$A$1,7,100)</f>
        <v>1.1499679882681999</v>
      </c>
      <c r="D303" s="3">
        <f ca="1">[1]!thsiFinD("ths_cr_stock",$A303,$A$1,7,100,100)</f>
        <v>27.040816326529999</v>
      </c>
      <c r="E303" s="3">
        <f ca="1">[1]!thsiFinD("ths_mfi_stock",$A303,$A$1,7,100,100)</f>
        <v>27.053088094208999</v>
      </c>
      <c r="F303" s="3">
        <f ca="1">[1]!thsiFinD("ths_expma_stock",$A303,$A$1,7,100,100)</f>
        <v>3.8753259990211002</v>
      </c>
      <c r="G303" s="3">
        <f ca="1">[1]!thsiFinD("ths_rsi_stock",$A303,$A$1,7,100,100)</f>
        <v>31.482128403103001</v>
      </c>
      <c r="H303" s="3">
        <f ca="1">[1]!thsiFinD("ths_adtm_stock",$A303,$A$1,7,3,100,100,100)</f>
        <v>-0.84848484848484995</v>
      </c>
      <c r="I303" s="3">
        <f ca="1">[1]!thsiFinD("ths_bbiboll_stock",$A303,$A$1,7,3,100,100,100)</f>
        <v>3.9362499999999998</v>
      </c>
      <c r="J303" s="3">
        <f ca="1">[1]!thsiFinD("ths_dptb_stock",$A303,$A$1,7,104,100,100)</f>
        <v>0.42857142857142999</v>
      </c>
      <c r="K303" s="3">
        <f ca="1">[1]!thsiFinD("ths_srmi_stock",$A303,$A$1,7,100,100)</f>
        <v>-5.6930693069307002E-2</v>
      </c>
      <c r="L303" s="3">
        <f ca="1">[1]!thsiFinD("ths_atr_stock",$A303,$A$1,7,101,100,100)</f>
        <v>0.12142857142857</v>
      </c>
      <c r="M303" s="3">
        <f ca="1">[1]!thsiFinD("ths_vol_w_stock",$A303,$A$1)/1000000</f>
        <v>48.183821999999999</v>
      </c>
      <c r="N303" s="3">
        <f ca="1">[1]!thsiFinD("ths_turnover_ratio_w_stock",$A303,$A$1)</f>
        <v>6.2717246754553004</v>
      </c>
      <c r="O303" s="3">
        <f ca="1">[1]!thsiFinD("ths_relative_chg_ratio_w_stock",$A303,$A$1,104,100)</f>
        <v>-5.5307642171057996</v>
      </c>
      <c r="P303" s="3">
        <f ca="1">[1]!thsiFinD("ths_chg_ratio_w_stock",$A303,$B$1,100)</f>
        <v>0.26246719160103998</v>
      </c>
    </row>
    <row r="304" spans="1:16" x14ac:dyDescent="0.25">
      <c r="A304" s="2" t="s">
        <v>302</v>
      </c>
      <c r="B304" s="2" t="s">
        <v>5665</v>
      </c>
      <c r="C304" s="3">
        <f ca="1">[1]!thsiFinD("ths_vol_ratio_stock",$A304,$A$1,7,100)</f>
        <v>1.0181756752469999</v>
      </c>
      <c r="D304" s="3">
        <f ca="1">[1]!thsiFinD("ths_cr_stock",$A304,$A$1,7,100,100)</f>
        <v>25.806451612903</v>
      </c>
      <c r="E304" s="3">
        <f ca="1">[1]!thsiFinD("ths_mfi_stock",$A304,$A$1,7,100,100)</f>
        <v>25.067266054827002</v>
      </c>
      <c r="F304" s="3">
        <f ca="1">[1]!thsiFinD("ths_expma_stock",$A304,$A$1,7,100,100)</f>
        <v>2.3751935900424002</v>
      </c>
      <c r="G304" s="3">
        <f ca="1">[1]!thsiFinD("ths_rsi_stock",$A304,$A$1,7,100,100)</f>
        <v>30.008794602260998</v>
      </c>
      <c r="H304" s="3">
        <f ca="1">[1]!thsiFinD("ths_adtm_stock",$A304,$A$1,7,3,100,100,100)</f>
        <v>-0.68</v>
      </c>
      <c r="I304" s="3">
        <f ca="1">[1]!thsiFinD("ths_bbiboll_stock",$A304,$A$1,7,3,100,100,100)</f>
        <v>2.4361458333332999</v>
      </c>
      <c r="J304" s="3">
        <f ca="1">[1]!thsiFinD("ths_dptb_stock",$A304,$A$1,7,104,100,100)</f>
        <v>0.57142857142856995</v>
      </c>
      <c r="K304" s="3">
        <f ca="1">[1]!thsiFinD("ths_srmi_stock",$A304,$A$1,7,100,100)</f>
        <v>-7.2289156626505993E-2</v>
      </c>
      <c r="L304" s="3">
        <f ca="1">[1]!thsiFinD("ths_atr_stock",$A304,$A$1,7,101,100,100)</f>
        <v>9.8571428571429004E-2</v>
      </c>
      <c r="M304" s="3">
        <f ca="1">[1]!thsiFinD("ths_vol_w_stock",$A304,$A$1)/1000000</f>
        <v>105.272104</v>
      </c>
      <c r="N304" s="3">
        <f ca="1">[1]!thsiFinD("ths_turnover_ratio_w_stock",$A304,$A$1)</f>
        <v>4.8633098389546001</v>
      </c>
      <c r="O304" s="3">
        <f ca="1">[1]!thsiFinD("ths_relative_chg_ratio_w_stock",$A304,$A$1,104,100)</f>
        <v>-8.8928130204112996</v>
      </c>
      <c r="P304" s="3">
        <f ca="1">[1]!thsiFinD("ths_chg_ratio_w_stock",$A304,$B$1,100)</f>
        <v>-0.86580086580087001</v>
      </c>
    </row>
    <row r="305" spans="1:16" x14ac:dyDescent="0.25">
      <c r="A305" s="2" t="s">
        <v>303</v>
      </c>
      <c r="B305" s="2" t="s">
        <v>5666</v>
      </c>
      <c r="C305" s="3">
        <f ca="1">[1]!thsiFinD("ths_vol_ratio_stock",$A305,$A$1,7,100)</f>
        <v>1.1629403669234</v>
      </c>
      <c r="D305" s="3">
        <f ca="1">[1]!thsiFinD("ths_cr_stock",$A305,$A$1,7,100,100)</f>
        <v>38.578680203045998</v>
      </c>
      <c r="E305" s="3">
        <f ca="1">[1]!thsiFinD("ths_mfi_stock",$A305,$A$1,7,100,100)</f>
        <v>30.637834239945001</v>
      </c>
      <c r="F305" s="3">
        <f ca="1">[1]!thsiFinD("ths_expma_stock",$A305,$A$1,7,100,100)</f>
        <v>7.6760445045715002</v>
      </c>
      <c r="G305" s="3">
        <f ca="1">[1]!thsiFinD("ths_rsi_stock",$A305,$A$1,7,100,100)</f>
        <v>29.609027132799</v>
      </c>
      <c r="H305" s="3">
        <f ca="1">[1]!thsiFinD("ths_adtm_stock",$A305,$A$1,7,3,100,100,100)</f>
        <v>-0.44943820224719</v>
      </c>
      <c r="I305" s="3">
        <f ca="1">[1]!thsiFinD("ths_bbiboll_stock",$A305,$A$1,7,3,100,100,100)</f>
        <v>7.8192708333332996</v>
      </c>
      <c r="J305" s="3">
        <f ca="1">[1]!thsiFinD("ths_dptb_stock",$A305,$A$1,7,104,100,100)</f>
        <v>0.28571428571428997</v>
      </c>
      <c r="K305" s="3">
        <f ca="1">[1]!thsiFinD("ths_srmi_stock",$A305,$A$1,7,100,100)</f>
        <v>-5.3164556962025003E-2</v>
      </c>
      <c r="L305" s="3">
        <f ca="1">[1]!thsiFinD("ths_atr_stock",$A305,$A$1,7,101,100,100)</f>
        <v>0.26857142857143002</v>
      </c>
      <c r="M305" s="3">
        <f ca="1">[1]!thsiFinD("ths_vol_w_stock",$A305,$A$1)/1000000</f>
        <v>55.988298999999998</v>
      </c>
      <c r="N305" s="3">
        <f ca="1">[1]!thsiFinD("ths_turnover_ratio_w_stock",$A305,$A$1)</f>
        <v>8.0528226270507997</v>
      </c>
      <c r="O305" s="3">
        <f ca="1">[1]!thsiFinD("ths_relative_chg_ratio_w_stock",$A305,$A$1,104,100)</f>
        <v>-6.8028690395283</v>
      </c>
      <c r="P305" s="3">
        <f ca="1">[1]!thsiFinD("ths_chg_ratio_w_stock",$A305,$B$1,100)</f>
        <v>1.2032085561496999</v>
      </c>
    </row>
    <row r="306" spans="1:16" x14ac:dyDescent="0.25">
      <c r="A306" s="2" t="s">
        <v>304</v>
      </c>
      <c r="B306" s="2" t="s">
        <v>5667</v>
      </c>
      <c r="C306" s="3">
        <f ca="1">[1]!thsiFinD("ths_vol_ratio_stock",$A306,$A$1,7,100)</f>
        <v>3.1952529656719002</v>
      </c>
      <c r="D306" s="3">
        <f ca="1">[1]!thsiFinD("ths_cr_stock",$A306,$A$1,7,100,100)</f>
        <v>1.3513513513513999</v>
      </c>
      <c r="E306" s="3">
        <f ca="1">[1]!thsiFinD("ths_mfi_stock",$A306,$A$1,7,100,100)</f>
        <v>0</v>
      </c>
      <c r="F306" s="3">
        <f ca="1">[1]!thsiFinD("ths_expma_stock",$A306,$A$1,7,100,100)</f>
        <v>2.0544993610820002</v>
      </c>
      <c r="G306" s="3">
        <f ca="1">[1]!thsiFinD("ths_rsi_stock",$A306,$A$1,7,100,100)</f>
        <v>12.377062432136</v>
      </c>
      <c r="H306" s="3">
        <f ca="1">[1]!thsiFinD("ths_adtm_stock",$A306,$A$1,7,3,100,100,100)</f>
        <v>-7.4014868308343996E-15</v>
      </c>
      <c r="I306" s="3">
        <f ca="1">[1]!thsiFinD("ths_bbiboll_stock",$A306,$A$1,7,3,100,100,100)</f>
        <v>2.1140625000000002</v>
      </c>
      <c r="J306" s="3">
        <f ca="1">[1]!thsiFinD("ths_dptb_stock",$A306,$A$1,7,104,100,100)</f>
        <v>0.42857142857142999</v>
      </c>
      <c r="K306" s="3">
        <f ca="1">[1]!thsiFinD("ths_srmi_stock",$A306,$A$1,7,100,100)</f>
        <v>-0.14732142857142999</v>
      </c>
      <c r="L306" s="3">
        <f ca="1">[1]!thsiFinD("ths_atr_stock",$A306,$A$1,7,101,100,100)</f>
        <v>0.10714285714286</v>
      </c>
      <c r="M306" s="3">
        <f ca="1">[1]!thsiFinD("ths_vol_w_stock",$A306,$A$1)/1000000</f>
        <v>114.139124</v>
      </c>
      <c r="N306" s="3">
        <f ca="1">[1]!thsiFinD("ths_turnover_ratio_w_stock",$A306,$A$1)</f>
        <v>7.9434750835883001</v>
      </c>
      <c r="O306" s="3">
        <f ca="1">[1]!thsiFinD("ths_relative_chg_ratio_w_stock",$A306,$A$1,104,100)</f>
        <v>-13.801658874138999</v>
      </c>
      <c r="P306" s="3">
        <f ca="1">[1]!thsiFinD("ths_chg_ratio_w_stock",$A306,$B$1,100)</f>
        <v>-7.8534031413612997</v>
      </c>
    </row>
    <row r="307" spans="1:16" x14ac:dyDescent="0.25">
      <c r="A307" s="2" t="s">
        <v>305</v>
      </c>
      <c r="B307" s="2" t="s">
        <v>5668</v>
      </c>
      <c r="C307" s="3">
        <f ca="1">[1]!thsiFinD("ths_vol_ratio_stock",$A307,$A$1,7,100)</f>
        <v>1.2567505590028001</v>
      </c>
      <c r="D307" s="3">
        <f ca="1">[1]!thsiFinD("ths_cr_stock",$A307,$A$1,7,100,100)</f>
        <v>108.48920863309</v>
      </c>
      <c r="E307" s="3">
        <f ca="1">[1]!thsiFinD("ths_mfi_stock",$A307,$A$1,7,100,100)</f>
        <v>53.144297647008997</v>
      </c>
      <c r="F307" s="3">
        <f ca="1">[1]!thsiFinD("ths_expma_stock",$A307,$A$1,7,100,100)</f>
        <v>24.751213482848001</v>
      </c>
      <c r="G307" s="3">
        <f ca="1">[1]!thsiFinD("ths_rsi_stock",$A307,$A$1,7,100,100)</f>
        <v>50.192574481074999</v>
      </c>
      <c r="H307" s="3">
        <f ca="1">[1]!thsiFinD("ths_adtm_stock",$A307,$A$1,7,3,100,100,100)</f>
        <v>0.54374999999999996</v>
      </c>
      <c r="I307" s="3">
        <f ca="1">[1]!thsiFinD("ths_bbiboll_stock",$A307,$A$1,7,3,100,100,100)</f>
        <v>24.884791666666999</v>
      </c>
      <c r="J307" s="3">
        <f ca="1">[1]!thsiFinD("ths_dptb_stock",$A307,$A$1,7,104,100,100)</f>
        <v>0.28571428571428997</v>
      </c>
      <c r="K307" s="3">
        <f ca="1">[1]!thsiFinD("ths_srmi_stock",$A307,$A$1,7,100,100)</f>
        <v>1.4039310068191001E-2</v>
      </c>
      <c r="L307" s="3">
        <f ca="1">[1]!thsiFinD("ths_atr_stock",$A307,$A$1,7,101,100,100)</f>
        <v>0.69857142857142995</v>
      </c>
      <c r="M307" s="3">
        <f ca="1">[1]!thsiFinD("ths_vol_w_stock",$A307,$A$1)/1000000</f>
        <v>28.855460999999998</v>
      </c>
      <c r="N307" s="3">
        <f ca="1">[1]!thsiFinD("ths_turnover_ratio_w_stock",$A307,$A$1)</f>
        <v>4.2599423887243004</v>
      </c>
      <c r="O307" s="3">
        <f ca="1">[1]!thsiFinD("ths_relative_chg_ratio_w_stock",$A307,$A$1,104,100)</f>
        <v>-0.31673682634273997</v>
      </c>
      <c r="P307" s="3">
        <f ca="1">[1]!thsiFinD("ths_chg_ratio_w_stock",$A307,$B$1,100)</f>
        <v>-0.76213397513036996</v>
      </c>
    </row>
    <row r="308" spans="1:16" x14ac:dyDescent="0.25">
      <c r="A308" s="2" t="s">
        <v>306</v>
      </c>
      <c r="B308" s="2" t="s">
        <v>5669</v>
      </c>
      <c r="C308" s="3">
        <f ca="1">[1]!thsiFinD("ths_vol_ratio_stock",$A308,$A$1,7,100)</f>
        <v>0.67796767144820003</v>
      </c>
      <c r="D308" s="3">
        <f ca="1">[1]!thsiFinD("ths_cr_stock",$A308,$A$1,7,100,100)</f>
        <v>49.250749250749003</v>
      </c>
      <c r="E308" s="3">
        <f ca="1">[1]!thsiFinD("ths_mfi_stock",$A308,$A$1,7,100,100)</f>
        <v>25.642782778021999</v>
      </c>
      <c r="F308" s="3">
        <f ca="1">[1]!thsiFinD("ths_expma_stock",$A308,$A$1,7,100,100)</f>
        <v>16.65723734617</v>
      </c>
      <c r="G308" s="3">
        <f ca="1">[1]!thsiFinD("ths_rsi_stock",$A308,$A$1,7,100,100)</f>
        <v>40.472536293612002</v>
      </c>
      <c r="H308" s="3">
        <f ca="1">[1]!thsiFinD("ths_adtm_stock",$A308,$A$1,7,3,100,100,100)</f>
        <v>0.25146198830409999</v>
      </c>
      <c r="I308" s="3">
        <f ca="1">[1]!thsiFinD("ths_bbiboll_stock",$A308,$A$1,7,3,100,100,100)</f>
        <v>16.609375</v>
      </c>
      <c r="J308" s="3">
        <f ca="1">[1]!thsiFinD("ths_dptb_stock",$A308,$A$1,7,104,100,100)</f>
        <v>0.71428571428570997</v>
      </c>
      <c r="K308" s="3">
        <f ca="1">[1]!thsiFinD("ths_srmi_stock",$A308,$A$1,7,100,100)</f>
        <v>-5.3581828771111999E-2</v>
      </c>
      <c r="L308" s="3">
        <f ca="1">[1]!thsiFinD("ths_atr_stock",$A308,$A$1,7,101,100,100)</f>
        <v>0.72571428571428998</v>
      </c>
      <c r="M308" s="3">
        <f ca="1">[1]!thsiFinD("ths_vol_w_stock",$A308,$A$1)/1000000</f>
        <v>18.917715999999999</v>
      </c>
      <c r="N308" s="3">
        <f ca="1">[1]!thsiFinD("ths_turnover_ratio_w_stock",$A308,$A$1)</f>
        <v>6.3238174408374999</v>
      </c>
      <c r="O308" s="3">
        <f ca="1">[1]!thsiFinD("ths_relative_chg_ratio_w_stock",$A308,$A$1,104,100)</f>
        <v>-2.1814449101751001</v>
      </c>
      <c r="P308" s="3">
        <f ca="1">[1]!thsiFinD("ths_chg_ratio_w_stock",$A308,$B$1,100)</f>
        <v>1.3538461538461</v>
      </c>
    </row>
    <row r="309" spans="1:16" x14ac:dyDescent="0.25">
      <c r="A309" s="2" t="s">
        <v>307</v>
      </c>
      <c r="B309" s="2" t="s">
        <v>5670</v>
      </c>
      <c r="C309" s="3">
        <f ca="1">[1]!thsiFinD("ths_vol_ratio_stock",$A309,$A$1,7,100)</f>
        <v>0.93398258661925004</v>
      </c>
      <c r="D309" s="3">
        <f ca="1">[1]!thsiFinD("ths_cr_stock",$A309,$A$1,7,100,100)</f>
        <v>19.444444444443999</v>
      </c>
      <c r="E309" s="3">
        <f ca="1">[1]!thsiFinD("ths_mfi_stock",$A309,$A$1,7,100,100)</f>
        <v>12.298841307474</v>
      </c>
      <c r="F309" s="3">
        <f ca="1">[1]!thsiFinD("ths_expma_stock",$A309,$A$1,7,100,100)</f>
        <v>2.3950370451645999</v>
      </c>
      <c r="G309" s="3">
        <f ca="1">[1]!thsiFinD("ths_rsi_stock",$A309,$A$1,7,100,100)</f>
        <v>31.034154062787</v>
      </c>
      <c r="H309" s="3">
        <f ca="1">[1]!thsiFinD("ths_adtm_stock",$A309,$A$1,7,3,100,100,100)</f>
        <v>-0.97297297297297003</v>
      </c>
      <c r="I309" s="3">
        <f ca="1">[1]!thsiFinD("ths_bbiboll_stock",$A309,$A$1,7,3,100,100,100)</f>
        <v>2.4983333333333002</v>
      </c>
      <c r="J309" s="3">
        <f ca="1">[1]!thsiFinD("ths_dptb_stock",$A309,$A$1,7,104,100,100)</f>
        <v>0.57142857142856995</v>
      </c>
      <c r="K309" s="3">
        <f ca="1">[1]!thsiFinD("ths_srmi_stock",$A309,$A$1,7,100,100)</f>
        <v>-0.16117216117215999</v>
      </c>
      <c r="L309" s="3">
        <f ca="1">[1]!thsiFinD("ths_atr_stock",$A309,$A$1,7,101,100,100)</f>
        <v>0.19571428571429</v>
      </c>
      <c r="M309" s="3">
        <f ca="1">[1]!thsiFinD("ths_vol_w_stock",$A309,$A$1)/1000000</f>
        <v>62.373983000000003</v>
      </c>
      <c r="N309" s="3">
        <f ca="1">[1]!thsiFinD("ths_turnover_ratio_w_stock",$A309,$A$1)</f>
        <v>21.683463411900998</v>
      </c>
      <c r="O309" s="3">
        <f ca="1">[1]!thsiFinD("ths_relative_chg_ratio_w_stock",$A309,$A$1,104,100)</f>
        <v>-14.389933716145</v>
      </c>
      <c r="P309" s="3">
        <f ca="1">[1]!thsiFinD("ths_chg_ratio_w_stock",$A309,$B$1,100)</f>
        <v>-5.2401746724890996</v>
      </c>
    </row>
    <row r="310" spans="1:16" x14ac:dyDescent="0.25">
      <c r="A310" s="2" t="s">
        <v>308</v>
      </c>
      <c r="B310" s="2" t="s">
        <v>5671</v>
      </c>
      <c r="C310" s="3">
        <f ca="1">[1]!thsiFinD("ths_vol_ratio_stock",$A310,$A$1,7,100)</f>
        <v>0.67752049806011005</v>
      </c>
      <c r="D310" s="3">
        <f ca="1">[1]!thsiFinD("ths_cr_stock",$A310,$A$1,7,100,100)</f>
        <v>18.739903069467001</v>
      </c>
      <c r="E310" s="3">
        <f ca="1">[1]!thsiFinD("ths_mfi_stock",$A310,$A$1,7,100,100)</f>
        <v>24.533074513427</v>
      </c>
      <c r="F310" s="3">
        <f ca="1">[1]!thsiFinD("ths_expma_stock",$A310,$A$1,7,100,100)</f>
        <v>12.460606534468001</v>
      </c>
      <c r="G310" s="3">
        <f ca="1">[1]!thsiFinD("ths_rsi_stock",$A310,$A$1,7,100,100)</f>
        <v>19.572242416180998</v>
      </c>
      <c r="H310" s="3">
        <f ca="1">[1]!thsiFinD("ths_adtm_stock",$A310,$A$1,7,3,100,100,100)</f>
        <v>-0.49579831932773</v>
      </c>
      <c r="I310" s="3">
        <f ca="1">[1]!thsiFinD("ths_bbiboll_stock",$A310,$A$1,7,3,100,100,100)</f>
        <v>12.673229166666999</v>
      </c>
      <c r="J310" s="3">
        <f ca="1">[1]!thsiFinD("ths_dptb_stock",$A310,$A$1,7,104,100,100)</f>
        <v>0.71428571428570997</v>
      </c>
      <c r="K310" s="3">
        <f ca="1">[1]!thsiFinD("ths_srmi_stock",$A310,$A$1,7,100,100)</f>
        <v>-6.8619892058597004E-2</v>
      </c>
      <c r="L310" s="3">
        <f ca="1">[1]!thsiFinD("ths_atr_stock",$A310,$A$1,7,101,100,100)</f>
        <v>0.37571428571429</v>
      </c>
      <c r="M310" s="3">
        <f ca="1">[1]!thsiFinD("ths_vol_w_stock",$A310,$A$1)/1000000</f>
        <v>63.946233999999997</v>
      </c>
      <c r="N310" s="3">
        <f ca="1">[1]!thsiFinD("ths_turnover_ratio_w_stock",$A310,$A$1)</f>
        <v>10.663231637654</v>
      </c>
      <c r="O310" s="3">
        <f ca="1">[1]!thsiFinD("ths_relative_chg_ratio_w_stock",$A310,$A$1,104,100)</f>
        <v>-6.2668196197026003</v>
      </c>
      <c r="P310" s="3">
        <f ca="1">[1]!thsiFinD("ths_chg_ratio_w_stock",$A310,$B$1,100)</f>
        <v>-8.2781456953641003E-2</v>
      </c>
    </row>
    <row r="311" spans="1:16" x14ac:dyDescent="0.25">
      <c r="A311" s="2" t="s">
        <v>309</v>
      </c>
      <c r="B311" s="2" t="s">
        <v>5672</v>
      </c>
      <c r="C311" s="3">
        <f ca="1">[1]!thsiFinD("ths_vol_ratio_stock",$A311,$A$1,7,100)</f>
        <v>0.60319341659518</v>
      </c>
      <c r="D311" s="3">
        <f ca="1">[1]!thsiFinD("ths_cr_stock",$A311,$A$1,7,100,100)</f>
        <v>23.825503355704001</v>
      </c>
      <c r="E311" s="3">
        <f ca="1">[1]!thsiFinD("ths_mfi_stock",$A311,$A$1,7,100,100)</f>
        <v>29.352444158918999</v>
      </c>
      <c r="F311" s="3">
        <f ca="1">[1]!thsiFinD("ths_expma_stock",$A311,$A$1,7,100,100)</f>
        <v>6.3153015719218999</v>
      </c>
      <c r="G311" s="3">
        <f ca="1">[1]!thsiFinD("ths_rsi_stock",$A311,$A$1,7,100,100)</f>
        <v>30.043096304184999</v>
      </c>
      <c r="H311" s="3">
        <f ca="1">[1]!thsiFinD("ths_adtm_stock",$A311,$A$1,7,3,100,100,100)</f>
        <v>-0.57627118644067998</v>
      </c>
      <c r="I311" s="3">
        <f ca="1">[1]!thsiFinD("ths_bbiboll_stock",$A311,$A$1,7,3,100,100,100)</f>
        <v>6.4165625000000004</v>
      </c>
      <c r="J311" s="3">
        <f ca="1">[1]!thsiFinD("ths_dptb_stock",$A311,$A$1,7,104,100,100)</f>
        <v>0.71428571428570997</v>
      </c>
      <c r="K311" s="3">
        <f ca="1">[1]!thsiFinD("ths_srmi_stock",$A311,$A$1,7,100,100)</f>
        <v>-6.7771084337349005E-2</v>
      </c>
      <c r="L311" s="3">
        <f ca="1">[1]!thsiFinD("ths_atr_stock",$A311,$A$1,7,101,100,100)</f>
        <v>0.18285714285714</v>
      </c>
      <c r="M311" s="3">
        <f ca="1">[1]!thsiFinD("ths_vol_w_stock",$A311,$A$1)/1000000</f>
        <v>61.562448000000003</v>
      </c>
      <c r="N311" s="3">
        <f ca="1">[1]!thsiFinD("ths_turnover_ratio_w_stock",$A311,$A$1)</f>
        <v>6.8777793891082002</v>
      </c>
      <c r="O311" s="3">
        <f ca="1">[1]!thsiFinD("ths_relative_chg_ratio_w_stock",$A311,$A$1,104,100)</f>
        <v>-4.7532095031089998</v>
      </c>
      <c r="P311" s="3">
        <f ca="1">[1]!thsiFinD("ths_chg_ratio_w_stock",$A311,$B$1,100)</f>
        <v>-1.1308562197092</v>
      </c>
    </row>
    <row r="312" spans="1:16" x14ac:dyDescent="0.25">
      <c r="A312" s="2" t="s">
        <v>310</v>
      </c>
      <c r="B312" s="2" t="s">
        <v>5673</v>
      </c>
      <c r="C312" s="3">
        <f ca="1">[1]!thsiFinD("ths_vol_ratio_stock",$A312,$A$1,7,100)</f>
        <v>0.81514842484009997</v>
      </c>
      <c r="D312" s="3">
        <f ca="1">[1]!thsiFinD("ths_cr_stock",$A312,$A$1,7,100,100)</f>
        <v>99.382716049383006</v>
      </c>
      <c r="E312" s="3">
        <f ca="1">[1]!thsiFinD("ths_mfi_stock",$A312,$A$1,7,100,100)</f>
        <v>36.321680805101998</v>
      </c>
      <c r="F312" s="3">
        <f ca="1">[1]!thsiFinD("ths_expma_stock",$A312,$A$1,7,100,100)</f>
        <v>7.7220146356999999</v>
      </c>
      <c r="G312" s="3">
        <f ca="1">[1]!thsiFinD("ths_rsi_stock",$A312,$A$1,7,100,100)</f>
        <v>38.034209434543001</v>
      </c>
      <c r="H312" s="3">
        <f ca="1">[1]!thsiFinD("ths_adtm_stock",$A312,$A$1,7,3,100,100,100)</f>
        <v>0.26041666666667002</v>
      </c>
      <c r="I312" s="3">
        <f ca="1">[1]!thsiFinD("ths_bbiboll_stock",$A312,$A$1,7,3,100,100,100)</f>
        <v>7.7822916666667004</v>
      </c>
      <c r="J312" s="3">
        <f ca="1">[1]!thsiFinD("ths_dptb_stock",$A312,$A$1,7,104,100,100)</f>
        <v>0.42857142857142999</v>
      </c>
      <c r="K312" s="3">
        <f ca="1">[1]!thsiFinD("ths_srmi_stock",$A312,$A$1,7,100,100)</f>
        <v>-3.0848329048843E-2</v>
      </c>
      <c r="L312" s="3">
        <f ca="1">[1]!thsiFinD("ths_atr_stock",$A312,$A$1,7,101,100,100)</f>
        <v>0.49714285714286</v>
      </c>
      <c r="M312" s="3">
        <f ca="1">[1]!thsiFinD("ths_vol_w_stock",$A312,$A$1)/1000000</f>
        <v>133.91028</v>
      </c>
      <c r="N312" s="3">
        <f ca="1">[1]!thsiFinD("ths_turnover_ratio_w_stock",$A312,$A$1)</f>
        <v>24.939327590649</v>
      </c>
      <c r="O312" s="3">
        <f ca="1">[1]!thsiFinD("ths_relative_chg_ratio_w_stock",$A312,$A$1,104,100)</f>
        <v>-5.7053603284022998</v>
      </c>
      <c r="P312" s="3">
        <f ca="1">[1]!thsiFinD("ths_chg_ratio_w_stock",$A312,$B$1,100)</f>
        <v>10.742705570291999</v>
      </c>
    </row>
    <row r="313" spans="1:16" x14ac:dyDescent="0.25">
      <c r="A313" s="2" t="s">
        <v>311</v>
      </c>
      <c r="B313" s="2" t="s">
        <v>5674</v>
      </c>
      <c r="C313" s="3">
        <f ca="1">[1]!thsiFinD("ths_vol_ratio_stock",$A313,$A$1,7,100)</f>
        <v>0.85610399036696005</v>
      </c>
      <c r="D313" s="3">
        <f ca="1">[1]!thsiFinD("ths_cr_stock",$A313,$A$1,7,100,100)</f>
        <v>21.153846153846001</v>
      </c>
      <c r="E313" s="3">
        <f ca="1">[1]!thsiFinD("ths_mfi_stock",$A313,$A$1,7,100,100)</f>
        <v>27.050595606548001</v>
      </c>
      <c r="F313" s="3">
        <f ca="1">[1]!thsiFinD("ths_expma_stock",$A313,$A$1,7,100,100)</f>
        <v>3.6827236560718002</v>
      </c>
      <c r="G313" s="3">
        <f ca="1">[1]!thsiFinD("ths_rsi_stock",$A313,$A$1,7,100,100)</f>
        <v>34.520946732776999</v>
      </c>
      <c r="H313" s="3">
        <f ca="1">[1]!thsiFinD("ths_adtm_stock",$A313,$A$1,7,3,100,100,100)</f>
        <v>-0.76470588235294001</v>
      </c>
      <c r="I313" s="3">
        <f ca="1">[1]!thsiFinD("ths_bbiboll_stock",$A313,$A$1,7,3,100,100,100)</f>
        <v>3.7128125000000001</v>
      </c>
      <c r="J313" s="3">
        <f ca="1">[1]!thsiFinD("ths_dptb_stock",$A313,$A$1,7,104,100,100)</f>
        <v>0.71428571428570997</v>
      </c>
      <c r="K313" s="3">
        <f ca="1">[1]!thsiFinD("ths_srmi_stock",$A313,$A$1,7,100,100)</f>
        <v>-5.4545454545455001E-2</v>
      </c>
      <c r="L313" s="3">
        <f ca="1">[1]!thsiFinD("ths_atr_stock",$A313,$A$1,7,101,100,100)</f>
        <v>9.1428571428570998E-2</v>
      </c>
      <c r="M313" s="3">
        <f ca="1">[1]!thsiFinD("ths_vol_w_stock",$A313,$A$1)/1000000</f>
        <v>136.119452</v>
      </c>
      <c r="N313" s="3">
        <f ca="1">[1]!thsiFinD("ths_turnover_ratio_w_stock",$A313,$A$1)</f>
        <v>2.3896336127720001</v>
      </c>
      <c r="O313" s="3">
        <f ca="1">[1]!thsiFinD("ths_relative_chg_ratio_w_stock",$A313,$A$1,104,100)</f>
        <v>-3.5413986138787998</v>
      </c>
      <c r="P313" s="3">
        <f ca="1">[1]!thsiFinD("ths_chg_ratio_w_stock",$A313,$B$1,100)</f>
        <v>-3.8461538461538001</v>
      </c>
    </row>
    <row r="314" spans="1:16" x14ac:dyDescent="0.25">
      <c r="A314" s="2" t="s">
        <v>312</v>
      </c>
      <c r="B314" s="2" t="s">
        <v>5675</v>
      </c>
      <c r="C314" s="3">
        <f ca="1">[1]!thsiFinD("ths_vol_ratio_stock",$A314,$A$1,7,100)</f>
        <v>0.94562634803936996</v>
      </c>
      <c r="D314" s="3">
        <f ca="1">[1]!thsiFinD("ths_cr_stock",$A314,$A$1,7,100,100)</f>
        <v>-11.567164179103999</v>
      </c>
      <c r="E314" s="3">
        <f ca="1">[1]!thsiFinD("ths_mfi_stock",$A314,$A$1,7,100,100)</f>
        <v>40.845395280723999</v>
      </c>
      <c r="F314" s="3">
        <f ca="1">[1]!thsiFinD("ths_expma_stock",$A314,$A$1,7,100,100)</f>
        <v>1.7945476408145999</v>
      </c>
      <c r="G314" s="3">
        <f ca="1">[1]!thsiFinD("ths_rsi_stock",$A314,$A$1,7,100,100)</f>
        <v>24.746826985014</v>
      </c>
      <c r="H314" s="3">
        <f ca="1">[1]!thsiFinD("ths_adtm_stock",$A314,$A$1,7,3,100,100,100)</f>
        <v>0.96875</v>
      </c>
      <c r="I314" s="3">
        <f ca="1">[1]!thsiFinD("ths_bbiboll_stock",$A314,$A$1,7,3,100,100,100)</f>
        <v>1.8739583333333001</v>
      </c>
      <c r="J314" s="3">
        <f ca="1">[1]!thsiFinD("ths_dptb_stock",$A314,$A$1,7,104,100,100)</f>
        <v>0.28571428571428997</v>
      </c>
      <c r="K314" s="3">
        <f ca="1">[1]!thsiFinD("ths_srmi_stock",$A314,$A$1,7,100,100)</f>
        <v>-0.22535211267606001</v>
      </c>
      <c r="L314" s="3">
        <f ca="1">[1]!thsiFinD("ths_atr_stock",$A314,$A$1,7,101,100,100)</f>
        <v>0.17571428571429001</v>
      </c>
      <c r="M314" s="3">
        <f ca="1">[1]!thsiFinD("ths_vol_w_stock",$A314,$A$1)/1000000</f>
        <v>245.818206</v>
      </c>
      <c r="N314" s="3">
        <f ca="1">[1]!thsiFinD("ths_turnover_ratio_w_stock",$A314,$A$1)</f>
        <v>17.248306912339999</v>
      </c>
      <c r="O314" s="3">
        <f ca="1">[1]!thsiFinD("ths_relative_chg_ratio_w_stock",$A314,$A$1,104,100)</f>
        <v>-18.556906732834999</v>
      </c>
      <c r="P314" s="3">
        <f ca="1">[1]!thsiFinD("ths_chg_ratio_w_stock",$A314,$B$1,100)</f>
        <v>0</v>
      </c>
    </row>
    <row r="315" spans="1:16" x14ac:dyDescent="0.25">
      <c r="A315" s="2" t="s">
        <v>313</v>
      </c>
      <c r="B315" s="2" t="s">
        <v>5676</v>
      </c>
      <c r="C315" s="3">
        <f ca="1">[1]!thsiFinD("ths_vol_ratio_stock",$A315,$A$1,7,100)</f>
        <v>0.90844066383263999</v>
      </c>
      <c r="D315" s="3">
        <f ca="1">[1]!thsiFinD("ths_cr_stock",$A315,$A$1,7,100,100)</f>
        <v>34.713375796177999</v>
      </c>
      <c r="E315" s="3">
        <f ca="1">[1]!thsiFinD("ths_mfi_stock",$A315,$A$1,7,100,100)</f>
        <v>25.137981192997</v>
      </c>
      <c r="F315" s="3">
        <f ca="1">[1]!thsiFinD("ths_expma_stock",$A315,$A$1,7,100,100)</f>
        <v>9.4924818908550002</v>
      </c>
      <c r="G315" s="3">
        <f ca="1">[1]!thsiFinD("ths_rsi_stock",$A315,$A$1,7,100,100)</f>
        <v>36.186229079988998</v>
      </c>
      <c r="H315" s="3">
        <f ca="1">[1]!thsiFinD("ths_adtm_stock",$A315,$A$1,7,3,100,100,100)</f>
        <v>-0.66666666666666996</v>
      </c>
      <c r="I315" s="3">
        <f ca="1">[1]!thsiFinD("ths_bbiboll_stock",$A315,$A$1,7,3,100,100,100)</f>
        <v>9.6070833333332999</v>
      </c>
      <c r="J315" s="3">
        <f ca="1">[1]!thsiFinD("ths_dptb_stock",$A315,$A$1,7,104,100,100)</f>
        <v>0.57142857142856995</v>
      </c>
      <c r="K315" s="3">
        <f ca="1">[1]!thsiFinD("ths_srmi_stock",$A315,$A$1,7,100,100)</f>
        <v>-3.3846153846153998E-2</v>
      </c>
      <c r="L315" s="3">
        <f ca="1">[1]!thsiFinD("ths_atr_stock",$A315,$A$1,7,101,100,100)</f>
        <v>0.20428571428570999</v>
      </c>
      <c r="M315" s="3">
        <f ca="1">[1]!thsiFinD("ths_vol_w_stock",$A315,$A$1)/1000000</f>
        <v>35.016570000000002</v>
      </c>
      <c r="N315" s="3">
        <f ca="1">[1]!thsiFinD("ths_turnover_ratio_w_stock",$A315,$A$1)</f>
        <v>3.3685467139897001</v>
      </c>
      <c r="O315" s="3">
        <f ca="1">[1]!thsiFinD("ths_relative_chg_ratio_w_stock",$A315,$A$1,104,100)</f>
        <v>-2.2211145992942001</v>
      </c>
      <c r="P315" s="3">
        <f ca="1">[1]!thsiFinD("ths_chg_ratio_w_stock",$A315,$B$1,100)</f>
        <v>-1.6985138004246001</v>
      </c>
    </row>
    <row r="316" spans="1:16" x14ac:dyDescent="0.25">
      <c r="A316" s="2" t="s">
        <v>314</v>
      </c>
      <c r="B316" s="2" t="s">
        <v>5677</v>
      </c>
      <c r="C316" s="3">
        <f ca="1">[1]!thsiFinD("ths_vol_ratio_stock",$A316,$A$1,7,100)</f>
        <v>1.3853877752553001</v>
      </c>
      <c r="D316" s="3">
        <f ca="1">[1]!thsiFinD("ths_cr_stock",$A316,$A$1,7,100,100)</f>
        <v>266.44295302013001</v>
      </c>
      <c r="E316" s="3">
        <f ca="1">[1]!thsiFinD("ths_mfi_stock",$A316,$A$1,7,100,100)</f>
        <v>73.226213772590995</v>
      </c>
      <c r="F316" s="3">
        <f ca="1">[1]!thsiFinD("ths_expma_stock",$A316,$A$1,7,100,100)</f>
        <v>8.2310519349253006</v>
      </c>
      <c r="G316" s="3">
        <f ca="1">[1]!thsiFinD("ths_rsi_stock",$A316,$A$1,7,100,100)</f>
        <v>66.435855881487001</v>
      </c>
      <c r="H316" s="3">
        <f ca="1">[1]!thsiFinD("ths_adtm_stock",$A316,$A$1,7,3,100,100,100)</f>
        <v>0.78894472361808998</v>
      </c>
      <c r="I316" s="3">
        <f ca="1">[1]!thsiFinD("ths_bbiboll_stock",$A316,$A$1,7,3,100,100,100)</f>
        <v>8.1579166666667007</v>
      </c>
      <c r="J316" s="3">
        <f ca="1">[1]!thsiFinD("ths_dptb_stock",$A316,$A$1,7,104,100,100)</f>
        <v>0.28571428571428997</v>
      </c>
      <c r="K316" s="3">
        <f ca="1">[1]!thsiFinD("ths_srmi_stock",$A316,$A$1,7,100,100)</f>
        <v>0.13720930232558001</v>
      </c>
      <c r="L316" s="3">
        <f ca="1">[1]!thsiFinD("ths_atr_stock",$A316,$A$1,7,101,100,100)</f>
        <v>0.54714285714286004</v>
      </c>
      <c r="M316" s="3">
        <f ca="1">[1]!thsiFinD("ths_vol_w_stock",$A316,$A$1)/1000000</f>
        <v>290.64911699999999</v>
      </c>
      <c r="N316" s="3">
        <f ca="1">[1]!thsiFinD("ths_turnover_ratio_w_stock",$A316,$A$1)</f>
        <v>28.380109062147</v>
      </c>
      <c r="O316" s="3">
        <f ca="1">[1]!thsiFinD("ths_relative_chg_ratio_w_stock",$A316,$A$1,104,100)</f>
        <v>5.4254629845617997</v>
      </c>
      <c r="P316" s="3">
        <f ca="1">[1]!thsiFinD("ths_chg_ratio_w_stock",$A316,$B$1,100)</f>
        <v>8.6046511627907005</v>
      </c>
    </row>
    <row r="317" spans="1:16" x14ac:dyDescent="0.25">
      <c r="A317" s="2" t="s">
        <v>315</v>
      </c>
      <c r="B317" s="2" t="s">
        <v>5678</v>
      </c>
      <c r="C317" s="3">
        <f ca="1">[1]!thsiFinD("ths_vol_ratio_stock",$A317,$A$1,7,100)</f>
        <v>0.65691332578968997</v>
      </c>
      <c r="D317" s="3">
        <f ca="1">[1]!thsiFinD("ths_cr_stock",$A317,$A$1,7,100,100)</f>
        <v>94.378698224852002</v>
      </c>
      <c r="E317" s="3">
        <f ca="1">[1]!thsiFinD("ths_mfi_stock",$A317,$A$1,7,100,100)</f>
        <v>46.585643691135999</v>
      </c>
      <c r="F317" s="3">
        <f ca="1">[1]!thsiFinD("ths_expma_stock",$A317,$A$1,7,100,100)</f>
        <v>12.268558984983001</v>
      </c>
      <c r="G317" s="3">
        <f ca="1">[1]!thsiFinD("ths_rsi_stock",$A317,$A$1,7,100,100)</f>
        <v>49.890620734304001</v>
      </c>
      <c r="H317" s="3">
        <f ca="1">[1]!thsiFinD("ths_adtm_stock",$A317,$A$1,7,3,100,100,100)</f>
        <v>0.42499999999999999</v>
      </c>
      <c r="I317" s="3">
        <f ca="1">[1]!thsiFinD("ths_bbiboll_stock",$A317,$A$1,7,3,100,100,100)</f>
        <v>12.246354166667</v>
      </c>
      <c r="J317" s="3">
        <f ca="1">[1]!thsiFinD("ths_dptb_stock",$A317,$A$1,7,104,100,100)</f>
        <v>0.57142857142856995</v>
      </c>
      <c r="K317" s="3">
        <f ca="1">[1]!thsiFinD("ths_srmi_stock",$A317,$A$1,7,100,100)</f>
        <v>-9.7165991902833006E-3</v>
      </c>
      <c r="L317" s="3">
        <f ca="1">[1]!thsiFinD("ths_atr_stock",$A317,$A$1,7,101,100,100)</f>
        <v>0.31285714285714</v>
      </c>
      <c r="M317" s="3">
        <f ca="1">[1]!thsiFinD("ths_vol_w_stock",$A317,$A$1)/1000000</f>
        <v>94.709129000000004</v>
      </c>
      <c r="N317" s="3">
        <f ca="1">[1]!thsiFinD("ths_turnover_ratio_w_stock",$A317,$A$1)</f>
        <v>4.9752001432395998</v>
      </c>
      <c r="O317" s="3">
        <f ca="1">[1]!thsiFinD("ths_relative_chg_ratio_w_stock",$A317,$A$1,104,100)</f>
        <v>0.16230508982493</v>
      </c>
      <c r="P317" s="3">
        <f ca="1">[1]!thsiFinD("ths_chg_ratio_w_stock",$A317,$B$1,100)</f>
        <v>-0.89942763695830996</v>
      </c>
    </row>
    <row r="318" spans="1:16" x14ac:dyDescent="0.25">
      <c r="A318" s="2" t="s">
        <v>316</v>
      </c>
      <c r="B318" s="2" t="s">
        <v>5679</v>
      </c>
      <c r="C318" s="3">
        <f ca="1">[1]!thsiFinD("ths_vol_ratio_stock",$A318,$A$1,7,100)</f>
        <v>0.87288246397844005</v>
      </c>
      <c r="D318" s="3">
        <f ca="1">[1]!thsiFinD("ths_cr_stock",$A318,$A$1,7,100,100)</f>
        <v>-1.2953367875648001</v>
      </c>
      <c r="E318" s="3">
        <f ca="1">[1]!thsiFinD("ths_mfi_stock",$A318,$A$1,7,100,100)</f>
        <v>0</v>
      </c>
      <c r="F318" s="3">
        <f ca="1">[1]!thsiFinD("ths_expma_stock",$A318,$A$1,7,100,100)</f>
        <v>26.195641340277</v>
      </c>
      <c r="G318" s="3">
        <f ca="1">[1]!thsiFinD("ths_rsi_stock",$A318,$A$1,7,100,100)</f>
        <v>23.746176002247999</v>
      </c>
      <c r="H318" s="3">
        <f ca="1">[1]!thsiFinD("ths_adtm_stock",$A318,$A$1,7,3,100,100,100)</f>
        <v>-0.86449864498645002</v>
      </c>
      <c r="I318" s="3">
        <f ca="1">[1]!thsiFinD("ths_bbiboll_stock",$A318,$A$1,7,3,100,100,100)</f>
        <v>26.674270833333001</v>
      </c>
      <c r="J318" s="3">
        <f ca="1">[1]!thsiFinD("ths_dptb_stock",$A318,$A$1,7,104,100,100)</f>
        <v>0.71428571428570997</v>
      </c>
      <c r="K318" s="3">
        <f ca="1">[1]!thsiFinD("ths_srmi_stock",$A318,$A$1,7,100,100)</f>
        <v>-0.10524463217177001</v>
      </c>
      <c r="L318" s="3">
        <f ca="1">[1]!thsiFinD("ths_atr_stock",$A318,$A$1,7,101,100,100)</f>
        <v>0.77857142857143002</v>
      </c>
      <c r="M318" s="3">
        <f ca="1">[1]!thsiFinD("ths_vol_w_stock",$A318,$A$1)/1000000</f>
        <v>89.720787000000001</v>
      </c>
      <c r="N318" s="3">
        <f ca="1">[1]!thsiFinD("ths_turnover_ratio_w_stock",$A318,$A$1)</f>
        <v>8.7067515209719009</v>
      </c>
      <c r="O318" s="3">
        <f ca="1">[1]!thsiFinD("ths_relative_chg_ratio_w_stock",$A318,$A$1,104,100)</f>
        <v>-6.9283381850288999</v>
      </c>
      <c r="P318" s="3">
        <f ca="1">[1]!thsiFinD("ths_chg_ratio_w_stock",$A318,$B$1,100)</f>
        <v>-1.8095987411487</v>
      </c>
    </row>
    <row r="319" spans="1:16" x14ac:dyDescent="0.25">
      <c r="A319" s="2" t="s">
        <v>317</v>
      </c>
      <c r="B319" s="2" t="s">
        <v>5680</v>
      </c>
      <c r="C319" s="3">
        <f ca="1">[1]!thsiFinD("ths_vol_ratio_stock",$A319,$A$1,7,100)</f>
        <v>0.93588933523311002</v>
      </c>
      <c r="D319" s="3">
        <f ca="1">[1]!thsiFinD("ths_cr_stock",$A319,$A$1,7,100,100)</f>
        <v>-26.970954356846001</v>
      </c>
      <c r="E319" s="3">
        <f ca="1">[1]!thsiFinD("ths_mfi_stock",$A319,$A$1,7,100,100)</f>
        <v>18.882057291172998</v>
      </c>
      <c r="F319" s="3">
        <f ca="1">[1]!thsiFinD("ths_expma_stock",$A319,$A$1,7,100,100)</f>
        <v>5.9303977754404</v>
      </c>
      <c r="G319" s="3">
        <f ca="1">[1]!thsiFinD("ths_rsi_stock",$A319,$A$1,7,100,100)</f>
        <v>6.8814798016481999</v>
      </c>
      <c r="H319" s="3">
        <f ca="1">[1]!thsiFinD("ths_adtm_stock",$A319,$A$1,7,3,100,100,100)</f>
        <v>-0.82568807339450001</v>
      </c>
      <c r="I319" s="3">
        <f ca="1">[1]!thsiFinD("ths_bbiboll_stock",$A319,$A$1,7,3,100,100,100)</f>
        <v>6.1255208333333</v>
      </c>
      <c r="J319" s="3">
        <f ca="1">[1]!thsiFinD("ths_dptb_stock",$A319,$A$1,7,104,100,100)</f>
        <v>0.71428571428570997</v>
      </c>
      <c r="K319" s="3">
        <f ca="1">[1]!thsiFinD("ths_srmi_stock",$A319,$A$1,7,100,100)</f>
        <v>-0.25075528700906002</v>
      </c>
      <c r="L319" s="3">
        <f ca="1">[1]!thsiFinD("ths_atr_stock",$A319,$A$1,7,101,100,100)</f>
        <v>0.38142857142857001</v>
      </c>
      <c r="M319" s="3">
        <f ca="1">[1]!thsiFinD("ths_vol_w_stock",$A319,$A$1)/1000000</f>
        <v>45.426869000000003</v>
      </c>
      <c r="N319" s="3">
        <f ca="1">[1]!thsiFinD("ths_turnover_ratio_w_stock",$A319,$A$1)</f>
        <v>11.642803624800999</v>
      </c>
      <c r="O319" s="3">
        <f ca="1">[1]!thsiFinD("ths_relative_chg_ratio_w_stock",$A319,$A$1,104,100)</f>
        <v>-22.819061369802</v>
      </c>
      <c r="P319" s="3">
        <f ca="1">[1]!thsiFinD("ths_chg_ratio_w_stock",$A319,$B$1,100)</f>
        <v>-1.2096774193548001</v>
      </c>
    </row>
    <row r="320" spans="1:16" x14ac:dyDescent="0.25">
      <c r="A320" s="2" t="s">
        <v>318</v>
      </c>
      <c r="B320" s="2" t="s">
        <v>5681</v>
      </c>
      <c r="C320" s="3">
        <f ca="1">[1]!thsiFinD("ths_vol_ratio_stock",$A320,$A$1,7,100)</f>
        <v>0.77085058559091002</v>
      </c>
      <c r="D320" s="3">
        <f ca="1">[1]!thsiFinD("ths_cr_stock",$A320,$A$1,7,100,100)</f>
        <v>-100</v>
      </c>
      <c r="E320" s="3">
        <f ca="1">[1]!thsiFinD("ths_mfi_stock",$A320,$A$1,7,100,100)</f>
        <v>0</v>
      </c>
      <c r="F320" s="3">
        <f ca="1">[1]!thsiFinD("ths_expma_stock",$A320,$A$1,7,100,100)</f>
        <v>0.55670052293470995</v>
      </c>
      <c r="G320" s="3">
        <f ca="1">[1]!thsiFinD("ths_rsi_stock",$A320,$A$1,7,100,100)</f>
        <v>2.0488270855070998</v>
      </c>
      <c r="H320" s="3">
        <f ca="1">[1]!thsiFinD("ths_adtm_stock",$A320,$A$1,7,3,100,100,100)</f>
        <v>0</v>
      </c>
      <c r="I320" s="3">
        <f ca="1">[1]!thsiFinD("ths_bbiboll_stock",$A320,$A$1,7,3,100,100,100)</f>
        <v>0.64</v>
      </c>
      <c r="J320" s="3">
        <f ca="1">[1]!thsiFinD("ths_dptb_stock",$A320,$A$1,7,104,100,100)</f>
        <v>0</v>
      </c>
      <c r="K320" s="3">
        <f ca="1">[1]!thsiFinD("ths_srmi_stock",$A320,$A$1,7,100,100)</f>
        <v>-0.29850746268657002</v>
      </c>
      <c r="L320" s="3">
        <f ca="1">[1]!thsiFinD("ths_atr_stock",$A320,$A$1,7,101,100,100)</f>
        <v>2.8571428571429001E-2</v>
      </c>
      <c r="M320" s="3">
        <f ca="1">[1]!thsiFinD("ths_vol_w_stock",$A320,$A$1)/1000000</f>
        <v>1.7094</v>
      </c>
      <c r="N320" s="3">
        <f ca="1">[1]!thsiFinD("ths_turnover_ratio_w_stock",$A320,$A$1)</f>
        <v>0.14145331709865999</v>
      </c>
      <c r="O320" s="3">
        <f ca="1">[1]!thsiFinD("ths_relative_chg_ratio_w_stock",$A320,$A$1,104,100)</f>
        <v>-22.788514582306</v>
      </c>
      <c r="P320" s="3">
        <f ca="1">[1]!thsiFinD("ths_chg_ratio_w_stock",$A320,$B$1,100)</f>
        <v>-17.021276595745</v>
      </c>
    </row>
    <row r="321" spans="1:16" x14ac:dyDescent="0.25">
      <c r="A321" s="2" t="s">
        <v>319</v>
      </c>
      <c r="B321" s="2" t="s">
        <v>5682</v>
      </c>
      <c r="C321" s="3">
        <f ca="1">[1]!thsiFinD("ths_vol_ratio_stock",$A321,$A$1,7,100)</f>
        <v>1.1783294060062</v>
      </c>
      <c r="D321" s="3">
        <f ca="1">[1]!thsiFinD("ths_cr_stock",$A321,$A$1,7,100,100)</f>
        <v>43.869209809263999</v>
      </c>
      <c r="E321" s="3">
        <f ca="1">[1]!thsiFinD("ths_mfi_stock",$A321,$A$1,7,100,100)</f>
        <v>28.435737897115999</v>
      </c>
      <c r="F321" s="3">
        <f ca="1">[1]!thsiFinD("ths_expma_stock",$A321,$A$1,7,100,100)</f>
        <v>7.8900452468643003</v>
      </c>
      <c r="G321" s="3">
        <f ca="1">[1]!thsiFinD("ths_rsi_stock",$A321,$A$1,7,100,100)</f>
        <v>28.789390207627999</v>
      </c>
      <c r="H321" s="3">
        <f ca="1">[1]!thsiFinD("ths_adtm_stock",$A321,$A$1,7,3,100,100,100)</f>
        <v>0.20454545454545001</v>
      </c>
      <c r="I321" s="3">
        <f ca="1">[1]!thsiFinD("ths_bbiboll_stock",$A321,$A$1,7,3,100,100,100)</f>
        <v>8.0138541666667003</v>
      </c>
      <c r="J321" s="3">
        <f ca="1">[1]!thsiFinD("ths_dptb_stock",$A321,$A$1,7,104,100,100)</f>
        <v>0.14285714285713999</v>
      </c>
      <c r="K321" s="3">
        <f ca="1">[1]!thsiFinD("ths_srmi_stock",$A321,$A$1,7,100,100)</f>
        <v>-4.5905707196030002E-2</v>
      </c>
      <c r="L321" s="3">
        <f ca="1">[1]!thsiFinD("ths_atr_stock",$A321,$A$1,7,101,100,100)</f>
        <v>0.25285714285714</v>
      </c>
      <c r="M321" s="3">
        <f ca="1">[1]!thsiFinD("ths_vol_w_stock",$A321,$A$1)/1000000</f>
        <v>62.795710999999997</v>
      </c>
      <c r="N321" s="3">
        <f ca="1">[1]!thsiFinD("ths_turnover_ratio_w_stock",$A321,$A$1)</f>
        <v>8.2096114210501998</v>
      </c>
      <c r="O321" s="3">
        <f ca="1">[1]!thsiFinD("ths_relative_chg_ratio_w_stock",$A321,$A$1,104,100)</f>
        <v>-7.2985854035565003</v>
      </c>
      <c r="P321" s="3">
        <f ca="1">[1]!thsiFinD("ths_chg_ratio_w_stock",$A321,$B$1,100)</f>
        <v>1.8205461638492</v>
      </c>
    </row>
    <row r="322" spans="1:16" x14ac:dyDescent="0.25">
      <c r="A322" s="2" t="s">
        <v>320</v>
      </c>
      <c r="B322" s="2" t="s">
        <v>5683</v>
      </c>
      <c r="C322" s="3">
        <f ca="1">[1]!thsiFinD("ths_vol_ratio_stock",$A322,$A$1,7,100)</f>
        <v>0.96877606261872995</v>
      </c>
      <c r="D322" s="3">
        <f ca="1">[1]!thsiFinD("ths_cr_stock",$A322,$A$1,7,100,100)</f>
        <v>13.004484304932999</v>
      </c>
      <c r="E322" s="3">
        <f ca="1">[1]!thsiFinD("ths_mfi_stock",$A322,$A$1,7,100,100)</f>
        <v>13.714802693123</v>
      </c>
      <c r="F322" s="3">
        <f ca="1">[1]!thsiFinD("ths_expma_stock",$A322,$A$1,7,100,100)</f>
        <v>2.6458930562996001</v>
      </c>
      <c r="G322" s="3">
        <f ca="1">[1]!thsiFinD("ths_rsi_stock",$A322,$A$1,7,100,100)</f>
        <v>33.704353635815998</v>
      </c>
      <c r="H322" s="3">
        <f ca="1">[1]!thsiFinD("ths_adtm_stock",$A322,$A$1,7,3,100,100,100)</f>
        <v>-0.98148148148147996</v>
      </c>
      <c r="I322" s="3">
        <f ca="1">[1]!thsiFinD("ths_bbiboll_stock",$A322,$A$1,7,3,100,100,100)</f>
        <v>2.7134374999999999</v>
      </c>
      <c r="J322" s="3">
        <f ca="1">[1]!thsiFinD("ths_dptb_stock",$A322,$A$1,7,104,100,100)</f>
        <v>0.42857142857142999</v>
      </c>
      <c r="K322" s="3">
        <f ca="1">[1]!thsiFinD("ths_srmi_stock",$A322,$A$1,7,100,100)</f>
        <v>-9.1872791519435004E-2</v>
      </c>
      <c r="L322" s="3">
        <f ca="1">[1]!thsiFinD("ths_atr_stock",$A322,$A$1,7,101,100,100)</f>
        <v>0.12142857142857</v>
      </c>
      <c r="M322" s="3">
        <f ca="1">[1]!thsiFinD("ths_vol_w_stock",$A322,$A$1)/1000000</f>
        <v>75.193550000000002</v>
      </c>
      <c r="N322" s="3">
        <f ca="1">[1]!thsiFinD("ths_turnover_ratio_w_stock",$A322,$A$1)</f>
        <v>7.1356980911096004</v>
      </c>
      <c r="O322" s="3">
        <f ca="1">[1]!thsiFinD("ths_relative_chg_ratio_w_stock",$A322,$A$1,104,100)</f>
        <v>-7.3916517447074002</v>
      </c>
      <c r="P322" s="3">
        <f ca="1">[1]!thsiFinD("ths_chg_ratio_w_stock",$A322,$B$1,100)</f>
        <v>0</v>
      </c>
    </row>
    <row r="323" spans="1:16" x14ac:dyDescent="0.25">
      <c r="A323" s="2" t="s">
        <v>321</v>
      </c>
      <c r="B323" s="2" t="s">
        <v>5684</v>
      </c>
      <c r="C323" s="3">
        <f ca="1">[1]!thsiFinD("ths_vol_ratio_stock",$A323,$A$1,7,100)</f>
        <v>0</v>
      </c>
      <c r="D323" s="3">
        <f ca="1">[1]!thsiFinD("ths_cr_stock",$A323,$A$1,7,100,100)</f>
        <v>58.4</v>
      </c>
      <c r="E323" s="3">
        <f ca="1">[1]!thsiFinD("ths_mfi_stock",$A323,$A$1,7,100,100)</f>
        <v>40.608196599331997</v>
      </c>
      <c r="F323" s="3">
        <f ca="1">[1]!thsiFinD("ths_expma_stock",$A323,$A$1,7,100,100)</f>
        <v>2.4522997982074002</v>
      </c>
      <c r="G323" s="3">
        <f ca="1">[1]!thsiFinD("ths_rsi_stock",$A323,$A$1,7,100,100)</f>
        <v>38.358112414033002</v>
      </c>
      <c r="H323" s="3">
        <f ca="1">[1]!thsiFinD("ths_adtm_stock",$A323,$A$1,7,3,100,100,100)</f>
        <v>-0.22222222222223001</v>
      </c>
      <c r="I323" s="3">
        <f ca="1">[1]!thsiFinD("ths_bbiboll_stock",$A323,$A$1,7,3,100,100,100)</f>
        <v>2.4511458333333001</v>
      </c>
      <c r="J323" s="3">
        <f ca="1">[1]!thsiFinD("ths_dptb_stock",$A323,$A$1,7,104,100,100)</f>
        <v>0.42857142857142999</v>
      </c>
      <c r="K323" s="3">
        <f ca="1">[1]!thsiFinD("ths_srmi_stock",$A323,$A$1,7,100,100)</f>
        <v>-2.0746887966804999E-2</v>
      </c>
      <c r="L323" s="3">
        <f ca="1">[1]!thsiFinD("ths_atr_stock",$A323,$A$1,7,101,100,100)</f>
        <v>0.10142857142856999</v>
      </c>
      <c r="M323" s="3">
        <f ca="1">[1]!thsiFinD("ths_vol_w_stock",$A323,$A$1)/1000000</f>
        <v>120.403738</v>
      </c>
      <c r="N323" s="3">
        <f ca="1">[1]!thsiFinD("ths_turnover_ratio_w_stock",$A323,$A$1)</f>
        <v>3.0716599968406002</v>
      </c>
      <c r="O323" s="3">
        <f ca="1">[1]!thsiFinD("ths_relative_chg_ratio_w_stock",$A323,$A$1,104,100)</f>
        <v>-8.3648266931208006</v>
      </c>
      <c r="P323" s="3">
        <f ca="1">[1]!thsiFinD("ths_chg_ratio_w_stock",$A323,$B$1,100)</f>
        <v>17.372881355932002</v>
      </c>
    </row>
    <row r="324" spans="1:16" x14ac:dyDescent="0.25">
      <c r="A324" s="2" t="s">
        <v>322</v>
      </c>
      <c r="B324" s="2" t="s">
        <v>5685</v>
      </c>
      <c r="C324" s="3">
        <f ca="1">[1]!thsiFinD("ths_vol_ratio_stock",$A324,$A$1,7,100)</f>
        <v>0.71246477083148996</v>
      </c>
      <c r="D324" s="3">
        <f ca="1">[1]!thsiFinD("ths_cr_stock",$A324,$A$1,7,100,100)</f>
        <v>6.5989847715736998</v>
      </c>
      <c r="E324" s="3">
        <f ca="1">[1]!thsiFinD("ths_mfi_stock",$A324,$A$1,7,100,100)</f>
        <v>31.304988483489002</v>
      </c>
      <c r="F324" s="3">
        <f ca="1">[1]!thsiFinD("ths_expma_stock",$A324,$A$1,7,100,100)</f>
        <v>8.6633934500934995</v>
      </c>
      <c r="G324" s="3">
        <f ca="1">[1]!thsiFinD("ths_rsi_stock",$A324,$A$1,7,100,100)</f>
        <v>25.911151471985001</v>
      </c>
      <c r="H324" s="3">
        <f ca="1">[1]!thsiFinD("ths_adtm_stock",$A324,$A$1,7,3,100,100,100)</f>
        <v>7.1428571428578003E-2</v>
      </c>
      <c r="I324" s="3">
        <f ca="1">[1]!thsiFinD("ths_bbiboll_stock",$A324,$A$1,7,3,100,100,100)</f>
        <v>8.77</v>
      </c>
      <c r="J324" s="3">
        <f ca="1">[1]!thsiFinD("ths_dptb_stock",$A324,$A$1,7,104,100,100)</f>
        <v>0.71428571428570997</v>
      </c>
      <c r="K324" s="3">
        <f ca="1">[1]!thsiFinD("ths_srmi_stock",$A324,$A$1,7,100,100)</f>
        <v>-7.4316939890710004E-2</v>
      </c>
      <c r="L324" s="3">
        <f ca="1">[1]!thsiFinD("ths_atr_stock",$A324,$A$1,7,101,100,100)</f>
        <v>0.25142857142857</v>
      </c>
      <c r="M324" s="3">
        <f ca="1">[1]!thsiFinD("ths_vol_w_stock",$A324,$A$1)/1000000</f>
        <v>51.316853000000002</v>
      </c>
      <c r="N324" s="3">
        <f ca="1">[1]!thsiFinD("ths_turnover_ratio_w_stock",$A324,$A$1)</f>
        <v>4.9365552661581003</v>
      </c>
      <c r="O324" s="3">
        <f ca="1">[1]!thsiFinD("ths_relative_chg_ratio_w_stock",$A324,$A$1,104,100)</f>
        <v>-2.8159308781018</v>
      </c>
      <c r="P324" s="3">
        <f ca="1">[1]!thsiFinD("ths_chg_ratio_w_stock",$A324,$B$1,100)</f>
        <v>-1.1806375442739001</v>
      </c>
    </row>
    <row r="325" spans="1:16" x14ac:dyDescent="0.25">
      <c r="A325" s="2" t="s">
        <v>323</v>
      </c>
      <c r="B325" s="2" t="s">
        <v>5686</v>
      </c>
      <c r="C325" s="3">
        <f ca="1">[1]!thsiFinD("ths_vol_ratio_stock",$A325,$A$1,7,100)</f>
        <v>1.0163519146919999</v>
      </c>
      <c r="D325" s="3">
        <f ca="1">[1]!thsiFinD("ths_cr_stock",$A325,$A$1,7,100,100)</f>
        <v>21.084337349398002</v>
      </c>
      <c r="E325" s="3">
        <f ca="1">[1]!thsiFinD("ths_mfi_stock",$A325,$A$1,7,100,100)</f>
        <v>25.360214452139999</v>
      </c>
      <c r="F325" s="3">
        <f ca="1">[1]!thsiFinD("ths_expma_stock",$A325,$A$1,7,100,100)</f>
        <v>3.1747823615237998</v>
      </c>
      <c r="G325" s="3">
        <f ca="1">[1]!thsiFinD("ths_rsi_stock",$A325,$A$1,7,100,100)</f>
        <v>35.306959363026003</v>
      </c>
      <c r="H325" s="3">
        <f ca="1">[1]!thsiFinD("ths_adtm_stock",$A325,$A$1,7,3,100,100,100)</f>
        <v>-0.87096774193547999</v>
      </c>
      <c r="I325" s="3">
        <f ca="1">[1]!thsiFinD("ths_bbiboll_stock",$A325,$A$1,7,3,100,100,100)</f>
        <v>3.2202083333333</v>
      </c>
      <c r="J325" s="3">
        <f ca="1">[1]!thsiFinD("ths_dptb_stock",$A325,$A$1,7,104,100,100)</f>
        <v>0.42857142857142999</v>
      </c>
      <c r="K325" s="3">
        <f ca="1">[1]!thsiFinD("ths_srmi_stock",$A325,$A$1,7,100,100)</f>
        <v>-6.2874251497005998E-2</v>
      </c>
      <c r="L325" s="3">
        <f ca="1">[1]!thsiFinD("ths_atr_stock",$A325,$A$1,7,101,100,100)</f>
        <v>0.1</v>
      </c>
      <c r="M325" s="3">
        <f ca="1">[1]!thsiFinD("ths_vol_w_stock",$A325,$A$1)/1000000</f>
        <v>51.599924999999999</v>
      </c>
      <c r="N325" s="3">
        <f ca="1">[1]!thsiFinD("ths_turnover_ratio_w_stock",$A325,$A$1)</f>
        <v>5.4680341549042</v>
      </c>
      <c r="O325" s="3">
        <f ca="1">[1]!thsiFinD("ths_relative_chg_ratio_w_stock",$A325,$A$1,104,100)</f>
        <v>-5.5605864764400996</v>
      </c>
      <c r="P325" s="3">
        <f ca="1">[1]!thsiFinD("ths_chg_ratio_w_stock",$A325,$B$1,100)</f>
        <v>-2.2364217252395999</v>
      </c>
    </row>
    <row r="326" spans="1:16" x14ac:dyDescent="0.25">
      <c r="A326" s="2" t="s">
        <v>324</v>
      </c>
      <c r="B326" s="2" t="s">
        <v>5687</v>
      </c>
      <c r="C326" s="3">
        <f ca="1">[1]!thsiFinD("ths_vol_ratio_stock",$A326,$A$1,7,100)</f>
        <v>1.305220760409</v>
      </c>
      <c r="D326" s="3">
        <f ca="1">[1]!thsiFinD("ths_cr_stock",$A326,$A$1,7,100,100)</f>
        <v>-9.0163934426229009</v>
      </c>
      <c r="E326" s="3">
        <f ca="1">[1]!thsiFinD("ths_mfi_stock",$A326,$A$1,7,100,100)</f>
        <v>16.769052812595</v>
      </c>
      <c r="F326" s="3">
        <f ca="1">[1]!thsiFinD("ths_expma_stock",$A326,$A$1,7,100,100)</f>
        <v>1.9635312309588</v>
      </c>
      <c r="G326" s="3">
        <f ca="1">[1]!thsiFinD("ths_rsi_stock",$A326,$A$1,7,100,100)</f>
        <v>15.079727211677</v>
      </c>
      <c r="H326" s="3">
        <f ca="1">[1]!thsiFinD("ths_adtm_stock",$A326,$A$1,7,3,100,100,100)</f>
        <v>-0.2</v>
      </c>
      <c r="I326" s="3">
        <f ca="1">[1]!thsiFinD("ths_bbiboll_stock",$A326,$A$1,7,3,100,100,100)</f>
        <v>2.1430208333333001</v>
      </c>
      <c r="J326" s="3">
        <f ca="1">[1]!thsiFinD("ths_dptb_stock",$A326,$A$1,7,104,100,100)</f>
        <v>0.57142857142856995</v>
      </c>
      <c r="K326" s="3">
        <f ca="1">[1]!thsiFinD("ths_srmi_stock",$A326,$A$1,7,100,100)</f>
        <v>-0.19736842105263</v>
      </c>
      <c r="L326" s="3">
        <f ca="1">[1]!thsiFinD("ths_atr_stock",$A326,$A$1,7,101,100,100)</f>
        <v>0.12714285714286</v>
      </c>
      <c r="M326" s="3">
        <f ca="1">[1]!thsiFinD("ths_vol_w_stock",$A326,$A$1)/1000000</f>
        <v>364.57231400000001</v>
      </c>
      <c r="N326" s="3">
        <f ca="1">[1]!thsiFinD("ths_turnover_ratio_w_stock",$A326,$A$1)</f>
        <v>32.215303905589998</v>
      </c>
      <c r="O326" s="3">
        <f ca="1">[1]!thsiFinD("ths_relative_chg_ratio_w_stock",$A326,$A$1,104,100)</f>
        <v>-11.002743453863999</v>
      </c>
      <c r="P326" s="3">
        <f ca="1">[1]!thsiFinD("ths_chg_ratio_w_stock",$A326,$B$1,100)</f>
        <v>-3.8251366120218999</v>
      </c>
    </row>
    <row r="327" spans="1:16" x14ac:dyDescent="0.25">
      <c r="A327" s="2" t="s">
        <v>325</v>
      </c>
      <c r="B327" s="2" t="s">
        <v>5688</v>
      </c>
      <c r="C327" s="3">
        <f ca="1">[1]!thsiFinD("ths_vol_ratio_stock",$A327,$A$1,7,100)</f>
        <v>1.1885983604801</v>
      </c>
      <c r="D327" s="3">
        <f ca="1">[1]!thsiFinD("ths_cr_stock",$A327,$A$1,7,100,100)</f>
        <v>50</v>
      </c>
      <c r="E327" s="3">
        <f ca="1">[1]!thsiFinD("ths_mfi_stock",$A327,$A$1,7,100,100)</f>
        <v>25.482101855469001</v>
      </c>
      <c r="F327" s="3">
        <f ca="1">[1]!thsiFinD("ths_expma_stock",$A327,$A$1,7,100,100)</f>
        <v>5.7801205774161</v>
      </c>
      <c r="G327" s="3">
        <f ca="1">[1]!thsiFinD("ths_rsi_stock",$A327,$A$1,7,100,100)</f>
        <v>43.798011589898998</v>
      </c>
      <c r="H327" s="3">
        <f ca="1">[1]!thsiFinD("ths_adtm_stock",$A327,$A$1,7,3,100,100,100)</f>
        <v>-0.92307692307692002</v>
      </c>
      <c r="I327" s="3">
        <f ca="1">[1]!thsiFinD("ths_bbiboll_stock",$A327,$A$1,7,3,100,100,100)</f>
        <v>5.8385416666666998</v>
      </c>
      <c r="J327" s="3">
        <f ca="1">[1]!thsiFinD("ths_dptb_stock",$A327,$A$1,7,104,100,100)</f>
        <v>0.71428571428570997</v>
      </c>
      <c r="K327" s="3">
        <f ca="1">[1]!thsiFinD("ths_srmi_stock",$A327,$A$1,7,100,100)</f>
        <v>-2.3608768971332E-2</v>
      </c>
      <c r="L327" s="3">
        <f ca="1">[1]!thsiFinD("ths_atr_stock",$A327,$A$1,7,101,100,100)</f>
        <v>0.19</v>
      </c>
      <c r="M327" s="3">
        <f ca="1">[1]!thsiFinD("ths_vol_w_stock",$A327,$A$1)/1000000</f>
        <v>36.261820999999998</v>
      </c>
      <c r="N327" s="3">
        <f ca="1">[1]!thsiFinD("ths_turnover_ratio_w_stock",$A327,$A$1)</f>
        <v>3.8535353729806001</v>
      </c>
      <c r="O327" s="3">
        <f ca="1">[1]!thsiFinD("ths_relative_chg_ratio_w_stock",$A327,$A$1,104,100)</f>
        <v>-1.5354877794449999</v>
      </c>
      <c r="P327" s="3">
        <f ca="1">[1]!thsiFinD("ths_chg_ratio_w_stock",$A327,$B$1,100)</f>
        <v>-0.69084628670120996</v>
      </c>
    </row>
    <row r="328" spans="1:16" x14ac:dyDescent="0.25">
      <c r="A328" s="2" t="s">
        <v>326</v>
      </c>
      <c r="B328" s="2" t="s">
        <v>5689</v>
      </c>
      <c r="C328" s="3">
        <f ca="1">[1]!thsiFinD("ths_vol_ratio_stock",$A328,$A$1,7,100)</f>
        <v>1.3729700879925</v>
      </c>
      <c r="D328" s="3">
        <f ca="1">[1]!thsiFinD("ths_cr_stock",$A328,$A$1,7,100,100)</f>
        <v>23.359073359073001</v>
      </c>
      <c r="E328" s="3">
        <f ca="1">[1]!thsiFinD("ths_mfi_stock",$A328,$A$1,7,100,100)</f>
        <v>24.718630472402999</v>
      </c>
      <c r="F328" s="3">
        <f ca="1">[1]!thsiFinD("ths_expma_stock",$A328,$A$1,7,100,100)</f>
        <v>6.3514678150853996</v>
      </c>
      <c r="G328" s="3">
        <f ca="1">[1]!thsiFinD("ths_rsi_stock",$A328,$A$1,7,100,100)</f>
        <v>32.357955738118001</v>
      </c>
      <c r="H328" s="3">
        <f ca="1">[1]!thsiFinD("ths_adtm_stock",$A328,$A$1,7,3,100,100,100)</f>
        <v>-0.8</v>
      </c>
      <c r="I328" s="3">
        <f ca="1">[1]!thsiFinD("ths_bbiboll_stock",$A328,$A$1,7,3,100,100,100)</f>
        <v>6.5007291666666998</v>
      </c>
      <c r="J328" s="3">
        <f ca="1">[1]!thsiFinD("ths_dptb_stock",$A328,$A$1,7,104,100,100)</f>
        <v>0.42857142857142999</v>
      </c>
      <c r="K328" s="3">
        <f ca="1">[1]!thsiFinD("ths_srmi_stock",$A328,$A$1,7,100,100)</f>
        <v>-0.10349854227405</v>
      </c>
      <c r="L328" s="3">
        <f ca="1">[1]!thsiFinD("ths_atr_stock",$A328,$A$1,7,101,100,100)</f>
        <v>0.31714285714286</v>
      </c>
      <c r="M328" s="3">
        <f ca="1">[1]!thsiFinD("ths_vol_w_stock",$A328,$A$1)/1000000</f>
        <v>32.745113000000003</v>
      </c>
      <c r="N328" s="3">
        <f ca="1">[1]!thsiFinD("ths_turnover_ratio_w_stock",$A328,$A$1)</f>
        <v>14.425159911893999</v>
      </c>
      <c r="O328" s="3">
        <f ca="1">[1]!thsiFinD("ths_relative_chg_ratio_w_stock",$A328,$A$1,104,100)</f>
        <v>-10.707260127566</v>
      </c>
      <c r="P328" s="3">
        <f ca="1">[1]!thsiFinD("ths_chg_ratio_w_stock",$A328,$B$1,100)</f>
        <v>0.81300813008130002</v>
      </c>
    </row>
    <row r="329" spans="1:16" x14ac:dyDescent="0.25">
      <c r="A329" s="2" t="s">
        <v>327</v>
      </c>
      <c r="B329" s="2" t="s">
        <v>5690</v>
      </c>
      <c r="C329" s="3">
        <f ca="1">[1]!thsiFinD("ths_vol_ratio_stock",$A329,$A$1,7,100)</f>
        <v>1.2828035455877</v>
      </c>
      <c r="D329" s="3">
        <f ca="1">[1]!thsiFinD("ths_cr_stock",$A329,$A$1,7,100,100)</f>
        <v>27.173153111163</v>
      </c>
      <c r="E329" s="3">
        <f ca="1">[1]!thsiFinD("ths_mfi_stock",$A329,$A$1,7,100,100)</f>
        <v>25.312526013205002</v>
      </c>
      <c r="F329" s="3">
        <f ca="1">[1]!thsiFinD("ths_expma_stock",$A329,$A$1,7,100,100)</f>
        <v>145.83698521631999</v>
      </c>
      <c r="G329" s="3">
        <f ca="1">[1]!thsiFinD("ths_rsi_stock",$A329,$A$1,7,100,100)</f>
        <v>21.341119380609001</v>
      </c>
      <c r="H329" s="3">
        <f ca="1">[1]!thsiFinD("ths_adtm_stock",$A329,$A$1,7,3,100,100,100)</f>
        <v>-0.85012919896641004</v>
      </c>
      <c r="I329" s="3">
        <f ca="1">[1]!thsiFinD("ths_bbiboll_stock",$A329,$A$1,7,3,100,100,100)</f>
        <v>147.26197916666999</v>
      </c>
      <c r="J329" s="3">
        <f ca="1">[1]!thsiFinD("ths_dptb_stock",$A329,$A$1,7,104,100,100)</f>
        <v>0.85714285714285998</v>
      </c>
      <c r="K329" s="3">
        <f ca="1">[1]!thsiFinD("ths_srmi_stock",$A329,$A$1,7,100,100)</f>
        <v>-4.6042490449702003E-2</v>
      </c>
      <c r="L329" s="3">
        <f ca="1">[1]!thsiFinD("ths_atr_stock",$A329,$A$1,7,101,100,100)</f>
        <v>2.6842857142857</v>
      </c>
      <c r="M329" s="3">
        <f ca="1">[1]!thsiFinD("ths_vol_w_stock",$A329,$A$1)/1000000</f>
        <v>64.109983</v>
      </c>
      <c r="N329" s="3">
        <f ca="1">[1]!thsiFinD("ths_turnover_ratio_w_stock",$A329,$A$1)</f>
        <v>1.6516695891269</v>
      </c>
      <c r="O329" s="3">
        <f ca="1">[1]!thsiFinD("ths_relative_chg_ratio_w_stock",$A329,$A$1,104,100)</f>
        <v>-2.8097467165826999</v>
      </c>
      <c r="P329" s="3">
        <f ca="1">[1]!thsiFinD("ths_chg_ratio_w_stock",$A329,$B$1,100)</f>
        <v>-4.6789377546719004</v>
      </c>
    </row>
    <row r="330" spans="1:16" x14ac:dyDescent="0.25">
      <c r="A330" s="2" t="s">
        <v>328</v>
      </c>
      <c r="B330" s="2" t="s">
        <v>5691</v>
      </c>
      <c r="C330" s="3">
        <f ca="1">[1]!thsiFinD("ths_vol_ratio_stock",$A330,$A$1,7,100)</f>
        <v>1.014393391477</v>
      </c>
      <c r="D330" s="3">
        <f ca="1">[1]!thsiFinD("ths_cr_stock",$A330,$A$1,7,100,100)</f>
        <v>28.059701492536998</v>
      </c>
      <c r="E330" s="3">
        <f ca="1">[1]!thsiFinD("ths_mfi_stock",$A330,$A$1,7,100,100)</f>
        <v>21.969969087033</v>
      </c>
      <c r="F330" s="3">
        <f ca="1">[1]!thsiFinD("ths_expma_stock",$A330,$A$1,7,100,100)</f>
        <v>3.4528880337858001</v>
      </c>
      <c r="G330" s="3">
        <f ca="1">[1]!thsiFinD("ths_rsi_stock",$A330,$A$1,7,100,100)</f>
        <v>41.858829664982999</v>
      </c>
      <c r="H330" s="3">
        <f ca="1">[1]!thsiFinD("ths_adtm_stock",$A330,$A$1,7,3,100,100,100)</f>
        <v>-0.91764705882353004</v>
      </c>
      <c r="I330" s="3">
        <f ca="1">[1]!thsiFinD("ths_bbiboll_stock",$A330,$A$1,7,3,100,100,100)</f>
        <v>3.5229166666667</v>
      </c>
      <c r="J330" s="3">
        <f ca="1">[1]!thsiFinD("ths_dptb_stock",$A330,$A$1,7,104,100,100)</f>
        <v>0.28571428571428997</v>
      </c>
      <c r="K330" s="3">
        <f ca="1">[1]!thsiFinD("ths_srmi_stock",$A330,$A$1,7,100,100)</f>
        <v>-9.4736842105262994E-2</v>
      </c>
      <c r="L330" s="3">
        <f ca="1">[1]!thsiFinD("ths_atr_stock",$A330,$A$1,7,101,100,100)</f>
        <v>0.21142857142856999</v>
      </c>
      <c r="M330" s="3">
        <f ca="1">[1]!thsiFinD("ths_vol_w_stock",$A330,$A$1)/1000000</f>
        <v>72.372077000000004</v>
      </c>
      <c r="N330" s="3">
        <f ca="1">[1]!thsiFinD("ths_turnover_ratio_w_stock",$A330,$A$1)</f>
        <v>8.0785569192640008</v>
      </c>
      <c r="O330" s="3">
        <f ca="1">[1]!thsiFinD("ths_relative_chg_ratio_w_stock",$A330,$A$1,104,100)</f>
        <v>-9.5489809994138994</v>
      </c>
      <c r="P330" s="3">
        <f ca="1">[1]!thsiFinD("ths_chg_ratio_w_stock",$A330,$B$1,100)</f>
        <v>23.255813953488001</v>
      </c>
    </row>
    <row r="331" spans="1:16" x14ac:dyDescent="0.25">
      <c r="A331" s="2" t="s">
        <v>329</v>
      </c>
      <c r="B331" s="2" t="s">
        <v>5692</v>
      </c>
      <c r="C331" s="3">
        <f ca="1">[1]!thsiFinD("ths_vol_ratio_stock",$A331,$A$1,7,100)</f>
        <v>0.64014458189893997</v>
      </c>
      <c r="D331" s="3">
        <f ca="1">[1]!thsiFinD("ths_cr_stock",$A331,$A$1,7,100,100)</f>
        <v>26.114649681528999</v>
      </c>
      <c r="E331" s="3">
        <f ca="1">[1]!thsiFinD("ths_mfi_stock",$A331,$A$1,7,100,100)</f>
        <v>33.818838625226</v>
      </c>
      <c r="F331" s="3">
        <f ca="1">[1]!thsiFinD("ths_expma_stock",$A331,$A$1,7,100,100)</f>
        <v>18.574383818767</v>
      </c>
      <c r="G331" s="3">
        <f ca="1">[1]!thsiFinD("ths_rsi_stock",$A331,$A$1,7,100,100)</f>
        <v>27.418920379353999</v>
      </c>
      <c r="H331" s="3">
        <f ca="1">[1]!thsiFinD("ths_adtm_stock",$A331,$A$1,7,3,100,100,100)</f>
        <v>-0.79400749063669995</v>
      </c>
      <c r="I331" s="3">
        <f ca="1">[1]!thsiFinD("ths_bbiboll_stock",$A331,$A$1,7,3,100,100,100)</f>
        <v>18.860520833332998</v>
      </c>
      <c r="J331" s="3">
        <f ca="1">[1]!thsiFinD("ths_dptb_stock",$A331,$A$1,7,104,100,100)</f>
        <v>0.85714285714285998</v>
      </c>
      <c r="K331" s="3">
        <f ca="1">[1]!thsiFinD("ths_srmi_stock",$A331,$A$1,7,100,100)</f>
        <v>-7.8542094455852002E-2</v>
      </c>
      <c r="L331" s="3">
        <f ca="1">[1]!thsiFinD("ths_atr_stock",$A331,$A$1,7,101,100,100)</f>
        <v>0.66</v>
      </c>
      <c r="M331" s="3">
        <f ca="1">[1]!thsiFinD("ths_vol_w_stock",$A331,$A$1)/1000000</f>
        <v>99.978082999999998</v>
      </c>
      <c r="N331" s="3">
        <f ca="1">[1]!thsiFinD("ths_turnover_ratio_w_stock",$A331,$A$1)</f>
        <v>13.478367800485</v>
      </c>
      <c r="O331" s="3">
        <f ca="1">[1]!thsiFinD("ths_relative_chg_ratio_w_stock",$A331,$A$1,104,100)</f>
        <v>-5.1147397650563002</v>
      </c>
      <c r="P331" s="3">
        <f ca="1">[1]!thsiFinD("ths_chg_ratio_w_stock",$A331,$B$1,100)</f>
        <v>0.16713091922005999</v>
      </c>
    </row>
    <row r="332" spans="1:16" x14ac:dyDescent="0.25">
      <c r="A332" s="2" t="s">
        <v>330</v>
      </c>
      <c r="B332" s="2" t="s">
        <v>5693</v>
      </c>
      <c r="C332" s="3">
        <f ca="1">[1]!thsiFinD("ths_vol_ratio_stock",$A332,$A$1,7,100)</f>
        <v>3.6530395981860999</v>
      </c>
      <c r="D332" s="3">
        <f ca="1">[1]!thsiFinD("ths_cr_stock",$A332,$A$1,7,100,100)</f>
        <v>1.3513513513513999</v>
      </c>
      <c r="E332" s="3">
        <f ca="1">[1]!thsiFinD("ths_mfi_stock",$A332,$A$1,7,100,100)</f>
        <v>0</v>
      </c>
      <c r="F332" s="3">
        <f ca="1">[1]!thsiFinD("ths_expma_stock",$A332,$A$1,7,100,100)</f>
        <v>1.3154039772891</v>
      </c>
      <c r="G332" s="3">
        <f ca="1">[1]!thsiFinD("ths_rsi_stock",$A332,$A$1,7,100,100)</f>
        <v>8.2504061574756999</v>
      </c>
      <c r="H332" s="3">
        <f ca="1">[1]!thsiFinD("ths_adtm_stock",$A332,$A$1,7,3,100,100,100)</f>
        <v>-0.92</v>
      </c>
      <c r="I332" s="3">
        <f ca="1">[1]!thsiFinD("ths_bbiboll_stock",$A332,$A$1,7,3,100,100,100)</f>
        <v>1.3621875000000001</v>
      </c>
      <c r="J332" s="3">
        <f ca="1">[1]!thsiFinD("ths_dptb_stock",$A332,$A$1,7,104,100,100)</f>
        <v>0.28571428571428997</v>
      </c>
      <c r="K332" s="3">
        <f ca="1">[1]!thsiFinD("ths_srmi_stock",$A332,$A$1,7,100,100)</f>
        <v>-0.16551724137931001</v>
      </c>
      <c r="L332" s="3">
        <f ca="1">[1]!thsiFinD("ths_atr_stock",$A332,$A$1,7,101,100,100)</f>
        <v>7.4285714285713997E-2</v>
      </c>
      <c r="M332" s="3">
        <f ca="1">[1]!thsiFinD("ths_vol_w_stock",$A332,$A$1)/1000000</f>
        <v>367.14589100000001</v>
      </c>
      <c r="N332" s="3">
        <f ca="1">[1]!thsiFinD("ths_turnover_ratio_w_stock",$A332,$A$1)</f>
        <v>15.382365169450001</v>
      </c>
      <c r="O332" s="3">
        <f ca="1">[1]!thsiFinD("ths_relative_chg_ratio_w_stock",$A332,$A$1,104,100)</f>
        <v>-14.022092073295999</v>
      </c>
      <c r="P332" s="3">
        <f ca="1">[1]!thsiFinD("ths_chg_ratio_w_stock",$A332,$B$1,100)</f>
        <v>-2.4793388429752001</v>
      </c>
    </row>
    <row r="333" spans="1:16" x14ac:dyDescent="0.25">
      <c r="A333" s="2" t="s">
        <v>331</v>
      </c>
      <c r="B333" s="2" t="s">
        <v>5694</v>
      </c>
      <c r="C333" s="3">
        <f ca="1">[1]!thsiFinD("ths_vol_ratio_stock",$A333,$A$1,7,100)</f>
        <v>0.23993920364234</v>
      </c>
      <c r="D333" s="3">
        <f ca="1">[1]!thsiFinD("ths_cr_stock",$A333,$A$1,7,100,100)</f>
        <v>53.191489361701997</v>
      </c>
      <c r="E333" s="3">
        <f ca="1">[1]!thsiFinD("ths_mfi_stock",$A333,$A$1,7,100,100)</f>
        <v>57.984477082641</v>
      </c>
      <c r="F333" s="3">
        <f ca="1">[1]!thsiFinD("ths_expma_stock",$A333,$A$1,7,100,100)</f>
        <v>5.3333538736430999</v>
      </c>
      <c r="G333" s="3">
        <f ca="1">[1]!thsiFinD("ths_rsi_stock",$A333,$A$1,7,100,100)</f>
        <v>38.488419319373001</v>
      </c>
      <c r="H333" s="3">
        <f ca="1">[1]!thsiFinD("ths_adtm_stock",$A333,$A$1,7,3,100,100,100)</f>
        <v>-0.37735849056603998</v>
      </c>
      <c r="I333" s="3">
        <f ca="1">[1]!thsiFinD("ths_bbiboll_stock",$A333,$A$1,7,3,100,100,100)</f>
        <v>5.3569791666666999</v>
      </c>
      <c r="J333" s="3">
        <f ca="1">[1]!thsiFinD("ths_dptb_stock",$A333,$A$1,7,104,100,100)</f>
        <v>0.57142857142856995</v>
      </c>
      <c r="K333" s="3">
        <f ca="1">[1]!thsiFinD("ths_srmi_stock",$A333,$A$1,7,100,100)</f>
        <v>-7.5403949730699998E-2</v>
      </c>
      <c r="L333" s="3">
        <f ca="1">[1]!thsiFinD("ths_atr_stock",$A333,$A$1,7,101,100,100)</f>
        <v>0.38857142857143001</v>
      </c>
      <c r="M333" s="3">
        <f ca="1">[1]!thsiFinD("ths_vol_w_stock",$A333,$A$1)/1000000</f>
        <v>150.060205</v>
      </c>
      <c r="N333" s="3">
        <f ca="1">[1]!thsiFinD("ths_turnover_ratio_w_stock",$A333,$A$1)</f>
        <v>23.896189444884001</v>
      </c>
      <c r="O333" s="3">
        <f ca="1">[1]!thsiFinD("ths_relative_chg_ratio_w_stock",$A333,$A$1,104,100)</f>
        <v>-12.252660896569999</v>
      </c>
      <c r="P333" s="3">
        <f ca="1">[1]!thsiFinD("ths_chg_ratio_w_stock",$A333,$B$1,100)</f>
        <v>-0.58252427184466005</v>
      </c>
    </row>
    <row r="334" spans="1:16" x14ac:dyDescent="0.25">
      <c r="A334" s="2" t="s">
        <v>332</v>
      </c>
      <c r="B334" s="2" t="s">
        <v>5695</v>
      </c>
      <c r="C334" s="3">
        <f ca="1">[1]!thsiFinD("ths_vol_ratio_stock",$A334,$A$1,7,100)</f>
        <v>0.59711246650212002</v>
      </c>
      <c r="D334" s="3">
        <f ca="1">[1]!thsiFinD("ths_cr_stock",$A334,$A$1,7,100,100)</f>
        <v>39.312039312038998</v>
      </c>
      <c r="E334" s="3">
        <f ca="1">[1]!thsiFinD("ths_mfi_stock",$A334,$A$1,7,100,100)</f>
        <v>37.156511895667002</v>
      </c>
      <c r="F334" s="3">
        <f ca="1">[1]!thsiFinD("ths_expma_stock",$A334,$A$1,7,100,100)</f>
        <v>3.428264227968</v>
      </c>
      <c r="G334" s="3">
        <f ca="1">[1]!thsiFinD("ths_rsi_stock",$A334,$A$1,7,100,100)</f>
        <v>44.198895029253997</v>
      </c>
      <c r="H334" s="3">
        <f ca="1">[1]!thsiFinD("ths_adtm_stock",$A334,$A$1,7,3,100,100,100)</f>
        <v>-0.51162790697673999</v>
      </c>
      <c r="I334" s="3">
        <f ca="1">[1]!thsiFinD("ths_bbiboll_stock",$A334,$A$1,7,3,100,100,100)</f>
        <v>3.4253125</v>
      </c>
      <c r="J334" s="3">
        <f ca="1">[1]!thsiFinD("ths_dptb_stock",$A334,$A$1,7,104,100,100)</f>
        <v>0.42857142857142999</v>
      </c>
      <c r="K334" s="3">
        <f ca="1">[1]!thsiFinD("ths_srmi_stock",$A334,$A$1,7,100,100)</f>
        <v>-0.10610079575597001</v>
      </c>
      <c r="L334" s="3">
        <f ca="1">[1]!thsiFinD("ths_atr_stock",$A334,$A$1,7,101,100,100)</f>
        <v>0.27142857142857002</v>
      </c>
      <c r="M334" s="3">
        <f ca="1">[1]!thsiFinD("ths_vol_w_stock",$A334,$A$1)/1000000</f>
        <v>172.00892200000001</v>
      </c>
      <c r="N334" s="3">
        <f ca="1">[1]!thsiFinD("ths_turnover_ratio_w_stock",$A334,$A$1)</f>
        <v>14.782282817775</v>
      </c>
      <c r="O334" s="3">
        <f ca="1">[1]!thsiFinD("ths_relative_chg_ratio_w_stock",$A334,$A$1,104,100)</f>
        <v>-10.447774485771999</v>
      </c>
      <c r="P334" s="3">
        <f ca="1">[1]!thsiFinD("ths_chg_ratio_w_stock",$A334,$B$1,100)</f>
        <v>10.385756676558</v>
      </c>
    </row>
    <row r="335" spans="1:16" x14ac:dyDescent="0.25">
      <c r="A335" s="2" t="s">
        <v>333</v>
      </c>
      <c r="B335" s="2" t="s">
        <v>5696</v>
      </c>
      <c r="C335" s="3">
        <f ca="1">[1]!thsiFinD("ths_vol_ratio_stock",$A335,$A$1,7,100)</f>
        <v>0.89929352678356</v>
      </c>
      <c r="D335" s="3">
        <f ca="1">[1]!thsiFinD("ths_cr_stock",$A335,$A$1,7,100,100)</f>
        <v>26</v>
      </c>
      <c r="E335" s="3">
        <f ca="1">[1]!thsiFinD("ths_mfi_stock",$A335,$A$1,7,100,100)</f>
        <v>30.386619313398999</v>
      </c>
      <c r="F335" s="3">
        <f ca="1">[1]!thsiFinD("ths_expma_stock",$A335,$A$1,7,100,100)</f>
        <v>3.9954283287079999</v>
      </c>
      <c r="G335" s="3">
        <f ca="1">[1]!thsiFinD("ths_rsi_stock",$A335,$A$1,7,100,100)</f>
        <v>33.670047999658998</v>
      </c>
      <c r="H335" s="3">
        <f ca="1">[1]!thsiFinD("ths_adtm_stock",$A335,$A$1,7,3,100,100,100)</f>
        <v>-0.81132075471697995</v>
      </c>
      <c r="I335" s="3">
        <f ca="1">[1]!thsiFinD("ths_bbiboll_stock",$A335,$A$1,7,3,100,100,100)</f>
        <v>4.0755208333333002</v>
      </c>
      <c r="J335" s="3">
        <f ca="1">[1]!thsiFinD("ths_dptb_stock",$A335,$A$1,7,104,100,100)</f>
        <v>0.71428571428570997</v>
      </c>
      <c r="K335" s="3">
        <f ca="1">[1]!thsiFinD("ths_srmi_stock",$A335,$A$1,7,100,100)</f>
        <v>-7.5829383886255999E-2</v>
      </c>
      <c r="L335" s="3">
        <f ca="1">[1]!thsiFinD("ths_atr_stock",$A335,$A$1,7,101,100,100)</f>
        <v>0.16428571428571001</v>
      </c>
      <c r="M335" s="3">
        <f ca="1">[1]!thsiFinD("ths_vol_w_stock",$A335,$A$1)/1000000</f>
        <v>54.581122000000001</v>
      </c>
      <c r="N335" s="3">
        <f ca="1">[1]!thsiFinD("ths_turnover_ratio_w_stock",$A335,$A$1)</f>
        <v>7.4429301606582001</v>
      </c>
      <c r="O335" s="3">
        <f ca="1">[1]!thsiFinD("ths_relative_chg_ratio_w_stock",$A335,$A$1,104,100)</f>
        <v>-4.9471839612700004</v>
      </c>
      <c r="P335" s="3">
        <f ca="1">[1]!thsiFinD("ths_chg_ratio_w_stock",$A335,$B$1,100)</f>
        <v>0.76923076923078004</v>
      </c>
    </row>
    <row r="336" spans="1:16" x14ac:dyDescent="0.25">
      <c r="A336" s="2" t="s">
        <v>334</v>
      </c>
      <c r="B336" s="2" t="s">
        <v>5697</v>
      </c>
      <c r="C336" s="3">
        <f ca="1">[1]!thsiFinD("ths_vol_ratio_stock",$A336,$A$1,7,100)</f>
        <v>1.0471604671709001</v>
      </c>
      <c r="D336" s="3">
        <f ca="1">[1]!thsiFinD("ths_cr_stock",$A336,$A$1,7,100,100)</f>
        <v>38.31417624521</v>
      </c>
      <c r="E336" s="3">
        <f ca="1">[1]!thsiFinD("ths_mfi_stock",$A336,$A$1,7,100,100)</f>
        <v>31.139788980372</v>
      </c>
      <c r="F336" s="3">
        <f ca="1">[1]!thsiFinD("ths_expma_stock",$A336,$A$1,7,100,100)</f>
        <v>23.831285612054</v>
      </c>
      <c r="G336" s="3">
        <f ca="1">[1]!thsiFinD("ths_rsi_stock",$A336,$A$1,7,100,100)</f>
        <v>28.467771240447998</v>
      </c>
      <c r="H336" s="3">
        <f ca="1">[1]!thsiFinD("ths_adtm_stock",$A336,$A$1,7,3,100,100,100)</f>
        <v>-0.74683544303797</v>
      </c>
      <c r="I336" s="3">
        <f ca="1">[1]!thsiFinD("ths_bbiboll_stock",$A336,$A$1,7,3,100,100,100)</f>
        <v>24.049375000000001</v>
      </c>
      <c r="J336" s="3">
        <f ca="1">[1]!thsiFinD("ths_dptb_stock",$A336,$A$1,7,104,100,100)</f>
        <v>0.71428571428570997</v>
      </c>
      <c r="K336" s="3">
        <f ca="1">[1]!thsiFinD("ths_srmi_stock",$A336,$A$1,7,100,100)</f>
        <v>-3.7674037674038E-2</v>
      </c>
      <c r="L336" s="3">
        <f ca="1">[1]!thsiFinD("ths_atr_stock",$A336,$A$1,7,101,100,100)</f>
        <v>0.51857142857143002</v>
      </c>
      <c r="M336" s="3">
        <f ca="1">[1]!thsiFinD("ths_vol_w_stock",$A336,$A$1)/1000000</f>
        <v>7.6127589999999996</v>
      </c>
      <c r="N336" s="3">
        <f ca="1">[1]!thsiFinD("ths_turnover_ratio_w_stock",$A336,$A$1)</f>
        <v>1.6788130308066</v>
      </c>
      <c r="O336" s="3">
        <f ca="1">[1]!thsiFinD("ths_relative_chg_ratio_w_stock",$A336,$A$1,104,100)</f>
        <v>-2.2868439346665999</v>
      </c>
      <c r="P336" s="3">
        <f ca="1">[1]!thsiFinD("ths_chg_ratio_w_stock",$A336,$B$1,100)</f>
        <v>-1.7446808510638001</v>
      </c>
    </row>
    <row r="337" spans="1:16" x14ac:dyDescent="0.25">
      <c r="A337" s="2" t="s">
        <v>335</v>
      </c>
      <c r="B337" s="2" t="s">
        <v>5698</v>
      </c>
      <c r="C337" s="3">
        <f ca="1">[1]!thsiFinD("ths_vol_ratio_stock",$A337,$A$1,7,100)</f>
        <v>0.45256350177910998</v>
      </c>
      <c r="D337" s="3">
        <f ca="1">[1]!thsiFinD("ths_cr_stock",$A337,$A$1,7,100,100)</f>
        <v>25.593220338982999</v>
      </c>
      <c r="E337" s="3">
        <f ca="1">[1]!thsiFinD("ths_mfi_stock",$A337,$A$1,7,100,100)</f>
        <v>15.745812184397</v>
      </c>
      <c r="F337" s="3">
        <f ca="1">[1]!thsiFinD("ths_expma_stock",$A337,$A$1,7,100,100)</f>
        <v>5.7584218835587002</v>
      </c>
      <c r="G337" s="3">
        <f ca="1">[1]!thsiFinD("ths_rsi_stock",$A337,$A$1,7,100,100)</f>
        <v>45.569308575214002</v>
      </c>
      <c r="H337" s="3">
        <f ca="1">[1]!thsiFinD("ths_adtm_stock",$A337,$A$1,7,3,100,100,100)</f>
        <v>-0.2</v>
      </c>
      <c r="I337" s="3">
        <f ca="1">[1]!thsiFinD("ths_bbiboll_stock",$A337,$A$1,7,3,100,100,100)</f>
        <v>5.6920833333332999</v>
      </c>
      <c r="J337" s="3">
        <f ca="1">[1]!thsiFinD("ths_dptb_stock",$A337,$A$1,7,104,100,100)</f>
        <v>0.71428571428570997</v>
      </c>
      <c r="K337" s="3">
        <f ca="1">[1]!thsiFinD("ths_srmi_stock",$A337,$A$1,7,100,100)</f>
        <v>-0.15</v>
      </c>
      <c r="L337" s="3">
        <f ca="1">[1]!thsiFinD("ths_atr_stock",$A337,$A$1,7,101,100,100)</f>
        <v>0.36714285714285999</v>
      </c>
      <c r="M337" s="3">
        <f ca="1">[1]!thsiFinD("ths_vol_w_stock",$A337,$A$1)/1000000</f>
        <v>900.63309400000003</v>
      </c>
      <c r="N337" s="3">
        <f ca="1">[1]!thsiFinD("ths_turnover_ratio_w_stock",$A337,$A$1)</f>
        <v>32.281145988136998</v>
      </c>
      <c r="O337" s="3">
        <f ca="1">[1]!thsiFinD("ths_relative_chg_ratio_w_stock",$A337,$A$1,104,100)</f>
        <v>-4.9138370421547997</v>
      </c>
      <c r="P337" s="3">
        <f ca="1">[1]!thsiFinD("ths_chg_ratio_w_stock",$A337,$B$1,100)</f>
        <v>3.3868092691622</v>
      </c>
    </row>
    <row r="338" spans="1:16" x14ac:dyDescent="0.25">
      <c r="A338" s="2" t="s">
        <v>336</v>
      </c>
      <c r="B338" s="2" t="s">
        <v>5699</v>
      </c>
      <c r="C338" s="3">
        <f ca="1">[1]!thsiFinD("ths_vol_ratio_stock",$A338,$A$1,7,100)</f>
        <v>0.64650686007156999</v>
      </c>
      <c r="D338" s="3">
        <f ca="1">[1]!thsiFinD("ths_cr_stock",$A338,$A$1,7,100,100)</f>
        <v>34.710743801653003</v>
      </c>
      <c r="E338" s="3">
        <f ca="1">[1]!thsiFinD("ths_mfi_stock",$A338,$A$1,7,100,100)</f>
        <v>21.049388464949001</v>
      </c>
      <c r="F338" s="3">
        <f ca="1">[1]!thsiFinD("ths_expma_stock",$A338,$A$1,7,100,100)</f>
        <v>9.9047796557875003</v>
      </c>
      <c r="G338" s="3">
        <f ca="1">[1]!thsiFinD("ths_rsi_stock",$A338,$A$1,7,100,100)</f>
        <v>34.213565820098999</v>
      </c>
      <c r="H338" s="3">
        <f ca="1">[1]!thsiFinD("ths_adtm_stock",$A338,$A$1,7,3,100,100,100)</f>
        <v>-0.8</v>
      </c>
      <c r="I338" s="3">
        <f ca="1">[1]!thsiFinD("ths_bbiboll_stock",$A338,$A$1,7,3,100,100,100)</f>
        <v>9.9175000000000004</v>
      </c>
      <c r="J338" s="3">
        <f ca="1">[1]!thsiFinD("ths_dptb_stock",$A338,$A$1,7,104,100,100)</f>
        <v>0.71428571428570997</v>
      </c>
      <c r="K338" s="3">
        <f ca="1">[1]!thsiFinD("ths_srmi_stock",$A338,$A$1,7,100,100)</f>
        <v>-4.9853372434018002E-2</v>
      </c>
      <c r="L338" s="3">
        <f ca="1">[1]!thsiFinD("ths_atr_stock",$A338,$A$1,7,101,100,100)</f>
        <v>0.23285714285713999</v>
      </c>
      <c r="M338" s="3">
        <f ca="1">[1]!thsiFinD("ths_vol_w_stock",$A338,$A$1)/1000000</f>
        <v>143.944636</v>
      </c>
      <c r="N338" s="3">
        <f ca="1">[1]!thsiFinD("ths_turnover_ratio_w_stock",$A338,$A$1)</f>
        <v>3.1908355281516001</v>
      </c>
      <c r="O338" s="3">
        <f ca="1">[1]!thsiFinD("ths_relative_chg_ratio_w_stock",$A338,$A$1,104,100)</f>
        <v>-2.8317068862229999</v>
      </c>
      <c r="P338" s="3">
        <f ca="1">[1]!thsiFinD("ths_chg_ratio_w_stock",$A338,$B$1,100)</f>
        <v>-2.880658436214</v>
      </c>
    </row>
    <row r="339" spans="1:16" x14ac:dyDescent="0.25">
      <c r="A339" s="2" t="s">
        <v>337</v>
      </c>
      <c r="B339" s="2" t="s">
        <v>5700</v>
      </c>
      <c r="C339" s="3">
        <f ca="1">[1]!thsiFinD("ths_vol_ratio_stock",$A339,$A$1,7,100)</f>
        <v>1.1419597959104999</v>
      </c>
      <c r="D339" s="3">
        <f ca="1">[1]!thsiFinD("ths_cr_stock",$A339,$A$1,7,100,100)</f>
        <v>25.912408759123998</v>
      </c>
      <c r="E339" s="3">
        <f ca="1">[1]!thsiFinD("ths_mfi_stock",$A339,$A$1,7,100,100)</f>
        <v>25.915007388675001</v>
      </c>
      <c r="F339" s="3">
        <f ca="1">[1]!thsiFinD("ths_expma_stock",$A339,$A$1,7,100,100)</f>
        <v>5.7792053470829003</v>
      </c>
      <c r="G339" s="3">
        <f ca="1">[1]!thsiFinD("ths_rsi_stock",$A339,$A$1,7,100,100)</f>
        <v>23.128688914929999</v>
      </c>
      <c r="H339" s="3">
        <f ca="1">[1]!thsiFinD("ths_adtm_stock",$A339,$A$1,7,3,100,100,100)</f>
        <v>-0.77777777777778001</v>
      </c>
      <c r="I339" s="3">
        <f ca="1">[1]!thsiFinD("ths_bbiboll_stock",$A339,$A$1,7,3,100,100,100)</f>
        <v>5.8775000000000004</v>
      </c>
      <c r="J339" s="3">
        <f ca="1">[1]!thsiFinD("ths_dptb_stock",$A339,$A$1,7,104,100,100)</f>
        <v>0.71428571428570997</v>
      </c>
      <c r="K339" s="3">
        <f ca="1">[1]!thsiFinD("ths_srmi_stock",$A339,$A$1,7,100,100)</f>
        <v>-6.6006600660066E-2</v>
      </c>
      <c r="L339" s="3">
        <f ca="1">[1]!thsiFinD("ths_atr_stock",$A339,$A$1,7,101,100,100)</f>
        <v>0.16571428571429</v>
      </c>
      <c r="M339" s="3">
        <f ca="1">[1]!thsiFinD("ths_vol_w_stock",$A339,$A$1)/1000000</f>
        <v>67.382546000000005</v>
      </c>
      <c r="N339" s="3">
        <f ca="1">[1]!thsiFinD("ths_turnover_ratio_w_stock",$A339,$A$1)</f>
        <v>3.6979881937730998</v>
      </c>
      <c r="O339" s="3">
        <f ca="1">[1]!thsiFinD("ths_relative_chg_ratio_w_stock",$A339,$A$1,104,100)</f>
        <v>-4.3908146403605999</v>
      </c>
      <c r="P339" s="3">
        <f ca="1">[1]!thsiFinD("ths_chg_ratio_w_stock",$A339,$B$1,100)</f>
        <v>-9.0106007067138005</v>
      </c>
    </row>
    <row r="340" spans="1:16" x14ac:dyDescent="0.25">
      <c r="A340" s="2" t="s">
        <v>338</v>
      </c>
      <c r="B340" s="2" t="s">
        <v>5701</v>
      </c>
      <c r="C340" s="3">
        <f ca="1">[1]!thsiFinD("ths_vol_ratio_stock",$A340,$A$1,7,100)</f>
        <v>0.61472104756698998</v>
      </c>
      <c r="D340" s="3">
        <f ca="1">[1]!thsiFinD("ths_cr_stock",$A340,$A$1,7,100,100)</f>
        <v>29.159519725557001</v>
      </c>
      <c r="E340" s="3">
        <f ca="1">[1]!thsiFinD("ths_mfi_stock",$A340,$A$1,7,100,100)</f>
        <v>36.690365639645997</v>
      </c>
      <c r="F340" s="3">
        <f ca="1">[1]!thsiFinD("ths_expma_stock",$A340,$A$1,7,100,100)</f>
        <v>13.476972418200999</v>
      </c>
      <c r="G340" s="3">
        <f ca="1">[1]!thsiFinD("ths_rsi_stock",$A340,$A$1,7,100,100)</f>
        <v>39.486971745387997</v>
      </c>
      <c r="H340" s="3">
        <f ca="1">[1]!thsiFinD("ths_adtm_stock",$A340,$A$1,7,3,100,100,100)</f>
        <v>-6.7796610169492996E-2</v>
      </c>
      <c r="I340" s="3">
        <f ca="1">[1]!thsiFinD("ths_bbiboll_stock",$A340,$A$1,7,3,100,100,100)</f>
        <v>13.587916666667001</v>
      </c>
      <c r="J340" s="3">
        <f ca="1">[1]!thsiFinD("ths_dptb_stock",$A340,$A$1,7,104,100,100)</f>
        <v>0.71428571428570997</v>
      </c>
      <c r="K340" s="3">
        <f ca="1">[1]!thsiFinD("ths_srmi_stock",$A340,$A$1,7,100,100)</f>
        <v>-6.8387997208653004E-2</v>
      </c>
      <c r="L340" s="3">
        <f ca="1">[1]!thsiFinD("ths_atr_stock",$A340,$A$1,7,101,100,100)</f>
        <v>0.41428571428570998</v>
      </c>
      <c r="M340" s="3">
        <f ca="1">[1]!thsiFinD("ths_vol_w_stock",$A340,$A$1)/1000000</f>
        <v>169.30044799999999</v>
      </c>
      <c r="N340" s="3">
        <f ca="1">[1]!thsiFinD("ths_turnover_ratio_w_stock",$A340,$A$1)</f>
        <v>8.4498794386569998</v>
      </c>
      <c r="O340" s="3">
        <f ca="1">[1]!thsiFinD("ths_relative_chg_ratio_w_stock",$A340,$A$1,104,100)</f>
        <v>-1.7480549395652001</v>
      </c>
      <c r="P340" s="3">
        <f ca="1">[1]!thsiFinD("ths_chg_ratio_w_stock",$A340,$B$1,100)</f>
        <v>-2.3970037453184001</v>
      </c>
    </row>
    <row r="341" spans="1:16" x14ac:dyDescent="0.25">
      <c r="A341" s="2" t="s">
        <v>339</v>
      </c>
      <c r="B341" s="2" t="s">
        <v>5702</v>
      </c>
      <c r="C341" s="3">
        <f ca="1">[1]!thsiFinD("ths_vol_ratio_stock",$A341,$A$1,7,100)</f>
        <v>1.0055228181936999</v>
      </c>
      <c r="D341" s="3">
        <f ca="1">[1]!thsiFinD("ths_cr_stock",$A341,$A$1,7,100,100)</f>
        <v>20.714285714286</v>
      </c>
      <c r="E341" s="3">
        <f ca="1">[1]!thsiFinD("ths_mfi_stock",$A341,$A$1,7,100,100)</f>
        <v>22.810816521404</v>
      </c>
      <c r="F341" s="3">
        <f ca="1">[1]!thsiFinD("ths_expma_stock",$A341,$A$1,7,100,100)</f>
        <v>8.1924131710433006</v>
      </c>
      <c r="G341" s="3">
        <f ca="1">[1]!thsiFinD("ths_rsi_stock",$A341,$A$1,7,100,100)</f>
        <v>31.243038499126001</v>
      </c>
      <c r="H341" s="3">
        <f ca="1">[1]!thsiFinD("ths_adtm_stock",$A341,$A$1,7,3,100,100,100)</f>
        <v>-0.91566265060241003</v>
      </c>
      <c r="I341" s="3">
        <f ca="1">[1]!thsiFinD("ths_bbiboll_stock",$A341,$A$1,7,3,100,100,100)</f>
        <v>8.3207291666667</v>
      </c>
      <c r="J341" s="3">
        <f ca="1">[1]!thsiFinD("ths_dptb_stock",$A341,$A$1,7,104,100,100)</f>
        <v>0.42857142857142999</v>
      </c>
      <c r="K341" s="3">
        <f ca="1">[1]!thsiFinD("ths_srmi_stock",$A341,$A$1,7,100,100)</f>
        <v>-6.2937062937062999E-2</v>
      </c>
      <c r="L341" s="3">
        <f ca="1">[1]!thsiFinD("ths_atr_stock",$A341,$A$1,7,101,100,100)</f>
        <v>0.24714285714286</v>
      </c>
      <c r="M341" s="3">
        <f ca="1">[1]!thsiFinD("ths_vol_w_stock",$A341,$A$1)/1000000</f>
        <v>20.698630000000001</v>
      </c>
      <c r="N341" s="3">
        <f ca="1">[1]!thsiFinD("ths_turnover_ratio_w_stock",$A341,$A$1)</f>
        <v>12.764167930835001</v>
      </c>
      <c r="O341" s="3">
        <f ca="1">[1]!thsiFinD("ths_relative_chg_ratio_w_stock",$A341,$A$1,104,100)</f>
        <v>-6.6743113644044998</v>
      </c>
      <c r="P341" s="3">
        <f ca="1">[1]!thsiFinD("ths_chg_ratio_w_stock",$A341,$B$1,100)</f>
        <v>0.12437810945276</v>
      </c>
    </row>
    <row r="342" spans="1:16" x14ac:dyDescent="0.25">
      <c r="A342" s="2" t="s">
        <v>340</v>
      </c>
      <c r="B342" s="2" t="s">
        <v>5703</v>
      </c>
      <c r="C342" s="3">
        <f ca="1">[1]!thsiFinD("ths_vol_ratio_stock",$A342,$A$1,7,100)</f>
        <v>0.64033856624341001</v>
      </c>
      <c r="D342" s="3">
        <f ca="1">[1]!thsiFinD("ths_cr_stock",$A342,$A$1,7,100,100)</f>
        <v>47.330960854093</v>
      </c>
      <c r="E342" s="3">
        <f ca="1">[1]!thsiFinD("ths_mfi_stock",$A342,$A$1,7,100,100)</f>
        <v>20.314674616244002</v>
      </c>
      <c r="F342" s="3">
        <f ca="1">[1]!thsiFinD("ths_expma_stock",$A342,$A$1,7,100,100)</f>
        <v>6.8497889808994001</v>
      </c>
      <c r="G342" s="3">
        <f ca="1">[1]!thsiFinD("ths_rsi_stock",$A342,$A$1,7,100,100)</f>
        <v>30.929680035236</v>
      </c>
      <c r="H342" s="3">
        <f ca="1">[1]!thsiFinD("ths_adtm_stock",$A342,$A$1,7,3,100,100,100)</f>
        <v>-9.2783505154639997E-2</v>
      </c>
      <c r="I342" s="3">
        <f ca="1">[1]!thsiFinD("ths_bbiboll_stock",$A342,$A$1,7,3,100,100,100)</f>
        <v>6.9005208333333004</v>
      </c>
      <c r="J342" s="3">
        <f ca="1">[1]!thsiFinD("ths_dptb_stock",$A342,$A$1,7,104,100,100)</f>
        <v>0.85714285714285998</v>
      </c>
      <c r="K342" s="3">
        <f ca="1">[1]!thsiFinD("ths_srmi_stock",$A342,$A$1,7,100,100)</f>
        <v>-8.9385474860335004E-2</v>
      </c>
      <c r="L342" s="3">
        <f ca="1">[1]!thsiFinD("ths_atr_stock",$A342,$A$1,7,101,100,100)</f>
        <v>0.39428571428571002</v>
      </c>
      <c r="M342" s="3">
        <f ca="1">[1]!thsiFinD("ths_vol_w_stock",$A342,$A$1)/1000000</f>
        <v>115.917316</v>
      </c>
      <c r="N342" s="3">
        <f ca="1">[1]!thsiFinD("ths_turnover_ratio_w_stock",$A342,$A$1)</f>
        <v>14.783903837308999</v>
      </c>
      <c r="O342" s="3">
        <f ca="1">[1]!thsiFinD("ths_relative_chg_ratio_w_stock",$A342,$A$1,104,100)</f>
        <v>-6.9602020326821998</v>
      </c>
      <c r="P342" s="3">
        <f ca="1">[1]!thsiFinD("ths_chg_ratio_w_stock",$A342,$B$1,100)</f>
        <v>2.6073619631902001</v>
      </c>
    </row>
    <row r="343" spans="1:16" x14ac:dyDescent="0.25">
      <c r="A343" s="2" t="s">
        <v>341</v>
      </c>
      <c r="B343" s="2" t="s">
        <v>5704</v>
      </c>
      <c r="C343" s="3">
        <f ca="1">[1]!thsiFinD("ths_vol_ratio_stock",$A343,$A$1,7,100)</f>
        <v>0.87622152635414996</v>
      </c>
      <c r="D343" s="3">
        <f ca="1">[1]!thsiFinD("ths_cr_stock",$A343,$A$1,7,100,100)</f>
        <v>35.766423357664003</v>
      </c>
      <c r="E343" s="3">
        <f ca="1">[1]!thsiFinD("ths_mfi_stock",$A343,$A$1,7,100,100)</f>
        <v>46.604212950753997</v>
      </c>
      <c r="F343" s="3">
        <f ca="1">[1]!thsiFinD("ths_expma_stock",$A343,$A$1,7,100,100)</f>
        <v>1.2037394319382</v>
      </c>
      <c r="G343" s="3">
        <f ca="1">[1]!thsiFinD("ths_rsi_stock",$A343,$A$1,7,100,100)</f>
        <v>29.952230975900999</v>
      </c>
      <c r="H343" s="3">
        <f ca="1">[1]!thsiFinD("ths_adtm_stock",$A343,$A$1,7,3,100,100,100)</f>
        <v>-0.23529411764706001</v>
      </c>
      <c r="I343" s="3">
        <f ca="1">[1]!thsiFinD("ths_bbiboll_stock",$A343,$A$1,7,3,100,100,100)</f>
        <v>1.2433333333333001</v>
      </c>
      <c r="J343" s="3">
        <f ca="1">[1]!thsiFinD("ths_dptb_stock",$A343,$A$1,7,104,100,100)</f>
        <v>0.42857142857142999</v>
      </c>
      <c r="K343" s="3">
        <f ca="1">[1]!thsiFinD("ths_srmi_stock",$A343,$A$1,7,100,100)</f>
        <v>-0.12686567164179</v>
      </c>
      <c r="L343" s="3">
        <f ca="1">[1]!thsiFinD("ths_atr_stock",$A343,$A$1,7,101,100,100)</f>
        <v>9.4285714285714001E-2</v>
      </c>
      <c r="M343" s="3">
        <f ca="1">[1]!thsiFinD("ths_vol_w_stock",$A343,$A$1)/1000000</f>
        <v>465.88939099999999</v>
      </c>
      <c r="N343" s="3">
        <f ca="1">[1]!thsiFinD("ths_turnover_ratio_w_stock",$A343,$A$1)</f>
        <v>17.019735462090999</v>
      </c>
      <c r="O343" s="3">
        <f ca="1">[1]!thsiFinD("ths_relative_chg_ratio_w_stock",$A343,$A$1,104,100)</f>
        <v>-11.201331273811</v>
      </c>
      <c r="P343" s="3">
        <f ca="1">[1]!thsiFinD("ths_chg_ratio_w_stock",$A343,$B$1,100)</f>
        <v>-1.7094017094017</v>
      </c>
    </row>
    <row r="344" spans="1:16" x14ac:dyDescent="0.25">
      <c r="A344" s="2" t="s">
        <v>342</v>
      </c>
      <c r="B344" s="2" t="s">
        <v>5705</v>
      </c>
      <c r="C344" s="3">
        <f ca="1">[1]!thsiFinD("ths_vol_ratio_stock",$A344,$A$1,7,100)</f>
        <v>1.4550384546910999</v>
      </c>
      <c r="D344" s="3">
        <f ca="1">[1]!thsiFinD("ths_cr_stock",$A344,$A$1,7,100,100)</f>
        <v>147.16981132075</v>
      </c>
      <c r="E344" s="3">
        <f ca="1">[1]!thsiFinD("ths_mfi_stock",$A344,$A$1,7,100,100)</f>
        <v>67.960417248536999</v>
      </c>
      <c r="F344" s="3">
        <f ca="1">[1]!thsiFinD("ths_expma_stock",$A344,$A$1,7,100,100)</f>
        <v>6.0781504106803004</v>
      </c>
      <c r="G344" s="3">
        <f ca="1">[1]!thsiFinD("ths_rsi_stock",$A344,$A$1,7,100,100)</f>
        <v>71.838334944093006</v>
      </c>
      <c r="H344" s="3">
        <f ca="1">[1]!thsiFinD("ths_adtm_stock",$A344,$A$1,7,3,100,100,100)</f>
        <v>0.64583333333333004</v>
      </c>
      <c r="I344" s="3">
        <f ca="1">[1]!thsiFinD("ths_bbiboll_stock",$A344,$A$1,7,3,100,100,100)</f>
        <v>6.0313541666667003</v>
      </c>
      <c r="J344" s="3">
        <f ca="1">[1]!thsiFinD("ths_dptb_stock",$A344,$A$1,7,104,100,100)</f>
        <v>0.71428571428570997</v>
      </c>
      <c r="K344" s="3">
        <f ca="1">[1]!thsiFinD("ths_srmi_stock",$A344,$A$1,7,100,100)</f>
        <v>3.0303030303029999E-2</v>
      </c>
      <c r="L344" s="3">
        <f ca="1">[1]!thsiFinD("ths_atr_stock",$A344,$A$1,7,101,100,100)</f>
        <v>0.18714285714286</v>
      </c>
      <c r="M344" s="3">
        <f ca="1">[1]!thsiFinD("ths_vol_w_stock",$A344,$A$1)/1000000</f>
        <v>159.654687</v>
      </c>
      <c r="N344" s="3">
        <f ca="1">[1]!thsiFinD("ths_turnover_ratio_w_stock",$A344,$A$1)</f>
        <v>2.4638995019858001</v>
      </c>
      <c r="O344" s="3">
        <f ca="1">[1]!thsiFinD("ths_relative_chg_ratio_w_stock",$A344,$A$1,104,100)</f>
        <v>6.0744672519870999</v>
      </c>
      <c r="P344" s="3">
        <f ca="1">[1]!thsiFinD("ths_chg_ratio_w_stock",$A344,$B$1,100)</f>
        <v>-6.2200956937798999</v>
      </c>
    </row>
    <row r="345" spans="1:16" x14ac:dyDescent="0.25">
      <c r="A345" s="2" t="s">
        <v>343</v>
      </c>
      <c r="B345" s="2" t="s">
        <v>5706</v>
      </c>
      <c r="C345" s="3">
        <f ca="1">[1]!thsiFinD("ths_vol_ratio_stock",$A345,$A$1,7,100)</f>
        <v>0.86544319043118001</v>
      </c>
      <c r="D345" s="3">
        <f ca="1">[1]!thsiFinD("ths_cr_stock",$A345,$A$1,7,100,100)</f>
        <v>23.326959847036001</v>
      </c>
      <c r="E345" s="3">
        <f ca="1">[1]!thsiFinD("ths_mfi_stock",$A345,$A$1,7,100,100)</f>
        <v>20.544659750331</v>
      </c>
      <c r="F345" s="3">
        <f ca="1">[1]!thsiFinD("ths_expma_stock",$A345,$A$1,7,100,100)</f>
        <v>11.829706035381999</v>
      </c>
      <c r="G345" s="3">
        <f ca="1">[1]!thsiFinD("ths_rsi_stock",$A345,$A$1,7,100,100)</f>
        <v>35.803957247996998</v>
      </c>
      <c r="H345" s="3">
        <f ca="1">[1]!thsiFinD("ths_adtm_stock",$A345,$A$1,7,3,100,100,100)</f>
        <v>-0.82456140350877005</v>
      </c>
      <c r="I345" s="3">
        <f ca="1">[1]!thsiFinD("ths_bbiboll_stock",$A345,$A$1,7,3,100,100,100)</f>
        <v>11.963333333333001</v>
      </c>
      <c r="J345" s="3">
        <f ca="1">[1]!thsiFinD("ths_dptb_stock",$A345,$A$1,7,104,100,100)</f>
        <v>0.57142857142856995</v>
      </c>
      <c r="K345" s="3">
        <f ca="1">[1]!thsiFinD("ths_srmi_stock",$A345,$A$1,7,100,100)</f>
        <v>-5.6497175141243E-2</v>
      </c>
      <c r="L345" s="3">
        <f ca="1">[1]!thsiFinD("ths_atr_stock",$A345,$A$1,7,101,100,100)</f>
        <v>0.30857142857143</v>
      </c>
      <c r="M345" s="3">
        <f ca="1">[1]!thsiFinD("ths_vol_w_stock",$A345,$A$1)/1000000</f>
        <v>26.660298999999998</v>
      </c>
      <c r="N345" s="3">
        <f ca="1">[1]!thsiFinD("ths_turnover_ratio_w_stock",$A345,$A$1)</f>
        <v>4.1521884275616996</v>
      </c>
      <c r="O345" s="3">
        <f ca="1">[1]!thsiFinD("ths_relative_chg_ratio_w_stock",$A345,$A$1,104,100)</f>
        <v>-3.5444494406528002</v>
      </c>
      <c r="P345" s="3">
        <f ca="1">[1]!thsiFinD("ths_chg_ratio_w_stock",$A345,$B$1,100)</f>
        <v>-3.3361847733104999</v>
      </c>
    </row>
    <row r="346" spans="1:16" x14ac:dyDescent="0.25">
      <c r="A346" s="2" t="s">
        <v>344</v>
      </c>
      <c r="B346" s="2" t="s">
        <v>5707</v>
      </c>
      <c r="C346" s="3">
        <f ca="1">[1]!thsiFinD("ths_vol_ratio_stock",$A346,$A$1,7,100)</f>
        <v>0.92906433383218001</v>
      </c>
      <c r="D346" s="3">
        <f ca="1">[1]!thsiFinD("ths_cr_stock",$A346,$A$1,7,100,100)</f>
        <v>14.84375</v>
      </c>
      <c r="E346" s="3">
        <f ca="1">[1]!thsiFinD("ths_mfi_stock",$A346,$A$1,7,100,100)</f>
        <v>13.595227031459</v>
      </c>
      <c r="F346" s="3">
        <f ca="1">[1]!thsiFinD("ths_expma_stock",$A346,$A$1,7,100,100)</f>
        <v>4.5836877605130999</v>
      </c>
      <c r="G346" s="3">
        <f ca="1">[1]!thsiFinD("ths_rsi_stock",$A346,$A$1,7,100,100)</f>
        <v>32.253929247824999</v>
      </c>
      <c r="H346" s="3">
        <f ca="1">[1]!thsiFinD("ths_adtm_stock",$A346,$A$1,7,3,100,100,100)</f>
        <v>-0.82926829268293001</v>
      </c>
      <c r="I346" s="3">
        <f ca="1">[1]!thsiFinD("ths_bbiboll_stock",$A346,$A$1,7,3,100,100,100)</f>
        <v>4.6910416666666999</v>
      </c>
      <c r="J346" s="3">
        <f ca="1">[1]!thsiFinD("ths_dptb_stock",$A346,$A$1,7,104,100,100)</f>
        <v>0.57142857142856995</v>
      </c>
      <c r="K346" s="3">
        <f ca="1">[1]!thsiFinD("ths_srmi_stock",$A346,$A$1,7,100,100)</f>
        <v>-7.6288659793813995E-2</v>
      </c>
      <c r="L346" s="3">
        <f ca="1">[1]!thsiFinD("ths_atr_stock",$A346,$A$1,7,101,100,100)</f>
        <v>0.14428571428570999</v>
      </c>
      <c r="M346" s="3">
        <f ca="1">[1]!thsiFinD("ths_vol_w_stock",$A346,$A$1)/1000000</f>
        <v>84.363395999999995</v>
      </c>
      <c r="N346" s="3">
        <f ca="1">[1]!thsiFinD("ths_turnover_ratio_w_stock",$A346,$A$1)</f>
        <v>8.6275529357248999</v>
      </c>
      <c r="O346" s="3">
        <f ca="1">[1]!thsiFinD("ths_relative_chg_ratio_w_stock",$A346,$A$1,104,100)</f>
        <v>-4.5185459740049003</v>
      </c>
      <c r="P346" s="3">
        <f ca="1">[1]!thsiFinD("ths_chg_ratio_w_stock",$A346,$B$1,100)</f>
        <v>1.7857142857143</v>
      </c>
    </row>
    <row r="347" spans="1:16" x14ac:dyDescent="0.25">
      <c r="A347" s="2" t="s">
        <v>345</v>
      </c>
      <c r="B347" s="2" t="s">
        <v>5708</v>
      </c>
      <c r="C347" s="3">
        <f ca="1">[1]!thsiFinD("ths_vol_ratio_stock",$A347,$A$1,7,100)</f>
        <v>1.0816858102622999</v>
      </c>
      <c r="D347" s="3">
        <f ca="1">[1]!thsiFinD("ths_cr_stock",$A347,$A$1,7,100,100)</f>
        <v>130.68592057762001</v>
      </c>
      <c r="E347" s="3">
        <f ca="1">[1]!thsiFinD("ths_mfi_stock",$A347,$A$1,7,100,100)</f>
        <v>53.042524729473001</v>
      </c>
      <c r="F347" s="3">
        <f ca="1">[1]!thsiFinD("ths_expma_stock",$A347,$A$1,7,100,100)</f>
        <v>12.88703040565</v>
      </c>
      <c r="G347" s="3">
        <f ca="1">[1]!thsiFinD("ths_rsi_stock",$A347,$A$1,7,100,100)</f>
        <v>39.881843834258</v>
      </c>
      <c r="H347" s="3">
        <f ca="1">[1]!thsiFinD("ths_adtm_stock",$A347,$A$1,7,3,100,100,100)</f>
        <v>0.54794520547945003</v>
      </c>
      <c r="I347" s="3">
        <f ca="1">[1]!thsiFinD("ths_bbiboll_stock",$A347,$A$1,7,3,100,100,100)</f>
        <v>12.961354166667</v>
      </c>
      <c r="J347" s="3">
        <f ca="1">[1]!thsiFinD("ths_dptb_stock",$A347,$A$1,7,104,100,100)</f>
        <v>0.71428571428570997</v>
      </c>
      <c r="K347" s="3">
        <f ca="1">[1]!thsiFinD("ths_srmi_stock",$A347,$A$1,7,100,100)</f>
        <v>0</v>
      </c>
      <c r="L347" s="3">
        <f ca="1">[1]!thsiFinD("ths_atr_stock",$A347,$A$1,7,101,100,100)</f>
        <v>0.30571428571428999</v>
      </c>
      <c r="M347" s="3">
        <f ca="1">[1]!thsiFinD("ths_vol_w_stock",$A347,$A$1)/1000000</f>
        <v>50.386887000000002</v>
      </c>
      <c r="N347" s="3">
        <f ca="1">[1]!thsiFinD("ths_turnover_ratio_w_stock",$A347,$A$1)</f>
        <v>3.8349642703400999</v>
      </c>
      <c r="O347" s="3">
        <f ca="1">[1]!thsiFinD("ths_relative_chg_ratio_w_stock",$A347,$A$1,104,100)</f>
        <v>-1.1463939094052</v>
      </c>
      <c r="P347" s="3">
        <f ca="1">[1]!thsiFinD("ths_chg_ratio_w_stock",$A347,$B$1,100)</f>
        <v>-0.70202808112324</v>
      </c>
    </row>
    <row r="348" spans="1:16" x14ac:dyDescent="0.25">
      <c r="A348" s="2" t="s">
        <v>346</v>
      </c>
      <c r="B348" s="2" t="s">
        <v>5709</v>
      </c>
      <c r="C348" s="3">
        <f ca="1">[1]!thsiFinD("ths_vol_ratio_stock",$A348,$A$1,7,100)</f>
        <v>0.64740212351665005</v>
      </c>
      <c r="D348" s="3">
        <f ca="1">[1]!thsiFinD("ths_cr_stock",$A348,$A$1,7,100,100)</f>
        <v>26.988636363636001</v>
      </c>
      <c r="E348" s="3">
        <f ca="1">[1]!thsiFinD("ths_mfi_stock",$A348,$A$1,7,100,100)</f>
        <v>10.882606306051001</v>
      </c>
      <c r="F348" s="3">
        <f ca="1">[1]!thsiFinD("ths_expma_stock",$A348,$A$1,7,100,100)</f>
        <v>11.592021708491</v>
      </c>
      <c r="G348" s="3">
        <f ca="1">[1]!thsiFinD("ths_rsi_stock",$A348,$A$1,7,100,100)</f>
        <v>37.590258373444001</v>
      </c>
      <c r="H348" s="3">
        <f ca="1">[1]!thsiFinD("ths_adtm_stock",$A348,$A$1,7,3,100,100,100)</f>
        <v>-0.57831325301205005</v>
      </c>
      <c r="I348" s="3">
        <f ca="1">[1]!thsiFinD("ths_bbiboll_stock",$A348,$A$1,7,3,100,100,100)</f>
        <v>11.647187499999999</v>
      </c>
      <c r="J348" s="3">
        <f ca="1">[1]!thsiFinD("ths_dptb_stock",$A348,$A$1,7,104,100,100)</f>
        <v>0.71428571428570997</v>
      </c>
      <c r="K348" s="3">
        <f ca="1">[1]!thsiFinD("ths_srmi_stock",$A348,$A$1,7,100,100)</f>
        <v>-8.4006462035541005E-2</v>
      </c>
      <c r="L348" s="3">
        <f ca="1">[1]!thsiFinD("ths_atr_stock",$A348,$A$1,7,101,100,100)</f>
        <v>0.44571428571429</v>
      </c>
      <c r="M348" s="3">
        <f ca="1">[1]!thsiFinD("ths_vol_w_stock",$A348,$A$1)/1000000</f>
        <v>105.345333</v>
      </c>
      <c r="N348" s="3">
        <f ca="1">[1]!thsiFinD("ths_turnover_ratio_w_stock",$A348,$A$1)</f>
        <v>19.992923425160999</v>
      </c>
      <c r="O348" s="3">
        <f ca="1">[1]!thsiFinD("ths_relative_chg_ratio_w_stock",$A348,$A$1,104,100)</f>
        <v>-5.4949328469471004</v>
      </c>
      <c r="P348" s="3">
        <f ca="1">[1]!thsiFinD("ths_chg_ratio_w_stock",$A348,$B$1,100)</f>
        <v>-8.8183421516752999E-2</v>
      </c>
    </row>
    <row r="349" spans="1:16" x14ac:dyDescent="0.25">
      <c r="A349" s="2" t="s">
        <v>347</v>
      </c>
      <c r="B349" s="2" t="s">
        <v>5710</v>
      </c>
      <c r="C349" s="3">
        <f ca="1">[1]!thsiFinD("ths_vol_ratio_stock",$A349,$A$1,7,100)</f>
        <v>0.86072509980304002</v>
      </c>
      <c r="D349" s="3">
        <f ca="1">[1]!thsiFinD("ths_cr_stock",$A349,$A$1,7,100,100)</f>
        <v>1.0362694300516999</v>
      </c>
      <c r="E349" s="3">
        <f ca="1">[1]!thsiFinD("ths_mfi_stock",$A349,$A$1,7,100,100)</f>
        <v>32.032381876708001</v>
      </c>
      <c r="F349" s="3">
        <f ca="1">[1]!thsiFinD("ths_expma_stock",$A349,$A$1,7,100,100)</f>
        <v>2.0142205556014998</v>
      </c>
      <c r="G349" s="3">
        <f ca="1">[1]!thsiFinD("ths_rsi_stock",$A349,$A$1,7,100,100)</f>
        <v>44.461135048606003</v>
      </c>
      <c r="H349" s="3">
        <f ca="1">[1]!thsiFinD("ths_adtm_stock",$A349,$A$1,7,3,100,100,100)</f>
        <v>-0.875</v>
      </c>
      <c r="I349" s="3">
        <f ca="1">[1]!thsiFinD("ths_bbiboll_stock",$A349,$A$1,7,3,100,100,100)</f>
        <v>1.9980208333333001</v>
      </c>
      <c r="J349" s="3">
        <f ca="1">[1]!thsiFinD("ths_dptb_stock",$A349,$A$1,7,104,100,100)</f>
        <v>0.42857142857142999</v>
      </c>
      <c r="K349" s="3">
        <f ca="1">[1]!thsiFinD("ths_srmi_stock",$A349,$A$1,7,100,100)</f>
        <v>-0.15584415584416</v>
      </c>
      <c r="L349" s="3">
        <f ca="1">[1]!thsiFinD("ths_atr_stock",$A349,$A$1,7,101,100,100)</f>
        <v>0.12428571428571</v>
      </c>
      <c r="M349" s="3">
        <f ca="1">[1]!thsiFinD("ths_vol_w_stock",$A349,$A$1)/1000000</f>
        <v>114.18292599999999</v>
      </c>
      <c r="N349" s="3">
        <f ca="1">[1]!thsiFinD("ths_turnover_ratio_w_stock",$A349,$A$1)</f>
        <v>13.126742372897001</v>
      </c>
      <c r="O349" s="3">
        <f ca="1">[1]!thsiFinD("ths_relative_chg_ratio_w_stock",$A349,$A$1,104,100)</f>
        <v>-14.311379120701</v>
      </c>
      <c r="P349" s="3">
        <f ca="1">[1]!thsiFinD("ths_chg_ratio_w_stock",$A349,$B$1,100)</f>
        <v>3.0769230769231002</v>
      </c>
    </row>
    <row r="350" spans="1:16" x14ac:dyDescent="0.25">
      <c r="A350" s="2" t="s">
        <v>348</v>
      </c>
      <c r="B350" s="2" t="s">
        <v>5711</v>
      </c>
      <c r="C350" s="3">
        <f ca="1">[1]!thsiFinD("ths_vol_ratio_stock",$A350,$A$1,7,100)</f>
        <v>1.4873895861112001</v>
      </c>
      <c r="D350" s="3">
        <f ca="1">[1]!thsiFinD("ths_cr_stock",$A350,$A$1,7,100,100)</f>
        <v>22.89156626506</v>
      </c>
      <c r="E350" s="3">
        <f ca="1">[1]!thsiFinD("ths_mfi_stock",$A350,$A$1,7,100,100)</f>
        <v>18.315549889263</v>
      </c>
      <c r="F350" s="3">
        <f ca="1">[1]!thsiFinD("ths_expma_stock",$A350,$A$1,7,100,100)</f>
        <v>2.7064176801795998</v>
      </c>
      <c r="G350" s="3">
        <f ca="1">[1]!thsiFinD("ths_rsi_stock",$A350,$A$1,7,100,100)</f>
        <v>29.900885095903998</v>
      </c>
      <c r="H350" s="3">
        <f ca="1">[1]!thsiFinD("ths_adtm_stock",$A350,$A$1,7,3,100,100,100)</f>
        <v>-0.92857142857143005</v>
      </c>
      <c r="I350" s="3">
        <f ca="1">[1]!thsiFinD("ths_bbiboll_stock",$A350,$A$1,7,3,100,100,100)</f>
        <v>2.7997916666667</v>
      </c>
      <c r="J350" s="3">
        <f ca="1">[1]!thsiFinD("ths_dptb_stock",$A350,$A$1,7,104,100,100)</f>
        <v>0.42857142857142999</v>
      </c>
      <c r="K350" s="3">
        <f ca="1">[1]!thsiFinD("ths_srmi_stock",$A350,$A$1,7,100,100)</f>
        <v>-0.11486486486486</v>
      </c>
      <c r="L350" s="3">
        <f ca="1">[1]!thsiFinD("ths_atr_stock",$A350,$A$1,7,101,100,100)</f>
        <v>0.15428571428571</v>
      </c>
      <c r="M350" s="3">
        <f ca="1">[1]!thsiFinD("ths_vol_w_stock",$A350,$A$1)/1000000</f>
        <v>56.399687999999998</v>
      </c>
      <c r="N350" s="3">
        <f ca="1">[1]!thsiFinD("ths_turnover_ratio_w_stock",$A350,$A$1)</f>
        <v>13.44478947472</v>
      </c>
      <c r="O350" s="3">
        <f ca="1">[1]!thsiFinD("ths_relative_chg_ratio_w_stock",$A350,$A$1,104,100)</f>
        <v>-10.417899688332</v>
      </c>
      <c r="P350" s="3">
        <f ca="1">[1]!thsiFinD("ths_chg_ratio_w_stock",$A350,$B$1,100)</f>
        <v>0.38167938931297002</v>
      </c>
    </row>
    <row r="351" spans="1:16" x14ac:dyDescent="0.25">
      <c r="A351" s="2" t="s">
        <v>349</v>
      </c>
      <c r="B351" s="2" t="s">
        <v>5712</v>
      </c>
      <c r="C351" s="3">
        <f ca="1">[1]!thsiFinD("ths_vol_ratio_stock",$A351,$A$1,7,100)</f>
        <v>1.6944531528838001</v>
      </c>
      <c r="D351" s="3">
        <f ca="1">[1]!thsiFinD("ths_cr_stock",$A351,$A$1,7,100,100)</f>
        <v>22.568093385213999</v>
      </c>
      <c r="E351" s="3">
        <f ca="1">[1]!thsiFinD("ths_mfi_stock",$A351,$A$1,7,100,100)</f>
        <v>10.504547761328</v>
      </c>
      <c r="F351" s="3">
        <f ca="1">[1]!thsiFinD("ths_expma_stock",$A351,$A$1,7,100,100)</f>
        <v>2.7443689081684002</v>
      </c>
      <c r="G351" s="3">
        <f ca="1">[1]!thsiFinD("ths_rsi_stock",$A351,$A$1,7,100,100)</f>
        <v>26.002262025635002</v>
      </c>
      <c r="H351" s="3">
        <f ca="1">[1]!thsiFinD("ths_adtm_stock",$A351,$A$1,7,3,100,100,100)</f>
        <v>-0.91044776119403004</v>
      </c>
      <c r="I351" s="3">
        <f ca="1">[1]!thsiFinD("ths_bbiboll_stock",$A351,$A$1,7,3,100,100,100)</f>
        <v>2.8026041666667001</v>
      </c>
      <c r="J351" s="3">
        <f ca="1">[1]!thsiFinD("ths_dptb_stock",$A351,$A$1,7,104,100,100)</f>
        <v>0.28571428571428997</v>
      </c>
      <c r="K351" s="3">
        <f ca="1">[1]!thsiFinD("ths_srmi_stock",$A351,$A$1,7,100,100)</f>
        <v>-0.10921501706485</v>
      </c>
      <c r="L351" s="3">
        <f ca="1">[1]!thsiFinD("ths_atr_stock",$A351,$A$1,7,101,100,100)</f>
        <v>0.15</v>
      </c>
      <c r="M351" s="3">
        <f ca="1">[1]!thsiFinD("ths_vol_w_stock",$A351,$A$1)/1000000</f>
        <v>76.409700000000001</v>
      </c>
      <c r="N351" s="3">
        <f ca="1">[1]!thsiFinD("ths_turnover_ratio_w_stock",$A351,$A$1)</f>
        <v>10.809032402445</v>
      </c>
      <c r="O351" s="3">
        <f ca="1">[1]!thsiFinD("ths_relative_chg_ratio_w_stock",$A351,$A$1,104,100)</f>
        <v>-11.662019234499001</v>
      </c>
      <c r="P351" s="3">
        <f ca="1">[1]!thsiFinD("ths_chg_ratio_w_stock",$A351,$B$1,100)</f>
        <v>2.2988505747126</v>
      </c>
    </row>
    <row r="352" spans="1:16" x14ac:dyDescent="0.25">
      <c r="A352" s="2" t="s">
        <v>350</v>
      </c>
      <c r="B352" s="2" t="s">
        <v>5713</v>
      </c>
      <c r="C352" s="3">
        <f ca="1">[1]!thsiFinD("ths_vol_ratio_stock",$A352,$A$1,7,100)</f>
        <v>0.57501276471777996</v>
      </c>
      <c r="D352" s="3">
        <f ca="1">[1]!thsiFinD("ths_cr_stock",$A352,$A$1,7,100,100)</f>
        <v>68.75</v>
      </c>
      <c r="E352" s="3">
        <f ca="1">[1]!thsiFinD("ths_mfi_stock",$A352,$A$1,7,100,100)</f>
        <v>26.199408351256999</v>
      </c>
      <c r="F352" s="3">
        <f ca="1">[1]!thsiFinD("ths_expma_stock",$A352,$A$1,7,100,100)</f>
        <v>18.617378937101002</v>
      </c>
      <c r="G352" s="3">
        <f ca="1">[1]!thsiFinD("ths_rsi_stock",$A352,$A$1,7,100,100)</f>
        <v>37.866095998398997</v>
      </c>
      <c r="H352" s="3">
        <f ca="1">[1]!thsiFinD("ths_adtm_stock",$A352,$A$1,7,3,100,100,100)</f>
        <v>0.34193548387097</v>
      </c>
      <c r="I352" s="3">
        <f ca="1">[1]!thsiFinD("ths_bbiboll_stock",$A352,$A$1,7,3,100,100,100)</f>
        <v>18.723020833332999</v>
      </c>
      <c r="J352" s="3">
        <f ca="1">[1]!thsiFinD("ths_dptb_stock",$A352,$A$1,7,104,100,100)</f>
        <v>0.85714285714285998</v>
      </c>
      <c r="K352" s="3">
        <f ca="1">[1]!thsiFinD("ths_srmi_stock",$A352,$A$1,7,100,100)</f>
        <v>-5.9247810407007002E-2</v>
      </c>
      <c r="L352" s="3">
        <f ca="1">[1]!thsiFinD("ths_atr_stock",$A352,$A$1,7,101,100,100)</f>
        <v>0.70714285714285996</v>
      </c>
      <c r="M352" s="3">
        <f ca="1">[1]!thsiFinD("ths_vol_w_stock",$A352,$A$1)/1000000</f>
        <v>56.133139</v>
      </c>
      <c r="N352" s="3">
        <f ca="1">[1]!thsiFinD("ths_turnover_ratio_w_stock",$A352,$A$1)</f>
        <v>6.9143269819099</v>
      </c>
      <c r="O352" s="3">
        <f ca="1">[1]!thsiFinD("ths_relative_chg_ratio_w_stock",$A352,$A$1,104,100)</f>
        <v>-4.2356006693374004</v>
      </c>
      <c r="P352" s="3">
        <f ca="1">[1]!thsiFinD("ths_chg_ratio_w_stock",$A352,$B$1,100)</f>
        <v>-6.7907995618839001</v>
      </c>
    </row>
    <row r="353" spans="1:16" x14ac:dyDescent="0.25">
      <c r="A353" s="2" t="s">
        <v>351</v>
      </c>
      <c r="B353" s="2" t="s">
        <v>5714</v>
      </c>
      <c r="C353" s="3">
        <f ca="1">[1]!thsiFinD("ths_vol_ratio_stock",$A353,$A$1,7,100)</f>
        <v>0.76418688461055995</v>
      </c>
      <c r="D353" s="3">
        <f ca="1">[1]!thsiFinD("ths_cr_stock",$A353,$A$1,7,100,100)</f>
        <v>29.674099485420001</v>
      </c>
      <c r="E353" s="3">
        <f ca="1">[1]!thsiFinD("ths_mfi_stock",$A353,$A$1,7,100,100)</f>
        <v>16.242663877636002</v>
      </c>
      <c r="F353" s="3">
        <f ca="1">[1]!thsiFinD("ths_expma_stock",$A353,$A$1,7,100,100)</f>
        <v>25.194315626847001</v>
      </c>
      <c r="G353" s="3">
        <f ca="1">[1]!thsiFinD("ths_rsi_stock",$A353,$A$1,7,100,100)</f>
        <v>23.26896827294</v>
      </c>
      <c r="H353" s="3">
        <f ca="1">[1]!thsiFinD("ths_adtm_stock",$A353,$A$1,7,3,100,100,100)</f>
        <v>-0.70192307692306999</v>
      </c>
      <c r="I353" s="3">
        <f ca="1">[1]!thsiFinD("ths_bbiboll_stock",$A353,$A$1,7,3,100,100,100)</f>
        <v>25.337083333332998</v>
      </c>
      <c r="J353" s="3">
        <f ca="1">[1]!thsiFinD("ths_dptb_stock",$A353,$A$1,7,104,100,100)</f>
        <v>1</v>
      </c>
      <c r="K353" s="3">
        <f ca="1">[1]!thsiFinD("ths_srmi_stock",$A353,$A$1,7,100,100)</f>
        <v>-3.5271317829457E-2</v>
      </c>
      <c r="L353" s="3">
        <f ca="1">[1]!thsiFinD("ths_atr_stock",$A353,$A$1,7,101,100,100)</f>
        <v>0.36</v>
      </c>
      <c r="M353" s="3">
        <f ca="1">[1]!thsiFinD("ths_vol_w_stock",$A353,$A$1)/1000000</f>
        <v>38.442759000000002</v>
      </c>
      <c r="N353" s="3">
        <f ca="1">[1]!thsiFinD("ths_turnover_ratio_w_stock",$A353,$A$1)</f>
        <v>1.1097397737764001</v>
      </c>
      <c r="O353" s="3">
        <f ca="1">[1]!thsiFinD("ths_relative_chg_ratio_w_stock",$A353,$A$1,104,100)</f>
        <v>-1.6135433711064</v>
      </c>
      <c r="P353" s="3">
        <f ca="1">[1]!thsiFinD("ths_chg_ratio_w_stock",$A353,$B$1,100)</f>
        <v>3.2543190036159002</v>
      </c>
    </row>
    <row r="354" spans="1:16" x14ac:dyDescent="0.25">
      <c r="A354" s="2" t="s">
        <v>352</v>
      </c>
      <c r="B354" s="2" t="s">
        <v>5715</v>
      </c>
      <c r="C354" s="3">
        <f ca="1">[1]!thsiFinD("ths_vol_ratio_stock",$A354,$A$1,7,100)</f>
        <v>0.87070156597865001</v>
      </c>
      <c r="D354" s="3">
        <f ca="1">[1]!thsiFinD("ths_cr_stock",$A354,$A$1,7,100,100)</f>
        <v>20.710059171598001</v>
      </c>
      <c r="E354" s="3">
        <f ca="1">[1]!thsiFinD("ths_mfi_stock",$A354,$A$1,7,100,100)</f>
        <v>27.469252624334999</v>
      </c>
      <c r="F354" s="3">
        <f ca="1">[1]!thsiFinD("ths_expma_stock",$A354,$A$1,7,100,100)</f>
        <v>2.2844588824701</v>
      </c>
      <c r="G354" s="3">
        <f ca="1">[1]!thsiFinD("ths_rsi_stock",$A354,$A$1,7,100,100)</f>
        <v>32.725548077988002</v>
      </c>
      <c r="H354" s="3">
        <f ca="1">[1]!thsiFinD("ths_adtm_stock",$A354,$A$1,7,3,100,100,100)</f>
        <v>-0.87096774193547999</v>
      </c>
      <c r="I354" s="3">
        <f ca="1">[1]!thsiFinD("ths_bbiboll_stock",$A354,$A$1,7,3,100,100,100)</f>
        <v>2.3231250000000001</v>
      </c>
      <c r="J354" s="3">
        <f ca="1">[1]!thsiFinD("ths_dptb_stock",$A354,$A$1,7,104,100,100)</f>
        <v>0.71428571428570997</v>
      </c>
      <c r="K354" s="3">
        <f ca="1">[1]!thsiFinD("ths_srmi_stock",$A354,$A$1,7,100,100)</f>
        <v>-9.7959183673468994E-2</v>
      </c>
      <c r="L354" s="3">
        <f ca="1">[1]!thsiFinD("ths_atr_stock",$A354,$A$1,7,101,100,100)</f>
        <v>0.10142857142856999</v>
      </c>
      <c r="M354" s="3">
        <f ca="1">[1]!thsiFinD("ths_vol_w_stock",$A354,$A$1)/1000000</f>
        <v>246.378455</v>
      </c>
      <c r="N354" s="3">
        <f ca="1">[1]!thsiFinD("ths_turnover_ratio_w_stock",$A354,$A$1)</f>
        <v>15.234458029434</v>
      </c>
      <c r="O354" s="3">
        <f ca="1">[1]!thsiFinD("ths_relative_chg_ratio_w_stock",$A354,$A$1,104,100)</f>
        <v>-6.5887497624957998</v>
      </c>
      <c r="P354" s="3">
        <f ca="1">[1]!thsiFinD("ths_chg_ratio_w_stock",$A354,$B$1,100)</f>
        <v>0.90497737556560998</v>
      </c>
    </row>
    <row r="355" spans="1:16" x14ac:dyDescent="0.25">
      <c r="A355" s="2" t="s">
        <v>353</v>
      </c>
      <c r="B355" s="2" t="s">
        <v>5716</v>
      </c>
      <c r="C355" s="3">
        <f ca="1">[1]!thsiFinD("ths_vol_ratio_stock",$A355,$A$1,7,100)</f>
        <v>0.94249344824143</v>
      </c>
      <c r="D355" s="3">
        <f ca="1">[1]!thsiFinD("ths_cr_stock",$A355,$A$1,7,100,100)</f>
        <v>48.051948051948003</v>
      </c>
      <c r="E355" s="3">
        <f ca="1">[1]!thsiFinD("ths_mfi_stock",$A355,$A$1,7,100,100)</f>
        <v>32.281603421055003</v>
      </c>
      <c r="F355" s="3">
        <f ca="1">[1]!thsiFinD("ths_expma_stock",$A355,$A$1,7,100,100)</f>
        <v>2.251283166726</v>
      </c>
      <c r="G355" s="3">
        <f ca="1">[1]!thsiFinD("ths_rsi_stock",$A355,$A$1,7,100,100)</f>
        <v>41.253123894376998</v>
      </c>
      <c r="H355" s="3">
        <f ca="1">[1]!thsiFinD("ths_adtm_stock",$A355,$A$1,7,3,100,100,100)</f>
        <v>-0.69230769230768996</v>
      </c>
      <c r="I355" s="3">
        <f ca="1">[1]!thsiFinD("ths_bbiboll_stock",$A355,$A$1,7,3,100,100,100)</f>
        <v>2.2664583333333002</v>
      </c>
      <c r="J355" s="3">
        <f ca="1">[1]!thsiFinD("ths_dptb_stock",$A355,$A$1,7,104,100,100)</f>
        <v>0.57142857142856995</v>
      </c>
      <c r="K355" s="3">
        <f ca="1">[1]!thsiFinD("ths_srmi_stock",$A355,$A$1,7,100,100)</f>
        <v>-2.5974025974026E-2</v>
      </c>
      <c r="L355" s="3">
        <f ca="1">[1]!thsiFinD("ths_atr_stock",$A355,$A$1,7,101,100,100)</f>
        <v>5.4285714285714E-2</v>
      </c>
      <c r="M355" s="3">
        <f ca="1">[1]!thsiFinD("ths_vol_w_stock",$A355,$A$1)/1000000</f>
        <v>154.30623399999999</v>
      </c>
      <c r="N355" s="3">
        <f ca="1">[1]!thsiFinD("ths_turnover_ratio_w_stock",$A355,$A$1)</f>
        <v>1.9391485708431999</v>
      </c>
      <c r="O355" s="3">
        <f ca="1">[1]!thsiFinD("ths_relative_chg_ratio_w_stock",$A355,$A$1,104,100)</f>
        <v>-1.5844198010048001</v>
      </c>
      <c r="P355" s="3">
        <f ca="1">[1]!thsiFinD("ths_chg_ratio_w_stock",$A355,$B$1,100)</f>
        <v>-0.88888888888888995</v>
      </c>
    </row>
    <row r="356" spans="1:16" x14ac:dyDescent="0.25">
      <c r="A356" s="2" t="s">
        <v>354</v>
      </c>
      <c r="B356" s="2" t="s">
        <v>5717</v>
      </c>
      <c r="C356" s="3">
        <f ca="1">[1]!thsiFinD("ths_vol_ratio_stock",$A356,$A$1,7,100)</f>
        <v>0.68514888262342999</v>
      </c>
      <c r="D356" s="3">
        <f ca="1">[1]!thsiFinD("ths_cr_stock",$A356,$A$1,7,100,100)</f>
        <v>25.079872204472998</v>
      </c>
      <c r="E356" s="3">
        <f ca="1">[1]!thsiFinD("ths_mfi_stock",$A356,$A$1,7,100,100)</f>
        <v>27.696876231748998</v>
      </c>
      <c r="F356" s="3">
        <f ca="1">[1]!thsiFinD("ths_expma_stock",$A356,$A$1,7,100,100)</f>
        <v>10.476339858983</v>
      </c>
      <c r="G356" s="3">
        <f ca="1">[1]!thsiFinD("ths_rsi_stock",$A356,$A$1,7,100,100)</f>
        <v>37.586829549736002</v>
      </c>
      <c r="H356" s="3">
        <f ca="1">[1]!thsiFinD("ths_adtm_stock",$A356,$A$1,7,3,100,100,100)</f>
        <v>-0.72527472527473003</v>
      </c>
      <c r="I356" s="3">
        <f ca="1">[1]!thsiFinD("ths_bbiboll_stock",$A356,$A$1,7,3,100,100,100)</f>
        <v>10.651875</v>
      </c>
      <c r="J356" s="3">
        <f ca="1">[1]!thsiFinD("ths_dptb_stock",$A356,$A$1,7,104,100,100)</f>
        <v>0.57142857142856995</v>
      </c>
      <c r="K356" s="3">
        <f ca="1">[1]!thsiFinD("ths_srmi_stock",$A356,$A$1,7,100,100)</f>
        <v>-6.7150635208710993E-2</v>
      </c>
      <c r="L356" s="3">
        <f ca="1">[1]!thsiFinD("ths_atr_stock",$A356,$A$1,7,101,100,100)</f>
        <v>0.39428571428571002</v>
      </c>
      <c r="M356" s="3">
        <f ca="1">[1]!thsiFinD("ths_vol_w_stock",$A356,$A$1)/1000000</f>
        <v>147.93077400000001</v>
      </c>
      <c r="N356" s="3">
        <f ca="1">[1]!thsiFinD("ths_turnover_ratio_w_stock",$A356,$A$1)</f>
        <v>15.161847493582</v>
      </c>
      <c r="O356" s="3">
        <f ca="1">[1]!thsiFinD("ths_relative_chg_ratio_w_stock",$A356,$A$1,104,100)</f>
        <v>-2.3969366163362</v>
      </c>
      <c r="P356" s="3">
        <f ca="1">[1]!thsiFinD("ths_chg_ratio_w_stock",$A356,$B$1,100)</f>
        <v>-0.87548638132295997</v>
      </c>
    </row>
    <row r="357" spans="1:16" x14ac:dyDescent="0.25">
      <c r="A357" s="2" t="s">
        <v>355</v>
      </c>
      <c r="B357" s="2" t="s">
        <v>5718</v>
      </c>
      <c r="C357" s="3">
        <f ca="1">[1]!thsiFinD("ths_vol_ratio_stock",$A357,$A$1,7,100)</f>
        <v>1.1378291694909</v>
      </c>
      <c r="D357" s="3">
        <f ca="1">[1]!thsiFinD("ths_cr_stock",$A357,$A$1,7,100,100)</f>
        <v>44</v>
      </c>
      <c r="E357" s="3">
        <f ca="1">[1]!thsiFinD("ths_mfi_stock",$A357,$A$1,7,100,100)</f>
        <v>29.457209166148999</v>
      </c>
      <c r="F357" s="3">
        <f ca="1">[1]!thsiFinD("ths_expma_stock",$A357,$A$1,7,100,100)</f>
        <v>3.8707599900764</v>
      </c>
      <c r="G357" s="3">
        <f ca="1">[1]!thsiFinD("ths_rsi_stock",$A357,$A$1,7,100,100)</f>
        <v>44.315857247754003</v>
      </c>
      <c r="H357" s="3">
        <f ca="1">[1]!thsiFinD("ths_adtm_stock",$A357,$A$1,7,3,100,100,100)</f>
        <v>-0.78571428571429003</v>
      </c>
      <c r="I357" s="3">
        <f ca="1">[1]!thsiFinD("ths_bbiboll_stock",$A357,$A$1,7,3,100,100,100)</f>
        <v>3.8922916666666998</v>
      </c>
      <c r="J357" s="3">
        <f ca="1">[1]!thsiFinD("ths_dptb_stock",$A357,$A$1,7,104,100,100)</f>
        <v>0.71428571428570997</v>
      </c>
      <c r="K357" s="3">
        <f ca="1">[1]!thsiFinD("ths_srmi_stock",$A357,$A$1,7,100,100)</f>
        <v>-2.5188916876574E-2</v>
      </c>
      <c r="L357" s="3">
        <f ca="1">[1]!thsiFinD("ths_atr_stock",$A357,$A$1,7,101,100,100)</f>
        <v>8.7142857142856994E-2</v>
      </c>
      <c r="M357" s="3">
        <f ca="1">[1]!thsiFinD("ths_vol_w_stock",$A357,$A$1)/1000000</f>
        <v>45.615527999999998</v>
      </c>
      <c r="N357" s="3">
        <f ca="1">[1]!thsiFinD("ths_turnover_ratio_w_stock",$A357,$A$1)</f>
        <v>3.0054490126603999</v>
      </c>
      <c r="O357" s="3">
        <f ca="1">[1]!thsiFinD("ths_relative_chg_ratio_w_stock",$A357,$A$1,104,100)</f>
        <v>-0.86071281298836999</v>
      </c>
      <c r="P357" s="3">
        <f ca="1">[1]!thsiFinD("ths_chg_ratio_w_stock",$A357,$B$1,100)</f>
        <v>-5.4263565891473</v>
      </c>
    </row>
    <row r="358" spans="1:16" x14ac:dyDescent="0.25">
      <c r="A358" s="2" t="s">
        <v>356</v>
      </c>
      <c r="B358" s="2" t="s">
        <v>5719</v>
      </c>
      <c r="C358" s="3">
        <f ca="1">[1]!thsiFinD("ths_vol_ratio_stock",$A358,$A$1,7,100)</f>
        <v>0.61489975983393996</v>
      </c>
      <c r="D358" s="3">
        <f ca="1">[1]!thsiFinD("ths_cr_stock",$A358,$A$1,7,100,100)</f>
        <v>77.822580645160997</v>
      </c>
      <c r="E358" s="3">
        <f ca="1">[1]!thsiFinD("ths_mfi_stock",$A358,$A$1,7,100,100)</f>
        <v>63.835443496844</v>
      </c>
      <c r="F358" s="3">
        <f ca="1">[1]!thsiFinD("ths_expma_stock",$A358,$A$1,7,100,100)</f>
        <v>8.1826424752781008</v>
      </c>
      <c r="G358" s="3">
        <f ca="1">[1]!thsiFinD("ths_rsi_stock",$A358,$A$1,7,100,100)</f>
        <v>32.919043115842001</v>
      </c>
      <c r="H358" s="3">
        <f ca="1">[1]!thsiFinD("ths_adtm_stock",$A358,$A$1,7,3,100,100,100)</f>
        <v>0.34567901234567999</v>
      </c>
      <c r="I358" s="3">
        <f ca="1">[1]!thsiFinD("ths_bbiboll_stock",$A358,$A$1,7,3,100,100,100)</f>
        <v>8.2180208333333002</v>
      </c>
      <c r="J358" s="3">
        <f ca="1">[1]!thsiFinD("ths_dptb_stock",$A358,$A$1,7,104,100,100)</f>
        <v>0.42857142857142999</v>
      </c>
      <c r="K358" s="3">
        <f ca="1">[1]!thsiFinD("ths_srmi_stock",$A358,$A$1,7,100,100)</f>
        <v>-2.3485784919654001E-2</v>
      </c>
      <c r="L358" s="3">
        <f ca="1">[1]!thsiFinD("ths_atr_stock",$A358,$A$1,7,101,100,100)</f>
        <v>0.42142857142856999</v>
      </c>
      <c r="M358" s="3">
        <f ca="1">[1]!thsiFinD("ths_vol_w_stock",$A358,$A$1)/1000000</f>
        <v>134.75775400000001</v>
      </c>
      <c r="N358" s="3">
        <f ca="1">[1]!thsiFinD("ths_turnover_ratio_w_stock",$A358,$A$1)</f>
        <v>16.882845336449002</v>
      </c>
      <c r="O358" s="3">
        <f ca="1">[1]!thsiFinD("ths_relative_chg_ratio_w_stock",$A358,$A$1,104,100)</f>
        <v>-8.4025097249898995</v>
      </c>
      <c r="P358" s="3">
        <f ca="1">[1]!thsiFinD("ths_chg_ratio_w_stock",$A358,$B$1,100)</f>
        <v>9.746835443038</v>
      </c>
    </row>
    <row r="359" spans="1:16" x14ac:dyDescent="0.25">
      <c r="A359" s="2" t="s">
        <v>357</v>
      </c>
      <c r="B359" s="2" t="s">
        <v>5720</v>
      </c>
      <c r="C359" s="3">
        <f ca="1">[1]!thsiFinD("ths_vol_ratio_stock",$A359,$A$1,7,100)</f>
        <v>0.59814233997820998</v>
      </c>
      <c r="D359" s="3">
        <f ca="1">[1]!thsiFinD("ths_cr_stock",$A359,$A$1,7,100,100)</f>
        <v>96.363636363636004</v>
      </c>
      <c r="E359" s="3">
        <f ca="1">[1]!thsiFinD("ths_mfi_stock",$A359,$A$1,7,100,100)</f>
        <v>55.732305212786002</v>
      </c>
      <c r="F359" s="3">
        <f ca="1">[1]!thsiFinD("ths_expma_stock",$A359,$A$1,7,100,100)</f>
        <v>12.215030149354</v>
      </c>
      <c r="G359" s="3">
        <f ca="1">[1]!thsiFinD("ths_rsi_stock",$A359,$A$1,7,100,100)</f>
        <v>47.554671908712002</v>
      </c>
      <c r="H359" s="3">
        <f ca="1">[1]!thsiFinD("ths_adtm_stock",$A359,$A$1,7,3,100,100,100)</f>
        <v>0.63095238095238004</v>
      </c>
      <c r="I359" s="3">
        <f ca="1">[1]!thsiFinD("ths_bbiboll_stock",$A359,$A$1,7,3,100,100,100)</f>
        <v>12.228229166667001</v>
      </c>
      <c r="J359" s="3">
        <f ca="1">[1]!thsiFinD("ths_dptb_stock",$A359,$A$1,7,104,100,100)</f>
        <v>0.28571428571428997</v>
      </c>
      <c r="K359" s="3">
        <f ca="1">[1]!thsiFinD("ths_srmi_stock",$A359,$A$1,7,100,100)</f>
        <v>-9.7402597402598007E-3</v>
      </c>
      <c r="L359" s="3">
        <f ca="1">[1]!thsiFinD("ths_atr_stock",$A359,$A$1,7,101,100,100)</f>
        <v>0.31142857142857</v>
      </c>
      <c r="M359" s="3">
        <f ca="1">[1]!thsiFinD("ths_vol_w_stock",$A359,$A$1)/1000000</f>
        <v>37.944222000000003</v>
      </c>
      <c r="N359" s="3">
        <f ca="1">[1]!thsiFinD("ths_turnover_ratio_w_stock",$A359,$A$1)</f>
        <v>3.3412014686424998</v>
      </c>
      <c r="O359" s="3">
        <f ca="1">[1]!thsiFinD("ths_relative_chg_ratio_w_stock",$A359,$A$1,104,100)</f>
        <v>-8.2993356618251996E-2</v>
      </c>
      <c r="P359" s="3">
        <f ca="1">[1]!thsiFinD("ths_chg_ratio_w_stock",$A359,$B$1,100)</f>
        <v>-1.1475409836065</v>
      </c>
    </row>
    <row r="360" spans="1:16" x14ac:dyDescent="0.25">
      <c r="A360" s="2" t="s">
        <v>358</v>
      </c>
      <c r="B360" s="2" t="s">
        <v>5721</v>
      </c>
      <c r="C360" s="3">
        <f ca="1">[1]!thsiFinD("ths_vol_ratio_stock",$A360,$A$1,7,100)</f>
        <v>1.3007272703707999</v>
      </c>
      <c r="D360" s="3">
        <f ca="1">[1]!thsiFinD("ths_cr_stock",$A360,$A$1,7,100,100)</f>
        <v>26.428571428571001</v>
      </c>
      <c r="E360" s="3">
        <f ca="1">[1]!thsiFinD("ths_mfi_stock",$A360,$A$1,7,100,100)</f>
        <v>27.781472524491999</v>
      </c>
      <c r="F360" s="3">
        <f ca="1">[1]!thsiFinD("ths_expma_stock",$A360,$A$1,7,100,100)</f>
        <v>1.9301779329230999</v>
      </c>
      <c r="G360" s="3">
        <f ca="1">[1]!thsiFinD("ths_rsi_stock",$A360,$A$1,7,100,100)</f>
        <v>30.465331421209001</v>
      </c>
      <c r="H360" s="3">
        <f ca="1">[1]!thsiFinD("ths_adtm_stock",$A360,$A$1,7,3,100,100,100)</f>
        <v>-0.90909090909090995</v>
      </c>
      <c r="I360" s="3">
        <f ca="1">[1]!thsiFinD("ths_bbiboll_stock",$A360,$A$1,7,3,100,100,100)</f>
        <v>1.9709375</v>
      </c>
      <c r="J360" s="3">
        <f ca="1">[1]!thsiFinD("ths_dptb_stock",$A360,$A$1,7,104,100,100)</f>
        <v>0.28571428571428997</v>
      </c>
      <c r="K360" s="3">
        <f ca="1">[1]!thsiFinD("ths_srmi_stock",$A360,$A$1,7,100,100)</f>
        <v>-8.7378640776699004E-2</v>
      </c>
      <c r="L360" s="3">
        <f ca="1">[1]!thsiFinD("ths_atr_stock",$A360,$A$1,7,101,100,100)</f>
        <v>8.8571428571428995E-2</v>
      </c>
      <c r="M360" s="3">
        <f ca="1">[1]!thsiFinD("ths_vol_w_stock",$A360,$A$1)/1000000</f>
        <v>155.66689600000001</v>
      </c>
      <c r="N360" s="3">
        <f ca="1">[1]!thsiFinD("ths_turnover_ratio_w_stock",$A360,$A$1)</f>
        <v>8.1065461137617003</v>
      </c>
      <c r="O360" s="3">
        <f ca="1">[1]!thsiFinD("ths_relative_chg_ratio_w_stock",$A360,$A$1,104,100)</f>
        <v>-9.0164388715277006</v>
      </c>
      <c r="P360" s="3">
        <f ca="1">[1]!thsiFinD("ths_chg_ratio_w_stock",$A360,$B$1,100)</f>
        <v>-1.5957446808511</v>
      </c>
    </row>
    <row r="361" spans="1:16" x14ac:dyDescent="0.25">
      <c r="A361" s="2" t="s">
        <v>359</v>
      </c>
      <c r="B361" s="2" t="s">
        <v>5722</v>
      </c>
      <c r="C361" s="3">
        <f ca="1">[1]!thsiFinD("ths_vol_ratio_stock",$A361,$A$1,7,100)</f>
        <v>1.3781520099733999</v>
      </c>
      <c r="D361" s="3">
        <f ca="1">[1]!thsiFinD("ths_cr_stock",$A361,$A$1,7,100,100)</f>
        <v>24.481327800830002</v>
      </c>
      <c r="E361" s="3">
        <f ca="1">[1]!thsiFinD("ths_mfi_stock",$A361,$A$1,7,100,100)</f>
        <v>17.643656897612999</v>
      </c>
      <c r="F361" s="3">
        <f ca="1">[1]!thsiFinD("ths_expma_stock",$A361,$A$1,7,100,100)</f>
        <v>6.127824737409</v>
      </c>
      <c r="G361" s="3">
        <f ca="1">[1]!thsiFinD("ths_rsi_stock",$A361,$A$1,7,100,100)</f>
        <v>37.197508608478003</v>
      </c>
      <c r="H361" s="3">
        <f ca="1">[1]!thsiFinD("ths_adtm_stock",$A361,$A$1,7,3,100,100,100)</f>
        <v>0</v>
      </c>
      <c r="I361" s="3">
        <f ca="1">[1]!thsiFinD("ths_bbiboll_stock",$A361,$A$1,7,3,100,100,100)</f>
        <v>6.1953125</v>
      </c>
      <c r="J361" s="3">
        <f ca="1">[1]!thsiFinD("ths_dptb_stock",$A361,$A$1,7,104,100,100)</f>
        <v>0.57142857142856995</v>
      </c>
      <c r="K361" s="3">
        <f ca="1">[1]!thsiFinD("ths_srmi_stock",$A361,$A$1,7,100,100)</f>
        <v>-4.7021943573667999E-2</v>
      </c>
      <c r="L361" s="3">
        <f ca="1">[1]!thsiFinD("ths_atr_stock",$A361,$A$1,7,101,100,100)</f>
        <v>0.14857142857142999</v>
      </c>
      <c r="M361" s="3">
        <f ca="1">[1]!thsiFinD("ths_vol_w_stock",$A361,$A$1)/1000000</f>
        <v>33.562423000000003</v>
      </c>
      <c r="N361" s="3">
        <f ca="1">[1]!thsiFinD("ths_turnover_ratio_w_stock",$A361,$A$1)</f>
        <v>4.5244077458485998</v>
      </c>
      <c r="O361" s="3">
        <f ca="1">[1]!thsiFinD("ths_relative_chg_ratio_w_stock",$A361,$A$1,104,100)</f>
        <v>-3.7871419875841998</v>
      </c>
      <c r="P361" s="3">
        <f ca="1">[1]!thsiFinD("ths_chg_ratio_w_stock",$A361,$B$1,100)</f>
        <v>-1.9736842105262999</v>
      </c>
    </row>
    <row r="362" spans="1:16" x14ac:dyDescent="0.25">
      <c r="A362" s="2" t="s">
        <v>360</v>
      </c>
      <c r="B362" s="2" t="s">
        <v>5723</v>
      </c>
      <c r="C362" s="3">
        <f ca="1">[1]!thsiFinD("ths_vol_ratio_stock",$A362,$A$1,7,100)</f>
        <v>0.80370496270003999</v>
      </c>
      <c r="D362" s="3">
        <f ca="1">[1]!thsiFinD("ths_cr_stock",$A362,$A$1,7,100,100)</f>
        <v>33.333333333333002</v>
      </c>
      <c r="E362" s="3">
        <f ca="1">[1]!thsiFinD("ths_mfi_stock",$A362,$A$1,7,100,100)</f>
        <v>24.505758627959999</v>
      </c>
      <c r="F362" s="3">
        <f ca="1">[1]!thsiFinD("ths_expma_stock",$A362,$A$1,7,100,100)</f>
        <v>7.4055481928692997</v>
      </c>
      <c r="G362" s="3">
        <f ca="1">[1]!thsiFinD("ths_rsi_stock",$A362,$A$1,7,100,100)</f>
        <v>31.201187025745998</v>
      </c>
      <c r="H362" s="3">
        <f ca="1">[1]!thsiFinD("ths_adtm_stock",$A362,$A$1,7,3,100,100,100)</f>
        <v>-0.65217391304348005</v>
      </c>
      <c r="I362" s="3">
        <f ca="1">[1]!thsiFinD("ths_bbiboll_stock",$A362,$A$1,7,3,100,100,100)</f>
        <v>7.5094791666666998</v>
      </c>
      <c r="J362" s="3">
        <f ca="1">[1]!thsiFinD("ths_dptb_stock",$A362,$A$1,7,104,100,100)</f>
        <v>0.57142857142856995</v>
      </c>
      <c r="K362" s="3">
        <f ca="1">[1]!thsiFinD("ths_srmi_stock",$A362,$A$1,7,100,100)</f>
        <v>-4.4795783926219003E-2</v>
      </c>
      <c r="L362" s="3">
        <f ca="1">[1]!thsiFinD("ths_atr_stock",$A362,$A$1,7,101,100,100)</f>
        <v>0.21428571428571</v>
      </c>
      <c r="M362" s="3">
        <f ca="1">[1]!thsiFinD("ths_vol_w_stock",$A362,$A$1)/1000000</f>
        <v>28.381930000000001</v>
      </c>
      <c r="N362" s="3">
        <f ca="1">[1]!thsiFinD("ths_turnover_ratio_w_stock",$A362,$A$1)</f>
        <v>4.1105967606369997</v>
      </c>
      <c r="O362" s="3">
        <f ca="1">[1]!thsiFinD("ths_relative_chg_ratio_w_stock",$A362,$A$1,104,100)</f>
        <v>-4.4429580680698004</v>
      </c>
      <c r="P362" s="3">
        <f ca="1">[1]!thsiFinD("ths_chg_ratio_w_stock",$A362,$B$1,100)</f>
        <v>-4.9655172413792998</v>
      </c>
    </row>
    <row r="363" spans="1:16" x14ac:dyDescent="0.25">
      <c r="A363" s="2" t="s">
        <v>361</v>
      </c>
      <c r="B363" s="2" t="s">
        <v>5724</v>
      </c>
      <c r="C363" s="3">
        <f ca="1">[1]!thsiFinD("ths_vol_ratio_stock",$A363,$A$1,7,100)</f>
        <v>0.26499533887128002</v>
      </c>
      <c r="D363" s="3">
        <f ca="1">[1]!thsiFinD("ths_cr_stock",$A363,$A$1,7,100,100)</f>
        <v>-67.857142857143003</v>
      </c>
      <c r="E363" s="3">
        <f ca="1">[1]!thsiFinD("ths_mfi_stock",$A363,$A$1,7,100,100)</f>
        <v>77.995146299834005</v>
      </c>
      <c r="F363" s="3">
        <f ca="1">[1]!thsiFinD("ths_expma_stock",$A363,$A$1,7,100,100)</f>
        <v>1.5854756017710001</v>
      </c>
      <c r="G363" s="3">
        <f ca="1">[1]!thsiFinD("ths_rsi_stock",$A363,$A$1,7,100,100)</f>
        <v>20.016874996601</v>
      </c>
      <c r="H363" s="3">
        <f ca="1">[1]!thsiFinD("ths_adtm_stock",$A363,$A$1,7,3,100,100,100)</f>
        <v>0.66666666666666996</v>
      </c>
      <c r="I363" s="3">
        <f ca="1">[1]!thsiFinD("ths_bbiboll_stock",$A363,$A$1,7,3,100,100,100)</f>
        <v>1.6359375</v>
      </c>
      <c r="J363" s="3">
        <f ca="1">[1]!thsiFinD("ths_dptb_stock",$A363,$A$1,7,104,100,100)</f>
        <v>0</v>
      </c>
      <c r="K363" s="3">
        <f ca="1">[1]!thsiFinD("ths_srmi_stock",$A363,$A$1,7,100,100)</f>
        <v>-0.23204419889503</v>
      </c>
      <c r="L363" s="3">
        <f ca="1">[1]!thsiFinD("ths_atr_stock",$A363,$A$1,7,101,100,100)</f>
        <v>9.7142857142857003E-2</v>
      </c>
      <c r="M363" s="3">
        <f ca="1">[1]!thsiFinD("ths_vol_w_stock",$A363,$A$1)/1000000</f>
        <v>10.9137</v>
      </c>
      <c r="N363" s="3">
        <f ca="1">[1]!thsiFinD("ths_turnover_ratio_w_stock",$A363,$A$1)</f>
        <v>1.3833937085599</v>
      </c>
      <c r="O363" s="3">
        <f ca="1">[1]!thsiFinD("ths_relative_chg_ratio_w_stock",$A363,$A$1,104,100)</f>
        <v>-22.615472687953002</v>
      </c>
      <c r="P363" s="3">
        <f ca="1">[1]!thsiFinD("ths_chg_ratio_w_stock",$A363,$B$1,100)</f>
        <v>-10.071942446043</v>
      </c>
    </row>
    <row r="364" spans="1:16" x14ac:dyDescent="0.25">
      <c r="A364" s="2" t="s">
        <v>362</v>
      </c>
      <c r="B364" s="2" t="s">
        <v>5725</v>
      </c>
      <c r="C364" s="3">
        <f ca="1">[1]!thsiFinD("ths_vol_ratio_stock",$A364,$A$1,7,100)</f>
        <v>0.71079904265463001</v>
      </c>
      <c r="D364" s="3">
        <f ca="1">[1]!thsiFinD("ths_cr_stock",$A364,$A$1,7,100,100)</f>
        <v>13.385826771653001</v>
      </c>
      <c r="E364" s="3">
        <f ca="1">[1]!thsiFinD("ths_mfi_stock",$A364,$A$1,7,100,100)</f>
        <v>32.264785748812002</v>
      </c>
      <c r="F364" s="3">
        <f ca="1">[1]!thsiFinD("ths_expma_stock",$A364,$A$1,7,100,100)</f>
        <v>2.8992141230398998</v>
      </c>
      <c r="G364" s="3">
        <f ca="1">[1]!thsiFinD("ths_rsi_stock",$A364,$A$1,7,100,100)</f>
        <v>28.192394791685999</v>
      </c>
      <c r="H364" s="3">
        <f ca="1">[1]!thsiFinD("ths_adtm_stock",$A364,$A$1,7,3,100,100,100)</f>
        <v>-0.40909090909091</v>
      </c>
      <c r="I364" s="3">
        <f ca="1">[1]!thsiFinD("ths_bbiboll_stock",$A364,$A$1,7,3,100,100,100)</f>
        <v>2.9892708333333</v>
      </c>
      <c r="J364" s="3">
        <f ca="1">[1]!thsiFinD("ths_dptb_stock",$A364,$A$1,7,104,100,100)</f>
        <v>0.28571428571428997</v>
      </c>
      <c r="K364" s="3">
        <f ca="1">[1]!thsiFinD("ths_srmi_stock",$A364,$A$1,7,100,100)</f>
        <v>-0.12302839116719</v>
      </c>
      <c r="L364" s="3">
        <f ca="1">[1]!thsiFinD("ths_atr_stock",$A364,$A$1,7,101,100,100)</f>
        <v>0.16285714285714001</v>
      </c>
      <c r="M364" s="3">
        <f ca="1">[1]!thsiFinD("ths_vol_w_stock",$A364,$A$1)/1000000</f>
        <v>32.052546</v>
      </c>
      <c r="N364" s="3">
        <f ca="1">[1]!thsiFinD("ths_turnover_ratio_w_stock",$A364,$A$1)</f>
        <v>8.2732503024130004</v>
      </c>
      <c r="O364" s="3">
        <f ca="1">[1]!thsiFinD("ths_relative_chg_ratio_w_stock",$A364,$A$1,104,100)</f>
        <v>-11.583726656207</v>
      </c>
      <c r="P364" s="3">
        <f ca="1">[1]!thsiFinD("ths_chg_ratio_w_stock",$A364,$B$1,100)</f>
        <v>12.589928057553999</v>
      </c>
    </row>
    <row r="365" spans="1:16" x14ac:dyDescent="0.25">
      <c r="A365" s="2" t="s">
        <v>363</v>
      </c>
      <c r="B365" s="2" t="s">
        <v>5726</v>
      </c>
      <c r="C365" s="3">
        <f ca="1">[1]!thsiFinD("ths_vol_ratio_stock",$A365,$A$1,7,100)</f>
        <v>1.0276134326405999</v>
      </c>
      <c r="D365" s="3">
        <f ca="1">[1]!thsiFinD("ths_cr_stock",$A365,$A$1,7,100,100)</f>
        <v>61.797752808989003</v>
      </c>
      <c r="E365" s="3">
        <f ca="1">[1]!thsiFinD("ths_mfi_stock",$A365,$A$1,7,100,100)</f>
        <v>45.862995701156002</v>
      </c>
      <c r="F365" s="3">
        <f ca="1">[1]!thsiFinD("ths_expma_stock",$A365,$A$1,7,100,100)</f>
        <v>6.8636704055843003</v>
      </c>
      <c r="G365" s="3">
        <f ca="1">[1]!thsiFinD("ths_rsi_stock",$A365,$A$1,7,100,100)</f>
        <v>34.357199729377001</v>
      </c>
      <c r="H365" s="3">
        <f ca="1">[1]!thsiFinD("ths_adtm_stock",$A365,$A$1,7,3,100,100,100)</f>
        <v>0.71428571428570997</v>
      </c>
      <c r="I365" s="3">
        <f ca="1">[1]!thsiFinD("ths_bbiboll_stock",$A365,$A$1,7,3,100,100,100)</f>
        <v>6.9234375000000004</v>
      </c>
      <c r="J365" s="3">
        <f ca="1">[1]!thsiFinD("ths_dptb_stock",$A365,$A$1,7,104,100,100)</f>
        <v>0.57142857142856995</v>
      </c>
      <c r="K365" s="3">
        <f ca="1">[1]!thsiFinD("ths_srmi_stock",$A365,$A$1,7,100,100)</f>
        <v>-3.1930333817125997E-2</v>
      </c>
      <c r="L365" s="3">
        <f ca="1">[1]!thsiFinD("ths_atr_stock",$A365,$A$1,7,101,100,100)</f>
        <v>0.28714285714285998</v>
      </c>
      <c r="M365" s="3">
        <f ca="1">[1]!thsiFinD("ths_vol_w_stock",$A365,$A$1)/1000000</f>
        <v>34.539155000000001</v>
      </c>
      <c r="N365" s="3">
        <f ca="1">[1]!thsiFinD("ths_turnover_ratio_w_stock",$A365,$A$1)</f>
        <v>6.3128337896572004</v>
      </c>
      <c r="O365" s="3">
        <f ca="1">[1]!thsiFinD("ths_relative_chg_ratio_w_stock",$A365,$A$1,104,100)</f>
        <v>-4.0043615768417</v>
      </c>
      <c r="P365" s="3">
        <f ca="1">[1]!thsiFinD("ths_chg_ratio_w_stock",$A365,$B$1,100)</f>
        <v>-3.8980509745126999</v>
      </c>
    </row>
    <row r="366" spans="1:16" x14ac:dyDescent="0.25">
      <c r="A366" s="2" t="s">
        <v>364</v>
      </c>
      <c r="B366" s="2" t="s">
        <v>5727</v>
      </c>
      <c r="C366" s="3">
        <f ca="1">[1]!thsiFinD("ths_vol_ratio_stock",$A366,$A$1,7,100)</f>
        <v>0.44688078038767998</v>
      </c>
      <c r="D366" s="3">
        <f ca="1">[1]!thsiFinD("ths_cr_stock",$A366,$A$1,7,100,100)</f>
        <v>79.456193353474006</v>
      </c>
      <c r="E366" s="3">
        <f ca="1">[1]!thsiFinD("ths_mfi_stock",$A366,$A$1,7,100,100)</f>
        <v>44.156035403985001</v>
      </c>
      <c r="F366" s="3">
        <f ca="1">[1]!thsiFinD("ths_expma_stock",$A366,$A$1,7,100,100)</f>
        <v>6.9434629520296998</v>
      </c>
      <c r="G366" s="3">
        <f ca="1">[1]!thsiFinD("ths_rsi_stock",$A366,$A$1,7,100,100)</f>
        <v>38.066991919724003</v>
      </c>
      <c r="H366" s="3">
        <f ca="1">[1]!thsiFinD("ths_adtm_stock",$A366,$A$1,7,3,100,100,100)</f>
        <v>0.38095238095237999</v>
      </c>
      <c r="I366" s="3">
        <f ca="1">[1]!thsiFinD("ths_bbiboll_stock",$A366,$A$1,7,3,100,100,100)</f>
        <v>7.00875</v>
      </c>
      <c r="J366" s="3">
        <f ca="1">[1]!thsiFinD("ths_dptb_stock",$A366,$A$1,7,104,100,100)</f>
        <v>0.57142857142856995</v>
      </c>
      <c r="K366" s="3">
        <f ca="1">[1]!thsiFinD("ths_srmi_stock",$A366,$A$1,7,100,100)</f>
        <v>-2.5641025641026001E-2</v>
      </c>
      <c r="L366" s="3">
        <f ca="1">[1]!thsiFinD("ths_atr_stock",$A366,$A$1,7,101,100,100)</f>
        <v>0.29571428571428998</v>
      </c>
      <c r="M366" s="3">
        <f ca="1">[1]!thsiFinD("ths_vol_w_stock",$A366,$A$1)/1000000</f>
        <v>28.674105999999998</v>
      </c>
      <c r="N366" s="3">
        <f ca="1">[1]!thsiFinD("ths_turnover_ratio_w_stock",$A366,$A$1)</f>
        <v>8.8478224808391008</v>
      </c>
      <c r="O366" s="3">
        <f ca="1">[1]!thsiFinD("ths_relative_chg_ratio_w_stock",$A366,$A$1,104,100)</f>
        <v>-2.1234091958893999</v>
      </c>
      <c r="P366" s="3">
        <f ca="1">[1]!thsiFinD("ths_chg_ratio_w_stock",$A366,$B$1,100)</f>
        <v>0.58479532163742998</v>
      </c>
    </row>
    <row r="367" spans="1:16" x14ac:dyDescent="0.25">
      <c r="A367" s="2" t="s">
        <v>365</v>
      </c>
      <c r="B367" s="2" t="s">
        <v>5728</v>
      </c>
      <c r="C367" s="3">
        <f ca="1">[1]!thsiFinD("ths_vol_ratio_stock",$A367,$A$1,7,100)</f>
        <v>1.2273223719269</v>
      </c>
      <c r="D367" s="3">
        <f ca="1">[1]!thsiFinD("ths_cr_stock",$A367,$A$1,7,100,100)</f>
        <v>35.233160621762003</v>
      </c>
      <c r="E367" s="3">
        <f ca="1">[1]!thsiFinD("ths_mfi_stock",$A367,$A$1,7,100,100)</f>
        <v>31.880231009229</v>
      </c>
      <c r="F367" s="3">
        <f ca="1">[1]!thsiFinD("ths_expma_stock",$A367,$A$1,7,100,100)</f>
        <v>3.8001003914005</v>
      </c>
      <c r="G367" s="3">
        <f ca="1">[1]!thsiFinD("ths_rsi_stock",$A367,$A$1,7,100,100)</f>
        <v>34.168486899785002</v>
      </c>
      <c r="H367" s="3">
        <f ca="1">[1]!thsiFinD("ths_adtm_stock",$A367,$A$1,7,3,100,100,100)</f>
        <v>-0.60714285714285998</v>
      </c>
      <c r="I367" s="3">
        <f ca="1">[1]!thsiFinD("ths_bbiboll_stock",$A367,$A$1,7,3,100,100,100)</f>
        <v>3.8532291666666998</v>
      </c>
      <c r="J367" s="3">
        <f ca="1">[1]!thsiFinD("ths_dptb_stock",$A367,$A$1,7,104,100,100)</f>
        <v>0.71428571428570997</v>
      </c>
      <c r="K367" s="3">
        <f ca="1">[1]!thsiFinD("ths_srmi_stock",$A367,$A$1,7,100,100)</f>
        <v>-6.25E-2</v>
      </c>
      <c r="L367" s="3">
        <f ca="1">[1]!thsiFinD("ths_atr_stock",$A367,$A$1,7,101,100,100)</f>
        <v>0.12857142857143</v>
      </c>
      <c r="M367" s="3">
        <f ca="1">[1]!thsiFinD("ths_vol_w_stock",$A367,$A$1)/1000000</f>
        <v>38.311622999999997</v>
      </c>
      <c r="N367" s="3">
        <f ca="1">[1]!thsiFinD("ths_turnover_ratio_w_stock",$A367,$A$1)</f>
        <v>2.4433433035714001</v>
      </c>
      <c r="O367" s="3">
        <f ca="1">[1]!thsiFinD("ths_relative_chg_ratio_w_stock",$A367,$A$1,104,100)</f>
        <v>-4.1744296040525999</v>
      </c>
      <c r="P367" s="3">
        <f ca="1">[1]!thsiFinD("ths_chg_ratio_w_stock",$A367,$B$1,100)</f>
        <v>-3.2</v>
      </c>
    </row>
    <row r="368" spans="1:16" x14ac:dyDescent="0.25">
      <c r="A368" s="2" t="s">
        <v>366</v>
      </c>
      <c r="B368" s="2" t="s">
        <v>5729</v>
      </c>
      <c r="C368" s="3">
        <f ca="1">[1]!thsiFinD("ths_vol_ratio_stock",$A368,$A$1,7,100)</f>
        <v>0.85066013907398996</v>
      </c>
      <c r="D368" s="3">
        <f ca="1">[1]!thsiFinD("ths_cr_stock",$A368,$A$1,7,100,100)</f>
        <v>55.345911949685998</v>
      </c>
      <c r="E368" s="3">
        <f ca="1">[1]!thsiFinD("ths_mfi_stock",$A368,$A$1,7,100,100)</f>
        <v>38.446350069825002</v>
      </c>
      <c r="F368" s="3">
        <f ca="1">[1]!thsiFinD("ths_expma_stock",$A368,$A$1,7,100,100)</f>
        <v>17.912211086785</v>
      </c>
      <c r="G368" s="3">
        <f ca="1">[1]!thsiFinD("ths_rsi_stock",$A368,$A$1,7,100,100)</f>
        <v>26.765714109120999</v>
      </c>
      <c r="H368" s="3">
        <f ca="1">[1]!thsiFinD("ths_adtm_stock",$A368,$A$1,7,3,100,100,100)</f>
        <v>-0.75</v>
      </c>
      <c r="I368" s="3">
        <f ca="1">[1]!thsiFinD("ths_bbiboll_stock",$A368,$A$1,7,3,100,100,100)</f>
        <v>18.338750000000001</v>
      </c>
      <c r="J368" s="3">
        <f ca="1">[1]!thsiFinD("ths_dptb_stock",$A368,$A$1,7,104,100,100)</f>
        <v>1</v>
      </c>
      <c r="K368" s="3">
        <f ca="1">[1]!thsiFinD("ths_srmi_stock",$A368,$A$1,7,100,100)</f>
        <v>-6.0722100656455003E-2</v>
      </c>
      <c r="L368" s="3">
        <f ca="1">[1]!thsiFinD("ths_atr_stock",$A368,$A$1,7,101,100,100)</f>
        <v>0.70571428571428996</v>
      </c>
      <c r="M368" s="3">
        <f ca="1">[1]!thsiFinD("ths_vol_w_stock",$A368,$A$1)/1000000</f>
        <v>79.715001999999998</v>
      </c>
      <c r="N368" s="3">
        <f ca="1">[1]!thsiFinD("ths_turnover_ratio_w_stock",$A368,$A$1)</f>
        <v>17.430671618203</v>
      </c>
      <c r="O368" s="3">
        <f ca="1">[1]!thsiFinD("ths_relative_chg_ratio_w_stock",$A368,$A$1,104,100)</f>
        <v>-3.9159072006778</v>
      </c>
      <c r="P368" s="3">
        <f ca="1">[1]!thsiFinD("ths_chg_ratio_w_stock",$A368,$B$1,100)</f>
        <v>-0.99009900990099997</v>
      </c>
    </row>
    <row r="369" spans="1:16" x14ac:dyDescent="0.25">
      <c r="A369" s="2" t="s">
        <v>367</v>
      </c>
      <c r="B369" s="2" t="s">
        <v>5730</v>
      </c>
      <c r="C369" s="3">
        <f ca="1">[1]!thsiFinD("ths_vol_ratio_stock",$A369,$A$1,7,100)</f>
        <v>0.90733153095455998</v>
      </c>
      <c r="D369" s="3">
        <f ca="1">[1]!thsiFinD("ths_cr_stock",$A369,$A$1,7,100,100)</f>
        <v>85.176184690157996</v>
      </c>
      <c r="E369" s="3">
        <f ca="1">[1]!thsiFinD("ths_mfi_stock",$A369,$A$1,7,100,100)</f>
        <v>39.526530672451997</v>
      </c>
      <c r="F369" s="3">
        <f ca="1">[1]!thsiFinD("ths_expma_stock",$A369,$A$1,7,100,100)</f>
        <v>32.781272083203</v>
      </c>
      <c r="G369" s="3">
        <f ca="1">[1]!thsiFinD("ths_rsi_stock",$A369,$A$1,7,100,100)</f>
        <v>37.739436532252</v>
      </c>
      <c r="H369" s="3">
        <f ca="1">[1]!thsiFinD("ths_adtm_stock",$A369,$A$1,7,3,100,100,100)</f>
        <v>-0.22123893805309999</v>
      </c>
      <c r="I369" s="3">
        <f ca="1">[1]!thsiFinD("ths_bbiboll_stock",$A369,$A$1,7,3,100,100,100)</f>
        <v>33.008749999999999</v>
      </c>
      <c r="J369" s="3">
        <f ca="1">[1]!thsiFinD("ths_dptb_stock",$A369,$A$1,7,104,100,100)</f>
        <v>0.71428571428570997</v>
      </c>
      <c r="K369" s="3">
        <f ca="1">[1]!thsiFinD("ths_srmi_stock",$A369,$A$1,7,100,100)</f>
        <v>-1.0654490106544999E-2</v>
      </c>
      <c r="L369" s="3">
        <f ca="1">[1]!thsiFinD("ths_atr_stock",$A369,$A$1,7,101,100,100)</f>
        <v>0.72571428571428998</v>
      </c>
      <c r="M369" s="3">
        <f ca="1">[1]!thsiFinD("ths_vol_w_stock",$A369,$A$1)/1000000</f>
        <v>9.9051419999999997</v>
      </c>
      <c r="N369" s="3">
        <f ca="1">[1]!thsiFinD("ths_turnover_ratio_w_stock",$A369,$A$1)</f>
        <v>4.2292211852464998</v>
      </c>
      <c r="O369" s="3">
        <f ca="1">[1]!thsiFinD("ths_relative_chg_ratio_w_stock",$A369,$A$1,104,100)</f>
        <v>-1.3826812779424</v>
      </c>
      <c r="P369" s="3">
        <f ca="1">[1]!thsiFinD("ths_chg_ratio_w_stock",$A369,$B$1,100)</f>
        <v>-0.58461538461537998</v>
      </c>
    </row>
    <row r="370" spans="1:16" x14ac:dyDescent="0.25">
      <c r="A370" s="2" t="s">
        <v>368</v>
      </c>
      <c r="B370" s="2" t="s">
        <v>5731</v>
      </c>
      <c r="C370" s="3">
        <f ca="1">[1]!thsiFinD("ths_vol_ratio_stock",$A370,$A$1,7,100)</f>
        <v>0.92437402418504</v>
      </c>
      <c r="D370" s="3">
        <f ca="1">[1]!thsiFinD("ths_cr_stock",$A370,$A$1,7,100,100)</f>
        <v>33.333333333333002</v>
      </c>
      <c r="E370" s="3">
        <f ca="1">[1]!thsiFinD("ths_mfi_stock",$A370,$A$1,7,100,100)</f>
        <v>26.322743267848999</v>
      </c>
      <c r="F370" s="3">
        <f ca="1">[1]!thsiFinD("ths_expma_stock",$A370,$A$1,7,100,100)</f>
        <v>5.3318645877569004</v>
      </c>
      <c r="G370" s="3">
        <f ca="1">[1]!thsiFinD("ths_rsi_stock",$A370,$A$1,7,100,100)</f>
        <v>30.042893945307998</v>
      </c>
      <c r="H370" s="3">
        <f ca="1">[1]!thsiFinD("ths_adtm_stock",$A370,$A$1,7,3,100,100,100)</f>
        <v>-0.77083333333333004</v>
      </c>
      <c r="I370" s="3">
        <f ca="1">[1]!thsiFinD("ths_bbiboll_stock",$A370,$A$1,7,3,100,100,100)</f>
        <v>5.4209375</v>
      </c>
      <c r="J370" s="3">
        <f ca="1">[1]!thsiFinD("ths_dptb_stock",$A370,$A$1,7,104,100,100)</f>
        <v>0.28571428571428997</v>
      </c>
      <c r="K370" s="3">
        <f ca="1">[1]!thsiFinD("ths_srmi_stock",$A370,$A$1,7,100,100)</f>
        <v>-4.7531992687385997E-2</v>
      </c>
      <c r="L370" s="3">
        <f ca="1">[1]!thsiFinD("ths_atr_stock",$A370,$A$1,7,101,100,100)</f>
        <v>0.15142857142857</v>
      </c>
      <c r="M370" s="3">
        <f ca="1">[1]!thsiFinD("ths_vol_w_stock",$A370,$A$1)/1000000</f>
        <v>135.83430200000001</v>
      </c>
      <c r="N370" s="3">
        <f ca="1">[1]!thsiFinD("ths_turnover_ratio_w_stock",$A370,$A$1)</f>
        <v>9.5829415322715992</v>
      </c>
      <c r="O370" s="3">
        <f ca="1">[1]!thsiFinD("ths_relative_chg_ratio_w_stock",$A370,$A$1,104,100)</f>
        <v>-5.9638210363011996</v>
      </c>
      <c r="P370" s="3">
        <f ca="1">[1]!thsiFinD("ths_chg_ratio_w_stock",$A370,$B$1,100)</f>
        <v>1.3435700575816001</v>
      </c>
    </row>
    <row r="371" spans="1:16" x14ac:dyDescent="0.25">
      <c r="A371" s="2" t="s">
        <v>369</v>
      </c>
      <c r="B371" s="2" t="s">
        <v>5732</v>
      </c>
      <c r="C371" s="3">
        <f ca="1">[1]!thsiFinD("ths_vol_ratio_stock",$A371,$A$1,7,100)</f>
        <v>1.4512169977606999</v>
      </c>
      <c r="D371" s="3">
        <f ca="1">[1]!thsiFinD("ths_cr_stock",$A371,$A$1,7,100,100)</f>
        <v>15.822784810126</v>
      </c>
      <c r="E371" s="3">
        <f ca="1">[1]!thsiFinD("ths_mfi_stock",$A371,$A$1,7,100,100)</f>
        <v>18.624809324211999</v>
      </c>
      <c r="F371" s="3">
        <f ca="1">[1]!thsiFinD("ths_expma_stock",$A371,$A$1,7,100,100)</f>
        <v>6.6831510566552002</v>
      </c>
      <c r="G371" s="3">
        <f ca="1">[1]!thsiFinD("ths_rsi_stock",$A371,$A$1,7,100,100)</f>
        <v>28.318455444967999</v>
      </c>
      <c r="H371" s="3">
        <f ca="1">[1]!thsiFinD("ths_adtm_stock",$A371,$A$1,7,3,100,100,100)</f>
        <v>-0.64285714285714002</v>
      </c>
      <c r="I371" s="3">
        <f ca="1">[1]!thsiFinD("ths_bbiboll_stock",$A371,$A$1,7,3,100,100,100)</f>
        <v>6.7697916666667002</v>
      </c>
      <c r="J371" s="3">
        <f ca="1">[1]!thsiFinD("ths_dptb_stock",$A371,$A$1,7,104,100,100)</f>
        <v>0.57142857142856995</v>
      </c>
      <c r="K371" s="3">
        <f ca="1">[1]!thsiFinD("ths_srmi_stock",$A371,$A$1,7,100,100)</f>
        <v>-7.1123755334282002E-2</v>
      </c>
      <c r="L371" s="3">
        <f ca="1">[1]!thsiFinD("ths_atr_stock",$A371,$A$1,7,101,100,100)</f>
        <v>0.17571428571429001</v>
      </c>
      <c r="M371" s="3">
        <f ca="1">[1]!thsiFinD("ths_vol_w_stock",$A371,$A$1)/1000000</f>
        <v>24.502526</v>
      </c>
      <c r="N371" s="3">
        <f ca="1">[1]!thsiFinD("ths_turnover_ratio_w_stock",$A371,$A$1)</f>
        <v>4.8627558693242001</v>
      </c>
      <c r="O371" s="3">
        <f ca="1">[1]!thsiFinD("ths_relative_chg_ratio_w_stock",$A371,$A$1,104,100)</f>
        <v>-6.0158558297153002</v>
      </c>
      <c r="P371" s="3">
        <f ca="1">[1]!thsiFinD("ths_chg_ratio_w_stock",$A371,$B$1,100)</f>
        <v>-0.15313935681471</v>
      </c>
    </row>
    <row r="372" spans="1:16" x14ac:dyDescent="0.25">
      <c r="A372" s="2" t="s">
        <v>370</v>
      </c>
      <c r="B372" s="2" t="s">
        <v>5733</v>
      </c>
      <c r="C372" s="3">
        <f ca="1">[1]!thsiFinD("ths_vol_ratio_stock",$A372,$A$1,7,100)</f>
        <v>0.88388299180836005</v>
      </c>
      <c r="D372" s="3">
        <f ca="1">[1]!thsiFinD("ths_cr_stock",$A372,$A$1,7,100,100)</f>
        <v>48.351648351648002</v>
      </c>
      <c r="E372" s="3">
        <f ca="1">[1]!thsiFinD("ths_mfi_stock",$A372,$A$1,7,100,100)</f>
        <v>23.472926288924999</v>
      </c>
      <c r="F372" s="3">
        <f ca="1">[1]!thsiFinD("ths_expma_stock",$A372,$A$1,7,100,100)</f>
        <v>7.9781910274021</v>
      </c>
      <c r="G372" s="3">
        <f ca="1">[1]!thsiFinD("ths_rsi_stock",$A372,$A$1,7,100,100)</f>
        <v>34.444627519569003</v>
      </c>
      <c r="H372" s="3">
        <f ca="1">[1]!thsiFinD("ths_adtm_stock",$A372,$A$1,7,3,100,100,100)</f>
        <v>-0.38775510204080998</v>
      </c>
      <c r="I372" s="3">
        <f ca="1">[1]!thsiFinD("ths_bbiboll_stock",$A372,$A$1,7,3,100,100,100)</f>
        <v>8.0848958333333005</v>
      </c>
      <c r="J372" s="3">
        <f ca="1">[1]!thsiFinD("ths_dptb_stock",$A372,$A$1,7,104,100,100)</f>
        <v>0.42857142857142999</v>
      </c>
      <c r="K372" s="3">
        <f ca="1">[1]!thsiFinD("ths_srmi_stock",$A372,$A$1,7,100,100)</f>
        <v>-4.2630937880632998E-2</v>
      </c>
      <c r="L372" s="3">
        <f ca="1">[1]!thsiFinD("ths_atr_stock",$A372,$A$1,7,101,100,100)</f>
        <v>0.26428571428571002</v>
      </c>
      <c r="M372" s="3">
        <f ca="1">[1]!thsiFinD("ths_vol_w_stock",$A372,$A$1)/1000000</f>
        <v>25.359414000000001</v>
      </c>
      <c r="N372" s="3">
        <f ca="1">[1]!thsiFinD("ths_turnover_ratio_w_stock",$A372,$A$1)</f>
        <v>6.0096602306994997</v>
      </c>
      <c r="O372" s="3">
        <f ca="1">[1]!thsiFinD("ths_relative_chg_ratio_w_stock",$A372,$A$1,104,100)</f>
        <v>-4.2172569539706997</v>
      </c>
      <c r="P372" s="3">
        <f ca="1">[1]!thsiFinD("ths_chg_ratio_w_stock",$A372,$B$1,100)</f>
        <v>-1.5267175572519001</v>
      </c>
    </row>
    <row r="373" spans="1:16" x14ac:dyDescent="0.25">
      <c r="A373" s="2" t="s">
        <v>371</v>
      </c>
      <c r="B373" s="2" t="s">
        <v>5734</v>
      </c>
      <c r="C373" s="3">
        <f ca="1">[1]!thsiFinD("ths_vol_ratio_stock",$A373,$A$1,7,100)</f>
        <v>0.73220061747942999</v>
      </c>
      <c r="D373" s="3">
        <f ca="1">[1]!thsiFinD("ths_cr_stock",$A373,$A$1,7,100,100)</f>
        <v>49.714285714284998</v>
      </c>
      <c r="E373" s="3">
        <f ca="1">[1]!thsiFinD("ths_mfi_stock",$A373,$A$1,7,100,100)</f>
        <v>20.999647270705999</v>
      </c>
      <c r="F373" s="3">
        <f ca="1">[1]!thsiFinD("ths_expma_stock",$A373,$A$1,7,100,100)</f>
        <v>39.813582851543998</v>
      </c>
      <c r="G373" s="3">
        <f ca="1">[1]!thsiFinD("ths_rsi_stock",$A373,$A$1,7,100,100)</f>
        <v>35.657601518493998</v>
      </c>
      <c r="H373" s="3">
        <f ca="1">[1]!thsiFinD("ths_adtm_stock",$A373,$A$1,7,3,100,100,100)</f>
        <v>0.47894736842105001</v>
      </c>
      <c r="I373" s="3">
        <f ca="1">[1]!thsiFinD("ths_bbiboll_stock",$A373,$A$1,7,3,100,100,100)</f>
        <v>40.016145833332999</v>
      </c>
      <c r="J373" s="3">
        <f ca="1">[1]!thsiFinD("ths_dptb_stock",$A373,$A$1,7,104,100,100)</f>
        <v>0.71428571428570997</v>
      </c>
      <c r="K373" s="3">
        <f ca="1">[1]!thsiFinD("ths_srmi_stock",$A373,$A$1,7,100,100)</f>
        <v>-5.2207855574529997E-2</v>
      </c>
      <c r="L373" s="3">
        <f ca="1">[1]!thsiFinD("ths_atr_stock",$A373,$A$1,7,101,100,100)</f>
        <v>1.4985714285714</v>
      </c>
      <c r="M373" s="3">
        <f ca="1">[1]!thsiFinD("ths_vol_w_stock",$A373,$A$1)/1000000</f>
        <v>53.368364</v>
      </c>
      <c r="N373" s="3">
        <f ca="1">[1]!thsiFinD("ths_turnover_ratio_w_stock",$A373,$A$1)</f>
        <v>5.9112215717018</v>
      </c>
      <c r="O373" s="3">
        <f ca="1">[1]!thsiFinD("ths_relative_chg_ratio_w_stock",$A373,$A$1,104,100)</f>
        <v>-4.3127379394350003</v>
      </c>
      <c r="P373" s="3">
        <f ca="1">[1]!thsiFinD("ths_chg_ratio_w_stock",$A373,$B$1,100)</f>
        <v>-1.8018018018018001</v>
      </c>
    </row>
    <row r="374" spans="1:16" x14ac:dyDescent="0.25">
      <c r="A374" s="2" t="s">
        <v>372</v>
      </c>
      <c r="B374" s="2" t="s">
        <v>5735</v>
      </c>
      <c r="C374" s="3">
        <f ca="1">[1]!thsiFinD("ths_vol_ratio_stock",$A374,$A$1,7,100)</f>
        <v>1.3943538608156001</v>
      </c>
      <c r="D374" s="3">
        <f ca="1">[1]!thsiFinD("ths_cr_stock",$A374,$A$1,7,100,100)</f>
        <v>55.982274741506998</v>
      </c>
      <c r="E374" s="3">
        <f ca="1">[1]!thsiFinD("ths_mfi_stock",$A374,$A$1,7,100,100)</f>
        <v>50.832572428026999</v>
      </c>
      <c r="F374" s="3">
        <f ca="1">[1]!thsiFinD("ths_expma_stock",$A374,$A$1,7,100,100)</f>
        <v>13.63430610008</v>
      </c>
      <c r="G374" s="3">
        <f ca="1">[1]!thsiFinD("ths_rsi_stock",$A374,$A$1,7,100,100)</f>
        <v>53.451676905555999</v>
      </c>
      <c r="H374" s="3">
        <f ca="1">[1]!thsiFinD("ths_adtm_stock",$A374,$A$1,7,3,100,100,100)</f>
        <v>-0.72580645161290003</v>
      </c>
      <c r="I374" s="3">
        <f ca="1">[1]!thsiFinD("ths_bbiboll_stock",$A374,$A$1,7,3,100,100,100)</f>
        <v>13.570833333333001</v>
      </c>
      <c r="J374" s="3">
        <f ca="1">[1]!thsiFinD("ths_dptb_stock",$A374,$A$1,7,104,100,100)</f>
        <v>0.71428571428570997</v>
      </c>
      <c r="K374" s="3">
        <f ca="1">[1]!thsiFinD("ths_srmi_stock",$A374,$A$1,7,100,100)</f>
        <v>-2.7620396600566002E-2</v>
      </c>
      <c r="L374" s="3">
        <f ca="1">[1]!thsiFinD("ths_atr_stock",$A374,$A$1,7,101,100,100)</f>
        <v>0.51285714285714001</v>
      </c>
      <c r="M374" s="3">
        <f ca="1">[1]!thsiFinD("ths_vol_w_stock",$A374,$A$1)/1000000</f>
        <v>44.524751000000002</v>
      </c>
      <c r="N374" s="3">
        <f ca="1">[1]!thsiFinD("ths_turnover_ratio_w_stock",$A374,$A$1)</f>
        <v>7.5832728963116001</v>
      </c>
      <c r="O374" s="3">
        <f ca="1">[1]!thsiFinD("ths_relative_chg_ratio_w_stock",$A374,$A$1,104,100)</f>
        <v>-0.84706765711089005</v>
      </c>
      <c r="P374" s="3">
        <f ca="1">[1]!thsiFinD("ths_chg_ratio_w_stock",$A374,$B$1,100)</f>
        <v>7.2833211944644996E-2</v>
      </c>
    </row>
    <row r="375" spans="1:16" x14ac:dyDescent="0.25">
      <c r="A375" s="2" t="s">
        <v>373</v>
      </c>
      <c r="B375" s="2" t="s">
        <v>5736</v>
      </c>
      <c r="C375" s="3">
        <f ca="1">[1]!thsiFinD("ths_vol_ratio_stock",$A375,$A$1,7,100)</f>
        <v>0.81855969806347995</v>
      </c>
      <c r="D375" s="3">
        <f ca="1">[1]!thsiFinD("ths_cr_stock",$A375,$A$1,7,100,100)</f>
        <v>16.638795986622</v>
      </c>
      <c r="E375" s="3">
        <f ca="1">[1]!thsiFinD("ths_mfi_stock",$A375,$A$1,7,100,100)</f>
        <v>25.568804574689</v>
      </c>
      <c r="F375" s="3">
        <f ca="1">[1]!thsiFinD("ths_expma_stock",$A375,$A$1,7,100,100)</f>
        <v>18.700638384262</v>
      </c>
      <c r="G375" s="3">
        <f ca="1">[1]!thsiFinD("ths_rsi_stock",$A375,$A$1,7,100,100)</f>
        <v>34.348459335925</v>
      </c>
      <c r="H375" s="3">
        <f ca="1">[1]!thsiFinD("ths_adtm_stock",$A375,$A$1,7,3,100,100,100)</f>
        <v>-0.84259259259259001</v>
      </c>
      <c r="I375" s="3">
        <f ca="1">[1]!thsiFinD("ths_bbiboll_stock",$A375,$A$1,7,3,100,100,100)</f>
        <v>18.903645833333002</v>
      </c>
      <c r="J375" s="3">
        <f ca="1">[1]!thsiFinD("ths_dptb_stock",$A375,$A$1,7,104,100,100)</f>
        <v>0.71428571428570997</v>
      </c>
      <c r="K375" s="3">
        <f ca="1">[1]!thsiFinD("ths_srmi_stock",$A375,$A$1,7,100,100)</f>
        <v>-9.3287265547878001E-2</v>
      </c>
      <c r="L375" s="3">
        <f ca="1">[1]!thsiFinD("ths_atr_stock",$A375,$A$1,7,101,100,100)</f>
        <v>0.74</v>
      </c>
      <c r="M375" s="3">
        <f ca="1">[1]!thsiFinD("ths_vol_w_stock",$A375,$A$1)/1000000</f>
        <v>55.817258000000002</v>
      </c>
      <c r="N375" s="3">
        <f ca="1">[1]!thsiFinD("ths_turnover_ratio_w_stock",$A375,$A$1)</f>
        <v>8.8896009483793996</v>
      </c>
      <c r="O375" s="3">
        <f ca="1">[1]!thsiFinD("ths_relative_chg_ratio_w_stock",$A375,$A$1,104,100)</f>
        <v>-1.3918213839157001</v>
      </c>
      <c r="P375" s="3">
        <f ca="1">[1]!thsiFinD("ths_chg_ratio_w_stock",$A375,$B$1,100)</f>
        <v>-1.5786608600980001</v>
      </c>
    </row>
    <row r="376" spans="1:16" x14ac:dyDescent="0.25">
      <c r="A376" s="2" t="s">
        <v>374</v>
      </c>
      <c r="B376" s="2" t="s">
        <v>5737</v>
      </c>
      <c r="C376" s="3">
        <f ca="1">[1]!thsiFinD("ths_vol_ratio_stock",$A376,$A$1,7,100)</f>
        <v>0.78738778021579003</v>
      </c>
      <c r="D376" s="3">
        <f ca="1">[1]!thsiFinD("ths_cr_stock",$A376,$A$1,7,100,100)</f>
        <v>42.281879194631003</v>
      </c>
      <c r="E376" s="3">
        <f ca="1">[1]!thsiFinD("ths_mfi_stock",$A376,$A$1,7,100,100)</f>
        <v>44.769796971959003</v>
      </c>
      <c r="F376" s="3">
        <f ca="1">[1]!thsiFinD("ths_expma_stock",$A376,$A$1,7,100,100)</f>
        <v>6.3705775692488</v>
      </c>
      <c r="G376" s="3">
        <f ca="1">[1]!thsiFinD("ths_rsi_stock",$A376,$A$1,7,100,100)</f>
        <v>31.057605556637998</v>
      </c>
      <c r="H376" s="3">
        <f ca="1">[1]!thsiFinD("ths_adtm_stock",$A376,$A$1,7,3,100,100,100)</f>
        <v>-0.77777777777778001</v>
      </c>
      <c r="I376" s="3">
        <f ca="1">[1]!thsiFinD("ths_bbiboll_stock",$A376,$A$1,7,3,100,100,100)</f>
        <v>6.4546875000000004</v>
      </c>
      <c r="J376" s="3">
        <f ca="1">[1]!thsiFinD("ths_dptb_stock",$A376,$A$1,7,104,100,100)</f>
        <v>0.28571428571428997</v>
      </c>
      <c r="K376" s="3">
        <f ca="1">[1]!thsiFinD("ths_srmi_stock",$A376,$A$1,7,100,100)</f>
        <v>-6.6365007541478005E-2</v>
      </c>
      <c r="L376" s="3">
        <f ca="1">[1]!thsiFinD("ths_atr_stock",$A376,$A$1,7,101,100,100)</f>
        <v>0.30571428571428999</v>
      </c>
      <c r="M376" s="3">
        <f ca="1">[1]!thsiFinD("ths_vol_w_stock",$A376,$A$1)/1000000</f>
        <v>71.862949</v>
      </c>
      <c r="N376" s="3">
        <f ca="1">[1]!thsiFinD("ths_turnover_ratio_w_stock",$A376,$A$1)</f>
        <v>13.110453830276001</v>
      </c>
      <c r="O376" s="3">
        <f ca="1">[1]!thsiFinD("ths_relative_chg_ratio_w_stock",$A376,$A$1,104,100)</f>
        <v>-7.5873223319336001</v>
      </c>
      <c r="P376" s="3">
        <f ca="1">[1]!thsiFinD("ths_chg_ratio_w_stock",$A376,$B$1,100)</f>
        <v>3.7156704361873998</v>
      </c>
    </row>
    <row r="377" spans="1:16" x14ac:dyDescent="0.25">
      <c r="A377" s="2" t="s">
        <v>375</v>
      </c>
      <c r="B377" s="2" t="s">
        <v>5738</v>
      </c>
      <c r="C377" s="3">
        <f ca="1">[1]!thsiFinD("ths_vol_ratio_stock",$A377,$A$1,7,100)</f>
        <v>1.1890293224074</v>
      </c>
      <c r="D377" s="3">
        <f ca="1">[1]!thsiFinD("ths_cr_stock",$A377,$A$1,7,100,100)</f>
        <v>12.658227848100999</v>
      </c>
      <c r="E377" s="3">
        <f ca="1">[1]!thsiFinD("ths_mfi_stock",$A377,$A$1,7,100,100)</f>
        <v>15.803816985125</v>
      </c>
      <c r="F377" s="3">
        <f ca="1">[1]!thsiFinD("ths_expma_stock",$A377,$A$1,7,100,100)</f>
        <v>3.4833921583315002</v>
      </c>
      <c r="G377" s="3">
        <f ca="1">[1]!thsiFinD("ths_rsi_stock",$A377,$A$1,7,100,100)</f>
        <v>33.358702754837999</v>
      </c>
      <c r="H377" s="3">
        <f ca="1">[1]!thsiFinD("ths_adtm_stock",$A377,$A$1,7,3,100,100,100)</f>
        <v>-0.97727272727272996</v>
      </c>
      <c r="I377" s="3">
        <f ca="1">[1]!thsiFinD("ths_bbiboll_stock",$A377,$A$1,7,3,100,100,100)</f>
        <v>3.5365625000000001</v>
      </c>
      <c r="J377" s="3">
        <f ca="1">[1]!thsiFinD("ths_dptb_stock",$A377,$A$1,7,104,100,100)</f>
        <v>0.71428571428570997</v>
      </c>
      <c r="K377" s="3">
        <f ca="1">[1]!thsiFinD("ths_srmi_stock",$A377,$A$1,7,100,100)</f>
        <v>-8.6021505376343996E-2</v>
      </c>
      <c r="L377" s="3">
        <f ca="1">[1]!thsiFinD("ths_atr_stock",$A377,$A$1,7,101,100,100)</f>
        <v>0.13142857142857001</v>
      </c>
      <c r="M377" s="3">
        <f ca="1">[1]!thsiFinD("ths_vol_w_stock",$A377,$A$1)/1000000</f>
        <v>88.229262000000006</v>
      </c>
      <c r="N377" s="3">
        <f ca="1">[1]!thsiFinD("ths_turnover_ratio_w_stock",$A377,$A$1)</f>
        <v>9.7956507464264</v>
      </c>
      <c r="O377" s="3">
        <f ca="1">[1]!thsiFinD("ths_relative_chg_ratio_w_stock",$A377,$A$1,104,100)</f>
        <v>-5.9150429764733996</v>
      </c>
      <c r="P377" s="3">
        <f ca="1">[1]!thsiFinD("ths_chg_ratio_w_stock",$A377,$B$1,100)</f>
        <v>-0.88235294117646001</v>
      </c>
    </row>
    <row r="378" spans="1:16" x14ac:dyDescent="0.25">
      <c r="A378" s="2" t="s">
        <v>376</v>
      </c>
      <c r="B378" s="2" t="s">
        <v>5739</v>
      </c>
      <c r="C378" s="3">
        <f ca="1">[1]!thsiFinD("ths_vol_ratio_stock",$A378,$A$1,7,100)</f>
        <v>0.94735285760920995</v>
      </c>
      <c r="D378" s="3">
        <f ca="1">[1]!thsiFinD("ths_cr_stock",$A378,$A$1,7,100,100)</f>
        <v>42.857142857143003</v>
      </c>
      <c r="E378" s="3">
        <f ca="1">[1]!thsiFinD("ths_mfi_stock",$A378,$A$1,7,100,100)</f>
        <v>24.581608409282001</v>
      </c>
      <c r="F378" s="3">
        <f ca="1">[1]!thsiFinD("ths_expma_stock",$A378,$A$1,7,100,100)</f>
        <v>2.5249468026236999</v>
      </c>
      <c r="G378" s="3">
        <f ca="1">[1]!thsiFinD("ths_rsi_stock",$A378,$A$1,7,100,100)</f>
        <v>32.968282628151997</v>
      </c>
      <c r="H378" s="3">
        <f ca="1">[1]!thsiFinD("ths_adtm_stock",$A378,$A$1,7,3,100,100,100)</f>
        <v>-0.45454545454544998</v>
      </c>
      <c r="I378" s="3">
        <f ca="1">[1]!thsiFinD("ths_bbiboll_stock",$A378,$A$1,7,3,100,100,100)</f>
        <v>2.5446875000000002</v>
      </c>
      <c r="J378" s="3">
        <f ca="1">[1]!thsiFinD("ths_dptb_stock",$A378,$A$1,7,104,100,100)</f>
        <v>0.57142857142856995</v>
      </c>
      <c r="K378" s="3">
        <f ca="1">[1]!thsiFinD("ths_srmi_stock",$A378,$A$1,7,100,100)</f>
        <v>-2.7237354085602999E-2</v>
      </c>
      <c r="L378" s="3">
        <f ca="1">[1]!thsiFinD("ths_atr_stock",$A378,$A$1,7,101,100,100)</f>
        <v>5.7142857142857002E-2</v>
      </c>
      <c r="M378" s="3">
        <f ca="1">[1]!thsiFinD("ths_vol_w_stock",$A378,$A$1)/1000000</f>
        <v>113.568915</v>
      </c>
      <c r="N378" s="3">
        <f ca="1">[1]!thsiFinD("ths_turnover_ratio_w_stock",$A378,$A$1)</f>
        <v>1.8770633780568</v>
      </c>
      <c r="O378" s="3">
        <f ca="1">[1]!thsiFinD("ths_relative_chg_ratio_w_stock",$A378,$A$1,104,100)</f>
        <v>-2.1814449101751001</v>
      </c>
      <c r="P378" s="3">
        <f ca="1">[1]!thsiFinD("ths_chg_ratio_w_stock",$A378,$B$1,100)</f>
        <v>-1.6</v>
      </c>
    </row>
    <row r="379" spans="1:16" x14ac:dyDescent="0.25">
      <c r="A379" s="2" t="s">
        <v>377</v>
      </c>
      <c r="B379" s="2" t="s">
        <v>5740</v>
      </c>
      <c r="C379" s="3">
        <f ca="1">[1]!thsiFinD("ths_vol_ratio_stock",$A379,$A$1,7,100)</f>
        <v>0.57803496340215998</v>
      </c>
      <c r="D379" s="3">
        <f ca="1">[1]!thsiFinD("ths_cr_stock",$A379,$A$1,7,100,100)</f>
        <v>20.640569395018002</v>
      </c>
      <c r="E379" s="3">
        <f ca="1">[1]!thsiFinD("ths_mfi_stock",$A379,$A$1,7,100,100)</f>
        <v>42.318095214316997</v>
      </c>
      <c r="F379" s="3">
        <f ca="1">[1]!thsiFinD("ths_expma_stock",$A379,$A$1,7,100,100)</f>
        <v>6.2100931118008003</v>
      </c>
      <c r="G379" s="3">
        <f ca="1">[1]!thsiFinD("ths_rsi_stock",$A379,$A$1,7,100,100)</f>
        <v>29.487287636611001</v>
      </c>
      <c r="H379" s="3">
        <f ca="1">[1]!thsiFinD("ths_adtm_stock",$A379,$A$1,7,3,100,100,100)</f>
        <v>-6.2500000000006994E-2</v>
      </c>
      <c r="I379" s="3">
        <f ca="1">[1]!thsiFinD("ths_bbiboll_stock",$A379,$A$1,7,3,100,100,100)</f>
        <v>6.3022916666666999</v>
      </c>
      <c r="J379" s="3">
        <f ca="1">[1]!thsiFinD("ths_dptb_stock",$A379,$A$1,7,104,100,100)</f>
        <v>0.57142857142856995</v>
      </c>
      <c r="K379" s="3">
        <f ca="1">[1]!thsiFinD("ths_srmi_stock",$A379,$A$1,7,100,100)</f>
        <v>-5.6692913385827E-2</v>
      </c>
      <c r="L379" s="3">
        <f ca="1">[1]!thsiFinD("ths_atr_stock",$A379,$A$1,7,101,100,100)</f>
        <v>0.19428571428571001</v>
      </c>
      <c r="M379" s="3">
        <f ca="1">[1]!thsiFinD("ths_vol_w_stock",$A379,$A$1)/1000000</f>
        <v>143.04331400000001</v>
      </c>
      <c r="N379" s="3">
        <f ca="1">[1]!thsiFinD("ths_turnover_ratio_w_stock",$A379,$A$1)</f>
        <v>9.9708070608555008</v>
      </c>
      <c r="O379" s="3">
        <f ca="1">[1]!thsiFinD("ths_relative_chg_ratio_w_stock",$A379,$A$1,104,100)</f>
        <v>-5.8031580184953002</v>
      </c>
      <c r="P379" s="3">
        <f ca="1">[1]!thsiFinD("ths_chg_ratio_w_stock",$A379,$B$1,100)</f>
        <v>-3.1719532554256999</v>
      </c>
    </row>
    <row r="380" spans="1:16" x14ac:dyDescent="0.25">
      <c r="A380" s="2" t="s">
        <v>378</v>
      </c>
      <c r="B380" s="2" t="s">
        <v>5741</v>
      </c>
      <c r="C380" s="3">
        <f ca="1">[1]!thsiFinD("ths_vol_ratio_stock",$A380,$A$1,7,100)</f>
        <v>1.0104987704463999</v>
      </c>
      <c r="D380" s="3">
        <f ca="1">[1]!thsiFinD("ths_cr_stock",$A380,$A$1,7,100,100)</f>
        <v>17.357512953368001</v>
      </c>
      <c r="E380" s="3">
        <f ca="1">[1]!thsiFinD("ths_mfi_stock",$A380,$A$1,7,100,100)</f>
        <v>28.614429864061002</v>
      </c>
      <c r="F380" s="3">
        <f ca="1">[1]!thsiFinD("ths_expma_stock",$A380,$A$1,7,100,100)</f>
        <v>6.8587524041901</v>
      </c>
      <c r="G380" s="3">
        <f ca="1">[1]!thsiFinD("ths_rsi_stock",$A380,$A$1,7,100,100)</f>
        <v>36.412205305577999</v>
      </c>
      <c r="H380" s="3">
        <f ca="1">[1]!thsiFinD("ths_adtm_stock",$A380,$A$1,7,3,100,100,100)</f>
        <v>-0.88970588235294001</v>
      </c>
      <c r="I380" s="3">
        <f ca="1">[1]!thsiFinD("ths_bbiboll_stock",$A380,$A$1,7,3,100,100,100)</f>
        <v>7.0186458333333004</v>
      </c>
      <c r="J380" s="3">
        <f ca="1">[1]!thsiFinD("ths_dptb_stock",$A380,$A$1,7,104,100,100)</f>
        <v>0.42857142857142999</v>
      </c>
      <c r="K380" s="3">
        <f ca="1">[1]!thsiFinD("ths_srmi_stock",$A380,$A$1,7,100,100)</f>
        <v>-0.12992125984252001</v>
      </c>
      <c r="L380" s="3">
        <f ca="1">[1]!thsiFinD("ths_atr_stock",$A380,$A$1,7,101,100,100)</f>
        <v>0.44857142857143001</v>
      </c>
      <c r="M380" s="3">
        <f ca="1">[1]!thsiFinD("ths_vol_w_stock",$A380,$A$1)/1000000</f>
        <v>29.098981999999999</v>
      </c>
      <c r="N380" s="3">
        <f ca="1">[1]!thsiFinD("ths_turnover_ratio_w_stock",$A380,$A$1)</f>
        <v>15.665313837845</v>
      </c>
      <c r="O380" s="3">
        <f ca="1">[1]!thsiFinD("ths_relative_chg_ratio_w_stock",$A380,$A$1,104,100)</f>
        <v>-11.906660427416</v>
      </c>
      <c r="P380" s="3">
        <f ca="1">[1]!thsiFinD("ths_chg_ratio_w_stock",$A380,$B$1,100)</f>
        <v>0.60331825037706999</v>
      </c>
    </row>
    <row r="381" spans="1:16" x14ac:dyDescent="0.25">
      <c r="A381" s="2" t="s">
        <v>379</v>
      </c>
      <c r="B381" s="2" t="s">
        <v>5742</v>
      </c>
      <c r="C381" s="3">
        <f ca="1">[1]!thsiFinD("ths_vol_ratio_stock",$A381,$A$1,7,100)</f>
        <v>1.0062572045789</v>
      </c>
      <c r="D381" s="3">
        <f ca="1">[1]!thsiFinD("ths_cr_stock",$A381,$A$1,7,100,100)</f>
        <v>32.046332046331997</v>
      </c>
      <c r="E381" s="3">
        <f ca="1">[1]!thsiFinD("ths_mfi_stock",$A381,$A$1,7,100,100)</f>
        <v>13.610467508045</v>
      </c>
      <c r="F381" s="3">
        <f ca="1">[1]!thsiFinD("ths_expma_stock",$A381,$A$1,7,100,100)</f>
        <v>6.0154641721262001</v>
      </c>
      <c r="G381" s="3">
        <f ca="1">[1]!thsiFinD("ths_rsi_stock",$A381,$A$1,7,100,100)</f>
        <v>24.836958496266998</v>
      </c>
      <c r="H381" s="3">
        <f ca="1">[1]!thsiFinD("ths_adtm_stock",$A381,$A$1,7,3,100,100,100)</f>
        <v>-0.5</v>
      </c>
      <c r="I381" s="3">
        <f ca="1">[1]!thsiFinD("ths_bbiboll_stock",$A381,$A$1,7,3,100,100,100)</f>
        <v>6.0884375000000004</v>
      </c>
      <c r="J381" s="3">
        <f ca="1">[1]!thsiFinD("ths_dptb_stock",$A381,$A$1,7,104,100,100)</f>
        <v>0.71428571428570997</v>
      </c>
      <c r="K381" s="3">
        <f ca="1">[1]!thsiFinD("ths_srmi_stock",$A381,$A$1,7,100,100)</f>
        <v>-5.4399999999999997E-2</v>
      </c>
      <c r="L381" s="3">
        <f ca="1">[1]!thsiFinD("ths_atr_stock",$A381,$A$1,7,101,100,100)</f>
        <v>0.16285714285714001</v>
      </c>
      <c r="M381" s="3">
        <f ca="1">[1]!thsiFinD("ths_vol_w_stock",$A381,$A$1)/1000000</f>
        <v>69.932571999999993</v>
      </c>
      <c r="N381" s="3">
        <f ca="1">[1]!thsiFinD("ths_turnover_ratio_w_stock",$A381,$A$1)</f>
        <v>3.7758291201443002</v>
      </c>
      <c r="O381" s="3">
        <f ca="1">[1]!thsiFinD("ths_relative_chg_ratio_w_stock",$A381,$A$1,104,100)</f>
        <v>-4.3611197890118998</v>
      </c>
      <c r="P381" s="3">
        <f ca="1">[1]!thsiFinD("ths_chg_ratio_w_stock",$A381,$B$1,100)</f>
        <v>-5.0761421319797</v>
      </c>
    </row>
    <row r="382" spans="1:16" x14ac:dyDescent="0.25">
      <c r="A382" s="2" t="s">
        <v>380</v>
      </c>
      <c r="B382" s="2" t="s">
        <v>5743</v>
      </c>
      <c r="C382" s="3">
        <f ca="1">[1]!thsiFinD("ths_vol_ratio_stock",$A382,$A$1,7,100)</f>
        <v>1.5785131088647</v>
      </c>
      <c r="D382" s="3">
        <f ca="1">[1]!thsiFinD("ths_cr_stock",$A382,$A$1,7,100,100)</f>
        <v>17.667844522968</v>
      </c>
      <c r="E382" s="3">
        <f ca="1">[1]!thsiFinD("ths_mfi_stock",$A382,$A$1,7,100,100)</f>
        <v>25.434549654209999</v>
      </c>
      <c r="F382" s="3">
        <f ca="1">[1]!thsiFinD("ths_expma_stock",$A382,$A$1,7,100,100)</f>
        <v>3.9091887085600998</v>
      </c>
      <c r="G382" s="3">
        <f ca="1">[1]!thsiFinD("ths_rsi_stock",$A382,$A$1,7,100,100)</f>
        <v>33.903983672307</v>
      </c>
      <c r="H382" s="3">
        <f ca="1">[1]!thsiFinD("ths_adtm_stock",$A382,$A$1,7,3,100,100,100)</f>
        <v>-0.85185185185184997</v>
      </c>
      <c r="I382" s="3">
        <f ca="1">[1]!thsiFinD("ths_bbiboll_stock",$A382,$A$1,7,3,100,100,100)</f>
        <v>3.9976041666666999</v>
      </c>
      <c r="J382" s="3">
        <f ca="1">[1]!thsiFinD("ths_dptb_stock",$A382,$A$1,7,104,100,100)</f>
        <v>0.42857142857142999</v>
      </c>
      <c r="K382" s="3">
        <f ca="1">[1]!thsiFinD("ths_srmi_stock",$A382,$A$1,7,100,100)</f>
        <v>-9.2857142857142999E-2</v>
      </c>
      <c r="L382" s="3">
        <f ca="1">[1]!thsiFinD("ths_atr_stock",$A382,$A$1,7,101,100,100)</f>
        <v>0.16571428571429</v>
      </c>
      <c r="M382" s="3">
        <f ca="1">[1]!thsiFinD("ths_vol_w_stock",$A382,$A$1)/1000000</f>
        <v>52.429735999999998</v>
      </c>
      <c r="N382" s="3">
        <f ca="1">[1]!thsiFinD("ths_turnover_ratio_w_stock",$A382,$A$1)</f>
        <v>7.0263065356818997</v>
      </c>
      <c r="O382" s="3">
        <f ca="1">[1]!thsiFinD("ths_relative_chg_ratio_w_stock",$A382,$A$1,104,100)</f>
        <v>-8.9069073206763001</v>
      </c>
      <c r="P382" s="3">
        <f ca="1">[1]!thsiFinD("ths_chg_ratio_w_stock",$A382,$B$1,100)</f>
        <v>-0.78740157480315998</v>
      </c>
    </row>
    <row r="383" spans="1:16" x14ac:dyDescent="0.25">
      <c r="A383" s="2" t="s">
        <v>381</v>
      </c>
      <c r="B383" s="2" t="s">
        <v>5744</v>
      </c>
      <c r="C383" s="3">
        <f ca="1">[1]!thsiFinD("ths_vol_ratio_stock",$A383,$A$1,7,100)</f>
        <v>0.85583679935618995</v>
      </c>
      <c r="D383" s="3">
        <f ca="1">[1]!thsiFinD("ths_cr_stock",$A383,$A$1,7,100,100)</f>
        <v>80.368098159509003</v>
      </c>
      <c r="E383" s="3">
        <f ca="1">[1]!thsiFinD("ths_mfi_stock",$A383,$A$1,7,100,100)</f>
        <v>37.345555415610001</v>
      </c>
      <c r="F383" s="3">
        <f ca="1">[1]!thsiFinD("ths_expma_stock",$A383,$A$1,7,100,100)</f>
        <v>5.1237124136682004</v>
      </c>
      <c r="G383" s="3">
        <f ca="1">[1]!thsiFinD("ths_rsi_stock",$A383,$A$1,7,100,100)</f>
        <v>41.669553665632002</v>
      </c>
      <c r="H383" s="3">
        <f ca="1">[1]!thsiFinD("ths_adtm_stock",$A383,$A$1,7,3,100,100,100)</f>
        <v>0.14705882352940999</v>
      </c>
      <c r="I383" s="3">
        <f ca="1">[1]!thsiFinD("ths_bbiboll_stock",$A383,$A$1,7,3,100,100,100)</f>
        <v>5.1295833333332999</v>
      </c>
      <c r="J383" s="3">
        <f ca="1">[1]!thsiFinD("ths_dptb_stock",$A383,$A$1,7,104,100,100)</f>
        <v>0.57142857142856995</v>
      </c>
      <c r="K383" s="3">
        <f ca="1">[1]!thsiFinD("ths_srmi_stock",$A383,$A$1,7,100,100)</f>
        <v>-1.9267822736031E-2</v>
      </c>
      <c r="L383" s="3">
        <f ca="1">[1]!thsiFinD("ths_atr_stock",$A383,$A$1,7,101,100,100)</f>
        <v>0.14714285714285999</v>
      </c>
      <c r="M383" s="3">
        <f ca="1">[1]!thsiFinD("ths_vol_w_stock",$A383,$A$1)/1000000</f>
        <v>429.72144700000001</v>
      </c>
      <c r="N383" s="3">
        <f ca="1">[1]!thsiFinD("ths_turnover_ratio_w_stock",$A383,$A$1)</f>
        <v>6.2201425703261997</v>
      </c>
      <c r="O383" s="3">
        <f ca="1">[1]!thsiFinD("ths_relative_chg_ratio_w_stock",$A383,$A$1,104,100)</f>
        <v>-3.4361797586598999</v>
      </c>
      <c r="P383" s="3">
        <f ca="1">[1]!thsiFinD("ths_chg_ratio_w_stock",$A383,$B$1,100)</f>
        <v>-8.6444007858546001</v>
      </c>
    </row>
    <row r="384" spans="1:16" x14ac:dyDescent="0.25">
      <c r="A384" s="2" t="s">
        <v>382</v>
      </c>
      <c r="B384" s="2" t="s">
        <v>5745</v>
      </c>
      <c r="C384" s="3">
        <f ca="1">[1]!thsiFinD("ths_vol_ratio_stock",$A384,$A$1,7,100)</f>
        <v>0.91004253668010004</v>
      </c>
      <c r="D384" s="3">
        <f ca="1">[1]!thsiFinD("ths_cr_stock",$A384,$A$1,7,100,100)</f>
        <v>66.941467436108994</v>
      </c>
      <c r="E384" s="3">
        <f ca="1">[1]!thsiFinD("ths_mfi_stock",$A384,$A$1,7,100,100)</f>
        <v>16.120009043299</v>
      </c>
      <c r="F384" s="3">
        <f ca="1">[1]!thsiFinD("ths_expma_stock",$A384,$A$1,7,100,100)</f>
        <v>22.989614657981999</v>
      </c>
      <c r="G384" s="3">
        <f ca="1">[1]!thsiFinD("ths_rsi_stock",$A384,$A$1,7,100,100)</f>
        <v>47.971430238147001</v>
      </c>
      <c r="H384" s="3">
        <f ca="1">[1]!thsiFinD("ths_adtm_stock",$A384,$A$1,7,3,100,100,100)</f>
        <v>0.24436090225564</v>
      </c>
      <c r="I384" s="3">
        <f ca="1">[1]!thsiFinD("ths_bbiboll_stock",$A384,$A$1,7,3,100,100,100)</f>
        <v>23.031145833332999</v>
      </c>
      <c r="J384" s="3">
        <f ca="1">[1]!thsiFinD("ths_dptb_stock",$A384,$A$1,7,104,100,100)</f>
        <v>0.71428571428570997</v>
      </c>
      <c r="K384" s="3">
        <f ca="1">[1]!thsiFinD("ths_srmi_stock",$A384,$A$1,7,100,100)</f>
        <v>-4.5700041545492003E-2</v>
      </c>
      <c r="L384" s="3">
        <f ca="1">[1]!thsiFinD("ths_atr_stock",$A384,$A$1,7,101,100,100)</f>
        <v>0.98285714285713999</v>
      </c>
      <c r="M384" s="3">
        <f ca="1">[1]!thsiFinD("ths_vol_w_stock",$A384,$A$1)/1000000</f>
        <v>114.85147600000001</v>
      </c>
      <c r="N384" s="3">
        <f ca="1">[1]!thsiFinD("ths_turnover_ratio_w_stock",$A384,$A$1)</f>
        <v>5.1308132406154998</v>
      </c>
      <c r="O384" s="3">
        <f ca="1">[1]!thsiFinD("ths_relative_chg_ratio_w_stock",$A384,$A$1,104,100)</f>
        <v>-0.52943723615864002</v>
      </c>
      <c r="P384" s="3">
        <f ca="1">[1]!thsiFinD("ths_chg_ratio_w_stock",$A384,$B$1,100)</f>
        <v>-1.0883761427948999</v>
      </c>
    </row>
    <row r="385" spans="1:16" x14ac:dyDescent="0.25">
      <c r="A385" s="2" t="s">
        <v>383</v>
      </c>
      <c r="B385" s="2" t="s">
        <v>5746</v>
      </c>
      <c r="C385" s="3">
        <f ca="1">[1]!thsiFinD("ths_vol_ratio_stock",$A385,$A$1,7,100)</f>
        <v>1.1584547958466</v>
      </c>
      <c r="D385" s="3">
        <f ca="1">[1]!thsiFinD("ths_cr_stock",$A385,$A$1,7,100,100)</f>
        <v>31.833910034601999</v>
      </c>
      <c r="E385" s="3">
        <f ca="1">[1]!thsiFinD("ths_mfi_stock",$A385,$A$1,7,100,100)</f>
        <v>32.393424173646999</v>
      </c>
      <c r="F385" s="3">
        <f ca="1">[1]!thsiFinD("ths_expma_stock",$A385,$A$1,7,100,100)</f>
        <v>13.517843475080999</v>
      </c>
      <c r="G385" s="3">
        <f ca="1">[1]!thsiFinD("ths_rsi_stock",$A385,$A$1,7,100,100)</f>
        <v>27.961496697419999</v>
      </c>
      <c r="H385" s="3">
        <f ca="1">[1]!thsiFinD("ths_adtm_stock",$A385,$A$1,7,3,100,100,100)</f>
        <v>-0.77443609022556004</v>
      </c>
      <c r="I385" s="3">
        <f ca="1">[1]!thsiFinD("ths_bbiboll_stock",$A385,$A$1,7,3,100,100,100)</f>
        <v>13.707916666667</v>
      </c>
      <c r="J385" s="3">
        <f ca="1">[1]!thsiFinD("ths_dptb_stock",$A385,$A$1,7,104,100,100)</f>
        <v>0.57142857142856995</v>
      </c>
      <c r="K385" s="3">
        <f ca="1">[1]!thsiFinD("ths_srmi_stock",$A385,$A$1,7,100,100)</f>
        <v>-4.5751633986927998E-2</v>
      </c>
      <c r="L385" s="3">
        <f ca="1">[1]!thsiFinD("ths_atr_stock",$A385,$A$1,7,101,100,100)</f>
        <v>0.39714285714286002</v>
      </c>
      <c r="M385" s="3">
        <f ca="1">[1]!thsiFinD("ths_vol_w_stock",$A385,$A$1)/1000000</f>
        <v>15.007091000000001</v>
      </c>
      <c r="N385" s="3">
        <f ca="1">[1]!thsiFinD("ths_turnover_ratio_w_stock",$A385,$A$1)</f>
        <v>1.9657189110022999</v>
      </c>
      <c r="O385" s="3">
        <f ca="1">[1]!thsiFinD("ths_relative_chg_ratio_w_stock",$A385,$A$1,104,100)</f>
        <v>-5.1008528049119004</v>
      </c>
      <c r="P385" s="3">
        <f ca="1">[1]!thsiFinD("ths_chg_ratio_w_stock",$A385,$B$1,100)</f>
        <v>-2.1308980213090001</v>
      </c>
    </row>
    <row r="386" spans="1:16" x14ac:dyDescent="0.25">
      <c r="A386" s="2" t="s">
        <v>384</v>
      </c>
      <c r="B386" s="2" t="s">
        <v>5747</v>
      </c>
      <c r="C386" s="3">
        <f ca="1">[1]!thsiFinD("ths_vol_ratio_stock",$A386,$A$1,7,100)</f>
        <v>0.97752533780156003</v>
      </c>
      <c r="D386" s="3">
        <f ca="1">[1]!thsiFinD("ths_cr_stock",$A386,$A$1,7,100,100)</f>
        <v>16.40625</v>
      </c>
      <c r="E386" s="3">
        <f ca="1">[1]!thsiFinD("ths_mfi_stock",$A386,$A$1,7,100,100)</f>
        <v>12.631549391930999</v>
      </c>
      <c r="F386" s="3">
        <f ca="1">[1]!thsiFinD("ths_expma_stock",$A386,$A$1,7,100,100)</f>
        <v>6.5749435759520001</v>
      </c>
      <c r="G386" s="3">
        <f ca="1">[1]!thsiFinD("ths_rsi_stock",$A386,$A$1,7,100,100)</f>
        <v>27.249058373993002</v>
      </c>
      <c r="H386" s="3">
        <f ca="1">[1]!thsiFinD("ths_adtm_stock",$A386,$A$1,7,3,100,100,100)</f>
        <v>-0.90540540540541004</v>
      </c>
      <c r="I386" s="3">
        <f ca="1">[1]!thsiFinD("ths_bbiboll_stock",$A386,$A$1,7,3,100,100,100)</f>
        <v>6.6818749999999998</v>
      </c>
      <c r="J386" s="3">
        <f ca="1">[1]!thsiFinD("ths_dptb_stock",$A386,$A$1,7,104,100,100)</f>
        <v>0.42857142857142999</v>
      </c>
      <c r="K386" s="3">
        <f ca="1">[1]!thsiFinD("ths_srmi_stock",$A386,$A$1,7,100,100)</f>
        <v>-7.5362318840580006E-2</v>
      </c>
      <c r="L386" s="3">
        <f ca="1">[1]!thsiFinD("ths_atr_stock",$A386,$A$1,7,101,100,100)</f>
        <v>0.21714285714286</v>
      </c>
      <c r="M386" s="3">
        <f ca="1">[1]!thsiFinD("ths_vol_w_stock",$A386,$A$1)/1000000</f>
        <v>70.290293000000005</v>
      </c>
      <c r="N386" s="3">
        <f ca="1">[1]!thsiFinD("ths_turnover_ratio_w_stock",$A386,$A$1)</f>
        <v>7.9344505857858998</v>
      </c>
      <c r="O386" s="3">
        <f ca="1">[1]!thsiFinD("ths_relative_chg_ratio_w_stock",$A386,$A$1,104,100)</f>
        <v>-6.8347794582799999</v>
      </c>
      <c r="P386" s="3">
        <f ca="1">[1]!thsiFinD("ths_chg_ratio_w_stock",$A386,$B$1,100)</f>
        <v>6.7398119122256999</v>
      </c>
    </row>
    <row r="387" spans="1:16" x14ac:dyDescent="0.25">
      <c r="A387" s="2" t="s">
        <v>385</v>
      </c>
      <c r="B387" s="2" t="s">
        <v>5748</v>
      </c>
      <c r="C387" s="3">
        <f ca="1">[1]!thsiFinD("ths_vol_ratio_stock",$A387,$A$1,7,100)</f>
        <v>1.5861341002930001</v>
      </c>
      <c r="D387" s="3">
        <f ca="1">[1]!thsiFinD("ths_cr_stock",$A387,$A$1,7,100,100)</f>
        <v>79.081632653061007</v>
      </c>
      <c r="E387" s="3">
        <f ca="1">[1]!thsiFinD("ths_mfi_stock",$A387,$A$1,7,100,100)</f>
        <v>34.928590493774003</v>
      </c>
      <c r="F387" s="3">
        <f ca="1">[1]!thsiFinD("ths_expma_stock",$A387,$A$1,7,100,100)</f>
        <v>8.0640497699881006</v>
      </c>
      <c r="G387" s="3">
        <f ca="1">[1]!thsiFinD("ths_rsi_stock",$A387,$A$1,7,100,100)</f>
        <v>59.975607885056</v>
      </c>
      <c r="H387" s="3">
        <f ca="1">[1]!thsiFinD("ths_adtm_stock",$A387,$A$1,7,3,100,100,100)</f>
        <v>0.76315789473684004</v>
      </c>
      <c r="I387" s="3">
        <f ca="1">[1]!thsiFinD("ths_bbiboll_stock",$A387,$A$1,7,3,100,100,100)</f>
        <v>8.0505208333332998</v>
      </c>
      <c r="J387" s="3">
        <f ca="1">[1]!thsiFinD("ths_dptb_stock",$A387,$A$1,7,104,100,100)</f>
        <v>0.42857142857142999</v>
      </c>
      <c r="K387" s="3">
        <f ca="1">[1]!thsiFinD("ths_srmi_stock",$A387,$A$1,7,100,100)</f>
        <v>-6.0827250608273004E-3</v>
      </c>
      <c r="L387" s="3">
        <f ca="1">[1]!thsiFinD("ths_atr_stock",$A387,$A$1,7,101,100,100)</f>
        <v>0.17142857142856999</v>
      </c>
      <c r="M387" s="3">
        <f ca="1">[1]!thsiFinD("ths_vol_w_stock",$A387,$A$1)/1000000</f>
        <v>144.60436899999999</v>
      </c>
      <c r="N387" s="3">
        <f ca="1">[1]!thsiFinD("ths_turnover_ratio_w_stock",$A387,$A$1)</f>
        <v>4.9750353285816997</v>
      </c>
      <c r="O387" s="3">
        <f ca="1">[1]!thsiFinD("ths_relative_chg_ratio_w_stock",$A387,$A$1,104,100)</f>
        <v>0.65431000987412002</v>
      </c>
      <c r="P387" s="3">
        <f ca="1">[1]!thsiFinD("ths_chg_ratio_w_stock",$A387,$B$1,100)</f>
        <v>-11.383108935129</v>
      </c>
    </row>
    <row r="388" spans="1:16" x14ac:dyDescent="0.25">
      <c r="A388" s="2" t="s">
        <v>386</v>
      </c>
      <c r="B388" s="2" t="s">
        <v>5749</v>
      </c>
      <c r="C388" s="3">
        <f ca="1">[1]!thsiFinD("ths_vol_ratio_stock",$A388,$A$1,7,100)</f>
        <v>1.3124613259354001</v>
      </c>
      <c r="D388" s="3">
        <f ca="1">[1]!thsiFinD("ths_cr_stock",$A388,$A$1,7,100,100)</f>
        <v>201.13636363635999</v>
      </c>
      <c r="E388" s="3">
        <f ca="1">[1]!thsiFinD("ths_mfi_stock",$A388,$A$1,7,100,100)</f>
        <v>77.728676633047996</v>
      </c>
      <c r="F388" s="3">
        <f ca="1">[1]!thsiFinD("ths_expma_stock",$A388,$A$1,7,100,100)</f>
        <v>22.373972124106</v>
      </c>
      <c r="G388" s="3">
        <f ca="1">[1]!thsiFinD("ths_rsi_stock",$A388,$A$1,7,100,100)</f>
        <v>65.876334509906997</v>
      </c>
      <c r="H388" s="3">
        <f ca="1">[1]!thsiFinD("ths_adtm_stock",$A388,$A$1,7,3,100,100,100)</f>
        <v>0.85897435897436003</v>
      </c>
      <c r="I388" s="3">
        <f ca="1">[1]!thsiFinD("ths_bbiboll_stock",$A388,$A$1,7,3,100,100,100)</f>
        <v>22.233958333333</v>
      </c>
      <c r="J388" s="3">
        <f ca="1">[1]!thsiFinD("ths_dptb_stock",$A388,$A$1,7,104,100,100)</f>
        <v>0.28571428571428997</v>
      </c>
      <c r="K388" s="3">
        <f ca="1">[1]!thsiFinD("ths_srmi_stock",$A388,$A$1,7,100,100)</f>
        <v>5.0174520069808E-2</v>
      </c>
      <c r="L388" s="3">
        <f ca="1">[1]!thsiFinD("ths_atr_stock",$A388,$A$1,7,101,100,100)</f>
        <v>0.79142857142857004</v>
      </c>
      <c r="M388" s="3">
        <f ca="1">[1]!thsiFinD("ths_vol_w_stock",$A388,$A$1)/1000000</f>
        <v>308.39824599999997</v>
      </c>
      <c r="N388" s="3">
        <f ca="1">[1]!thsiFinD("ths_turnover_ratio_w_stock",$A388,$A$1)</f>
        <v>10.782854311292001</v>
      </c>
      <c r="O388" s="3">
        <f ca="1">[1]!thsiFinD("ths_relative_chg_ratio_w_stock",$A388,$A$1,104,100)</f>
        <v>4.2494985503154004</v>
      </c>
      <c r="P388" s="3">
        <f ca="1">[1]!thsiFinD("ths_chg_ratio_w_stock",$A388,$B$1,100)</f>
        <v>0.65445026178010002</v>
      </c>
    </row>
    <row r="389" spans="1:16" x14ac:dyDescent="0.25">
      <c r="A389" s="2" t="s">
        <v>387</v>
      </c>
      <c r="B389" s="2" t="s">
        <v>5750</v>
      </c>
      <c r="C389" s="3">
        <f ca="1">[1]!thsiFinD("ths_vol_ratio_stock",$A389,$A$1,7,100)</f>
        <v>0.88282901707979</v>
      </c>
      <c r="D389" s="3">
        <f ca="1">[1]!thsiFinD("ths_cr_stock",$A389,$A$1,7,100,100)</f>
        <v>39.871382636656001</v>
      </c>
      <c r="E389" s="3">
        <f ca="1">[1]!thsiFinD("ths_mfi_stock",$A389,$A$1,7,100,100)</f>
        <v>43.871967577661998</v>
      </c>
      <c r="F389" s="3">
        <f ca="1">[1]!thsiFinD("ths_expma_stock",$A389,$A$1,7,100,100)</f>
        <v>12.947804401916001</v>
      </c>
      <c r="G389" s="3">
        <f ca="1">[1]!thsiFinD("ths_rsi_stock",$A389,$A$1,7,100,100)</f>
        <v>23.085652885163</v>
      </c>
      <c r="H389" s="3">
        <f ca="1">[1]!thsiFinD("ths_adtm_stock",$A389,$A$1,7,3,100,100,100)</f>
        <v>-0.24347826086957</v>
      </c>
      <c r="I389" s="3">
        <f ca="1">[1]!thsiFinD("ths_bbiboll_stock",$A389,$A$1,7,3,100,100,100)</f>
        <v>13.078854166667</v>
      </c>
      <c r="J389" s="3">
        <f ca="1">[1]!thsiFinD("ths_dptb_stock",$A389,$A$1,7,104,100,100)</f>
        <v>0.85714285714285998</v>
      </c>
      <c r="K389" s="3">
        <f ca="1">[1]!thsiFinD("ths_srmi_stock",$A389,$A$1,7,100,100)</f>
        <v>-5.8912386706949003E-2</v>
      </c>
      <c r="L389" s="3">
        <f ca="1">[1]!thsiFinD("ths_atr_stock",$A389,$A$1,7,101,100,100)</f>
        <v>0.41428571428570998</v>
      </c>
      <c r="M389" s="3">
        <f ca="1">[1]!thsiFinD("ths_vol_w_stock",$A389,$A$1)/1000000</f>
        <v>38.023550999999998</v>
      </c>
      <c r="N389" s="3">
        <f ca="1">[1]!thsiFinD("ths_turnover_ratio_w_stock",$A389,$A$1)</f>
        <v>9.8520815714104</v>
      </c>
      <c r="O389" s="3">
        <f ca="1">[1]!thsiFinD("ths_relative_chg_ratio_w_stock",$A389,$A$1,104,100)</f>
        <v>-5.7289335808699002</v>
      </c>
      <c r="P389" s="3">
        <f ca="1">[1]!thsiFinD("ths_chg_ratio_w_stock",$A389,$B$1,100)</f>
        <v>2.7287319422151</v>
      </c>
    </row>
    <row r="390" spans="1:16" x14ac:dyDescent="0.25">
      <c r="A390" s="2" t="s">
        <v>388</v>
      </c>
      <c r="B390" s="2" t="s">
        <v>5751</v>
      </c>
      <c r="C390" s="3">
        <f ca="1">[1]!thsiFinD("ths_vol_ratio_stock",$A390,$A$1,7,100)</f>
        <v>1.003920880913</v>
      </c>
      <c r="D390" s="3">
        <f ca="1">[1]!thsiFinD("ths_cr_stock",$A390,$A$1,7,100,100)</f>
        <v>24.637681159420001</v>
      </c>
      <c r="E390" s="3">
        <f ca="1">[1]!thsiFinD("ths_mfi_stock",$A390,$A$1,7,100,100)</f>
        <v>24.177089011003002</v>
      </c>
      <c r="F390" s="3">
        <f ca="1">[1]!thsiFinD("ths_expma_stock",$A390,$A$1,7,100,100)</f>
        <v>3.6427813769981001</v>
      </c>
      <c r="G390" s="3">
        <f ca="1">[1]!thsiFinD("ths_rsi_stock",$A390,$A$1,7,100,100)</f>
        <v>34.720843747906002</v>
      </c>
      <c r="H390" s="3">
        <f ca="1">[1]!thsiFinD("ths_adtm_stock",$A390,$A$1,7,3,100,100,100)</f>
        <v>0</v>
      </c>
      <c r="I390" s="3">
        <f ca="1">[1]!thsiFinD("ths_bbiboll_stock",$A390,$A$1,7,3,100,100,100)</f>
        <v>3.7405208333333002</v>
      </c>
      <c r="J390" s="3">
        <f ca="1">[1]!thsiFinD("ths_dptb_stock",$A390,$A$1,7,104,100,100)</f>
        <v>0.57142857142856995</v>
      </c>
      <c r="K390" s="3">
        <f ca="1">[1]!thsiFinD("ths_srmi_stock",$A390,$A$1,7,100,100)</f>
        <v>-6.2992125984251995E-2</v>
      </c>
      <c r="L390" s="3">
        <f ca="1">[1]!thsiFinD("ths_atr_stock",$A390,$A$1,7,101,100,100)</f>
        <v>0.12857142857143</v>
      </c>
      <c r="M390" s="3">
        <f ca="1">[1]!thsiFinD("ths_vol_w_stock",$A390,$A$1)/1000000</f>
        <v>159.385805</v>
      </c>
      <c r="N390" s="3">
        <f ca="1">[1]!thsiFinD("ths_turnover_ratio_w_stock",$A390,$A$1)</f>
        <v>11.357019107593</v>
      </c>
      <c r="O390" s="3">
        <f ca="1">[1]!thsiFinD("ths_relative_chg_ratio_w_stock",$A390,$A$1,104,100)</f>
        <v>-4.3831494556296002</v>
      </c>
      <c r="P390" s="3">
        <f ca="1">[1]!thsiFinD("ths_chg_ratio_w_stock",$A390,$B$1,100)</f>
        <v>-2.2408963585434001</v>
      </c>
    </row>
    <row r="391" spans="1:16" x14ac:dyDescent="0.25">
      <c r="A391" s="2" t="s">
        <v>389</v>
      </c>
      <c r="B391" s="2" t="s">
        <v>5752</v>
      </c>
      <c r="C391" s="3">
        <f ca="1">[1]!thsiFinD("ths_vol_ratio_stock",$A391,$A$1,7,100)</f>
        <v>0.75782380869557997</v>
      </c>
      <c r="D391" s="3">
        <f ca="1">[1]!thsiFinD("ths_cr_stock",$A391,$A$1,7,100,100)</f>
        <v>40.571428571429003</v>
      </c>
      <c r="E391" s="3">
        <f ca="1">[1]!thsiFinD("ths_mfi_stock",$A391,$A$1,7,100,100)</f>
        <v>26.354149161635</v>
      </c>
      <c r="F391" s="3">
        <f ca="1">[1]!thsiFinD("ths_expma_stock",$A391,$A$1,7,100,100)</f>
        <v>5.5787564307388999</v>
      </c>
      <c r="G391" s="3">
        <f ca="1">[1]!thsiFinD("ths_rsi_stock",$A391,$A$1,7,100,100)</f>
        <v>25.397972286180998</v>
      </c>
      <c r="H391" s="3">
        <f ca="1">[1]!thsiFinD("ths_adtm_stock",$A391,$A$1,7,3,100,100,100)</f>
        <v>-0.34375</v>
      </c>
      <c r="I391" s="3">
        <f ca="1">[1]!thsiFinD("ths_bbiboll_stock",$A391,$A$1,7,3,100,100,100)</f>
        <v>5.6262499999999998</v>
      </c>
      <c r="J391" s="3">
        <f ca="1">[1]!thsiFinD("ths_dptb_stock",$A391,$A$1,7,104,100,100)</f>
        <v>0.42857142857142999</v>
      </c>
      <c r="K391" s="3">
        <f ca="1">[1]!thsiFinD("ths_srmi_stock",$A391,$A$1,7,100,100)</f>
        <v>-7.0811744386874001E-2</v>
      </c>
      <c r="L391" s="3">
        <f ca="1">[1]!thsiFinD("ths_atr_stock",$A391,$A$1,7,101,100,100)</f>
        <v>0.23428571428570999</v>
      </c>
      <c r="M391" s="3">
        <f ca="1">[1]!thsiFinD("ths_vol_w_stock",$A391,$A$1)/1000000</f>
        <v>117.27843900000001</v>
      </c>
      <c r="N391" s="3">
        <f ca="1">[1]!thsiFinD("ths_turnover_ratio_w_stock",$A391,$A$1)</f>
        <v>6.7862213611454996</v>
      </c>
      <c r="O391" s="3">
        <f ca="1">[1]!thsiFinD("ths_relative_chg_ratio_w_stock",$A391,$A$1,104,100)</f>
        <v>-7.8718829443631</v>
      </c>
      <c r="P391" s="3">
        <f ca="1">[1]!thsiFinD("ths_chg_ratio_w_stock",$A391,$B$1,100)</f>
        <v>-2.2304832713754998</v>
      </c>
    </row>
    <row r="392" spans="1:16" x14ac:dyDescent="0.25">
      <c r="A392" s="2" t="s">
        <v>390</v>
      </c>
      <c r="B392" s="2" t="s">
        <v>5753</v>
      </c>
      <c r="C392" s="3">
        <f ca="1">[1]!thsiFinD("ths_vol_ratio_stock",$A392,$A$1,7,100)</f>
        <v>0.86770873566650997</v>
      </c>
      <c r="D392" s="3">
        <f ca="1">[1]!thsiFinD("ths_cr_stock",$A392,$A$1,7,100,100)</f>
        <v>114.17322834645999</v>
      </c>
      <c r="E392" s="3">
        <f ca="1">[1]!thsiFinD("ths_mfi_stock",$A392,$A$1,7,100,100)</f>
        <v>65.743956412764007</v>
      </c>
      <c r="F392" s="3">
        <f ca="1">[1]!thsiFinD("ths_expma_stock",$A392,$A$1,7,100,100)</f>
        <v>15.323427827401</v>
      </c>
      <c r="G392" s="3">
        <f ca="1">[1]!thsiFinD("ths_rsi_stock",$A392,$A$1,7,100,100)</f>
        <v>42.160829546309003</v>
      </c>
      <c r="H392" s="3">
        <f ca="1">[1]!thsiFinD("ths_adtm_stock",$A392,$A$1,7,3,100,100,100)</f>
        <v>0.80459770114942997</v>
      </c>
      <c r="I392" s="3">
        <f ca="1">[1]!thsiFinD("ths_bbiboll_stock",$A392,$A$1,7,3,100,100,100)</f>
        <v>15.47</v>
      </c>
      <c r="J392" s="3">
        <f ca="1">[1]!thsiFinD("ths_dptb_stock",$A392,$A$1,7,104,100,100)</f>
        <v>0.57142857142856995</v>
      </c>
      <c r="K392" s="3">
        <f ca="1">[1]!thsiFinD("ths_srmi_stock",$A392,$A$1,7,100,100)</f>
        <v>-6.5316786414100004E-4</v>
      </c>
      <c r="L392" s="3">
        <f ca="1">[1]!thsiFinD("ths_atr_stock",$A392,$A$1,7,101,100,100)</f>
        <v>0.38857142857143001</v>
      </c>
      <c r="M392" s="3">
        <f ca="1">[1]!thsiFinD("ths_vol_w_stock",$A392,$A$1)/1000000</f>
        <v>49.787849999999999</v>
      </c>
      <c r="N392" s="3">
        <f ca="1">[1]!thsiFinD("ths_turnover_ratio_w_stock",$A392,$A$1)</f>
        <v>4.2377349937869004</v>
      </c>
      <c r="O392" s="3">
        <f ca="1">[1]!thsiFinD("ths_relative_chg_ratio_w_stock",$A392,$A$1,104,100)</f>
        <v>-0.61590502690658</v>
      </c>
      <c r="P392" s="3">
        <f ca="1">[1]!thsiFinD("ths_chg_ratio_w_stock",$A392,$B$1,100)</f>
        <v>-2.2222222222222001</v>
      </c>
    </row>
    <row r="393" spans="1:16" x14ac:dyDescent="0.25">
      <c r="A393" s="2" t="s">
        <v>391</v>
      </c>
      <c r="B393" s="2" t="s">
        <v>5754</v>
      </c>
      <c r="C393" s="3">
        <f ca="1">[1]!thsiFinD("ths_vol_ratio_stock",$A393,$A$1,7,100)</f>
        <v>1.0927722298749001</v>
      </c>
      <c r="D393" s="3">
        <f ca="1">[1]!thsiFinD("ths_cr_stock",$A393,$A$1,7,100,100)</f>
        <v>9.0909090909089993</v>
      </c>
      <c r="E393" s="3">
        <f ca="1">[1]!thsiFinD("ths_mfi_stock",$A393,$A$1,7,100,100)</f>
        <v>14.352591290081</v>
      </c>
      <c r="F393" s="3">
        <f ca="1">[1]!thsiFinD("ths_expma_stock",$A393,$A$1,7,100,100)</f>
        <v>5.4156819459322003</v>
      </c>
      <c r="G393" s="3">
        <f ca="1">[1]!thsiFinD("ths_rsi_stock",$A393,$A$1,7,100,100)</f>
        <v>31.976827446304</v>
      </c>
      <c r="H393" s="3">
        <f ca="1">[1]!thsiFinD("ths_adtm_stock",$A393,$A$1,7,3,100,100,100)</f>
        <v>0</v>
      </c>
      <c r="I393" s="3">
        <f ca="1">[1]!thsiFinD("ths_bbiboll_stock",$A393,$A$1,7,3,100,100,100)</f>
        <v>5.5869791666667004</v>
      </c>
      <c r="J393" s="3">
        <f ca="1">[1]!thsiFinD("ths_dptb_stock",$A393,$A$1,7,104,100,100)</f>
        <v>0.42857142857142999</v>
      </c>
      <c r="K393" s="3">
        <f ca="1">[1]!thsiFinD("ths_srmi_stock",$A393,$A$1,7,100,100)</f>
        <v>-9.9315068493150999E-2</v>
      </c>
      <c r="L393" s="3">
        <f ca="1">[1]!thsiFinD("ths_atr_stock",$A393,$A$1,7,101,100,100)</f>
        <v>0.21428571428571</v>
      </c>
      <c r="M393" s="3">
        <f ca="1">[1]!thsiFinD("ths_vol_w_stock",$A393,$A$1)/1000000</f>
        <v>30.590886000000001</v>
      </c>
      <c r="N393" s="3">
        <f ca="1">[1]!thsiFinD("ths_turnover_ratio_w_stock",$A393,$A$1)</f>
        <v>8.8930195931617995</v>
      </c>
      <c r="O393" s="3">
        <f ca="1">[1]!thsiFinD("ths_relative_chg_ratio_w_stock",$A393,$A$1,104,100)</f>
        <v>-8.8342347025626005</v>
      </c>
      <c r="P393" s="3">
        <f ca="1">[1]!thsiFinD("ths_chg_ratio_w_stock",$A393,$B$1,100)</f>
        <v>-2.2813688212928001</v>
      </c>
    </row>
    <row r="394" spans="1:16" x14ac:dyDescent="0.25">
      <c r="A394" s="2" t="s">
        <v>392</v>
      </c>
      <c r="B394" s="2" t="s">
        <v>5755</v>
      </c>
      <c r="C394" s="3">
        <f ca="1">[1]!thsiFinD("ths_vol_ratio_stock",$A394,$A$1,7,100)</f>
        <v>1.7973639037308</v>
      </c>
      <c r="D394" s="3">
        <f ca="1">[1]!thsiFinD("ths_cr_stock",$A394,$A$1,7,100,100)</f>
        <v>12.396694214876</v>
      </c>
      <c r="E394" s="3">
        <f ca="1">[1]!thsiFinD("ths_mfi_stock",$A394,$A$1,7,100,100)</f>
        <v>22.113604978346</v>
      </c>
      <c r="F394" s="3">
        <f ca="1">[1]!thsiFinD("ths_expma_stock",$A394,$A$1,7,100,100)</f>
        <v>2.6297938436927999</v>
      </c>
      <c r="G394" s="3">
        <f ca="1">[1]!thsiFinD("ths_rsi_stock",$A394,$A$1,7,100,100)</f>
        <v>25.714129288256999</v>
      </c>
      <c r="H394" s="3">
        <f ca="1">[1]!thsiFinD("ths_adtm_stock",$A394,$A$1,7,3,100,100,100)</f>
        <v>-0.86206896551723999</v>
      </c>
      <c r="I394" s="3">
        <f ca="1">[1]!thsiFinD("ths_bbiboll_stock",$A394,$A$1,7,3,100,100,100)</f>
        <v>2.7445833333333001</v>
      </c>
      <c r="J394" s="3">
        <f ca="1">[1]!thsiFinD("ths_dptb_stock",$A394,$A$1,7,104,100,100)</f>
        <v>0.57142857142856995</v>
      </c>
      <c r="K394" s="3">
        <f ca="1">[1]!thsiFinD("ths_srmi_stock",$A394,$A$1,7,100,100)</f>
        <v>-0.22115384615385</v>
      </c>
      <c r="L394" s="3">
        <f ca="1">[1]!thsiFinD("ths_atr_stock",$A394,$A$1,7,101,100,100)</f>
        <v>0.2</v>
      </c>
      <c r="M394" s="3">
        <f ca="1">[1]!thsiFinD("ths_vol_w_stock",$A394,$A$1)/1000000</f>
        <v>79.130799999999994</v>
      </c>
      <c r="N394" s="3">
        <f ca="1">[1]!thsiFinD("ths_turnover_ratio_w_stock",$A394,$A$1)</f>
        <v>21.61322123615</v>
      </c>
      <c r="O394" s="3">
        <f ca="1">[1]!thsiFinD("ths_relative_chg_ratio_w_stock",$A394,$A$1,104,100)</f>
        <v>-16.902541326556999</v>
      </c>
      <c r="P394" s="3">
        <f ca="1">[1]!thsiFinD("ths_chg_ratio_w_stock",$A394,$B$1,100)</f>
        <v>4.5267489711933999</v>
      </c>
    </row>
    <row r="395" spans="1:16" x14ac:dyDescent="0.25">
      <c r="A395" s="2" t="s">
        <v>393</v>
      </c>
      <c r="B395" s="2" t="s">
        <v>5756</v>
      </c>
      <c r="C395" s="3">
        <f ca="1">[1]!thsiFinD("ths_vol_ratio_stock",$A395,$A$1,7,100)</f>
        <v>2.0157878324473</v>
      </c>
      <c r="D395" s="3">
        <f ca="1">[1]!thsiFinD("ths_cr_stock",$A395,$A$1,7,100,100)</f>
        <v>10.244988864143</v>
      </c>
      <c r="E395" s="3">
        <f ca="1">[1]!thsiFinD("ths_mfi_stock",$A395,$A$1,7,100,100)</f>
        <v>6.1519695937989001</v>
      </c>
      <c r="F395" s="3">
        <f ca="1">[1]!thsiFinD("ths_expma_stock",$A395,$A$1,7,100,100)</f>
        <v>3.5112139505880999</v>
      </c>
      <c r="G395" s="3">
        <f ca="1">[1]!thsiFinD("ths_rsi_stock",$A395,$A$1,7,100,100)</f>
        <v>12.637752800331</v>
      </c>
      <c r="H395" s="3">
        <f ca="1">[1]!thsiFinD("ths_adtm_stock",$A395,$A$1,7,3,100,100,100)</f>
        <v>0.14285714285713999</v>
      </c>
      <c r="I395" s="3">
        <f ca="1">[1]!thsiFinD("ths_bbiboll_stock",$A395,$A$1,7,3,100,100,100)</f>
        <v>3.6609375000000002</v>
      </c>
      <c r="J395" s="3">
        <f ca="1">[1]!thsiFinD("ths_dptb_stock",$A395,$A$1,7,104,100,100)</f>
        <v>0.28571428571428997</v>
      </c>
      <c r="K395" s="3">
        <f ca="1">[1]!thsiFinD("ths_srmi_stock",$A395,$A$1,7,100,100)</f>
        <v>-0.19543147208122</v>
      </c>
      <c r="L395" s="3">
        <f ca="1">[1]!thsiFinD("ths_atr_stock",$A395,$A$1,7,101,100,100)</f>
        <v>0.25</v>
      </c>
      <c r="M395" s="3">
        <f ca="1">[1]!thsiFinD("ths_vol_w_stock",$A395,$A$1)/1000000</f>
        <v>91.566351999999995</v>
      </c>
      <c r="N395" s="3">
        <f ca="1">[1]!thsiFinD("ths_turnover_ratio_w_stock",$A395,$A$1)</f>
        <v>17.027956007842</v>
      </c>
      <c r="O395" s="3">
        <f ca="1">[1]!thsiFinD("ths_relative_chg_ratio_w_stock",$A395,$A$1,104,100)</f>
        <v>-20.587694910174999</v>
      </c>
      <c r="P395" s="3">
        <f ca="1">[1]!thsiFinD("ths_chg_ratio_w_stock",$A395,$B$1,100)</f>
        <v>1.2618296529968001</v>
      </c>
    </row>
    <row r="396" spans="1:16" x14ac:dyDescent="0.25">
      <c r="A396" s="2" t="s">
        <v>394</v>
      </c>
      <c r="B396" s="2" t="s">
        <v>5757</v>
      </c>
      <c r="C396" s="3">
        <f ca="1">[1]!thsiFinD("ths_vol_ratio_stock",$A396,$A$1,7,100)</f>
        <v>0.97124936249831995</v>
      </c>
      <c r="D396" s="3">
        <f ca="1">[1]!thsiFinD("ths_cr_stock",$A396,$A$1,7,100,100)</f>
        <v>38.461538461537998</v>
      </c>
      <c r="E396" s="3">
        <f ca="1">[1]!thsiFinD("ths_mfi_stock",$A396,$A$1,7,100,100)</f>
        <v>46.048074427178001</v>
      </c>
      <c r="F396" s="3">
        <f ca="1">[1]!thsiFinD("ths_expma_stock",$A396,$A$1,7,100,100)</f>
        <v>9.9404728522561996</v>
      </c>
      <c r="G396" s="3">
        <f ca="1">[1]!thsiFinD("ths_rsi_stock",$A396,$A$1,7,100,100)</f>
        <v>40.745316469099997</v>
      </c>
      <c r="H396" s="3">
        <f ca="1">[1]!thsiFinD("ths_adtm_stock",$A396,$A$1,7,3,100,100,100)</f>
        <v>-0.73148148148147996</v>
      </c>
      <c r="I396" s="3">
        <f ca="1">[1]!thsiFinD("ths_bbiboll_stock",$A396,$A$1,7,3,100,100,100)</f>
        <v>10.042604166666999</v>
      </c>
      <c r="J396" s="3">
        <f ca="1">[1]!thsiFinD("ths_dptb_stock",$A396,$A$1,7,104,100,100)</f>
        <v>0.42857142857142999</v>
      </c>
      <c r="K396" s="3">
        <f ca="1">[1]!thsiFinD("ths_srmi_stock",$A396,$A$1,7,100,100)</f>
        <v>-7.2916666666667004E-2</v>
      </c>
      <c r="L396" s="3">
        <f ca="1">[1]!thsiFinD("ths_atr_stock",$A396,$A$1,7,101,100,100)</f>
        <v>0.57714285714285996</v>
      </c>
      <c r="M396" s="3">
        <f ca="1">[1]!thsiFinD("ths_vol_w_stock",$A396,$A$1)/1000000</f>
        <v>174.30799099999999</v>
      </c>
      <c r="N396" s="3">
        <f ca="1">[1]!thsiFinD("ths_turnover_ratio_w_stock",$A396,$A$1)</f>
        <v>29.399027467410999</v>
      </c>
      <c r="O396" s="3">
        <f ca="1">[1]!thsiFinD("ths_relative_chg_ratio_w_stock",$A396,$A$1,104,100)</f>
        <v>-2.8109357426825001</v>
      </c>
      <c r="P396" s="3">
        <f ca="1">[1]!thsiFinD("ths_chg_ratio_w_stock",$A396,$B$1,100)</f>
        <v>-0.51072522982634005</v>
      </c>
    </row>
    <row r="397" spans="1:16" x14ac:dyDescent="0.25">
      <c r="A397" s="2" t="s">
        <v>395</v>
      </c>
      <c r="B397" s="2" t="s">
        <v>5758</v>
      </c>
      <c r="C397" s="3">
        <f ca="1">[1]!thsiFinD("ths_vol_ratio_stock",$A397,$A$1,7,100)</f>
        <v>0.56700251578473004</v>
      </c>
      <c r="D397" s="3">
        <f ca="1">[1]!thsiFinD("ths_cr_stock",$A397,$A$1,7,100,100)</f>
        <v>41.818181818181998</v>
      </c>
      <c r="E397" s="3">
        <f ca="1">[1]!thsiFinD("ths_mfi_stock",$A397,$A$1,7,100,100)</f>
        <v>36.444194791045</v>
      </c>
      <c r="F397" s="3">
        <f ca="1">[1]!thsiFinD("ths_expma_stock",$A397,$A$1,7,100,100)</f>
        <v>4.0334555785228003</v>
      </c>
      <c r="G397" s="3">
        <f ca="1">[1]!thsiFinD("ths_rsi_stock",$A397,$A$1,7,100,100)</f>
        <v>41.125853408798001</v>
      </c>
      <c r="H397" s="3">
        <f ca="1">[1]!thsiFinD("ths_adtm_stock",$A397,$A$1,7,3,100,100,100)</f>
        <v>-0.5</v>
      </c>
      <c r="I397" s="3">
        <f ca="1">[1]!thsiFinD("ths_bbiboll_stock",$A397,$A$1,7,3,100,100,100)</f>
        <v>4.0669791666666999</v>
      </c>
      <c r="J397" s="3">
        <f ca="1">[1]!thsiFinD("ths_dptb_stock",$A397,$A$1,7,104,100,100)</f>
        <v>0.71428571428570997</v>
      </c>
      <c r="K397" s="3">
        <f ca="1">[1]!thsiFinD("ths_srmi_stock",$A397,$A$1,7,100,100)</f>
        <v>-5.2256532066508002E-2</v>
      </c>
      <c r="L397" s="3">
        <f ca="1">[1]!thsiFinD("ths_atr_stock",$A397,$A$1,7,101,100,100)</f>
        <v>0.11428571428570999</v>
      </c>
      <c r="M397" s="3">
        <f ca="1">[1]!thsiFinD("ths_vol_w_stock",$A397,$A$1)/1000000</f>
        <v>111.80472</v>
      </c>
      <c r="N397" s="3">
        <f ca="1">[1]!thsiFinD("ths_turnover_ratio_w_stock",$A397,$A$1)</f>
        <v>2.0768436798005001</v>
      </c>
      <c r="O397" s="3">
        <f ca="1">[1]!thsiFinD("ths_relative_chg_ratio_w_stock",$A397,$A$1,104,100)</f>
        <v>-8.7694910175065005E-2</v>
      </c>
      <c r="P397" s="3">
        <f ca="1">[1]!thsiFinD("ths_chg_ratio_w_stock",$A397,$B$1,100)</f>
        <v>-1.7543859649122999</v>
      </c>
    </row>
    <row r="398" spans="1:16" x14ac:dyDescent="0.25">
      <c r="A398" s="2" t="s">
        <v>396</v>
      </c>
      <c r="B398" s="2" t="s">
        <v>5759</v>
      </c>
      <c r="C398" s="3">
        <f ca="1">[1]!thsiFinD("ths_vol_ratio_stock",$A398,$A$1,7,100)</f>
        <v>1.0461638357836001</v>
      </c>
      <c r="D398" s="3">
        <f ca="1">[1]!thsiFinD("ths_cr_stock",$A398,$A$1,7,100,100)</f>
        <v>29.357798165138</v>
      </c>
      <c r="E398" s="3">
        <f ca="1">[1]!thsiFinD("ths_mfi_stock",$A398,$A$1,7,100,100)</f>
        <v>18.927083184356</v>
      </c>
      <c r="F398" s="3">
        <f ca="1">[1]!thsiFinD("ths_expma_stock",$A398,$A$1,7,100,100)</f>
        <v>3.0235284634021</v>
      </c>
      <c r="G398" s="3">
        <f ca="1">[1]!thsiFinD("ths_rsi_stock",$A398,$A$1,7,100,100)</f>
        <v>26.600890315356999</v>
      </c>
      <c r="H398" s="3">
        <f ca="1">[1]!thsiFinD("ths_adtm_stock",$A398,$A$1,7,3,100,100,100)</f>
        <v>-0.46153846153846001</v>
      </c>
      <c r="I398" s="3">
        <f ca="1">[1]!thsiFinD("ths_bbiboll_stock",$A398,$A$1,7,3,100,100,100)</f>
        <v>3.0527083333333001</v>
      </c>
      <c r="J398" s="3">
        <f ca="1">[1]!thsiFinD("ths_dptb_stock",$A398,$A$1,7,104,100,100)</f>
        <v>0.57142857142856995</v>
      </c>
      <c r="K398" s="3">
        <f ca="1">[1]!thsiFinD("ths_srmi_stock",$A398,$A$1,7,100,100)</f>
        <v>-5.111821086262E-2</v>
      </c>
      <c r="L398" s="3">
        <f ca="1">[1]!thsiFinD("ths_atr_stock",$A398,$A$1,7,101,100,100)</f>
        <v>6.7142857142857004E-2</v>
      </c>
      <c r="M398" s="3">
        <f ca="1">[1]!thsiFinD("ths_vol_w_stock",$A398,$A$1)/1000000</f>
        <v>137.50971799999999</v>
      </c>
      <c r="N398" s="3">
        <f ca="1">[1]!thsiFinD("ths_turnover_ratio_w_stock",$A398,$A$1)</f>
        <v>2.1131726860859001</v>
      </c>
      <c r="O398" s="3">
        <f ca="1">[1]!thsiFinD("ths_relative_chg_ratio_w_stock",$A398,$A$1,104,100)</f>
        <v>-4.6453872178674001</v>
      </c>
      <c r="P398" s="3">
        <f ca="1">[1]!thsiFinD("ths_chg_ratio_w_stock",$A398,$B$1,100)</f>
        <v>-2.3569023569023999</v>
      </c>
    </row>
    <row r="399" spans="1:16" x14ac:dyDescent="0.25">
      <c r="A399" s="2" t="s">
        <v>397</v>
      </c>
      <c r="B399" s="2" t="s">
        <v>5760</v>
      </c>
      <c r="C399" s="3">
        <f ca="1">[1]!thsiFinD("ths_vol_ratio_stock",$A399,$A$1,7,100)</f>
        <v>0.53233675475933995</v>
      </c>
      <c r="D399" s="3">
        <f ca="1">[1]!thsiFinD("ths_cr_stock",$A399,$A$1,7,100,100)</f>
        <v>23.746452223274002</v>
      </c>
      <c r="E399" s="3">
        <f ca="1">[1]!thsiFinD("ths_mfi_stock",$A399,$A$1,7,100,100)</f>
        <v>32.653064054002002</v>
      </c>
      <c r="F399" s="3">
        <f ca="1">[1]!thsiFinD("ths_expma_stock",$A399,$A$1,7,100,100)</f>
        <v>16.173681701905</v>
      </c>
      <c r="G399" s="3">
        <f ca="1">[1]!thsiFinD("ths_rsi_stock",$A399,$A$1,7,100,100)</f>
        <v>41.082580173227001</v>
      </c>
      <c r="H399" s="3">
        <f ca="1">[1]!thsiFinD("ths_adtm_stock",$A399,$A$1,7,3,100,100,100)</f>
        <v>-0.34328358208955001</v>
      </c>
      <c r="I399" s="3">
        <f ca="1">[1]!thsiFinD("ths_bbiboll_stock",$A399,$A$1,7,3,100,100,100)</f>
        <v>16.293125</v>
      </c>
      <c r="J399" s="3">
        <f ca="1">[1]!thsiFinD("ths_dptb_stock",$A399,$A$1,7,104,100,100)</f>
        <v>0.85714285714285998</v>
      </c>
      <c r="K399" s="3">
        <f ca="1">[1]!thsiFinD("ths_srmi_stock",$A399,$A$1,7,100,100)</f>
        <v>-0.10582306830907</v>
      </c>
      <c r="L399" s="3">
        <f ca="1">[1]!thsiFinD("ths_atr_stock",$A399,$A$1,7,101,100,100)</f>
        <v>0.69428571428570995</v>
      </c>
      <c r="M399" s="3">
        <f ca="1">[1]!thsiFinD("ths_vol_w_stock",$A399,$A$1)/1000000</f>
        <v>176.03345899999999</v>
      </c>
      <c r="N399" s="3">
        <f ca="1">[1]!thsiFinD("ths_turnover_ratio_w_stock",$A399,$A$1)</f>
        <v>10.695907778338</v>
      </c>
      <c r="O399" s="3">
        <f ca="1">[1]!thsiFinD("ths_relative_chg_ratio_w_stock",$A399,$A$1,104,100)</f>
        <v>-4.7781711006513001</v>
      </c>
      <c r="P399" s="3">
        <f ca="1">[1]!thsiFinD("ths_chg_ratio_w_stock",$A399,$B$1,100)</f>
        <v>-2.4420788979335999</v>
      </c>
    </row>
    <row r="400" spans="1:16" x14ac:dyDescent="0.25">
      <c r="A400" s="2" t="s">
        <v>398</v>
      </c>
      <c r="B400" s="2" t="s">
        <v>5761</v>
      </c>
      <c r="C400" s="3">
        <f ca="1">[1]!thsiFinD("ths_vol_ratio_stock",$A400,$A$1,7,100)</f>
        <v>0</v>
      </c>
      <c r="D400" s="3">
        <f ca="1">[1]!thsiFinD("ths_cr_stock",$A400,$A$1,7,100,100)</f>
        <v>-100</v>
      </c>
      <c r="E400" s="3">
        <f ca="1">[1]!thsiFinD("ths_mfi_stock",$A400,$A$1,7,100,100)</f>
        <v>0</v>
      </c>
      <c r="F400" s="3">
        <f ca="1">[1]!thsiFinD("ths_expma_stock",$A400,$A$1,7,100,100)</f>
        <v>0.64797709841934004</v>
      </c>
      <c r="G400" s="3">
        <f ca="1">[1]!thsiFinD("ths_rsi_stock",$A400,$A$1,7,100,100)</f>
        <v>15.105410557246</v>
      </c>
      <c r="H400" s="3">
        <f ca="1">[1]!thsiFinD("ths_adtm_stock",$A400,$A$1,7,3,100,100,100)</f>
        <v>0</v>
      </c>
      <c r="I400" s="3">
        <f ca="1">[1]!thsiFinD("ths_bbiboll_stock",$A400,$A$1,7,3,100,100,100)</f>
        <v>0.69656249999999997</v>
      </c>
      <c r="J400" s="3">
        <f ca="1">[1]!thsiFinD("ths_dptb_stock",$A400,$A$1,7,104,100,100)</f>
        <v>0</v>
      </c>
      <c r="K400" s="3">
        <f ca="1">[1]!thsiFinD("ths_srmi_stock",$A400,$A$1,7,100,100)</f>
        <v>-0.3</v>
      </c>
      <c r="L400" s="3">
        <f ca="1">[1]!thsiFinD("ths_atr_stock",$A400,$A$1,7,101,100,100)</f>
        <v>3.4285714285714003E-2</v>
      </c>
      <c r="M400" s="3">
        <f ca="1">[1]!thsiFinD("ths_vol_w_stock",$A400,$A$1)/1000000</f>
        <v>0</v>
      </c>
      <c r="N400" s="3">
        <f ca="1">[1]!thsiFinD("ths_turnover_ratio_w_stock",$A400,$A$1)</f>
        <v>0</v>
      </c>
      <c r="O400" s="3">
        <f ca="1">[1]!thsiFinD("ths_relative_chg_ratio_w_stock",$A400,$A$1,104,100)</f>
        <v>0.16230508982493</v>
      </c>
      <c r="P400" s="3">
        <f ca="1">[1]!thsiFinD("ths_chg_ratio_w_stock",$A400,$B$1,100)</f>
        <v>0</v>
      </c>
    </row>
    <row r="401" spans="1:16" x14ac:dyDescent="0.25">
      <c r="A401" s="2" t="s">
        <v>399</v>
      </c>
      <c r="B401" s="2" t="s">
        <v>5762</v>
      </c>
      <c r="C401" s="3">
        <f ca="1">[1]!thsiFinD("ths_vol_ratio_stock",$A401,$A$1,7,100)</f>
        <v>0.59955036923296001</v>
      </c>
      <c r="D401" s="3">
        <f ca="1">[1]!thsiFinD("ths_cr_stock",$A401,$A$1,7,100,100)</f>
        <v>22.870478413069002</v>
      </c>
      <c r="E401" s="3">
        <f ca="1">[1]!thsiFinD("ths_mfi_stock",$A401,$A$1,7,100,100)</f>
        <v>13.376727392381</v>
      </c>
      <c r="F401" s="3">
        <f ca="1">[1]!thsiFinD("ths_expma_stock",$A401,$A$1,7,100,100)</f>
        <v>10.894903447953</v>
      </c>
      <c r="G401" s="3">
        <f ca="1">[1]!thsiFinD("ths_rsi_stock",$A401,$A$1,7,100,100)</f>
        <v>35.937809484455997</v>
      </c>
      <c r="H401" s="3">
        <f ca="1">[1]!thsiFinD("ths_adtm_stock",$A401,$A$1,7,3,100,100,100)</f>
        <v>-0.38554216867469998</v>
      </c>
      <c r="I401" s="3">
        <f ca="1">[1]!thsiFinD("ths_bbiboll_stock",$A401,$A$1,7,3,100,100,100)</f>
        <v>10.968958333332999</v>
      </c>
      <c r="J401" s="3">
        <f ca="1">[1]!thsiFinD("ths_dptb_stock",$A401,$A$1,7,104,100,100)</f>
        <v>0.85714285714285998</v>
      </c>
      <c r="K401" s="3">
        <f ca="1">[1]!thsiFinD("ths_srmi_stock",$A401,$A$1,7,100,100)</f>
        <v>-0.13863822805577999</v>
      </c>
      <c r="L401" s="3">
        <f ca="1">[1]!thsiFinD("ths_atr_stock",$A401,$A$1,7,101,100,100)</f>
        <v>0.52428571428571002</v>
      </c>
      <c r="M401" s="3">
        <f ca="1">[1]!thsiFinD("ths_vol_w_stock",$A401,$A$1)/1000000</f>
        <v>89.854162000000002</v>
      </c>
      <c r="N401" s="3">
        <f ca="1">[1]!thsiFinD("ths_turnover_ratio_w_stock",$A401,$A$1)</f>
        <v>18.128468570972998</v>
      </c>
      <c r="O401" s="3">
        <f ca="1">[1]!thsiFinD("ths_relative_chg_ratio_w_stock",$A401,$A$1,104,100)</f>
        <v>-8.5333470840880992</v>
      </c>
      <c r="P401" s="3">
        <f ca="1">[1]!thsiFinD("ths_chg_ratio_w_stock",$A401,$B$1,100)</f>
        <v>2.0952380952380998</v>
      </c>
    </row>
    <row r="402" spans="1:16" x14ac:dyDescent="0.25">
      <c r="A402" s="2" t="s">
        <v>400</v>
      </c>
      <c r="B402" s="2" t="s">
        <v>5763</v>
      </c>
      <c r="C402" s="3">
        <f ca="1">[1]!thsiFinD("ths_vol_ratio_stock",$A402,$A$1,7,100)</f>
        <v>0.76472234034520004</v>
      </c>
      <c r="D402" s="3">
        <f ca="1">[1]!thsiFinD("ths_cr_stock",$A402,$A$1,7,100,100)</f>
        <v>138.78504672897</v>
      </c>
      <c r="E402" s="3">
        <f ca="1">[1]!thsiFinD("ths_mfi_stock",$A402,$A$1,7,100,100)</f>
        <v>61.732243329105003</v>
      </c>
      <c r="F402" s="3">
        <f ca="1">[1]!thsiFinD("ths_expma_stock",$A402,$A$1,7,100,100)</f>
        <v>31.816731053996001</v>
      </c>
      <c r="G402" s="3">
        <f ca="1">[1]!thsiFinD("ths_rsi_stock",$A402,$A$1,7,100,100)</f>
        <v>38.072499788595998</v>
      </c>
      <c r="H402" s="3">
        <f ca="1">[1]!thsiFinD("ths_adtm_stock",$A402,$A$1,7,3,100,100,100)</f>
        <v>0.57232704402515999</v>
      </c>
      <c r="I402" s="3">
        <f ca="1">[1]!thsiFinD("ths_bbiboll_stock",$A402,$A$1,7,3,100,100,100)</f>
        <v>31.990625000000001</v>
      </c>
      <c r="J402" s="3">
        <f ca="1">[1]!thsiFinD("ths_dptb_stock",$A402,$A$1,7,104,100,100)</f>
        <v>0.85714285714285998</v>
      </c>
      <c r="K402" s="3">
        <f ca="1">[1]!thsiFinD("ths_srmi_stock",$A402,$A$1,7,100,100)</f>
        <v>1.2751036021678001E-3</v>
      </c>
      <c r="L402" s="3">
        <f ca="1">[1]!thsiFinD("ths_atr_stock",$A402,$A$1,7,101,100,100)</f>
        <v>0.73</v>
      </c>
      <c r="M402" s="3">
        <f ca="1">[1]!thsiFinD("ths_vol_w_stock",$A402,$A$1)/1000000</f>
        <v>42.758366000000002</v>
      </c>
      <c r="N402" s="3">
        <f ca="1">[1]!thsiFinD("ths_turnover_ratio_w_stock",$A402,$A$1)</f>
        <v>2.4420737112399999</v>
      </c>
      <c r="O402" s="3">
        <f ca="1">[1]!thsiFinD("ths_relative_chg_ratio_w_stock",$A402,$A$1,104,100)</f>
        <v>-0.65969933635274003</v>
      </c>
      <c r="P402" s="3">
        <f ca="1">[1]!thsiFinD("ths_chg_ratio_w_stock",$A402,$B$1,100)</f>
        <v>-1.3069811922218999</v>
      </c>
    </row>
    <row r="403" spans="1:16" x14ac:dyDescent="0.25">
      <c r="A403" s="2" t="s">
        <v>401</v>
      </c>
      <c r="B403" s="2" t="s">
        <v>5764</v>
      </c>
      <c r="C403" s="3">
        <f ca="1">[1]!thsiFinD("ths_vol_ratio_stock",$A403,$A$1,7,100)</f>
        <v>0.79950154124701001</v>
      </c>
      <c r="D403" s="3">
        <f ca="1">[1]!thsiFinD("ths_cr_stock",$A403,$A$1,7,100,100)</f>
        <v>14.801444043321</v>
      </c>
      <c r="E403" s="3">
        <f ca="1">[1]!thsiFinD("ths_mfi_stock",$A403,$A$1,7,100,100)</f>
        <v>27.816565902672</v>
      </c>
      <c r="F403" s="3">
        <f ca="1">[1]!thsiFinD("ths_expma_stock",$A403,$A$1,7,100,100)</f>
        <v>2.9447543838204</v>
      </c>
      <c r="G403" s="3">
        <f ca="1">[1]!thsiFinD("ths_rsi_stock",$A403,$A$1,7,100,100)</f>
        <v>32.364686897920997</v>
      </c>
      <c r="H403" s="3">
        <f ca="1">[1]!thsiFinD("ths_adtm_stock",$A403,$A$1,7,3,100,100,100)</f>
        <v>-0.94736842105262997</v>
      </c>
      <c r="I403" s="3">
        <f ca="1">[1]!thsiFinD("ths_bbiboll_stock",$A403,$A$1,7,3,100,100,100)</f>
        <v>3.0158333333332998</v>
      </c>
      <c r="J403" s="3">
        <f ca="1">[1]!thsiFinD("ths_dptb_stock",$A403,$A$1,7,104,100,100)</f>
        <v>0.71428571428570997</v>
      </c>
      <c r="K403" s="3">
        <f ca="1">[1]!thsiFinD("ths_srmi_stock",$A403,$A$1,7,100,100)</f>
        <v>-0.11801242236025</v>
      </c>
      <c r="L403" s="3">
        <f ca="1">[1]!thsiFinD("ths_atr_stock",$A403,$A$1,7,101,100,100)</f>
        <v>0.15857142857143</v>
      </c>
      <c r="M403" s="3">
        <f ca="1">[1]!thsiFinD("ths_vol_w_stock",$A403,$A$1)/1000000</f>
        <v>159.63590500000001</v>
      </c>
      <c r="N403" s="3">
        <f ca="1">[1]!thsiFinD("ths_turnover_ratio_w_stock",$A403,$A$1)</f>
        <v>14.383804390308001</v>
      </c>
      <c r="O403" s="3">
        <f ca="1">[1]!thsiFinD("ths_relative_chg_ratio_w_stock",$A403,$A$1,104,100)</f>
        <v>-6.7229408118144001</v>
      </c>
      <c r="P403" s="3">
        <f ca="1">[1]!thsiFinD("ths_chg_ratio_w_stock",$A403,$B$1,100)</f>
        <v>3.1690140845071002</v>
      </c>
    </row>
    <row r="404" spans="1:16" x14ac:dyDescent="0.25">
      <c r="A404" s="2" t="s">
        <v>402</v>
      </c>
      <c r="B404" s="2" t="s">
        <v>5765</v>
      </c>
      <c r="C404" s="3">
        <f ca="1">[1]!thsiFinD("ths_vol_ratio_stock",$A404,$A$1,7,100)</f>
        <v>0.60779850922526002</v>
      </c>
      <c r="D404" s="3">
        <f ca="1">[1]!thsiFinD("ths_cr_stock",$A404,$A$1,7,100,100)</f>
        <v>25.806451612903</v>
      </c>
      <c r="E404" s="3">
        <f ca="1">[1]!thsiFinD("ths_mfi_stock",$A404,$A$1,7,100,100)</f>
        <v>23.322703630675999</v>
      </c>
      <c r="F404" s="3">
        <f ca="1">[1]!thsiFinD("ths_expma_stock",$A404,$A$1,7,100,100)</f>
        <v>4.9140658169650999</v>
      </c>
      <c r="G404" s="3">
        <f ca="1">[1]!thsiFinD("ths_rsi_stock",$A404,$A$1,7,100,100)</f>
        <v>41.577046016021001</v>
      </c>
      <c r="H404" s="3">
        <f ca="1">[1]!thsiFinD("ths_adtm_stock",$A404,$A$1,7,3,100,100,100)</f>
        <v>-0.76923076923077005</v>
      </c>
      <c r="I404" s="3">
        <f ca="1">[1]!thsiFinD("ths_bbiboll_stock",$A404,$A$1,7,3,100,100,100)</f>
        <v>4.9396874999999998</v>
      </c>
      <c r="J404" s="3">
        <f ca="1">[1]!thsiFinD("ths_dptb_stock",$A404,$A$1,7,104,100,100)</f>
        <v>0.57142857142856995</v>
      </c>
      <c r="K404" s="3">
        <f ca="1">[1]!thsiFinD("ths_srmi_stock",$A404,$A$1,7,100,100)</f>
        <v>-6.5384615384615E-2</v>
      </c>
      <c r="L404" s="3">
        <f ca="1">[1]!thsiFinD("ths_atr_stock",$A404,$A$1,7,101,100,100)</f>
        <v>0.16857142857143001</v>
      </c>
      <c r="M404" s="3">
        <f ca="1">[1]!thsiFinD("ths_vol_w_stock",$A404,$A$1)/1000000</f>
        <v>158.090487</v>
      </c>
      <c r="N404" s="3">
        <f ca="1">[1]!thsiFinD("ths_turnover_ratio_w_stock",$A404,$A$1)</f>
        <v>5.7501507389424997</v>
      </c>
      <c r="O404" s="3">
        <f ca="1">[1]!thsiFinD("ths_relative_chg_ratio_w_stock",$A404,$A$1,104,100)</f>
        <v>-1.6558767283569</v>
      </c>
      <c r="P404" s="3">
        <f ca="1">[1]!thsiFinD("ths_chg_ratio_w_stock",$A404,$B$1,100)</f>
        <v>0</v>
      </c>
    </row>
    <row r="405" spans="1:16" x14ac:dyDescent="0.25">
      <c r="A405" s="2" t="s">
        <v>403</v>
      </c>
      <c r="B405" s="2" t="s">
        <v>5766</v>
      </c>
      <c r="C405" s="3">
        <f ca="1">[1]!thsiFinD("ths_vol_ratio_stock",$A405,$A$1,7,100)</f>
        <v>1.2918718349000999</v>
      </c>
      <c r="D405" s="3">
        <f ca="1">[1]!thsiFinD("ths_cr_stock",$A405,$A$1,7,100,100)</f>
        <v>44.360902255638997</v>
      </c>
      <c r="E405" s="3">
        <f ca="1">[1]!thsiFinD("ths_mfi_stock",$A405,$A$1,7,100,100)</f>
        <v>28.831309759341</v>
      </c>
      <c r="F405" s="3">
        <f ca="1">[1]!thsiFinD("ths_expma_stock",$A405,$A$1,7,100,100)</f>
        <v>4.5216470682008003</v>
      </c>
      <c r="G405" s="3">
        <f ca="1">[1]!thsiFinD("ths_rsi_stock",$A405,$A$1,7,100,100)</f>
        <v>40.657307500443999</v>
      </c>
      <c r="H405" s="3">
        <f ca="1">[1]!thsiFinD("ths_adtm_stock",$A405,$A$1,7,3,100,100,100)</f>
        <v>-0.66666666666666996</v>
      </c>
      <c r="I405" s="3">
        <f ca="1">[1]!thsiFinD("ths_bbiboll_stock",$A405,$A$1,7,3,100,100,100)</f>
        <v>4.5606249999999999</v>
      </c>
      <c r="J405" s="3">
        <f ca="1">[1]!thsiFinD("ths_dptb_stock",$A405,$A$1,7,104,100,100)</f>
        <v>0.57142857142856995</v>
      </c>
      <c r="K405" s="3">
        <f ca="1">[1]!thsiFinD("ths_srmi_stock",$A405,$A$1,7,100,100)</f>
        <v>-1.7391304347826E-2</v>
      </c>
      <c r="L405" s="3">
        <f ca="1">[1]!thsiFinD("ths_atr_stock",$A405,$A$1,7,101,100,100)</f>
        <v>9.2857142857142999E-2</v>
      </c>
      <c r="M405" s="3">
        <f ca="1">[1]!thsiFinD("ths_vol_w_stock",$A405,$A$1)/1000000</f>
        <v>62.264713</v>
      </c>
      <c r="N405" s="3">
        <f ca="1">[1]!thsiFinD("ths_turnover_ratio_w_stock",$A405,$A$1)</f>
        <v>1.9592208316184001</v>
      </c>
      <c r="O405" s="3">
        <f ca="1">[1]!thsiFinD("ths_relative_chg_ratio_w_stock",$A405,$A$1,104,100)</f>
        <v>-1.5768253449577001</v>
      </c>
      <c r="P405" s="3">
        <f ca="1">[1]!thsiFinD("ths_chg_ratio_w_stock",$A405,$B$1,100)</f>
        <v>-2.212389380531</v>
      </c>
    </row>
    <row r="406" spans="1:16" x14ac:dyDescent="0.25">
      <c r="A406" s="2" t="s">
        <v>404</v>
      </c>
      <c r="B406" s="2" t="s">
        <v>5767</v>
      </c>
      <c r="C406" s="3">
        <f ca="1">[1]!thsiFinD("ths_vol_ratio_stock",$A406,$A$1,7,100)</f>
        <v>1.0196855058287999</v>
      </c>
      <c r="D406" s="3">
        <f ca="1">[1]!thsiFinD("ths_cr_stock",$A406,$A$1,7,100,100)</f>
        <v>32.432432432432002</v>
      </c>
      <c r="E406" s="3">
        <f ca="1">[1]!thsiFinD("ths_mfi_stock",$A406,$A$1,7,100,100)</f>
        <v>15.211945466315001</v>
      </c>
      <c r="F406" s="3">
        <f ca="1">[1]!thsiFinD("ths_expma_stock",$A406,$A$1,7,100,100)</f>
        <v>6.7987555997953999</v>
      </c>
      <c r="G406" s="3">
        <f ca="1">[1]!thsiFinD("ths_rsi_stock",$A406,$A$1,7,100,100)</f>
        <v>46.08297903842</v>
      </c>
      <c r="H406" s="3">
        <f ca="1">[1]!thsiFinD("ths_adtm_stock",$A406,$A$1,7,3,100,100,100)</f>
        <v>-0.78461538461538005</v>
      </c>
      <c r="I406" s="3">
        <f ca="1">[1]!thsiFinD("ths_bbiboll_stock",$A406,$A$1,7,3,100,100,100)</f>
        <v>6.8317708333332998</v>
      </c>
      <c r="J406" s="3">
        <f ca="1">[1]!thsiFinD("ths_dptb_stock",$A406,$A$1,7,104,100,100)</f>
        <v>0.71428571428570997</v>
      </c>
      <c r="K406" s="3">
        <f ca="1">[1]!thsiFinD("ths_srmi_stock",$A406,$A$1,7,100,100)</f>
        <v>-5.2851182197497001E-2</v>
      </c>
      <c r="L406" s="3">
        <f ca="1">[1]!thsiFinD("ths_atr_stock",$A406,$A$1,7,101,100,100)</f>
        <v>0.21857142857143</v>
      </c>
      <c r="M406" s="3">
        <f ca="1">[1]!thsiFinD("ths_vol_w_stock",$A406,$A$1)/1000000</f>
        <v>39.353909999999999</v>
      </c>
      <c r="N406" s="3">
        <f ca="1">[1]!thsiFinD("ths_turnover_ratio_w_stock",$A406,$A$1)</f>
        <v>4.0675764136917003</v>
      </c>
      <c r="O406" s="3">
        <f ca="1">[1]!thsiFinD("ths_relative_chg_ratio_w_stock",$A406,$A$1,104,100)</f>
        <v>-2.1332472774635001</v>
      </c>
      <c r="P406" s="3">
        <f ca="1">[1]!thsiFinD("ths_chg_ratio_w_stock",$A406,$B$1,100)</f>
        <v>-2.4963289280469998</v>
      </c>
    </row>
    <row r="407" spans="1:16" x14ac:dyDescent="0.25">
      <c r="A407" s="2" t="s">
        <v>405</v>
      </c>
      <c r="B407" s="2" t="s">
        <v>5768</v>
      </c>
      <c r="C407" s="3">
        <f ca="1">[1]!thsiFinD("ths_vol_ratio_stock",$A407,$A$1,7,100)</f>
        <v>0.69220534830848002</v>
      </c>
      <c r="D407" s="3">
        <f ca="1">[1]!thsiFinD("ths_cr_stock",$A407,$A$1,7,100,100)</f>
        <v>32.5</v>
      </c>
      <c r="E407" s="3">
        <f ca="1">[1]!thsiFinD("ths_mfi_stock",$A407,$A$1,7,100,100)</f>
        <v>27.020488119886</v>
      </c>
      <c r="F407" s="3">
        <f ca="1">[1]!thsiFinD("ths_expma_stock",$A407,$A$1,7,100,100)</f>
        <v>8.4729582364637004</v>
      </c>
      <c r="G407" s="3">
        <f ca="1">[1]!thsiFinD("ths_rsi_stock",$A407,$A$1,7,100,100)</f>
        <v>31.506343257118001</v>
      </c>
      <c r="H407" s="3">
        <f ca="1">[1]!thsiFinD("ths_adtm_stock",$A407,$A$1,7,3,100,100,100)</f>
        <v>-0.34</v>
      </c>
      <c r="I407" s="3">
        <f ca="1">[1]!thsiFinD("ths_bbiboll_stock",$A407,$A$1,7,3,100,100,100)</f>
        <v>8.5446875000000002</v>
      </c>
      <c r="J407" s="3">
        <f ca="1">[1]!thsiFinD("ths_dptb_stock",$A407,$A$1,7,104,100,100)</f>
        <v>0.71428571428570997</v>
      </c>
      <c r="K407" s="3">
        <f ca="1">[1]!thsiFinD("ths_srmi_stock",$A407,$A$1,7,100,100)</f>
        <v>-5.7954545454546001E-2</v>
      </c>
      <c r="L407" s="3">
        <f ca="1">[1]!thsiFinD("ths_atr_stock",$A407,$A$1,7,101,100,100)</f>
        <v>0.22714285714286001</v>
      </c>
      <c r="M407" s="3">
        <f ca="1">[1]!thsiFinD("ths_vol_w_stock",$A407,$A$1)/1000000</f>
        <v>66.901328000000007</v>
      </c>
      <c r="N407" s="3">
        <f ca="1">[1]!thsiFinD("ths_turnover_ratio_w_stock",$A407,$A$1)</f>
        <v>6.5223254583481003</v>
      </c>
      <c r="O407" s="3">
        <f ca="1">[1]!thsiFinD("ths_relative_chg_ratio_w_stock",$A407,$A$1,104,100)</f>
        <v>-5.7400785651127002</v>
      </c>
      <c r="P407" s="3">
        <f ca="1">[1]!thsiFinD("ths_chg_ratio_w_stock",$A407,$B$1,100)</f>
        <v>0.12062726176117999</v>
      </c>
    </row>
    <row r="408" spans="1:16" x14ac:dyDescent="0.25">
      <c r="A408" s="2" t="s">
        <v>406</v>
      </c>
      <c r="B408" s="2" t="s">
        <v>5769</v>
      </c>
      <c r="C408" s="3">
        <f ca="1">[1]!thsiFinD("ths_vol_ratio_stock",$A408,$A$1,7,100)</f>
        <v>0.86321376920718995</v>
      </c>
      <c r="D408" s="3">
        <f ca="1">[1]!thsiFinD("ths_cr_stock",$A408,$A$1,7,100,100)</f>
        <v>22.257053291536</v>
      </c>
      <c r="E408" s="3">
        <f ca="1">[1]!thsiFinD("ths_mfi_stock",$A408,$A$1,7,100,100)</f>
        <v>0</v>
      </c>
      <c r="F408" s="3">
        <f ca="1">[1]!thsiFinD("ths_expma_stock",$A408,$A$1,7,100,100)</f>
        <v>7.8806676909171003</v>
      </c>
      <c r="G408" s="3">
        <f ca="1">[1]!thsiFinD("ths_rsi_stock",$A408,$A$1,7,100,100)</f>
        <v>21.691143873588</v>
      </c>
      <c r="H408" s="3">
        <f ca="1">[1]!thsiFinD("ths_adtm_stock",$A408,$A$1,7,3,100,100,100)</f>
        <v>-0.90425531914893997</v>
      </c>
      <c r="I408" s="3">
        <f ca="1">[1]!thsiFinD("ths_bbiboll_stock",$A408,$A$1,7,3,100,100,100)</f>
        <v>8.0017708333332997</v>
      </c>
      <c r="J408" s="3">
        <f ca="1">[1]!thsiFinD("ths_dptb_stock",$A408,$A$1,7,104,100,100)</f>
        <v>0.71428571428570997</v>
      </c>
      <c r="K408" s="3">
        <f ca="1">[1]!thsiFinD("ths_srmi_stock",$A408,$A$1,7,100,100)</f>
        <v>-6.0901339829476001E-2</v>
      </c>
      <c r="L408" s="3">
        <f ca="1">[1]!thsiFinD("ths_atr_stock",$A408,$A$1,7,101,100,100)</f>
        <v>0.18571428571428999</v>
      </c>
      <c r="M408" s="3">
        <f ca="1">[1]!thsiFinD("ths_vol_w_stock",$A408,$A$1)/1000000</f>
        <v>52.674067999999998</v>
      </c>
      <c r="N408" s="3">
        <f ca="1">[1]!thsiFinD("ths_turnover_ratio_w_stock",$A408,$A$1)</f>
        <v>4.3327261105946997</v>
      </c>
      <c r="O408" s="3">
        <f ca="1">[1]!thsiFinD("ths_relative_chg_ratio_w_stock",$A408,$A$1,104,100)</f>
        <v>-5.2364679163099996</v>
      </c>
      <c r="P408" s="3">
        <f ca="1">[1]!thsiFinD("ths_chg_ratio_w_stock",$A408,$B$1,100)</f>
        <v>3.1128404669260998</v>
      </c>
    </row>
    <row r="409" spans="1:16" x14ac:dyDescent="0.25">
      <c r="A409" s="2" t="s">
        <v>407</v>
      </c>
      <c r="B409" s="2" t="s">
        <v>5770</v>
      </c>
      <c r="C409" s="3">
        <f ca="1">[1]!thsiFinD("ths_vol_ratio_stock",$A409,$A$1,7,100)</f>
        <v>0</v>
      </c>
      <c r="D409" s="3">
        <f ca="1">[1]!thsiFinD("ths_cr_stock",$A409,$A$1,7,100,100)</f>
        <v>-100</v>
      </c>
      <c r="E409" s="3">
        <f ca="1">[1]!thsiFinD("ths_mfi_stock",$A409,$A$1,7,100,100)</f>
        <v>0</v>
      </c>
      <c r="F409" s="3">
        <f ca="1">[1]!thsiFinD("ths_expma_stock",$A409,$A$1,7,100,100)</f>
        <v>0.64035709786891004</v>
      </c>
      <c r="G409" s="3">
        <f ca="1">[1]!thsiFinD("ths_rsi_stock",$A409,$A$1,7,100,100)</f>
        <v>11.508054842113999</v>
      </c>
      <c r="H409" s="3">
        <f ca="1">[1]!thsiFinD("ths_adtm_stock",$A409,$A$1,7,3,100,100,100)</f>
        <v>0</v>
      </c>
      <c r="I409" s="3">
        <f ca="1">[1]!thsiFinD("ths_bbiboll_stock",$A409,$A$1,7,3,100,100,100)</f>
        <v>0.68958333333333</v>
      </c>
      <c r="J409" s="3">
        <f ca="1">[1]!thsiFinD("ths_dptb_stock",$A409,$A$1,7,104,100,100)</f>
        <v>0</v>
      </c>
      <c r="K409" s="3">
        <f ca="1">[1]!thsiFinD("ths_srmi_stock",$A409,$A$1,7,100,100)</f>
        <v>-0.29487179487178999</v>
      </c>
      <c r="L409" s="3">
        <f ca="1">[1]!thsiFinD("ths_atr_stock",$A409,$A$1,7,101,100,100)</f>
        <v>3.2857142857143001E-2</v>
      </c>
      <c r="M409" s="3">
        <f ca="1">[1]!thsiFinD("ths_vol_w_stock",$A409,$A$1)/1000000</f>
        <v>1.2484999999999999</v>
      </c>
      <c r="N409" s="3">
        <f ca="1">[1]!thsiFinD("ths_turnover_ratio_w_stock",$A409,$A$1)</f>
        <v>0.14746205856155001</v>
      </c>
      <c r="O409" s="3">
        <f ca="1">[1]!thsiFinD("ths_relative_chg_ratio_w_stock",$A409,$A$1,104,100)</f>
        <v>-9.6737604839455997</v>
      </c>
      <c r="P409" s="3">
        <f ca="1">[1]!thsiFinD("ths_chg_ratio_w_stock",$A409,$B$1,100)</f>
        <v>0</v>
      </c>
    </row>
    <row r="410" spans="1:16" x14ac:dyDescent="0.25">
      <c r="A410" s="2" t="s">
        <v>408</v>
      </c>
      <c r="B410" s="2" t="s">
        <v>5771</v>
      </c>
      <c r="C410" s="3">
        <f ca="1">[1]!thsiFinD("ths_vol_ratio_stock",$A410,$A$1,7,100)</f>
        <v>2.4940590151087001</v>
      </c>
      <c r="D410" s="3">
        <f ca="1">[1]!thsiFinD("ths_cr_stock",$A410,$A$1,7,100,100)</f>
        <v>30.645161290322999</v>
      </c>
      <c r="E410" s="3">
        <f ca="1">[1]!thsiFinD("ths_mfi_stock",$A410,$A$1,7,100,100)</f>
        <v>36.525956593695</v>
      </c>
      <c r="F410" s="3">
        <f ca="1">[1]!thsiFinD("ths_expma_stock",$A410,$A$1,7,100,100)</f>
        <v>2.4845356450024001</v>
      </c>
      <c r="G410" s="3">
        <f ca="1">[1]!thsiFinD("ths_rsi_stock",$A410,$A$1,7,100,100)</f>
        <v>36.645231926838001</v>
      </c>
      <c r="H410" s="3">
        <f ca="1">[1]!thsiFinD("ths_adtm_stock",$A410,$A$1,7,3,100,100,100)</f>
        <v>-0.77419354838709997</v>
      </c>
      <c r="I410" s="3">
        <f ca="1">[1]!thsiFinD("ths_bbiboll_stock",$A410,$A$1,7,3,100,100,100)</f>
        <v>2.5609375000000001</v>
      </c>
      <c r="J410" s="3">
        <f ca="1">[1]!thsiFinD("ths_dptb_stock",$A410,$A$1,7,104,100,100)</f>
        <v>0.28571428571428997</v>
      </c>
      <c r="K410" s="3">
        <f ca="1">[1]!thsiFinD("ths_srmi_stock",$A410,$A$1,7,100,100)</f>
        <v>-8.2397003745317998E-2</v>
      </c>
      <c r="L410" s="3">
        <f ca="1">[1]!thsiFinD("ths_atr_stock",$A410,$A$1,7,101,100,100)</f>
        <v>0.12857142857143</v>
      </c>
      <c r="M410" s="3">
        <f ca="1">[1]!thsiFinD("ths_vol_w_stock",$A410,$A$1)/1000000</f>
        <v>99.226889</v>
      </c>
      <c r="N410" s="3">
        <f ca="1">[1]!thsiFinD("ths_turnover_ratio_w_stock",$A410,$A$1)</f>
        <v>12.865162918242</v>
      </c>
      <c r="O410" s="3">
        <f ca="1">[1]!thsiFinD("ths_relative_chg_ratio_w_stock",$A410,$A$1,104,100)</f>
        <v>-8.0773952847069008</v>
      </c>
      <c r="P410" s="3">
        <f ca="1">[1]!thsiFinD("ths_chg_ratio_w_stock",$A410,$B$1,100)</f>
        <v>-3.2653061224490001</v>
      </c>
    </row>
    <row r="411" spans="1:16" x14ac:dyDescent="0.25">
      <c r="A411" s="2" t="s">
        <v>409</v>
      </c>
      <c r="B411" s="2" t="s">
        <v>5772</v>
      </c>
      <c r="C411" s="3">
        <f ca="1">[1]!thsiFinD("ths_vol_ratio_stock",$A411,$A$1,7,100)</f>
        <v>1.0564040633351</v>
      </c>
      <c r="D411" s="3">
        <f ca="1">[1]!thsiFinD("ths_cr_stock",$A411,$A$1,7,100,100)</f>
        <v>20.918367346939</v>
      </c>
      <c r="E411" s="3">
        <f ca="1">[1]!thsiFinD("ths_mfi_stock",$A411,$A$1,7,100,100)</f>
        <v>13.846001711487</v>
      </c>
      <c r="F411" s="3">
        <f ca="1">[1]!thsiFinD("ths_expma_stock",$A411,$A$1,7,100,100)</f>
        <v>3.8380911253249002</v>
      </c>
      <c r="G411" s="3">
        <f ca="1">[1]!thsiFinD("ths_rsi_stock",$A411,$A$1,7,100,100)</f>
        <v>35.444796811708997</v>
      </c>
      <c r="H411" s="3">
        <f ca="1">[1]!thsiFinD("ths_adtm_stock",$A411,$A$1,7,3,100,100,100)</f>
        <v>-0.85294117647058998</v>
      </c>
      <c r="I411" s="3">
        <f ca="1">[1]!thsiFinD("ths_bbiboll_stock",$A411,$A$1,7,3,100,100,100)</f>
        <v>3.8890625000000001</v>
      </c>
      <c r="J411" s="3">
        <f ca="1">[1]!thsiFinD("ths_dptb_stock",$A411,$A$1,7,104,100,100)</f>
        <v>0.42857142857142999</v>
      </c>
      <c r="K411" s="3">
        <f ca="1">[1]!thsiFinD("ths_srmi_stock",$A411,$A$1,7,100,100)</f>
        <v>-5.9553349875931E-2</v>
      </c>
      <c r="L411" s="3">
        <f ca="1">[1]!thsiFinD("ths_atr_stock",$A411,$A$1,7,101,100,100)</f>
        <v>0.12</v>
      </c>
      <c r="M411" s="3">
        <f ca="1">[1]!thsiFinD("ths_vol_w_stock",$A411,$A$1)/1000000</f>
        <v>53.605502999999999</v>
      </c>
      <c r="N411" s="3">
        <f ca="1">[1]!thsiFinD("ths_turnover_ratio_w_stock",$A411,$A$1)</f>
        <v>5.5410604797267</v>
      </c>
      <c r="O411" s="3">
        <f ca="1">[1]!thsiFinD("ths_relative_chg_ratio_w_stock",$A411,$A$1,104,100)</f>
        <v>-5.5590879450008996</v>
      </c>
      <c r="P411" s="3">
        <f ca="1">[1]!thsiFinD("ths_chg_ratio_w_stock",$A411,$B$1,100)</f>
        <v>0.52770448548812998</v>
      </c>
    </row>
    <row r="412" spans="1:16" x14ac:dyDescent="0.25">
      <c r="A412" s="2" t="s">
        <v>410</v>
      </c>
      <c r="B412" s="2" t="s">
        <v>5773</v>
      </c>
      <c r="C412" s="3">
        <f ca="1">[1]!thsiFinD("ths_vol_ratio_stock",$A412,$A$1,7,100)</f>
        <v>0.64209564368493999</v>
      </c>
      <c r="D412" s="3">
        <f ca="1">[1]!thsiFinD("ths_cr_stock",$A412,$A$1,7,100,100)</f>
        <v>47.709923664122002</v>
      </c>
      <c r="E412" s="3">
        <f ca="1">[1]!thsiFinD("ths_mfi_stock",$A412,$A$1,7,100,100)</f>
        <v>37.217262924658002</v>
      </c>
      <c r="F412" s="3">
        <f ca="1">[1]!thsiFinD("ths_expma_stock",$A412,$A$1,7,100,100)</f>
        <v>18.588972361061</v>
      </c>
      <c r="G412" s="3">
        <f ca="1">[1]!thsiFinD("ths_rsi_stock",$A412,$A$1,7,100,100)</f>
        <v>46.896680633891997</v>
      </c>
      <c r="H412" s="3">
        <f ca="1">[1]!thsiFinD("ths_adtm_stock",$A412,$A$1,7,3,100,100,100)</f>
        <v>0.73214285714285998</v>
      </c>
      <c r="I412" s="3">
        <f ca="1">[1]!thsiFinD("ths_bbiboll_stock",$A412,$A$1,7,3,100,100,100)</f>
        <v>18.654687500000001</v>
      </c>
      <c r="J412" s="3">
        <f ca="1">[1]!thsiFinD("ths_dptb_stock",$A412,$A$1,7,104,100,100)</f>
        <v>0.57142857142856995</v>
      </c>
      <c r="K412" s="3">
        <f ca="1">[1]!thsiFinD("ths_srmi_stock",$A412,$A$1,7,100,100)</f>
        <v>-4.4799176107106001E-2</v>
      </c>
      <c r="L412" s="3">
        <f ca="1">[1]!thsiFinD("ths_atr_stock",$A412,$A$1,7,101,100,100)</f>
        <v>0.89</v>
      </c>
      <c r="M412" s="3">
        <f ca="1">[1]!thsiFinD("ths_vol_w_stock",$A412,$A$1)/1000000</f>
        <v>181.84393399999999</v>
      </c>
      <c r="N412" s="3">
        <f ca="1">[1]!thsiFinD("ths_turnover_ratio_w_stock",$A412,$A$1)</f>
        <v>7.3131485640956004</v>
      </c>
      <c r="O412" s="3">
        <f ca="1">[1]!thsiFinD("ths_relative_chg_ratio_w_stock",$A412,$A$1,104,100)</f>
        <v>-3.9720618352397001</v>
      </c>
      <c r="P412" s="3">
        <f ca="1">[1]!thsiFinD("ths_chg_ratio_w_stock",$A412,$B$1,100)</f>
        <v>-9.4878706199461007</v>
      </c>
    </row>
    <row r="413" spans="1:16" x14ac:dyDescent="0.25">
      <c r="A413" s="2" t="s">
        <v>411</v>
      </c>
      <c r="B413" s="2" t="s">
        <v>5774</v>
      </c>
      <c r="C413" s="3">
        <f ca="1">[1]!thsiFinD("ths_vol_ratio_stock",$A413,$A$1,7,100)</f>
        <v>0</v>
      </c>
      <c r="D413" s="3">
        <f ca="1">[1]!thsiFinD("ths_cr_stock",$A413,$A$1,7,100,100)</f>
        <v>-27.472527472526998</v>
      </c>
      <c r="E413" s="3">
        <f ca="1">[1]!thsiFinD("ths_mfi_stock",$A413,$A$1,7,100,100)</f>
        <v>26.336625970332999</v>
      </c>
      <c r="F413" s="3">
        <f ca="1">[1]!thsiFinD("ths_expma_stock",$A413,$A$1,7,100,100)</f>
        <v>0.85916465059193003</v>
      </c>
      <c r="G413" s="3">
        <f ca="1">[1]!thsiFinD("ths_rsi_stock",$A413,$A$1,7,100,100)</f>
        <v>19.366743153032999</v>
      </c>
      <c r="H413" s="3">
        <f ca="1">[1]!thsiFinD("ths_adtm_stock",$A413,$A$1,7,3,100,100,100)</f>
        <v>1</v>
      </c>
      <c r="I413" s="3">
        <f ca="1">[1]!thsiFinD("ths_bbiboll_stock",$A413,$A$1,7,3,100,100,100)</f>
        <v>0.91968749999999999</v>
      </c>
      <c r="J413" s="3">
        <f ca="1">[1]!thsiFinD("ths_dptb_stock",$A413,$A$1,7,104,100,100)</f>
        <v>0.28571428571428997</v>
      </c>
      <c r="K413" s="3">
        <f ca="1">[1]!thsiFinD("ths_srmi_stock",$A413,$A$1,7,100,100)</f>
        <v>-0.21</v>
      </c>
      <c r="L413" s="3">
        <f ca="1">[1]!thsiFinD("ths_atr_stock",$A413,$A$1,7,101,100,100)</f>
        <v>5.7142857142857002E-2</v>
      </c>
      <c r="M413" s="3">
        <f ca="1">[1]!thsiFinD("ths_vol_w_stock",$A413,$A$1)/1000000</f>
        <v>0</v>
      </c>
      <c r="N413" s="3">
        <f ca="1">[1]!thsiFinD("ths_turnover_ratio_w_stock",$A413,$A$1)</f>
        <v>0</v>
      </c>
      <c r="O413" s="3">
        <f ca="1">[1]!thsiFinD("ths_relative_chg_ratio_w_stock",$A413,$A$1,104,100)</f>
        <v>0.16230508982493</v>
      </c>
      <c r="P413" s="3">
        <f ca="1">[1]!thsiFinD("ths_chg_ratio_w_stock",$A413,$B$1,100)</f>
        <v>0</v>
      </c>
    </row>
    <row r="414" spans="1:16" x14ac:dyDescent="0.25">
      <c r="A414" s="2" t="s">
        <v>412</v>
      </c>
      <c r="B414" s="2" t="s">
        <v>5775</v>
      </c>
      <c r="C414" s="3">
        <f ca="1">[1]!thsiFinD("ths_vol_ratio_stock",$A414,$A$1,7,100)</f>
        <v>1.6407390239973001</v>
      </c>
      <c r="D414" s="3">
        <f ca="1">[1]!thsiFinD("ths_cr_stock",$A414,$A$1,7,100,100)</f>
        <v>60.142348754449003</v>
      </c>
      <c r="E414" s="3">
        <f ca="1">[1]!thsiFinD("ths_mfi_stock",$A414,$A$1,7,100,100)</f>
        <v>56.725931185881002</v>
      </c>
      <c r="F414" s="3">
        <f ca="1">[1]!thsiFinD("ths_expma_stock",$A414,$A$1,7,100,100)</f>
        <v>36.386697809894997</v>
      </c>
      <c r="G414" s="3">
        <f ca="1">[1]!thsiFinD("ths_rsi_stock",$A414,$A$1,7,100,100)</f>
        <v>31.199935285323999</v>
      </c>
      <c r="H414" s="3">
        <f ca="1">[1]!thsiFinD("ths_adtm_stock",$A414,$A$1,7,3,100,100,100)</f>
        <v>-0.40886699507389002</v>
      </c>
      <c r="I414" s="3">
        <f ca="1">[1]!thsiFinD("ths_bbiboll_stock",$A414,$A$1,7,3,100,100,100)</f>
        <v>36.844791666667</v>
      </c>
      <c r="J414" s="3">
        <f ca="1">[1]!thsiFinD("ths_dptb_stock",$A414,$A$1,7,104,100,100)</f>
        <v>0.57142857142856995</v>
      </c>
      <c r="K414" s="3">
        <f ca="1">[1]!thsiFinD("ths_srmi_stock",$A414,$A$1,7,100,100)</f>
        <v>-3.6855036855037E-2</v>
      </c>
      <c r="L414" s="3">
        <f ca="1">[1]!thsiFinD("ths_atr_stock",$A414,$A$1,7,101,100,100)</f>
        <v>1.1671428571428999</v>
      </c>
      <c r="M414" s="3">
        <f ca="1">[1]!thsiFinD("ths_vol_w_stock",$A414,$A$1)/1000000</f>
        <v>280.54065500000002</v>
      </c>
      <c r="N414" s="3">
        <f ca="1">[1]!thsiFinD("ths_turnover_ratio_w_stock",$A414,$A$1)</f>
        <v>19.081234345096</v>
      </c>
      <c r="O414" s="3">
        <f ca="1">[1]!thsiFinD("ths_relative_chg_ratio_w_stock",$A414,$A$1,104,100)</f>
        <v>-2.9412378928720999</v>
      </c>
      <c r="P414" s="3">
        <f ca="1">[1]!thsiFinD("ths_chg_ratio_w_stock",$A414,$B$1,100)</f>
        <v>4.0816326530611997</v>
      </c>
    </row>
    <row r="415" spans="1:16" x14ac:dyDescent="0.25">
      <c r="A415" s="2" t="s">
        <v>413</v>
      </c>
      <c r="B415" s="2" t="s">
        <v>5776</v>
      </c>
      <c r="C415" s="3">
        <f ca="1">[1]!thsiFinD("ths_vol_ratio_stock",$A415,$A$1,7,100)</f>
        <v>0.99737231312086005</v>
      </c>
      <c r="D415" s="3">
        <f ca="1">[1]!thsiFinD("ths_cr_stock",$A415,$A$1,7,100,100)</f>
        <v>9.8360655737706004</v>
      </c>
      <c r="E415" s="3">
        <f ca="1">[1]!thsiFinD("ths_mfi_stock",$A415,$A$1,7,100,100)</f>
        <v>13.634620777931</v>
      </c>
      <c r="F415" s="3">
        <f ca="1">[1]!thsiFinD("ths_expma_stock",$A415,$A$1,7,100,100)</f>
        <v>6.2186596571150998</v>
      </c>
      <c r="G415" s="3">
        <f ca="1">[1]!thsiFinD("ths_rsi_stock",$A415,$A$1,7,100,100)</f>
        <v>29.023150607603</v>
      </c>
      <c r="H415" s="3">
        <f ca="1">[1]!thsiFinD("ths_adtm_stock",$A415,$A$1,7,3,100,100,100)</f>
        <v>0</v>
      </c>
      <c r="I415" s="3">
        <f ca="1">[1]!thsiFinD("ths_bbiboll_stock",$A415,$A$1,7,3,100,100,100)</f>
        <v>6.3088541666667002</v>
      </c>
      <c r="J415" s="3">
        <f ca="1">[1]!thsiFinD("ths_dptb_stock",$A415,$A$1,7,104,100,100)</f>
        <v>0.42857142857142999</v>
      </c>
      <c r="K415" s="3">
        <f ca="1">[1]!thsiFinD("ths_srmi_stock",$A415,$A$1,7,100,100)</f>
        <v>-8.5714285714286007E-2</v>
      </c>
      <c r="L415" s="3">
        <f ca="1">[1]!thsiFinD("ths_atr_stock",$A415,$A$1,7,101,100,100)</f>
        <v>0.2</v>
      </c>
      <c r="M415" s="3">
        <f ca="1">[1]!thsiFinD("ths_vol_w_stock",$A415,$A$1)/1000000</f>
        <v>31.696850999999999</v>
      </c>
      <c r="N415" s="3">
        <f ca="1">[1]!thsiFinD("ths_turnover_ratio_w_stock",$A415,$A$1)</f>
        <v>8.8027216164735993</v>
      </c>
      <c r="O415" s="3">
        <f ca="1">[1]!thsiFinD("ths_relative_chg_ratio_w_stock",$A415,$A$1,104,100)</f>
        <v>-7.0132674292589998</v>
      </c>
      <c r="P415" s="3">
        <f ca="1">[1]!thsiFinD("ths_chg_ratio_w_stock",$A415,$B$1,100)</f>
        <v>0.32894736842104999</v>
      </c>
    </row>
    <row r="416" spans="1:16" x14ac:dyDescent="0.25">
      <c r="A416" s="2" t="s">
        <v>414</v>
      </c>
      <c r="B416" s="2" t="s">
        <v>5777</v>
      </c>
      <c r="C416" s="3">
        <f ca="1">[1]!thsiFinD("ths_vol_ratio_stock",$A416,$A$1,7,100)</f>
        <v>1.0982925266135</v>
      </c>
      <c r="D416" s="3">
        <f ca="1">[1]!thsiFinD("ths_cr_stock",$A416,$A$1,7,100,100)</f>
        <v>13.571428571427999</v>
      </c>
      <c r="E416" s="3">
        <f ca="1">[1]!thsiFinD("ths_mfi_stock",$A416,$A$1,7,100,100)</f>
        <v>22.389646709285</v>
      </c>
      <c r="F416" s="3">
        <f ca="1">[1]!thsiFinD("ths_expma_stock",$A416,$A$1,7,100,100)</f>
        <v>1.7322252129753</v>
      </c>
      <c r="G416" s="3">
        <f ca="1">[1]!thsiFinD("ths_rsi_stock",$A416,$A$1,7,100,100)</f>
        <v>18.909212621683999</v>
      </c>
      <c r="H416" s="3">
        <f ca="1">[1]!thsiFinD("ths_adtm_stock",$A416,$A$1,7,3,100,100,100)</f>
        <v>-0.91666666666666996</v>
      </c>
      <c r="I416" s="3">
        <f ca="1">[1]!thsiFinD("ths_bbiboll_stock",$A416,$A$1,7,3,100,100,100)</f>
        <v>1.7786458333333</v>
      </c>
      <c r="J416" s="3">
        <f ca="1">[1]!thsiFinD("ths_dptb_stock",$A416,$A$1,7,104,100,100)</f>
        <v>0.28571428571428997</v>
      </c>
      <c r="K416" s="3">
        <f ca="1">[1]!thsiFinD("ths_srmi_stock",$A416,$A$1,7,100,100)</f>
        <v>-0.13756613756614</v>
      </c>
      <c r="L416" s="3">
        <f ca="1">[1]!thsiFinD("ths_atr_stock",$A416,$A$1,7,101,100,100)</f>
        <v>8.1428571428571003E-2</v>
      </c>
      <c r="M416" s="3">
        <f ca="1">[1]!thsiFinD("ths_vol_w_stock",$A416,$A$1)/1000000</f>
        <v>457.98292800000002</v>
      </c>
      <c r="N416" s="3">
        <f ca="1">[1]!thsiFinD("ths_turnover_ratio_w_stock",$A416,$A$1)</f>
        <v>9.3697391761165996</v>
      </c>
      <c r="O416" s="3">
        <f ca="1">[1]!thsiFinD("ths_relative_chg_ratio_w_stock",$A416,$A$1,104,100)</f>
        <v>-13.594308666789001</v>
      </c>
      <c r="P416" s="3">
        <f ca="1">[1]!thsiFinD("ths_chg_ratio_w_stock",$A416,$B$1,100)</f>
        <v>-3.6809815950920002</v>
      </c>
    </row>
    <row r="417" spans="1:16" x14ac:dyDescent="0.25">
      <c r="A417" s="2" t="s">
        <v>415</v>
      </c>
      <c r="B417" s="2" t="s">
        <v>5778</v>
      </c>
      <c r="C417" s="3">
        <f ca="1">[1]!thsiFinD("ths_vol_ratio_stock",$A417,$A$1,7,100)</f>
        <v>0.85887434160406995</v>
      </c>
      <c r="D417" s="3">
        <f ca="1">[1]!thsiFinD("ths_cr_stock",$A417,$A$1,7,100,100)</f>
        <v>62.5</v>
      </c>
      <c r="E417" s="3">
        <f ca="1">[1]!thsiFinD("ths_mfi_stock",$A417,$A$1,7,100,100)</f>
        <v>41.268367650690998</v>
      </c>
      <c r="F417" s="3">
        <f ca="1">[1]!thsiFinD("ths_expma_stock",$A417,$A$1,7,100,100)</f>
        <v>1.4068570612978999</v>
      </c>
      <c r="G417" s="3">
        <f ca="1">[1]!thsiFinD("ths_rsi_stock",$A417,$A$1,7,100,100)</f>
        <v>36.954003637710997</v>
      </c>
      <c r="H417" s="3">
        <f ca="1">[1]!thsiFinD("ths_adtm_stock",$A417,$A$1,7,3,100,100,100)</f>
        <v>-0.66666666666666996</v>
      </c>
      <c r="I417" s="3">
        <f ca="1">[1]!thsiFinD("ths_bbiboll_stock",$A417,$A$1,7,3,100,100,100)</f>
        <v>1.4267708333333</v>
      </c>
      <c r="J417" s="3">
        <f ca="1">[1]!thsiFinD("ths_dptb_stock",$A417,$A$1,7,104,100,100)</f>
        <v>0.28571428571428997</v>
      </c>
      <c r="K417" s="3">
        <f ca="1">[1]!thsiFinD("ths_srmi_stock",$A417,$A$1,7,100,100)</f>
        <v>-4.1379310344828002E-2</v>
      </c>
      <c r="L417" s="3">
        <f ca="1">[1]!thsiFinD("ths_atr_stock",$A417,$A$1,7,101,100,100)</f>
        <v>5.5714285714286001E-2</v>
      </c>
      <c r="M417" s="3">
        <f ca="1">[1]!thsiFinD("ths_vol_w_stock",$A417,$A$1)/1000000</f>
        <v>210.91529399999999</v>
      </c>
      <c r="N417" s="3">
        <f ca="1">[1]!thsiFinD("ths_turnover_ratio_w_stock",$A417,$A$1)</f>
        <v>3.2435753594799999</v>
      </c>
      <c r="O417" s="3">
        <f ca="1">[1]!thsiFinD("ths_relative_chg_ratio_w_stock",$A417,$A$1,104,100)</f>
        <v>-2.6348977073778999</v>
      </c>
      <c r="P417" s="3">
        <f ca="1">[1]!thsiFinD("ths_chg_ratio_w_stock",$A417,$B$1,100)</f>
        <v>-1.4388489208633</v>
      </c>
    </row>
    <row r="418" spans="1:16" x14ac:dyDescent="0.25">
      <c r="A418" s="2" t="s">
        <v>416</v>
      </c>
      <c r="B418" s="2" t="s">
        <v>5779</v>
      </c>
      <c r="C418" s="3">
        <f ca="1">[1]!thsiFinD("ths_vol_ratio_stock",$A418,$A$1,7,100)</f>
        <v>0.16420551114481999</v>
      </c>
      <c r="D418" s="3">
        <f ca="1">[1]!thsiFinD("ths_cr_stock",$A418,$A$1,7,100,100)</f>
        <v>-5.4794520547944998</v>
      </c>
      <c r="E418" s="3">
        <f ca="1">[1]!thsiFinD("ths_mfi_stock",$A418,$A$1,7,100,100)</f>
        <v>25.216392259268002</v>
      </c>
      <c r="F418" s="3">
        <f ca="1">[1]!thsiFinD("ths_expma_stock",$A418,$A$1,7,100,100)</f>
        <v>0.58636854922730997</v>
      </c>
      <c r="G418" s="3">
        <f ca="1">[1]!thsiFinD("ths_rsi_stock",$A418,$A$1,7,100,100)</f>
        <v>9.2189462513261997</v>
      </c>
      <c r="H418" s="3">
        <f ca="1">[1]!thsiFinD("ths_adtm_stock",$A418,$A$1,7,3,100,100,100)</f>
        <v>-0.11111111111110999</v>
      </c>
      <c r="I418" s="3">
        <f ca="1">[1]!thsiFinD("ths_bbiboll_stock",$A418,$A$1,7,3,100,100,100)</f>
        <v>0.66374999999999995</v>
      </c>
      <c r="J418" s="3">
        <f ca="1">[1]!thsiFinD("ths_dptb_stock",$A418,$A$1,7,104,100,100)</f>
        <v>0.14285714285713999</v>
      </c>
      <c r="K418" s="3">
        <f ca="1">[1]!thsiFinD("ths_srmi_stock",$A418,$A$1,7,100,100)</f>
        <v>-0.38888888888889001</v>
      </c>
      <c r="L418" s="3">
        <f ca="1">[1]!thsiFinD("ths_atr_stock",$A418,$A$1,7,101,100,100)</f>
        <v>7.5714285714285998E-2</v>
      </c>
      <c r="M418" s="3">
        <f ca="1">[1]!thsiFinD("ths_vol_w_stock",$A418,$A$1)/1000000</f>
        <v>1433.7311609999999</v>
      </c>
      <c r="N418" s="3">
        <f ca="1">[1]!thsiFinD("ths_turnover_ratio_w_stock",$A418,$A$1)</f>
        <v>33.640838137054999</v>
      </c>
      <c r="O418" s="3">
        <f ca="1">[1]!thsiFinD("ths_relative_chg_ratio_w_stock",$A418,$A$1,104,100)</f>
        <v>-37.865863924259997</v>
      </c>
      <c r="P418" s="3">
        <f ca="1">[1]!thsiFinD("ths_chg_ratio_w_stock",$A418,$B$1,100)</f>
        <v>-34.090909090909001</v>
      </c>
    </row>
    <row r="419" spans="1:16" x14ac:dyDescent="0.25">
      <c r="A419" s="2" t="s">
        <v>417</v>
      </c>
      <c r="B419" s="2" t="s">
        <v>5780</v>
      </c>
      <c r="C419" s="3">
        <f ca="1">[1]!thsiFinD("ths_vol_ratio_stock",$A419,$A$1,7,100)</f>
        <v>0.77839618593269</v>
      </c>
      <c r="D419" s="3">
        <f ca="1">[1]!thsiFinD("ths_cr_stock",$A419,$A$1,7,100,100)</f>
        <v>67.027027027027003</v>
      </c>
      <c r="E419" s="3">
        <f ca="1">[1]!thsiFinD("ths_mfi_stock",$A419,$A$1,7,100,100)</f>
        <v>26.452771941893001</v>
      </c>
      <c r="F419" s="3">
        <f ca="1">[1]!thsiFinD("ths_expma_stock",$A419,$A$1,7,100,100)</f>
        <v>11.005479443087999</v>
      </c>
      <c r="G419" s="3">
        <f ca="1">[1]!thsiFinD("ths_rsi_stock",$A419,$A$1,7,100,100)</f>
        <v>54.327660952854998</v>
      </c>
      <c r="H419" s="3">
        <f ca="1">[1]!thsiFinD("ths_adtm_stock",$A419,$A$1,7,3,100,100,100)</f>
        <v>-0.25423728813558999</v>
      </c>
      <c r="I419" s="3">
        <f ca="1">[1]!thsiFinD("ths_bbiboll_stock",$A419,$A$1,7,3,100,100,100)</f>
        <v>10.996354166667</v>
      </c>
      <c r="J419" s="3">
        <f ca="1">[1]!thsiFinD("ths_dptb_stock",$A419,$A$1,7,104,100,100)</f>
        <v>0.42857142857142999</v>
      </c>
      <c r="K419" s="3">
        <f ca="1">[1]!thsiFinD("ths_srmi_stock",$A419,$A$1,7,100,100)</f>
        <v>-2.2887323943662E-2</v>
      </c>
      <c r="L419" s="3">
        <f ca="1">[1]!thsiFinD("ths_atr_stock",$A419,$A$1,7,101,100,100)</f>
        <v>0.29571428571428998</v>
      </c>
      <c r="M419" s="3">
        <f ca="1">[1]!thsiFinD("ths_vol_w_stock",$A419,$A$1)/1000000</f>
        <v>137.763891</v>
      </c>
      <c r="N419" s="3">
        <f ca="1">[1]!thsiFinD("ths_turnover_ratio_w_stock",$A419,$A$1)</f>
        <v>2.9689143674583001</v>
      </c>
      <c r="O419" s="3">
        <f ca="1">[1]!thsiFinD("ths_relative_chg_ratio_w_stock",$A419,$A$1,104,100)</f>
        <v>0.79693790940789</v>
      </c>
      <c r="P419" s="3">
        <f ca="1">[1]!thsiFinD("ths_chg_ratio_w_stock",$A419,$B$1,100)</f>
        <v>-1.2612612612612999</v>
      </c>
    </row>
    <row r="420" spans="1:16" x14ac:dyDescent="0.25">
      <c r="A420" s="2" t="s">
        <v>418</v>
      </c>
      <c r="B420" s="2" t="s">
        <v>5781</v>
      </c>
      <c r="C420" s="3">
        <f ca="1">[1]!thsiFinD("ths_vol_ratio_stock",$A420,$A$1,7,100)</f>
        <v>1.1280585105309999</v>
      </c>
      <c r="D420" s="3">
        <f ca="1">[1]!thsiFinD("ths_cr_stock",$A420,$A$1,7,100,100)</f>
        <v>14.447592067989</v>
      </c>
      <c r="E420" s="3">
        <f ca="1">[1]!thsiFinD("ths_mfi_stock",$A420,$A$1,7,100,100)</f>
        <v>16.587319575428999</v>
      </c>
      <c r="F420" s="3">
        <f ca="1">[1]!thsiFinD("ths_expma_stock",$A420,$A$1,7,100,100)</f>
        <v>13.318143702464999</v>
      </c>
      <c r="G420" s="3">
        <f ca="1">[1]!thsiFinD("ths_rsi_stock",$A420,$A$1,7,100,100)</f>
        <v>33.742513462448002</v>
      </c>
      <c r="H420" s="3">
        <f ca="1">[1]!thsiFinD("ths_adtm_stock",$A420,$A$1,7,3,100,100,100)</f>
        <v>-0.90506329113924</v>
      </c>
      <c r="I420" s="3">
        <f ca="1">[1]!thsiFinD("ths_bbiboll_stock",$A420,$A$1,7,3,100,100,100)</f>
        <v>13.574999999999999</v>
      </c>
      <c r="J420" s="3">
        <f ca="1">[1]!thsiFinD("ths_dptb_stock",$A420,$A$1,7,104,100,100)</f>
        <v>0.42857142857142999</v>
      </c>
      <c r="K420" s="3">
        <f ca="1">[1]!thsiFinD("ths_srmi_stock",$A420,$A$1,7,100,100)</f>
        <v>-9.8269896193771994E-2</v>
      </c>
      <c r="L420" s="3">
        <f ca="1">[1]!thsiFinD("ths_atr_stock",$A420,$A$1,7,101,100,100)</f>
        <v>0.58714285714285996</v>
      </c>
      <c r="M420" s="3">
        <f ca="1">[1]!thsiFinD("ths_vol_w_stock",$A420,$A$1)/1000000</f>
        <v>7.4876040000000001</v>
      </c>
      <c r="N420" s="3">
        <f ca="1">[1]!thsiFinD("ths_turnover_ratio_w_stock",$A420,$A$1)</f>
        <v>5.7757118779383996</v>
      </c>
      <c r="O420" s="3">
        <f ca="1">[1]!thsiFinD("ths_relative_chg_ratio_w_stock",$A420,$A$1,104,100)</f>
        <v>-7.3607609144334001</v>
      </c>
      <c r="P420" s="3">
        <f ca="1">[1]!thsiFinD("ths_chg_ratio_w_stock",$A420,$B$1,100)</f>
        <v>-0.76745970836530997</v>
      </c>
    </row>
    <row r="421" spans="1:16" x14ac:dyDescent="0.25">
      <c r="A421" s="2" t="s">
        <v>419</v>
      </c>
      <c r="B421" s="2" t="s">
        <v>5782</v>
      </c>
      <c r="C421" s="3">
        <f ca="1">[1]!thsiFinD("ths_vol_ratio_stock",$A421,$A$1,7,100)</f>
        <v>0.83011231673985997</v>
      </c>
      <c r="D421" s="3">
        <f ca="1">[1]!thsiFinD("ths_cr_stock",$A421,$A$1,7,100,100)</f>
        <v>55.440414507771997</v>
      </c>
      <c r="E421" s="3">
        <f ca="1">[1]!thsiFinD("ths_mfi_stock",$A421,$A$1,7,100,100)</f>
        <v>46.623449288091997</v>
      </c>
      <c r="F421" s="3">
        <f ca="1">[1]!thsiFinD("ths_expma_stock",$A421,$A$1,7,100,100)</f>
        <v>5.4674209467216999</v>
      </c>
      <c r="G421" s="3">
        <f ca="1">[1]!thsiFinD("ths_rsi_stock",$A421,$A$1,7,100,100)</f>
        <v>35.486246329602999</v>
      </c>
      <c r="H421" s="3">
        <f ca="1">[1]!thsiFinD("ths_adtm_stock",$A421,$A$1,7,3,100,100,100)</f>
        <v>0.38461538461539002</v>
      </c>
      <c r="I421" s="3">
        <f ca="1">[1]!thsiFinD("ths_bbiboll_stock",$A421,$A$1,7,3,100,100,100)</f>
        <v>5.5066666666666997</v>
      </c>
      <c r="J421" s="3">
        <f ca="1">[1]!thsiFinD("ths_dptb_stock",$A421,$A$1,7,104,100,100)</f>
        <v>0.57142857142856995</v>
      </c>
      <c r="K421" s="3">
        <f ca="1">[1]!thsiFinD("ths_srmi_stock",$A421,$A$1,7,100,100)</f>
        <v>-2.1778584392015E-2</v>
      </c>
      <c r="L421" s="3">
        <f ca="1">[1]!thsiFinD("ths_atr_stock",$A421,$A$1,7,101,100,100)</f>
        <v>0.15285714285714</v>
      </c>
      <c r="M421" s="3">
        <f ca="1">[1]!thsiFinD("ths_vol_w_stock",$A421,$A$1)/1000000</f>
        <v>84.492766000000003</v>
      </c>
      <c r="N421" s="3">
        <f ca="1">[1]!thsiFinD("ths_turnover_ratio_w_stock",$A421,$A$1)</f>
        <v>1.6847230830418001</v>
      </c>
      <c r="O421" s="3">
        <f ca="1">[1]!thsiFinD("ths_relative_chg_ratio_w_stock",$A421,$A$1,104,100)</f>
        <v>-2.5452761376119</v>
      </c>
      <c r="P421" s="3">
        <f ca="1">[1]!thsiFinD("ths_chg_ratio_w_stock",$A421,$B$1,100)</f>
        <v>-1.6697588126159999</v>
      </c>
    </row>
    <row r="422" spans="1:16" x14ac:dyDescent="0.25">
      <c r="A422" s="2" t="s">
        <v>420</v>
      </c>
      <c r="B422" s="2" t="s">
        <v>5783</v>
      </c>
      <c r="C422" s="3">
        <f ca="1">[1]!thsiFinD("ths_vol_ratio_stock",$A422,$A$1,7,100)</f>
        <v>1.3979856912601001</v>
      </c>
      <c r="D422" s="3">
        <f ca="1">[1]!thsiFinD("ths_cr_stock",$A422,$A$1,7,100,100)</f>
        <v>67.185761957731003</v>
      </c>
      <c r="E422" s="3">
        <f ca="1">[1]!thsiFinD("ths_mfi_stock",$A422,$A$1,7,100,100)</f>
        <v>45.903293153051003</v>
      </c>
      <c r="F422" s="3">
        <f ca="1">[1]!thsiFinD("ths_expma_stock",$A422,$A$1,7,100,100)</f>
        <v>29.886342738593001</v>
      </c>
      <c r="G422" s="3">
        <f ca="1">[1]!thsiFinD("ths_rsi_stock",$A422,$A$1,7,100,100)</f>
        <v>24.988933054955002</v>
      </c>
      <c r="H422" s="3">
        <f ca="1">[1]!thsiFinD("ths_adtm_stock",$A422,$A$1,7,3,100,100,100)</f>
        <v>0.19191919191920001</v>
      </c>
      <c r="I422" s="3">
        <f ca="1">[1]!thsiFinD("ths_bbiboll_stock",$A422,$A$1,7,3,100,100,100)</f>
        <v>30.169687499999998</v>
      </c>
      <c r="J422" s="3">
        <f ca="1">[1]!thsiFinD("ths_dptb_stock",$A422,$A$1,7,104,100,100)</f>
        <v>0.57142857142856995</v>
      </c>
      <c r="K422" s="3">
        <f ca="1">[1]!thsiFinD("ths_srmi_stock",$A422,$A$1,7,100,100)</f>
        <v>-3.1229235880399001E-2</v>
      </c>
      <c r="L422" s="3">
        <f ca="1">[1]!thsiFinD("ths_atr_stock",$A422,$A$1,7,101,100,100)</f>
        <v>0.73428571428570999</v>
      </c>
      <c r="M422" s="3">
        <f ca="1">[1]!thsiFinD("ths_vol_w_stock",$A422,$A$1)/1000000</f>
        <v>107.054755</v>
      </c>
      <c r="N422" s="3">
        <f ca="1">[1]!thsiFinD("ths_turnover_ratio_w_stock",$A422,$A$1)</f>
        <v>10.652366454618999</v>
      </c>
      <c r="O422" s="3">
        <f ca="1">[1]!thsiFinD("ths_relative_chg_ratio_w_stock",$A422,$A$1,104,100)</f>
        <v>-2.5079218794674998</v>
      </c>
      <c r="P422" s="3">
        <f ca="1">[1]!thsiFinD("ths_chg_ratio_w_stock",$A422,$B$1,100)</f>
        <v>5.5555555555555998</v>
      </c>
    </row>
    <row r="423" spans="1:16" x14ac:dyDescent="0.25">
      <c r="A423" s="2" t="s">
        <v>421</v>
      </c>
      <c r="B423" s="2" t="s">
        <v>5784</v>
      </c>
      <c r="C423" s="3">
        <f ca="1">[1]!thsiFinD("ths_vol_ratio_stock",$A423,$A$1,7,100)</f>
        <v>0.64799344202239995</v>
      </c>
      <c r="D423" s="3">
        <f ca="1">[1]!thsiFinD("ths_cr_stock",$A423,$A$1,7,100,100)</f>
        <v>68.992248062016003</v>
      </c>
      <c r="E423" s="3">
        <f ca="1">[1]!thsiFinD("ths_mfi_stock",$A423,$A$1,7,100,100)</f>
        <v>42.158813754295998</v>
      </c>
      <c r="F423" s="3">
        <f ca="1">[1]!thsiFinD("ths_expma_stock",$A423,$A$1,7,100,100)</f>
        <v>6.9154121171925</v>
      </c>
      <c r="G423" s="3">
        <f ca="1">[1]!thsiFinD("ths_rsi_stock",$A423,$A$1,7,100,100)</f>
        <v>42.404401276609001</v>
      </c>
      <c r="H423" s="3">
        <f ca="1">[1]!thsiFinD("ths_adtm_stock",$A423,$A$1,7,3,100,100,100)</f>
        <v>8.1081081081079004E-2</v>
      </c>
      <c r="I423" s="3">
        <f ca="1">[1]!thsiFinD("ths_bbiboll_stock",$A423,$A$1,7,3,100,100,100)</f>
        <v>7.0787500000000003</v>
      </c>
      <c r="J423" s="3">
        <f ca="1">[1]!thsiFinD("ths_dptb_stock",$A423,$A$1,7,104,100,100)</f>
        <v>0.42857142857142999</v>
      </c>
      <c r="K423" s="3">
        <f ca="1">[1]!thsiFinD("ths_srmi_stock",$A423,$A$1,7,100,100)</f>
        <v>-1.2875536480687001E-2</v>
      </c>
      <c r="L423" s="3">
        <f ca="1">[1]!thsiFinD("ths_atr_stock",$A423,$A$1,7,101,100,100)</f>
        <v>0.32857142857143001</v>
      </c>
      <c r="M423" s="3">
        <f ca="1">[1]!thsiFinD("ths_vol_w_stock",$A423,$A$1)/1000000</f>
        <v>77.017743999999993</v>
      </c>
      <c r="N423" s="3">
        <f ca="1">[1]!thsiFinD("ths_turnover_ratio_w_stock",$A423,$A$1)</f>
        <v>11.097098736467</v>
      </c>
      <c r="O423" s="3">
        <f ca="1">[1]!thsiFinD("ths_relative_chg_ratio_w_stock",$A423,$A$1,104,100)</f>
        <v>3.6105809518938998</v>
      </c>
      <c r="P423" s="3">
        <f ca="1">[1]!thsiFinD("ths_chg_ratio_w_stock",$A423,$B$1,100)</f>
        <v>-0.43478260869565999</v>
      </c>
    </row>
    <row r="424" spans="1:16" x14ac:dyDescent="0.25">
      <c r="A424" s="2" t="s">
        <v>422</v>
      </c>
      <c r="B424" s="2" t="s">
        <v>5785</v>
      </c>
      <c r="C424" s="3">
        <f ca="1">[1]!thsiFinD("ths_vol_ratio_stock",$A424,$A$1,7,100)</f>
        <v>0.93643074820913996</v>
      </c>
      <c r="D424" s="3">
        <f ca="1">[1]!thsiFinD("ths_cr_stock",$A424,$A$1,7,100,100)</f>
        <v>29.411764705882</v>
      </c>
      <c r="E424" s="3">
        <f ca="1">[1]!thsiFinD("ths_mfi_stock",$A424,$A$1,7,100,100)</f>
        <v>40.024708197355999</v>
      </c>
      <c r="F424" s="3">
        <f ca="1">[1]!thsiFinD("ths_expma_stock",$A424,$A$1,7,100,100)</f>
        <v>7.7398091879736004</v>
      </c>
      <c r="G424" s="3">
        <f ca="1">[1]!thsiFinD("ths_rsi_stock",$A424,$A$1,7,100,100)</f>
        <v>33.006174249810002</v>
      </c>
      <c r="H424" s="3">
        <f ca="1">[1]!thsiFinD("ths_adtm_stock",$A424,$A$1,7,3,100,100,100)</f>
        <v>-0.77192982456140002</v>
      </c>
      <c r="I424" s="3">
        <f ca="1">[1]!thsiFinD("ths_bbiboll_stock",$A424,$A$1,7,3,100,100,100)</f>
        <v>7.8423958333332999</v>
      </c>
      <c r="J424" s="3">
        <f ca="1">[1]!thsiFinD("ths_dptb_stock",$A424,$A$1,7,104,100,100)</f>
        <v>0.57142857142856995</v>
      </c>
      <c r="K424" s="3">
        <f ca="1">[1]!thsiFinD("ths_srmi_stock",$A424,$A$1,7,100,100)</f>
        <v>-4.4025157232703997E-2</v>
      </c>
      <c r="L424" s="3">
        <f ca="1">[1]!thsiFinD("ths_atr_stock",$A424,$A$1,7,101,100,100)</f>
        <v>0.2</v>
      </c>
      <c r="M424" s="3">
        <f ca="1">[1]!thsiFinD("ths_vol_w_stock",$A424,$A$1)/1000000</f>
        <v>85.855708000000007</v>
      </c>
      <c r="N424" s="3">
        <f ca="1">[1]!thsiFinD("ths_turnover_ratio_w_stock",$A424,$A$1)</f>
        <v>7.0649391832082999</v>
      </c>
      <c r="O424" s="3">
        <f ca="1">[1]!thsiFinD("ths_relative_chg_ratio_w_stock",$A424,$A$1,104,100)</f>
        <v>-3.6351632646055001</v>
      </c>
      <c r="P424" s="3">
        <f ca="1">[1]!thsiFinD("ths_chg_ratio_w_stock",$A424,$B$1,100)</f>
        <v>3.2894736842104999</v>
      </c>
    </row>
    <row r="425" spans="1:16" x14ac:dyDescent="0.25">
      <c r="A425" s="2" t="s">
        <v>423</v>
      </c>
      <c r="B425" s="2" t="s">
        <v>5786</v>
      </c>
      <c r="C425" s="3">
        <f ca="1">[1]!thsiFinD("ths_vol_ratio_stock",$A425,$A$1,7,100)</f>
        <v>0.54669189525582995</v>
      </c>
      <c r="D425" s="3">
        <f ca="1">[1]!thsiFinD("ths_cr_stock",$A425,$A$1,7,100,100)</f>
        <v>36.646884272996999</v>
      </c>
      <c r="E425" s="3">
        <f ca="1">[1]!thsiFinD("ths_mfi_stock",$A425,$A$1,7,100,100)</f>
        <v>35.532041354432003</v>
      </c>
      <c r="F425" s="3">
        <f ca="1">[1]!thsiFinD("ths_expma_stock",$A425,$A$1,7,100,100)</f>
        <v>10.126768367392</v>
      </c>
      <c r="G425" s="3">
        <f ca="1">[1]!thsiFinD("ths_rsi_stock",$A425,$A$1,7,100,100)</f>
        <v>47.138302459819002</v>
      </c>
      <c r="H425" s="3">
        <f ca="1">[1]!thsiFinD("ths_adtm_stock",$A425,$A$1,7,3,100,100,100)</f>
        <v>-0.67132867132867002</v>
      </c>
      <c r="I425" s="3">
        <f ca="1">[1]!thsiFinD("ths_bbiboll_stock",$A425,$A$1,7,3,100,100,100)</f>
        <v>10.189583333332999</v>
      </c>
      <c r="J425" s="3">
        <f ca="1">[1]!thsiFinD("ths_dptb_stock",$A425,$A$1,7,104,100,100)</f>
        <v>0.57142857142856995</v>
      </c>
      <c r="K425" s="3">
        <f ca="1">[1]!thsiFinD("ths_srmi_stock",$A425,$A$1,7,100,100)</f>
        <v>-6.6359447004607997E-2</v>
      </c>
      <c r="L425" s="3">
        <f ca="1">[1]!thsiFinD("ths_atr_stock",$A425,$A$1,7,101,100,100)</f>
        <v>0.44428571428571001</v>
      </c>
      <c r="M425" s="3">
        <f ca="1">[1]!thsiFinD("ths_vol_w_stock",$A425,$A$1)/1000000</f>
        <v>83.711961000000002</v>
      </c>
      <c r="N425" s="3">
        <f ca="1">[1]!thsiFinD("ths_turnover_ratio_w_stock",$A425,$A$1)</f>
        <v>19.036366845477001</v>
      </c>
      <c r="O425" s="3">
        <f ca="1">[1]!thsiFinD("ths_relative_chg_ratio_w_stock",$A425,$A$1,104,100)</f>
        <v>-0.23100857782501</v>
      </c>
      <c r="P425" s="3">
        <f ca="1">[1]!thsiFinD("ths_chg_ratio_w_stock",$A425,$B$1,100)</f>
        <v>0.69101678183612003</v>
      </c>
    </row>
    <row r="426" spans="1:16" x14ac:dyDescent="0.25">
      <c r="A426" s="2" t="s">
        <v>424</v>
      </c>
      <c r="B426" s="2" t="s">
        <v>5787</v>
      </c>
      <c r="C426" s="3">
        <f ca="1">[1]!thsiFinD("ths_vol_ratio_stock",$A426,$A$1,7,100)</f>
        <v>1.2934507291891999</v>
      </c>
      <c r="D426" s="3">
        <f ca="1">[1]!thsiFinD("ths_cr_stock",$A426,$A$1,7,100,100)</f>
        <v>12.382934443288001</v>
      </c>
      <c r="E426" s="3">
        <f ca="1">[1]!thsiFinD("ths_mfi_stock",$A426,$A$1,7,100,100)</f>
        <v>22.560979974837</v>
      </c>
      <c r="F426" s="3">
        <f ca="1">[1]!thsiFinD("ths_expma_stock",$A426,$A$1,7,100,100)</f>
        <v>9.2384207967690006</v>
      </c>
      <c r="G426" s="3">
        <f ca="1">[1]!thsiFinD("ths_rsi_stock",$A426,$A$1,7,100,100)</f>
        <v>27.396761896916001</v>
      </c>
      <c r="H426" s="3">
        <f ca="1">[1]!thsiFinD("ths_adtm_stock",$A426,$A$1,7,3,100,100,100)</f>
        <v>-0.87765957446807996</v>
      </c>
      <c r="I426" s="3">
        <f ca="1">[1]!thsiFinD("ths_bbiboll_stock",$A426,$A$1,7,3,100,100,100)</f>
        <v>9.5457291666666997</v>
      </c>
      <c r="J426" s="3">
        <f ca="1">[1]!thsiFinD("ths_dptb_stock",$A426,$A$1,7,104,100,100)</f>
        <v>0.42857142857142999</v>
      </c>
      <c r="K426" s="3">
        <f ca="1">[1]!thsiFinD("ths_srmi_stock",$A426,$A$1,7,100,100)</f>
        <v>-0.14536585365853999</v>
      </c>
      <c r="L426" s="3">
        <f ca="1">[1]!thsiFinD("ths_atr_stock",$A426,$A$1,7,101,100,100)</f>
        <v>0.53714285714286003</v>
      </c>
      <c r="M426" s="3">
        <f ca="1">[1]!thsiFinD("ths_vol_w_stock",$A426,$A$1)/1000000</f>
        <v>27.589116000000001</v>
      </c>
      <c r="N426" s="3">
        <f ca="1">[1]!thsiFinD("ths_turnover_ratio_w_stock",$A426,$A$1)</f>
        <v>15.551224296537001</v>
      </c>
      <c r="O426" s="3">
        <f ca="1">[1]!thsiFinD("ths_relative_chg_ratio_w_stock",$A426,$A$1,104,100)</f>
        <v>-15.036146023437</v>
      </c>
      <c r="P426" s="3">
        <f ca="1">[1]!thsiFinD("ths_chg_ratio_w_stock",$A426,$B$1,100)</f>
        <v>-2.6255707762556999</v>
      </c>
    </row>
    <row r="427" spans="1:16" x14ac:dyDescent="0.25">
      <c r="A427" s="2" t="s">
        <v>425</v>
      </c>
      <c r="B427" s="2" t="s">
        <v>5788</v>
      </c>
      <c r="C427" s="3">
        <f ca="1">[1]!thsiFinD("ths_vol_ratio_stock",$A427,$A$1,7,100)</f>
        <v>2.1104146958969001</v>
      </c>
      <c r="D427" s="3">
        <f ca="1">[1]!thsiFinD("ths_cr_stock",$A427,$A$1,7,100,100)</f>
        <v>-77.564102564102996</v>
      </c>
      <c r="E427" s="3">
        <f ca="1">[1]!thsiFinD("ths_mfi_stock",$A427,$A$1,7,100,100)</f>
        <v>21.670317098563</v>
      </c>
      <c r="F427" s="3">
        <f ca="1">[1]!thsiFinD("ths_expma_stock",$A427,$A$1,7,100,100)</f>
        <v>1.0628999389684</v>
      </c>
      <c r="G427" s="3">
        <f ca="1">[1]!thsiFinD("ths_rsi_stock",$A427,$A$1,7,100,100)</f>
        <v>4.3791014707485996</v>
      </c>
      <c r="H427" s="3">
        <f ca="1">[1]!thsiFinD("ths_adtm_stock",$A427,$A$1,7,3,100,100,100)</f>
        <v>0.90909090909090995</v>
      </c>
      <c r="I427" s="3">
        <f ca="1">[1]!thsiFinD("ths_bbiboll_stock",$A427,$A$1,7,3,100,100,100)</f>
        <v>1.3385416666667</v>
      </c>
      <c r="J427" s="3">
        <f ca="1">[1]!thsiFinD("ths_dptb_stock",$A427,$A$1,7,104,100,100)</f>
        <v>0.42857142857142999</v>
      </c>
      <c r="K427" s="3">
        <f ca="1">[1]!thsiFinD("ths_srmi_stock",$A427,$A$1,7,100,100)</f>
        <v>-0.79651162790698005</v>
      </c>
      <c r="L427" s="3">
        <f ca="1">[1]!thsiFinD("ths_atr_stock",$A427,$A$1,7,101,100,100)</f>
        <v>0.23714285714285999</v>
      </c>
      <c r="M427" s="3">
        <f ca="1">[1]!thsiFinD("ths_vol_w_stock",$A427,$A$1)/1000000</f>
        <v>84.931601999999998</v>
      </c>
      <c r="N427" s="3">
        <f ca="1">[1]!thsiFinD("ths_turnover_ratio_w_stock",$A427,$A$1)</f>
        <v>24.617855652174001</v>
      </c>
      <c r="O427" s="3">
        <f ca="1">[1]!thsiFinD("ths_relative_chg_ratio_w_stock",$A427,$A$1,104,100)</f>
        <v>-76.347762024269002</v>
      </c>
      <c r="P427" s="3">
        <f ca="1">[1]!thsiFinD("ths_chg_ratio_w_stock",$A427,$B$1,100)</f>
        <v>11.428571428571001</v>
      </c>
    </row>
    <row r="428" spans="1:16" x14ac:dyDescent="0.25">
      <c r="A428" s="2" t="s">
        <v>426</v>
      </c>
      <c r="B428" s="2" t="s">
        <v>5789</v>
      </c>
      <c r="C428" s="3">
        <f ca="1">[1]!thsiFinD("ths_vol_ratio_stock",$A428,$A$1,7,100)</f>
        <v>0.8043831035508</v>
      </c>
      <c r="D428" s="3">
        <f ca="1">[1]!thsiFinD("ths_cr_stock",$A428,$A$1,7,100,100)</f>
        <v>73.291925465838005</v>
      </c>
      <c r="E428" s="3">
        <f ca="1">[1]!thsiFinD("ths_mfi_stock",$A428,$A$1,7,100,100)</f>
        <v>33.135721502458999</v>
      </c>
      <c r="F428" s="3">
        <f ca="1">[1]!thsiFinD("ths_expma_stock",$A428,$A$1,7,100,100)</f>
        <v>15.112666785498</v>
      </c>
      <c r="G428" s="3">
        <f ca="1">[1]!thsiFinD("ths_rsi_stock",$A428,$A$1,7,100,100)</f>
        <v>29.721471382063999</v>
      </c>
      <c r="H428" s="3">
        <f ca="1">[1]!thsiFinD("ths_adtm_stock",$A428,$A$1,7,3,100,100,100)</f>
        <v>0.52307692307692</v>
      </c>
      <c r="I428" s="3">
        <f ca="1">[1]!thsiFinD("ths_bbiboll_stock",$A428,$A$1,7,3,100,100,100)</f>
        <v>15.260208333333001</v>
      </c>
      <c r="J428" s="3">
        <f ca="1">[1]!thsiFinD("ths_dptb_stock",$A428,$A$1,7,104,100,100)</f>
        <v>0.42857142857142999</v>
      </c>
      <c r="K428" s="3">
        <f ca="1">[1]!thsiFinD("ths_srmi_stock",$A428,$A$1,7,100,100)</f>
        <v>-1.3962765957447E-2</v>
      </c>
      <c r="L428" s="3">
        <f ca="1">[1]!thsiFinD("ths_atr_stock",$A428,$A$1,7,101,100,100)</f>
        <v>0.40428571428570997</v>
      </c>
      <c r="M428" s="3">
        <f ca="1">[1]!thsiFinD("ths_vol_w_stock",$A428,$A$1)/1000000</f>
        <v>42.963355</v>
      </c>
      <c r="N428" s="3">
        <f ca="1">[1]!thsiFinD("ths_turnover_ratio_w_stock",$A428,$A$1)</f>
        <v>4.1859880372655001</v>
      </c>
      <c r="O428" s="3">
        <f ca="1">[1]!thsiFinD("ths_relative_chg_ratio_w_stock",$A428,$A$1,104,100)</f>
        <v>-4.0985083381931</v>
      </c>
      <c r="P428" s="3">
        <f ca="1">[1]!thsiFinD("ths_chg_ratio_w_stock",$A428,$B$1,100)</f>
        <v>2.5623735670937</v>
      </c>
    </row>
    <row r="429" spans="1:16" x14ac:dyDescent="0.25">
      <c r="A429" s="2" t="s">
        <v>427</v>
      </c>
      <c r="B429" s="2" t="s">
        <v>5790</v>
      </c>
      <c r="C429" s="3">
        <f ca="1">[1]!thsiFinD("ths_vol_ratio_stock",$A429,$A$1,7,100)</f>
        <v>1.0088263661646999</v>
      </c>
      <c r="D429" s="3">
        <f ca="1">[1]!thsiFinD("ths_cr_stock",$A429,$A$1,7,100,100)</f>
        <v>16.173120728929</v>
      </c>
      <c r="E429" s="3">
        <f ca="1">[1]!thsiFinD("ths_mfi_stock",$A429,$A$1,7,100,100)</f>
        <v>13.542994870560999</v>
      </c>
      <c r="F429" s="3">
        <f ca="1">[1]!thsiFinD("ths_expma_stock",$A429,$A$1,7,100,100)</f>
        <v>10.952738949705999</v>
      </c>
      <c r="G429" s="3">
        <f ca="1">[1]!thsiFinD("ths_rsi_stock",$A429,$A$1,7,100,100)</f>
        <v>26.068702626705001</v>
      </c>
      <c r="H429" s="3">
        <f ca="1">[1]!thsiFinD("ths_adtm_stock",$A429,$A$1,7,3,100,100,100)</f>
        <v>-0.95689655172414001</v>
      </c>
      <c r="I429" s="3">
        <f ca="1">[1]!thsiFinD("ths_bbiboll_stock",$A429,$A$1,7,3,100,100,100)</f>
        <v>11.147916666666999</v>
      </c>
      <c r="J429" s="3">
        <f ca="1">[1]!thsiFinD("ths_dptb_stock",$A429,$A$1,7,104,100,100)</f>
        <v>0.71428571428570997</v>
      </c>
      <c r="K429" s="3">
        <f ca="1">[1]!thsiFinD("ths_srmi_stock",$A429,$A$1,7,100,100)</f>
        <v>-5.2724077328647E-2</v>
      </c>
      <c r="L429" s="3">
        <f ca="1">[1]!thsiFinD("ths_atr_stock",$A429,$A$1,7,101,100,100)</f>
        <v>0.24857142857143</v>
      </c>
      <c r="M429" s="3">
        <f ca="1">[1]!thsiFinD("ths_vol_w_stock",$A429,$A$1)/1000000</f>
        <v>102.465743</v>
      </c>
      <c r="N429" s="3">
        <f ca="1">[1]!thsiFinD("ths_turnover_ratio_w_stock",$A429,$A$1)</f>
        <v>7.9052669275821996</v>
      </c>
      <c r="O429" s="3">
        <f ca="1">[1]!thsiFinD("ths_relative_chg_ratio_w_stock",$A429,$A$1,104,100)</f>
        <v>-3.5876949101751001</v>
      </c>
      <c r="P429" s="3">
        <f ca="1">[1]!thsiFinD("ths_chg_ratio_w_stock",$A429,$B$1,100)</f>
        <v>-2.8756957328385999</v>
      </c>
    </row>
    <row r="430" spans="1:16" x14ac:dyDescent="0.25">
      <c r="A430" s="2" t="s">
        <v>428</v>
      </c>
      <c r="B430" s="2" t="s">
        <v>5791</v>
      </c>
      <c r="C430" s="3">
        <f ca="1">[1]!thsiFinD("ths_vol_ratio_stock",$A430,$A$1,7,100)</f>
        <v>1.0668761288099</v>
      </c>
      <c r="D430" s="3">
        <f ca="1">[1]!thsiFinD("ths_cr_stock",$A430,$A$1,7,100,100)</f>
        <v>241.79389312977</v>
      </c>
      <c r="E430" s="3">
        <f ca="1">[1]!thsiFinD("ths_mfi_stock",$A430,$A$1,7,100,100)</f>
        <v>79.740262018441001</v>
      </c>
      <c r="F430" s="3">
        <f ca="1">[1]!thsiFinD("ths_expma_stock",$A430,$A$1,7,100,100)</f>
        <v>63.465023425981002</v>
      </c>
      <c r="G430" s="3">
        <f ca="1">[1]!thsiFinD("ths_rsi_stock",$A430,$A$1,7,100,100)</f>
        <v>71.670309489005007</v>
      </c>
      <c r="H430" s="3">
        <f ca="1">[1]!thsiFinD("ths_adtm_stock",$A430,$A$1,7,3,100,100,100)</f>
        <v>0.69072164948453996</v>
      </c>
      <c r="I430" s="3">
        <f ca="1">[1]!thsiFinD("ths_bbiboll_stock",$A430,$A$1,7,3,100,100,100)</f>
        <v>63.061458333333</v>
      </c>
      <c r="J430" s="3">
        <f ca="1">[1]!thsiFinD("ths_dptb_stock",$A430,$A$1,7,104,100,100)</f>
        <v>0.71428571428570997</v>
      </c>
      <c r="K430" s="3">
        <f ca="1">[1]!thsiFinD("ths_srmi_stock",$A430,$A$1,7,100,100)</f>
        <v>3.8824439288476002E-2</v>
      </c>
      <c r="L430" s="3">
        <f ca="1">[1]!thsiFinD("ths_atr_stock",$A430,$A$1,7,101,100,100)</f>
        <v>1.7242857142857</v>
      </c>
      <c r="M430" s="3">
        <f ca="1">[1]!thsiFinD("ths_vol_w_stock",$A430,$A$1)/1000000</f>
        <v>24.632826999999999</v>
      </c>
      <c r="N430" s="3">
        <f ca="1">[1]!thsiFinD("ths_turnover_ratio_w_stock",$A430,$A$1)</f>
        <v>2.5110414994647998</v>
      </c>
      <c r="O430" s="3">
        <f ca="1">[1]!thsiFinD("ths_relative_chg_ratio_w_stock",$A430,$A$1,104,100)</f>
        <v>6.4246325059984999</v>
      </c>
      <c r="P430" s="3">
        <f ca="1">[1]!thsiFinD("ths_chg_ratio_w_stock",$A430,$B$1,100)</f>
        <v>-28.770301624129999</v>
      </c>
    </row>
    <row r="431" spans="1:16" x14ac:dyDescent="0.25">
      <c r="A431" s="2" t="s">
        <v>429</v>
      </c>
      <c r="B431" s="2" t="s">
        <v>5792</v>
      </c>
      <c r="C431" s="3">
        <f ca="1">[1]!thsiFinD("ths_vol_ratio_stock",$A431,$A$1,7,100)</f>
        <v>0.67275231631750998</v>
      </c>
      <c r="D431" s="3">
        <f ca="1">[1]!thsiFinD("ths_cr_stock",$A431,$A$1,7,100,100)</f>
        <v>34.539249146757001</v>
      </c>
      <c r="E431" s="3">
        <f ca="1">[1]!thsiFinD("ths_mfi_stock",$A431,$A$1,7,100,100)</f>
        <v>23.247487394164999</v>
      </c>
      <c r="F431" s="3">
        <f ca="1">[1]!thsiFinD("ths_expma_stock",$A431,$A$1,7,100,100)</f>
        <v>23.622134500304998</v>
      </c>
      <c r="G431" s="3">
        <f ca="1">[1]!thsiFinD("ths_rsi_stock",$A431,$A$1,7,100,100)</f>
        <v>29.38980803958</v>
      </c>
      <c r="H431" s="3">
        <f ca="1">[1]!thsiFinD("ths_adtm_stock",$A431,$A$1,7,3,100,100,100)</f>
        <v>-0.74131274131274005</v>
      </c>
      <c r="I431" s="3">
        <f ca="1">[1]!thsiFinD("ths_bbiboll_stock",$A431,$A$1,7,3,100,100,100)</f>
        <v>23.7653125</v>
      </c>
      <c r="J431" s="3">
        <f ca="1">[1]!thsiFinD("ths_dptb_stock",$A431,$A$1,7,104,100,100)</f>
        <v>1</v>
      </c>
      <c r="K431" s="3">
        <f ca="1">[1]!thsiFinD("ths_srmi_stock",$A431,$A$1,7,100,100)</f>
        <v>-7.9903147699757995E-2</v>
      </c>
      <c r="L431" s="3">
        <f ca="1">[1]!thsiFinD("ths_atr_stock",$A431,$A$1,7,101,100,100)</f>
        <v>0.94714285714285995</v>
      </c>
      <c r="M431" s="3">
        <f ca="1">[1]!thsiFinD("ths_vol_w_stock",$A431,$A$1)/1000000</f>
        <v>9.8746720000000003</v>
      </c>
      <c r="N431" s="3">
        <f ca="1">[1]!thsiFinD("ths_turnover_ratio_w_stock",$A431,$A$1)</f>
        <v>8.8513365818773</v>
      </c>
      <c r="O431" s="3">
        <f ca="1">[1]!thsiFinD("ths_relative_chg_ratio_w_stock",$A431,$A$1,104,100)</f>
        <v>-3.9991072683087001</v>
      </c>
      <c r="P431" s="3">
        <f ca="1">[1]!thsiFinD("ths_chg_ratio_w_stock",$A431,$B$1,100)</f>
        <v>-0.92105263157895001</v>
      </c>
    </row>
    <row r="432" spans="1:16" x14ac:dyDescent="0.25">
      <c r="A432" s="2" t="s">
        <v>430</v>
      </c>
      <c r="B432" s="2" t="s">
        <v>5793</v>
      </c>
      <c r="C432" s="3">
        <f ca="1">[1]!thsiFinD("ths_vol_ratio_stock",$A432,$A$1,7,100)</f>
        <v>1.2196497779746001</v>
      </c>
      <c r="D432" s="3">
        <f ca="1">[1]!thsiFinD("ths_cr_stock",$A432,$A$1,7,100,100)</f>
        <v>34.228187919462997</v>
      </c>
      <c r="E432" s="3">
        <f ca="1">[1]!thsiFinD("ths_mfi_stock",$A432,$A$1,7,100,100)</f>
        <v>25.478050121704999</v>
      </c>
      <c r="F432" s="3">
        <f ca="1">[1]!thsiFinD("ths_expma_stock",$A432,$A$1,7,100,100)</f>
        <v>12.407443453561999</v>
      </c>
      <c r="G432" s="3">
        <f ca="1">[1]!thsiFinD("ths_rsi_stock",$A432,$A$1,7,100,100)</f>
        <v>39.525241370071001</v>
      </c>
      <c r="H432" s="3">
        <f ca="1">[1]!thsiFinD("ths_adtm_stock",$A432,$A$1,7,3,100,100,100)</f>
        <v>-0.81967213114754001</v>
      </c>
      <c r="I432" s="3">
        <f ca="1">[1]!thsiFinD("ths_bbiboll_stock",$A432,$A$1,7,3,100,100,100)</f>
        <v>12.600625000000001</v>
      </c>
      <c r="J432" s="3">
        <f ca="1">[1]!thsiFinD("ths_dptb_stock",$A432,$A$1,7,104,100,100)</f>
        <v>0.42857142857142999</v>
      </c>
      <c r="K432" s="3">
        <f ca="1">[1]!thsiFinD("ths_srmi_stock",$A432,$A$1,7,100,100)</f>
        <v>-8.3270817704426001E-2</v>
      </c>
      <c r="L432" s="3">
        <f ca="1">[1]!thsiFinD("ths_atr_stock",$A432,$A$1,7,101,100,100)</f>
        <v>0.60285714285713998</v>
      </c>
      <c r="M432" s="3">
        <f ca="1">[1]!thsiFinD("ths_vol_w_stock",$A432,$A$1)/1000000</f>
        <v>8.7757649999999998</v>
      </c>
      <c r="N432" s="3">
        <f ca="1">[1]!thsiFinD("ths_turnover_ratio_w_stock",$A432,$A$1)</f>
        <v>21.818320819452001</v>
      </c>
      <c r="O432" s="3">
        <f ca="1">[1]!thsiFinD("ths_relative_chg_ratio_w_stock",$A432,$A$1,104,100)</f>
        <v>-7.6808321650769997</v>
      </c>
      <c r="P432" s="3">
        <f ca="1">[1]!thsiFinD("ths_chg_ratio_w_stock",$A432,$B$1,100)</f>
        <v>-4.7463175122749997</v>
      </c>
    </row>
    <row r="433" spans="1:16" x14ac:dyDescent="0.25">
      <c r="A433" s="2" t="s">
        <v>431</v>
      </c>
      <c r="B433" s="2" t="s">
        <v>5794</v>
      </c>
      <c r="C433" s="3">
        <f ca="1">[1]!thsiFinD("ths_vol_ratio_stock",$A433,$A$1,7,100)</f>
        <v>1.0469514865689</v>
      </c>
      <c r="D433" s="3">
        <f ca="1">[1]!thsiFinD("ths_cr_stock",$A433,$A$1,7,100,100)</f>
        <v>37.859007832898001</v>
      </c>
      <c r="E433" s="3">
        <f ca="1">[1]!thsiFinD("ths_mfi_stock",$A433,$A$1,7,100,100)</f>
        <v>43.048793980646998</v>
      </c>
      <c r="F433" s="3">
        <f ca="1">[1]!thsiFinD("ths_expma_stock",$A433,$A$1,7,100,100)</f>
        <v>10.405410936631</v>
      </c>
      <c r="G433" s="3">
        <f ca="1">[1]!thsiFinD("ths_rsi_stock",$A433,$A$1,7,100,100)</f>
        <v>38.450080870115997</v>
      </c>
      <c r="H433" s="3">
        <f ca="1">[1]!thsiFinD("ths_adtm_stock",$A433,$A$1,7,3,100,100,100)</f>
        <v>-0.67741935483870996</v>
      </c>
      <c r="I433" s="3">
        <f ca="1">[1]!thsiFinD("ths_bbiboll_stock",$A433,$A$1,7,3,100,100,100)</f>
        <v>10.491979166667001</v>
      </c>
      <c r="J433" s="3">
        <f ca="1">[1]!thsiFinD("ths_dptb_stock",$A433,$A$1,7,104,100,100)</f>
        <v>0.71428571428570997</v>
      </c>
      <c r="K433" s="3">
        <f ca="1">[1]!thsiFinD("ths_srmi_stock",$A433,$A$1,7,100,100)</f>
        <v>-4.6210720887246003E-2</v>
      </c>
      <c r="L433" s="3">
        <f ca="1">[1]!thsiFinD("ths_atr_stock",$A433,$A$1,7,101,100,100)</f>
        <v>0.25714285714286</v>
      </c>
      <c r="M433" s="3">
        <f ca="1">[1]!thsiFinD("ths_vol_w_stock",$A433,$A$1)/1000000</f>
        <v>28.443368</v>
      </c>
      <c r="N433" s="3">
        <f ca="1">[1]!thsiFinD("ths_turnover_ratio_w_stock",$A433,$A$1)</f>
        <v>3.8684335186849999</v>
      </c>
      <c r="O433" s="3">
        <f ca="1">[1]!thsiFinD("ths_relative_chg_ratio_w_stock",$A433,$A$1,104,100)</f>
        <v>-2.6625536672372001</v>
      </c>
      <c r="P433" s="3">
        <f ca="1">[1]!thsiFinD("ths_chg_ratio_w_stock",$A433,$B$1,100)</f>
        <v>-1.8410852713178001</v>
      </c>
    </row>
    <row r="434" spans="1:16" x14ac:dyDescent="0.25">
      <c r="A434" s="2" t="s">
        <v>432</v>
      </c>
      <c r="B434" s="2" t="s">
        <v>5795</v>
      </c>
      <c r="C434" s="3">
        <f ca="1">[1]!thsiFinD("ths_vol_ratio_stock",$A434,$A$1,7,100)</f>
        <v>0.90280003997256997</v>
      </c>
      <c r="D434" s="3">
        <f ca="1">[1]!thsiFinD("ths_cr_stock",$A434,$A$1,7,100,100)</f>
        <v>28.861003861004001</v>
      </c>
      <c r="E434" s="3">
        <f ca="1">[1]!thsiFinD("ths_mfi_stock",$A434,$A$1,7,100,100)</f>
        <v>13.137434024292</v>
      </c>
      <c r="F434" s="3">
        <f ca="1">[1]!thsiFinD("ths_expma_stock",$A434,$A$1,7,100,100)</f>
        <v>17.296993620395</v>
      </c>
      <c r="G434" s="3">
        <f ca="1">[1]!thsiFinD("ths_rsi_stock",$A434,$A$1,7,100,100)</f>
        <v>34.153031806584004</v>
      </c>
      <c r="H434" s="3">
        <f ca="1">[1]!thsiFinD("ths_adtm_stock",$A434,$A$1,7,3,100,100,100)</f>
        <v>0</v>
      </c>
      <c r="I434" s="3">
        <f ca="1">[1]!thsiFinD("ths_bbiboll_stock",$A434,$A$1,7,3,100,100,100)</f>
        <v>17.502291666666999</v>
      </c>
      <c r="J434" s="3">
        <f ca="1">[1]!thsiFinD("ths_dptb_stock",$A434,$A$1,7,104,100,100)</f>
        <v>0.57142857142856995</v>
      </c>
      <c r="K434" s="3">
        <f ca="1">[1]!thsiFinD("ths_srmi_stock",$A434,$A$1,7,100,100)</f>
        <v>-6.5825562260011003E-2</v>
      </c>
      <c r="L434" s="3">
        <f ca="1">[1]!thsiFinD("ths_atr_stock",$A434,$A$1,7,101,100,100)</f>
        <v>0.64428571428571002</v>
      </c>
      <c r="M434" s="3">
        <f ca="1">[1]!thsiFinD("ths_vol_w_stock",$A434,$A$1)/1000000</f>
        <v>9.8187999999999995</v>
      </c>
      <c r="N434" s="3">
        <f ca="1">[1]!thsiFinD("ths_turnover_ratio_w_stock",$A434,$A$1)</f>
        <v>7.4781799909759004</v>
      </c>
      <c r="O434" s="3">
        <f ca="1">[1]!thsiFinD("ths_relative_chg_ratio_w_stock",$A434,$A$1,104,100)</f>
        <v>-4.6980301057057998</v>
      </c>
      <c r="P434" s="3">
        <f ca="1">[1]!thsiFinD("ths_chg_ratio_w_stock",$A434,$B$1,100)</f>
        <v>-1.7615971814444999</v>
      </c>
    </row>
    <row r="435" spans="1:16" x14ac:dyDescent="0.25">
      <c r="A435" s="2" t="s">
        <v>433</v>
      </c>
      <c r="B435" s="2" t="s">
        <v>5796</v>
      </c>
      <c r="C435" s="3">
        <f ca="1">[1]!thsiFinD("ths_vol_ratio_stock",$A435,$A$1,7,100)</f>
        <v>1.6161686128424</v>
      </c>
      <c r="D435" s="3">
        <f ca="1">[1]!thsiFinD("ths_cr_stock",$A435,$A$1,7,100,100)</f>
        <v>15.593561368209</v>
      </c>
      <c r="E435" s="3">
        <f ca="1">[1]!thsiFinD("ths_mfi_stock",$A435,$A$1,7,100,100)</f>
        <v>19.279002149132001</v>
      </c>
      <c r="F435" s="3">
        <f ca="1">[1]!thsiFinD("ths_expma_stock",$A435,$A$1,7,100,100)</f>
        <v>13.396586739783</v>
      </c>
      <c r="G435" s="3">
        <f ca="1">[1]!thsiFinD("ths_rsi_stock",$A435,$A$1,7,100,100)</f>
        <v>25.219058127876998</v>
      </c>
      <c r="H435" s="3">
        <f ca="1">[1]!thsiFinD("ths_adtm_stock",$A435,$A$1,7,3,100,100,100)</f>
        <v>-0.94262295081966996</v>
      </c>
      <c r="I435" s="3">
        <f ca="1">[1]!thsiFinD("ths_bbiboll_stock",$A435,$A$1,7,3,100,100,100)</f>
        <v>13.682499999999999</v>
      </c>
      <c r="J435" s="3">
        <f ca="1">[1]!thsiFinD("ths_dptb_stock",$A435,$A$1,7,104,100,100)</f>
        <v>0.57142857142856995</v>
      </c>
      <c r="K435" s="3">
        <f ca="1">[1]!thsiFinD("ths_srmi_stock",$A435,$A$1,7,100,100)</f>
        <v>-0.10788381742739001</v>
      </c>
      <c r="L435" s="3">
        <f ca="1">[1]!thsiFinD("ths_atr_stock",$A435,$A$1,7,101,100,100)</f>
        <v>0.58285714285713996</v>
      </c>
      <c r="M435" s="3">
        <f ca="1">[1]!thsiFinD("ths_vol_w_stock",$A435,$A$1)/1000000</f>
        <v>15.682001</v>
      </c>
      <c r="N435" s="3">
        <f ca="1">[1]!thsiFinD("ths_turnover_ratio_w_stock",$A435,$A$1)</f>
        <v>14.685115310595</v>
      </c>
      <c r="O435" s="3">
        <f ca="1">[1]!thsiFinD("ths_relative_chg_ratio_w_stock",$A435,$A$1,104,100)</f>
        <v>-10.872177668796001</v>
      </c>
      <c r="P435" s="3">
        <f ca="1">[1]!thsiFinD("ths_chg_ratio_w_stock",$A435,$B$1,100)</f>
        <v>2.8682170542635999</v>
      </c>
    </row>
    <row r="436" spans="1:16" x14ac:dyDescent="0.25">
      <c r="A436" s="2" t="s">
        <v>434</v>
      </c>
      <c r="B436" s="2" t="s">
        <v>5797</v>
      </c>
      <c r="C436" s="3">
        <f ca="1">[1]!thsiFinD("ths_vol_ratio_stock",$A436,$A$1,7,100)</f>
        <v>1.4226321404961</v>
      </c>
      <c r="D436" s="3">
        <f ca="1">[1]!thsiFinD("ths_cr_stock",$A436,$A$1,7,100,100)</f>
        <v>17.929292929292998</v>
      </c>
      <c r="E436" s="3">
        <f ca="1">[1]!thsiFinD("ths_mfi_stock",$A436,$A$1,7,100,100)</f>
        <v>17.668469191907</v>
      </c>
      <c r="F436" s="3">
        <f ca="1">[1]!thsiFinD("ths_expma_stock",$A436,$A$1,7,100,100)</f>
        <v>15.372354925278</v>
      </c>
      <c r="G436" s="3">
        <f ca="1">[1]!thsiFinD("ths_rsi_stock",$A436,$A$1,7,100,100)</f>
        <v>30.550359414252998</v>
      </c>
      <c r="H436" s="3">
        <f ca="1">[1]!thsiFinD("ths_adtm_stock",$A436,$A$1,7,3,100,100,100)</f>
        <v>-0.90310077519380005</v>
      </c>
      <c r="I436" s="3">
        <f ca="1">[1]!thsiFinD("ths_bbiboll_stock",$A436,$A$1,7,3,100,100,100)</f>
        <v>15.648125</v>
      </c>
      <c r="J436" s="3">
        <f ca="1">[1]!thsiFinD("ths_dptb_stock",$A436,$A$1,7,104,100,100)</f>
        <v>0.42857142857142999</v>
      </c>
      <c r="K436" s="3">
        <f ca="1">[1]!thsiFinD("ths_srmi_stock",$A436,$A$1,7,100,100)</f>
        <v>-0.10722891566265</v>
      </c>
      <c r="L436" s="3">
        <f ca="1">[1]!thsiFinD("ths_atr_stock",$A436,$A$1,7,101,100,100)</f>
        <v>0.68428571428570995</v>
      </c>
      <c r="M436" s="3">
        <f ca="1">[1]!thsiFinD("ths_vol_w_stock",$A436,$A$1)/1000000</f>
        <v>19.878350999999999</v>
      </c>
      <c r="N436" s="3">
        <f ca="1">[1]!thsiFinD("ths_turnover_ratio_w_stock",$A436,$A$1)</f>
        <v>23.679460103547999</v>
      </c>
      <c r="O436" s="3">
        <f ca="1">[1]!thsiFinD("ths_relative_chg_ratio_w_stock",$A436,$A$1,104,100)</f>
        <v>-9.6917095087151992</v>
      </c>
      <c r="P436" s="3">
        <f ca="1">[1]!thsiFinD("ths_chg_ratio_w_stock",$A436,$B$1,100)</f>
        <v>-0.53981106612686003</v>
      </c>
    </row>
    <row r="437" spans="1:16" x14ac:dyDescent="0.25">
      <c r="A437" s="2" t="s">
        <v>435</v>
      </c>
      <c r="B437" s="2" t="s">
        <v>5798</v>
      </c>
      <c r="C437" s="3">
        <f ca="1">[1]!thsiFinD("ths_vol_ratio_stock",$A437,$A$1,7,100)</f>
        <v>0.42635469830740003</v>
      </c>
      <c r="D437" s="3">
        <f ca="1">[1]!thsiFinD("ths_cr_stock",$A437,$A$1,7,100,100)</f>
        <v>34.304635761588997</v>
      </c>
      <c r="E437" s="3">
        <f ca="1">[1]!thsiFinD("ths_mfi_stock",$A437,$A$1,7,100,100)</f>
        <v>47.532356709066001</v>
      </c>
      <c r="F437" s="3">
        <f ca="1">[1]!thsiFinD("ths_expma_stock",$A437,$A$1,7,100,100)</f>
        <v>7.6493958614914996</v>
      </c>
      <c r="G437" s="3">
        <f ca="1">[1]!thsiFinD("ths_rsi_stock",$A437,$A$1,7,100,100)</f>
        <v>25.70329835551</v>
      </c>
      <c r="H437" s="3">
        <f ca="1">[1]!thsiFinD("ths_adtm_stock",$A437,$A$1,7,3,100,100,100)</f>
        <v>0.15384615384615</v>
      </c>
      <c r="I437" s="3">
        <f ca="1">[1]!thsiFinD("ths_bbiboll_stock",$A437,$A$1,7,3,100,100,100)</f>
        <v>7.7255208333332996</v>
      </c>
      <c r="J437" s="3">
        <f ca="1">[1]!thsiFinD("ths_dptb_stock",$A437,$A$1,7,104,100,100)</f>
        <v>0.42857142857142999</v>
      </c>
      <c r="K437" s="3">
        <f ca="1">[1]!thsiFinD("ths_srmi_stock",$A437,$A$1,7,100,100)</f>
        <v>-0.11083743842365</v>
      </c>
      <c r="L437" s="3">
        <f ca="1">[1]!thsiFinD("ths_atr_stock",$A437,$A$1,7,101,100,100)</f>
        <v>0.50285714285714</v>
      </c>
      <c r="M437" s="3">
        <f ca="1">[1]!thsiFinD("ths_vol_w_stock",$A437,$A$1)/1000000</f>
        <v>65.936982</v>
      </c>
      <c r="N437" s="3">
        <f ca="1">[1]!thsiFinD("ths_turnover_ratio_w_stock",$A437,$A$1)</f>
        <v>26.579695995384998</v>
      </c>
      <c r="O437" s="3">
        <f ca="1">[1]!thsiFinD("ths_relative_chg_ratio_w_stock",$A437,$A$1,104,100)</f>
        <v>-15.195256457655001</v>
      </c>
      <c r="P437" s="3">
        <f ca="1">[1]!thsiFinD("ths_chg_ratio_w_stock",$A437,$B$1,100)</f>
        <v>2.0775623268698</v>
      </c>
    </row>
    <row r="438" spans="1:16" x14ac:dyDescent="0.25">
      <c r="A438" s="2" t="s">
        <v>436</v>
      </c>
      <c r="B438" s="2" t="s">
        <v>5799</v>
      </c>
      <c r="C438" s="3">
        <f ca="1">[1]!thsiFinD("ths_vol_ratio_stock",$A438,$A$1,7,100)</f>
        <v>1.2612984782247001</v>
      </c>
      <c r="D438" s="3">
        <f ca="1">[1]!thsiFinD("ths_cr_stock",$A438,$A$1,7,100,100)</f>
        <v>28.979980934223001</v>
      </c>
      <c r="E438" s="3">
        <f ca="1">[1]!thsiFinD("ths_mfi_stock",$A438,$A$1,7,100,100)</f>
        <v>27.183145361236001</v>
      </c>
      <c r="F438" s="3">
        <f ca="1">[1]!thsiFinD("ths_expma_stock",$A438,$A$1,7,100,100)</f>
        <v>14.294973305899999</v>
      </c>
      <c r="G438" s="3">
        <f ca="1">[1]!thsiFinD("ths_rsi_stock",$A438,$A$1,7,100,100)</f>
        <v>37.888037214777</v>
      </c>
      <c r="H438" s="3">
        <f ca="1">[1]!thsiFinD("ths_adtm_stock",$A438,$A$1,7,3,100,100,100)</f>
        <v>-0.80180180180180005</v>
      </c>
      <c r="I438" s="3">
        <f ca="1">[1]!thsiFinD("ths_bbiboll_stock",$A438,$A$1,7,3,100,100,100)</f>
        <v>14.5075</v>
      </c>
      <c r="J438" s="3">
        <f ca="1">[1]!thsiFinD("ths_dptb_stock",$A438,$A$1,7,104,100,100)</f>
        <v>0.42857142857142999</v>
      </c>
      <c r="K438" s="3">
        <f ca="1">[1]!thsiFinD("ths_srmi_stock",$A438,$A$1,7,100,100)</f>
        <v>-8.0708661417322997E-2</v>
      </c>
      <c r="L438" s="3">
        <f ca="1">[1]!thsiFinD("ths_atr_stock",$A438,$A$1,7,101,100,100)</f>
        <v>0.66142857142857003</v>
      </c>
      <c r="M438" s="3">
        <f ca="1">[1]!thsiFinD("ths_vol_w_stock",$A438,$A$1)/1000000</f>
        <v>9.6034760000000006</v>
      </c>
      <c r="N438" s="3">
        <f ca="1">[1]!thsiFinD("ths_turnover_ratio_w_stock",$A438,$A$1)</f>
        <v>23.837146570632999</v>
      </c>
      <c r="O438" s="3">
        <f ca="1">[1]!thsiFinD("ths_relative_chg_ratio_w_stock",$A438,$A$1,104,100)</f>
        <v>-7.9085610519073999</v>
      </c>
      <c r="P438" s="3">
        <f ca="1">[1]!thsiFinD("ths_chg_ratio_w_stock",$A438,$B$1,100)</f>
        <v>1.4275517487509</v>
      </c>
    </row>
    <row r="439" spans="1:16" x14ac:dyDescent="0.25">
      <c r="A439" s="2" t="s">
        <v>437</v>
      </c>
      <c r="B439" s="2" t="s">
        <v>5800</v>
      </c>
      <c r="C439" s="3">
        <f ca="1">[1]!thsiFinD("ths_vol_ratio_stock",$A439,$A$1,7,100)</f>
        <v>0.94760469063955</v>
      </c>
      <c r="D439" s="3">
        <f ca="1">[1]!thsiFinD("ths_cr_stock",$A439,$A$1,7,100,100)</f>
        <v>22.189349112426001</v>
      </c>
      <c r="E439" s="3">
        <f ca="1">[1]!thsiFinD("ths_mfi_stock",$A439,$A$1,7,100,100)</f>
        <v>13.690318563546001</v>
      </c>
      <c r="F439" s="3">
        <f ca="1">[1]!thsiFinD("ths_expma_stock",$A439,$A$1,7,100,100)</f>
        <v>16.453696579769002</v>
      </c>
      <c r="G439" s="3">
        <f ca="1">[1]!thsiFinD("ths_rsi_stock",$A439,$A$1,7,100,100)</f>
        <v>38.913409724063001</v>
      </c>
      <c r="H439" s="3">
        <f ca="1">[1]!thsiFinD("ths_adtm_stock",$A439,$A$1,7,3,100,100,100)</f>
        <v>-0.89705882352941002</v>
      </c>
      <c r="I439" s="3">
        <f ca="1">[1]!thsiFinD("ths_bbiboll_stock",$A439,$A$1,7,3,100,100,100)</f>
        <v>16.565833333333</v>
      </c>
      <c r="J439" s="3">
        <f ca="1">[1]!thsiFinD("ths_dptb_stock",$A439,$A$1,7,104,100,100)</f>
        <v>0.71428571428570997</v>
      </c>
      <c r="K439" s="3">
        <f ca="1">[1]!thsiFinD("ths_srmi_stock",$A439,$A$1,7,100,100)</f>
        <v>-7.9157175398632998E-2</v>
      </c>
      <c r="L439" s="3">
        <f ca="1">[1]!thsiFinD("ths_atr_stock",$A439,$A$1,7,101,100,100)</f>
        <v>0.60857142857142998</v>
      </c>
      <c r="M439" s="3">
        <f ca="1">[1]!thsiFinD("ths_vol_w_stock",$A439,$A$1)/1000000</f>
        <v>10.434904</v>
      </c>
      <c r="N439" s="3">
        <f ca="1">[1]!thsiFinD("ths_turnover_ratio_w_stock",$A439,$A$1)</f>
        <v>20.088801984850001</v>
      </c>
      <c r="O439" s="3">
        <f ca="1">[1]!thsiFinD("ths_relative_chg_ratio_w_stock",$A439,$A$1,104,100)</f>
        <v>-4.6080129313764999</v>
      </c>
      <c r="P439" s="3">
        <f ca="1">[1]!thsiFinD("ths_chg_ratio_w_stock",$A439,$B$1,100)</f>
        <v>1.0513296227582001</v>
      </c>
    </row>
    <row r="440" spans="1:16" x14ac:dyDescent="0.25">
      <c r="A440" s="2" t="s">
        <v>438</v>
      </c>
      <c r="B440" s="2" t="s">
        <v>5801</v>
      </c>
      <c r="C440" s="3">
        <f ca="1">[1]!thsiFinD("ths_vol_ratio_stock",$A440,$A$1,7,100)</f>
        <v>1.1260865955907999</v>
      </c>
      <c r="D440" s="3">
        <f ca="1">[1]!thsiFinD("ths_cr_stock",$A440,$A$1,7,100,100)</f>
        <v>34.590690208668001</v>
      </c>
      <c r="E440" s="3">
        <f ca="1">[1]!thsiFinD("ths_mfi_stock",$A440,$A$1,7,100,100)</f>
        <v>22.616444873317</v>
      </c>
      <c r="F440" s="3">
        <f ca="1">[1]!thsiFinD("ths_expma_stock",$A440,$A$1,7,100,100)</f>
        <v>15.883869641723001</v>
      </c>
      <c r="G440" s="3">
        <f ca="1">[1]!thsiFinD("ths_rsi_stock",$A440,$A$1,7,100,100)</f>
        <v>38.770784239786998</v>
      </c>
      <c r="H440" s="3">
        <f ca="1">[1]!thsiFinD("ths_adtm_stock",$A440,$A$1,7,3,100,100,100)</f>
        <v>-0.74269005847952996</v>
      </c>
      <c r="I440" s="3">
        <f ca="1">[1]!thsiFinD("ths_bbiboll_stock",$A440,$A$1,7,3,100,100,100)</f>
        <v>16.187083333333</v>
      </c>
      <c r="J440" s="3">
        <f ca="1">[1]!thsiFinD("ths_dptb_stock",$A440,$A$1,7,104,100,100)</f>
        <v>0.42857142857142999</v>
      </c>
      <c r="K440" s="3">
        <f ca="1">[1]!thsiFinD("ths_srmi_stock",$A440,$A$1,7,100,100)</f>
        <v>-8.4646818447168995E-2</v>
      </c>
      <c r="L440" s="3">
        <f ca="1">[1]!thsiFinD("ths_atr_stock",$A440,$A$1,7,101,100,100)</f>
        <v>0.83428571428570997</v>
      </c>
      <c r="M440" s="3">
        <f ca="1">[1]!thsiFinD("ths_vol_w_stock",$A440,$A$1)/1000000</f>
        <v>7.6123000000000003</v>
      </c>
      <c r="N440" s="3">
        <f ca="1">[1]!thsiFinD("ths_turnover_ratio_w_stock",$A440,$A$1)</f>
        <v>20.206604119091001</v>
      </c>
      <c r="O440" s="3">
        <f ca="1">[1]!thsiFinD("ths_relative_chg_ratio_w_stock",$A440,$A$1,104,100)</f>
        <v>-8.0344162216505008</v>
      </c>
      <c r="P440" s="3">
        <f ca="1">[1]!thsiFinD("ths_chg_ratio_w_stock",$A440,$B$1,100)</f>
        <v>0.82908163265307</v>
      </c>
    </row>
    <row r="441" spans="1:16" x14ac:dyDescent="0.25">
      <c r="A441" s="2" t="s">
        <v>439</v>
      </c>
      <c r="B441" s="2" t="s">
        <v>5802</v>
      </c>
      <c r="C441" s="3">
        <f ca="1">[1]!thsiFinD("ths_vol_ratio_stock",$A441,$A$1,7,100)</f>
        <v>1.2546590318544</v>
      </c>
      <c r="D441" s="3">
        <f ca="1">[1]!thsiFinD("ths_cr_stock",$A441,$A$1,7,100,100)</f>
        <v>4.9261083743842997</v>
      </c>
      <c r="E441" s="3">
        <f ca="1">[1]!thsiFinD("ths_mfi_stock",$A441,$A$1,7,100,100)</f>
        <v>15.895549803365</v>
      </c>
      <c r="F441" s="3">
        <f ca="1">[1]!thsiFinD("ths_expma_stock",$A441,$A$1,7,100,100)</f>
        <v>24.034521041706</v>
      </c>
      <c r="G441" s="3">
        <f ca="1">[1]!thsiFinD("ths_rsi_stock",$A441,$A$1,7,100,100)</f>
        <v>27.619584468587998</v>
      </c>
      <c r="H441" s="3">
        <f ca="1">[1]!thsiFinD("ths_adtm_stock",$A441,$A$1,7,3,100,100,100)</f>
        <v>-0.94413407821229001</v>
      </c>
      <c r="I441" s="3">
        <f ca="1">[1]!thsiFinD("ths_bbiboll_stock",$A441,$A$1,7,3,100,100,100)</f>
        <v>24.611979166666998</v>
      </c>
      <c r="J441" s="3">
        <f ca="1">[1]!thsiFinD("ths_dptb_stock",$A441,$A$1,7,104,100,100)</f>
        <v>0.57142857142856995</v>
      </c>
      <c r="K441" s="3">
        <f ca="1">[1]!thsiFinD("ths_srmi_stock",$A441,$A$1,7,100,100)</f>
        <v>-0.12466843501326</v>
      </c>
      <c r="L441" s="3">
        <f ca="1">[1]!thsiFinD("ths_atr_stock",$A441,$A$1,7,101,100,100)</f>
        <v>1.0142857142857</v>
      </c>
      <c r="M441" s="3">
        <f ca="1">[1]!thsiFinD("ths_vol_w_stock",$A441,$A$1)/1000000</f>
        <v>7.3207240000000002</v>
      </c>
      <c r="N441" s="3">
        <f ca="1">[1]!thsiFinD("ths_turnover_ratio_w_stock",$A441,$A$1)</f>
        <v>13.353770851415</v>
      </c>
      <c r="O441" s="3">
        <f ca="1">[1]!thsiFinD("ths_relative_chg_ratio_w_stock",$A441,$A$1,104,100)</f>
        <v>-10.163781866697001</v>
      </c>
      <c r="P441" s="3">
        <f ca="1">[1]!thsiFinD("ths_chg_ratio_w_stock",$A441,$B$1,100)</f>
        <v>-3.0303030303030001</v>
      </c>
    </row>
    <row r="442" spans="1:16" x14ac:dyDescent="0.25">
      <c r="A442" s="2" t="s">
        <v>440</v>
      </c>
      <c r="B442" s="2" t="s">
        <v>5803</v>
      </c>
      <c r="C442" s="3">
        <f ca="1">[1]!thsiFinD("ths_vol_ratio_stock",$A442,$A$1,7,100)</f>
        <v>1.1308646703973999</v>
      </c>
      <c r="D442" s="3">
        <f ca="1">[1]!thsiFinD("ths_cr_stock",$A442,$A$1,7,100,100)</f>
        <v>70.192307692306997</v>
      </c>
      <c r="E442" s="3">
        <f ca="1">[1]!thsiFinD("ths_mfi_stock",$A442,$A$1,7,100,100)</f>
        <v>43.395379678761003</v>
      </c>
      <c r="F442" s="3">
        <f ca="1">[1]!thsiFinD("ths_expma_stock",$A442,$A$1,7,100,100)</f>
        <v>4.1521785845499997</v>
      </c>
      <c r="G442" s="3">
        <f ca="1">[1]!thsiFinD("ths_rsi_stock",$A442,$A$1,7,100,100)</f>
        <v>47.442366973874002</v>
      </c>
      <c r="H442" s="3">
        <f ca="1">[1]!thsiFinD("ths_adtm_stock",$A442,$A$1,7,3,100,100,100)</f>
        <v>-0.76190476190475998</v>
      </c>
      <c r="I442" s="3">
        <f ca="1">[1]!thsiFinD("ths_bbiboll_stock",$A442,$A$1,7,3,100,100,100)</f>
        <v>4.1755208333332998</v>
      </c>
      <c r="J442" s="3">
        <f ca="1">[1]!thsiFinD("ths_dptb_stock",$A442,$A$1,7,104,100,100)</f>
        <v>0.71428571428570997</v>
      </c>
      <c r="K442" s="3">
        <f ca="1">[1]!thsiFinD("ths_srmi_stock",$A442,$A$1,7,100,100)</f>
        <v>-7.1428571428571999E-3</v>
      </c>
      <c r="L442" s="3">
        <f ca="1">[1]!thsiFinD("ths_atr_stock",$A442,$A$1,7,101,100,100)</f>
        <v>8.5714285714286007E-2</v>
      </c>
      <c r="M442" s="3">
        <f ca="1">[1]!thsiFinD("ths_vol_w_stock",$A442,$A$1)/1000000</f>
        <v>81.296606999999995</v>
      </c>
      <c r="N442" s="3">
        <f ca="1">[1]!thsiFinD("ths_turnover_ratio_w_stock",$A442,$A$1)</f>
        <v>7.7837176948015996</v>
      </c>
      <c r="O442" s="3">
        <f ca="1">[1]!thsiFinD("ths_relative_chg_ratio_w_stock",$A442,$A$1,104,100)</f>
        <v>-7.6929359935830999E-2</v>
      </c>
      <c r="P442" s="3">
        <f ca="1">[1]!thsiFinD("ths_chg_ratio_w_stock",$A442,$B$1,100)</f>
        <v>-3.8369304556355002</v>
      </c>
    </row>
    <row r="443" spans="1:16" x14ac:dyDescent="0.25">
      <c r="A443" s="2" t="s">
        <v>441</v>
      </c>
      <c r="B443" s="2" t="s">
        <v>5804</v>
      </c>
      <c r="C443" s="3">
        <f ca="1">[1]!thsiFinD("ths_vol_ratio_stock",$A443,$A$1,7,100)</f>
        <v>0.76126719666622</v>
      </c>
      <c r="D443" s="3">
        <f ca="1">[1]!thsiFinD("ths_cr_stock",$A443,$A$1,7,100,100)</f>
        <v>14.054404145076999</v>
      </c>
      <c r="E443" s="3">
        <f ca="1">[1]!thsiFinD("ths_mfi_stock",$A443,$A$1,7,100,100)</f>
        <v>18.807124445029999</v>
      </c>
      <c r="F443" s="3">
        <f ca="1">[1]!thsiFinD("ths_expma_stock",$A443,$A$1,7,100,100)</f>
        <v>35.132180437012998</v>
      </c>
      <c r="G443" s="3">
        <f ca="1">[1]!thsiFinD("ths_rsi_stock",$A443,$A$1,7,100,100)</f>
        <v>31.325063575969001</v>
      </c>
      <c r="H443" s="3">
        <f ca="1">[1]!thsiFinD("ths_adtm_stock",$A443,$A$1,7,3,100,100,100)</f>
        <v>-0.7890625</v>
      </c>
      <c r="I443" s="3">
        <f ca="1">[1]!thsiFinD("ths_bbiboll_stock",$A443,$A$1,7,3,100,100,100)</f>
        <v>35.642291666666999</v>
      </c>
      <c r="J443" s="3">
        <f ca="1">[1]!thsiFinD("ths_dptb_stock",$A443,$A$1,7,104,100,100)</f>
        <v>0.42857142857142999</v>
      </c>
      <c r="K443" s="3">
        <f ca="1">[1]!thsiFinD("ths_srmi_stock",$A443,$A$1,7,100,100)</f>
        <v>-5.7181942544459997E-2</v>
      </c>
      <c r="L443" s="3">
        <f ca="1">[1]!thsiFinD("ths_atr_stock",$A443,$A$1,7,101,100,100)</f>
        <v>0.88142857142857001</v>
      </c>
      <c r="M443" s="3">
        <f ca="1">[1]!thsiFinD("ths_vol_w_stock",$A443,$A$1)/1000000</f>
        <v>8.2279970000000002</v>
      </c>
      <c r="N443" s="3">
        <f ca="1">[1]!thsiFinD("ths_turnover_ratio_w_stock",$A443,$A$1)</f>
        <v>17.985485830053001</v>
      </c>
      <c r="O443" s="3">
        <f ca="1">[1]!thsiFinD("ths_relative_chg_ratio_w_stock",$A443,$A$1,104,100)</f>
        <v>-5.4008629014054996</v>
      </c>
      <c r="P443" s="3">
        <f ca="1">[1]!thsiFinD("ths_chg_ratio_w_stock",$A443,$B$1,100)</f>
        <v>-5.2524666279745</v>
      </c>
    </row>
    <row r="444" spans="1:16" x14ac:dyDescent="0.25">
      <c r="A444" s="2" t="s">
        <v>442</v>
      </c>
      <c r="B444" s="2" t="s">
        <v>5805</v>
      </c>
      <c r="C444" s="3">
        <f ca="1">[1]!thsiFinD("ths_vol_ratio_stock",$A444,$A$1,7,100)</f>
        <v>1.7858260396585</v>
      </c>
      <c r="D444" s="3">
        <f ca="1">[1]!thsiFinD("ths_cr_stock",$A444,$A$1,7,100,100)</f>
        <v>34.378920953575999</v>
      </c>
      <c r="E444" s="3">
        <f ca="1">[1]!thsiFinD("ths_mfi_stock",$A444,$A$1,7,100,100)</f>
        <v>34.159332873963997</v>
      </c>
      <c r="F444" s="3">
        <f ca="1">[1]!thsiFinD("ths_expma_stock",$A444,$A$1,7,100,100)</f>
        <v>12.876050033529999</v>
      </c>
      <c r="G444" s="3">
        <f ca="1">[1]!thsiFinD("ths_rsi_stock",$A444,$A$1,7,100,100)</f>
        <v>42.476462323748997</v>
      </c>
      <c r="H444" s="3">
        <f ca="1">[1]!thsiFinD("ths_adtm_stock",$A444,$A$1,7,3,100,100,100)</f>
        <v>-0.98837209302326001</v>
      </c>
      <c r="I444" s="3">
        <f ca="1">[1]!thsiFinD("ths_bbiboll_stock",$A444,$A$1,7,3,100,100,100)</f>
        <v>13.092812500000001</v>
      </c>
      <c r="J444" s="3">
        <f ca="1">[1]!thsiFinD("ths_dptb_stock",$A444,$A$1,7,104,100,100)</f>
        <v>0.42857142857142999</v>
      </c>
      <c r="K444" s="3">
        <f ca="1">[1]!thsiFinD("ths_srmi_stock",$A444,$A$1,7,100,100)</f>
        <v>-5.2863436123347998E-2</v>
      </c>
      <c r="L444" s="3">
        <f ca="1">[1]!thsiFinD("ths_atr_stock",$A444,$A$1,7,101,100,100)</f>
        <v>0.54</v>
      </c>
      <c r="M444" s="3">
        <f ca="1">[1]!thsiFinD("ths_vol_w_stock",$A444,$A$1)/1000000</f>
        <v>17.162658</v>
      </c>
      <c r="N444" s="3">
        <f ca="1">[1]!thsiFinD("ths_turnover_ratio_w_stock",$A444,$A$1)</f>
        <v>27.256721409888002</v>
      </c>
      <c r="O444" s="3">
        <f ca="1">[1]!thsiFinD("ths_relative_chg_ratio_w_stock",$A444,$A$1,104,100)</f>
        <v>-3.6408269012265002</v>
      </c>
      <c r="P444" s="3">
        <f ca="1">[1]!thsiFinD("ths_chg_ratio_w_stock",$A444,$B$1,100)</f>
        <v>1.5503875968992</v>
      </c>
    </row>
    <row r="445" spans="1:16" x14ac:dyDescent="0.25">
      <c r="A445" s="2" t="s">
        <v>443</v>
      </c>
      <c r="B445" s="2" t="s">
        <v>5806</v>
      </c>
      <c r="C445" s="3">
        <f ca="1">[1]!thsiFinD("ths_vol_ratio_stock",$A445,$A$1,7,100)</f>
        <v>1.3697247957698999</v>
      </c>
      <c r="D445" s="3">
        <f ca="1">[1]!thsiFinD("ths_cr_stock",$A445,$A$1,7,100,100)</f>
        <v>23.28125</v>
      </c>
      <c r="E445" s="3">
        <f ca="1">[1]!thsiFinD("ths_mfi_stock",$A445,$A$1,7,100,100)</f>
        <v>30.845321693658999</v>
      </c>
      <c r="F445" s="3">
        <f ca="1">[1]!thsiFinD("ths_expma_stock",$A445,$A$1,7,100,100)</f>
        <v>9.8960934806157006</v>
      </c>
      <c r="G445" s="3">
        <f ca="1">[1]!thsiFinD("ths_rsi_stock",$A445,$A$1,7,100,100)</f>
        <v>32.357350555741</v>
      </c>
      <c r="H445" s="3">
        <f ca="1">[1]!thsiFinD("ths_adtm_stock",$A445,$A$1,7,3,100,100,100)</f>
        <v>-0.87804878048780999</v>
      </c>
      <c r="I445" s="3">
        <f ca="1">[1]!thsiFinD("ths_bbiboll_stock",$A445,$A$1,7,3,100,100,100)</f>
        <v>10.102187499999999</v>
      </c>
      <c r="J445" s="3">
        <f ca="1">[1]!thsiFinD("ths_dptb_stock",$A445,$A$1,7,104,100,100)</f>
        <v>0.57142857142856995</v>
      </c>
      <c r="K445" s="3">
        <f ca="1">[1]!thsiFinD("ths_srmi_stock",$A445,$A$1,7,100,100)</f>
        <v>-9.1595845136921997E-2</v>
      </c>
      <c r="L445" s="3">
        <f ca="1">[1]!thsiFinD("ths_atr_stock",$A445,$A$1,7,101,100,100)</f>
        <v>0.38428571428571001</v>
      </c>
      <c r="M445" s="3">
        <f ca="1">[1]!thsiFinD("ths_vol_w_stock",$A445,$A$1)/1000000</f>
        <v>25.944299999999998</v>
      </c>
      <c r="N445" s="3">
        <f ca="1">[1]!thsiFinD("ths_turnover_ratio_w_stock",$A445,$A$1)</f>
        <v>19.517440915738</v>
      </c>
      <c r="O445" s="3">
        <f ca="1">[1]!thsiFinD("ths_relative_chg_ratio_w_stock",$A445,$A$1,104,100)</f>
        <v>-7.6037543540868997</v>
      </c>
      <c r="P445" s="3">
        <f ca="1">[1]!thsiFinD("ths_chg_ratio_w_stock",$A445,$B$1,100)</f>
        <v>-0.2079002079002</v>
      </c>
    </row>
    <row r="446" spans="1:16" x14ac:dyDescent="0.25">
      <c r="A446" s="2" t="s">
        <v>444</v>
      </c>
      <c r="B446" s="2" t="s">
        <v>5807</v>
      </c>
      <c r="C446" s="3">
        <f ca="1">[1]!thsiFinD("ths_vol_ratio_stock",$A446,$A$1,7,100)</f>
        <v>1.1672889860849001</v>
      </c>
      <c r="D446" s="3">
        <f ca="1">[1]!thsiFinD("ths_cr_stock",$A446,$A$1,7,100,100)</f>
        <v>6.1181434599153999</v>
      </c>
      <c r="E446" s="3">
        <f ca="1">[1]!thsiFinD("ths_mfi_stock",$A446,$A$1,7,100,100)</f>
        <v>0</v>
      </c>
      <c r="F446" s="3">
        <f ca="1">[1]!thsiFinD("ths_expma_stock",$A446,$A$1,7,100,100)</f>
        <v>16.852608468894001</v>
      </c>
      <c r="G446" s="3">
        <f ca="1">[1]!thsiFinD("ths_rsi_stock",$A446,$A$1,7,100,100)</f>
        <v>11.239991367163</v>
      </c>
      <c r="H446" s="3">
        <f ca="1">[1]!thsiFinD("ths_adtm_stock",$A446,$A$1,7,3,100,100,100)</f>
        <v>-0.71138211382114003</v>
      </c>
      <c r="I446" s="3">
        <f ca="1">[1]!thsiFinD("ths_bbiboll_stock",$A446,$A$1,7,3,100,100,100)</f>
        <v>17.282916666666999</v>
      </c>
      <c r="J446" s="3">
        <f ca="1">[1]!thsiFinD("ths_dptb_stock",$A446,$A$1,7,104,100,100)</f>
        <v>0.57142857142856995</v>
      </c>
      <c r="K446" s="3">
        <f ca="1">[1]!thsiFinD("ths_srmi_stock",$A446,$A$1,7,100,100)</f>
        <v>-0.1345632121541</v>
      </c>
      <c r="L446" s="3">
        <f ca="1">[1]!thsiFinD("ths_atr_stock",$A446,$A$1,7,101,100,100)</f>
        <v>0.72285714285713998</v>
      </c>
      <c r="M446" s="3">
        <f ca="1">[1]!thsiFinD("ths_vol_w_stock",$A446,$A$1)/1000000</f>
        <v>8.0461340000000003</v>
      </c>
      <c r="N446" s="3">
        <f ca="1">[1]!thsiFinD("ths_turnover_ratio_w_stock",$A446,$A$1)</f>
        <v>10.865408779552</v>
      </c>
      <c r="O446" s="3">
        <f ca="1">[1]!thsiFinD("ths_relative_chg_ratio_w_stock",$A446,$A$1,104,100)</f>
        <v>-11.716147948849001</v>
      </c>
      <c r="P446" s="3">
        <f ca="1">[1]!thsiFinD("ths_chg_ratio_w_stock",$A446,$B$1,100)</f>
        <v>-1.8808777429467001</v>
      </c>
    </row>
    <row r="447" spans="1:16" x14ac:dyDescent="0.25">
      <c r="A447" s="2" t="s">
        <v>445</v>
      </c>
      <c r="B447" s="2" t="s">
        <v>5808</v>
      </c>
      <c r="C447" s="3">
        <f ca="1">[1]!thsiFinD("ths_vol_ratio_stock",$A447,$A$1,7,100)</f>
        <v>0.91901006334434998</v>
      </c>
      <c r="D447" s="3">
        <f ca="1">[1]!thsiFinD("ths_cr_stock",$A447,$A$1,7,100,100)</f>
        <v>31.694915254236999</v>
      </c>
      <c r="E447" s="3">
        <f ca="1">[1]!thsiFinD("ths_mfi_stock",$A447,$A$1,7,100,100)</f>
        <v>21.327158638850001</v>
      </c>
      <c r="F447" s="3">
        <f ca="1">[1]!thsiFinD("ths_expma_stock",$A447,$A$1,7,100,100)</f>
        <v>16.098248104951001</v>
      </c>
      <c r="G447" s="3">
        <f ca="1">[1]!thsiFinD("ths_rsi_stock",$A447,$A$1,7,100,100)</f>
        <v>28.561080952167998</v>
      </c>
      <c r="H447" s="3">
        <f ca="1">[1]!thsiFinD("ths_adtm_stock",$A447,$A$1,7,3,100,100,100)</f>
        <v>-0.57894736842105998</v>
      </c>
      <c r="I447" s="3">
        <f ca="1">[1]!thsiFinD("ths_bbiboll_stock",$A447,$A$1,7,3,100,100,100)</f>
        <v>16.274999999999999</v>
      </c>
      <c r="J447" s="3">
        <f ca="1">[1]!thsiFinD("ths_dptb_stock",$A447,$A$1,7,104,100,100)</f>
        <v>0.42857142857142999</v>
      </c>
      <c r="K447" s="3">
        <f ca="1">[1]!thsiFinD("ths_srmi_stock",$A447,$A$1,7,100,100)</f>
        <v>-4.1843541540327003E-2</v>
      </c>
      <c r="L447" s="3">
        <f ca="1">[1]!thsiFinD("ths_atr_stock",$A447,$A$1,7,101,100,100)</f>
        <v>0.37571428571429</v>
      </c>
      <c r="M447" s="3">
        <f ca="1">[1]!thsiFinD("ths_vol_w_stock",$A447,$A$1)/1000000</f>
        <v>9.5638179999999995</v>
      </c>
      <c r="N447" s="3">
        <f ca="1">[1]!thsiFinD("ths_turnover_ratio_w_stock",$A447,$A$1)</f>
        <v>12.614677667814</v>
      </c>
      <c r="O447" s="3">
        <f ca="1">[1]!thsiFinD("ths_relative_chg_ratio_w_stock",$A447,$A$1,104,100)</f>
        <v>-4.4270668908513997</v>
      </c>
      <c r="P447" s="3">
        <f ca="1">[1]!thsiFinD("ths_chg_ratio_w_stock",$A447,$B$1,100)</f>
        <v>0</v>
      </c>
    </row>
    <row r="448" spans="1:16" x14ac:dyDescent="0.25">
      <c r="A448" s="2" t="s">
        <v>446</v>
      </c>
      <c r="B448" s="2" t="s">
        <v>5809</v>
      </c>
      <c r="C448" s="3">
        <f ca="1">[1]!thsiFinD("ths_vol_ratio_stock",$A448,$A$1,7,100)</f>
        <v>1.2412347653618001</v>
      </c>
      <c r="D448" s="3">
        <f ca="1">[1]!thsiFinD("ths_cr_stock",$A448,$A$1,7,100,100)</f>
        <v>34.244604316546997</v>
      </c>
      <c r="E448" s="3">
        <f ca="1">[1]!thsiFinD("ths_mfi_stock",$A448,$A$1,7,100,100)</f>
        <v>25.938649759255</v>
      </c>
      <c r="F448" s="3">
        <f ca="1">[1]!thsiFinD("ths_expma_stock",$A448,$A$1,7,100,100)</f>
        <v>12.681377201937</v>
      </c>
      <c r="G448" s="3">
        <f ca="1">[1]!thsiFinD("ths_rsi_stock",$A448,$A$1,7,100,100)</f>
        <v>37.665151612164998</v>
      </c>
      <c r="H448" s="3">
        <f ca="1">[1]!thsiFinD("ths_adtm_stock",$A448,$A$1,7,3,100,100,100)</f>
        <v>-0.8125</v>
      </c>
      <c r="I448" s="3">
        <f ca="1">[1]!thsiFinD("ths_bbiboll_stock",$A448,$A$1,7,3,100,100,100)</f>
        <v>12.847395833333</v>
      </c>
      <c r="J448" s="3">
        <f ca="1">[1]!thsiFinD("ths_dptb_stock",$A448,$A$1,7,104,100,100)</f>
        <v>0.42857142857142999</v>
      </c>
      <c r="K448" s="3">
        <f ca="1">[1]!thsiFinD("ths_srmi_stock",$A448,$A$1,7,100,100)</f>
        <v>-4.6352583586626001E-2</v>
      </c>
      <c r="L448" s="3">
        <f ca="1">[1]!thsiFinD("ths_atr_stock",$A448,$A$1,7,101,100,100)</f>
        <v>0.44428571428571001</v>
      </c>
      <c r="M448" s="3">
        <f ca="1">[1]!thsiFinD("ths_vol_w_stock",$A448,$A$1)/1000000</f>
        <v>7.0143139999999997</v>
      </c>
      <c r="N448" s="3">
        <f ca="1">[1]!thsiFinD("ths_turnover_ratio_w_stock",$A448,$A$1)</f>
        <v>8.9302869779799003</v>
      </c>
      <c r="O448" s="3">
        <f ca="1">[1]!thsiFinD("ths_relative_chg_ratio_w_stock",$A448,$A$1,104,100)</f>
        <v>-4.83390989882</v>
      </c>
      <c r="P448" s="3">
        <f ca="1">[1]!thsiFinD("ths_chg_ratio_w_stock",$A448,$B$1,100)</f>
        <v>0.95617529880477004</v>
      </c>
    </row>
    <row r="449" spans="1:16" x14ac:dyDescent="0.25">
      <c r="A449" s="2" t="s">
        <v>447</v>
      </c>
      <c r="B449" s="2" t="s">
        <v>5810</v>
      </c>
      <c r="C449" s="3">
        <f ca="1">[1]!thsiFinD("ths_vol_ratio_stock",$A449,$A$1,7,100)</f>
        <v>0.96947701470314995</v>
      </c>
      <c r="D449" s="3">
        <f ca="1">[1]!thsiFinD("ths_cr_stock",$A449,$A$1,7,100,100)</f>
        <v>16.698730280877001</v>
      </c>
      <c r="E449" s="3">
        <f ca="1">[1]!thsiFinD("ths_mfi_stock",$A449,$A$1,7,100,100)</f>
        <v>25.952799563864001</v>
      </c>
      <c r="F449" s="3">
        <f ca="1">[1]!thsiFinD("ths_expma_stock",$A449,$A$1,7,100,100)</f>
        <v>36.950243708716002</v>
      </c>
      <c r="G449" s="3">
        <f ca="1">[1]!thsiFinD("ths_rsi_stock",$A449,$A$1,7,100,100)</f>
        <v>25.061803169288002</v>
      </c>
      <c r="H449" s="3">
        <f ca="1">[1]!thsiFinD("ths_adtm_stock",$A449,$A$1,7,3,100,100,100)</f>
        <v>-0.80357142857143005</v>
      </c>
      <c r="I449" s="3">
        <f ca="1">[1]!thsiFinD("ths_bbiboll_stock",$A449,$A$1,7,3,100,100,100)</f>
        <v>37.756458333333001</v>
      </c>
      <c r="J449" s="3">
        <f ca="1">[1]!thsiFinD("ths_dptb_stock",$A449,$A$1,7,104,100,100)</f>
        <v>0.42857142857142999</v>
      </c>
      <c r="K449" s="3">
        <f ca="1">[1]!thsiFinD("ths_srmi_stock",$A449,$A$1,7,100,100)</f>
        <v>-9.8677517802644998E-2</v>
      </c>
      <c r="L449" s="3">
        <f ca="1">[1]!thsiFinD("ths_atr_stock",$A449,$A$1,7,101,100,100)</f>
        <v>1.4757142857143</v>
      </c>
      <c r="M449" s="3">
        <f ca="1">[1]!thsiFinD("ths_vol_w_stock",$A449,$A$1)/1000000</f>
        <v>3.1114999999999999</v>
      </c>
      <c r="N449" s="3">
        <f ca="1">[1]!thsiFinD("ths_turnover_ratio_w_stock",$A449,$A$1)</f>
        <v>18.654076738609</v>
      </c>
      <c r="O449" s="3">
        <f ca="1">[1]!thsiFinD("ths_relative_chg_ratio_w_stock",$A449,$A$1,104,100)</f>
        <v>-11.348306645506</v>
      </c>
      <c r="P449" s="3">
        <f ca="1">[1]!thsiFinD("ths_chg_ratio_w_stock",$A449,$B$1,100)</f>
        <v>4.0914221218962004</v>
      </c>
    </row>
    <row r="450" spans="1:16" x14ac:dyDescent="0.25">
      <c r="A450" s="2" t="s">
        <v>448</v>
      </c>
      <c r="B450" s="2" t="s">
        <v>5811</v>
      </c>
      <c r="C450" s="3">
        <f ca="1">[1]!thsiFinD("ths_vol_ratio_stock",$A450,$A$1,7,100)</f>
        <v>1.3688996934279001</v>
      </c>
      <c r="D450" s="3">
        <f ca="1">[1]!thsiFinD("ths_cr_stock",$A450,$A$1,7,100,100)</f>
        <v>20</v>
      </c>
      <c r="E450" s="3">
        <f ca="1">[1]!thsiFinD("ths_mfi_stock",$A450,$A$1,7,100,100)</f>
        <v>17.635798278159999</v>
      </c>
      <c r="F450" s="3">
        <f ca="1">[1]!thsiFinD("ths_expma_stock",$A450,$A$1,7,100,100)</f>
        <v>29.417576864762999</v>
      </c>
      <c r="G450" s="3">
        <f ca="1">[1]!thsiFinD("ths_rsi_stock",$A450,$A$1,7,100,100)</f>
        <v>28.543404329666</v>
      </c>
      <c r="H450" s="3">
        <f ca="1">[1]!thsiFinD("ths_adtm_stock",$A450,$A$1,7,3,100,100,100)</f>
        <v>-0.91666666666666996</v>
      </c>
      <c r="I450" s="3">
        <f ca="1">[1]!thsiFinD("ths_bbiboll_stock",$A450,$A$1,7,3,100,100,100)</f>
        <v>29.888750000000002</v>
      </c>
      <c r="J450" s="3">
        <f ca="1">[1]!thsiFinD("ths_dptb_stock",$A450,$A$1,7,104,100,100)</f>
        <v>0.42857142857142999</v>
      </c>
      <c r="K450" s="3">
        <f ca="1">[1]!thsiFinD("ths_srmi_stock",$A450,$A$1,7,100,100)</f>
        <v>-7.5234097513722994E-2</v>
      </c>
      <c r="L450" s="3">
        <f ca="1">[1]!thsiFinD("ths_atr_stock",$A450,$A$1,7,101,100,100)</f>
        <v>0.97857142857142998</v>
      </c>
      <c r="M450" s="3">
        <f ca="1">[1]!thsiFinD("ths_vol_w_stock",$A450,$A$1)/1000000</f>
        <v>1.7723450000000001</v>
      </c>
      <c r="N450" s="3">
        <f ca="1">[1]!thsiFinD("ths_turnover_ratio_w_stock",$A450,$A$1)</f>
        <v>9.7561422694897999</v>
      </c>
      <c r="O450" s="3">
        <f ca="1">[1]!thsiFinD("ths_relative_chg_ratio_w_stock",$A450,$A$1,104,100)</f>
        <v>-7.480390814722</v>
      </c>
      <c r="P450" s="3">
        <f ca="1">[1]!thsiFinD("ths_chg_ratio_w_stock",$A450,$B$1,100)</f>
        <v>0.17458100558659001</v>
      </c>
    </row>
    <row r="451" spans="1:16" x14ac:dyDescent="0.25">
      <c r="A451" s="2" t="s">
        <v>449</v>
      </c>
      <c r="B451" s="2" t="s">
        <v>5812</v>
      </c>
      <c r="C451" s="3">
        <f ca="1">[1]!thsiFinD("ths_vol_ratio_stock",$A451,$A$1,7,100)</f>
        <v>2.4051430892383001</v>
      </c>
      <c r="D451" s="3">
        <f ca="1">[1]!thsiFinD("ths_cr_stock",$A451,$A$1,7,100,100)</f>
        <v>16.386687797147001</v>
      </c>
      <c r="E451" s="3">
        <f ca="1">[1]!thsiFinD("ths_mfi_stock",$A451,$A$1,7,100,100)</f>
        <v>22.942317201794001</v>
      </c>
      <c r="F451" s="3">
        <f ca="1">[1]!thsiFinD("ths_expma_stock",$A451,$A$1,7,100,100)</f>
        <v>30.505474029298</v>
      </c>
      <c r="G451" s="3">
        <f ca="1">[1]!thsiFinD("ths_rsi_stock",$A451,$A$1,7,100,100)</f>
        <v>6.8323008367918003</v>
      </c>
      <c r="H451" s="3">
        <f ca="1">[1]!thsiFinD("ths_adtm_stock",$A451,$A$1,7,3,100,100,100)</f>
        <v>-0.70124481327801003</v>
      </c>
      <c r="I451" s="3">
        <f ca="1">[1]!thsiFinD("ths_bbiboll_stock",$A451,$A$1,7,3,100,100,100)</f>
        <v>31.483229166667002</v>
      </c>
      <c r="J451" s="3">
        <f ca="1">[1]!thsiFinD("ths_dptb_stock",$A451,$A$1,7,104,100,100)</f>
        <v>0.71428571428570997</v>
      </c>
      <c r="K451" s="3">
        <f ca="1">[1]!thsiFinD("ths_srmi_stock",$A451,$A$1,7,100,100)</f>
        <v>-0.19878419452887999</v>
      </c>
      <c r="L451" s="3">
        <f ca="1">[1]!thsiFinD("ths_atr_stock",$A451,$A$1,7,101,100,100)</f>
        <v>1.7485714285714</v>
      </c>
      <c r="M451" s="3">
        <f ca="1">[1]!thsiFinD("ths_vol_w_stock",$A451,$A$1)/1000000</f>
        <v>12.120100000000001</v>
      </c>
      <c r="N451" s="3">
        <f ca="1">[1]!thsiFinD("ths_turnover_ratio_w_stock",$A451,$A$1)</f>
        <v>64.928991198229994</v>
      </c>
      <c r="O451" s="3">
        <f ca="1">[1]!thsiFinD("ths_relative_chg_ratio_w_stock",$A451,$A$1,104,100)</f>
        <v>-19.861966754834999</v>
      </c>
      <c r="P451" s="3">
        <f ca="1">[1]!thsiFinD("ths_chg_ratio_w_stock",$A451,$B$1,100)</f>
        <v>2.9590288315629998</v>
      </c>
    </row>
    <row r="452" spans="1:16" x14ac:dyDescent="0.25">
      <c r="A452" s="2" t="s">
        <v>450</v>
      </c>
      <c r="B452" s="2" t="s">
        <v>5813</v>
      </c>
      <c r="C452" s="3">
        <f ca="1">[1]!thsiFinD("ths_vol_ratio_stock",$A452,$A$1,7,100)</f>
        <v>0.75365262504992003</v>
      </c>
      <c r="D452" s="3">
        <f ca="1">[1]!thsiFinD("ths_cr_stock",$A452,$A$1,7,100,100)</f>
        <v>33.333333333333002</v>
      </c>
      <c r="E452" s="3">
        <f ca="1">[1]!thsiFinD("ths_mfi_stock",$A452,$A$1,7,100,100)</f>
        <v>11.622981765349</v>
      </c>
      <c r="F452" s="3">
        <f ca="1">[1]!thsiFinD("ths_expma_stock",$A452,$A$1,7,100,100)</f>
        <v>2.4923917690945001</v>
      </c>
      <c r="G452" s="3">
        <f ca="1">[1]!thsiFinD("ths_rsi_stock",$A452,$A$1,7,100,100)</f>
        <v>39.460179706189997</v>
      </c>
      <c r="H452" s="3">
        <f ca="1">[1]!thsiFinD("ths_adtm_stock",$A452,$A$1,7,3,100,100,100)</f>
        <v>-0.875</v>
      </c>
      <c r="I452" s="3">
        <f ca="1">[1]!thsiFinD("ths_bbiboll_stock",$A452,$A$1,7,3,100,100,100)</f>
        <v>2.5053125000000001</v>
      </c>
      <c r="J452" s="3">
        <f ca="1">[1]!thsiFinD("ths_dptb_stock",$A452,$A$1,7,104,100,100)</f>
        <v>0.71428571428570997</v>
      </c>
      <c r="K452" s="3">
        <f ca="1">[1]!thsiFinD("ths_srmi_stock",$A452,$A$1,7,100,100)</f>
        <v>-2.3622047244095001E-2</v>
      </c>
      <c r="L452" s="3">
        <f ca="1">[1]!thsiFinD("ths_atr_stock",$A452,$A$1,7,101,100,100)</f>
        <v>0.04</v>
      </c>
      <c r="M452" s="3">
        <f ca="1">[1]!thsiFinD("ths_vol_w_stock",$A452,$A$1)/1000000</f>
        <v>190.46729500000001</v>
      </c>
      <c r="N452" s="3">
        <f ca="1">[1]!thsiFinD("ths_turnover_ratio_w_stock",$A452,$A$1)</f>
        <v>6.8801749816006001</v>
      </c>
      <c r="O452" s="3">
        <f ca="1">[1]!thsiFinD("ths_relative_chg_ratio_w_stock",$A452,$A$1,104,100)</f>
        <v>-1.8139794951553001</v>
      </c>
      <c r="P452" s="3">
        <f ca="1">[1]!thsiFinD("ths_chg_ratio_w_stock",$A452,$B$1,100)</f>
        <v>-0.4032258064516</v>
      </c>
    </row>
    <row r="453" spans="1:16" x14ac:dyDescent="0.25">
      <c r="A453" s="2" t="s">
        <v>451</v>
      </c>
      <c r="B453" s="2" t="s">
        <v>5814</v>
      </c>
      <c r="C453" s="3">
        <f ca="1">[1]!thsiFinD("ths_vol_ratio_stock",$A453,$A$1,7,100)</f>
        <v>0.92271185619953</v>
      </c>
      <c r="D453" s="3">
        <f ca="1">[1]!thsiFinD("ths_cr_stock",$A453,$A$1,7,100,100)</f>
        <v>31.409477521264002</v>
      </c>
      <c r="E453" s="3">
        <f ca="1">[1]!thsiFinD("ths_mfi_stock",$A453,$A$1,7,100,100)</f>
        <v>46.395406005707002</v>
      </c>
      <c r="F453" s="3">
        <f ca="1">[1]!thsiFinD("ths_expma_stock",$A453,$A$1,7,100,100)</f>
        <v>25.215840427309999</v>
      </c>
      <c r="G453" s="3">
        <f ca="1">[1]!thsiFinD("ths_rsi_stock",$A453,$A$1,7,100,100)</f>
        <v>31.607563905700999</v>
      </c>
      <c r="H453" s="3">
        <f ca="1">[1]!thsiFinD("ths_adtm_stock",$A453,$A$1,7,3,100,100,100)</f>
        <v>-0.50887573964497002</v>
      </c>
      <c r="I453" s="3">
        <f ca="1">[1]!thsiFinD("ths_bbiboll_stock",$A453,$A$1,7,3,100,100,100)</f>
        <v>25.6990625</v>
      </c>
      <c r="J453" s="3">
        <f ca="1">[1]!thsiFinD("ths_dptb_stock",$A453,$A$1,7,104,100,100)</f>
        <v>0.28571428571428997</v>
      </c>
      <c r="K453" s="3">
        <f ca="1">[1]!thsiFinD("ths_srmi_stock",$A453,$A$1,7,100,100)</f>
        <v>-8.4055785902752006E-2</v>
      </c>
      <c r="L453" s="3">
        <f ca="1">[1]!thsiFinD("ths_atr_stock",$A453,$A$1,7,101,100,100)</f>
        <v>1.0685714285714001</v>
      </c>
      <c r="M453" s="3">
        <f ca="1">[1]!thsiFinD("ths_vol_w_stock",$A453,$A$1)/1000000</f>
        <v>5.3402339999999997</v>
      </c>
      <c r="N453" s="3">
        <f ca="1">[1]!thsiFinD("ths_turnover_ratio_w_stock",$A453,$A$1)</f>
        <v>9.7334768210960991</v>
      </c>
      <c r="O453" s="3">
        <f ca="1">[1]!thsiFinD("ths_relative_chg_ratio_w_stock",$A453,$A$1,104,100)</f>
        <v>-8.5872255147563994</v>
      </c>
      <c r="P453" s="3">
        <f ca="1">[1]!thsiFinD("ths_chg_ratio_w_stock",$A453,$B$1,100)</f>
        <v>-1.8106995884774</v>
      </c>
    </row>
    <row r="454" spans="1:16" x14ac:dyDescent="0.25">
      <c r="A454" s="2" t="s">
        <v>452</v>
      </c>
      <c r="B454" s="2" t="s">
        <v>5815</v>
      </c>
      <c r="C454" s="3">
        <f ca="1">[1]!thsiFinD("ths_vol_ratio_stock",$A454,$A$1,7,100)</f>
        <v>0.81029450426759997</v>
      </c>
      <c r="D454" s="3">
        <f ca="1">[1]!thsiFinD("ths_cr_stock",$A454,$A$1,7,100,100)</f>
        <v>38.642297650130999</v>
      </c>
      <c r="E454" s="3">
        <f ca="1">[1]!thsiFinD("ths_mfi_stock",$A454,$A$1,7,100,100)</f>
        <v>16.610327213565999</v>
      </c>
      <c r="F454" s="3">
        <f ca="1">[1]!thsiFinD("ths_expma_stock",$A454,$A$1,7,100,100)</f>
        <v>26.124370802643</v>
      </c>
      <c r="G454" s="3">
        <f ca="1">[1]!thsiFinD("ths_rsi_stock",$A454,$A$1,7,100,100)</f>
        <v>27.660754807886001</v>
      </c>
      <c r="H454" s="3">
        <f ca="1">[1]!thsiFinD("ths_adtm_stock",$A454,$A$1,7,3,100,100,100)</f>
        <v>-0.55078125</v>
      </c>
      <c r="I454" s="3">
        <f ca="1">[1]!thsiFinD("ths_bbiboll_stock",$A454,$A$1,7,3,100,100,100)</f>
        <v>26.732604166666999</v>
      </c>
      <c r="J454" s="3">
        <f ca="1">[1]!thsiFinD("ths_dptb_stock",$A454,$A$1,7,104,100,100)</f>
        <v>0.42857142857142999</v>
      </c>
      <c r="K454" s="3">
        <f ca="1">[1]!thsiFinD("ths_srmi_stock",$A454,$A$1,7,100,100)</f>
        <v>-7.8812316715542993E-2</v>
      </c>
      <c r="L454" s="3">
        <f ca="1">[1]!thsiFinD("ths_atr_stock",$A454,$A$1,7,101,100,100)</f>
        <v>1.2671428571429</v>
      </c>
      <c r="M454" s="3">
        <f ca="1">[1]!thsiFinD("ths_vol_w_stock",$A454,$A$1)/1000000</f>
        <v>7.1530870000000002</v>
      </c>
      <c r="N454" s="3">
        <f ca="1">[1]!thsiFinD("ths_turnover_ratio_w_stock",$A454,$A$1)</f>
        <v>24.325338829008999</v>
      </c>
      <c r="O454" s="3">
        <f ca="1">[1]!thsiFinD("ths_relative_chg_ratio_w_stock",$A454,$A$1,104,100)</f>
        <v>-9.9271403484576997</v>
      </c>
      <c r="P454" s="3">
        <f ca="1">[1]!thsiFinD("ths_chg_ratio_w_stock",$A454,$B$1,100)</f>
        <v>4.7751691205729996</v>
      </c>
    </row>
    <row r="455" spans="1:16" x14ac:dyDescent="0.25">
      <c r="A455" s="2" t="s">
        <v>453</v>
      </c>
      <c r="B455" s="2" t="s">
        <v>5816</v>
      </c>
      <c r="C455" s="3">
        <f ca="1">[1]!thsiFinD("ths_vol_ratio_stock",$A455,$A$1,7,100)</f>
        <v>1.5958180430104001</v>
      </c>
      <c r="D455" s="3">
        <f ca="1">[1]!thsiFinD("ths_cr_stock",$A455,$A$1,7,100,100)</f>
        <v>-32.981651376146999</v>
      </c>
      <c r="E455" s="3">
        <f ca="1">[1]!thsiFinD("ths_mfi_stock",$A455,$A$1,7,100,100)</f>
        <v>28.358556010215</v>
      </c>
      <c r="F455" s="3">
        <f ca="1">[1]!thsiFinD("ths_expma_stock",$A455,$A$1,7,100,100)</f>
        <v>16.349987697437999</v>
      </c>
      <c r="G455" s="3">
        <f ca="1">[1]!thsiFinD("ths_rsi_stock",$A455,$A$1,7,100,100)</f>
        <v>17.737206586477999</v>
      </c>
      <c r="H455" s="3">
        <f ca="1">[1]!thsiFinD("ths_adtm_stock",$A455,$A$1,7,3,100,100,100)</f>
        <v>-0.79411764705882004</v>
      </c>
      <c r="I455" s="3">
        <f ca="1">[1]!thsiFinD("ths_bbiboll_stock",$A455,$A$1,7,3,100,100,100)</f>
        <v>17.039166666667001</v>
      </c>
      <c r="J455" s="3">
        <f ca="1">[1]!thsiFinD("ths_dptb_stock",$A455,$A$1,7,104,100,100)</f>
        <v>0.42857142857142999</v>
      </c>
      <c r="K455" s="3">
        <f ca="1">[1]!thsiFinD("ths_srmi_stock",$A455,$A$1,7,100,100)</f>
        <v>-0.26153039832285002</v>
      </c>
      <c r="L455" s="3">
        <f ca="1">[1]!thsiFinD("ths_atr_stock",$A455,$A$1,7,101,100,100)</f>
        <v>1.1757142857142999</v>
      </c>
      <c r="M455" s="3">
        <f ca="1">[1]!thsiFinD("ths_vol_w_stock",$A455,$A$1)/1000000</f>
        <v>5.3565810000000003</v>
      </c>
      <c r="N455" s="3">
        <f ca="1">[1]!thsiFinD("ths_turnover_ratio_w_stock",$A455,$A$1)</f>
        <v>10.853193537149</v>
      </c>
      <c r="O455" s="3">
        <f ca="1">[1]!thsiFinD("ths_relative_chg_ratio_w_stock",$A455,$A$1,104,100)</f>
        <v>-25.990734742459999</v>
      </c>
      <c r="P455" s="3">
        <f ca="1">[1]!thsiFinD("ths_chg_ratio_w_stock",$A455,$B$1,100)</f>
        <v>1.5613910574876</v>
      </c>
    </row>
    <row r="456" spans="1:16" x14ac:dyDescent="0.25">
      <c r="A456" s="2" t="s">
        <v>454</v>
      </c>
      <c r="B456" s="2" t="s">
        <v>5817</v>
      </c>
      <c r="C456" s="3">
        <f ca="1">[1]!thsiFinD("ths_vol_ratio_stock",$A456,$A$1,7,100)</f>
        <v>1.6910563427692</v>
      </c>
      <c r="D456" s="3">
        <f ca="1">[1]!thsiFinD("ths_cr_stock",$A456,$A$1,7,100,100)</f>
        <v>19.109947643979002</v>
      </c>
      <c r="E456" s="3">
        <f ca="1">[1]!thsiFinD("ths_mfi_stock",$A456,$A$1,7,100,100)</f>
        <v>20.080423327548999</v>
      </c>
      <c r="F456" s="3">
        <f ca="1">[1]!thsiFinD("ths_expma_stock",$A456,$A$1,7,100,100)</f>
        <v>15.306354576312</v>
      </c>
      <c r="G456" s="3">
        <f ca="1">[1]!thsiFinD("ths_rsi_stock",$A456,$A$1,7,100,100)</f>
        <v>32.151341012197001</v>
      </c>
      <c r="H456" s="3">
        <f ca="1">[1]!thsiFinD("ths_adtm_stock",$A456,$A$1,7,3,100,100,100)</f>
        <v>-0.88065843621398998</v>
      </c>
      <c r="I456" s="3">
        <f ca="1">[1]!thsiFinD("ths_bbiboll_stock",$A456,$A$1,7,3,100,100,100)</f>
        <v>15.564895833333001</v>
      </c>
      <c r="J456" s="3">
        <f ca="1">[1]!thsiFinD("ths_dptb_stock",$A456,$A$1,7,104,100,100)</f>
        <v>0.42857142857142999</v>
      </c>
      <c r="K456" s="3">
        <f ca="1">[1]!thsiFinD("ths_srmi_stock",$A456,$A$1,7,100,100)</f>
        <v>-8.9460784313726005E-2</v>
      </c>
      <c r="L456" s="3">
        <f ca="1">[1]!thsiFinD("ths_atr_stock",$A456,$A$1,7,101,100,100)</f>
        <v>0.66857142857143004</v>
      </c>
      <c r="M456" s="3">
        <f ca="1">[1]!thsiFinD("ths_vol_w_stock",$A456,$A$1)/1000000</f>
        <v>6.3733170000000001</v>
      </c>
      <c r="N456" s="3">
        <f ca="1">[1]!thsiFinD("ths_turnover_ratio_w_stock",$A456,$A$1)</f>
        <v>17.301635605988999</v>
      </c>
      <c r="O456" s="3">
        <f ca="1">[1]!thsiFinD("ths_relative_chg_ratio_w_stock",$A456,$A$1,104,100)</f>
        <v>-7.7683020972878003</v>
      </c>
      <c r="P456" s="3">
        <f ca="1">[1]!thsiFinD("ths_chg_ratio_w_stock",$A456,$B$1,100)</f>
        <v>-0.26917900403768003</v>
      </c>
    </row>
    <row r="457" spans="1:16" x14ac:dyDescent="0.25">
      <c r="A457" s="2" t="s">
        <v>455</v>
      </c>
      <c r="B457" s="2" t="s">
        <v>5818</v>
      </c>
      <c r="C457" s="3">
        <f ca="1">[1]!thsiFinD("ths_vol_ratio_stock",$A457,$A$1,7,100)</f>
        <v>1.6260577030603001</v>
      </c>
      <c r="D457" s="3">
        <f ca="1">[1]!thsiFinD("ths_cr_stock",$A457,$A$1,7,100,100)</f>
        <v>27.848101265823001</v>
      </c>
      <c r="E457" s="3">
        <f ca="1">[1]!thsiFinD("ths_mfi_stock",$A457,$A$1,7,100,100)</f>
        <v>42.685881717758001</v>
      </c>
      <c r="F457" s="3">
        <f ca="1">[1]!thsiFinD("ths_expma_stock",$A457,$A$1,7,100,100)</f>
        <v>17.270128022739001</v>
      </c>
      <c r="G457" s="3">
        <f ca="1">[1]!thsiFinD("ths_rsi_stock",$A457,$A$1,7,100,100)</f>
        <v>37.872878787368002</v>
      </c>
      <c r="H457" s="3">
        <f ca="1">[1]!thsiFinD("ths_adtm_stock",$A457,$A$1,7,3,100,100,100)</f>
        <v>-0.79200000000000004</v>
      </c>
      <c r="I457" s="3">
        <f ca="1">[1]!thsiFinD("ths_bbiboll_stock",$A457,$A$1,7,3,100,100,100)</f>
        <v>17.537812500000001</v>
      </c>
      <c r="J457" s="3">
        <f ca="1">[1]!thsiFinD("ths_dptb_stock",$A457,$A$1,7,104,100,100)</f>
        <v>0.42857142857142999</v>
      </c>
      <c r="K457" s="3">
        <f ca="1">[1]!thsiFinD("ths_srmi_stock",$A457,$A$1,7,100,100)</f>
        <v>-7.3224043715846995E-2</v>
      </c>
      <c r="L457" s="3">
        <f ca="1">[1]!thsiFinD("ths_atr_stock",$A457,$A$1,7,101,100,100)</f>
        <v>0.77</v>
      </c>
      <c r="M457" s="3">
        <f ca="1">[1]!thsiFinD("ths_vol_w_stock",$A457,$A$1)/1000000</f>
        <v>9.5616000000000003</v>
      </c>
      <c r="N457" s="3">
        <f ca="1">[1]!thsiFinD("ths_turnover_ratio_w_stock",$A457,$A$1)</f>
        <v>32.895375119983001</v>
      </c>
      <c r="O457" s="3">
        <f ca="1">[1]!thsiFinD("ths_relative_chg_ratio_w_stock",$A457,$A$1,104,100)</f>
        <v>-8.0628031352832998</v>
      </c>
      <c r="P457" s="3">
        <f ca="1">[1]!thsiFinD("ths_chg_ratio_w_stock",$A457,$B$1,100)</f>
        <v>1.9457547169811</v>
      </c>
    </row>
    <row r="458" spans="1:16" x14ac:dyDescent="0.25">
      <c r="A458" s="2" t="s">
        <v>456</v>
      </c>
      <c r="B458" s="2" t="s">
        <v>5819</v>
      </c>
      <c r="C458" s="3">
        <f ca="1">[1]!thsiFinD("ths_vol_ratio_stock",$A458,$A$1,7,100)</f>
        <v>1.5723159414821</v>
      </c>
      <c r="D458" s="3">
        <f ca="1">[1]!thsiFinD("ths_cr_stock",$A458,$A$1,7,100,100)</f>
        <v>14.070351758794001</v>
      </c>
      <c r="E458" s="3">
        <f ca="1">[1]!thsiFinD("ths_mfi_stock",$A458,$A$1,7,100,100)</f>
        <v>20.908534554033999</v>
      </c>
      <c r="F458" s="3">
        <f ca="1">[1]!thsiFinD("ths_expma_stock",$A458,$A$1,7,100,100)</f>
        <v>8.2679427158990002</v>
      </c>
      <c r="G458" s="3">
        <f ca="1">[1]!thsiFinD("ths_rsi_stock",$A458,$A$1,7,100,100)</f>
        <v>23.487659853711001</v>
      </c>
      <c r="H458" s="3">
        <f ca="1">[1]!thsiFinD("ths_adtm_stock",$A458,$A$1,7,3,100,100,100)</f>
        <v>-0.73737373737374001</v>
      </c>
      <c r="I458" s="3">
        <f ca="1">[1]!thsiFinD("ths_bbiboll_stock",$A458,$A$1,7,3,100,100,100)</f>
        <v>8.4673958333333008</v>
      </c>
      <c r="J458" s="3">
        <f ca="1">[1]!thsiFinD("ths_dptb_stock",$A458,$A$1,7,104,100,100)</f>
        <v>0.57142857142856995</v>
      </c>
      <c r="K458" s="3">
        <f ca="1">[1]!thsiFinD("ths_srmi_stock",$A458,$A$1,7,100,100)</f>
        <v>-0.1</v>
      </c>
      <c r="L458" s="3">
        <f ca="1">[1]!thsiFinD("ths_atr_stock",$A458,$A$1,7,101,100,100)</f>
        <v>0.33285714285714002</v>
      </c>
      <c r="M458" s="3">
        <f ca="1">[1]!thsiFinD("ths_vol_w_stock",$A458,$A$1)/1000000</f>
        <v>23.345773999999999</v>
      </c>
      <c r="N458" s="3">
        <f ca="1">[1]!thsiFinD("ths_turnover_ratio_w_stock",$A458,$A$1)</f>
        <v>7.1517230335892004</v>
      </c>
      <c r="O458" s="3">
        <f ca="1">[1]!thsiFinD("ths_relative_chg_ratio_w_stock",$A458,$A$1,104,100)</f>
        <v>-10.346169486446</v>
      </c>
      <c r="P458" s="3">
        <f ca="1">[1]!thsiFinD("ths_chg_ratio_w_stock",$A458,$B$1,100)</f>
        <v>2.5252525252525002</v>
      </c>
    </row>
    <row r="459" spans="1:16" x14ac:dyDescent="0.25">
      <c r="A459" s="2" t="s">
        <v>457</v>
      </c>
      <c r="B459" s="2" t="s">
        <v>5820</v>
      </c>
      <c r="C459" s="3">
        <f ca="1">[1]!thsiFinD("ths_vol_ratio_stock",$A459,$A$1,7,100)</f>
        <v>1.0085139221143</v>
      </c>
      <c r="D459" s="3">
        <f ca="1">[1]!thsiFinD("ths_cr_stock",$A459,$A$1,7,100,100)</f>
        <v>35.492010092515002</v>
      </c>
      <c r="E459" s="3">
        <f ca="1">[1]!thsiFinD("ths_mfi_stock",$A459,$A$1,7,100,100)</f>
        <v>14.193497177782</v>
      </c>
      <c r="F459" s="3">
        <f ca="1">[1]!thsiFinD("ths_expma_stock",$A459,$A$1,7,100,100)</f>
        <v>21.186487959027001</v>
      </c>
      <c r="G459" s="3">
        <f ca="1">[1]!thsiFinD("ths_rsi_stock",$A459,$A$1,7,100,100)</f>
        <v>20.739057684228001</v>
      </c>
      <c r="H459" s="3">
        <f ca="1">[1]!thsiFinD("ths_adtm_stock",$A459,$A$1,7,3,100,100,100)</f>
        <v>-0.73493975903613995</v>
      </c>
      <c r="I459" s="3">
        <f ca="1">[1]!thsiFinD("ths_bbiboll_stock",$A459,$A$1,7,3,100,100,100)</f>
        <v>21.4840625</v>
      </c>
      <c r="J459" s="3">
        <f ca="1">[1]!thsiFinD("ths_dptb_stock",$A459,$A$1,7,104,100,100)</f>
        <v>0.42857142857142999</v>
      </c>
      <c r="K459" s="3">
        <f ca="1">[1]!thsiFinD("ths_srmi_stock",$A459,$A$1,7,100,100)</f>
        <v>-7.7338129496402994E-2</v>
      </c>
      <c r="L459" s="3">
        <f ca="1">[1]!thsiFinD("ths_atr_stock",$A459,$A$1,7,101,100,100)</f>
        <v>0.76714285714286001</v>
      </c>
      <c r="M459" s="3">
        <f ca="1">[1]!thsiFinD("ths_vol_w_stock",$A459,$A$1)/1000000</f>
        <v>2.570522</v>
      </c>
      <c r="N459" s="3">
        <f ca="1">[1]!thsiFinD("ths_turnover_ratio_w_stock",$A459,$A$1)</f>
        <v>8.0386276127075007</v>
      </c>
      <c r="O459" s="3">
        <f ca="1">[1]!thsiFinD("ths_relative_chg_ratio_w_stock",$A459,$A$1,104,100)</f>
        <v>-7.3219149282093001</v>
      </c>
      <c r="P459" s="3">
        <f ca="1">[1]!thsiFinD("ths_chg_ratio_w_stock",$A459,$B$1,100)</f>
        <v>5.8479532163743002</v>
      </c>
    </row>
    <row r="460" spans="1:16" x14ac:dyDescent="0.25">
      <c r="A460" s="2" t="s">
        <v>458</v>
      </c>
      <c r="B460" s="2" t="s">
        <v>5821</v>
      </c>
      <c r="C460" s="3">
        <f ca="1">[1]!thsiFinD("ths_vol_ratio_stock",$A460,$A$1,7,100)</f>
        <v>0.69201149304992005</v>
      </c>
      <c r="D460" s="3">
        <f ca="1">[1]!thsiFinD("ths_cr_stock",$A460,$A$1,7,100,100)</f>
        <v>9.7435897435900003</v>
      </c>
      <c r="E460" s="3">
        <f ca="1">[1]!thsiFinD("ths_mfi_stock",$A460,$A$1,7,100,100)</f>
        <v>26.123730071516999</v>
      </c>
      <c r="F460" s="3">
        <f ca="1">[1]!thsiFinD("ths_expma_stock",$A460,$A$1,7,100,100)</f>
        <v>15.178757246429999</v>
      </c>
      <c r="G460" s="3">
        <f ca="1">[1]!thsiFinD("ths_rsi_stock",$A460,$A$1,7,100,100)</f>
        <v>27.357676137504999</v>
      </c>
      <c r="H460" s="3">
        <f ca="1">[1]!thsiFinD("ths_adtm_stock",$A460,$A$1,7,3,100,100,100)</f>
        <v>-0.73575129533678996</v>
      </c>
      <c r="I460" s="3">
        <f ca="1">[1]!thsiFinD("ths_bbiboll_stock",$A460,$A$1,7,3,100,100,100)</f>
        <v>15.565729166666999</v>
      </c>
      <c r="J460" s="3">
        <f ca="1">[1]!thsiFinD("ths_dptb_stock",$A460,$A$1,7,104,100,100)</f>
        <v>0.42857142857142999</v>
      </c>
      <c r="K460" s="3">
        <f ca="1">[1]!thsiFinD("ths_srmi_stock",$A460,$A$1,7,100,100)</f>
        <v>-0.11768292682926999</v>
      </c>
      <c r="L460" s="3">
        <f ca="1">[1]!thsiFinD("ths_atr_stock",$A460,$A$1,7,101,100,100)</f>
        <v>0.65285714285714003</v>
      </c>
      <c r="M460" s="3">
        <f ca="1">[1]!thsiFinD("ths_vol_w_stock",$A460,$A$1)/1000000</f>
        <v>22.311381999999998</v>
      </c>
      <c r="N460" s="3">
        <f ca="1">[1]!thsiFinD("ths_turnover_ratio_w_stock",$A460,$A$1)</f>
        <v>46.689777407351997</v>
      </c>
      <c r="O460" s="3">
        <f ca="1">[1]!thsiFinD("ths_relative_chg_ratio_w_stock",$A460,$A$1,104,100)</f>
        <v>-10.901001609622</v>
      </c>
      <c r="P460" s="3">
        <f ca="1">[1]!thsiFinD("ths_chg_ratio_w_stock",$A460,$B$1,100)</f>
        <v>1.658604008293</v>
      </c>
    </row>
    <row r="461" spans="1:16" x14ac:dyDescent="0.25">
      <c r="A461" s="2" t="s">
        <v>459</v>
      </c>
      <c r="B461" s="2" t="s">
        <v>5822</v>
      </c>
      <c r="C461" s="3">
        <f ca="1">[1]!thsiFinD("ths_vol_ratio_stock",$A461,$A$1,7,100)</f>
        <v>0.43762943251471997</v>
      </c>
      <c r="D461" s="3">
        <f ca="1">[1]!thsiFinD("ths_cr_stock",$A461,$A$1,7,100,100)</f>
        <v>5.7874762808350004</v>
      </c>
      <c r="E461" s="3">
        <f ca="1">[1]!thsiFinD("ths_mfi_stock",$A461,$A$1,7,100,100)</f>
        <v>31.883392736299001</v>
      </c>
      <c r="F461" s="3">
        <f ca="1">[1]!thsiFinD("ths_expma_stock",$A461,$A$1,7,100,100)</f>
        <v>23.485238908642</v>
      </c>
      <c r="G461" s="3">
        <f ca="1">[1]!thsiFinD("ths_rsi_stock",$A461,$A$1,7,100,100)</f>
        <v>29.259079086330001</v>
      </c>
      <c r="H461" s="3">
        <f ca="1">[1]!thsiFinD("ths_adtm_stock",$A461,$A$1,7,3,100,100,100)</f>
        <v>-0.55769230769231004</v>
      </c>
      <c r="I461" s="3">
        <f ca="1">[1]!thsiFinD("ths_bbiboll_stock",$A461,$A$1,7,3,100,100,100)</f>
        <v>24.075624999999999</v>
      </c>
      <c r="J461" s="3">
        <f ca="1">[1]!thsiFinD("ths_dptb_stock",$A461,$A$1,7,104,100,100)</f>
        <v>0.57142857142856995</v>
      </c>
      <c r="K461" s="3">
        <f ca="1">[1]!thsiFinD("ths_srmi_stock",$A461,$A$1,7,100,100)</f>
        <v>-0.21586059743954</v>
      </c>
      <c r="L461" s="3">
        <f ca="1">[1]!thsiFinD("ths_atr_stock",$A461,$A$1,7,101,100,100)</f>
        <v>1.7542857142857</v>
      </c>
      <c r="M461" s="3">
        <f ca="1">[1]!thsiFinD("ths_vol_w_stock",$A461,$A$1)/1000000</f>
        <v>12.578372</v>
      </c>
      <c r="N461" s="3">
        <f ca="1">[1]!thsiFinD("ths_turnover_ratio_w_stock",$A461,$A$1)</f>
        <v>62.891860000000001</v>
      </c>
      <c r="O461" s="3">
        <f ca="1">[1]!thsiFinD("ths_relative_chg_ratio_w_stock",$A461,$A$1,104,100)</f>
        <v>-18.291836922009001</v>
      </c>
      <c r="P461" s="3">
        <f ca="1">[1]!thsiFinD("ths_chg_ratio_w_stock",$A461,$B$1,100)</f>
        <v>2.766439909297</v>
      </c>
    </row>
    <row r="462" spans="1:16" x14ac:dyDescent="0.25">
      <c r="A462" s="2" t="s">
        <v>460</v>
      </c>
      <c r="B462" s="2" t="s">
        <v>5823</v>
      </c>
      <c r="C462" s="3">
        <f ca="1">[1]!thsiFinD("ths_vol_ratio_stock",$A462,$A$1,7,100)</f>
        <v>1.4474160628621999</v>
      </c>
      <c r="D462" s="3">
        <f ca="1">[1]!thsiFinD("ths_cr_stock",$A462,$A$1,7,100,100)</f>
        <v>40.158371040723999</v>
      </c>
      <c r="E462" s="3">
        <f ca="1">[1]!thsiFinD("ths_mfi_stock",$A462,$A$1,7,100,100)</f>
        <v>19.193097230755001</v>
      </c>
      <c r="F462" s="3">
        <f ca="1">[1]!thsiFinD("ths_expma_stock",$A462,$A$1,7,100,100)</f>
        <v>13.997578700725001</v>
      </c>
      <c r="G462" s="3">
        <f ca="1">[1]!thsiFinD("ths_rsi_stock",$A462,$A$1,7,100,100)</f>
        <v>32.891192631239001</v>
      </c>
      <c r="H462" s="3">
        <f ca="1">[1]!thsiFinD("ths_adtm_stock",$A462,$A$1,7,3,100,100,100)</f>
        <v>-0.63372093023256004</v>
      </c>
      <c r="I462" s="3">
        <f ca="1">[1]!thsiFinD("ths_bbiboll_stock",$A462,$A$1,7,3,100,100,100)</f>
        <v>14.216666666667001</v>
      </c>
      <c r="J462" s="3">
        <f ca="1">[1]!thsiFinD("ths_dptb_stock",$A462,$A$1,7,104,100,100)</f>
        <v>0.57142857142856995</v>
      </c>
      <c r="K462" s="3">
        <f ca="1">[1]!thsiFinD("ths_srmi_stock",$A462,$A$1,7,100,100)</f>
        <v>-8.6985391766268003E-2</v>
      </c>
      <c r="L462" s="3">
        <f ca="1">[1]!thsiFinD("ths_atr_stock",$A462,$A$1,7,101,100,100)</f>
        <v>0.59</v>
      </c>
      <c r="M462" s="3">
        <f ca="1">[1]!thsiFinD("ths_vol_w_stock",$A462,$A$1)/1000000</f>
        <v>7.1062079999999996</v>
      </c>
      <c r="N462" s="3">
        <f ca="1">[1]!thsiFinD("ths_turnover_ratio_w_stock",$A462,$A$1)</f>
        <v>17.356395055745999</v>
      </c>
      <c r="O462" s="3">
        <f ca="1">[1]!thsiFinD("ths_relative_chg_ratio_w_stock",$A462,$A$1,104,100)</f>
        <v>-6.4273688232186004</v>
      </c>
      <c r="P462" s="3">
        <f ca="1">[1]!thsiFinD("ths_chg_ratio_w_stock",$A462,$B$1,100)</f>
        <v>3.4909090909091001</v>
      </c>
    </row>
    <row r="463" spans="1:16" x14ac:dyDescent="0.25">
      <c r="A463" s="2" t="s">
        <v>461</v>
      </c>
      <c r="B463" s="2" t="s">
        <v>5824</v>
      </c>
      <c r="C463" s="3">
        <f ca="1">[1]!thsiFinD("ths_vol_ratio_stock",$A463,$A$1,7,100)</f>
        <v>0.80879855234339004</v>
      </c>
      <c r="D463" s="3">
        <f ca="1">[1]!thsiFinD("ths_cr_stock",$A463,$A$1,7,100,100)</f>
        <v>13.439635535307</v>
      </c>
      <c r="E463" s="3">
        <f ca="1">[1]!thsiFinD("ths_mfi_stock",$A463,$A$1,7,100,100)</f>
        <v>11.935341536651</v>
      </c>
      <c r="F463" s="3">
        <f ca="1">[1]!thsiFinD("ths_expma_stock",$A463,$A$1,7,100,100)</f>
        <v>6.2174133203865001</v>
      </c>
      <c r="G463" s="3">
        <f ca="1">[1]!thsiFinD("ths_rsi_stock",$A463,$A$1,7,100,100)</f>
        <v>33.961110658999999</v>
      </c>
      <c r="H463" s="3">
        <f ca="1">[1]!thsiFinD("ths_adtm_stock",$A463,$A$1,7,3,100,100,100)</f>
        <v>0</v>
      </c>
      <c r="I463" s="3">
        <f ca="1">[1]!thsiFinD("ths_bbiboll_stock",$A463,$A$1,7,3,100,100,100)</f>
        <v>6.3096874999999999</v>
      </c>
      <c r="J463" s="3">
        <f ca="1">[1]!thsiFinD("ths_dptb_stock",$A463,$A$1,7,104,100,100)</f>
        <v>0.57142857142856995</v>
      </c>
      <c r="K463" s="3">
        <f ca="1">[1]!thsiFinD("ths_srmi_stock",$A463,$A$1,7,100,100)</f>
        <v>-0.1086637298091</v>
      </c>
      <c r="L463" s="3">
        <f ca="1">[1]!thsiFinD("ths_atr_stock",$A463,$A$1,7,101,100,100)</f>
        <v>0.24571428571428999</v>
      </c>
      <c r="M463" s="3">
        <f ca="1">[1]!thsiFinD("ths_vol_w_stock",$A463,$A$1)/1000000</f>
        <v>28.556954000000001</v>
      </c>
      <c r="N463" s="3">
        <f ca="1">[1]!thsiFinD("ths_turnover_ratio_w_stock",$A463,$A$1)</f>
        <v>6.0926397554538996</v>
      </c>
      <c r="O463" s="3">
        <f ca="1">[1]!thsiFinD("ths_relative_chg_ratio_w_stock",$A463,$A$1,104,100)</f>
        <v>-7.0242392526827002</v>
      </c>
      <c r="P463" s="3">
        <f ca="1">[1]!thsiFinD("ths_chg_ratio_w_stock",$A463,$B$1,100)</f>
        <v>-1.1532125205931001</v>
      </c>
    </row>
    <row r="464" spans="1:16" x14ac:dyDescent="0.25">
      <c r="A464" s="2" t="s">
        <v>462</v>
      </c>
      <c r="B464" s="2" t="s">
        <v>5825</v>
      </c>
      <c r="C464" s="3">
        <f ca="1">[1]!thsiFinD("ths_vol_ratio_stock",$A464,$A$1,7,100)</f>
        <v>1.1386539464276999</v>
      </c>
      <c r="D464" s="3">
        <f ca="1">[1]!thsiFinD("ths_cr_stock",$A464,$A$1,7,100,100)</f>
        <v>23.793337865398001</v>
      </c>
      <c r="E464" s="3">
        <f ca="1">[1]!thsiFinD("ths_mfi_stock",$A464,$A$1,7,100,100)</f>
        <v>23.684952711102</v>
      </c>
      <c r="F464" s="3">
        <f ca="1">[1]!thsiFinD("ths_expma_stock",$A464,$A$1,7,100,100)</f>
        <v>21.365064852141</v>
      </c>
      <c r="G464" s="3">
        <f ca="1">[1]!thsiFinD("ths_rsi_stock",$A464,$A$1,7,100,100)</f>
        <v>32.227350028404999</v>
      </c>
      <c r="H464" s="3">
        <f ca="1">[1]!thsiFinD("ths_adtm_stock",$A464,$A$1,7,3,100,100,100)</f>
        <v>-0.93488372093022998</v>
      </c>
      <c r="I464" s="3">
        <f ca="1">[1]!thsiFinD("ths_bbiboll_stock",$A464,$A$1,7,3,100,100,100)</f>
        <v>21.719791666667</v>
      </c>
      <c r="J464" s="3">
        <f ca="1">[1]!thsiFinD("ths_dptb_stock",$A464,$A$1,7,104,100,100)</f>
        <v>0.57142857142856995</v>
      </c>
      <c r="K464" s="3">
        <f ca="1">[1]!thsiFinD("ths_srmi_stock",$A464,$A$1,7,100,100)</f>
        <v>-7.8257003112494006E-2</v>
      </c>
      <c r="L464" s="3">
        <f ca="1">[1]!thsiFinD("ths_atr_stock",$A464,$A$1,7,101,100,100)</f>
        <v>0.88714285714286001</v>
      </c>
      <c r="M464" s="3">
        <f ca="1">[1]!thsiFinD("ths_vol_w_stock",$A464,$A$1)/1000000</f>
        <v>7.9013900000000001</v>
      </c>
      <c r="N464" s="3">
        <f ca="1">[1]!thsiFinD("ths_turnover_ratio_w_stock",$A464,$A$1)</f>
        <v>36.031877220586999</v>
      </c>
      <c r="O464" s="3">
        <f ca="1">[1]!thsiFinD("ths_relative_chg_ratio_w_stock",$A464,$A$1,104,100)</f>
        <v>-7.2103490656710001</v>
      </c>
      <c r="P464" s="3">
        <f ca="1">[1]!thsiFinD("ths_chg_ratio_w_stock",$A464,$B$1,100)</f>
        <v>0.77182826821032002</v>
      </c>
    </row>
    <row r="465" spans="1:16" x14ac:dyDescent="0.25">
      <c r="A465" s="2" t="s">
        <v>463</v>
      </c>
      <c r="B465" s="2" t="s">
        <v>5826</v>
      </c>
      <c r="C465" s="3">
        <f ca="1">[1]!thsiFinD("ths_vol_ratio_stock",$A465,$A$1,7,100)</f>
        <v>1.1799816779754</v>
      </c>
      <c r="D465" s="3">
        <f ca="1">[1]!thsiFinD("ths_cr_stock",$A465,$A$1,7,100,100)</f>
        <v>27.144046627809999</v>
      </c>
      <c r="E465" s="3">
        <f ca="1">[1]!thsiFinD("ths_mfi_stock",$A465,$A$1,7,100,100)</f>
        <v>37.842630645512997</v>
      </c>
      <c r="F465" s="3">
        <f ca="1">[1]!thsiFinD("ths_expma_stock",$A465,$A$1,7,100,100)</f>
        <v>14.287277694543</v>
      </c>
      <c r="G465" s="3">
        <f ca="1">[1]!thsiFinD("ths_rsi_stock",$A465,$A$1,7,100,100)</f>
        <v>34.994417743873001</v>
      </c>
      <c r="H465" s="3">
        <f ca="1">[1]!thsiFinD("ths_adtm_stock",$A465,$A$1,7,3,100,100,100)</f>
        <v>-0.77865612648221005</v>
      </c>
      <c r="I465" s="3">
        <f ca="1">[1]!thsiFinD("ths_bbiboll_stock",$A465,$A$1,7,3,100,100,100)</f>
        <v>14.604479166667</v>
      </c>
      <c r="J465" s="3">
        <f ca="1">[1]!thsiFinD("ths_dptb_stock",$A465,$A$1,7,104,100,100)</f>
        <v>0.42857142857142999</v>
      </c>
      <c r="K465" s="3">
        <f ca="1">[1]!thsiFinD("ths_srmi_stock",$A465,$A$1,7,100,100)</f>
        <v>-0.10400516795865999</v>
      </c>
      <c r="L465" s="3">
        <f ca="1">[1]!thsiFinD("ths_atr_stock",$A465,$A$1,7,101,100,100)</f>
        <v>0.76714285714286001</v>
      </c>
      <c r="M465" s="3">
        <f ca="1">[1]!thsiFinD("ths_vol_w_stock",$A465,$A$1)/1000000</f>
        <v>7.9682599999999999</v>
      </c>
      <c r="N465" s="3">
        <f ca="1">[1]!thsiFinD("ths_turnover_ratio_w_stock",$A465,$A$1)</f>
        <v>25.096881889763999</v>
      </c>
      <c r="O465" s="3">
        <f ca="1">[1]!thsiFinD("ths_relative_chg_ratio_w_stock",$A465,$A$1,104,100)</f>
        <v>-11.381062257113999</v>
      </c>
      <c r="P465" s="3">
        <f ca="1">[1]!thsiFinD("ths_chg_ratio_w_stock",$A465,$B$1,100)</f>
        <v>2.1629416005767998</v>
      </c>
    </row>
    <row r="466" spans="1:16" x14ac:dyDescent="0.25">
      <c r="A466" s="2" t="s">
        <v>464</v>
      </c>
      <c r="B466" s="2" t="s">
        <v>5827</v>
      </c>
      <c r="C466" s="3">
        <f ca="1">[1]!thsiFinD("ths_vol_ratio_stock",$A466,$A$1,7,100)</f>
        <v>1.1467475068574999</v>
      </c>
      <c r="D466" s="3">
        <f ca="1">[1]!thsiFinD("ths_cr_stock",$A466,$A$1,7,100,100)</f>
        <v>13.376835236541</v>
      </c>
      <c r="E466" s="3">
        <f ca="1">[1]!thsiFinD("ths_mfi_stock",$A466,$A$1,7,100,100)</f>
        <v>15.018844975102001</v>
      </c>
      <c r="F466" s="3">
        <f ca="1">[1]!thsiFinD("ths_expma_stock",$A466,$A$1,7,100,100)</f>
        <v>19.557574055282</v>
      </c>
      <c r="G466" s="3">
        <f ca="1">[1]!thsiFinD("ths_rsi_stock",$A466,$A$1,7,100,100)</f>
        <v>23.692636573954001</v>
      </c>
      <c r="H466" s="3">
        <f ca="1">[1]!thsiFinD("ths_adtm_stock",$A466,$A$1,7,3,100,100,100)</f>
        <v>-0.66850828729281997</v>
      </c>
      <c r="I466" s="3">
        <f ca="1">[1]!thsiFinD("ths_bbiboll_stock",$A466,$A$1,7,3,100,100,100)</f>
        <v>20.082604166667</v>
      </c>
      <c r="J466" s="3">
        <f ca="1">[1]!thsiFinD("ths_dptb_stock",$A466,$A$1,7,104,100,100)</f>
        <v>0.42857142857142999</v>
      </c>
      <c r="K466" s="3">
        <f ca="1">[1]!thsiFinD("ths_srmi_stock",$A466,$A$1,7,100,100)</f>
        <v>-0.14405594405593999</v>
      </c>
      <c r="L466" s="3">
        <f ca="1">[1]!thsiFinD("ths_atr_stock",$A466,$A$1,7,101,100,100)</f>
        <v>0.99857142857143</v>
      </c>
      <c r="M466" s="3">
        <f ca="1">[1]!thsiFinD("ths_vol_w_stock",$A466,$A$1)/1000000</f>
        <v>8.3512269999999997</v>
      </c>
      <c r="N466" s="3">
        <f ca="1">[1]!thsiFinD("ths_turnover_ratio_w_stock",$A466,$A$1)</f>
        <v>23.676915705553</v>
      </c>
      <c r="O466" s="3">
        <f ca="1">[1]!thsiFinD("ths_relative_chg_ratio_w_stock",$A466,$A$1,104,100)</f>
        <v>-15.346208485877</v>
      </c>
      <c r="P466" s="3">
        <f ca="1">[1]!thsiFinD("ths_chg_ratio_w_stock",$A466,$B$1,100)</f>
        <v>4.2483660130718999</v>
      </c>
    </row>
    <row r="467" spans="1:16" x14ac:dyDescent="0.25">
      <c r="A467" s="2" t="s">
        <v>465</v>
      </c>
      <c r="B467" s="2" t="s">
        <v>5828</v>
      </c>
      <c r="C467" s="3">
        <f ca="1">[1]!thsiFinD("ths_vol_ratio_stock",$A467,$A$1,7,100)</f>
        <v>0.40876303213185999</v>
      </c>
      <c r="D467" s="3">
        <f ca="1">[1]!thsiFinD("ths_cr_stock",$A467,$A$1,7,100,100)</f>
        <v>46.186440677965997</v>
      </c>
      <c r="E467" s="3">
        <f ca="1">[1]!thsiFinD("ths_mfi_stock",$A467,$A$1,7,100,100)</f>
        <v>43.637317538702</v>
      </c>
      <c r="F467" s="3">
        <f ca="1">[1]!thsiFinD("ths_expma_stock",$A467,$A$1,7,100,100)</f>
        <v>5.1239855696817003</v>
      </c>
      <c r="G467" s="3">
        <f ca="1">[1]!thsiFinD("ths_rsi_stock",$A467,$A$1,7,100,100)</f>
        <v>46.415882182602999</v>
      </c>
      <c r="H467" s="3">
        <f ca="1">[1]!thsiFinD("ths_adtm_stock",$A467,$A$1,7,3,100,100,100)</f>
        <v>-0.10752688172043</v>
      </c>
      <c r="I467" s="3">
        <f ca="1">[1]!thsiFinD("ths_bbiboll_stock",$A467,$A$1,7,3,100,100,100)</f>
        <v>5.1020833333333</v>
      </c>
      <c r="J467" s="3">
        <f ca="1">[1]!thsiFinD("ths_dptb_stock",$A467,$A$1,7,104,100,100)</f>
        <v>0.85714285714285998</v>
      </c>
      <c r="K467" s="3">
        <f ca="1">[1]!thsiFinD("ths_srmi_stock",$A467,$A$1,7,100,100)</f>
        <v>-6.3432835820895997E-2</v>
      </c>
      <c r="L467" s="3">
        <f ca="1">[1]!thsiFinD("ths_atr_stock",$A467,$A$1,7,101,100,100)</f>
        <v>0.36</v>
      </c>
      <c r="M467" s="3">
        <f ca="1">[1]!thsiFinD("ths_vol_w_stock",$A467,$A$1)/1000000</f>
        <v>176.65803199999999</v>
      </c>
      <c r="N467" s="3">
        <f ca="1">[1]!thsiFinD("ths_turnover_ratio_w_stock",$A467,$A$1)</f>
        <v>48.627239069689999</v>
      </c>
      <c r="O467" s="3">
        <f ca="1">[1]!thsiFinD("ths_relative_chg_ratio_w_stock",$A467,$A$1,104,100)</f>
        <v>3.2423872253485002</v>
      </c>
      <c r="P467" s="3">
        <f ca="1">[1]!thsiFinD("ths_chg_ratio_w_stock",$A467,$B$1,100)</f>
        <v>21.912350597610001</v>
      </c>
    </row>
    <row r="468" spans="1:16" x14ac:dyDescent="0.25">
      <c r="A468" s="2" t="s">
        <v>466</v>
      </c>
      <c r="B468" s="2" t="s">
        <v>5829</v>
      </c>
      <c r="C468" s="3">
        <f ca="1">[1]!thsiFinD("ths_vol_ratio_stock",$A468,$A$1,7,100)</f>
        <v>1.3956300267971999</v>
      </c>
      <c r="D468" s="3">
        <f ca="1">[1]!thsiFinD("ths_cr_stock",$A468,$A$1,7,100,100)</f>
        <v>38.461538461537998</v>
      </c>
      <c r="E468" s="3">
        <f ca="1">[1]!thsiFinD("ths_mfi_stock",$A468,$A$1,7,100,100)</f>
        <v>9.4439462219643993</v>
      </c>
      <c r="F468" s="3">
        <f ca="1">[1]!thsiFinD("ths_expma_stock",$A468,$A$1,7,100,100)</f>
        <v>17.147120826733001</v>
      </c>
      <c r="G468" s="3">
        <f ca="1">[1]!thsiFinD("ths_rsi_stock",$A468,$A$1,7,100,100)</f>
        <v>35.228688057527002</v>
      </c>
      <c r="H468" s="3">
        <f ca="1">[1]!thsiFinD("ths_adtm_stock",$A468,$A$1,7,3,100,100,100)</f>
        <v>-0.38970588235294001</v>
      </c>
      <c r="I468" s="3">
        <f ca="1">[1]!thsiFinD("ths_bbiboll_stock",$A468,$A$1,7,3,100,100,100)</f>
        <v>17.432708333333</v>
      </c>
      <c r="J468" s="3">
        <f ca="1">[1]!thsiFinD("ths_dptb_stock",$A468,$A$1,7,104,100,100)</f>
        <v>0.42857142857142999</v>
      </c>
      <c r="K468" s="3">
        <f ca="1">[1]!thsiFinD("ths_srmi_stock",$A468,$A$1,7,100,100)</f>
        <v>-7.9077429983526001E-2</v>
      </c>
      <c r="L468" s="3">
        <f ca="1">[1]!thsiFinD("ths_atr_stock",$A468,$A$1,7,101,100,100)</f>
        <v>0.83857142857142997</v>
      </c>
      <c r="M468" s="3">
        <f ca="1">[1]!thsiFinD("ths_vol_w_stock",$A468,$A$1)/1000000</f>
        <v>7.8951099999999999</v>
      </c>
      <c r="N468" s="3">
        <f ca="1">[1]!thsiFinD("ths_turnover_ratio_w_stock",$A468,$A$1)</f>
        <v>18.945562059720999</v>
      </c>
      <c r="O468" s="3">
        <f ca="1">[1]!thsiFinD("ths_relative_chg_ratio_w_stock",$A468,$A$1,104,100)</f>
        <v>-8.0980887832603994</v>
      </c>
      <c r="P468" s="3">
        <f ca="1">[1]!thsiFinD("ths_chg_ratio_w_stock",$A468,$B$1,100)</f>
        <v>1.7889087656530001</v>
      </c>
    </row>
    <row r="469" spans="1:16" x14ac:dyDescent="0.25">
      <c r="A469" s="2" t="s">
        <v>467</v>
      </c>
      <c r="B469" s="2" t="s">
        <v>5830</v>
      </c>
      <c r="C469" s="3">
        <f ca="1">[1]!thsiFinD("ths_vol_ratio_stock",$A469,$A$1,7,100)</f>
        <v>0.79397406842820994</v>
      </c>
      <c r="D469" s="3">
        <f ca="1">[1]!thsiFinD("ths_cr_stock",$A469,$A$1,7,100,100)</f>
        <v>2.9850746268655</v>
      </c>
      <c r="E469" s="3">
        <f ca="1">[1]!thsiFinD("ths_mfi_stock",$A469,$A$1,7,100,100)</f>
        <v>0</v>
      </c>
      <c r="F469" s="3">
        <f ca="1">[1]!thsiFinD("ths_expma_stock",$A469,$A$1,7,100,100)</f>
        <v>33.069764564907999</v>
      </c>
      <c r="G469" s="3">
        <f ca="1">[1]!thsiFinD("ths_rsi_stock",$A469,$A$1,7,100,100)</f>
        <v>23.060200845126001</v>
      </c>
      <c r="H469" s="3">
        <f ca="1">[1]!thsiFinD("ths_adtm_stock",$A469,$A$1,7,3,100,100,100)</f>
        <v>-0.78488372093022996</v>
      </c>
      <c r="I469" s="3">
        <f ca="1">[1]!thsiFinD("ths_bbiboll_stock",$A469,$A$1,7,3,100,100,100)</f>
        <v>33.854999999999997</v>
      </c>
      <c r="J469" s="3">
        <f ca="1">[1]!thsiFinD("ths_dptb_stock",$A469,$A$1,7,104,100,100)</f>
        <v>0.85714285714285998</v>
      </c>
      <c r="K469" s="3">
        <f ca="1">[1]!thsiFinD("ths_srmi_stock",$A469,$A$1,7,100,100)</f>
        <v>-0.11008403361345</v>
      </c>
      <c r="L469" s="3">
        <f ca="1">[1]!thsiFinD("ths_atr_stock",$A469,$A$1,7,101,100,100)</f>
        <v>1.1200000000000001</v>
      </c>
      <c r="M469" s="3">
        <f ca="1">[1]!thsiFinD("ths_vol_w_stock",$A469,$A$1)/1000000</f>
        <v>11.715196000000001</v>
      </c>
      <c r="N469" s="3">
        <f ca="1">[1]!thsiFinD("ths_turnover_ratio_w_stock",$A469,$A$1)</f>
        <v>13.963506336516</v>
      </c>
      <c r="O469" s="3">
        <f ca="1">[1]!thsiFinD("ths_relative_chg_ratio_w_stock",$A469,$A$1,104,100)</f>
        <v>-7.5635154155483004</v>
      </c>
      <c r="P469" s="3">
        <f ca="1">[1]!thsiFinD("ths_chg_ratio_w_stock",$A469,$B$1,100)</f>
        <v>5.5083412023921996</v>
      </c>
    </row>
    <row r="470" spans="1:16" x14ac:dyDescent="0.25">
      <c r="A470" s="2" t="s">
        <v>468</v>
      </c>
      <c r="B470" s="2" t="s">
        <v>5831</v>
      </c>
      <c r="C470" s="3">
        <f ca="1">[1]!thsiFinD("ths_vol_ratio_stock",$A470,$A$1,7,100)</f>
        <v>0.52495432416959997</v>
      </c>
      <c r="D470" s="3">
        <f ca="1">[1]!thsiFinD("ths_cr_stock",$A470,$A$1,7,100,100)</f>
        <v>85.953307392995995</v>
      </c>
      <c r="E470" s="3">
        <f ca="1">[1]!thsiFinD("ths_mfi_stock",$A470,$A$1,7,100,100)</f>
        <v>52.762161107399997</v>
      </c>
      <c r="F470" s="3">
        <f ca="1">[1]!thsiFinD("ths_expma_stock",$A470,$A$1,7,100,100)</f>
        <v>40.066252641897002</v>
      </c>
      <c r="G470" s="3">
        <f ca="1">[1]!thsiFinD("ths_rsi_stock",$A470,$A$1,7,100,100)</f>
        <v>32.803549300390998</v>
      </c>
      <c r="H470" s="3">
        <f ca="1">[1]!thsiFinD("ths_adtm_stock",$A470,$A$1,7,3,100,100,100)</f>
        <v>0.41959798994975001</v>
      </c>
      <c r="I470" s="3">
        <f ca="1">[1]!thsiFinD("ths_bbiboll_stock",$A470,$A$1,7,3,100,100,100)</f>
        <v>40.273541666667001</v>
      </c>
      <c r="J470" s="3">
        <f ca="1">[1]!thsiFinD("ths_dptb_stock",$A470,$A$1,7,104,100,100)</f>
        <v>0.28571428571428997</v>
      </c>
      <c r="K470" s="3">
        <f ca="1">[1]!thsiFinD("ths_srmi_stock",$A470,$A$1,7,100,100)</f>
        <v>-1.4803471158754E-2</v>
      </c>
      <c r="L470" s="3">
        <f ca="1">[1]!thsiFinD("ths_atr_stock",$A470,$A$1,7,101,100,100)</f>
        <v>2.2757142857143</v>
      </c>
      <c r="M470" s="3">
        <f ca="1">[1]!thsiFinD("ths_vol_w_stock",$A470,$A$1)/1000000</f>
        <v>31.801228999999999</v>
      </c>
      <c r="N470" s="3">
        <f ca="1">[1]!thsiFinD("ths_turnover_ratio_w_stock",$A470,$A$1)</f>
        <v>31.364644749999002</v>
      </c>
      <c r="O470" s="3">
        <f ca="1">[1]!thsiFinD("ths_relative_chg_ratio_w_stock",$A470,$A$1,104,100)</f>
        <v>-7.5814807610355004</v>
      </c>
      <c r="P470" s="3">
        <f ca="1">[1]!thsiFinD("ths_chg_ratio_w_stock",$A470,$B$1,100)</f>
        <v>4.1191709844559004</v>
      </c>
    </row>
    <row r="471" spans="1:16" x14ac:dyDescent="0.25">
      <c r="A471" s="2" t="s">
        <v>469</v>
      </c>
      <c r="B471" s="2" t="s">
        <v>5832</v>
      </c>
      <c r="C471" s="3">
        <f ca="1">[1]!thsiFinD("ths_vol_ratio_stock",$A471,$A$1,7,100)</f>
        <v>1.1711450722217001</v>
      </c>
      <c r="D471" s="3">
        <f ca="1">[1]!thsiFinD("ths_cr_stock",$A471,$A$1,7,100,100)</f>
        <v>22.508896797153</v>
      </c>
      <c r="E471" s="3">
        <f ca="1">[1]!thsiFinD("ths_mfi_stock",$A471,$A$1,7,100,100)</f>
        <v>41.788552336621002</v>
      </c>
      <c r="F471" s="3">
        <f ca="1">[1]!thsiFinD("ths_expma_stock",$A471,$A$1,7,100,100)</f>
        <v>15.582636486995</v>
      </c>
      <c r="G471" s="3">
        <f ca="1">[1]!thsiFinD("ths_rsi_stock",$A471,$A$1,7,100,100)</f>
        <v>30.680527794024002</v>
      </c>
      <c r="H471" s="3">
        <f ca="1">[1]!thsiFinD("ths_adtm_stock",$A471,$A$1,7,3,100,100,100)</f>
        <v>-0.59174311926605005</v>
      </c>
      <c r="I471" s="3">
        <f ca="1">[1]!thsiFinD("ths_bbiboll_stock",$A471,$A$1,7,3,100,100,100)</f>
        <v>15.948229166667</v>
      </c>
      <c r="J471" s="3">
        <f ca="1">[1]!thsiFinD("ths_dptb_stock",$A471,$A$1,7,104,100,100)</f>
        <v>0.28571428571428997</v>
      </c>
      <c r="K471" s="3">
        <f ca="1">[1]!thsiFinD("ths_srmi_stock",$A471,$A$1,7,100,100)</f>
        <v>-9.2771084337349E-2</v>
      </c>
      <c r="L471" s="3">
        <f ca="1">[1]!thsiFinD("ths_atr_stock",$A471,$A$1,7,101,100,100)</f>
        <v>0.68142857142857005</v>
      </c>
      <c r="M471" s="3">
        <f ca="1">[1]!thsiFinD("ths_vol_w_stock",$A471,$A$1)/1000000</f>
        <v>8.8294730000000001</v>
      </c>
      <c r="N471" s="3">
        <f ca="1">[1]!thsiFinD("ths_turnover_ratio_w_stock",$A471,$A$1)</f>
        <v>17.472168172789999</v>
      </c>
      <c r="O471" s="3">
        <f ca="1">[1]!thsiFinD("ths_relative_chg_ratio_w_stock",$A471,$A$1,104,100)</f>
        <v>-10.88317630415</v>
      </c>
      <c r="P471" s="3">
        <f ca="1">[1]!thsiFinD("ths_chg_ratio_w_stock",$A471,$B$1,100)</f>
        <v>0.53120849933599001</v>
      </c>
    </row>
    <row r="472" spans="1:16" x14ac:dyDescent="0.25">
      <c r="A472" s="2" t="s">
        <v>470</v>
      </c>
      <c r="B472" s="2" t="s">
        <v>5833</v>
      </c>
      <c r="C472" s="3">
        <f ca="1">[1]!thsiFinD("ths_vol_ratio_stock",$A472,$A$1,7,100)</f>
        <v>0.63262580246101996</v>
      </c>
      <c r="D472" s="3">
        <f ca="1">[1]!thsiFinD("ths_cr_stock",$A472,$A$1,7,100,100)</f>
        <v>83.280757097792005</v>
      </c>
      <c r="E472" s="3">
        <f ca="1">[1]!thsiFinD("ths_mfi_stock",$A472,$A$1,7,100,100)</f>
        <v>58.287855599556998</v>
      </c>
      <c r="F472" s="3">
        <f ca="1">[1]!thsiFinD("ths_expma_stock",$A472,$A$1,7,100,100)</f>
        <v>28.83251199347</v>
      </c>
      <c r="G472" s="3">
        <f ca="1">[1]!thsiFinD("ths_rsi_stock",$A472,$A$1,7,100,100)</f>
        <v>38.365311299734998</v>
      </c>
      <c r="H472" s="3">
        <f ca="1">[1]!thsiFinD("ths_adtm_stock",$A472,$A$1,7,3,100,100,100)</f>
        <v>-0.46181818181818002</v>
      </c>
      <c r="I472" s="3">
        <f ca="1">[1]!thsiFinD("ths_bbiboll_stock",$A472,$A$1,7,3,100,100,100)</f>
        <v>28.9575</v>
      </c>
      <c r="J472" s="3">
        <f ca="1">[1]!thsiFinD("ths_dptb_stock",$A472,$A$1,7,104,100,100)</f>
        <v>0.42857142857142999</v>
      </c>
      <c r="K472" s="3">
        <f ca="1">[1]!thsiFinD("ths_srmi_stock",$A472,$A$1,7,100,100)</f>
        <v>-1.3167013167013001E-2</v>
      </c>
      <c r="L472" s="3">
        <f ca="1">[1]!thsiFinD("ths_atr_stock",$A472,$A$1,7,101,100,100)</f>
        <v>0.83</v>
      </c>
      <c r="M472" s="3">
        <f ca="1">[1]!thsiFinD("ths_vol_w_stock",$A472,$A$1)/1000000</f>
        <v>5.5567450000000003</v>
      </c>
      <c r="N472" s="3">
        <f ca="1">[1]!thsiFinD("ths_turnover_ratio_w_stock",$A472,$A$1)</f>
        <v>13.933663490471</v>
      </c>
      <c r="O472" s="3">
        <f ca="1">[1]!thsiFinD("ths_relative_chg_ratio_w_stock",$A472,$A$1,104,100)</f>
        <v>-3.7188963951564999</v>
      </c>
      <c r="P472" s="3">
        <f ca="1">[1]!thsiFinD("ths_chg_ratio_w_stock",$A472,$B$1,100)</f>
        <v>2.0365168539326</v>
      </c>
    </row>
    <row r="473" spans="1:16" x14ac:dyDescent="0.25">
      <c r="A473" s="2" t="s">
        <v>471</v>
      </c>
      <c r="B473" s="2" t="s">
        <v>5834</v>
      </c>
      <c r="C473" s="3">
        <f ca="1">[1]!thsiFinD("ths_vol_ratio_stock",$A473,$A$1,7,100)</f>
        <v>0.73094823233032002</v>
      </c>
      <c r="D473" s="3">
        <f ca="1">[1]!thsiFinD("ths_cr_stock",$A473,$A$1,7,100,100)</f>
        <v>64.134333224650007</v>
      </c>
      <c r="E473" s="3">
        <f ca="1">[1]!thsiFinD("ths_mfi_stock",$A473,$A$1,7,100,100)</f>
        <v>38.700775270118001</v>
      </c>
      <c r="F473" s="3">
        <f ca="1">[1]!thsiFinD("ths_expma_stock",$A473,$A$1,7,100,100)</f>
        <v>46.243984671687002</v>
      </c>
      <c r="G473" s="3">
        <f ca="1">[1]!thsiFinD("ths_rsi_stock",$A473,$A$1,7,100,100)</f>
        <v>43.455016216704998</v>
      </c>
      <c r="H473" s="3">
        <f ca="1">[1]!thsiFinD("ths_adtm_stock",$A473,$A$1,7,3,100,100,100)</f>
        <v>-4.6367851622872998E-2</v>
      </c>
      <c r="I473" s="3">
        <f ca="1">[1]!thsiFinD("ths_bbiboll_stock",$A473,$A$1,7,3,100,100,100)</f>
        <v>45.968125000000001</v>
      </c>
      <c r="J473" s="3">
        <f ca="1">[1]!thsiFinD("ths_dptb_stock",$A473,$A$1,7,104,100,100)</f>
        <v>0.28571428571428997</v>
      </c>
      <c r="K473" s="3">
        <f ca="1">[1]!thsiFinD("ths_srmi_stock",$A473,$A$1,7,100,100)</f>
        <v>-5.0782903089293001E-2</v>
      </c>
      <c r="L473" s="3">
        <f ca="1">[1]!thsiFinD("ths_atr_stock",$A473,$A$1,7,101,100,100)</f>
        <v>2.4328571428571002</v>
      </c>
      <c r="M473" s="3">
        <f ca="1">[1]!thsiFinD("ths_vol_w_stock",$A473,$A$1)/1000000</f>
        <v>6.4924099999999996</v>
      </c>
      <c r="N473" s="3">
        <f ca="1">[1]!thsiFinD("ths_turnover_ratio_w_stock",$A473,$A$1)</f>
        <v>11.340244180632</v>
      </c>
      <c r="O473" s="3">
        <f ca="1">[1]!thsiFinD("ths_relative_chg_ratio_w_stock",$A473,$A$1,104,100)</f>
        <v>-11.582727371320001</v>
      </c>
      <c r="P473" s="3">
        <f ca="1">[1]!thsiFinD("ths_chg_ratio_w_stock",$A473,$B$1,100)</f>
        <v>-0.31208203299152998</v>
      </c>
    </row>
    <row r="474" spans="1:16" x14ac:dyDescent="0.25">
      <c r="A474" s="2" t="s">
        <v>472</v>
      </c>
      <c r="B474" s="2" t="s">
        <v>5835</v>
      </c>
      <c r="C474" s="3">
        <f ca="1">[1]!thsiFinD("ths_vol_ratio_stock",$A474,$A$1,7,100)</f>
        <v>1.8164406769279999</v>
      </c>
      <c r="D474" s="3">
        <f ca="1">[1]!thsiFinD("ths_cr_stock",$A474,$A$1,7,100,100)</f>
        <v>168.93203883494999</v>
      </c>
      <c r="E474" s="3">
        <f ca="1">[1]!thsiFinD("ths_mfi_stock",$A474,$A$1,7,100,100)</f>
        <v>66.882613003116006</v>
      </c>
      <c r="F474" s="3">
        <f ca="1">[1]!thsiFinD("ths_expma_stock",$A474,$A$1,7,100,100)</f>
        <v>11.241820044572</v>
      </c>
      <c r="G474" s="3">
        <f ca="1">[1]!thsiFinD("ths_rsi_stock",$A474,$A$1,7,100,100)</f>
        <v>78.163691771996994</v>
      </c>
      <c r="H474" s="3">
        <f ca="1">[1]!thsiFinD("ths_adtm_stock",$A474,$A$1,7,3,100,100,100)</f>
        <v>0.93805309734512998</v>
      </c>
      <c r="I474" s="3">
        <f ca="1">[1]!thsiFinD("ths_bbiboll_stock",$A474,$A$1,7,3,100,100,100)</f>
        <v>11.067604166667</v>
      </c>
      <c r="J474" s="3">
        <f ca="1">[1]!thsiFinD("ths_dptb_stock",$A474,$A$1,7,104,100,100)</f>
        <v>0.57142857142856995</v>
      </c>
      <c r="K474" s="3">
        <f ca="1">[1]!thsiFinD("ths_srmi_stock",$A474,$A$1,7,100,100)</f>
        <v>5.0847457627119001E-2</v>
      </c>
      <c r="L474" s="3">
        <f ca="1">[1]!thsiFinD("ths_atr_stock",$A474,$A$1,7,101,100,100)</f>
        <v>0.39857142857143002</v>
      </c>
      <c r="M474" s="3">
        <f ca="1">[1]!thsiFinD("ths_vol_w_stock",$A474,$A$1)/1000000</f>
        <v>192.56697700000001</v>
      </c>
      <c r="N474" s="3">
        <f ca="1">[1]!thsiFinD("ths_turnover_ratio_w_stock",$A474,$A$1)</f>
        <v>18.339712095237999</v>
      </c>
      <c r="O474" s="3">
        <f ca="1">[1]!thsiFinD("ths_relative_chg_ratio_w_stock",$A474,$A$1,104,100)</f>
        <v>6.8530826666784996</v>
      </c>
      <c r="P474" s="3">
        <f ca="1">[1]!thsiFinD("ths_chg_ratio_w_stock",$A474,$B$1,100)</f>
        <v>0</v>
      </c>
    </row>
    <row r="475" spans="1:16" x14ac:dyDescent="0.25">
      <c r="A475" s="2" t="s">
        <v>473</v>
      </c>
      <c r="B475" s="2" t="s">
        <v>5836</v>
      </c>
      <c r="C475" s="3">
        <f ca="1">[1]!thsiFinD("ths_vol_ratio_stock",$A475,$A$1,7,100)</f>
        <v>1.1129103764945001</v>
      </c>
      <c r="D475" s="3">
        <f ca="1">[1]!thsiFinD("ths_cr_stock",$A475,$A$1,7,100,100)</f>
        <v>63.350785340313998</v>
      </c>
      <c r="E475" s="3">
        <f ca="1">[1]!thsiFinD("ths_mfi_stock",$A475,$A$1,7,100,100)</f>
        <v>53.904362633914999</v>
      </c>
      <c r="F475" s="3">
        <f ca="1">[1]!thsiFinD("ths_expma_stock",$A475,$A$1,7,100,100)</f>
        <v>17.339509055116</v>
      </c>
      <c r="G475" s="3">
        <f ca="1">[1]!thsiFinD("ths_rsi_stock",$A475,$A$1,7,100,100)</f>
        <v>25.919554423828998</v>
      </c>
      <c r="H475" s="3">
        <f ca="1">[1]!thsiFinD("ths_adtm_stock",$A475,$A$1,7,3,100,100,100)</f>
        <v>-8.1818181818179E-2</v>
      </c>
      <c r="I475" s="3">
        <f ca="1">[1]!thsiFinD("ths_bbiboll_stock",$A475,$A$1,7,3,100,100,100)</f>
        <v>17.446458333332998</v>
      </c>
      <c r="J475" s="3">
        <f ca="1">[1]!thsiFinD("ths_dptb_stock",$A475,$A$1,7,104,100,100)</f>
        <v>0.42857142857142999</v>
      </c>
      <c r="K475" s="3">
        <f ca="1">[1]!thsiFinD("ths_srmi_stock",$A475,$A$1,7,100,100)</f>
        <v>-3.4364261168385E-2</v>
      </c>
      <c r="L475" s="3">
        <f ca="1">[1]!thsiFinD("ths_atr_stock",$A475,$A$1,7,101,100,100)</f>
        <v>0.59428571428570998</v>
      </c>
      <c r="M475" s="3">
        <f ca="1">[1]!thsiFinD("ths_vol_w_stock",$A475,$A$1)/1000000</f>
        <v>28.818935</v>
      </c>
      <c r="N475" s="3">
        <f ca="1">[1]!thsiFinD("ths_turnover_ratio_w_stock",$A475,$A$1)</f>
        <v>6.5887740087667996</v>
      </c>
      <c r="O475" s="3">
        <f ca="1">[1]!thsiFinD("ths_relative_chg_ratio_w_stock",$A475,$A$1,104,100)</f>
        <v>-5.5951012824501003</v>
      </c>
      <c r="P475" s="3">
        <f ca="1">[1]!thsiFinD("ths_chg_ratio_w_stock",$A475,$B$1,100)</f>
        <v>6.2277580071173997</v>
      </c>
    </row>
    <row r="476" spans="1:16" x14ac:dyDescent="0.25">
      <c r="A476" s="2" t="s">
        <v>474</v>
      </c>
      <c r="B476" s="2" t="s">
        <v>5837</v>
      </c>
      <c r="C476" s="3">
        <f ca="1">[1]!thsiFinD("ths_vol_ratio_stock",$A476,$A$1,7,100)</f>
        <v>0.73183711292886</v>
      </c>
      <c r="D476" s="3">
        <f ca="1">[1]!thsiFinD("ths_cr_stock",$A476,$A$1,7,100,100)</f>
        <v>277.17976318621999</v>
      </c>
      <c r="E476" s="3">
        <f ca="1">[1]!thsiFinD("ths_mfi_stock",$A476,$A$1,7,100,100)</f>
        <v>59.789549434412997</v>
      </c>
      <c r="F476" s="3">
        <f ca="1">[1]!thsiFinD("ths_expma_stock",$A476,$A$1,7,100,100)</f>
        <v>25.615422497899999</v>
      </c>
      <c r="G476" s="3">
        <f ca="1">[1]!thsiFinD("ths_rsi_stock",$A476,$A$1,7,100,100)</f>
        <v>64.257043123353995</v>
      </c>
      <c r="H476" s="3">
        <f ca="1">[1]!thsiFinD("ths_adtm_stock",$A476,$A$1,7,3,100,100,100)</f>
        <v>0.83779971791255003</v>
      </c>
      <c r="I476" s="3">
        <f ca="1">[1]!thsiFinD("ths_bbiboll_stock",$A476,$A$1,7,3,100,100,100)</f>
        <v>25.229479166667002</v>
      </c>
      <c r="J476" s="3">
        <f ca="1">[1]!thsiFinD("ths_dptb_stock",$A476,$A$1,7,104,100,100)</f>
        <v>0.28571428571428997</v>
      </c>
      <c r="K476" s="3">
        <f ca="1">[1]!thsiFinD("ths_srmi_stock",$A476,$A$1,7,100,100)</f>
        <v>0.12238692512353</v>
      </c>
      <c r="L476" s="3">
        <f ca="1">[1]!thsiFinD("ths_atr_stock",$A476,$A$1,7,101,100,100)</f>
        <v>1.6842857142857</v>
      </c>
      <c r="M476" s="3">
        <f ca="1">[1]!thsiFinD("ths_vol_w_stock",$A476,$A$1)/1000000</f>
        <v>19.018630000000002</v>
      </c>
      <c r="N476" s="3">
        <f ca="1">[1]!thsiFinD("ths_turnover_ratio_w_stock",$A476,$A$1)</f>
        <v>32.148885010047003</v>
      </c>
      <c r="O476" s="3">
        <f ca="1">[1]!thsiFinD("ths_relative_chg_ratio_w_stock",$A476,$A$1,104,100)</f>
        <v>1.8631168408879</v>
      </c>
      <c r="P476" s="3">
        <f ca="1">[1]!thsiFinD("ths_chg_ratio_w_stock",$A476,$B$1,100)</f>
        <v>4.0288863549981002</v>
      </c>
    </row>
    <row r="477" spans="1:16" x14ac:dyDescent="0.25">
      <c r="A477" s="2" t="s">
        <v>475</v>
      </c>
      <c r="B477" s="2" t="s">
        <v>5838</v>
      </c>
      <c r="C477" s="3">
        <f ca="1">[1]!thsiFinD("ths_vol_ratio_stock",$A477,$A$1,7,100)</f>
        <v>1.3673501374965</v>
      </c>
      <c r="D477" s="3">
        <f ca="1">[1]!thsiFinD("ths_cr_stock",$A477,$A$1,7,100,100)</f>
        <v>78.142076502731996</v>
      </c>
      <c r="E477" s="3">
        <f ca="1">[1]!thsiFinD("ths_mfi_stock",$A477,$A$1,7,100,100)</f>
        <v>33.293346283910999</v>
      </c>
      <c r="F477" s="3">
        <f ca="1">[1]!thsiFinD("ths_expma_stock",$A477,$A$1,7,100,100)</f>
        <v>18.600360123533999</v>
      </c>
      <c r="G477" s="3">
        <f ca="1">[1]!thsiFinD("ths_rsi_stock",$A477,$A$1,7,100,100)</f>
        <v>61.368683878831</v>
      </c>
      <c r="H477" s="3">
        <f ca="1">[1]!thsiFinD("ths_adtm_stock",$A477,$A$1,7,3,100,100,100)</f>
        <v>-0.36363636363636997</v>
      </c>
      <c r="I477" s="3">
        <f ca="1">[1]!thsiFinD("ths_bbiboll_stock",$A477,$A$1,7,3,100,100,100)</f>
        <v>18.525729166666999</v>
      </c>
      <c r="J477" s="3">
        <f ca="1">[1]!thsiFinD("ths_dptb_stock",$A477,$A$1,7,104,100,100)</f>
        <v>0.71428571428570997</v>
      </c>
      <c r="K477" s="3">
        <f ca="1">[1]!thsiFinD("ths_srmi_stock",$A477,$A$1,7,100,100)</f>
        <v>1.5847860538828001E-3</v>
      </c>
      <c r="L477" s="3">
        <f ca="1">[1]!thsiFinD("ths_atr_stock",$A477,$A$1,7,101,100,100)</f>
        <v>0.46571428571429002</v>
      </c>
      <c r="M477" s="3">
        <f ca="1">[1]!thsiFinD("ths_vol_w_stock",$A477,$A$1)/1000000</f>
        <v>37.256628999999997</v>
      </c>
      <c r="N477" s="3">
        <f ca="1">[1]!thsiFinD("ths_turnover_ratio_w_stock",$A477,$A$1)</f>
        <v>27.941908091858998</v>
      </c>
      <c r="O477" s="3">
        <f ca="1">[1]!thsiFinD("ths_relative_chg_ratio_w_stock",$A477,$A$1,104,100)</f>
        <v>2.6528302657860001</v>
      </c>
      <c r="P477" s="3">
        <f ca="1">[1]!thsiFinD("ths_chg_ratio_w_stock",$A477,$B$1,100)</f>
        <v>-2.7469624933966998</v>
      </c>
    </row>
    <row r="478" spans="1:16" x14ac:dyDescent="0.25">
      <c r="A478" s="2" t="s">
        <v>476</v>
      </c>
      <c r="B478" s="2" t="s">
        <v>5839</v>
      </c>
      <c r="C478" s="3">
        <f ca="1">[1]!thsiFinD("ths_vol_ratio_stock",$A478,$A$1,7,100)</f>
        <v>1.0541042288238001</v>
      </c>
      <c r="D478" s="3">
        <f ca="1">[1]!thsiFinD("ths_cr_stock",$A478,$A$1,7,100,100)</f>
        <v>-52.921068986948001</v>
      </c>
      <c r="E478" s="3">
        <f ca="1">[1]!thsiFinD("ths_mfi_stock",$A478,$A$1,7,100,100)</f>
        <v>13.448449953438001</v>
      </c>
      <c r="F478" s="3">
        <f ca="1">[1]!thsiFinD("ths_expma_stock",$A478,$A$1,7,100,100)</f>
        <v>15.904909905007999</v>
      </c>
      <c r="G478" s="3">
        <f ca="1">[1]!thsiFinD("ths_rsi_stock",$A478,$A$1,7,100,100)</f>
        <v>19.034869866956001</v>
      </c>
      <c r="H478" s="3">
        <f ca="1">[1]!thsiFinD("ths_adtm_stock",$A478,$A$1,7,3,100,100,100)</f>
        <v>-0.94666666666666999</v>
      </c>
      <c r="I478" s="3">
        <f ca="1">[1]!thsiFinD("ths_bbiboll_stock",$A478,$A$1,7,3,100,100,100)</f>
        <v>17.179375</v>
      </c>
      <c r="J478" s="3">
        <f ca="1">[1]!thsiFinD("ths_dptb_stock",$A478,$A$1,7,104,100,100)</f>
        <v>0.42857142857142999</v>
      </c>
      <c r="K478" s="3">
        <f ca="1">[1]!thsiFinD("ths_srmi_stock",$A478,$A$1,7,100,100)</f>
        <v>-0.36200873362445002</v>
      </c>
      <c r="L478" s="3">
        <f ca="1">[1]!thsiFinD("ths_atr_stock",$A478,$A$1,7,101,100,100)</f>
        <v>1.6685714285714</v>
      </c>
      <c r="M478" s="3">
        <f ca="1">[1]!thsiFinD("ths_vol_w_stock",$A478,$A$1)/1000000</f>
        <v>12.115219</v>
      </c>
      <c r="N478" s="3">
        <f ca="1">[1]!thsiFinD("ths_turnover_ratio_w_stock",$A478,$A$1)</f>
        <v>22.970936498198</v>
      </c>
      <c r="O478" s="3">
        <f ca="1">[1]!thsiFinD("ths_relative_chg_ratio_w_stock",$A478,$A$1,104,100)</f>
        <v>-8.2389488286704005</v>
      </c>
      <c r="P478" s="3">
        <f ca="1">[1]!thsiFinD("ths_chg_ratio_w_stock",$A478,$B$1,100)</f>
        <v>1.7796030116359001</v>
      </c>
    </row>
    <row r="479" spans="1:16" x14ac:dyDescent="0.25">
      <c r="A479" s="2" t="s">
        <v>477</v>
      </c>
      <c r="B479" s="2" t="s">
        <v>5840</v>
      </c>
      <c r="C479" s="3">
        <f ca="1">[1]!thsiFinD("ths_vol_ratio_stock",$A479,$A$1,7,100)</f>
        <v>0.72974760608030997</v>
      </c>
      <c r="D479" s="3">
        <f ca="1">[1]!thsiFinD("ths_cr_stock",$A479,$A$1,7,100,100)</f>
        <v>139.41877794337</v>
      </c>
      <c r="E479" s="3">
        <f ca="1">[1]!thsiFinD("ths_mfi_stock",$A479,$A$1,7,100,100)</f>
        <v>64.753622251238994</v>
      </c>
      <c r="F479" s="3">
        <f ca="1">[1]!thsiFinD("ths_expma_stock",$A479,$A$1,7,100,100)</f>
        <v>18.275072168876999</v>
      </c>
      <c r="G479" s="3">
        <f ca="1">[1]!thsiFinD("ths_rsi_stock",$A479,$A$1,7,100,100)</f>
        <v>27.174659642280002</v>
      </c>
      <c r="H479" s="3">
        <f ca="1">[1]!thsiFinD("ths_adtm_stock",$A479,$A$1,7,3,100,100,100)</f>
        <v>0.80833333333333002</v>
      </c>
      <c r="I479" s="3">
        <f ca="1">[1]!thsiFinD("ths_bbiboll_stock",$A479,$A$1,7,3,100,100,100)</f>
        <v>19.264062500000001</v>
      </c>
      <c r="J479" s="3">
        <f ca="1">[1]!thsiFinD("ths_dptb_stock",$A479,$A$1,7,104,100,100)</f>
        <v>0.57142857142856995</v>
      </c>
      <c r="K479" s="3">
        <f ca="1">[1]!thsiFinD("ths_srmi_stock",$A479,$A$1,7,100,100)</f>
        <v>3.4668260609682998E-2</v>
      </c>
      <c r="L479" s="3">
        <f ca="1">[1]!thsiFinD("ths_atr_stock",$A479,$A$1,7,101,100,100)</f>
        <v>1.53</v>
      </c>
      <c r="M479" s="3">
        <f ca="1">[1]!thsiFinD("ths_vol_w_stock",$A479,$A$1)/1000000</f>
        <v>99.361720000000005</v>
      </c>
      <c r="N479" s="3">
        <f ca="1">[1]!thsiFinD("ths_turnover_ratio_w_stock",$A479,$A$1)</f>
        <v>94.453729476977003</v>
      </c>
      <c r="O479" s="3">
        <f ca="1">[1]!thsiFinD("ths_relative_chg_ratio_w_stock",$A479,$A$1,104,100)</f>
        <v>-4.0735277665001997</v>
      </c>
      <c r="P479" s="3">
        <f ca="1">[1]!thsiFinD("ths_chg_ratio_w_stock",$A479,$B$1,100)</f>
        <v>20.800956365809999</v>
      </c>
    </row>
    <row r="480" spans="1:16" x14ac:dyDescent="0.25">
      <c r="A480" s="2" t="s">
        <v>478</v>
      </c>
      <c r="B480" s="2" t="s">
        <v>5841</v>
      </c>
      <c r="C480" s="3">
        <f ca="1">[1]!thsiFinD("ths_vol_ratio_stock",$A480,$A$1,7,100)</f>
        <v>1.0544176589723</v>
      </c>
      <c r="D480" s="3">
        <f ca="1">[1]!thsiFinD("ths_cr_stock",$A480,$A$1,7,100,100)</f>
        <v>23.614457831325002</v>
      </c>
      <c r="E480" s="3">
        <f ca="1">[1]!thsiFinD("ths_mfi_stock",$A480,$A$1,7,100,100)</f>
        <v>15.574569372169</v>
      </c>
      <c r="F480" s="3">
        <f ca="1">[1]!thsiFinD("ths_expma_stock",$A480,$A$1,7,100,100)</f>
        <v>12.222422343651999</v>
      </c>
      <c r="G480" s="3">
        <f ca="1">[1]!thsiFinD("ths_rsi_stock",$A480,$A$1,7,100,100)</f>
        <v>40.883141238326999</v>
      </c>
      <c r="H480" s="3">
        <f ca="1">[1]!thsiFinD("ths_adtm_stock",$A480,$A$1,7,3,100,100,100)</f>
        <v>0</v>
      </c>
      <c r="I480" s="3">
        <f ca="1">[1]!thsiFinD("ths_bbiboll_stock",$A480,$A$1,7,3,100,100,100)</f>
        <v>12.401249999999999</v>
      </c>
      <c r="J480" s="3">
        <f ca="1">[1]!thsiFinD("ths_dptb_stock",$A480,$A$1,7,104,100,100)</f>
        <v>0.57142857142856995</v>
      </c>
      <c r="K480" s="3">
        <f ca="1">[1]!thsiFinD("ths_srmi_stock",$A480,$A$1,7,100,100)</f>
        <v>-8.3710407239818999E-2</v>
      </c>
      <c r="L480" s="3">
        <f ca="1">[1]!thsiFinD("ths_atr_stock",$A480,$A$1,7,101,100,100)</f>
        <v>0.52</v>
      </c>
      <c r="M480" s="3">
        <f ca="1">[1]!thsiFinD("ths_vol_w_stock",$A480,$A$1)/1000000</f>
        <v>16.506436000000001</v>
      </c>
      <c r="N480" s="3">
        <f ca="1">[1]!thsiFinD("ths_turnover_ratio_w_stock",$A480,$A$1)</f>
        <v>32.197980397671003</v>
      </c>
      <c r="O480" s="3">
        <f ca="1">[1]!thsiFinD("ths_relative_chg_ratio_w_stock",$A480,$A$1,104,100)</f>
        <v>-3.4855934034343998</v>
      </c>
      <c r="P480" s="3">
        <f ca="1">[1]!thsiFinD("ths_chg_ratio_w_stock",$A480,$B$1,100)</f>
        <v>-0.49382716049383002</v>
      </c>
    </row>
    <row r="481" spans="1:16" x14ac:dyDescent="0.25">
      <c r="A481" s="2" t="s">
        <v>479</v>
      </c>
      <c r="B481" s="2" t="s">
        <v>5842</v>
      </c>
      <c r="C481" s="3">
        <f ca="1">[1]!thsiFinD("ths_vol_ratio_stock",$A481,$A$1,7,100)</f>
        <v>1.0374676687961</v>
      </c>
      <c r="D481" s="3">
        <f ca="1">[1]!thsiFinD("ths_cr_stock",$A481,$A$1,7,100,100)</f>
        <v>13.109756097561</v>
      </c>
      <c r="E481" s="3">
        <f ca="1">[1]!thsiFinD("ths_mfi_stock",$A481,$A$1,7,100,100)</f>
        <v>29.033471993668002</v>
      </c>
      <c r="F481" s="3">
        <f ca="1">[1]!thsiFinD("ths_expma_stock",$A481,$A$1,7,100,100)</f>
        <v>12.26993073275</v>
      </c>
      <c r="G481" s="3">
        <f ca="1">[1]!thsiFinD("ths_rsi_stock",$A481,$A$1,7,100,100)</f>
        <v>35.797999692478001</v>
      </c>
      <c r="H481" s="3">
        <f ca="1">[1]!thsiFinD("ths_adtm_stock",$A481,$A$1,7,3,100,100,100)</f>
        <v>-0.89893617021276995</v>
      </c>
      <c r="I481" s="3">
        <f ca="1">[1]!thsiFinD("ths_bbiboll_stock",$A481,$A$1,7,3,100,100,100)</f>
        <v>12.536250000000001</v>
      </c>
      <c r="J481" s="3">
        <f ca="1">[1]!thsiFinD("ths_dptb_stock",$A481,$A$1,7,104,100,100)</f>
        <v>0.42857142857142999</v>
      </c>
      <c r="K481" s="3">
        <f ca="1">[1]!thsiFinD("ths_srmi_stock",$A481,$A$1,7,100,100)</f>
        <v>-9.8784194528875005E-2</v>
      </c>
      <c r="L481" s="3">
        <f ca="1">[1]!thsiFinD("ths_atr_stock",$A481,$A$1,7,101,100,100)</f>
        <v>0.58285714285713996</v>
      </c>
      <c r="M481" s="3">
        <f ca="1">[1]!thsiFinD("ths_vol_w_stock",$A481,$A$1)/1000000</f>
        <v>29.303685999999999</v>
      </c>
      <c r="N481" s="3">
        <f ca="1">[1]!thsiFinD("ths_turnover_ratio_w_stock",$A481,$A$1)</f>
        <v>44.252627644957002</v>
      </c>
      <c r="O481" s="3">
        <f ca="1">[1]!thsiFinD("ths_relative_chg_ratio_w_stock",$A481,$A$1,104,100)</f>
        <v>-9.9210914226844995</v>
      </c>
      <c r="P481" s="3">
        <f ca="1">[1]!thsiFinD("ths_chg_ratio_w_stock",$A481,$B$1,100)</f>
        <v>4.8903878583473999</v>
      </c>
    </row>
    <row r="482" spans="1:16" x14ac:dyDescent="0.25">
      <c r="A482" s="2" t="s">
        <v>480</v>
      </c>
      <c r="B482" s="2" t="s">
        <v>5843</v>
      </c>
      <c r="C482" s="3">
        <f ca="1">[1]!thsiFinD("ths_vol_ratio_stock",$A482,$A$1,7,100)</f>
        <v>0.92097461798103997</v>
      </c>
      <c r="D482" s="3">
        <f ca="1">[1]!thsiFinD("ths_cr_stock",$A482,$A$1,7,100,100)</f>
        <v>313.84950926936</v>
      </c>
      <c r="E482" s="3">
        <f ca="1">[1]!thsiFinD("ths_mfi_stock",$A482,$A$1,7,100,100)</f>
        <v>57.146963930037998</v>
      </c>
      <c r="F482" s="3">
        <f ca="1">[1]!thsiFinD("ths_expma_stock",$A482,$A$1,7,100,100)</f>
        <v>45.745847558968997</v>
      </c>
      <c r="G482" s="3">
        <f ca="1">[1]!thsiFinD("ths_rsi_stock",$A482,$A$1,7,100,100)</f>
        <v>71.850602525442994</v>
      </c>
      <c r="H482" s="3">
        <f ca="1">[1]!thsiFinD("ths_adtm_stock",$A482,$A$1,7,3,100,100,100)</f>
        <v>0.77299703264094999</v>
      </c>
      <c r="I482" s="3">
        <f ca="1">[1]!thsiFinD("ths_bbiboll_stock",$A482,$A$1,7,3,100,100,100)</f>
        <v>45.257187500000001</v>
      </c>
      <c r="J482" s="3">
        <f ca="1">[1]!thsiFinD("ths_dptb_stock",$A482,$A$1,7,104,100,100)</f>
        <v>0.57142857142856995</v>
      </c>
      <c r="K482" s="3">
        <f ca="1">[1]!thsiFinD("ths_srmi_stock",$A482,$A$1,7,100,100)</f>
        <v>8.7949260042282998E-2</v>
      </c>
      <c r="L482" s="3">
        <f ca="1">[1]!thsiFinD("ths_atr_stock",$A482,$A$1,7,101,100,100)</f>
        <v>2.1385714285713999</v>
      </c>
      <c r="M482" s="3">
        <f ca="1">[1]!thsiFinD("ths_vol_w_stock",$A482,$A$1)/1000000</f>
        <v>25.770212999999998</v>
      </c>
      <c r="N482" s="3">
        <f ca="1">[1]!thsiFinD("ths_turnover_ratio_w_stock",$A482,$A$1)</f>
        <v>16.165630159534999</v>
      </c>
      <c r="O482" s="3">
        <f ca="1">[1]!thsiFinD("ths_relative_chg_ratio_w_stock",$A482,$A$1,104,100)</f>
        <v>12.888711190874</v>
      </c>
      <c r="P482" s="3">
        <f ca="1">[1]!thsiFinD("ths_chg_ratio_w_stock",$A482,$B$1,100)</f>
        <v>0.78224101479915997</v>
      </c>
    </row>
    <row r="483" spans="1:16" x14ac:dyDescent="0.25">
      <c r="A483" s="2" t="s">
        <v>481</v>
      </c>
      <c r="B483" s="2" t="s">
        <v>5844</v>
      </c>
      <c r="C483" s="3">
        <f ca="1">[1]!thsiFinD("ths_vol_ratio_stock",$A483,$A$1,7,100)</f>
        <v>0.65455935847652003</v>
      </c>
      <c r="D483" s="3">
        <f ca="1">[1]!thsiFinD("ths_cr_stock",$A483,$A$1,7,100,100)</f>
        <v>72.345483359745998</v>
      </c>
      <c r="E483" s="3">
        <f ca="1">[1]!thsiFinD("ths_mfi_stock",$A483,$A$1,7,100,100)</f>
        <v>49.737229598844003</v>
      </c>
      <c r="F483" s="3">
        <f ca="1">[1]!thsiFinD("ths_expma_stock",$A483,$A$1,7,100,100)</f>
        <v>57.024275489315997</v>
      </c>
      <c r="G483" s="3">
        <f ca="1">[1]!thsiFinD("ths_rsi_stock",$A483,$A$1,7,100,100)</f>
        <v>33.722144670212998</v>
      </c>
      <c r="H483" s="3">
        <f ca="1">[1]!thsiFinD("ths_adtm_stock",$A483,$A$1,7,3,100,100,100)</f>
        <v>0.47550111358574998</v>
      </c>
      <c r="I483" s="3">
        <f ca="1">[1]!thsiFinD("ths_bbiboll_stock",$A483,$A$1,7,3,100,100,100)</f>
        <v>57.578333333332999</v>
      </c>
      <c r="J483" s="3">
        <f ca="1">[1]!thsiFinD("ths_dptb_stock",$A483,$A$1,7,104,100,100)</f>
        <v>0.57142857142856995</v>
      </c>
      <c r="K483" s="3">
        <f ca="1">[1]!thsiFinD("ths_srmi_stock",$A483,$A$1,7,100,100)</f>
        <v>-5.8087731322824E-2</v>
      </c>
      <c r="L483" s="3">
        <f ca="1">[1]!thsiFinD("ths_atr_stock",$A483,$A$1,7,101,100,100)</f>
        <v>3.1171428571429001</v>
      </c>
      <c r="M483" s="3">
        <f ca="1">[1]!thsiFinD("ths_vol_w_stock",$A483,$A$1)/1000000</f>
        <v>9.5064410000000006</v>
      </c>
      <c r="N483" s="3">
        <f ca="1">[1]!thsiFinD("ths_turnover_ratio_w_stock",$A483,$A$1)</f>
        <v>61.331877419355003</v>
      </c>
      <c r="O483" s="3">
        <f ca="1">[1]!thsiFinD("ths_relative_chg_ratio_w_stock",$A483,$A$1,104,100)</f>
        <v>-8.0374277091063</v>
      </c>
      <c r="P483" s="3">
        <f ca="1">[1]!thsiFinD("ths_chg_ratio_w_stock",$A483,$B$1,100)</f>
        <v>5.2574131344369999</v>
      </c>
    </row>
    <row r="484" spans="1:16" x14ac:dyDescent="0.25">
      <c r="A484" s="2" t="s">
        <v>482</v>
      </c>
      <c r="B484" s="2" t="s">
        <v>5845</v>
      </c>
      <c r="C484" s="3">
        <f ca="1">[1]!thsiFinD("ths_vol_ratio_stock",$A484,$A$1,7,100)</f>
        <v>0.79310330220548997</v>
      </c>
      <c r="D484" s="3">
        <f ca="1">[1]!thsiFinD("ths_cr_stock",$A484,$A$1,7,100,100)</f>
        <v>45.833333333333002</v>
      </c>
      <c r="E484" s="3">
        <f ca="1">[1]!thsiFinD("ths_mfi_stock",$A484,$A$1,7,100,100)</f>
        <v>15.07741318942</v>
      </c>
      <c r="F484" s="3">
        <f ca="1">[1]!thsiFinD("ths_expma_stock",$A484,$A$1,7,100,100)</f>
        <v>23.142620765973</v>
      </c>
      <c r="G484" s="3">
        <f ca="1">[1]!thsiFinD("ths_rsi_stock",$A484,$A$1,7,100,100)</f>
        <v>26.517585493704999</v>
      </c>
      <c r="H484" s="3">
        <f ca="1">[1]!thsiFinD("ths_adtm_stock",$A484,$A$1,7,3,100,100,100)</f>
        <v>2.5641025641021001E-2</v>
      </c>
      <c r="I484" s="3">
        <f ca="1">[1]!thsiFinD("ths_bbiboll_stock",$A484,$A$1,7,3,100,100,100)</f>
        <v>23.447187499999998</v>
      </c>
      <c r="J484" s="3">
        <f ca="1">[1]!thsiFinD("ths_dptb_stock",$A484,$A$1,7,104,100,100)</f>
        <v>0.28571428571428997</v>
      </c>
      <c r="K484" s="3">
        <f ca="1">[1]!thsiFinD("ths_srmi_stock",$A484,$A$1,7,100,100)</f>
        <v>-3.0238500851788998E-2</v>
      </c>
      <c r="L484" s="3">
        <f ca="1">[1]!thsiFinD("ths_atr_stock",$A484,$A$1,7,101,100,100)</f>
        <v>0.50857142857143001</v>
      </c>
      <c r="M484" s="3">
        <f ca="1">[1]!thsiFinD("ths_vol_w_stock",$A484,$A$1)/1000000</f>
        <v>9.8280089999999998</v>
      </c>
      <c r="N484" s="3">
        <f ca="1">[1]!thsiFinD("ths_turnover_ratio_w_stock",$A484,$A$1)</f>
        <v>12.705707878901</v>
      </c>
      <c r="O484" s="3">
        <f ca="1">[1]!thsiFinD("ths_relative_chg_ratio_w_stock",$A484,$A$1,104,100)</f>
        <v>-4.0446785029391004</v>
      </c>
      <c r="P484" s="3">
        <f ca="1">[1]!thsiFinD("ths_chg_ratio_w_stock",$A484,$B$1,100)</f>
        <v>2.6350461133069998</v>
      </c>
    </row>
    <row r="485" spans="1:16" x14ac:dyDescent="0.25">
      <c r="A485" s="2" t="s">
        <v>483</v>
      </c>
      <c r="B485" s="2" t="s">
        <v>5846</v>
      </c>
      <c r="C485" s="3">
        <f ca="1">[1]!thsiFinD("ths_vol_ratio_stock",$A485,$A$1,7,100)</f>
        <v>0.73327230728214998</v>
      </c>
      <c r="D485" s="3">
        <f ca="1">[1]!thsiFinD("ths_cr_stock",$A485,$A$1,7,100,100)</f>
        <v>93.806009488666007</v>
      </c>
      <c r="E485" s="3">
        <f ca="1">[1]!thsiFinD("ths_mfi_stock",$A485,$A$1,7,100,100)</f>
        <v>49.200614126897001</v>
      </c>
      <c r="F485" s="3">
        <f ca="1">[1]!thsiFinD("ths_expma_stock",$A485,$A$1,7,100,100)</f>
        <v>82.284764727509994</v>
      </c>
      <c r="G485" s="3">
        <f ca="1">[1]!thsiFinD("ths_rsi_stock",$A485,$A$1,7,100,100)</f>
        <v>28.877536956258002</v>
      </c>
      <c r="H485" s="3">
        <f ca="1">[1]!thsiFinD("ths_adtm_stock",$A485,$A$1,7,3,100,100,100)</f>
        <v>-0.35957446808511001</v>
      </c>
      <c r="I485" s="3">
        <f ca="1">[1]!thsiFinD("ths_bbiboll_stock",$A485,$A$1,7,3,100,100,100)</f>
        <v>83.425208333333003</v>
      </c>
      <c r="J485" s="3">
        <f ca="1">[1]!thsiFinD("ths_dptb_stock",$A485,$A$1,7,104,100,100)</f>
        <v>0.42857142857142999</v>
      </c>
      <c r="K485" s="3">
        <f ca="1">[1]!thsiFinD("ths_srmi_stock",$A485,$A$1,7,100,100)</f>
        <v>-2.2451456310680001E-2</v>
      </c>
      <c r="L485" s="3">
        <f ca="1">[1]!thsiFinD("ths_atr_stock",$A485,$A$1,7,101,100,100)</f>
        <v>3.6342857142857001</v>
      </c>
      <c r="M485" s="3">
        <f ca="1">[1]!thsiFinD("ths_vol_w_stock",$A485,$A$1)/1000000</f>
        <v>29.081954</v>
      </c>
      <c r="N485" s="3">
        <f ca="1">[1]!thsiFinD("ths_turnover_ratio_w_stock",$A485,$A$1)</f>
        <v>33.351543566396998</v>
      </c>
      <c r="O485" s="3">
        <f ca="1">[1]!thsiFinD("ths_relative_chg_ratio_w_stock",$A485,$A$1,104,100)</f>
        <v>-3.2549610972253999</v>
      </c>
      <c r="P485" s="3">
        <f ca="1">[1]!thsiFinD("ths_chg_ratio_w_stock",$A485,$B$1,100)</f>
        <v>9.6213531967721995</v>
      </c>
    </row>
    <row r="486" spans="1:16" x14ac:dyDescent="0.25">
      <c r="A486" s="2" t="s">
        <v>484</v>
      </c>
      <c r="B486" s="2" t="s">
        <v>5847</v>
      </c>
      <c r="C486" s="3">
        <f ca="1">[1]!thsiFinD("ths_vol_ratio_stock",$A486,$A$1,7,100)</f>
        <v>1.2092077578260001</v>
      </c>
      <c r="D486" s="3">
        <f ca="1">[1]!thsiFinD("ths_cr_stock",$A486,$A$1,7,100,100)</f>
        <v>63.168724279834997</v>
      </c>
      <c r="E486" s="3">
        <f ca="1">[1]!thsiFinD("ths_mfi_stock",$A486,$A$1,7,100,100)</f>
        <v>27.871380198051</v>
      </c>
      <c r="F486" s="3">
        <f ca="1">[1]!thsiFinD("ths_expma_stock",$A486,$A$1,7,100,100)</f>
        <v>36.648568367709998</v>
      </c>
      <c r="G486" s="3">
        <f ca="1">[1]!thsiFinD("ths_rsi_stock",$A486,$A$1,7,100,100)</f>
        <v>30.888296816356998</v>
      </c>
      <c r="H486" s="3">
        <f ca="1">[1]!thsiFinD("ths_adtm_stock",$A486,$A$1,7,3,100,100,100)</f>
        <v>0.14551083591330999</v>
      </c>
      <c r="I486" s="3">
        <f ca="1">[1]!thsiFinD("ths_bbiboll_stock",$A486,$A$1,7,3,100,100,100)</f>
        <v>37.015104166667001</v>
      </c>
      <c r="J486" s="3">
        <f ca="1">[1]!thsiFinD("ths_dptb_stock",$A486,$A$1,7,104,100,100)</f>
        <v>0.42857142857142999</v>
      </c>
      <c r="K486" s="3">
        <f ca="1">[1]!thsiFinD("ths_srmi_stock",$A486,$A$1,7,100,100)</f>
        <v>-3.6339165545088002E-2</v>
      </c>
      <c r="L486" s="3">
        <f ca="1">[1]!thsiFinD("ths_atr_stock",$A486,$A$1,7,101,100,100)</f>
        <v>1.1357142857143001</v>
      </c>
      <c r="M486" s="3">
        <f ca="1">[1]!thsiFinD("ths_vol_w_stock",$A486,$A$1)/1000000</f>
        <v>5.8456250000000001</v>
      </c>
      <c r="N486" s="3">
        <f ca="1">[1]!thsiFinD("ths_turnover_ratio_w_stock",$A486,$A$1)</f>
        <v>12.534856093687001</v>
      </c>
      <c r="O486" s="3">
        <f ca="1">[1]!thsiFinD("ths_relative_chg_ratio_w_stock",$A486,$A$1,104,100)</f>
        <v>-6.0713250830404997</v>
      </c>
      <c r="P486" s="3">
        <f ca="1">[1]!thsiFinD("ths_chg_ratio_w_stock",$A486,$B$1,100)</f>
        <v>-1.189149015236</v>
      </c>
    </row>
    <row r="487" spans="1:16" x14ac:dyDescent="0.25">
      <c r="A487" s="2" t="s">
        <v>485</v>
      </c>
      <c r="B487" s="2" t="s">
        <v>5848</v>
      </c>
      <c r="C487" s="3">
        <f ca="1">[1]!thsiFinD("ths_vol_ratio_stock",$A487,$A$1,7,100)</f>
        <v>2.2048199494446998</v>
      </c>
      <c r="D487" s="3">
        <f ca="1">[1]!thsiFinD("ths_cr_stock",$A487,$A$1,7,100,100)</f>
        <v>47.204968944100003</v>
      </c>
      <c r="E487" s="3">
        <f ca="1">[1]!thsiFinD("ths_mfi_stock",$A487,$A$1,7,100,100)</f>
        <v>42.315962865834003</v>
      </c>
      <c r="F487" s="3">
        <f ca="1">[1]!thsiFinD("ths_expma_stock",$A487,$A$1,7,100,100)</f>
        <v>8.0870656638568992</v>
      </c>
      <c r="G487" s="3">
        <f ca="1">[1]!thsiFinD("ths_rsi_stock",$A487,$A$1,7,100,100)</f>
        <v>47.555099700776999</v>
      </c>
      <c r="H487" s="3">
        <f ca="1">[1]!thsiFinD("ths_adtm_stock",$A487,$A$1,7,3,100,100,100)</f>
        <v>-0.78102189781022002</v>
      </c>
      <c r="I487" s="3">
        <f ca="1">[1]!thsiFinD("ths_bbiboll_stock",$A487,$A$1,7,3,100,100,100)</f>
        <v>8.1972916666667004</v>
      </c>
      <c r="J487" s="3">
        <f ca="1">[1]!thsiFinD("ths_dptb_stock",$A487,$A$1,7,104,100,100)</f>
        <v>0.57142857142856995</v>
      </c>
      <c r="K487" s="3">
        <f ca="1">[1]!thsiFinD("ths_srmi_stock",$A487,$A$1,7,100,100)</f>
        <v>-2.7348394768133E-2</v>
      </c>
      <c r="L487" s="3">
        <f ca="1">[1]!thsiFinD("ths_atr_stock",$A487,$A$1,7,101,100,100)</f>
        <v>0.35428571428570999</v>
      </c>
      <c r="M487" s="3">
        <f ca="1">[1]!thsiFinD("ths_vol_w_stock",$A487,$A$1)/1000000</f>
        <v>18.931899999999999</v>
      </c>
      <c r="N487" s="3">
        <f ca="1">[1]!thsiFinD("ths_turnover_ratio_w_stock",$A487,$A$1)</f>
        <v>8.6806943460526007</v>
      </c>
      <c r="O487" s="3">
        <f ca="1">[1]!thsiFinD("ths_relative_chg_ratio_w_stock",$A487,$A$1,104,100)</f>
        <v>-1.0454243787741</v>
      </c>
      <c r="P487" s="3">
        <f ca="1">[1]!thsiFinD("ths_chg_ratio_w_stock",$A487,$B$1,100)</f>
        <v>3.5452322738386002</v>
      </c>
    </row>
    <row r="488" spans="1:16" x14ac:dyDescent="0.25">
      <c r="A488" s="2" t="s">
        <v>486</v>
      </c>
      <c r="B488" s="2" t="s">
        <v>5849</v>
      </c>
      <c r="C488" s="3">
        <f ca="1">[1]!thsiFinD("ths_vol_ratio_stock",$A488,$A$1,7,100)</f>
        <v>0.62792254168496997</v>
      </c>
      <c r="D488" s="3">
        <f ca="1">[1]!thsiFinD("ths_cr_stock",$A488,$A$1,7,100,100)</f>
        <v>67.545158424636995</v>
      </c>
      <c r="E488" s="3">
        <f ca="1">[1]!thsiFinD("ths_mfi_stock",$A488,$A$1,7,100,100)</f>
        <v>45.920697688028</v>
      </c>
      <c r="F488" s="3">
        <f ca="1">[1]!thsiFinD("ths_expma_stock",$A488,$A$1,7,100,100)</f>
        <v>42.093838023254001</v>
      </c>
      <c r="G488" s="3">
        <f ca="1">[1]!thsiFinD("ths_rsi_stock",$A488,$A$1,7,100,100)</f>
        <v>37.102040314697</v>
      </c>
      <c r="H488" s="3">
        <f ca="1">[1]!thsiFinD("ths_adtm_stock",$A488,$A$1,7,3,100,100,100)</f>
        <v>-0.13318777292576001</v>
      </c>
      <c r="I488" s="3">
        <f ca="1">[1]!thsiFinD("ths_bbiboll_stock",$A488,$A$1,7,3,100,100,100)</f>
        <v>42.301458333333002</v>
      </c>
      <c r="J488" s="3">
        <f ca="1">[1]!thsiFinD("ths_dptb_stock",$A488,$A$1,7,104,100,100)</f>
        <v>0.57142857142856995</v>
      </c>
      <c r="K488" s="3">
        <f ca="1">[1]!thsiFinD("ths_srmi_stock",$A488,$A$1,7,100,100)</f>
        <v>-5.3579895685159001E-2</v>
      </c>
      <c r="L488" s="3">
        <f ca="1">[1]!thsiFinD("ths_atr_stock",$A488,$A$1,7,101,100,100)</f>
        <v>3.0085714285714</v>
      </c>
      <c r="M488" s="3">
        <f ca="1">[1]!thsiFinD("ths_vol_w_stock",$A488,$A$1)/1000000</f>
        <v>53.544170000000001</v>
      </c>
      <c r="N488" s="3">
        <f ca="1">[1]!thsiFinD("ths_turnover_ratio_w_stock",$A488,$A$1)</f>
        <v>103.43970307815</v>
      </c>
      <c r="O488" s="3">
        <f ca="1">[1]!thsiFinD("ths_relative_chg_ratio_w_stock",$A488,$A$1,104,100)</f>
        <v>-13.505514979379001</v>
      </c>
      <c r="P488" s="3">
        <f ca="1">[1]!thsiFinD("ths_chg_ratio_w_stock",$A488,$B$1,100)</f>
        <v>2.1793587174349001</v>
      </c>
    </row>
    <row r="489" spans="1:16" x14ac:dyDescent="0.25">
      <c r="A489" s="2" t="s">
        <v>487</v>
      </c>
      <c r="B489" s="2" t="s">
        <v>5850</v>
      </c>
      <c r="C489" s="3">
        <f ca="1">[1]!thsiFinD("ths_vol_ratio_stock",$A489,$A$1,7,100)</f>
        <v>0.54784017237039995</v>
      </c>
      <c r="D489" s="3">
        <f ca="1">[1]!thsiFinD("ths_cr_stock",$A489,$A$1,7,100,100)</f>
        <v>42.032967032967001</v>
      </c>
      <c r="E489" s="3">
        <f ca="1">[1]!thsiFinD("ths_mfi_stock",$A489,$A$1,7,100,100)</f>
        <v>53.257616705446999</v>
      </c>
      <c r="F489" s="3">
        <f ca="1">[1]!thsiFinD("ths_expma_stock",$A489,$A$1,7,100,100)</f>
        <v>32.534149716461002</v>
      </c>
      <c r="G489" s="3">
        <f ca="1">[1]!thsiFinD("ths_rsi_stock",$A489,$A$1,7,100,100)</f>
        <v>38.751683101707002</v>
      </c>
      <c r="H489" s="3">
        <f ca="1">[1]!thsiFinD("ths_adtm_stock",$A489,$A$1,7,3,100,100,100)</f>
        <v>-0.58633776091082002</v>
      </c>
      <c r="I489" s="3">
        <f ca="1">[1]!thsiFinD("ths_bbiboll_stock",$A489,$A$1,7,3,100,100,100)</f>
        <v>32.891562499999999</v>
      </c>
      <c r="J489" s="3">
        <f ca="1">[1]!thsiFinD("ths_dptb_stock",$A489,$A$1,7,104,100,100)</f>
        <v>0.28571428571428997</v>
      </c>
      <c r="K489" s="3">
        <f ca="1">[1]!thsiFinD("ths_srmi_stock",$A489,$A$1,7,100,100)</f>
        <v>-8.6829836829836998E-2</v>
      </c>
      <c r="L489" s="3">
        <f ca="1">[1]!thsiFinD("ths_atr_stock",$A489,$A$1,7,101,100,100)</f>
        <v>2.3571428571428998</v>
      </c>
      <c r="M489" s="3">
        <f ca="1">[1]!thsiFinD("ths_vol_w_stock",$A489,$A$1)/1000000</f>
        <v>12.050955</v>
      </c>
      <c r="N489" s="3">
        <f ca="1">[1]!thsiFinD("ths_turnover_ratio_w_stock",$A489,$A$1)</f>
        <v>42.406921105624001</v>
      </c>
      <c r="O489" s="3">
        <f ca="1">[1]!thsiFinD("ths_relative_chg_ratio_w_stock",$A489,$A$1,104,100)</f>
        <v>-13.738793811274</v>
      </c>
      <c r="P489" s="3">
        <f ca="1">[1]!thsiFinD("ths_chg_ratio_w_stock",$A489,$B$1,100)</f>
        <v>1.8825781748564001</v>
      </c>
    </row>
    <row r="490" spans="1:16" x14ac:dyDescent="0.25">
      <c r="A490" s="2" t="s">
        <v>488</v>
      </c>
      <c r="B490" s="2" t="s">
        <v>5851</v>
      </c>
      <c r="C490" s="3">
        <f ca="1">[1]!thsiFinD("ths_vol_ratio_stock",$A490,$A$1,7,100)</f>
        <v>1.2537651155614999</v>
      </c>
      <c r="D490" s="3">
        <f ca="1">[1]!thsiFinD("ths_cr_stock",$A490,$A$1,7,100,100)</f>
        <v>30.860534124629002</v>
      </c>
      <c r="E490" s="3">
        <f ca="1">[1]!thsiFinD("ths_mfi_stock",$A490,$A$1,7,100,100)</f>
        <v>28.742858512742</v>
      </c>
      <c r="F490" s="3">
        <f ca="1">[1]!thsiFinD("ths_expma_stock",$A490,$A$1,7,100,100)</f>
        <v>25.363405834628999</v>
      </c>
      <c r="G490" s="3">
        <f ca="1">[1]!thsiFinD("ths_rsi_stock",$A490,$A$1,7,100,100)</f>
        <v>35.185382679467999</v>
      </c>
      <c r="H490" s="3">
        <f ca="1">[1]!thsiFinD("ths_adtm_stock",$A490,$A$1,7,3,100,100,100)</f>
        <v>-0.79611650485437002</v>
      </c>
      <c r="I490" s="3">
        <f ca="1">[1]!thsiFinD("ths_bbiboll_stock",$A490,$A$1,7,3,100,100,100)</f>
        <v>25.804791666667001</v>
      </c>
      <c r="J490" s="3">
        <f ca="1">[1]!thsiFinD("ths_dptb_stock",$A490,$A$1,7,104,100,100)</f>
        <v>0.42857142857142999</v>
      </c>
      <c r="K490" s="3">
        <f ca="1">[1]!thsiFinD("ths_srmi_stock",$A490,$A$1,7,100,100)</f>
        <v>-7.9005934718100995E-2</v>
      </c>
      <c r="L490" s="3">
        <f ca="1">[1]!thsiFinD("ths_atr_stock",$A490,$A$1,7,101,100,100)</f>
        <v>1.0657142857143</v>
      </c>
      <c r="M490" s="3">
        <f ca="1">[1]!thsiFinD("ths_vol_w_stock",$A490,$A$1)/1000000</f>
        <v>5.7256369999999999</v>
      </c>
      <c r="N490" s="3">
        <f ca="1">[1]!thsiFinD("ths_turnover_ratio_w_stock",$A490,$A$1)</f>
        <v>19.546509970597999</v>
      </c>
      <c r="O490" s="3">
        <f ca="1">[1]!thsiFinD("ths_relative_chg_ratio_w_stock",$A490,$A$1,104,100)</f>
        <v>-7.4641830054131999</v>
      </c>
      <c r="P490" s="3">
        <f ca="1">[1]!thsiFinD("ths_chg_ratio_w_stock",$A490,$B$1,100)</f>
        <v>0.32375556454875998</v>
      </c>
    </row>
    <row r="491" spans="1:16" x14ac:dyDescent="0.25">
      <c r="A491" s="2" t="s">
        <v>489</v>
      </c>
      <c r="B491" s="2" t="s">
        <v>5852</v>
      </c>
      <c r="C491" s="3">
        <f ca="1">[1]!thsiFinD("ths_vol_ratio_stock",$A491,$A$1,7,100)</f>
        <v>1.2099481929567</v>
      </c>
      <c r="D491" s="3">
        <f ca="1">[1]!thsiFinD("ths_cr_stock",$A491,$A$1,7,100,100)</f>
        <v>21.472392638037</v>
      </c>
      <c r="E491" s="3">
        <f ca="1">[1]!thsiFinD("ths_mfi_stock",$A491,$A$1,7,100,100)</f>
        <v>24.95940783168</v>
      </c>
      <c r="F491" s="3">
        <f ca="1">[1]!thsiFinD("ths_expma_stock",$A491,$A$1,7,100,100)</f>
        <v>10.561750682591001</v>
      </c>
      <c r="G491" s="3">
        <f ca="1">[1]!thsiFinD("ths_rsi_stock",$A491,$A$1,7,100,100)</f>
        <v>28.801790065182001</v>
      </c>
      <c r="H491" s="3">
        <f ca="1">[1]!thsiFinD("ths_adtm_stock",$A491,$A$1,7,3,100,100,100)</f>
        <v>-0.70329670329670002</v>
      </c>
      <c r="I491" s="3">
        <f ca="1">[1]!thsiFinD("ths_bbiboll_stock",$A491,$A$1,7,3,100,100,100)</f>
        <v>10.715416666667</v>
      </c>
      <c r="J491" s="3">
        <f ca="1">[1]!thsiFinD("ths_dptb_stock",$A491,$A$1,7,104,100,100)</f>
        <v>0.28571428571428997</v>
      </c>
      <c r="K491" s="3">
        <f ca="1">[1]!thsiFinD("ths_srmi_stock",$A491,$A$1,7,100,100)</f>
        <v>-6.0798548094374003E-2</v>
      </c>
      <c r="L491" s="3">
        <f ca="1">[1]!thsiFinD("ths_atr_stock",$A491,$A$1,7,101,100,100)</f>
        <v>0.28571428571428997</v>
      </c>
      <c r="M491" s="3">
        <f ca="1">[1]!thsiFinD("ths_vol_w_stock",$A491,$A$1)/1000000</f>
        <v>9.6185849999999995</v>
      </c>
      <c r="N491" s="3">
        <f ca="1">[1]!thsiFinD("ths_turnover_ratio_w_stock",$A491,$A$1)</f>
        <v>12.481942642097</v>
      </c>
      <c r="O491" s="3">
        <f ca="1">[1]!thsiFinD("ths_relative_chg_ratio_w_stock",$A491,$A$1,104,100)</f>
        <v>-5.5753998282078996</v>
      </c>
      <c r="P491" s="3">
        <f ca="1">[1]!thsiFinD("ths_chg_ratio_w_stock",$A491,$B$1,100)</f>
        <v>2.3188405797101002</v>
      </c>
    </row>
    <row r="492" spans="1:16" x14ac:dyDescent="0.25">
      <c r="A492" s="2" t="s">
        <v>490</v>
      </c>
      <c r="B492" s="2" t="s">
        <v>5853</v>
      </c>
      <c r="C492" s="3">
        <f ca="1">[1]!thsiFinD("ths_vol_ratio_stock",$A492,$A$1,7,100)</f>
        <v>1.3014862655115</v>
      </c>
      <c r="D492" s="3">
        <f ca="1">[1]!thsiFinD("ths_cr_stock",$A492,$A$1,7,100,100)</f>
        <v>26.375711574953002</v>
      </c>
      <c r="E492" s="3">
        <f ca="1">[1]!thsiFinD("ths_mfi_stock",$A492,$A$1,7,100,100)</f>
        <v>41.402452443723</v>
      </c>
      <c r="F492" s="3">
        <f ca="1">[1]!thsiFinD("ths_expma_stock",$A492,$A$1,7,100,100)</f>
        <v>16.506121972839999</v>
      </c>
      <c r="G492" s="3">
        <f ca="1">[1]!thsiFinD("ths_rsi_stock",$A492,$A$1,7,100,100)</f>
        <v>29.456584857353999</v>
      </c>
      <c r="H492" s="3">
        <f ca="1">[1]!thsiFinD("ths_adtm_stock",$A492,$A$1,7,3,100,100,100)</f>
        <v>-0.62780269058296001</v>
      </c>
      <c r="I492" s="3">
        <f ca="1">[1]!thsiFinD("ths_bbiboll_stock",$A492,$A$1,7,3,100,100,100)</f>
        <v>16.8046875</v>
      </c>
      <c r="J492" s="3">
        <f ca="1">[1]!thsiFinD("ths_dptb_stock",$A492,$A$1,7,104,100,100)</f>
        <v>0.28571428571428997</v>
      </c>
      <c r="K492" s="3">
        <f ca="1">[1]!thsiFinD("ths_srmi_stock",$A492,$A$1,7,100,100)</f>
        <v>-8.3811710677381995E-2</v>
      </c>
      <c r="L492" s="3">
        <f ca="1">[1]!thsiFinD("ths_atr_stock",$A492,$A$1,7,101,100,100)</f>
        <v>0.63714285714286001</v>
      </c>
      <c r="M492" s="3">
        <f ca="1">[1]!thsiFinD("ths_vol_w_stock",$A492,$A$1)/1000000</f>
        <v>9.4230839999999993</v>
      </c>
      <c r="N492" s="3">
        <f ca="1">[1]!thsiFinD("ths_turnover_ratio_w_stock",$A492,$A$1)</f>
        <v>15.456040152870001</v>
      </c>
      <c r="O492" s="3">
        <f ca="1">[1]!thsiFinD("ths_relative_chg_ratio_w_stock",$A492,$A$1,104,100)</f>
        <v>-10.023401156658</v>
      </c>
      <c r="P492" s="3">
        <f ca="1">[1]!thsiFinD("ths_chg_ratio_w_stock",$A492,$B$1,100)</f>
        <v>1.1278195488722</v>
      </c>
    </row>
    <row r="493" spans="1:16" x14ac:dyDescent="0.25">
      <c r="A493" s="2" t="s">
        <v>491</v>
      </c>
      <c r="B493" s="2" t="s">
        <v>5854</v>
      </c>
      <c r="C493" s="3">
        <f ca="1">[1]!thsiFinD("ths_vol_ratio_stock",$A493,$A$1,7,100)</f>
        <v>0.68643637391644996</v>
      </c>
      <c r="D493" s="3">
        <f ca="1">[1]!thsiFinD("ths_cr_stock",$A493,$A$1,7,100,100)</f>
        <v>13.248638838475999</v>
      </c>
      <c r="E493" s="3">
        <f ca="1">[1]!thsiFinD("ths_mfi_stock",$A493,$A$1,7,100,100)</f>
        <v>0</v>
      </c>
      <c r="F493" s="3">
        <f ca="1">[1]!thsiFinD("ths_expma_stock",$A493,$A$1,7,100,100)</f>
        <v>8.5811484806900999</v>
      </c>
      <c r="G493" s="3">
        <f ca="1">[1]!thsiFinD("ths_rsi_stock",$A493,$A$1,7,100,100)</f>
        <v>27.046408279537001</v>
      </c>
      <c r="H493" s="3">
        <f ca="1">[1]!thsiFinD("ths_adtm_stock",$A493,$A$1,7,3,100,100,100)</f>
        <v>-0.40909090909091</v>
      </c>
      <c r="I493" s="3">
        <f ca="1">[1]!thsiFinD("ths_bbiboll_stock",$A493,$A$1,7,3,100,100,100)</f>
        <v>8.7662499999999994</v>
      </c>
      <c r="J493" s="3">
        <f ca="1">[1]!thsiFinD("ths_dptb_stock",$A493,$A$1,7,104,100,100)</f>
        <v>0.57142857142856995</v>
      </c>
      <c r="K493" s="3">
        <f ca="1">[1]!thsiFinD("ths_srmi_stock",$A493,$A$1,7,100,100)</f>
        <v>-9.6069868995632995E-2</v>
      </c>
      <c r="L493" s="3">
        <f ca="1">[1]!thsiFinD("ths_atr_stock",$A493,$A$1,7,101,100,100)</f>
        <v>0.29714285714285998</v>
      </c>
      <c r="M493" s="3">
        <f ca="1">[1]!thsiFinD("ths_vol_w_stock",$A493,$A$1)/1000000</f>
        <v>15.960846999999999</v>
      </c>
      <c r="N493" s="3">
        <f ca="1">[1]!thsiFinD("ths_turnover_ratio_w_stock",$A493,$A$1)</f>
        <v>9.6374477093558006</v>
      </c>
      <c r="O493" s="3">
        <f ca="1">[1]!thsiFinD("ths_relative_chg_ratio_w_stock",$A493,$A$1,104,100)</f>
        <v>-6.4893296339631004</v>
      </c>
      <c r="P493" s="3">
        <f ca="1">[1]!thsiFinD("ths_chg_ratio_w_stock",$A493,$B$1,100)</f>
        <v>0.96618357487923001</v>
      </c>
    </row>
    <row r="494" spans="1:16" x14ac:dyDescent="0.25">
      <c r="A494" s="2" t="s">
        <v>492</v>
      </c>
      <c r="B494" s="2" t="s">
        <v>5855</v>
      </c>
      <c r="C494" s="3">
        <f ca="1">[1]!thsiFinD("ths_vol_ratio_stock",$A494,$A$1,7,100)</f>
        <v>0.76115637681590997</v>
      </c>
      <c r="D494" s="3">
        <f ca="1">[1]!thsiFinD("ths_cr_stock",$A494,$A$1,7,100,100)</f>
        <v>21.419437340152999</v>
      </c>
      <c r="E494" s="3">
        <f ca="1">[1]!thsiFinD("ths_mfi_stock",$A494,$A$1,7,100,100)</f>
        <v>40.011327496230003</v>
      </c>
      <c r="F494" s="3">
        <f ca="1">[1]!thsiFinD("ths_expma_stock",$A494,$A$1,7,100,100)</f>
        <v>30.902054869082001</v>
      </c>
      <c r="G494" s="3">
        <f ca="1">[1]!thsiFinD("ths_rsi_stock",$A494,$A$1,7,100,100)</f>
        <v>21.893956988559999</v>
      </c>
      <c r="H494" s="3">
        <f ca="1">[1]!thsiFinD("ths_adtm_stock",$A494,$A$1,7,3,100,100,100)</f>
        <v>-0.8</v>
      </c>
      <c r="I494" s="3">
        <f ca="1">[1]!thsiFinD("ths_bbiboll_stock",$A494,$A$1,7,3,100,100,100)</f>
        <v>31.57</v>
      </c>
      <c r="J494" s="3">
        <f ca="1">[1]!thsiFinD("ths_dptb_stock",$A494,$A$1,7,104,100,100)</f>
        <v>0.71428571428570997</v>
      </c>
      <c r="K494" s="3">
        <f ca="1">[1]!thsiFinD("ths_srmi_stock",$A494,$A$1,7,100,100)</f>
        <v>-6.3043478260870006E-2</v>
      </c>
      <c r="L494" s="3">
        <f ca="1">[1]!thsiFinD("ths_atr_stock",$A494,$A$1,7,101,100,100)</f>
        <v>0.98142857142856998</v>
      </c>
      <c r="M494" s="3">
        <f ca="1">[1]!thsiFinD("ths_vol_w_stock",$A494,$A$1)/1000000</f>
        <v>5.8574890000000002</v>
      </c>
      <c r="N494" s="3">
        <f ca="1">[1]!thsiFinD("ths_turnover_ratio_w_stock",$A494,$A$1)</f>
        <v>7.5161056042087999</v>
      </c>
      <c r="O494" s="3">
        <f ca="1">[1]!thsiFinD("ths_relative_chg_ratio_w_stock",$A494,$A$1,104,100)</f>
        <v>-2.2001544571006</v>
      </c>
      <c r="P494" s="3">
        <f ca="1">[1]!thsiFinD("ths_chg_ratio_w_stock",$A494,$B$1,100)</f>
        <v>0.79549221080542998</v>
      </c>
    </row>
    <row r="495" spans="1:16" x14ac:dyDescent="0.25">
      <c r="A495" s="2" t="s">
        <v>493</v>
      </c>
      <c r="B495" s="2" t="s">
        <v>5856</v>
      </c>
      <c r="C495" s="3">
        <f ca="1">[1]!thsiFinD("ths_vol_ratio_stock",$A495,$A$1,7,100)</f>
        <v>1.3477593172127</v>
      </c>
      <c r="D495" s="3">
        <f ca="1">[1]!thsiFinD("ths_cr_stock",$A495,$A$1,7,100,100)</f>
        <v>21.785714285714</v>
      </c>
      <c r="E495" s="3">
        <f ca="1">[1]!thsiFinD("ths_mfi_stock",$A495,$A$1,7,100,100)</f>
        <v>31.713773745867002</v>
      </c>
      <c r="F495" s="3">
        <f ca="1">[1]!thsiFinD("ths_expma_stock",$A495,$A$1,7,100,100)</f>
        <v>17.113926192606002</v>
      </c>
      <c r="G495" s="3">
        <f ca="1">[1]!thsiFinD("ths_rsi_stock",$A495,$A$1,7,100,100)</f>
        <v>31.561435735700002</v>
      </c>
      <c r="H495" s="3">
        <f ca="1">[1]!thsiFinD("ths_adtm_stock",$A495,$A$1,7,3,100,100,100)</f>
        <v>-0.79354838709677999</v>
      </c>
      <c r="I495" s="3">
        <f ca="1">[1]!thsiFinD("ths_bbiboll_stock",$A495,$A$1,7,3,100,100,100)</f>
        <v>17.489374999999999</v>
      </c>
      <c r="J495" s="3">
        <f ca="1">[1]!thsiFinD("ths_dptb_stock",$A495,$A$1,7,104,100,100)</f>
        <v>0.42857142857142999</v>
      </c>
      <c r="K495" s="3">
        <f ca="1">[1]!thsiFinD("ths_srmi_stock",$A495,$A$1,7,100,100)</f>
        <v>-6.3093243997767001E-2</v>
      </c>
      <c r="L495" s="3">
        <f ca="1">[1]!thsiFinD("ths_atr_stock",$A495,$A$1,7,101,100,100)</f>
        <v>0.52857142857143002</v>
      </c>
      <c r="M495" s="3">
        <f ca="1">[1]!thsiFinD("ths_vol_w_stock",$A495,$A$1)/1000000</f>
        <v>7.1586600000000002</v>
      </c>
      <c r="N495" s="3">
        <f ca="1">[1]!thsiFinD("ths_turnover_ratio_w_stock",$A495,$A$1)</f>
        <v>8.7671088598665996</v>
      </c>
      <c r="O495" s="3">
        <f ca="1">[1]!thsiFinD("ths_relative_chg_ratio_w_stock",$A495,$A$1,104,100)</f>
        <v>-5.9898201898170997</v>
      </c>
      <c r="P495" s="3">
        <f ca="1">[1]!thsiFinD("ths_chg_ratio_w_stock",$A495,$B$1,100)</f>
        <v>1.2514898688914999</v>
      </c>
    </row>
    <row r="496" spans="1:16" x14ac:dyDescent="0.25">
      <c r="A496" s="2" t="s">
        <v>494</v>
      </c>
      <c r="B496" s="2" t="s">
        <v>5857</v>
      </c>
      <c r="C496" s="3">
        <f ca="1">[1]!thsiFinD("ths_vol_ratio_stock",$A496,$A$1,7,100)</f>
        <v>0.68098361873529001</v>
      </c>
      <c r="D496" s="3">
        <f ca="1">[1]!thsiFinD("ths_cr_stock",$A496,$A$1,7,100,100)</f>
        <v>19.664938173115001</v>
      </c>
      <c r="E496" s="3">
        <f ca="1">[1]!thsiFinD("ths_mfi_stock",$A496,$A$1,7,100,100)</f>
        <v>26.022212036176999</v>
      </c>
      <c r="F496" s="3">
        <f ca="1">[1]!thsiFinD("ths_expma_stock",$A496,$A$1,7,100,100)</f>
        <v>38.543278039903001</v>
      </c>
      <c r="G496" s="3">
        <f ca="1">[1]!thsiFinD("ths_rsi_stock",$A496,$A$1,7,100,100)</f>
        <v>30.585951460686001</v>
      </c>
      <c r="H496" s="3">
        <f ca="1">[1]!thsiFinD("ths_adtm_stock",$A496,$A$1,7,3,100,100,100)</f>
        <v>-0.58536585365853999</v>
      </c>
      <c r="I496" s="3">
        <f ca="1">[1]!thsiFinD("ths_bbiboll_stock",$A496,$A$1,7,3,100,100,100)</f>
        <v>39.252916666666998</v>
      </c>
      <c r="J496" s="3">
        <f ca="1">[1]!thsiFinD("ths_dptb_stock",$A496,$A$1,7,104,100,100)</f>
        <v>0.57142857142856995</v>
      </c>
      <c r="K496" s="3">
        <f ca="1">[1]!thsiFinD("ths_srmi_stock",$A496,$A$1,7,100,100)</f>
        <v>-9.2796092796092994E-2</v>
      </c>
      <c r="L496" s="3">
        <f ca="1">[1]!thsiFinD("ths_atr_stock",$A496,$A$1,7,101,100,100)</f>
        <v>1.4828571428571</v>
      </c>
      <c r="M496" s="3">
        <f ca="1">[1]!thsiFinD("ths_vol_w_stock",$A496,$A$1)/1000000</f>
        <v>5.7616259999999997</v>
      </c>
      <c r="N496" s="3">
        <f ca="1">[1]!thsiFinD("ths_turnover_ratio_w_stock",$A496,$A$1)</f>
        <v>31.484295081967002</v>
      </c>
      <c r="O496" s="3">
        <f ca="1">[1]!thsiFinD("ths_relative_chg_ratio_w_stock",$A496,$A$1,104,100)</f>
        <v>-6.7532549201976</v>
      </c>
      <c r="P496" s="3">
        <f ca="1">[1]!thsiFinD("ths_chg_ratio_w_stock",$A496,$B$1,100)</f>
        <v>4.7106325706594996</v>
      </c>
    </row>
    <row r="497" spans="1:16" x14ac:dyDescent="0.25">
      <c r="A497" s="2" t="s">
        <v>495</v>
      </c>
      <c r="B497" s="2" t="s">
        <v>5858</v>
      </c>
      <c r="C497" s="3">
        <f ca="1">[1]!thsiFinD("ths_vol_ratio_stock",$A497,$A$1,7,100)</f>
        <v>1.6252857506092</v>
      </c>
      <c r="D497" s="3">
        <f ca="1">[1]!thsiFinD("ths_cr_stock",$A497,$A$1,7,100,100)</f>
        <v>39.664804469274003</v>
      </c>
      <c r="E497" s="3">
        <f ca="1">[1]!thsiFinD("ths_mfi_stock",$A497,$A$1,7,100,100)</f>
        <v>29.461765573480001</v>
      </c>
      <c r="F497" s="3">
        <f ca="1">[1]!thsiFinD("ths_expma_stock",$A497,$A$1,7,100,100)</f>
        <v>24.228243085648</v>
      </c>
      <c r="G497" s="3">
        <f ca="1">[1]!thsiFinD("ths_rsi_stock",$A497,$A$1,7,100,100)</f>
        <v>41.167527281745997</v>
      </c>
      <c r="H497" s="3">
        <f ca="1">[1]!thsiFinD("ths_adtm_stock",$A497,$A$1,7,3,100,100,100)</f>
        <v>-0.83962264150943999</v>
      </c>
      <c r="I497" s="3">
        <f ca="1">[1]!thsiFinD("ths_bbiboll_stock",$A497,$A$1,7,3,100,100,100)</f>
        <v>24.397083333333001</v>
      </c>
      <c r="J497" s="3">
        <f ca="1">[1]!thsiFinD("ths_dptb_stock",$A497,$A$1,7,104,100,100)</f>
        <v>0.57142857142856995</v>
      </c>
      <c r="K497" s="3">
        <f ca="1">[1]!thsiFinD("ths_srmi_stock",$A497,$A$1,7,100,100)</f>
        <v>-4.1983206717313003E-2</v>
      </c>
      <c r="L497" s="3">
        <f ca="1">[1]!thsiFinD("ths_atr_stock",$A497,$A$1,7,101,100,100)</f>
        <v>0.73857142857142999</v>
      </c>
      <c r="M497" s="3">
        <f ca="1">[1]!thsiFinD("ths_vol_w_stock",$A497,$A$1)/1000000</f>
        <v>7.7473869999999998</v>
      </c>
      <c r="N497" s="3">
        <f ca="1">[1]!thsiFinD("ths_turnover_ratio_w_stock",$A497,$A$1)</f>
        <v>17.998970808601001</v>
      </c>
      <c r="O497" s="3">
        <f ca="1">[1]!thsiFinD("ths_relative_chg_ratio_w_stock",$A497,$A$1,104,100)</f>
        <v>-4.0743056216058999</v>
      </c>
      <c r="P497" s="3">
        <f ca="1">[1]!thsiFinD("ths_chg_ratio_w_stock",$A497,$B$1,100)</f>
        <v>-1.085141903172</v>
      </c>
    </row>
    <row r="498" spans="1:16" x14ac:dyDescent="0.25">
      <c r="A498" s="2" t="s">
        <v>496</v>
      </c>
      <c r="B498" s="2" t="s">
        <v>5859</v>
      </c>
      <c r="C498" s="3">
        <f ca="1">[1]!thsiFinD("ths_vol_ratio_stock",$A498,$A$1,7,100)</f>
        <v>0.80939393295689999</v>
      </c>
      <c r="D498" s="3">
        <f ca="1">[1]!thsiFinD("ths_cr_stock",$A498,$A$1,7,100,100)</f>
        <v>29.863013698629999</v>
      </c>
      <c r="E498" s="3">
        <f ca="1">[1]!thsiFinD("ths_mfi_stock",$A498,$A$1,7,100,100)</f>
        <v>22.656334452473001</v>
      </c>
      <c r="F498" s="3">
        <f ca="1">[1]!thsiFinD("ths_expma_stock",$A498,$A$1,7,100,100)</f>
        <v>5.9547410682316002</v>
      </c>
      <c r="G498" s="3">
        <f ca="1">[1]!thsiFinD("ths_rsi_stock",$A498,$A$1,7,100,100)</f>
        <v>30.299624320292001</v>
      </c>
      <c r="H498" s="3">
        <f ca="1">[1]!thsiFinD("ths_adtm_stock",$A498,$A$1,7,3,100,100,100)</f>
        <v>-0.85714285714285998</v>
      </c>
      <c r="I498" s="3">
        <f ca="1">[1]!thsiFinD("ths_bbiboll_stock",$A498,$A$1,7,3,100,100,100)</f>
        <v>6.0771875</v>
      </c>
      <c r="J498" s="3">
        <f ca="1">[1]!thsiFinD("ths_dptb_stock",$A498,$A$1,7,104,100,100)</f>
        <v>0.42857142857142999</v>
      </c>
      <c r="K498" s="3">
        <f ca="1">[1]!thsiFinD("ths_srmi_stock",$A498,$A$1,7,100,100)</f>
        <v>-6.5916398713825999E-2</v>
      </c>
      <c r="L498" s="3">
        <f ca="1">[1]!thsiFinD("ths_atr_stock",$A498,$A$1,7,101,100,100)</f>
        <v>0.22714285714286001</v>
      </c>
      <c r="M498" s="3">
        <f ca="1">[1]!thsiFinD("ths_vol_w_stock",$A498,$A$1)/1000000</f>
        <v>57.405658000000003</v>
      </c>
      <c r="N498" s="3">
        <f ca="1">[1]!thsiFinD("ths_turnover_ratio_w_stock",$A498,$A$1)</f>
        <v>5.4403762564875002</v>
      </c>
      <c r="O498" s="3">
        <f ca="1">[1]!thsiFinD("ths_relative_chg_ratio_w_stock",$A498,$A$1,104,100)</f>
        <v>-7.4688554825121001</v>
      </c>
      <c r="P498" s="3">
        <f ca="1">[1]!thsiFinD("ths_chg_ratio_w_stock",$A498,$B$1,100)</f>
        <v>3.7865748709122</v>
      </c>
    </row>
    <row r="499" spans="1:16" x14ac:dyDescent="0.25">
      <c r="A499" s="2" t="s">
        <v>497</v>
      </c>
      <c r="B499" s="2" t="s">
        <v>5860</v>
      </c>
      <c r="C499" s="3">
        <f ca="1">[1]!thsiFinD("ths_vol_ratio_stock",$A499,$A$1,7,100)</f>
        <v>1.144954571807</v>
      </c>
      <c r="D499" s="3">
        <f ca="1">[1]!thsiFinD("ths_cr_stock",$A499,$A$1,7,100,100)</f>
        <v>21.503131524008001</v>
      </c>
      <c r="E499" s="3">
        <f ca="1">[1]!thsiFinD("ths_mfi_stock",$A499,$A$1,7,100,100)</f>
        <v>16.14587205163</v>
      </c>
      <c r="F499" s="3">
        <f ca="1">[1]!thsiFinD("ths_expma_stock",$A499,$A$1,7,100,100)</f>
        <v>12.832705637870999</v>
      </c>
      <c r="G499" s="3">
        <f ca="1">[1]!thsiFinD("ths_rsi_stock",$A499,$A$1,7,100,100)</f>
        <v>40.645445865703003</v>
      </c>
      <c r="H499" s="3">
        <f ca="1">[1]!thsiFinD("ths_adtm_stock",$A499,$A$1,7,3,100,100,100)</f>
        <v>0</v>
      </c>
      <c r="I499" s="3">
        <f ca="1">[1]!thsiFinD("ths_bbiboll_stock",$A499,$A$1,7,3,100,100,100)</f>
        <v>12.984270833332999</v>
      </c>
      <c r="J499" s="3">
        <f ca="1">[1]!thsiFinD("ths_dptb_stock",$A499,$A$1,7,104,100,100)</f>
        <v>0.42857142857142999</v>
      </c>
      <c r="K499" s="3">
        <f ca="1">[1]!thsiFinD("ths_srmi_stock",$A499,$A$1,7,100,100)</f>
        <v>-7.5746540422433006E-2</v>
      </c>
      <c r="L499" s="3">
        <f ca="1">[1]!thsiFinD("ths_atr_stock",$A499,$A$1,7,101,100,100)</f>
        <v>0.58428571428570997</v>
      </c>
      <c r="M499" s="3">
        <f ca="1">[1]!thsiFinD("ths_vol_w_stock",$A499,$A$1)/1000000</f>
        <v>9.2603709999999992</v>
      </c>
      <c r="N499" s="3">
        <f ca="1">[1]!thsiFinD("ths_turnover_ratio_w_stock",$A499,$A$1)</f>
        <v>22.048502380952002</v>
      </c>
      <c r="O499" s="3">
        <f ca="1">[1]!thsiFinD("ths_relative_chg_ratio_w_stock",$A499,$A$1,104,100)</f>
        <v>-6.3225880568220996</v>
      </c>
      <c r="P499" s="3">
        <f ca="1">[1]!thsiFinD("ths_chg_ratio_w_stock",$A499,$B$1,100)</f>
        <v>8.6682427107958997</v>
      </c>
    </row>
    <row r="500" spans="1:16" x14ac:dyDescent="0.25">
      <c r="A500" s="2" t="s">
        <v>498</v>
      </c>
      <c r="B500" s="2" t="s">
        <v>5861</v>
      </c>
      <c r="C500" s="3">
        <f ca="1">[1]!thsiFinD("ths_vol_ratio_stock",$A500,$A$1,7,100)</f>
        <v>0.50705272125736001</v>
      </c>
      <c r="D500" s="3">
        <f ca="1">[1]!thsiFinD("ths_cr_stock",$A500,$A$1,7,100,100)</f>
        <v>11.780821917808</v>
      </c>
      <c r="E500" s="3">
        <f ca="1">[1]!thsiFinD("ths_mfi_stock",$A500,$A$1,7,100,100)</f>
        <v>27.530666163926</v>
      </c>
      <c r="F500" s="3">
        <f ca="1">[1]!thsiFinD("ths_expma_stock",$A500,$A$1,7,100,100)</f>
        <v>25.189429525087998</v>
      </c>
      <c r="G500" s="3">
        <f ca="1">[1]!thsiFinD("ths_rsi_stock",$A500,$A$1,7,100,100)</f>
        <v>33.177746596854</v>
      </c>
      <c r="H500" s="3">
        <f ca="1">[1]!thsiFinD("ths_adtm_stock",$A500,$A$1,7,3,100,100,100)</f>
        <v>-0.64590163934426004</v>
      </c>
      <c r="I500" s="3">
        <f ca="1">[1]!thsiFinD("ths_bbiboll_stock",$A500,$A$1,7,3,100,100,100)</f>
        <v>25.628333333333</v>
      </c>
      <c r="J500" s="3">
        <f ca="1">[1]!thsiFinD("ths_dptb_stock",$A500,$A$1,7,104,100,100)</f>
        <v>0.42857142857142999</v>
      </c>
      <c r="K500" s="3">
        <f ca="1">[1]!thsiFinD("ths_srmi_stock",$A500,$A$1,7,100,100)</f>
        <v>-0.10732600732601</v>
      </c>
      <c r="L500" s="3">
        <f ca="1">[1]!thsiFinD("ths_atr_stock",$A500,$A$1,7,101,100,100)</f>
        <v>1.2385714285714</v>
      </c>
      <c r="M500" s="3">
        <f ca="1">[1]!thsiFinD("ths_vol_w_stock",$A500,$A$1)/1000000</f>
        <v>4.2185009999999998</v>
      </c>
      <c r="N500" s="3">
        <f ca="1">[1]!thsiFinD("ths_turnover_ratio_w_stock",$A500,$A$1)</f>
        <v>15.624077777778</v>
      </c>
      <c r="O500" s="3">
        <f ca="1">[1]!thsiFinD("ths_relative_chg_ratio_w_stock",$A500,$A$1,104,100)</f>
        <v>-10.14317889987</v>
      </c>
      <c r="P500" s="3">
        <f ca="1">[1]!thsiFinD("ths_chg_ratio_w_stock",$A500,$B$1,100)</f>
        <v>2.9544521953221001</v>
      </c>
    </row>
    <row r="501" spans="1:16" x14ac:dyDescent="0.25">
      <c r="A501" s="2" t="s">
        <v>499</v>
      </c>
      <c r="B501" s="2" t="s">
        <v>5862</v>
      </c>
      <c r="C501" s="3">
        <f ca="1">[1]!thsiFinD("ths_vol_ratio_stock",$A501,$A$1,7,100)</f>
        <v>0.94697388934739002</v>
      </c>
      <c r="D501" s="3">
        <f ca="1">[1]!thsiFinD("ths_cr_stock",$A501,$A$1,7,100,100)</f>
        <v>38.135593220338997</v>
      </c>
      <c r="E501" s="3">
        <f ca="1">[1]!thsiFinD("ths_mfi_stock",$A501,$A$1,7,100,100)</f>
        <v>44.429829228038997</v>
      </c>
      <c r="F501" s="3">
        <f ca="1">[1]!thsiFinD("ths_expma_stock",$A501,$A$1,7,100,100)</f>
        <v>17.281232627775001</v>
      </c>
      <c r="G501" s="3">
        <f ca="1">[1]!thsiFinD("ths_rsi_stock",$A501,$A$1,7,100,100)</f>
        <v>39.520923464484</v>
      </c>
      <c r="H501" s="3">
        <f ca="1">[1]!thsiFinD("ths_adtm_stock",$A501,$A$1,7,3,100,100,100)</f>
        <v>-0.67479674796748002</v>
      </c>
      <c r="I501" s="3">
        <f ca="1">[1]!thsiFinD("ths_bbiboll_stock",$A501,$A$1,7,3,100,100,100)</f>
        <v>17.53</v>
      </c>
      <c r="J501" s="3">
        <f ca="1">[1]!thsiFinD("ths_dptb_stock",$A501,$A$1,7,104,100,100)</f>
        <v>0.57142857142856995</v>
      </c>
      <c r="K501" s="3">
        <f ca="1">[1]!thsiFinD("ths_srmi_stock",$A501,$A$1,7,100,100)</f>
        <v>-6.0572687224669998E-2</v>
      </c>
      <c r="L501" s="3">
        <f ca="1">[1]!thsiFinD("ths_atr_stock",$A501,$A$1,7,101,100,100)</f>
        <v>0.72857142857142998</v>
      </c>
      <c r="M501" s="3">
        <f ca="1">[1]!thsiFinD("ths_vol_w_stock",$A501,$A$1)/1000000</f>
        <v>6.6629490000000002</v>
      </c>
      <c r="N501" s="3">
        <f ca="1">[1]!thsiFinD("ths_turnover_ratio_w_stock",$A501,$A$1)</f>
        <v>15.143065909091</v>
      </c>
      <c r="O501" s="3">
        <f ca="1">[1]!thsiFinD("ths_relative_chg_ratio_w_stock",$A501,$A$1,104,100)</f>
        <v>-5.7395150977095</v>
      </c>
      <c r="P501" s="3">
        <f ca="1">[1]!thsiFinD("ths_chg_ratio_w_stock",$A501,$B$1,100)</f>
        <v>3.2239155920281002</v>
      </c>
    </row>
    <row r="502" spans="1:16" x14ac:dyDescent="0.25">
      <c r="A502" s="2" t="s">
        <v>500</v>
      </c>
      <c r="B502" s="2" t="s">
        <v>5863</v>
      </c>
      <c r="C502" s="3">
        <f ca="1">[1]!thsiFinD("ths_vol_ratio_stock",$A502,$A$1,7,100)</f>
        <v>1.0238695264237001</v>
      </c>
      <c r="D502" s="3">
        <f ca="1">[1]!thsiFinD("ths_cr_stock",$A502,$A$1,7,100,100)</f>
        <v>58.260869565218002</v>
      </c>
      <c r="E502" s="3">
        <f ca="1">[1]!thsiFinD("ths_mfi_stock",$A502,$A$1,7,100,100)</f>
        <v>29.942467389632</v>
      </c>
      <c r="F502" s="3">
        <f ca="1">[1]!thsiFinD("ths_expma_stock",$A502,$A$1,7,100,100)</f>
        <v>19.286564452878</v>
      </c>
      <c r="G502" s="3">
        <f ca="1">[1]!thsiFinD("ths_rsi_stock",$A502,$A$1,7,100,100)</f>
        <v>42.057827413436002</v>
      </c>
      <c r="H502" s="3">
        <f ca="1">[1]!thsiFinD("ths_adtm_stock",$A502,$A$1,7,3,100,100,100)</f>
        <v>-0.11194029850746</v>
      </c>
      <c r="I502" s="3">
        <f ca="1">[1]!thsiFinD("ths_bbiboll_stock",$A502,$A$1,7,3,100,100,100)</f>
        <v>19.393333333333</v>
      </c>
      <c r="J502" s="3">
        <f ca="1">[1]!thsiFinD("ths_dptb_stock",$A502,$A$1,7,104,100,100)</f>
        <v>0.42857142857142999</v>
      </c>
      <c r="K502" s="3">
        <f ca="1">[1]!thsiFinD("ths_srmi_stock",$A502,$A$1,7,100,100)</f>
        <v>-3.6253776435045001E-2</v>
      </c>
      <c r="L502" s="3">
        <f ca="1">[1]!thsiFinD("ths_atr_stock",$A502,$A$1,7,101,100,100)</f>
        <v>0.81142857142856994</v>
      </c>
      <c r="M502" s="3">
        <f ca="1">[1]!thsiFinD("ths_vol_w_stock",$A502,$A$1)/1000000</f>
        <v>6.0673550000000001</v>
      </c>
      <c r="N502" s="3">
        <f ca="1">[1]!thsiFinD("ths_turnover_ratio_w_stock",$A502,$A$1)</f>
        <v>21.246278529523</v>
      </c>
      <c r="O502" s="3">
        <f ca="1">[1]!thsiFinD("ths_relative_chg_ratio_w_stock",$A502,$A$1,104,100)</f>
        <v>-4.1376949101751004</v>
      </c>
      <c r="P502" s="3">
        <f ca="1">[1]!thsiFinD("ths_chg_ratio_w_stock",$A502,$B$1,100)</f>
        <v>3.6050156739812</v>
      </c>
    </row>
    <row r="503" spans="1:16" x14ac:dyDescent="0.25">
      <c r="A503" s="2" t="s">
        <v>501</v>
      </c>
      <c r="B503" s="2" t="s">
        <v>5864</v>
      </c>
      <c r="C503" s="3">
        <f ca="1">[1]!thsiFinD("ths_vol_ratio_stock",$A503,$A$1,7,100)</f>
        <v>0.68991118029484</v>
      </c>
      <c r="D503" s="3">
        <f ca="1">[1]!thsiFinD("ths_cr_stock",$A503,$A$1,7,100,100)</f>
        <v>24.292845257903998</v>
      </c>
      <c r="E503" s="3">
        <f ca="1">[1]!thsiFinD("ths_mfi_stock",$A503,$A$1,7,100,100)</f>
        <v>18.049485938044</v>
      </c>
      <c r="F503" s="3">
        <f ca="1">[1]!thsiFinD("ths_expma_stock",$A503,$A$1,7,100,100)</f>
        <v>25.370691444757998</v>
      </c>
      <c r="G503" s="3">
        <f ca="1">[1]!thsiFinD("ths_rsi_stock",$A503,$A$1,7,100,100)</f>
        <v>36.416879207321998</v>
      </c>
      <c r="H503" s="3">
        <f ca="1">[1]!thsiFinD("ths_adtm_stock",$A503,$A$1,7,3,100,100,100)</f>
        <v>0.26595744680851002</v>
      </c>
      <c r="I503" s="3">
        <f ca="1">[1]!thsiFinD("ths_bbiboll_stock",$A503,$A$1,7,3,100,100,100)</f>
        <v>25.619062499999998</v>
      </c>
      <c r="J503" s="3">
        <f ca="1">[1]!thsiFinD("ths_dptb_stock",$A503,$A$1,7,104,100,100)</f>
        <v>0.42857142857142999</v>
      </c>
      <c r="K503" s="3">
        <f ca="1">[1]!thsiFinD("ths_srmi_stock",$A503,$A$1,7,100,100)</f>
        <v>-7.0448646644419993E-2</v>
      </c>
      <c r="L503" s="3">
        <f ca="1">[1]!thsiFinD("ths_atr_stock",$A503,$A$1,7,101,100,100)</f>
        <v>0.81</v>
      </c>
      <c r="M503" s="3">
        <f ca="1">[1]!thsiFinD("ths_vol_w_stock",$A503,$A$1)/1000000</f>
        <v>31.709406000000001</v>
      </c>
      <c r="N503" s="3">
        <f ca="1">[1]!thsiFinD("ths_turnover_ratio_w_stock",$A503,$A$1)</f>
        <v>10.992805141859</v>
      </c>
      <c r="O503" s="3">
        <f ca="1">[1]!thsiFinD("ths_relative_chg_ratio_w_stock",$A503,$A$1,104,100)</f>
        <v>-3.5257471575818999</v>
      </c>
      <c r="P503" s="3">
        <f ca="1">[1]!thsiFinD("ths_chg_ratio_w_stock",$A503,$B$1,100)</f>
        <v>-3.7893897088153001</v>
      </c>
    </row>
    <row r="504" spans="1:16" x14ac:dyDescent="0.25">
      <c r="A504" s="2" t="s">
        <v>502</v>
      </c>
      <c r="B504" s="2" t="s">
        <v>5865</v>
      </c>
      <c r="C504" s="3">
        <f ca="1">[1]!thsiFinD("ths_vol_ratio_stock",$A504,$A$1,7,100)</f>
        <v>0.99824563781756004</v>
      </c>
      <c r="D504" s="3">
        <f ca="1">[1]!thsiFinD("ths_cr_stock",$A504,$A$1,7,100,100)</f>
        <v>33.386075949366997</v>
      </c>
      <c r="E504" s="3">
        <f ca="1">[1]!thsiFinD("ths_mfi_stock",$A504,$A$1,7,100,100)</f>
        <v>10.966330160250999</v>
      </c>
      <c r="F504" s="3">
        <f ca="1">[1]!thsiFinD("ths_expma_stock",$A504,$A$1,7,100,100)</f>
        <v>10.946463073267999</v>
      </c>
      <c r="G504" s="3">
        <f ca="1">[1]!thsiFinD("ths_rsi_stock",$A504,$A$1,7,100,100)</f>
        <v>32.333717273169</v>
      </c>
      <c r="H504" s="3">
        <f ca="1">[1]!thsiFinD("ths_adtm_stock",$A504,$A$1,7,3,100,100,100)</f>
        <v>-0.64383561643834997</v>
      </c>
      <c r="I504" s="3">
        <f ca="1">[1]!thsiFinD("ths_bbiboll_stock",$A504,$A$1,7,3,100,100,100)</f>
        <v>11.071145833333</v>
      </c>
      <c r="J504" s="3">
        <f ca="1">[1]!thsiFinD("ths_dptb_stock",$A504,$A$1,7,104,100,100)</f>
        <v>0.57142857142856995</v>
      </c>
      <c r="K504" s="3">
        <f ca="1">[1]!thsiFinD("ths_srmi_stock",$A504,$A$1,7,100,100)</f>
        <v>-6.2390158172232001E-2</v>
      </c>
      <c r="L504" s="3">
        <f ca="1">[1]!thsiFinD("ths_atr_stock",$A504,$A$1,7,101,100,100)</f>
        <v>0.40571428571429002</v>
      </c>
      <c r="M504" s="3">
        <f ca="1">[1]!thsiFinD("ths_vol_w_stock",$A504,$A$1)/1000000</f>
        <v>34.205128000000002</v>
      </c>
      <c r="N504" s="3">
        <f ca="1">[1]!thsiFinD("ths_turnover_ratio_w_stock",$A504,$A$1)</f>
        <v>14.496494347144999</v>
      </c>
      <c r="O504" s="3">
        <f ca="1">[1]!thsiFinD("ths_relative_chg_ratio_w_stock",$A504,$A$1,104,100)</f>
        <v>-5.9116385721468996</v>
      </c>
      <c r="P504" s="3">
        <f ca="1">[1]!thsiFinD("ths_chg_ratio_w_stock",$A504,$B$1,100)</f>
        <v>0.65604498594189997</v>
      </c>
    </row>
    <row r="505" spans="1:16" x14ac:dyDescent="0.25">
      <c r="A505" s="2" t="s">
        <v>503</v>
      </c>
      <c r="B505" s="2" t="s">
        <v>5866</v>
      </c>
      <c r="C505" s="3">
        <f ca="1">[1]!thsiFinD("ths_vol_ratio_stock",$A505,$A$1,7,100)</f>
        <v>0.65808315046722998</v>
      </c>
      <c r="D505" s="3">
        <f ca="1">[1]!thsiFinD("ths_cr_stock",$A505,$A$1,7,100,100)</f>
        <v>86.936731907145997</v>
      </c>
      <c r="E505" s="3">
        <f ca="1">[1]!thsiFinD("ths_mfi_stock",$A505,$A$1,7,100,100)</f>
        <v>59.214615384128003</v>
      </c>
      <c r="F505" s="3">
        <f ca="1">[1]!thsiFinD("ths_expma_stock",$A505,$A$1,7,100,100)</f>
        <v>27.492756829769998</v>
      </c>
      <c r="G505" s="3">
        <f ca="1">[1]!thsiFinD("ths_rsi_stock",$A505,$A$1,7,100,100)</f>
        <v>37.121028408145001</v>
      </c>
      <c r="H505" s="3">
        <f ca="1">[1]!thsiFinD("ths_adtm_stock",$A505,$A$1,7,3,100,100,100)</f>
        <v>0.48043478260869998</v>
      </c>
      <c r="I505" s="3">
        <f ca="1">[1]!thsiFinD("ths_bbiboll_stock",$A505,$A$1,7,3,100,100,100)</f>
        <v>27.661354166667</v>
      </c>
      <c r="J505" s="3">
        <f ca="1">[1]!thsiFinD("ths_dptb_stock",$A505,$A$1,7,104,100,100)</f>
        <v>0.42857142857142999</v>
      </c>
      <c r="K505" s="3">
        <f ca="1">[1]!thsiFinD("ths_srmi_stock",$A505,$A$1,7,100,100)</f>
        <v>-2.2855001873361001E-2</v>
      </c>
      <c r="L505" s="3">
        <f ca="1">[1]!thsiFinD("ths_atr_stock",$A505,$A$1,7,101,100,100)</f>
        <v>2.2428571428570998</v>
      </c>
      <c r="M505" s="3">
        <f ca="1">[1]!thsiFinD("ths_vol_w_stock",$A505,$A$1)/1000000</f>
        <v>86.543054999999995</v>
      </c>
      <c r="N505" s="3">
        <f ca="1">[1]!thsiFinD("ths_turnover_ratio_w_stock",$A505,$A$1)</f>
        <v>120.91650328356</v>
      </c>
      <c r="O505" s="3">
        <f ca="1">[1]!thsiFinD("ths_relative_chg_ratio_w_stock",$A505,$A$1,104,100)</f>
        <v>-10.553203297713999</v>
      </c>
      <c r="P505" s="3">
        <f ca="1">[1]!thsiFinD("ths_chg_ratio_w_stock",$A505,$B$1,100)</f>
        <v>13.458588957054999</v>
      </c>
    </row>
    <row r="506" spans="1:16" x14ac:dyDescent="0.25">
      <c r="A506" s="2" t="s">
        <v>504</v>
      </c>
      <c r="B506" s="2" t="s">
        <v>5867</v>
      </c>
      <c r="C506" s="3">
        <f ca="1">[1]!thsiFinD("ths_vol_ratio_stock",$A506,$A$1,7,100)</f>
        <v>0.34488369864225998</v>
      </c>
      <c r="D506" s="3">
        <f ca="1">[1]!thsiFinD("ths_cr_stock",$A506,$A$1,7,100,100)</f>
        <v>53.603781016147998</v>
      </c>
      <c r="E506" s="3">
        <f ca="1">[1]!thsiFinD("ths_mfi_stock",$A506,$A$1,7,100,100)</f>
        <v>49.332277077939999</v>
      </c>
      <c r="F506" s="3">
        <f ca="1">[1]!thsiFinD("ths_expma_stock",$A506,$A$1,7,100,100)</f>
        <v>22.825621440052998</v>
      </c>
      <c r="G506" s="3">
        <f ca="1">[1]!thsiFinD("ths_rsi_stock",$A506,$A$1,7,100,100)</f>
        <v>34.344763379183</v>
      </c>
      <c r="H506" s="3">
        <f ca="1">[1]!thsiFinD("ths_adtm_stock",$A506,$A$1,7,3,100,100,100)</f>
        <v>0.56542810985460001</v>
      </c>
      <c r="I506" s="3">
        <f ca="1">[1]!thsiFinD("ths_bbiboll_stock",$A506,$A$1,7,3,100,100,100)</f>
        <v>23.063229166667</v>
      </c>
      <c r="J506" s="3">
        <f ca="1">[1]!thsiFinD("ths_dptb_stock",$A506,$A$1,7,104,100,100)</f>
        <v>0.57142857142856995</v>
      </c>
      <c r="K506" s="3">
        <f ca="1">[1]!thsiFinD("ths_srmi_stock",$A506,$A$1,7,100,100)</f>
        <v>-0.13737373737374001</v>
      </c>
      <c r="L506" s="3">
        <f ca="1">[1]!thsiFinD("ths_atr_stock",$A506,$A$1,7,101,100,100)</f>
        <v>2.0371428571429</v>
      </c>
      <c r="M506" s="3">
        <f ca="1">[1]!thsiFinD("ths_vol_w_stock",$A506,$A$1)/1000000</f>
        <v>30.621728000000001</v>
      </c>
      <c r="N506" s="3">
        <f ca="1">[1]!thsiFinD("ths_turnover_ratio_w_stock",$A506,$A$1)</f>
        <v>101.46278750793</v>
      </c>
      <c r="O506" s="3">
        <f ca="1">[1]!thsiFinD("ths_relative_chg_ratio_w_stock",$A506,$A$1,104,100)</f>
        <v>-16.989421724300001</v>
      </c>
      <c r="P506" s="3">
        <f ca="1">[1]!thsiFinD("ths_chg_ratio_w_stock",$A506,$B$1,100)</f>
        <v>3.1850117096019002</v>
      </c>
    </row>
    <row r="507" spans="1:16" x14ac:dyDescent="0.25">
      <c r="A507" s="2" t="s">
        <v>505</v>
      </c>
      <c r="B507" s="2" t="s">
        <v>5868</v>
      </c>
      <c r="C507" s="3">
        <f ca="1">[1]!thsiFinD("ths_vol_ratio_stock",$A507,$A$1,7,100)</f>
        <v>0.9339061750173</v>
      </c>
      <c r="D507" s="3">
        <f ca="1">[1]!thsiFinD("ths_cr_stock",$A507,$A$1,7,100,100)</f>
        <v>52.447129909365003</v>
      </c>
      <c r="E507" s="3">
        <f ca="1">[1]!thsiFinD("ths_mfi_stock",$A507,$A$1,7,100,100)</f>
        <v>42.55684973812</v>
      </c>
      <c r="F507" s="3">
        <f ca="1">[1]!thsiFinD("ths_expma_stock",$A507,$A$1,7,100,100)</f>
        <v>25.130751448741002</v>
      </c>
      <c r="G507" s="3">
        <f ca="1">[1]!thsiFinD("ths_rsi_stock",$A507,$A$1,7,100,100)</f>
        <v>31.520492992126002</v>
      </c>
      <c r="H507" s="3">
        <f ca="1">[1]!thsiFinD("ths_adtm_stock",$A507,$A$1,7,3,100,100,100)</f>
        <v>-0.34751773049645002</v>
      </c>
      <c r="I507" s="3">
        <f ca="1">[1]!thsiFinD("ths_bbiboll_stock",$A507,$A$1,7,3,100,100,100)</f>
        <v>25.328749999999999</v>
      </c>
      <c r="J507" s="3">
        <f ca="1">[1]!thsiFinD("ths_dptb_stock",$A507,$A$1,7,104,100,100)</f>
        <v>0.71428571428570997</v>
      </c>
      <c r="K507" s="3">
        <f ca="1">[1]!thsiFinD("ths_srmi_stock",$A507,$A$1,7,100,100)</f>
        <v>-6.8402642829381993E-2</v>
      </c>
      <c r="L507" s="3">
        <f ca="1">[1]!thsiFinD("ths_atr_stock",$A507,$A$1,7,101,100,100)</f>
        <v>1.2214285714286</v>
      </c>
      <c r="M507" s="3">
        <f ca="1">[1]!thsiFinD("ths_vol_w_stock",$A507,$A$1)/1000000</f>
        <v>37.708570999999999</v>
      </c>
      <c r="N507" s="3">
        <f ca="1">[1]!thsiFinD("ths_turnover_ratio_w_stock",$A507,$A$1)</f>
        <v>82.969918579243995</v>
      </c>
      <c r="O507" s="3">
        <f ca="1">[1]!thsiFinD("ths_relative_chg_ratio_w_stock",$A507,$A$1,104,100)</f>
        <v>-6.2779759406200002</v>
      </c>
      <c r="P507" s="3">
        <f ca="1">[1]!thsiFinD("ths_chg_ratio_w_stock",$A507,$B$1,100)</f>
        <v>1.7939090529829</v>
      </c>
    </row>
    <row r="508" spans="1:16" x14ac:dyDescent="0.25">
      <c r="A508" s="2" t="s">
        <v>506</v>
      </c>
      <c r="B508" s="2" t="s">
        <v>5869</v>
      </c>
      <c r="C508" s="3">
        <f ca="1">[1]!thsiFinD("ths_vol_ratio_stock",$A508,$A$1,7,100)</f>
        <v>0.94895527154274995</v>
      </c>
      <c r="D508" s="3">
        <f ca="1">[1]!thsiFinD("ths_cr_stock",$A508,$A$1,7,100,100)</f>
        <v>17.379679144385001</v>
      </c>
      <c r="E508" s="3">
        <f ca="1">[1]!thsiFinD("ths_mfi_stock",$A508,$A$1,7,100,100)</f>
        <v>26.409978317364001</v>
      </c>
      <c r="F508" s="3">
        <f ca="1">[1]!thsiFinD("ths_expma_stock",$A508,$A$1,7,100,100)</f>
        <v>13.250963835311</v>
      </c>
      <c r="G508" s="3">
        <f ca="1">[1]!thsiFinD("ths_rsi_stock",$A508,$A$1,7,100,100)</f>
        <v>32.360639173327002</v>
      </c>
      <c r="H508" s="3">
        <f ca="1">[1]!thsiFinD("ths_adtm_stock",$A508,$A$1,7,3,100,100,100)</f>
        <v>-0.84210526315790002</v>
      </c>
      <c r="I508" s="3">
        <f ca="1">[1]!thsiFinD("ths_bbiboll_stock",$A508,$A$1,7,3,100,100,100)</f>
        <v>13.591979166667</v>
      </c>
      <c r="J508" s="3">
        <f ca="1">[1]!thsiFinD("ths_dptb_stock",$A508,$A$1,7,104,100,100)</f>
        <v>0.57142857142856995</v>
      </c>
      <c r="K508" s="3">
        <f ca="1">[1]!thsiFinD("ths_srmi_stock",$A508,$A$1,7,100,100)</f>
        <v>-0.13111413043478001</v>
      </c>
      <c r="L508" s="3">
        <f ca="1">[1]!thsiFinD("ths_atr_stock",$A508,$A$1,7,101,100,100)</f>
        <v>0.64857142857143002</v>
      </c>
      <c r="M508" s="3">
        <f ca="1">[1]!thsiFinD("ths_vol_w_stock",$A508,$A$1)/1000000</f>
        <v>16.131882000000001</v>
      </c>
      <c r="N508" s="3">
        <f ca="1">[1]!thsiFinD("ths_turnover_ratio_w_stock",$A508,$A$1)</f>
        <v>19.725673690118999</v>
      </c>
      <c r="O508" s="3">
        <f ca="1">[1]!thsiFinD("ths_relative_chg_ratio_w_stock",$A508,$A$1,104,100)</f>
        <v>-9.7037977995338007</v>
      </c>
      <c r="P508" s="3">
        <f ca="1">[1]!thsiFinD("ths_chg_ratio_w_stock",$A508,$B$1,100)</f>
        <v>0.78186082877248997</v>
      </c>
    </row>
    <row r="509" spans="1:16" x14ac:dyDescent="0.25">
      <c r="A509" s="2" t="s">
        <v>507</v>
      </c>
      <c r="B509" s="2" t="s">
        <v>5870</v>
      </c>
      <c r="C509" s="3">
        <f ca="1">[1]!thsiFinD("ths_vol_ratio_stock",$A509,$A$1,7,100)</f>
        <v>0.55408157956868997</v>
      </c>
      <c r="D509" s="3">
        <f ca="1">[1]!thsiFinD("ths_cr_stock",$A509,$A$1,7,100,100)</f>
        <v>6.8736141906872996</v>
      </c>
      <c r="E509" s="3">
        <f ca="1">[1]!thsiFinD("ths_mfi_stock",$A509,$A$1,7,100,100)</f>
        <v>26.929515960347999</v>
      </c>
      <c r="F509" s="3">
        <f ca="1">[1]!thsiFinD("ths_expma_stock",$A509,$A$1,7,100,100)</f>
        <v>12.622483718025</v>
      </c>
      <c r="G509" s="3">
        <f ca="1">[1]!thsiFinD("ths_rsi_stock",$A509,$A$1,7,100,100)</f>
        <v>31.450395459955999</v>
      </c>
      <c r="H509" s="3">
        <f ca="1">[1]!thsiFinD("ths_adtm_stock",$A509,$A$1,7,3,100,100,100)</f>
        <v>-0.83544303797468</v>
      </c>
      <c r="I509" s="3">
        <f ca="1">[1]!thsiFinD("ths_bbiboll_stock",$A509,$A$1,7,3,100,100,100)</f>
        <v>13.0096875</v>
      </c>
      <c r="J509" s="3">
        <f ca="1">[1]!thsiFinD("ths_dptb_stock",$A509,$A$1,7,104,100,100)</f>
        <v>0.71428571428570997</v>
      </c>
      <c r="K509" s="3">
        <f ca="1">[1]!thsiFinD("ths_srmi_stock",$A509,$A$1,7,100,100)</f>
        <v>-0.17013888888889001</v>
      </c>
      <c r="L509" s="3">
        <f ca="1">[1]!thsiFinD("ths_atr_stock",$A509,$A$1,7,101,100,100)</f>
        <v>0.73</v>
      </c>
      <c r="M509" s="3">
        <f ca="1">[1]!thsiFinD("ths_vol_w_stock",$A509,$A$1)/1000000</f>
        <v>28.346204</v>
      </c>
      <c r="N509" s="3">
        <f ca="1">[1]!thsiFinD("ths_turnover_ratio_w_stock",$A509,$A$1)</f>
        <v>50.909130747126</v>
      </c>
      <c r="O509" s="3">
        <f ca="1">[1]!thsiFinD("ths_relative_chg_ratio_w_stock",$A509,$A$1,104,100)</f>
        <v>-8.3369292133910005</v>
      </c>
      <c r="P509" s="3">
        <f ca="1">[1]!thsiFinD("ths_chg_ratio_w_stock",$A509,$B$1,100)</f>
        <v>3.6820083682007998</v>
      </c>
    </row>
    <row r="510" spans="1:16" x14ac:dyDescent="0.25">
      <c r="A510" s="2" t="s">
        <v>508</v>
      </c>
      <c r="B510" s="2" t="s">
        <v>5871</v>
      </c>
      <c r="C510" s="3">
        <f ca="1">[1]!thsiFinD("ths_vol_ratio_stock",$A510,$A$1,7,100)</f>
        <v>0.95966589511344003</v>
      </c>
      <c r="D510" s="3">
        <f ca="1">[1]!thsiFinD("ths_cr_stock",$A510,$A$1,7,100,100)</f>
        <v>34.593679458239997</v>
      </c>
      <c r="E510" s="3">
        <f ca="1">[1]!thsiFinD("ths_mfi_stock",$A510,$A$1,7,100,100)</f>
        <v>28.239908680121001</v>
      </c>
      <c r="F510" s="3">
        <f ca="1">[1]!thsiFinD("ths_expma_stock",$A510,$A$1,7,100,100)</f>
        <v>37.088519612464999</v>
      </c>
      <c r="G510" s="3">
        <f ca="1">[1]!thsiFinD("ths_rsi_stock",$A510,$A$1,7,100,100)</f>
        <v>38.057741310673002</v>
      </c>
      <c r="H510" s="3">
        <f ca="1">[1]!thsiFinD("ths_adtm_stock",$A510,$A$1,7,3,100,100,100)</f>
        <v>-0.59852216748767995</v>
      </c>
      <c r="I510" s="3">
        <f ca="1">[1]!thsiFinD("ths_bbiboll_stock",$A510,$A$1,7,3,100,100,100)</f>
        <v>37.484895833332999</v>
      </c>
      <c r="J510" s="3">
        <f ca="1">[1]!thsiFinD("ths_dptb_stock",$A510,$A$1,7,104,100,100)</f>
        <v>0.42857142857142999</v>
      </c>
      <c r="K510" s="3">
        <f ca="1">[1]!thsiFinD("ths_srmi_stock",$A510,$A$1,7,100,100)</f>
        <v>-5.3766233766234003E-2</v>
      </c>
      <c r="L510" s="3">
        <f ca="1">[1]!thsiFinD("ths_atr_stock",$A510,$A$1,7,101,100,100)</f>
        <v>1.1728571428571</v>
      </c>
      <c r="M510" s="3">
        <f ca="1">[1]!thsiFinD("ths_vol_w_stock",$A510,$A$1)/1000000</f>
        <v>2.9826549999999998</v>
      </c>
      <c r="N510" s="3">
        <f ca="1">[1]!thsiFinD("ths_turnover_ratio_w_stock",$A510,$A$1)</f>
        <v>16.877785998532001</v>
      </c>
      <c r="O510" s="3">
        <f ca="1">[1]!thsiFinD("ths_relative_chg_ratio_w_stock",$A510,$A$1,104,100)</f>
        <v>-6.8565820975155001</v>
      </c>
      <c r="P510" s="3">
        <f ca="1">[1]!thsiFinD("ths_chg_ratio_w_stock",$A510,$B$1,100)</f>
        <v>5.0782322261872004</v>
      </c>
    </row>
    <row r="511" spans="1:16" x14ac:dyDescent="0.25">
      <c r="A511" s="2" t="s">
        <v>509</v>
      </c>
      <c r="B511" s="2" t="s">
        <v>5872</v>
      </c>
      <c r="C511" s="3">
        <f ca="1">[1]!thsiFinD("ths_vol_ratio_stock",$A511,$A$1,7,100)</f>
        <v>0.49411199581269999</v>
      </c>
      <c r="D511" s="3">
        <f ca="1">[1]!thsiFinD("ths_cr_stock",$A511,$A$1,7,100,100)</f>
        <v>59.784946236559001</v>
      </c>
      <c r="E511" s="3">
        <f ca="1">[1]!thsiFinD("ths_mfi_stock",$A511,$A$1,7,100,100)</f>
        <v>53.509664310905997</v>
      </c>
      <c r="F511" s="3">
        <f ca="1">[1]!thsiFinD("ths_expma_stock",$A511,$A$1,7,100,100)</f>
        <v>19.827217407782001</v>
      </c>
      <c r="G511" s="3">
        <f ca="1">[1]!thsiFinD("ths_rsi_stock",$A511,$A$1,7,100,100)</f>
        <v>36.575192957741002</v>
      </c>
      <c r="H511" s="3">
        <f ca="1">[1]!thsiFinD("ths_adtm_stock",$A511,$A$1,7,3,100,100,100)</f>
        <v>-9.3959731543625996E-2</v>
      </c>
      <c r="I511" s="3">
        <f ca="1">[1]!thsiFinD("ths_bbiboll_stock",$A511,$A$1,7,3,100,100,100)</f>
        <v>20.06625</v>
      </c>
      <c r="J511" s="3">
        <f ca="1">[1]!thsiFinD("ths_dptb_stock",$A511,$A$1,7,104,100,100)</f>
        <v>0.28571428571428997</v>
      </c>
      <c r="K511" s="3">
        <f ca="1">[1]!thsiFinD("ths_srmi_stock",$A511,$A$1,7,100,100)</f>
        <v>-5.1859099804305003E-2</v>
      </c>
      <c r="L511" s="3">
        <f ca="1">[1]!thsiFinD("ths_atr_stock",$A511,$A$1,7,101,100,100)</f>
        <v>1.0957142857143001</v>
      </c>
      <c r="M511" s="3">
        <f ca="1">[1]!thsiFinD("ths_vol_w_stock",$A511,$A$1)/1000000</f>
        <v>10.029337</v>
      </c>
      <c r="N511" s="3">
        <f ca="1">[1]!thsiFinD("ths_turnover_ratio_w_stock",$A511,$A$1)</f>
        <v>31.642803901819001</v>
      </c>
      <c r="O511" s="3">
        <f ca="1">[1]!thsiFinD("ths_relative_chg_ratio_w_stock",$A511,$A$1,104,100)</f>
        <v>-8.8517794172172994</v>
      </c>
      <c r="P511" s="3">
        <f ca="1">[1]!thsiFinD("ths_chg_ratio_w_stock",$A511,$B$1,100)</f>
        <v>7.2239422084623</v>
      </c>
    </row>
    <row r="512" spans="1:16" x14ac:dyDescent="0.25">
      <c r="A512" s="2" t="s">
        <v>510</v>
      </c>
      <c r="B512" s="2" t="s">
        <v>5873</v>
      </c>
      <c r="C512" s="3">
        <f ca="1">[1]!thsiFinD("ths_vol_ratio_stock",$A512,$A$1,7,100)</f>
        <v>0.85016543034962</v>
      </c>
      <c r="D512" s="3">
        <f ca="1">[1]!thsiFinD("ths_cr_stock",$A512,$A$1,7,100,100)</f>
        <v>29.517396184062999</v>
      </c>
      <c r="E512" s="3">
        <f ca="1">[1]!thsiFinD("ths_mfi_stock",$A512,$A$1,7,100,100)</f>
        <v>16.717808874300999</v>
      </c>
      <c r="F512" s="3">
        <f ca="1">[1]!thsiFinD("ths_expma_stock",$A512,$A$1,7,100,100)</f>
        <v>26.455688547457001</v>
      </c>
      <c r="G512" s="3">
        <f ca="1">[1]!thsiFinD("ths_rsi_stock",$A512,$A$1,7,100,100)</f>
        <v>27.249867258519998</v>
      </c>
      <c r="H512" s="3">
        <f ca="1">[1]!thsiFinD("ths_adtm_stock",$A512,$A$1,7,3,100,100,100)</f>
        <v>-0.62380952380952004</v>
      </c>
      <c r="I512" s="3">
        <f ca="1">[1]!thsiFinD("ths_bbiboll_stock",$A512,$A$1,7,3,100,100,100)</f>
        <v>27.008854166667</v>
      </c>
      <c r="J512" s="3">
        <f ca="1">[1]!thsiFinD("ths_dptb_stock",$A512,$A$1,7,104,100,100)</f>
        <v>0.42857142857142999</v>
      </c>
      <c r="K512" s="3">
        <f ca="1">[1]!thsiFinD("ths_srmi_stock",$A512,$A$1,7,100,100)</f>
        <v>-0.14706879024059999</v>
      </c>
      <c r="L512" s="3">
        <f ca="1">[1]!thsiFinD("ths_atr_stock",$A512,$A$1,7,101,100,100)</f>
        <v>1.6628571428571</v>
      </c>
      <c r="M512" s="3">
        <f ca="1">[1]!thsiFinD("ths_vol_w_stock",$A512,$A$1)/1000000</f>
        <v>9.2971269999999997</v>
      </c>
      <c r="N512" s="3">
        <f ca="1">[1]!thsiFinD("ths_turnover_ratio_w_stock",$A512,$A$1)</f>
        <v>28.061095628806999</v>
      </c>
      <c r="O512" s="3">
        <f ca="1">[1]!thsiFinD("ths_relative_chg_ratio_w_stock",$A512,$A$1,104,100)</f>
        <v>-14.167170744076</v>
      </c>
      <c r="P512" s="3">
        <f ca="1">[1]!thsiFinD("ths_chg_ratio_w_stock",$A512,$B$1,100)</f>
        <v>4.3305522447357996</v>
      </c>
    </row>
    <row r="513" spans="1:16" x14ac:dyDescent="0.25">
      <c r="A513" s="2" t="s">
        <v>511</v>
      </c>
      <c r="B513" s="2" t="s">
        <v>5874</v>
      </c>
      <c r="C513" s="3">
        <f ca="1">[1]!thsiFinD("ths_vol_ratio_stock",$A513,$A$1,7,100)</f>
        <v>0.61433318742547005</v>
      </c>
      <c r="D513" s="3">
        <f ca="1">[1]!thsiFinD("ths_cr_stock",$A513,$A$1,7,100,100)</f>
        <v>20.940959409594001</v>
      </c>
      <c r="E513" s="3">
        <f ca="1">[1]!thsiFinD("ths_mfi_stock",$A513,$A$1,7,100,100)</f>
        <v>17.389457899602998</v>
      </c>
      <c r="F513" s="3">
        <f ca="1">[1]!thsiFinD("ths_expma_stock",$A513,$A$1,7,100,100)</f>
        <v>20.97232222293</v>
      </c>
      <c r="G513" s="3">
        <f ca="1">[1]!thsiFinD("ths_rsi_stock",$A513,$A$1,7,100,100)</f>
        <v>31.030503535434001</v>
      </c>
      <c r="H513" s="3">
        <f ca="1">[1]!thsiFinD("ths_adtm_stock",$A513,$A$1,7,3,100,100,100)</f>
        <v>-0.81930693069307003</v>
      </c>
      <c r="I513" s="3">
        <f ca="1">[1]!thsiFinD("ths_bbiboll_stock",$A513,$A$1,7,3,100,100,100)</f>
        <v>21.245520833333</v>
      </c>
      <c r="J513" s="3">
        <f ca="1">[1]!thsiFinD("ths_dptb_stock",$A513,$A$1,7,104,100,100)</f>
        <v>0.71428571428570997</v>
      </c>
      <c r="K513" s="3">
        <f ca="1">[1]!thsiFinD("ths_srmi_stock",$A513,$A$1,7,100,100)</f>
        <v>-0.14210526315788999</v>
      </c>
      <c r="L513" s="3">
        <f ca="1">[1]!thsiFinD("ths_atr_stock",$A513,$A$1,7,101,100,100)</f>
        <v>1.2885714285714001</v>
      </c>
      <c r="M513" s="3">
        <f ca="1">[1]!thsiFinD("ths_vol_w_stock",$A513,$A$1)/1000000</f>
        <v>38.993554000000003</v>
      </c>
      <c r="N513" s="3">
        <f ca="1">[1]!thsiFinD("ths_turnover_ratio_w_stock",$A513,$A$1)</f>
        <v>84.603067910609994</v>
      </c>
      <c r="O513" s="3">
        <f ca="1">[1]!thsiFinD("ths_relative_chg_ratio_w_stock",$A513,$A$1,104,100)</f>
        <v>-10.112924267973</v>
      </c>
      <c r="P513" s="3">
        <f ca="1">[1]!thsiFinD("ths_chg_ratio_w_stock",$A513,$B$1,100)</f>
        <v>2.9141104294478999</v>
      </c>
    </row>
    <row r="514" spans="1:16" x14ac:dyDescent="0.25">
      <c r="A514" s="2" t="s">
        <v>512</v>
      </c>
      <c r="B514" s="2" t="s">
        <v>5875</v>
      </c>
      <c r="C514" s="3">
        <f ca="1">[1]!thsiFinD("ths_vol_ratio_stock",$A514,$A$1,7,100)</f>
        <v>0.68386750642939997</v>
      </c>
      <c r="D514" s="3">
        <f ca="1">[1]!thsiFinD("ths_cr_stock",$A514,$A$1,7,100,100)</f>
        <v>11.439346323066999</v>
      </c>
      <c r="E514" s="3">
        <f ca="1">[1]!thsiFinD("ths_mfi_stock",$A514,$A$1,7,100,100)</f>
        <v>0</v>
      </c>
      <c r="F514" s="3">
        <f ca="1">[1]!thsiFinD("ths_expma_stock",$A514,$A$1,7,100,100)</f>
        <v>25.780707763466001</v>
      </c>
      <c r="G514" s="3">
        <f ca="1">[1]!thsiFinD("ths_rsi_stock",$A514,$A$1,7,100,100)</f>
        <v>28.561096671571999</v>
      </c>
      <c r="H514" s="3">
        <f ca="1">[1]!thsiFinD("ths_adtm_stock",$A514,$A$1,7,3,100,100,100)</f>
        <v>-0.78884462151394996</v>
      </c>
      <c r="I514" s="3">
        <f ca="1">[1]!thsiFinD("ths_bbiboll_stock",$A514,$A$1,7,3,100,100,100)</f>
        <v>26.319791666667001</v>
      </c>
      <c r="J514" s="3">
        <f ca="1">[1]!thsiFinD("ths_dptb_stock",$A514,$A$1,7,104,100,100)</f>
        <v>0.42857142857142999</v>
      </c>
      <c r="K514" s="3">
        <f ca="1">[1]!thsiFinD("ths_srmi_stock",$A514,$A$1,7,100,100)</f>
        <v>-9.8591549295775002E-2</v>
      </c>
      <c r="L514" s="3">
        <f ca="1">[1]!thsiFinD("ths_atr_stock",$A514,$A$1,7,101,100,100)</f>
        <v>0.85142857142856998</v>
      </c>
      <c r="M514" s="3">
        <f ca="1">[1]!thsiFinD("ths_vol_w_stock",$A514,$A$1)/1000000</f>
        <v>5.83073</v>
      </c>
      <c r="N514" s="3">
        <f ca="1">[1]!thsiFinD("ths_turnover_ratio_w_stock",$A514,$A$1)</f>
        <v>18.095648761686</v>
      </c>
      <c r="O514" s="3">
        <f ca="1">[1]!thsiFinD("ths_relative_chg_ratio_w_stock",$A514,$A$1,104,100)</f>
        <v>-8.5094841527655998</v>
      </c>
      <c r="P514" s="3">
        <f ca="1">[1]!thsiFinD("ths_chg_ratio_w_stock",$A514,$B$1,100)</f>
        <v>1.8028846153846001</v>
      </c>
    </row>
    <row r="515" spans="1:16" x14ac:dyDescent="0.25">
      <c r="A515" s="2" t="s">
        <v>513</v>
      </c>
      <c r="B515" s="2" t="s">
        <v>5876</v>
      </c>
      <c r="C515" s="3">
        <f ca="1">[1]!thsiFinD("ths_vol_ratio_stock",$A515,$A$1,7,100)</f>
        <v>0.69395886131342999</v>
      </c>
      <c r="D515" s="3">
        <f ca="1">[1]!thsiFinD("ths_cr_stock",$A515,$A$1,7,100,100)</f>
        <v>39.952996474735997</v>
      </c>
      <c r="E515" s="3">
        <f ca="1">[1]!thsiFinD("ths_mfi_stock",$A515,$A$1,7,100,100)</f>
        <v>30.696706625396001</v>
      </c>
      <c r="F515" s="3">
        <f ca="1">[1]!thsiFinD("ths_expma_stock",$A515,$A$1,7,100,100)</f>
        <v>14.893684436496001</v>
      </c>
      <c r="G515" s="3">
        <f ca="1">[1]!thsiFinD("ths_rsi_stock",$A515,$A$1,7,100,100)</f>
        <v>33.020978244186999</v>
      </c>
      <c r="H515" s="3">
        <f ca="1">[1]!thsiFinD("ths_adtm_stock",$A515,$A$1,7,3,100,100,100)</f>
        <v>-0.75496688741721996</v>
      </c>
      <c r="I515" s="3">
        <f ca="1">[1]!thsiFinD("ths_bbiboll_stock",$A515,$A$1,7,3,100,100,100)</f>
        <v>15.104270833333</v>
      </c>
      <c r="J515" s="3">
        <f ca="1">[1]!thsiFinD("ths_dptb_stock",$A515,$A$1,7,104,100,100)</f>
        <v>0.28571428571428997</v>
      </c>
      <c r="K515" s="3">
        <f ca="1">[1]!thsiFinD("ths_srmi_stock",$A515,$A$1,7,100,100)</f>
        <v>-6.0077519379844999E-2</v>
      </c>
      <c r="L515" s="3">
        <f ca="1">[1]!thsiFinD("ths_atr_stock",$A515,$A$1,7,101,100,100)</f>
        <v>0.57571428571428995</v>
      </c>
      <c r="M515" s="3">
        <f ca="1">[1]!thsiFinD("ths_vol_w_stock",$A515,$A$1)/1000000</f>
        <v>18.691372000000001</v>
      </c>
      <c r="N515" s="3">
        <f ca="1">[1]!thsiFinD("ths_turnover_ratio_w_stock",$A515,$A$1)</f>
        <v>38.147148774225997</v>
      </c>
      <c r="O515" s="3">
        <f ca="1">[1]!thsiFinD("ths_relative_chg_ratio_w_stock",$A515,$A$1,104,100)</f>
        <v>-6.5086378222982004</v>
      </c>
      <c r="P515" s="3">
        <f ca="1">[1]!thsiFinD("ths_chg_ratio_w_stock",$A515,$B$1,100)</f>
        <v>1.3058419243985999</v>
      </c>
    </row>
    <row r="516" spans="1:16" x14ac:dyDescent="0.25">
      <c r="A516" s="2" t="s">
        <v>514</v>
      </c>
      <c r="B516" s="2" t="s">
        <v>5877</v>
      </c>
      <c r="C516" s="3">
        <f ca="1">[1]!thsiFinD("ths_vol_ratio_stock",$A516,$A$1,7,100)</f>
        <v>0.63018620373378997</v>
      </c>
      <c r="D516" s="3">
        <f ca="1">[1]!thsiFinD("ths_cr_stock",$A516,$A$1,7,100,100)</f>
        <v>58.148148148148003</v>
      </c>
      <c r="E516" s="3">
        <f ca="1">[1]!thsiFinD("ths_mfi_stock",$A516,$A$1,7,100,100)</f>
        <v>32.592865791141001</v>
      </c>
      <c r="F516" s="3">
        <f ca="1">[1]!thsiFinD("ths_expma_stock",$A516,$A$1,7,100,100)</f>
        <v>19.742894914063001</v>
      </c>
      <c r="G516" s="3">
        <f ca="1">[1]!thsiFinD("ths_rsi_stock",$A516,$A$1,7,100,100)</f>
        <v>33.950271909100003</v>
      </c>
      <c r="H516" s="3">
        <f ca="1">[1]!thsiFinD("ths_adtm_stock",$A516,$A$1,7,3,100,100,100)</f>
        <v>0.17094017094017</v>
      </c>
      <c r="I516" s="3">
        <f ca="1">[1]!thsiFinD("ths_bbiboll_stock",$A516,$A$1,7,3,100,100,100)</f>
        <v>20.179895833332999</v>
      </c>
      <c r="J516" s="3">
        <f ca="1">[1]!thsiFinD("ths_dptb_stock",$A516,$A$1,7,104,100,100)</f>
        <v>0.28571428571428997</v>
      </c>
      <c r="K516" s="3">
        <f ca="1">[1]!thsiFinD("ths_srmi_stock",$A516,$A$1,7,100,100)</f>
        <v>-4.1666666666666997E-2</v>
      </c>
      <c r="L516" s="3">
        <f ca="1">[1]!thsiFinD("ths_atr_stock",$A516,$A$1,7,101,100,100)</f>
        <v>0.61571428571428999</v>
      </c>
      <c r="M516" s="3">
        <f ca="1">[1]!thsiFinD("ths_vol_w_stock",$A516,$A$1)/1000000</f>
        <v>5.751525</v>
      </c>
      <c r="N516" s="3">
        <f ca="1">[1]!thsiFinD("ths_turnover_ratio_w_stock",$A516,$A$1)</f>
        <v>9.6713699100043993</v>
      </c>
      <c r="O516" s="3">
        <f ca="1">[1]!thsiFinD("ths_relative_chg_ratio_w_stock",$A516,$A$1,104,100)</f>
        <v>-4.7501462720427998</v>
      </c>
      <c r="P516" s="3">
        <f ca="1">[1]!thsiFinD("ths_chg_ratio_w_stock",$A516,$B$1,100)</f>
        <v>2.5063938618926001</v>
      </c>
    </row>
    <row r="517" spans="1:16" x14ac:dyDescent="0.25">
      <c r="A517" s="2" t="s">
        <v>515</v>
      </c>
      <c r="B517" s="2" t="s">
        <v>5878</v>
      </c>
      <c r="C517" s="3">
        <f ca="1">[1]!thsiFinD("ths_vol_ratio_stock",$A517,$A$1,7,100)</f>
        <v>1.0961183911122001</v>
      </c>
      <c r="D517" s="3">
        <f ca="1">[1]!thsiFinD("ths_cr_stock",$A517,$A$1,7,100,100)</f>
        <v>-44.641509433962</v>
      </c>
      <c r="E517" s="3">
        <f ca="1">[1]!thsiFinD("ths_mfi_stock",$A517,$A$1,7,100,100)</f>
        <v>32.118520168015003</v>
      </c>
      <c r="F517" s="3">
        <f ca="1">[1]!thsiFinD("ths_expma_stock",$A517,$A$1,7,100,100)</f>
        <v>17.448729051442001</v>
      </c>
      <c r="G517" s="3">
        <f ca="1">[1]!thsiFinD("ths_rsi_stock",$A517,$A$1,7,100,100)</f>
        <v>20.059804892862001</v>
      </c>
      <c r="H517" s="3">
        <f ca="1">[1]!thsiFinD("ths_adtm_stock",$A517,$A$1,7,3,100,100,100)</f>
        <v>-0.92519685039370003</v>
      </c>
      <c r="I517" s="3">
        <f ca="1">[1]!thsiFinD("ths_bbiboll_stock",$A517,$A$1,7,3,100,100,100)</f>
        <v>18.529895833333001</v>
      </c>
      <c r="J517" s="3">
        <f ca="1">[1]!thsiFinD("ths_dptb_stock",$A517,$A$1,7,104,100,100)</f>
        <v>0.57142857142856995</v>
      </c>
      <c r="K517" s="3">
        <f ca="1">[1]!thsiFinD("ths_srmi_stock",$A517,$A$1,7,100,100)</f>
        <v>-0.29338103756708001</v>
      </c>
      <c r="L517" s="3">
        <f ca="1">[1]!thsiFinD("ths_atr_stock",$A517,$A$1,7,101,100,100)</f>
        <v>1.5085714285714</v>
      </c>
      <c r="M517" s="3">
        <f ca="1">[1]!thsiFinD("ths_vol_w_stock",$A517,$A$1)/1000000</f>
        <v>14.772854000000001</v>
      </c>
      <c r="N517" s="3">
        <f ca="1">[1]!thsiFinD("ths_turnover_ratio_w_stock",$A517,$A$1)</f>
        <v>33.915910805944002</v>
      </c>
      <c r="O517" s="3">
        <f ca="1">[1]!thsiFinD("ths_relative_chg_ratio_w_stock",$A517,$A$1,104,100)</f>
        <v>-6.8965184395868002</v>
      </c>
      <c r="P517" s="3">
        <f ca="1">[1]!thsiFinD("ths_chg_ratio_w_stock",$A517,$B$1,100)</f>
        <v>2.0253164556962</v>
      </c>
    </row>
    <row r="518" spans="1:16" x14ac:dyDescent="0.25">
      <c r="A518" s="2" t="s">
        <v>516</v>
      </c>
      <c r="B518" s="2" t="s">
        <v>5879</v>
      </c>
      <c r="C518" s="3">
        <f ca="1">[1]!thsiFinD("ths_vol_ratio_stock",$A518,$A$1,7,100)</f>
        <v>1.4833334968806999</v>
      </c>
      <c r="D518" s="3">
        <f ca="1">[1]!thsiFinD("ths_cr_stock",$A518,$A$1,7,100,100)</f>
        <v>71.447084233260995</v>
      </c>
      <c r="E518" s="3">
        <f ca="1">[1]!thsiFinD("ths_mfi_stock",$A518,$A$1,7,100,100)</f>
        <v>73.032230336244993</v>
      </c>
      <c r="F518" s="3">
        <f ca="1">[1]!thsiFinD("ths_expma_stock",$A518,$A$1,7,100,100)</f>
        <v>46.157838939656997</v>
      </c>
      <c r="G518" s="3">
        <f ca="1">[1]!thsiFinD("ths_rsi_stock",$A518,$A$1,7,100,100)</f>
        <v>23.382843362721999</v>
      </c>
      <c r="H518" s="3">
        <f ca="1">[1]!thsiFinD("ths_adtm_stock",$A518,$A$1,7,3,100,100,100)</f>
        <v>0.20355731225296</v>
      </c>
      <c r="I518" s="3">
        <f ca="1">[1]!thsiFinD("ths_bbiboll_stock",$A518,$A$1,7,3,100,100,100)</f>
        <v>46.666041666666999</v>
      </c>
      <c r="J518" s="3">
        <f ca="1">[1]!thsiFinD("ths_dptb_stock",$A518,$A$1,7,104,100,100)</f>
        <v>0.71428571428570997</v>
      </c>
      <c r="K518" s="3">
        <f ca="1">[1]!thsiFinD("ths_srmi_stock",$A518,$A$1,7,100,100)</f>
        <v>-4.2947460213647003E-2</v>
      </c>
      <c r="L518" s="3">
        <f ca="1">[1]!thsiFinD("ths_atr_stock",$A518,$A$1,7,101,100,100)</f>
        <v>1.9257142857142999</v>
      </c>
      <c r="M518" s="3">
        <f ca="1">[1]!thsiFinD("ths_vol_w_stock",$A518,$A$1)/1000000</f>
        <v>33.923631999999998</v>
      </c>
      <c r="N518" s="3">
        <f ca="1">[1]!thsiFinD("ths_turnover_ratio_w_stock",$A518,$A$1)</f>
        <v>91.868799943065</v>
      </c>
      <c r="O518" s="3">
        <f ca="1">[1]!thsiFinD("ths_relative_chg_ratio_w_stock",$A518,$A$1,104,100)</f>
        <v>-4.1949933851205996</v>
      </c>
      <c r="P518" s="3">
        <f ca="1">[1]!thsiFinD("ths_chg_ratio_w_stock",$A518,$B$1,100)</f>
        <v>6.3325740318907</v>
      </c>
    </row>
    <row r="519" spans="1:16" x14ac:dyDescent="0.25">
      <c r="A519" s="2" t="s">
        <v>517</v>
      </c>
      <c r="B519" s="2" t="s">
        <v>5880</v>
      </c>
      <c r="C519" s="3">
        <f ca="1">[1]!thsiFinD("ths_vol_ratio_stock",$A519,$A$1,7,100)</f>
        <v>1.4320374280251</v>
      </c>
      <c r="D519" s="3">
        <f ca="1">[1]!thsiFinD("ths_cr_stock",$A519,$A$1,7,100,100)</f>
        <v>129.77412731006001</v>
      </c>
      <c r="E519" s="3">
        <f ca="1">[1]!thsiFinD("ths_mfi_stock",$A519,$A$1,7,100,100)</f>
        <v>63.719300133193997</v>
      </c>
      <c r="F519" s="3">
        <f ca="1">[1]!thsiFinD("ths_expma_stock",$A519,$A$1,7,100,100)</f>
        <v>12.629246714694</v>
      </c>
      <c r="G519" s="3">
        <f ca="1">[1]!thsiFinD("ths_rsi_stock",$A519,$A$1,7,100,100)</f>
        <v>64.781212459645005</v>
      </c>
      <c r="H519" s="3">
        <f ca="1">[1]!thsiFinD("ths_adtm_stock",$A519,$A$1,7,3,100,100,100)</f>
        <v>0.67613636363635998</v>
      </c>
      <c r="I519" s="3">
        <f ca="1">[1]!thsiFinD("ths_bbiboll_stock",$A519,$A$1,7,3,100,100,100)</f>
        <v>12.5021875</v>
      </c>
      <c r="J519" s="3">
        <f ca="1">[1]!thsiFinD("ths_dptb_stock",$A519,$A$1,7,104,100,100)</f>
        <v>0.71428571428570997</v>
      </c>
      <c r="K519" s="3">
        <f ca="1">[1]!thsiFinD("ths_srmi_stock",$A519,$A$1,7,100,100)</f>
        <v>6.9888475836430999E-2</v>
      </c>
      <c r="L519" s="3">
        <f ca="1">[1]!thsiFinD("ths_atr_stock",$A519,$A$1,7,101,100,100)</f>
        <v>1.0814285714286</v>
      </c>
      <c r="M519" s="3">
        <f ca="1">[1]!thsiFinD("ths_vol_w_stock",$A519,$A$1)/1000000</f>
        <v>843.68475000000001</v>
      </c>
      <c r="N519" s="3">
        <f ca="1">[1]!thsiFinD("ths_turnover_ratio_w_stock",$A519,$A$1)</f>
        <v>94.653556476459997</v>
      </c>
      <c r="O519" s="3">
        <f ca="1">[1]!thsiFinD("ths_relative_chg_ratio_w_stock",$A519,$A$1,104,100)</f>
        <v>16.010711635905999</v>
      </c>
      <c r="P519" s="3">
        <f ca="1">[1]!thsiFinD("ths_chg_ratio_w_stock",$A519,$B$1,100)</f>
        <v>-5.5762081784386996</v>
      </c>
    </row>
    <row r="520" spans="1:16" x14ac:dyDescent="0.25">
      <c r="A520" s="2" t="s">
        <v>518</v>
      </c>
      <c r="B520" s="2" t="s">
        <v>5881</v>
      </c>
      <c r="C520" s="3">
        <f ca="1">[1]!thsiFinD("ths_vol_ratio_stock",$A520,$A$1,7,100)</f>
        <v>2.0118116788394</v>
      </c>
      <c r="D520" s="3">
        <f ca="1">[1]!thsiFinD("ths_cr_stock",$A520,$A$1,7,100,100)</f>
        <v>99.371069182388993</v>
      </c>
      <c r="E520" s="3">
        <f ca="1">[1]!thsiFinD("ths_mfi_stock",$A520,$A$1,7,100,100)</f>
        <v>51.396960094249003</v>
      </c>
      <c r="F520" s="3">
        <f ca="1">[1]!thsiFinD("ths_expma_stock",$A520,$A$1,7,100,100)</f>
        <v>18.916974222202001</v>
      </c>
      <c r="G520" s="3">
        <f ca="1">[1]!thsiFinD("ths_rsi_stock",$A520,$A$1,7,100,100)</f>
        <v>65.191364579451005</v>
      </c>
      <c r="H520" s="3">
        <f ca="1">[1]!thsiFinD("ths_adtm_stock",$A520,$A$1,7,3,100,100,100)</f>
        <v>0.38541666666667002</v>
      </c>
      <c r="I520" s="3">
        <f ca="1">[1]!thsiFinD("ths_bbiboll_stock",$A520,$A$1,7,3,100,100,100)</f>
        <v>18.914166666667001</v>
      </c>
      <c r="J520" s="3">
        <f ca="1">[1]!thsiFinD("ths_dptb_stock",$A520,$A$1,7,104,100,100)</f>
        <v>0.71428571428570997</v>
      </c>
      <c r="K520" s="3">
        <f ca="1">[1]!thsiFinD("ths_srmi_stock",$A520,$A$1,7,100,100)</f>
        <v>1.3436692506460001E-2</v>
      </c>
      <c r="L520" s="3">
        <f ca="1">[1]!thsiFinD("ths_atr_stock",$A520,$A$1,7,101,100,100)</f>
        <v>0.45285714285714002</v>
      </c>
      <c r="M520" s="3">
        <f ca="1">[1]!thsiFinD("ths_vol_w_stock",$A520,$A$1)/1000000</f>
        <v>20.711960999999999</v>
      </c>
      <c r="N520" s="3">
        <f ca="1">[1]!thsiFinD("ths_turnover_ratio_w_stock",$A520,$A$1)</f>
        <v>1.1882121102842</v>
      </c>
      <c r="O520" s="3">
        <f ca="1">[1]!thsiFinD("ths_relative_chg_ratio_w_stock",$A520,$A$1,104,100)</f>
        <v>3.4173744601557998</v>
      </c>
      <c r="P520" s="3">
        <f ca="1">[1]!thsiFinD("ths_chg_ratio_w_stock",$A520,$B$1,100)</f>
        <v>-2.9457364341084999</v>
      </c>
    </row>
    <row r="521" spans="1:16" x14ac:dyDescent="0.25">
      <c r="A521" s="2" t="s">
        <v>519</v>
      </c>
      <c r="B521" s="2" t="s">
        <v>5882</v>
      </c>
      <c r="C521" s="3">
        <f ca="1">[1]!thsiFinD("ths_vol_ratio_stock",$A521,$A$1,7,100)</f>
        <v>0.53799926063824999</v>
      </c>
      <c r="D521" s="3">
        <f ca="1">[1]!thsiFinD("ths_cr_stock",$A521,$A$1,7,100,100)</f>
        <v>10.526315789473999</v>
      </c>
      <c r="E521" s="3">
        <f ca="1">[1]!thsiFinD("ths_mfi_stock",$A521,$A$1,7,100,100)</f>
        <v>8.7881121832944</v>
      </c>
      <c r="F521" s="3">
        <f ca="1">[1]!thsiFinD("ths_expma_stock",$A521,$A$1,7,100,100)</f>
        <v>4.2094598051155003</v>
      </c>
      <c r="G521" s="3">
        <f ca="1">[1]!thsiFinD("ths_rsi_stock",$A521,$A$1,7,100,100)</f>
        <v>38.691250936336999</v>
      </c>
      <c r="H521" s="3">
        <f ca="1">[1]!thsiFinD("ths_adtm_stock",$A521,$A$1,7,3,100,100,100)</f>
        <v>-0.93670886075949</v>
      </c>
      <c r="I521" s="3">
        <f ca="1">[1]!thsiFinD("ths_bbiboll_stock",$A521,$A$1,7,3,100,100,100)</f>
        <v>4.2677083333333004</v>
      </c>
      <c r="J521" s="3">
        <f ca="1">[1]!thsiFinD("ths_dptb_stock",$A521,$A$1,7,104,100,100)</f>
        <v>0.71428571428570997</v>
      </c>
      <c r="K521" s="3">
        <f ca="1">[1]!thsiFinD("ths_srmi_stock",$A521,$A$1,7,100,100)</f>
        <v>-0.12684989429175</v>
      </c>
      <c r="L521" s="3">
        <f ca="1">[1]!thsiFinD("ths_atr_stock",$A521,$A$1,7,101,100,100)</f>
        <v>0.19</v>
      </c>
      <c r="M521" s="3">
        <f ca="1">[1]!thsiFinD("ths_vol_w_stock",$A521,$A$1)/1000000</f>
        <v>120.532303</v>
      </c>
      <c r="N521" s="3">
        <f ca="1">[1]!thsiFinD("ths_turnover_ratio_w_stock",$A521,$A$1)</f>
        <v>9.1258333429047003</v>
      </c>
      <c r="O521" s="3">
        <f ca="1">[1]!thsiFinD("ths_relative_chg_ratio_w_stock",$A521,$A$1,104,100)</f>
        <v>-4.4566325545168999</v>
      </c>
      <c r="P521" s="3">
        <f ca="1">[1]!thsiFinD("ths_chg_ratio_w_stock",$A521,$B$1,100)</f>
        <v>15.980629539952</v>
      </c>
    </row>
    <row r="522" spans="1:16" x14ac:dyDescent="0.25">
      <c r="A522" s="2" t="s">
        <v>520</v>
      </c>
      <c r="B522" s="2" t="s">
        <v>5883</v>
      </c>
      <c r="C522" s="3">
        <f ca="1">[1]!thsiFinD("ths_vol_ratio_stock",$A522,$A$1,7,100)</f>
        <v>0.76433869725428005</v>
      </c>
      <c r="D522" s="3">
        <f ca="1">[1]!thsiFinD("ths_cr_stock",$A522,$A$1,7,100,100)</f>
        <v>42.887931034483003</v>
      </c>
      <c r="E522" s="3">
        <f ca="1">[1]!thsiFinD("ths_mfi_stock",$A522,$A$1,7,100,100)</f>
        <v>29.474766732650998</v>
      </c>
      <c r="F522" s="3">
        <f ca="1">[1]!thsiFinD("ths_expma_stock",$A522,$A$1,7,100,100)</f>
        <v>11.348820904287001</v>
      </c>
      <c r="G522" s="3">
        <f ca="1">[1]!thsiFinD("ths_rsi_stock",$A522,$A$1,7,100,100)</f>
        <v>42.983153067853003</v>
      </c>
      <c r="H522" s="3">
        <f ca="1">[1]!thsiFinD("ths_adtm_stock",$A522,$A$1,7,3,100,100,100)</f>
        <v>-0.80341880341880001</v>
      </c>
      <c r="I522" s="3">
        <f ca="1">[1]!thsiFinD("ths_bbiboll_stock",$A522,$A$1,7,3,100,100,100)</f>
        <v>11.421145833333</v>
      </c>
      <c r="J522" s="3">
        <f ca="1">[1]!thsiFinD("ths_dptb_stock",$A522,$A$1,7,104,100,100)</f>
        <v>0.71428571428570997</v>
      </c>
      <c r="K522" s="3">
        <f ca="1">[1]!thsiFinD("ths_srmi_stock",$A522,$A$1,7,100,100)</f>
        <v>-3.7574722459436001E-2</v>
      </c>
      <c r="L522" s="3">
        <f ca="1">[1]!thsiFinD("ths_atr_stock",$A522,$A$1,7,101,100,100)</f>
        <v>0.33285714285714002</v>
      </c>
      <c r="M522" s="3">
        <f ca="1">[1]!thsiFinD("ths_vol_w_stock",$A522,$A$1)/1000000</f>
        <v>49.270868</v>
      </c>
      <c r="N522" s="3">
        <f ca="1">[1]!thsiFinD("ths_turnover_ratio_w_stock",$A522,$A$1)</f>
        <v>4.6466925468514999</v>
      </c>
      <c r="O522" s="3">
        <f ca="1">[1]!thsiFinD("ths_relative_chg_ratio_w_stock",$A522,$A$1,104,100)</f>
        <v>-0.97804578736806003</v>
      </c>
      <c r="P522" s="3">
        <f ca="1">[1]!thsiFinD("ths_chg_ratio_w_stock",$A522,$B$1,100)</f>
        <v>-0.88731144631765002</v>
      </c>
    </row>
    <row r="523" spans="1:16" x14ac:dyDescent="0.25">
      <c r="A523" s="2" t="s">
        <v>521</v>
      </c>
      <c r="B523" s="2" t="s">
        <v>5884</v>
      </c>
      <c r="C523" s="3">
        <f ca="1">[1]!thsiFinD("ths_vol_ratio_stock",$A523,$A$1,7,100)</f>
        <v>1.5975722618824</v>
      </c>
      <c r="D523" s="3">
        <f ca="1">[1]!thsiFinD("ths_cr_stock",$A523,$A$1,7,100,100)</f>
        <v>96.875</v>
      </c>
      <c r="E523" s="3">
        <f ca="1">[1]!thsiFinD("ths_mfi_stock",$A523,$A$1,7,100,100)</f>
        <v>53.761884097714002</v>
      </c>
      <c r="F523" s="3">
        <f ca="1">[1]!thsiFinD("ths_expma_stock",$A523,$A$1,7,100,100)</f>
        <v>11.816580969009999</v>
      </c>
      <c r="G523" s="3">
        <f ca="1">[1]!thsiFinD("ths_rsi_stock",$A523,$A$1,7,100,100)</f>
        <v>72.150294244726993</v>
      </c>
      <c r="H523" s="3">
        <f ca="1">[1]!thsiFinD("ths_adtm_stock",$A523,$A$1,7,3,100,100,100)</f>
        <v>0.14516129032259001</v>
      </c>
      <c r="I523" s="3">
        <f ca="1">[1]!thsiFinD("ths_bbiboll_stock",$A523,$A$1,7,3,100,100,100)</f>
        <v>11.742604166667</v>
      </c>
      <c r="J523" s="3">
        <f ca="1">[1]!thsiFinD("ths_dptb_stock",$A523,$A$1,7,104,100,100)</f>
        <v>0.42857142857142999</v>
      </c>
      <c r="K523" s="3">
        <f ca="1">[1]!thsiFinD("ths_srmi_stock",$A523,$A$1,7,100,100)</f>
        <v>2.2518765638031998E-2</v>
      </c>
      <c r="L523" s="3">
        <f ca="1">[1]!thsiFinD("ths_atr_stock",$A523,$A$1,7,101,100,100)</f>
        <v>0.27</v>
      </c>
      <c r="M523" s="3">
        <f ca="1">[1]!thsiFinD("ths_vol_w_stock",$A523,$A$1)/1000000</f>
        <v>118.439955</v>
      </c>
      <c r="N523" s="3">
        <f ca="1">[1]!thsiFinD("ths_turnover_ratio_w_stock",$A523,$A$1)</f>
        <v>1.7365703213479</v>
      </c>
      <c r="O523" s="3">
        <f ca="1">[1]!thsiFinD("ths_relative_chg_ratio_w_stock",$A523,$A$1,104,100)</f>
        <v>2.2048582813143001</v>
      </c>
      <c r="P523" s="3">
        <f ca="1">[1]!thsiFinD("ths_chg_ratio_w_stock",$A523,$B$1,100)</f>
        <v>-6.1718098415345999</v>
      </c>
    </row>
    <row r="524" spans="1:16" x14ac:dyDescent="0.25">
      <c r="A524" s="2" t="s">
        <v>522</v>
      </c>
      <c r="B524" s="2" t="s">
        <v>5885</v>
      </c>
      <c r="C524" s="3">
        <f ca="1">[1]!thsiFinD("ths_vol_ratio_stock",$A524,$A$1,7,100)</f>
        <v>0.74528076781168995</v>
      </c>
      <c r="D524" s="3">
        <f ca="1">[1]!thsiFinD("ths_cr_stock",$A524,$A$1,7,100,100)</f>
        <v>96.419437340154005</v>
      </c>
      <c r="E524" s="3">
        <f ca="1">[1]!thsiFinD("ths_mfi_stock",$A524,$A$1,7,100,100)</f>
        <v>57.243148191404003</v>
      </c>
      <c r="F524" s="3">
        <f ca="1">[1]!thsiFinD("ths_expma_stock",$A524,$A$1,7,100,100)</f>
        <v>9.9351476850051998</v>
      </c>
      <c r="G524" s="3">
        <f ca="1">[1]!thsiFinD("ths_rsi_stock",$A524,$A$1,7,100,100)</f>
        <v>51.969793051734001</v>
      </c>
      <c r="H524" s="3">
        <f ca="1">[1]!thsiFinD("ths_adtm_stock",$A524,$A$1,7,3,100,100,100)</f>
        <v>0.56637168141592997</v>
      </c>
      <c r="I524" s="3">
        <f ca="1">[1]!thsiFinD("ths_bbiboll_stock",$A524,$A$1,7,3,100,100,100)</f>
        <v>9.9278124999999999</v>
      </c>
      <c r="J524" s="3">
        <f ca="1">[1]!thsiFinD("ths_dptb_stock",$A524,$A$1,7,104,100,100)</f>
        <v>0.57142857142856995</v>
      </c>
      <c r="K524" s="3">
        <f ca="1">[1]!thsiFinD("ths_srmi_stock",$A524,$A$1,7,100,100)</f>
        <v>-1.0891089108911E-2</v>
      </c>
      <c r="L524" s="3">
        <f ca="1">[1]!thsiFinD("ths_atr_stock",$A524,$A$1,7,101,100,100)</f>
        <v>0.38</v>
      </c>
      <c r="M524" s="3">
        <f ca="1">[1]!thsiFinD("ths_vol_w_stock",$A524,$A$1)/1000000</f>
        <v>345.76428900000002</v>
      </c>
      <c r="N524" s="3">
        <f ca="1">[1]!thsiFinD("ths_turnover_ratio_w_stock",$A524,$A$1)</f>
        <v>4.1545426097508997</v>
      </c>
      <c r="O524" s="3">
        <f ca="1">[1]!thsiFinD("ths_relative_chg_ratio_w_stock",$A524,$A$1,104,100)</f>
        <v>3.6856211520011</v>
      </c>
      <c r="P524" s="3">
        <f ca="1">[1]!thsiFinD("ths_chg_ratio_w_stock",$A524,$B$1,100)</f>
        <v>0.1001001001001</v>
      </c>
    </row>
    <row r="525" spans="1:16" x14ac:dyDescent="0.25">
      <c r="A525" s="2" t="s">
        <v>523</v>
      </c>
      <c r="B525" s="2" t="s">
        <v>5886</v>
      </c>
      <c r="C525" s="3">
        <f ca="1">[1]!thsiFinD("ths_vol_ratio_stock",$A525,$A$1,7,100)</f>
        <v>1.2569994748036999</v>
      </c>
      <c r="D525" s="3">
        <f ca="1">[1]!thsiFinD("ths_cr_stock",$A525,$A$1,7,100,100)</f>
        <v>111.95652173913</v>
      </c>
      <c r="E525" s="3">
        <f ca="1">[1]!thsiFinD("ths_mfi_stock",$A525,$A$1,7,100,100)</f>
        <v>63.993427809907999</v>
      </c>
      <c r="F525" s="3">
        <f ca="1">[1]!thsiFinD("ths_expma_stock",$A525,$A$1,7,100,100)</f>
        <v>18.994954356607</v>
      </c>
      <c r="G525" s="3">
        <f ca="1">[1]!thsiFinD("ths_rsi_stock",$A525,$A$1,7,100,100)</f>
        <v>33.812418996021002</v>
      </c>
      <c r="H525" s="3">
        <f ca="1">[1]!thsiFinD("ths_adtm_stock",$A525,$A$1,7,3,100,100,100)</f>
        <v>-0.52127659574468999</v>
      </c>
      <c r="I525" s="3">
        <f ca="1">[1]!thsiFinD("ths_bbiboll_stock",$A525,$A$1,7,3,100,100,100)</f>
        <v>19.123125000000002</v>
      </c>
      <c r="J525" s="3">
        <f ca="1">[1]!thsiFinD("ths_dptb_stock",$A525,$A$1,7,104,100,100)</f>
        <v>0.71428571428570997</v>
      </c>
      <c r="K525" s="3">
        <f ca="1">[1]!thsiFinD("ths_srmi_stock",$A525,$A$1,7,100,100)</f>
        <v>-7.3995771670191E-3</v>
      </c>
      <c r="L525" s="3">
        <f ca="1">[1]!thsiFinD("ths_atr_stock",$A525,$A$1,7,101,100,100)</f>
        <v>0.37428571428571</v>
      </c>
      <c r="M525" s="3">
        <f ca="1">[1]!thsiFinD("ths_vol_w_stock",$A525,$A$1)/1000000</f>
        <v>75.192262999999997</v>
      </c>
      <c r="N525" s="3">
        <f ca="1">[1]!thsiFinD("ths_turnover_ratio_w_stock",$A525,$A$1)</f>
        <v>2.4616900305153999</v>
      </c>
      <c r="O525" s="3">
        <f ca="1">[1]!thsiFinD("ths_relative_chg_ratio_w_stock",$A525,$A$1,104,100)</f>
        <v>-0.83927635456092997</v>
      </c>
      <c r="P525" s="3">
        <f ca="1">[1]!thsiFinD("ths_chg_ratio_w_stock",$A525,$B$1,100)</f>
        <v>-0.85197018104365996</v>
      </c>
    </row>
    <row r="526" spans="1:16" x14ac:dyDescent="0.25">
      <c r="A526" s="2" t="s">
        <v>524</v>
      </c>
      <c r="B526" s="2" t="s">
        <v>5887</v>
      </c>
      <c r="C526" s="3">
        <f ca="1">[1]!thsiFinD("ths_vol_ratio_stock",$A526,$A$1,7,100)</f>
        <v>1.0022883220269001</v>
      </c>
      <c r="D526" s="3">
        <f ca="1">[1]!thsiFinD("ths_cr_stock",$A526,$A$1,7,100,100)</f>
        <v>198.94736842104999</v>
      </c>
      <c r="E526" s="3">
        <f ca="1">[1]!thsiFinD("ths_mfi_stock",$A526,$A$1,7,100,100)</f>
        <v>74.226705199285007</v>
      </c>
      <c r="F526" s="3">
        <f ca="1">[1]!thsiFinD("ths_expma_stock",$A526,$A$1,7,100,100)</f>
        <v>12.640860148072999</v>
      </c>
      <c r="G526" s="3">
        <f ca="1">[1]!thsiFinD("ths_rsi_stock",$A526,$A$1,7,100,100)</f>
        <v>61.526254614719001</v>
      </c>
      <c r="H526" s="3">
        <f ca="1">[1]!thsiFinD("ths_adtm_stock",$A526,$A$1,7,3,100,100,100)</f>
        <v>0.94244604316546998</v>
      </c>
      <c r="I526" s="3">
        <f ca="1">[1]!thsiFinD("ths_bbiboll_stock",$A526,$A$1,7,3,100,100,100)</f>
        <v>12.56875</v>
      </c>
      <c r="J526" s="3">
        <f ca="1">[1]!thsiFinD("ths_dptb_stock",$A526,$A$1,7,104,100,100)</f>
        <v>0.42857142857142999</v>
      </c>
      <c r="K526" s="3">
        <f ca="1">[1]!thsiFinD("ths_srmi_stock",$A526,$A$1,7,100,100)</f>
        <v>3.6920659858601997E-2</v>
      </c>
      <c r="L526" s="3">
        <f ca="1">[1]!thsiFinD("ths_atr_stock",$A526,$A$1,7,101,100,100)</f>
        <v>0.40571428571429002</v>
      </c>
      <c r="M526" s="3">
        <f ca="1">[1]!thsiFinD("ths_vol_w_stock",$A526,$A$1)/1000000</f>
        <v>37.684538000000003</v>
      </c>
      <c r="N526" s="3">
        <f ca="1">[1]!thsiFinD("ths_turnover_ratio_w_stock",$A526,$A$1)</f>
        <v>3.7343932294352</v>
      </c>
      <c r="O526" s="3">
        <f ca="1">[1]!thsiFinD("ths_relative_chg_ratio_w_stock",$A526,$A$1,104,100)</f>
        <v>1.5965680380320999</v>
      </c>
      <c r="P526" s="3">
        <f ca="1">[1]!thsiFinD("ths_chg_ratio_w_stock",$A526,$B$1,100)</f>
        <v>0.78554595443832997</v>
      </c>
    </row>
    <row r="527" spans="1:16" x14ac:dyDescent="0.25">
      <c r="A527" s="2" t="s">
        <v>525</v>
      </c>
      <c r="B527" s="2" t="s">
        <v>5888</v>
      </c>
      <c r="C527" s="3">
        <f ca="1">[1]!thsiFinD("ths_vol_ratio_stock",$A527,$A$1,7,100)</f>
        <v>0.75010169177710995</v>
      </c>
      <c r="D527" s="3">
        <f ca="1">[1]!thsiFinD("ths_cr_stock",$A527,$A$1,7,100,100)</f>
        <v>11.235955056179</v>
      </c>
      <c r="E527" s="3">
        <f ca="1">[1]!thsiFinD("ths_mfi_stock",$A527,$A$1,7,100,100)</f>
        <v>38.069021912045997</v>
      </c>
      <c r="F527" s="3">
        <f ca="1">[1]!thsiFinD("ths_expma_stock",$A527,$A$1,7,100,100)</f>
        <v>4.3956202297921001</v>
      </c>
      <c r="G527" s="3">
        <f ca="1">[1]!thsiFinD("ths_rsi_stock",$A527,$A$1,7,100,100)</f>
        <v>34.468708396144002</v>
      </c>
      <c r="H527" s="3">
        <f ca="1">[1]!thsiFinD("ths_adtm_stock",$A527,$A$1,7,3,100,100,100)</f>
        <v>-0.46666666666667</v>
      </c>
      <c r="I527" s="3">
        <f ca="1">[1]!thsiFinD("ths_bbiboll_stock",$A527,$A$1,7,3,100,100,100)</f>
        <v>4.4458333333333</v>
      </c>
      <c r="J527" s="3">
        <f ca="1">[1]!thsiFinD("ths_dptb_stock",$A527,$A$1,7,104,100,100)</f>
        <v>0.42857142857142999</v>
      </c>
      <c r="K527" s="3">
        <f ca="1">[1]!thsiFinD("ths_srmi_stock",$A527,$A$1,7,100,100)</f>
        <v>-5.8568329718003999E-2</v>
      </c>
      <c r="L527" s="3">
        <f ca="1">[1]!thsiFinD("ths_atr_stock",$A527,$A$1,7,101,100,100)</f>
        <v>0.12428571428571</v>
      </c>
      <c r="M527" s="3">
        <f ca="1">[1]!thsiFinD("ths_vol_w_stock",$A527,$A$1)/1000000</f>
        <v>63.538387</v>
      </c>
      <c r="N527" s="3">
        <f ca="1">[1]!thsiFinD("ths_turnover_ratio_w_stock",$A527,$A$1)</f>
        <v>3.3756318175442002</v>
      </c>
      <c r="O527" s="3">
        <f ca="1">[1]!thsiFinD("ths_relative_chg_ratio_w_stock",$A527,$A$1,104,100)</f>
        <v>-1.4249964974767</v>
      </c>
      <c r="P527" s="3">
        <f ca="1">[1]!thsiFinD("ths_chg_ratio_w_stock",$A527,$B$1,100)</f>
        <v>-5.2995391705069004</v>
      </c>
    </row>
    <row r="528" spans="1:16" x14ac:dyDescent="0.25">
      <c r="A528" s="2" t="s">
        <v>526</v>
      </c>
      <c r="B528" s="2" t="s">
        <v>5889</v>
      </c>
      <c r="C528" s="3">
        <f ca="1">[1]!thsiFinD("ths_vol_ratio_stock",$A528,$A$1,7,100)</f>
        <v>1.1612133069693999</v>
      </c>
      <c r="D528" s="3">
        <f ca="1">[1]!thsiFinD("ths_cr_stock",$A528,$A$1,7,100,100)</f>
        <v>55.555555555555998</v>
      </c>
      <c r="E528" s="3">
        <f ca="1">[1]!thsiFinD("ths_mfi_stock",$A528,$A$1,7,100,100)</f>
        <v>34.106611343513997</v>
      </c>
      <c r="F528" s="3">
        <f ca="1">[1]!thsiFinD("ths_expma_stock",$A528,$A$1,7,100,100)</f>
        <v>0.98290623366631003</v>
      </c>
      <c r="G528" s="3">
        <f ca="1">[1]!thsiFinD("ths_rsi_stock",$A528,$A$1,7,100,100)</f>
        <v>40.780346430968002</v>
      </c>
      <c r="H528" s="3">
        <f ca="1">[1]!thsiFinD("ths_adtm_stock",$A528,$A$1,7,3,100,100,100)</f>
        <v>1</v>
      </c>
      <c r="I528" s="3">
        <f ca="1">[1]!thsiFinD("ths_bbiboll_stock",$A528,$A$1,7,3,100,100,100)</f>
        <v>0.99385416666667004</v>
      </c>
      <c r="J528" s="3">
        <f ca="1">[1]!thsiFinD("ths_dptb_stock",$A528,$A$1,7,104,100,100)</f>
        <v>0.57142857142856995</v>
      </c>
      <c r="K528" s="3">
        <f ca="1">[1]!thsiFinD("ths_srmi_stock",$A528,$A$1,7,100,100)</f>
        <v>-4.9019607843136997E-2</v>
      </c>
      <c r="L528" s="3">
        <f ca="1">[1]!thsiFinD("ths_atr_stock",$A528,$A$1,7,101,100,100)</f>
        <v>4.7142857142857E-2</v>
      </c>
      <c r="M528" s="3">
        <f ca="1">[1]!thsiFinD("ths_vol_w_stock",$A528,$A$1)/1000000</f>
        <v>94.694626</v>
      </c>
      <c r="N528" s="3">
        <f ca="1">[1]!thsiFinD("ths_turnover_ratio_w_stock",$A528,$A$1)</f>
        <v>5.4036340313086004</v>
      </c>
      <c r="O528" s="3">
        <f ca="1">[1]!thsiFinD("ths_relative_chg_ratio_w_stock",$A528,$A$1,104,100)</f>
        <v>-0.85810307344037995</v>
      </c>
      <c r="P528" s="3">
        <f ca="1">[1]!thsiFinD("ths_chg_ratio_w_stock",$A528,$B$1,100)</f>
        <v>1.0309278350515001</v>
      </c>
    </row>
    <row r="529" spans="1:16" x14ac:dyDescent="0.25">
      <c r="A529" s="2" t="s">
        <v>527</v>
      </c>
      <c r="B529" s="2" t="s">
        <v>5890</v>
      </c>
      <c r="C529" s="3">
        <f ca="1">[1]!thsiFinD("ths_vol_ratio_stock",$A529,$A$1,7,100)</f>
        <v>0.99377116660220999</v>
      </c>
      <c r="D529" s="3">
        <f ca="1">[1]!thsiFinD("ths_cr_stock",$A529,$A$1,7,100,100)</f>
        <v>22.727272727273</v>
      </c>
      <c r="E529" s="3">
        <f ca="1">[1]!thsiFinD("ths_mfi_stock",$A529,$A$1,7,100,100)</f>
        <v>10.80645772684</v>
      </c>
      <c r="F529" s="3">
        <f ca="1">[1]!thsiFinD("ths_expma_stock",$A529,$A$1,7,100,100)</f>
        <v>13.133709780349999</v>
      </c>
      <c r="G529" s="3">
        <f ca="1">[1]!thsiFinD("ths_rsi_stock",$A529,$A$1,7,100,100)</f>
        <v>19.105875680863001</v>
      </c>
      <c r="H529" s="3">
        <f ca="1">[1]!thsiFinD("ths_adtm_stock",$A529,$A$1,7,3,100,100,100)</f>
        <v>0.10416666666666</v>
      </c>
      <c r="I529" s="3">
        <f ca="1">[1]!thsiFinD("ths_bbiboll_stock",$A529,$A$1,7,3,100,100,100)</f>
        <v>13.367916666667</v>
      </c>
      <c r="J529" s="3">
        <f ca="1">[1]!thsiFinD("ths_dptb_stock",$A529,$A$1,7,104,100,100)</f>
        <v>0.14285714285713999</v>
      </c>
      <c r="K529" s="3">
        <f ca="1">[1]!thsiFinD("ths_srmi_stock",$A529,$A$1,7,100,100)</f>
        <v>-6.7498165810711996E-2</v>
      </c>
      <c r="L529" s="3">
        <f ca="1">[1]!thsiFinD("ths_atr_stock",$A529,$A$1,7,101,100,100)</f>
        <v>0.42428571428570999</v>
      </c>
      <c r="M529" s="3">
        <f ca="1">[1]!thsiFinD("ths_vol_w_stock",$A529,$A$1)/1000000</f>
        <v>21.726393999999999</v>
      </c>
      <c r="N529" s="3">
        <f ca="1">[1]!thsiFinD("ths_turnover_ratio_w_stock",$A529,$A$1)</f>
        <v>4.7733531065998998</v>
      </c>
      <c r="O529" s="3">
        <f ca="1">[1]!thsiFinD("ths_relative_chg_ratio_w_stock",$A529,$A$1,104,100)</f>
        <v>-7.4685088636634003</v>
      </c>
      <c r="P529" s="3">
        <f ca="1">[1]!thsiFinD("ths_chg_ratio_w_stock",$A529,$B$1,100)</f>
        <v>1.7309205350118</v>
      </c>
    </row>
    <row r="530" spans="1:16" x14ac:dyDescent="0.25">
      <c r="A530" s="2" t="s">
        <v>528</v>
      </c>
      <c r="B530" s="2" t="s">
        <v>5891</v>
      </c>
      <c r="C530" s="3">
        <f ca="1">[1]!thsiFinD("ths_vol_ratio_stock",$A530,$A$1,7,100)</f>
        <v>1.0434508210544</v>
      </c>
      <c r="D530" s="3">
        <f ca="1">[1]!thsiFinD("ths_cr_stock",$A530,$A$1,7,100,100)</f>
        <v>67.913669064748007</v>
      </c>
      <c r="E530" s="3">
        <f ca="1">[1]!thsiFinD("ths_mfi_stock",$A530,$A$1,7,100,100)</f>
        <v>38.397301771793998</v>
      </c>
      <c r="F530" s="3">
        <f ca="1">[1]!thsiFinD("ths_expma_stock",$A530,$A$1,7,100,100)</f>
        <v>18.172807433332999</v>
      </c>
      <c r="G530" s="3">
        <f ca="1">[1]!thsiFinD("ths_rsi_stock",$A530,$A$1,7,100,100)</f>
        <v>28.832829723198</v>
      </c>
      <c r="H530" s="3">
        <f ca="1">[1]!thsiFinD("ths_adtm_stock",$A530,$A$1,7,3,100,100,100)</f>
        <v>0.35294117647060003</v>
      </c>
      <c r="I530" s="3">
        <f ca="1">[1]!thsiFinD("ths_bbiboll_stock",$A530,$A$1,7,3,100,100,100)</f>
        <v>18.377291666666999</v>
      </c>
      <c r="J530" s="3">
        <f ca="1">[1]!thsiFinD("ths_dptb_stock",$A530,$A$1,7,104,100,100)</f>
        <v>0.71428571428570997</v>
      </c>
      <c r="K530" s="3">
        <f ca="1">[1]!thsiFinD("ths_srmi_stock",$A530,$A$1,7,100,100)</f>
        <v>-3.1045751633987002E-2</v>
      </c>
      <c r="L530" s="3">
        <f ca="1">[1]!thsiFinD("ths_atr_stock",$A530,$A$1,7,101,100,100)</f>
        <v>0.55571428571429005</v>
      </c>
      <c r="M530" s="3">
        <f ca="1">[1]!thsiFinD("ths_vol_w_stock",$A530,$A$1)/1000000</f>
        <v>50.433095000000002</v>
      </c>
      <c r="N530" s="3">
        <f ca="1">[1]!thsiFinD("ths_turnover_ratio_w_stock",$A530,$A$1)</f>
        <v>3.2049768075915002</v>
      </c>
      <c r="O530" s="3">
        <f ca="1">[1]!thsiFinD("ths_relative_chg_ratio_w_stock",$A530,$A$1,104,100)</f>
        <v>-1.9290542937744</v>
      </c>
      <c r="P530" s="3">
        <f ca="1">[1]!thsiFinD("ths_chg_ratio_w_stock",$A530,$B$1,100)</f>
        <v>-3.9347948285554</v>
      </c>
    </row>
    <row r="531" spans="1:16" x14ac:dyDescent="0.25">
      <c r="A531" s="2" t="s">
        <v>529</v>
      </c>
      <c r="B531" s="2" t="s">
        <v>5892</v>
      </c>
      <c r="C531" s="3">
        <f ca="1">[1]!thsiFinD("ths_vol_ratio_stock",$A531,$A$1,7,100)</f>
        <v>1.0107487576037999</v>
      </c>
      <c r="D531" s="3">
        <f ca="1">[1]!thsiFinD("ths_cr_stock",$A531,$A$1,7,100,100)</f>
        <v>73.157894736841996</v>
      </c>
      <c r="E531" s="3">
        <f ca="1">[1]!thsiFinD("ths_mfi_stock",$A531,$A$1,7,100,100)</f>
        <v>38.199356274292001</v>
      </c>
      <c r="F531" s="3">
        <f ca="1">[1]!thsiFinD("ths_expma_stock",$A531,$A$1,7,100,100)</f>
        <v>20.258490772681</v>
      </c>
      <c r="G531" s="3">
        <f ca="1">[1]!thsiFinD("ths_rsi_stock",$A531,$A$1,7,100,100)</f>
        <v>34.761228699770001</v>
      </c>
      <c r="H531" s="3">
        <f ca="1">[1]!thsiFinD("ths_adtm_stock",$A531,$A$1,7,3,100,100,100)</f>
        <v>-0.45714285714286002</v>
      </c>
      <c r="I531" s="3">
        <f ca="1">[1]!thsiFinD("ths_bbiboll_stock",$A531,$A$1,7,3,100,100,100)</f>
        <v>20.358958333333</v>
      </c>
      <c r="J531" s="3">
        <f ca="1">[1]!thsiFinD("ths_dptb_stock",$A531,$A$1,7,104,100,100)</f>
        <v>0.71428571428570997</v>
      </c>
      <c r="K531" s="3">
        <f ca="1">[1]!thsiFinD("ths_srmi_stock",$A531,$A$1,7,100,100)</f>
        <v>-2.1037181996086E-2</v>
      </c>
      <c r="L531" s="3">
        <f ca="1">[1]!thsiFinD("ths_atr_stock",$A531,$A$1,7,101,100,100)</f>
        <v>0.47</v>
      </c>
      <c r="M531" s="3">
        <f ca="1">[1]!thsiFinD("ths_vol_w_stock",$A531,$A$1)/1000000</f>
        <v>68.143945000000002</v>
      </c>
      <c r="N531" s="3">
        <f ca="1">[1]!thsiFinD("ths_turnover_ratio_w_stock",$A531,$A$1)</f>
        <v>6.9585480457404003</v>
      </c>
      <c r="O531" s="3">
        <f ca="1">[1]!thsiFinD("ths_relative_chg_ratio_w_stock",$A531,$A$1,104,100)</f>
        <v>-2.0848859214109998</v>
      </c>
      <c r="P531" s="3">
        <f ca="1">[1]!thsiFinD("ths_chg_ratio_w_stock",$A531,$B$1,100)</f>
        <v>4.0479760119939998</v>
      </c>
    </row>
    <row r="532" spans="1:16" x14ac:dyDescent="0.25">
      <c r="A532" s="2" t="s">
        <v>530</v>
      </c>
      <c r="B532" s="2" t="s">
        <v>5893</v>
      </c>
      <c r="C532" s="3">
        <f ca="1">[1]!thsiFinD("ths_vol_ratio_stock",$A532,$A$1,7,100)</f>
        <v>0.56436659801849998</v>
      </c>
      <c r="D532" s="3">
        <f ca="1">[1]!thsiFinD("ths_cr_stock",$A532,$A$1,7,100,100)</f>
        <v>67.155425219940994</v>
      </c>
      <c r="E532" s="3">
        <f ca="1">[1]!thsiFinD("ths_mfi_stock",$A532,$A$1,7,100,100)</f>
        <v>51.326948602702998</v>
      </c>
      <c r="F532" s="3">
        <f ca="1">[1]!thsiFinD("ths_expma_stock",$A532,$A$1,7,100,100)</f>
        <v>12.386810772941001</v>
      </c>
      <c r="G532" s="3">
        <f ca="1">[1]!thsiFinD("ths_rsi_stock",$A532,$A$1,7,100,100)</f>
        <v>23.512672873536001</v>
      </c>
      <c r="H532" s="3">
        <f ca="1">[1]!thsiFinD("ths_adtm_stock",$A532,$A$1,7,3,100,100,100)</f>
        <v>0.56565656565655997</v>
      </c>
      <c r="I532" s="3">
        <f ca="1">[1]!thsiFinD("ths_bbiboll_stock",$A532,$A$1,7,3,100,100,100)</f>
        <v>12.591041666667</v>
      </c>
      <c r="J532" s="3">
        <f ca="1">[1]!thsiFinD("ths_dptb_stock",$A532,$A$1,7,104,100,100)</f>
        <v>0.57142857142856995</v>
      </c>
      <c r="K532" s="3">
        <f ca="1">[1]!thsiFinD("ths_srmi_stock",$A532,$A$1,7,100,100)</f>
        <v>-5.2505966587111999E-2</v>
      </c>
      <c r="L532" s="3">
        <f ca="1">[1]!thsiFinD("ths_atr_stock",$A532,$A$1,7,101,100,100)</f>
        <v>0.54285714285714004</v>
      </c>
      <c r="M532" s="3">
        <f ca="1">[1]!thsiFinD("ths_vol_w_stock",$A532,$A$1)/1000000</f>
        <v>63.553373000000001</v>
      </c>
      <c r="N532" s="3">
        <f ca="1">[1]!thsiFinD("ths_turnover_ratio_w_stock",$A532,$A$1)</f>
        <v>15.859320653556001</v>
      </c>
      <c r="O532" s="3">
        <f ca="1">[1]!thsiFinD("ths_relative_chg_ratio_w_stock",$A532,$A$1,104,100)</f>
        <v>-6.6452066472642999</v>
      </c>
      <c r="P532" s="3">
        <f ca="1">[1]!thsiFinD("ths_chg_ratio_w_stock",$A532,$B$1,100)</f>
        <v>0.25188916876574002</v>
      </c>
    </row>
    <row r="533" spans="1:16" x14ac:dyDescent="0.25">
      <c r="A533" s="2" t="s">
        <v>531</v>
      </c>
      <c r="B533" s="2" t="s">
        <v>5894</v>
      </c>
      <c r="C533" s="3">
        <f ca="1">[1]!thsiFinD("ths_vol_ratio_stock",$A533,$A$1,7,100)</f>
        <v>1.0457425430158001</v>
      </c>
      <c r="D533" s="3">
        <f ca="1">[1]!thsiFinD("ths_cr_stock",$A533,$A$1,7,100,100)</f>
        <v>41.279069767442003</v>
      </c>
      <c r="E533" s="3">
        <f ca="1">[1]!thsiFinD("ths_mfi_stock",$A533,$A$1,7,100,100)</f>
        <v>14.379816111716</v>
      </c>
      <c r="F533" s="3">
        <f ca="1">[1]!thsiFinD("ths_expma_stock",$A533,$A$1,7,100,100)</f>
        <v>4.2791835331012003</v>
      </c>
      <c r="G533" s="3">
        <f ca="1">[1]!thsiFinD("ths_rsi_stock",$A533,$A$1,7,100,100)</f>
        <v>37.874489186407999</v>
      </c>
      <c r="H533" s="3">
        <f ca="1">[1]!thsiFinD("ths_adtm_stock",$A533,$A$1,7,3,100,100,100)</f>
        <v>-0.92592592592593004</v>
      </c>
      <c r="I533" s="3">
        <f ca="1">[1]!thsiFinD("ths_bbiboll_stock",$A533,$A$1,7,3,100,100,100)</f>
        <v>4.3288541666666998</v>
      </c>
      <c r="J533" s="3">
        <f ca="1">[1]!thsiFinD("ths_dptb_stock",$A533,$A$1,7,104,100,100)</f>
        <v>0.71428571428570997</v>
      </c>
      <c r="K533" s="3">
        <f ca="1">[1]!thsiFinD("ths_srmi_stock",$A533,$A$1,7,100,100)</f>
        <v>-3.6199095022624E-2</v>
      </c>
      <c r="L533" s="3">
        <f ca="1">[1]!thsiFinD("ths_atr_stock",$A533,$A$1,7,101,100,100)</f>
        <v>0.11857142857142999</v>
      </c>
      <c r="M533" s="3">
        <f ca="1">[1]!thsiFinD("ths_vol_w_stock",$A533,$A$1)/1000000</f>
        <v>100.015</v>
      </c>
      <c r="N533" s="3">
        <f ca="1">[1]!thsiFinD("ths_turnover_ratio_w_stock",$A533,$A$1)</f>
        <v>3.5960066648544999</v>
      </c>
      <c r="O533" s="3">
        <f ca="1">[1]!thsiFinD("ths_relative_chg_ratio_w_stock",$A533,$A$1,104,100)</f>
        <v>-1.9066604274164001</v>
      </c>
      <c r="P533" s="3">
        <f ca="1">[1]!thsiFinD("ths_chg_ratio_w_stock",$A533,$B$1,100)</f>
        <v>-2.5821596244131002</v>
      </c>
    </row>
    <row r="534" spans="1:16" x14ac:dyDescent="0.25">
      <c r="A534" s="2" t="s">
        <v>532</v>
      </c>
      <c r="B534" s="2" t="s">
        <v>5895</v>
      </c>
      <c r="C534" s="3">
        <f ca="1">[1]!thsiFinD("ths_vol_ratio_stock",$A534,$A$1,7,100)</f>
        <v>0.76656522956187001</v>
      </c>
      <c r="D534" s="3">
        <f ca="1">[1]!thsiFinD("ths_cr_stock",$A534,$A$1,7,100,100)</f>
        <v>54.814814814815001</v>
      </c>
      <c r="E534" s="3">
        <f ca="1">[1]!thsiFinD("ths_mfi_stock",$A534,$A$1,7,100,100)</f>
        <v>42.026423832551998</v>
      </c>
      <c r="F534" s="3">
        <f ca="1">[1]!thsiFinD("ths_expma_stock",$A534,$A$1,7,100,100)</f>
        <v>11.244342782732</v>
      </c>
      <c r="G534" s="3">
        <f ca="1">[1]!thsiFinD("ths_rsi_stock",$A534,$A$1,7,100,100)</f>
        <v>34.928636291601997</v>
      </c>
      <c r="H534" s="3">
        <f ca="1">[1]!thsiFinD("ths_adtm_stock",$A534,$A$1,7,3,100,100,100)</f>
        <v>-0.12328767123287999</v>
      </c>
      <c r="I534" s="3">
        <f ca="1">[1]!thsiFinD("ths_bbiboll_stock",$A534,$A$1,7,3,100,100,100)</f>
        <v>11.341458333333</v>
      </c>
      <c r="J534" s="3">
        <f ca="1">[1]!thsiFinD("ths_dptb_stock",$A534,$A$1,7,104,100,100)</f>
        <v>0.42857142857142999</v>
      </c>
      <c r="K534" s="3">
        <f ca="1">[1]!thsiFinD("ths_srmi_stock",$A534,$A$1,7,100,100)</f>
        <v>-3.3972125435539999E-2</v>
      </c>
      <c r="L534" s="3">
        <f ca="1">[1]!thsiFinD("ths_atr_stock",$A534,$A$1,7,101,100,100)</f>
        <v>0.3</v>
      </c>
      <c r="M534" s="3">
        <f ca="1">[1]!thsiFinD("ths_vol_w_stock",$A534,$A$1)/1000000</f>
        <v>42.162515999999997</v>
      </c>
      <c r="N534" s="3">
        <f ca="1">[1]!thsiFinD("ths_turnover_ratio_w_stock",$A534,$A$1)</f>
        <v>4.6013265915553001</v>
      </c>
      <c r="O534" s="3">
        <f ca="1">[1]!thsiFinD("ths_relative_chg_ratio_w_stock",$A534,$A$1,104,100)</f>
        <v>-4.0691284162199999</v>
      </c>
      <c r="P534" s="3">
        <f ca="1">[1]!thsiFinD("ths_chg_ratio_w_stock",$A534,$B$1,100)</f>
        <v>0.72137060414788001</v>
      </c>
    </row>
    <row r="535" spans="1:16" x14ac:dyDescent="0.25">
      <c r="A535" s="2" t="s">
        <v>533</v>
      </c>
      <c r="B535" s="2" t="s">
        <v>5896</v>
      </c>
      <c r="C535" s="3">
        <f ca="1">[1]!thsiFinD("ths_vol_ratio_stock",$A535,$A$1,7,100)</f>
        <v>1.1941519922127</v>
      </c>
      <c r="D535" s="3">
        <f ca="1">[1]!thsiFinD("ths_cr_stock",$A535,$A$1,7,100,100)</f>
        <v>21.875</v>
      </c>
      <c r="E535" s="3">
        <f ca="1">[1]!thsiFinD("ths_mfi_stock",$A535,$A$1,7,100,100)</f>
        <v>26.073983028101001</v>
      </c>
      <c r="F535" s="3">
        <f ca="1">[1]!thsiFinD("ths_expma_stock",$A535,$A$1,7,100,100)</f>
        <v>3.5976792395827002</v>
      </c>
      <c r="G535" s="3">
        <f ca="1">[1]!thsiFinD("ths_rsi_stock",$A535,$A$1,7,100,100)</f>
        <v>33.083734096066998</v>
      </c>
      <c r="H535" s="3">
        <f ca="1">[1]!thsiFinD("ths_adtm_stock",$A535,$A$1,7,3,100,100,100)</f>
        <v>-0.84905660377358005</v>
      </c>
      <c r="I535" s="3">
        <f ca="1">[1]!thsiFinD("ths_bbiboll_stock",$A535,$A$1,7,3,100,100,100)</f>
        <v>3.6816666666666999</v>
      </c>
      <c r="J535" s="3">
        <f ca="1">[1]!thsiFinD("ths_dptb_stock",$A535,$A$1,7,104,100,100)</f>
        <v>0.42857142857142999</v>
      </c>
      <c r="K535" s="3">
        <f ca="1">[1]!thsiFinD("ths_srmi_stock",$A535,$A$1,7,100,100)</f>
        <v>-8.6161879895560997E-2</v>
      </c>
      <c r="L535" s="3">
        <f ca="1">[1]!thsiFinD("ths_atr_stock",$A535,$A$1,7,101,100,100)</f>
        <v>0.15714285714286</v>
      </c>
      <c r="M535" s="3">
        <f ca="1">[1]!thsiFinD("ths_vol_w_stock",$A535,$A$1)/1000000</f>
        <v>49.987355999999998</v>
      </c>
      <c r="N535" s="3">
        <f ca="1">[1]!thsiFinD("ths_turnover_ratio_w_stock",$A535,$A$1)</f>
        <v>10.714538679635</v>
      </c>
      <c r="O535" s="3">
        <f ca="1">[1]!thsiFinD("ths_relative_chg_ratio_w_stock",$A535,$A$1,104,100)</f>
        <v>-8.2146582609604</v>
      </c>
      <c r="P535" s="3">
        <f ca="1">[1]!thsiFinD("ths_chg_ratio_w_stock",$A535,$B$1,100)</f>
        <v>0</v>
      </c>
    </row>
    <row r="536" spans="1:16" x14ac:dyDescent="0.25">
      <c r="A536" s="2" t="s">
        <v>534</v>
      </c>
      <c r="B536" s="2" t="s">
        <v>5897</v>
      </c>
      <c r="C536" s="3">
        <f ca="1">[1]!thsiFinD("ths_vol_ratio_stock",$A536,$A$1,7,100)</f>
        <v>0.85816799236126995</v>
      </c>
      <c r="D536" s="3">
        <f ca="1">[1]!thsiFinD("ths_cr_stock",$A536,$A$1,7,100,100)</f>
        <v>67.685589519651003</v>
      </c>
      <c r="E536" s="3">
        <f ca="1">[1]!thsiFinD("ths_mfi_stock",$A536,$A$1,7,100,100)</f>
        <v>49.396458059813</v>
      </c>
      <c r="F536" s="3">
        <f ca="1">[1]!thsiFinD("ths_expma_stock",$A536,$A$1,7,100,100)</f>
        <v>9.9635853947624007</v>
      </c>
      <c r="G536" s="3">
        <f ca="1">[1]!thsiFinD("ths_rsi_stock",$A536,$A$1,7,100,100)</f>
        <v>41.384241164054004</v>
      </c>
      <c r="H536" s="3">
        <f ca="1">[1]!thsiFinD("ths_adtm_stock",$A536,$A$1,7,3,100,100,100)</f>
        <v>-0.68</v>
      </c>
      <c r="I536" s="3">
        <f ca="1">[1]!thsiFinD("ths_bbiboll_stock",$A536,$A$1,7,3,100,100,100)</f>
        <v>10.000729166667</v>
      </c>
      <c r="J536" s="3">
        <f ca="1">[1]!thsiFinD("ths_dptb_stock",$A536,$A$1,7,104,100,100)</f>
        <v>0.57142857142856995</v>
      </c>
      <c r="K536" s="3">
        <f ca="1">[1]!thsiFinD("ths_srmi_stock",$A536,$A$1,7,100,100)</f>
        <v>-1.0978043912175999E-2</v>
      </c>
      <c r="L536" s="3">
        <f ca="1">[1]!thsiFinD("ths_atr_stock",$A536,$A$1,7,101,100,100)</f>
        <v>0.18857142857143</v>
      </c>
      <c r="M536" s="3">
        <f ca="1">[1]!thsiFinD("ths_vol_w_stock",$A536,$A$1)/1000000</f>
        <v>17.247577</v>
      </c>
      <c r="N536" s="3">
        <f ca="1">[1]!thsiFinD("ths_turnover_ratio_w_stock",$A536,$A$1)</f>
        <v>2.8550893586753001</v>
      </c>
      <c r="O536" s="3">
        <f ca="1">[1]!thsiFinD("ths_relative_chg_ratio_w_stock",$A536,$A$1,104,100)</f>
        <v>-1.9127937244043001</v>
      </c>
      <c r="P536" s="3">
        <f ca="1">[1]!thsiFinD("ths_chg_ratio_w_stock",$A536,$B$1,100)</f>
        <v>-0.50454086781030005</v>
      </c>
    </row>
    <row r="537" spans="1:16" x14ac:dyDescent="0.25">
      <c r="A537" s="2" t="s">
        <v>535</v>
      </c>
      <c r="B537" s="2" t="s">
        <v>5898</v>
      </c>
      <c r="C537" s="3">
        <f ca="1">[1]!thsiFinD("ths_vol_ratio_stock",$A537,$A$1,7,100)</f>
        <v>0.78557389607114003</v>
      </c>
      <c r="D537" s="3">
        <f ca="1">[1]!thsiFinD("ths_cr_stock",$A537,$A$1,7,100,100)</f>
        <v>33.333333333333002</v>
      </c>
      <c r="E537" s="3">
        <f ca="1">[1]!thsiFinD("ths_mfi_stock",$A537,$A$1,7,100,100)</f>
        <v>11.431302448439</v>
      </c>
      <c r="F537" s="3">
        <f ca="1">[1]!thsiFinD("ths_expma_stock",$A537,$A$1,7,100,100)</f>
        <v>9.0146673657204008</v>
      </c>
      <c r="G537" s="3">
        <f ca="1">[1]!thsiFinD("ths_rsi_stock",$A537,$A$1,7,100,100)</f>
        <v>31.653260704834</v>
      </c>
      <c r="H537" s="3">
        <f ca="1">[1]!thsiFinD("ths_adtm_stock",$A537,$A$1,7,3,100,100,100)</f>
        <v>-0.84545454545455001</v>
      </c>
      <c r="I537" s="3">
        <f ca="1">[1]!thsiFinD("ths_bbiboll_stock",$A537,$A$1,7,3,100,100,100)</f>
        <v>9.1448958333332993</v>
      </c>
      <c r="J537" s="3">
        <f ca="1">[1]!thsiFinD("ths_dptb_stock",$A537,$A$1,7,104,100,100)</f>
        <v>0.71428571428570997</v>
      </c>
      <c r="K537" s="3">
        <f ca="1">[1]!thsiFinD("ths_srmi_stock",$A537,$A$1,7,100,100)</f>
        <v>-5.4545454545455001E-2</v>
      </c>
      <c r="L537" s="3">
        <f ca="1">[1]!thsiFinD("ths_atr_stock",$A537,$A$1,7,101,100,100)</f>
        <v>0.26857142857143002</v>
      </c>
      <c r="M537" s="3">
        <f ca="1">[1]!thsiFinD("ths_vol_w_stock",$A537,$A$1)/1000000</f>
        <v>60.801012999999998</v>
      </c>
      <c r="N537" s="3">
        <f ca="1">[1]!thsiFinD("ths_turnover_ratio_w_stock",$A537,$A$1)</f>
        <v>3.7454623970853</v>
      </c>
      <c r="O537" s="3">
        <f ca="1">[1]!thsiFinD("ths_relative_chg_ratio_w_stock",$A537,$A$1,104,100)</f>
        <v>-3.5413986138787998</v>
      </c>
      <c r="P537" s="3">
        <f ca="1">[1]!thsiFinD("ths_chg_ratio_w_stock",$A537,$B$1,100)</f>
        <v>1.7221584385763</v>
      </c>
    </row>
    <row r="538" spans="1:16" x14ac:dyDescent="0.25">
      <c r="A538" s="2" t="s">
        <v>536</v>
      </c>
      <c r="B538" s="2" t="s">
        <v>5899</v>
      </c>
      <c r="C538" s="3">
        <f ca="1">[1]!thsiFinD("ths_vol_ratio_stock",$A538,$A$1,7,100)</f>
        <v>0.42258812255660999</v>
      </c>
      <c r="D538" s="3">
        <f ca="1">[1]!thsiFinD("ths_cr_stock",$A538,$A$1,7,100,100)</f>
        <v>48.207171314740997</v>
      </c>
      <c r="E538" s="3">
        <f ca="1">[1]!thsiFinD("ths_mfi_stock",$A538,$A$1,7,100,100)</f>
        <v>32.949329195148003</v>
      </c>
      <c r="F538" s="3">
        <f ca="1">[1]!thsiFinD("ths_expma_stock",$A538,$A$1,7,100,100)</f>
        <v>6.3975214889370999</v>
      </c>
      <c r="G538" s="3">
        <f ca="1">[1]!thsiFinD("ths_rsi_stock",$A538,$A$1,7,100,100)</f>
        <v>44.873504733106998</v>
      </c>
      <c r="H538" s="3">
        <f ca="1">[1]!thsiFinD("ths_adtm_stock",$A538,$A$1,7,3,100,100,100)</f>
        <v>-0.11494252873563</v>
      </c>
      <c r="I538" s="3">
        <f ca="1">[1]!thsiFinD("ths_bbiboll_stock",$A538,$A$1,7,3,100,100,100)</f>
        <v>6.3183333333332996</v>
      </c>
      <c r="J538" s="3">
        <f ca="1">[1]!thsiFinD("ths_dptb_stock",$A538,$A$1,7,104,100,100)</f>
        <v>0.71428571428570997</v>
      </c>
      <c r="K538" s="3">
        <f ca="1">[1]!thsiFinD("ths_srmi_stock",$A538,$A$1,7,100,100)</f>
        <v>-0.11489361702128</v>
      </c>
      <c r="L538" s="3">
        <f ca="1">[1]!thsiFinD("ths_atr_stock",$A538,$A$1,7,101,100,100)</f>
        <v>0.36571428571428999</v>
      </c>
      <c r="M538" s="3">
        <f ca="1">[1]!thsiFinD("ths_vol_w_stock",$A538,$A$1)/1000000</f>
        <v>35.059638</v>
      </c>
      <c r="N538" s="3">
        <f ca="1">[1]!thsiFinD("ths_turnover_ratio_w_stock",$A538,$A$1)</f>
        <v>4.3331883912581004</v>
      </c>
      <c r="O538" s="3">
        <f ca="1">[1]!thsiFinD("ths_relative_chg_ratio_w_stock",$A538,$A$1,104,100)</f>
        <v>-6.8421658490721997</v>
      </c>
      <c r="P538" s="3">
        <f ca="1">[1]!thsiFinD("ths_chg_ratio_w_stock",$A538,$B$1,100)</f>
        <v>-0.16025641025640999</v>
      </c>
    </row>
    <row r="539" spans="1:16" x14ac:dyDescent="0.25">
      <c r="A539" s="2" t="s">
        <v>537</v>
      </c>
      <c r="B539" s="2" t="s">
        <v>5900</v>
      </c>
      <c r="C539" s="3">
        <f ca="1">[1]!thsiFinD("ths_vol_ratio_stock",$A539,$A$1,7,100)</f>
        <v>0.93947283400673998</v>
      </c>
      <c r="D539" s="3">
        <f ca="1">[1]!thsiFinD("ths_cr_stock",$A539,$A$1,7,100,100)</f>
        <v>38.990825688073002</v>
      </c>
      <c r="E539" s="3">
        <f ca="1">[1]!thsiFinD("ths_mfi_stock",$A539,$A$1,7,100,100)</f>
        <v>25.777710537259001</v>
      </c>
      <c r="F539" s="3">
        <f ca="1">[1]!thsiFinD("ths_expma_stock",$A539,$A$1,7,100,100)</f>
        <v>8.5367004998377993</v>
      </c>
      <c r="G539" s="3">
        <f ca="1">[1]!thsiFinD("ths_rsi_stock",$A539,$A$1,7,100,100)</f>
        <v>32.114425946278999</v>
      </c>
      <c r="H539" s="3">
        <f ca="1">[1]!thsiFinD("ths_adtm_stock",$A539,$A$1,7,3,100,100,100)</f>
        <v>-0.57692307692307998</v>
      </c>
      <c r="I539" s="3">
        <f ca="1">[1]!thsiFinD("ths_bbiboll_stock",$A539,$A$1,7,3,100,100,100)</f>
        <v>8.6543749999999999</v>
      </c>
      <c r="J539" s="3">
        <f ca="1">[1]!thsiFinD("ths_dptb_stock",$A539,$A$1,7,104,100,100)</f>
        <v>0.42857142857142999</v>
      </c>
      <c r="K539" s="3">
        <f ca="1">[1]!thsiFinD("ths_srmi_stock",$A539,$A$1,7,100,100)</f>
        <v>-5.6561085972850998E-2</v>
      </c>
      <c r="L539" s="3">
        <f ca="1">[1]!thsiFinD("ths_atr_stock",$A539,$A$1,7,101,100,100)</f>
        <v>0.29428571428570999</v>
      </c>
      <c r="M539" s="3">
        <f ca="1">[1]!thsiFinD("ths_vol_w_stock",$A539,$A$1)/1000000</f>
        <v>34.328102999999999</v>
      </c>
      <c r="N539" s="3">
        <f ca="1">[1]!thsiFinD("ths_turnover_ratio_w_stock",$A539,$A$1)</f>
        <v>5.9279349527066003</v>
      </c>
      <c r="O539" s="3">
        <f ca="1">[1]!thsiFinD("ths_relative_chg_ratio_w_stock",$A539,$A$1,104,100)</f>
        <v>-7.6829987775784003</v>
      </c>
      <c r="P539" s="3">
        <f ca="1">[1]!thsiFinD("ths_chg_ratio_w_stock",$A539,$B$1,100)</f>
        <v>4.0767386091126996</v>
      </c>
    </row>
    <row r="540" spans="1:16" x14ac:dyDescent="0.25">
      <c r="A540" s="2" t="s">
        <v>538</v>
      </c>
      <c r="B540" s="2" t="s">
        <v>5901</v>
      </c>
      <c r="C540" s="3">
        <f ca="1">[1]!thsiFinD("ths_vol_ratio_stock",$A540,$A$1,7,100)</f>
        <v>0.91436456631281005</v>
      </c>
      <c r="D540" s="3">
        <f ca="1">[1]!thsiFinD("ths_cr_stock",$A540,$A$1,7,100,100)</f>
        <v>65.809768637532002</v>
      </c>
      <c r="E540" s="3">
        <f ca="1">[1]!thsiFinD("ths_mfi_stock",$A540,$A$1,7,100,100)</f>
        <v>40.301088865856002</v>
      </c>
      <c r="F540" s="3">
        <f ca="1">[1]!thsiFinD("ths_expma_stock",$A540,$A$1,7,100,100)</f>
        <v>13.189513723655001</v>
      </c>
      <c r="G540" s="3">
        <f ca="1">[1]!thsiFinD("ths_rsi_stock",$A540,$A$1,7,100,100)</f>
        <v>34.742304137043</v>
      </c>
      <c r="H540" s="3">
        <f ca="1">[1]!thsiFinD("ths_adtm_stock",$A540,$A$1,7,3,100,100,100)</f>
        <v>3.8461538461542003E-2</v>
      </c>
      <c r="I540" s="3">
        <f ca="1">[1]!thsiFinD("ths_bbiboll_stock",$A540,$A$1,7,3,100,100,100)</f>
        <v>13.292916666667001</v>
      </c>
      <c r="J540" s="3">
        <f ca="1">[1]!thsiFinD("ths_dptb_stock",$A540,$A$1,7,104,100,100)</f>
        <v>1</v>
      </c>
      <c r="K540" s="3">
        <f ca="1">[1]!thsiFinD("ths_srmi_stock",$A540,$A$1,7,100,100)</f>
        <v>-2.6197604790419E-2</v>
      </c>
      <c r="L540" s="3">
        <f ca="1">[1]!thsiFinD("ths_atr_stock",$A540,$A$1,7,101,100,100)</f>
        <v>0.30714285714285999</v>
      </c>
      <c r="M540" s="3">
        <f ca="1">[1]!thsiFinD("ths_vol_w_stock",$A540,$A$1)/1000000</f>
        <v>36.967948</v>
      </c>
      <c r="N540" s="3">
        <f ca="1">[1]!thsiFinD("ths_turnover_ratio_w_stock",$A540,$A$1)</f>
        <v>4.3434805365177001</v>
      </c>
      <c r="O540" s="3">
        <f ca="1">[1]!thsiFinD("ths_relative_chg_ratio_w_stock",$A540,$A$1,104,100)</f>
        <v>-2.4574553892169999</v>
      </c>
      <c r="P540" s="3">
        <f ca="1">[1]!thsiFinD("ths_chg_ratio_w_stock",$A540,$B$1,100)</f>
        <v>-7.6863950807069994E-2</v>
      </c>
    </row>
    <row r="541" spans="1:16" x14ac:dyDescent="0.25">
      <c r="A541" s="2" t="s">
        <v>539</v>
      </c>
      <c r="B541" s="2" t="s">
        <v>5902</v>
      </c>
      <c r="C541" s="3">
        <f ca="1">[1]!thsiFinD("ths_vol_ratio_stock",$A541,$A$1,7,100)</f>
        <v>0.8033843530025</v>
      </c>
      <c r="D541" s="3">
        <f ca="1">[1]!thsiFinD("ths_cr_stock",$A541,$A$1,7,100,100)</f>
        <v>79.999999999999005</v>
      </c>
      <c r="E541" s="3">
        <f ca="1">[1]!thsiFinD("ths_mfi_stock",$A541,$A$1,7,100,100)</f>
        <v>51.095338049553</v>
      </c>
      <c r="F541" s="3">
        <f ca="1">[1]!thsiFinD("ths_expma_stock",$A541,$A$1,7,100,100)</f>
        <v>11.169867636364</v>
      </c>
      <c r="G541" s="3">
        <f ca="1">[1]!thsiFinD("ths_rsi_stock",$A541,$A$1,7,100,100)</f>
        <v>34.443036275434999</v>
      </c>
      <c r="H541" s="3">
        <f ca="1">[1]!thsiFinD("ths_adtm_stock",$A541,$A$1,7,3,100,100,100)</f>
        <v>-0.30612244897959001</v>
      </c>
      <c r="I541" s="3">
        <f ca="1">[1]!thsiFinD("ths_bbiboll_stock",$A541,$A$1,7,3,100,100,100)</f>
        <v>11.2753125</v>
      </c>
      <c r="J541" s="3">
        <f ca="1">[1]!thsiFinD("ths_dptb_stock",$A541,$A$1,7,104,100,100)</f>
        <v>0.57142857142856995</v>
      </c>
      <c r="K541" s="3">
        <f ca="1">[1]!thsiFinD("ths_srmi_stock",$A541,$A$1,7,100,100)</f>
        <v>-8.9686098654707998E-3</v>
      </c>
      <c r="L541" s="3">
        <f ca="1">[1]!thsiFinD("ths_atr_stock",$A541,$A$1,7,101,100,100)</f>
        <v>0.23857142857142999</v>
      </c>
      <c r="M541" s="3">
        <f ca="1">[1]!thsiFinD("ths_vol_w_stock",$A541,$A$1)/1000000</f>
        <v>44.257868999999999</v>
      </c>
      <c r="N541" s="3">
        <f ca="1">[1]!thsiFinD("ths_turnover_ratio_w_stock",$A541,$A$1)</f>
        <v>6.7425071934101997</v>
      </c>
      <c r="O541" s="3">
        <f ca="1">[1]!thsiFinD("ths_relative_chg_ratio_w_stock",$A541,$A$1,104,100)</f>
        <v>-2.0500842907060002</v>
      </c>
      <c r="P541" s="3">
        <f ca="1">[1]!thsiFinD("ths_chg_ratio_w_stock",$A541,$B$1,100)</f>
        <v>9.0497737556559002E-2</v>
      </c>
    </row>
    <row r="542" spans="1:16" x14ac:dyDescent="0.25">
      <c r="A542" s="2" t="s">
        <v>540</v>
      </c>
      <c r="B542" s="2" t="s">
        <v>5903</v>
      </c>
      <c r="C542" s="3">
        <f ca="1">[1]!thsiFinD("ths_vol_ratio_stock",$A542,$A$1,7,100)</f>
        <v>1.2862990501706999</v>
      </c>
      <c r="D542" s="3">
        <f ca="1">[1]!thsiFinD("ths_cr_stock",$A542,$A$1,7,100,100)</f>
        <v>36.466165413534</v>
      </c>
      <c r="E542" s="3">
        <f ca="1">[1]!thsiFinD("ths_mfi_stock",$A542,$A$1,7,100,100)</f>
        <v>24.097453305860999</v>
      </c>
      <c r="F542" s="3">
        <f ca="1">[1]!thsiFinD("ths_expma_stock",$A542,$A$1,7,100,100)</f>
        <v>2.1565792677270998</v>
      </c>
      <c r="G542" s="3">
        <f ca="1">[1]!thsiFinD("ths_rsi_stock",$A542,$A$1,7,100,100)</f>
        <v>39.996078539198997</v>
      </c>
      <c r="H542" s="3">
        <f ca="1">[1]!thsiFinD("ths_adtm_stock",$A542,$A$1,7,3,100,100,100)</f>
        <v>0.31578947368421001</v>
      </c>
      <c r="I542" s="3">
        <f ca="1">[1]!thsiFinD("ths_bbiboll_stock",$A542,$A$1,7,3,100,100,100)</f>
        <v>2.1608333333332999</v>
      </c>
      <c r="J542" s="3">
        <f ca="1">[1]!thsiFinD("ths_dptb_stock",$A542,$A$1,7,104,100,100)</f>
        <v>0.71428571428570997</v>
      </c>
      <c r="K542" s="3">
        <f ca="1">[1]!thsiFinD("ths_srmi_stock",$A542,$A$1,7,100,100)</f>
        <v>-0.1516393442623</v>
      </c>
      <c r="L542" s="3">
        <f ca="1">[1]!thsiFinD("ths_atr_stock",$A542,$A$1,7,101,100,100)</f>
        <v>0.20285714285713999</v>
      </c>
      <c r="M542" s="3">
        <f ca="1">[1]!thsiFinD("ths_vol_w_stock",$A542,$A$1)/1000000</f>
        <v>487.92500999999999</v>
      </c>
      <c r="N542" s="3">
        <f ca="1">[1]!thsiFinD("ths_turnover_ratio_w_stock",$A542,$A$1)</f>
        <v>40.479192458954998</v>
      </c>
      <c r="O542" s="3">
        <f ca="1">[1]!thsiFinD("ths_relative_chg_ratio_w_stock",$A542,$A$1,104,100)</f>
        <v>-16.032026893981001</v>
      </c>
      <c r="P542" s="3">
        <f ca="1">[1]!thsiFinD("ths_chg_ratio_w_stock",$A542,$B$1,100)</f>
        <v>-6.2801932367150002</v>
      </c>
    </row>
    <row r="543" spans="1:16" x14ac:dyDescent="0.25">
      <c r="A543" s="2" t="s">
        <v>541</v>
      </c>
      <c r="B543" s="2" t="s">
        <v>5904</v>
      </c>
      <c r="C543" s="3">
        <f ca="1">[1]!thsiFinD("ths_vol_ratio_stock",$A543,$A$1,7,100)</f>
        <v>1.0685728662558001</v>
      </c>
      <c r="D543" s="3">
        <f ca="1">[1]!thsiFinD("ths_cr_stock",$A543,$A$1,7,100,100)</f>
        <v>23.618090452261001</v>
      </c>
      <c r="E543" s="3">
        <f ca="1">[1]!thsiFinD("ths_mfi_stock",$A543,$A$1,7,100,100)</f>
        <v>25.941689767962998</v>
      </c>
      <c r="F543" s="3">
        <f ca="1">[1]!thsiFinD("ths_expma_stock",$A543,$A$1,7,100,100)</f>
        <v>6.2657644110115998</v>
      </c>
      <c r="G543" s="3">
        <f ca="1">[1]!thsiFinD("ths_rsi_stock",$A543,$A$1,7,100,100)</f>
        <v>25.771271238657999</v>
      </c>
      <c r="H543" s="3">
        <f ca="1">[1]!thsiFinD("ths_adtm_stock",$A543,$A$1,7,3,100,100,100)</f>
        <v>-0.44827586206897002</v>
      </c>
      <c r="I543" s="3">
        <f ca="1">[1]!thsiFinD("ths_bbiboll_stock",$A543,$A$1,7,3,100,100,100)</f>
        <v>6.4340624999999996</v>
      </c>
      <c r="J543" s="3">
        <f ca="1">[1]!thsiFinD("ths_dptb_stock",$A543,$A$1,7,104,100,100)</f>
        <v>0.28571428571428997</v>
      </c>
      <c r="K543" s="3">
        <f ca="1">[1]!thsiFinD("ths_srmi_stock",$A543,$A$1,7,100,100)</f>
        <v>-8.7481146304676002E-2</v>
      </c>
      <c r="L543" s="3">
        <f ca="1">[1]!thsiFinD("ths_atr_stock",$A543,$A$1,7,101,100,100)</f>
        <v>0.24285714285714</v>
      </c>
      <c r="M543" s="3">
        <f ca="1">[1]!thsiFinD("ths_vol_w_stock",$A543,$A$1)/1000000</f>
        <v>29.537946999999999</v>
      </c>
      <c r="N543" s="3">
        <f ca="1">[1]!thsiFinD("ths_turnover_ratio_w_stock",$A543,$A$1)</f>
        <v>5.7439550122399998</v>
      </c>
      <c r="O543" s="3">
        <f ca="1">[1]!thsiFinD("ths_relative_chg_ratio_w_stock",$A543,$A$1,104,100)</f>
        <v>-8.9968540693341996</v>
      </c>
      <c r="P543" s="3">
        <f ca="1">[1]!thsiFinD("ths_chg_ratio_w_stock",$A543,$B$1,100)</f>
        <v>0</v>
      </c>
    </row>
    <row r="544" spans="1:16" x14ac:dyDescent="0.25">
      <c r="A544" s="2" t="s">
        <v>542</v>
      </c>
      <c r="B544" s="2" t="s">
        <v>5905</v>
      </c>
      <c r="C544" s="3">
        <f ca="1">[1]!thsiFinD("ths_vol_ratio_stock",$A544,$A$1,7,100)</f>
        <v>0.87712294772327004</v>
      </c>
      <c r="D544" s="3">
        <f ca="1">[1]!thsiFinD("ths_cr_stock",$A544,$A$1,7,100,100)</f>
        <v>55.244755244754998</v>
      </c>
      <c r="E544" s="3">
        <f ca="1">[1]!thsiFinD("ths_mfi_stock",$A544,$A$1,7,100,100)</f>
        <v>39.949198496885998</v>
      </c>
      <c r="F544" s="3">
        <f ca="1">[1]!thsiFinD("ths_expma_stock",$A544,$A$1,7,100,100)</f>
        <v>9.5852870656520999</v>
      </c>
      <c r="G544" s="3">
        <f ca="1">[1]!thsiFinD("ths_rsi_stock",$A544,$A$1,7,100,100)</f>
        <v>31.065381625623001</v>
      </c>
      <c r="H544" s="3">
        <f ca="1">[1]!thsiFinD("ths_adtm_stock",$A544,$A$1,7,3,100,100,100)</f>
        <v>-0.61111111111111005</v>
      </c>
      <c r="I544" s="3">
        <f ca="1">[1]!thsiFinD("ths_bbiboll_stock",$A544,$A$1,7,3,100,100,100)</f>
        <v>9.7166666666667005</v>
      </c>
      <c r="J544" s="3">
        <f ca="1">[1]!thsiFinD("ths_dptb_stock",$A544,$A$1,7,104,100,100)</f>
        <v>0.42857142857142999</v>
      </c>
      <c r="K544" s="3">
        <f ca="1">[1]!thsiFinD("ths_srmi_stock",$A544,$A$1,7,100,100)</f>
        <v>-4.3967280163599E-2</v>
      </c>
      <c r="L544" s="3">
        <f ca="1">[1]!thsiFinD("ths_atr_stock",$A544,$A$1,7,101,100,100)</f>
        <v>0.31857142857143</v>
      </c>
      <c r="M544" s="3">
        <f ca="1">[1]!thsiFinD("ths_vol_w_stock",$A544,$A$1)/1000000</f>
        <v>99.048872000000003</v>
      </c>
      <c r="N544" s="3">
        <f ca="1">[1]!thsiFinD("ths_turnover_ratio_w_stock",$A544,$A$1)</f>
        <v>13.369440998544</v>
      </c>
      <c r="O544" s="3">
        <f ca="1">[1]!thsiFinD("ths_relative_chg_ratio_w_stock",$A544,$A$1,104,100)</f>
        <v>-5.6785811135989999</v>
      </c>
      <c r="P544" s="3">
        <f ca="1">[1]!thsiFinD("ths_chg_ratio_w_stock",$A544,$B$1,100)</f>
        <v>1.9251336898396001</v>
      </c>
    </row>
    <row r="545" spans="1:16" x14ac:dyDescent="0.25">
      <c r="A545" s="2" t="s">
        <v>543</v>
      </c>
      <c r="B545" s="2" t="s">
        <v>5906</v>
      </c>
      <c r="C545" s="3">
        <f ca="1">[1]!thsiFinD("ths_vol_ratio_stock",$A545,$A$1,7,100)</f>
        <v>3.0701953885203999</v>
      </c>
      <c r="D545" s="3">
        <f ca="1">[1]!thsiFinD("ths_cr_stock",$A545,$A$1,7,100,100)</f>
        <v>21.428571428571999</v>
      </c>
      <c r="E545" s="3">
        <f ca="1">[1]!thsiFinD("ths_mfi_stock",$A545,$A$1,7,100,100)</f>
        <v>16.604769594954998</v>
      </c>
      <c r="F545" s="3">
        <f ca="1">[1]!thsiFinD("ths_expma_stock",$A545,$A$1,7,100,100)</f>
        <v>1.3589314735781</v>
      </c>
      <c r="G545" s="3">
        <f ca="1">[1]!thsiFinD("ths_rsi_stock",$A545,$A$1,7,100,100)</f>
        <v>10.174281678971999</v>
      </c>
      <c r="H545" s="3">
        <f ca="1">[1]!thsiFinD("ths_adtm_stock",$A545,$A$1,7,3,100,100,100)</f>
        <v>-0.8125</v>
      </c>
      <c r="I545" s="3">
        <f ca="1">[1]!thsiFinD("ths_bbiboll_stock",$A545,$A$1,7,3,100,100,100)</f>
        <v>1.3846875000000001</v>
      </c>
      <c r="J545" s="3">
        <f ca="1">[1]!thsiFinD("ths_dptb_stock",$A545,$A$1,7,104,100,100)</f>
        <v>0.71428571428570997</v>
      </c>
      <c r="K545" s="3">
        <f ca="1">[1]!thsiFinD("ths_srmi_stock",$A545,$A$1,7,100,100)</f>
        <v>-0.11267605633803</v>
      </c>
      <c r="L545" s="3">
        <f ca="1">[1]!thsiFinD("ths_atr_stock",$A545,$A$1,7,101,100,100)</f>
        <v>0.05</v>
      </c>
      <c r="M545" s="3">
        <f ca="1">[1]!thsiFinD("ths_vol_w_stock",$A545,$A$1)/1000000</f>
        <v>146.59094300000001</v>
      </c>
      <c r="N545" s="3">
        <f ca="1">[1]!thsiFinD("ths_turnover_ratio_w_stock",$A545,$A$1)</f>
        <v>1.5933300465143001</v>
      </c>
      <c r="O545" s="3">
        <f ca="1">[1]!thsiFinD("ths_relative_chg_ratio_w_stock",$A545,$A$1,104,100)</f>
        <v>-12.941143186036999</v>
      </c>
      <c r="P545" s="3">
        <f ca="1">[1]!thsiFinD("ths_chg_ratio_w_stock",$A545,$B$1,100)</f>
        <v>3.1746031746032002</v>
      </c>
    </row>
    <row r="546" spans="1:16" x14ac:dyDescent="0.25">
      <c r="A546" s="2" t="s">
        <v>544</v>
      </c>
      <c r="B546" s="2" t="s">
        <v>5907</v>
      </c>
      <c r="C546" s="3">
        <f ca="1">[1]!thsiFinD("ths_vol_ratio_stock",$A546,$A$1,7,100)</f>
        <v>0.98945273192915995</v>
      </c>
      <c r="D546" s="3">
        <f ca="1">[1]!thsiFinD("ths_cr_stock",$A546,$A$1,7,100,100)</f>
        <v>213.70967741934999</v>
      </c>
      <c r="E546" s="3">
        <f ca="1">[1]!thsiFinD("ths_mfi_stock",$A546,$A$1,7,100,100)</f>
        <v>67.331979088170996</v>
      </c>
      <c r="F546" s="3">
        <f ca="1">[1]!thsiFinD("ths_expma_stock",$A546,$A$1,7,100,100)</f>
        <v>46.875238865812001</v>
      </c>
      <c r="G546" s="3">
        <f ca="1">[1]!thsiFinD("ths_rsi_stock",$A546,$A$1,7,100,100)</f>
        <v>70.088487065912005</v>
      </c>
      <c r="H546" s="3">
        <f ca="1">[1]!thsiFinD("ths_adtm_stock",$A546,$A$1,7,3,100,100,100)</f>
        <v>0.92654028436018998</v>
      </c>
      <c r="I546" s="3">
        <f ca="1">[1]!thsiFinD("ths_bbiboll_stock",$A546,$A$1,7,3,100,100,100)</f>
        <v>46.436250000000001</v>
      </c>
      <c r="J546" s="3">
        <f ca="1">[1]!thsiFinD("ths_dptb_stock",$A546,$A$1,7,104,100,100)</f>
        <v>0.28571428571428997</v>
      </c>
      <c r="K546" s="3">
        <f ca="1">[1]!thsiFinD("ths_srmi_stock",$A546,$A$1,7,100,100)</f>
        <v>8.9971110193973997E-2</v>
      </c>
      <c r="L546" s="3">
        <f ca="1">[1]!thsiFinD("ths_atr_stock",$A546,$A$1,7,101,100,100)</f>
        <v>2.2228571428570998</v>
      </c>
      <c r="M546" s="3">
        <f ca="1">[1]!thsiFinD("ths_vol_w_stock",$A546,$A$1)/1000000</f>
        <v>41.325217000000002</v>
      </c>
      <c r="N546" s="3">
        <f ca="1">[1]!thsiFinD("ths_turnover_ratio_w_stock",$A546,$A$1)</f>
        <v>9.1314131008205006</v>
      </c>
      <c r="O546" s="3">
        <f ca="1">[1]!thsiFinD("ths_relative_chg_ratio_w_stock",$A546,$A$1,104,100)</f>
        <v>8.1631965540549007</v>
      </c>
      <c r="P546" s="3">
        <f ca="1">[1]!thsiFinD("ths_chg_ratio_w_stock",$A546,$B$1,100)</f>
        <v>2.311184482047</v>
      </c>
    </row>
    <row r="547" spans="1:16" x14ac:dyDescent="0.25">
      <c r="A547" s="2" t="s">
        <v>545</v>
      </c>
      <c r="B547" s="2" t="s">
        <v>5908</v>
      </c>
      <c r="C547" s="3">
        <f ca="1">[1]!thsiFinD("ths_vol_ratio_stock",$A547,$A$1,7,100)</f>
        <v>0.84022559879391001</v>
      </c>
      <c r="D547" s="3">
        <f ca="1">[1]!thsiFinD("ths_cr_stock",$A547,$A$1,7,100,100)</f>
        <v>12.040816326530001</v>
      </c>
      <c r="E547" s="3">
        <f ca="1">[1]!thsiFinD("ths_mfi_stock",$A547,$A$1,7,100,100)</f>
        <v>11.908730761759999</v>
      </c>
      <c r="F547" s="3">
        <f ca="1">[1]!thsiFinD("ths_expma_stock",$A547,$A$1,7,100,100)</f>
        <v>8.5775304328542994</v>
      </c>
      <c r="G547" s="3">
        <f ca="1">[1]!thsiFinD("ths_rsi_stock",$A547,$A$1,7,100,100)</f>
        <v>28.891357397833001</v>
      </c>
      <c r="H547" s="3">
        <f ca="1">[1]!thsiFinD("ths_adtm_stock",$A547,$A$1,7,3,100,100,100)</f>
        <v>-0.88</v>
      </c>
      <c r="I547" s="3">
        <f ca="1">[1]!thsiFinD("ths_bbiboll_stock",$A547,$A$1,7,3,100,100,100)</f>
        <v>8.6755208333332998</v>
      </c>
      <c r="J547" s="3">
        <f ca="1">[1]!thsiFinD("ths_dptb_stock",$A547,$A$1,7,104,100,100)</f>
        <v>0.42857142857142999</v>
      </c>
      <c r="K547" s="3">
        <f ca="1">[1]!thsiFinD("ths_srmi_stock",$A547,$A$1,7,100,100)</f>
        <v>-8.4708470847084993E-2</v>
      </c>
      <c r="L547" s="3">
        <f ca="1">[1]!thsiFinD("ths_atr_stock",$A547,$A$1,7,101,100,100)</f>
        <v>0.27428571428571002</v>
      </c>
      <c r="M547" s="3">
        <f ca="1">[1]!thsiFinD("ths_vol_w_stock",$A547,$A$1)/1000000</f>
        <v>37.160085000000002</v>
      </c>
      <c r="N547" s="3">
        <f ca="1">[1]!thsiFinD("ths_turnover_ratio_w_stock",$A547,$A$1)</f>
        <v>8.6820198756213003</v>
      </c>
      <c r="O547" s="3">
        <f ca="1">[1]!thsiFinD("ths_relative_chg_ratio_w_stock",$A547,$A$1,104,100)</f>
        <v>-7.4958525128388001</v>
      </c>
      <c r="P547" s="3">
        <f ca="1">[1]!thsiFinD("ths_chg_ratio_w_stock",$A547,$B$1,100)</f>
        <v>0.72115384615385003</v>
      </c>
    </row>
    <row r="548" spans="1:16" x14ac:dyDescent="0.25">
      <c r="A548" s="2" t="s">
        <v>546</v>
      </c>
      <c r="B548" s="2" t="s">
        <v>5909</v>
      </c>
      <c r="C548" s="3">
        <f ca="1">[1]!thsiFinD("ths_vol_ratio_stock",$A548,$A$1,7,100)</f>
        <v>0.84349676614961999</v>
      </c>
      <c r="D548" s="3">
        <f ca="1">[1]!thsiFinD("ths_cr_stock",$A548,$A$1,7,100,100)</f>
        <v>112.83783783784</v>
      </c>
      <c r="E548" s="3">
        <f ca="1">[1]!thsiFinD("ths_mfi_stock",$A548,$A$1,7,100,100)</f>
        <v>47.665859618507</v>
      </c>
      <c r="F548" s="3">
        <f ca="1">[1]!thsiFinD("ths_expma_stock",$A548,$A$1,7,100,100)</f>
        <v>6.5057489023153003</v>
      </c>
      <c r="G548" s="3">
        <f ca="1">[1]!thsiFinD("ths_rsi_stock",$A548,$A$1,7,100,100)</f>
        <v>46.571485145506003</v>
      </c>
      <c r="H548" s="3">
        <f ca="1">[1]!thsiFinD("ths_adtm_stock",$A548,$A$1,7,3,100,100,100)</f>
        <v>0.83333333333333004</v>
      </c>
      <c r="I548" s="3">
        <f ca="1">[1]!thsiFinD("ths_bbiboll_stock",$A548,$A$1,7,3,100,100,100)</f>
        <v>6.5263541666667004</v>
      </c>
      <c r="J548" s="3">
        <f ca="1">[1]!thsiFinD("ths_dptb_stock",$A548,$A$1,7,104,100,100)</f>
        <v>0.71428571428570997</v>
      </c>
      <c r="K548" s="3">
        <f ca="1">[1]!thsiFinD("ths_srmi_stock",$A548,$A$1,7,100,100)</f>
        <v>7.6804915514593003E-3</v>
      </c>
      <c r="L548" s="3">
        <f ca="1">[1]!thsiFinD("ths_atr_stock",$A548,$A$1,7,101,100,100)</f>
        <v>0.15</v>
      </c>
      <c r="M548" s="3">
        <f ca="1">[1]!thsiFinD("ths_vol_w_stock",$A548,$A$1)/1000000</f>
        <v>438.47304000000003</v>
      </c>
      <c r="N548" s="3">
        <f ca="1">[1]!thsiFinD("ths_turnover_ratio_w_stock",$A548,$A$1)</f>
        <v>3.0360543983519999</v>
      </c>
      <c r="O548" s="3">
        <f ca="1">[1]!thsiFinD("ths_relative_chg_ratio_w_stock",$A548,$A$1,104,100)</f>
        <v>2.8436931024432002</v>
      </c>
      <c r="P548" s="3">
        <f ca="1">[1]!thsiFinD("ths_chg_ratio_w_stock",$A548,$B$1,100)</f>
        <v>-6.4516129032257998</v>
      </c>
    </row>
    <row r="549" spans="1:16" x14ac:dyDescent="0.25">
      <c r="A549" s="2" t="s">
        <v>547</v>
      </c>
      <c r="B549" s="2" t="s">
        <v>5910</v>
      </c>
      <c r="C549" s="3">
        <f ca="1">[1]!thsiFinD("ths_vol_ratio_stock",$A549,$A$1,7,100)</f>
        <v>1.1005121675263001</v>
      </c>
      <c r="D549" s="3">
        <f ca="1">[1]!thsiFinD("ths_cr_stock",$A549,$A$1,7,100,100)</f>
        <v>104.63788797717</v>
      </c>
      <c r="E549" s="3">
        <f ca="1">[1]!thsiFinD("ths_mfi_stock",$A549,$A$1,7,100,100)</f>
        <v>58.867161343587</v>
      </c>
      <c r="F549" s="3">
        <f ca="1">[1]!thsiFinD("ths_expma_stock",$A549,$A$1,7,100,100)</f>
        <v>73.339655943546006</v>
      </c>
      <c r="G549" s="3">
        <f ca="1">[1]!thsiFinD("ths_rsi_stock",$A549,$A$1,7,100,100)</f>
        <v>52.459248235932002</v>
      </c>
      <c r="H549" s="3">
        <f ca="1">[1]!thsiFinD("ths_adtm_stock",$A549,$A$1,7,3,100,100,100)</f>
        <v>0.65503355704697996</v>
      </c>
      <c r="I549" s="3">
        <f ca="1">[1]!thsiFinD("ths_bbiboll_stock",$A549,$A$1,7,3,100,100,100)</f>
        <v>72.899166666667</v>
      </c>
      <c r="J549" s="3">
        <f ca="1">[1]!thsiFinD("ths_dptb_stock",$A549,$A$1,7,104,100,100)</f>
        <v>0.71428571428570997</v>
      </c>
      <c r="K549" s="3">
        <f ca="1">[1]!thsiFinD("ths_srmi_stock",$A549,$A$1,7,100,100)</f>
        <v>-4.2315042315042998E-3</v>
      </c>
      <c r="L549" s="3">
        <f ca="1">[1]!thsiFinD("ths_atr_stock",$A549,$A$1,7,101,100,100)</f>
        <v>2.7814285714286</v>
      </c>
      <c r="M549" s="3">
        <f ca="1">[1]!thsiFinD("ths_vol_w_stock",$A549,$A$1)/1000000</f>
        <v>38.849850000000004</v>
      </c>
      <c r="N549" s="3">
        <f ca="1">[1]!thsiFinD("ths_turnover_ratio_w_stock",$A549,$A$1)</f>
        <v>6.4483844312120997</v>
      </c>
      <c r="O549" s="3">
        <f ca="1">[1]!thsiFinD("ths_relative_chg_ratio_w_stock",$A549,$A$1,104,100)</f>
        <v>3.6081360597624998</v>
      </c>
      <c r="P549" s="3">
        <f ca="1">[1]!thsiFinD("ths_chg_ratio_w_stock",$A549,$B$1,100)</f>
        <v>-2.6730637422891999</v>
      </c>
    </row>
    <row r="550" spans="1:16" x14ac:dyDescent="0.25">
      <c r="A550" s="2" t="s">
        <v>548</v>
      </c>
      <c r="B550" s="2" t="s">
        <v>5911</v>
      </c>
      <c r="C550" s="3">
        <f ca="1">[1]!thsiFinD("ths_vol_ratio_stock",$A550,$A$1,7,100)</f>
        <v>1.3713887598698999</v>
      </c>
      <c r="D550" s="3">
        <f ca="1">[1]!thsiFinD("ths_cr_stock",$A550,$A$1,7,100,100)</f>
        <v>26.521739130435002</v>
      </c>
      <c r="E550" s="3">
        <f ca="1">[1]!thsiFinD("ths_mfi_stock",$A550,$A$1,7,100,100)</f>
        <v>17.926636082763999</v>
      </c>
      <c r="F550" s="3">
        <f ca="1">[1]!thsiFinD("ths_expma_stock",$A550,$A$1,7,100,100)</f>
        <v>5.4728123254116001</v>
      </c>
      <c r="G550" s="3">
        <f ca="1">[1]!thsiFinD("ths_rsi_stock",$A550,$A$1,7,100,100)</f>
        <v>35.901267493208003</v>
      </c>
      <c r="H550" s="3">
        <f ca="1">[1]!thsiFinD("ths_adtm_stock",$A550,$A$1,7,3,100,100,100)</f>
        <v>-0.953125</v>
      </c>
      <c r="I550" s="3">
        <f ca="1">[1]!thsiFinD("ths_bbiboll_stock",$A550,$A$1,7,3,100,100,100)</f>
        <v>5.5267708333333001</v>
      </c>
      <c r="J550" s="3">
        <f ca="1">[1]!thsiFinD("ths_dptb_stock",$A550,$A$1,7,104,100,100)</f>
        <v>0.57142857142856995</v>
      </c>
      <c r="K550" s="3">
        <f ca="1">[1]!thsiFinD("ths_srmi_stock",$A550,$A$1,7,100,100)</f>
        <v>-4.7451669595782002E-2</v>
      </c>
      <c r="L550" s="3">
        <f ca="1">[1]!thsiFinD("ths_atr_stock",$A550,$A$1,7,101,100,100)</f>
        <v>0.14285714285713999</v>
      </c>
      <c r="M550" s="3">
        <f ca="1">[1]!thsiFinD("ths_vol_w_stock",$A550,$A$1)/1000000</f>
        <v>24.6569</v>
      </c>
      <c r="N550" s="3">
        <f ca="1">[1]!thsiFinD("ths_turnover_ratio_w_stock",$A550,$A$1)</f>
        <v>3.7055424085855</v>
      </c>
      <c r="O550" s="3">
        <f ca="1">[1]!thsiFinD("ths_relative_chg_ratio_w_stock",$A550,$A$1,104,100)</f>
        <v>-3.7384041300331998</v>
      </c>
      <c r="P550" s="3">
        <f ca="1">[1]!thsiFinD("ths_chg_ratio_w_stock",$A550,$B$1,100)</f>
        <v>-1.4760147601475999</v>
      </c>
    </row>
    <row r="551" spans="1:16" x14ac:dyDescent="0.25">
      <c r="A551" s="2" t="s">
        <v>549</v>
      </c>
      <c r="B551" s="2" t="s">
        <v>5912</v>
      </c>
      <c r="C551" s="3">
        <f ca="1">[1]!thsiFinD("ths_vol_ratio_stock",$A551,$A$1,7,100)</f>
        <v>1.1538237035084</v>
      </c>
      <c r="D551" s="3">
        <f ca="1">[1]!thsiFinD("ths_cr_stock",$A551,$A$1,7,100,100)</f>
        <v>32.323232323231998</v>
      </c>
      <c r="E551" s="3">
        <f ca="1">[1]!thsiFinD("ths_mfi_stock",$A551,$A$1,7,100,100)</f>
        <v>24.414266971730999</v>
      </c>
      <c r="F551" s="3">
        <f ca="1">[1]!thsiFinD("ths_expma_stock",$A551,$A$1,7,100,100)</f>
        <v>6.2171627109578003</v>
      </c>
      <c r="G551" s="3">
        <f ca="1">[1]!thsiFinD("ths_rsi_stock",$A551,$A$1,7,100,100)</f>
        <v>24.610883395215001</v>
      </c>
      <c r="H551" s="3">
        <f ca="1">[1]!thsiFinD("ths_adtm_stock",$A551,$A$1,7,3,100,100,100)</f>
        <v>0.30434782608694999</v>
      </c>
      <c r="I551" s="3">
        <f ca="1">[1]!thsiFinD("ths_bbiboll_stock",$A551,$A$1,7,3,100,100,100)</f>
        <v>6.3490624999999996</v>
      </c>
      <c r="J551" s="3">
        <f ca="1">[1]!thsiFinD("ths_dptb_stock",$A551,$A$1,7,104,100,100)</f>
        <v>0.42857142857142999</v>
      </c>
      <c r="K551" s="3">
        <f ca="1">[1]!thsiFinD("ths_srmi_stock",$A551,$A$1,7,100,100)</f>
        <v>-6.1919504643963001E-2</v>
      </c>
      <c r="L551" s="3">
        <f ca="1">[1]!thsiFinD("ths_atr_stock",$A551,$A$1,7,101,100,100)</f>
        <v>0.18714285714286</v>
      </c>
      <c r="M551" s="3">
        <f ca="1">[1]!thsiFinD("ths_vol_w_stock",$A551,$A$1)/1000000</f>
        <v>59.521912</v>
      </c>
      <c r="N551" s="3">
        <f ca="1">[1]!thsiFinD("ths_turnover_ratio_w_stock",$A551,$A$1)</f>
        <v>4.2411258176544999</v>
      </c>
      <c r="O551" s="3">
        <f ca="1">[1]!thsiFinD("ths_relative_chg_ratio_w_stock",$A551,$A$1,104,100)</f>
        <v>-6.7501373064883996</v>
      </c>
      <c r="P551" s="3">
        <f ca="1">[1]!thsiFinD("ths_chg_ratio_w_stock",$A551,$B$1,100)</f>
        <v>-6.9306930693069004</v>
      </c>
    </row>
    <row r="552" spans="1:16" x14ac:dyDescent="0.25">
      <c r="A552" s="2" t="s">
        <v>550</v>
      </c>
      <c r="B552" s="2" t="s">
        <v>5913</v>
      </c>
      <c r="C552" s="3">
        <f ca="1">[1]!thsiFinD("ths_vol_ratio_stock",$A552,$A$1,7,100)</f>
        <v>0.74324489115092995</v>
      </c>
      <c r="D552" s="3">
        <f ca="1">[1]!thsiFinD("ths_cr_stock",$A552,$A$1,7,100,100)</f>
        <v>34.285714285714</v>
      </c>
      <c r="E552" s="3">
        <f ca="1">[1]!thsiFinD("ths_mfi_stock",$A552,$A$1,7,100,100)</f>
        <v>45.881513663179</v>
      </c>
      <c r="F552" s="3">
        <f ca="1">[1]!thsiFinD("ths_expma_stock",$A552,$A$1,7,100,100)</f>
        <v>2.3485130878409</v>
      </c>
      <c r="G552" s="3">
        <f ca="1">[1]!thsiFinD("ths_rsi_stock",$A552,$A$1,7,100,100)</f>
        <v>20.316989593113998</v>
      </c>
      <c r="H552" s="3">
        <f ca="1">[1]!thsiFinD("ths_adtm_stock",$A552,$A$1,7,3,100,100,100)</f>
        <v>-0.84</v>
      </c>
      <c r="I552" s="3">
        <f ca="1">[1]!thsiFinD("ths_bbiboll_stock",$A552,$A$1,7,3,100,100,100)</f>
        <v>2.4893749999999999</v>
      </c>
      <c r="J552" s="3">
        <f ca="1">[1]!thsiFinD("ths_dptb_stock",$A552,$A$1,7,104,100,100)</f>
        <v>0.42857142857142999</v>
      </c>
      <c r="K552" s="3">
        <f ca="1">[1]!thsiFinD("ths_srmi_stock",$A552,$A$1,7,100,100)</f>
        <v>-0.10612244897959</v>
      </c>
      <c r="L552" s="3">
        <f ca="1">[1]!thsiFinD("ths_atr_stock",$A552,$A$1,7,101,100,100)</f>
        <v>0.14428571428570999</v>
      </c>
      <c r="M552" s="3">
        <f ca="1">[1]!thsiFinD("ths_vol_w_stock",$A552,$A$1)/1000000</f>
        <v>452.517719</v>
      </c>
      <c r="N552" s="3">
        <f ca="1">[1]!thsiFinD("ths_turnover_ratio_w_stock",$A552,$A$1)</f>
        <v>22.853234231974</v>
      </c>
      <c r="O552" s="3">
        <f ca="1">[1]!thsiFinD("ths_relative_chg_ratio_w_stock",$A552,$A$1,104,100)</f>
        <v>-14.290819910174999</v>
      </c>
      <c r="P552" s="3">
        <f ca="1">[1]!thsiFinD("ths_chg_ratio_w_stock",$A552,$B$1,100)</f>
        <v>7.7625570776256003</v>
      </c>
    </row>
    <row r="553" spans="1:16" x14ac:dyDescent="0.25">
      <c r="A553" s="2" t="s">
        <v>551</v>
      </c>
      <c r="B553" s="2" t="s">
        <v>5914</v>
      </c>
      <c r="C553" s="3">
        <f ca="1">[1]!thsiFinD("ths_vol_ratio_stock",$A553,$A$1,7,100)</f>
        <v>0.78240040390989996</v>
      </c>
      <c r="D553" s="3">
        <f ca="1">[1]!thsiFinD("ths_cr_stock",$A553,$A$1,7,100,100)</f>
        <v>105.40111199365001</v>
      </c>
      <c r="E553" s="3">
        <f ca="1">[1]!thsiFinD("ths_mfi_stock",$A553,$A$1,7,100,100)</f>
        <v>55.510380341891</v>
      </c>
      <c r="F553" s="3">
        <f ca="1">[1]!thsiFinD("ths_expma_stock",$A553,$A$1,7,100,100)</f>
        <v>53.442429259081003</v>
      </c>
      <c r="G553" s="3">
        <f ca="1">[1]!thsiFinD("ths_rsi_stock",$A553,$A$1,7,100,100)</f>
        <v>27.167945167155999</v>
      </c>
      <c r="H553" s="3">
        <f ca="1">[1]!thsiFinD("ths_adtm_stock",$A553,$A$1,7,3,100,100,100)</f>
        <v>0.18352059925094</v>
      </c>
      <c r="I553" s="3">
        <f ca="1">[1]!thsiFinD("ths_bbiboll_stock",$A553,$A$1,7,3,100,100,100)</f>
        <v>54.184479166667003</v>
      </c>
      <c r="J553" s="3">
        <f ca="1">[1]!thsiFinD("ths_dptb_stock",$A553,$A$1,7,104,100,100)</f>
        <v>0.57142857142856995</v>
      </c>
      <c r="K553" s="3">
        <f ca="1">[1]!thsiFinD("ths_srmi_stock",$A553,$A$1,7,100,100)</f>
        <v>-1.2424698795181001E-2</v>
      </c>
      <c r="L553" s="3">
        <f ca="1">[1]!thsiFinD("ths_atr_stock",$A553,$A$1,7,101,100,100)</f>
        <v>1.2471428571429</v>
      </c>
      <c r="M553" s="3">
        <f ca="1">[1]!thsiFinD("ths_vol_w_stock",$A553,$A$1)/1000000</f>
        <v>13.142690999999999</v>
      </c>
      <c r="N553" s="3">
        <f ca="1">[1]!thsiFinD("ths_turnover_ratio_w_stock",$A553,$A$1)</f>
        <v>1.644095464409</v>
      </c>
      <c r="O553" s="3">
        <f ca="1">[1]!thsiFinD("ths_relative_chg_ratio_w_stock",$A553,$A$1,104,100)</f>
        <v>-0.98712019753139002</v>
      </c>
      <c r="P553" s="3">
        <f ca="1">[1]!thsiFinD("ths_chg_ratio_w_stock",$A553,$B$1,100)</f>
        <v>2.7830728173847001</v>
      </c>
    </row>
    <row r="554" spans="1:16" x14ac:dyDescent="0.25">
      <c r="A554" s="2" t="s">
        <v>552</v>
      </c>
      <c r="B554" s="2" t="s">
        <v>5915</v>
      </c>
      <c r="C554" s="3">
        <f ca="1">[1]!thsiFinD("ths_vol_ratio_stock",$A554,$A$1,7,100)</f>
        <v>0.72448728527249995</v>
      </c>
      <c r="D554" s="3">
        <f ca="1">[1]!thsiFinD("ths_cr_stock",$A554,$A$1,7,100,100)</f>
        <v>28.980891719744999</v>
      </c>
      <c r="E554" s="3">
        <f ca="1">[1]!thsiFinD("ths_mfi_stock",$A554,$A$1,7,100,100)</f>
        <v>22.064747336640998</v>
      </c>
      <c r="F554" s="3">
        <f ca="1">[1]!thsiFinD("ths_expma_stock",$A554,$A$1,7,100,100)</f>
        <v>9.1046446310760007</v>
      </c>
      <c r="G554" s="3">
        <f ca="1">[1]!thsiFinD("ths_rsi_stock",$A554,$A$1,7,100,100)</f>
        <v>32.623068333822999</v>
      </c>
      <c r="H554" s="3">
        <f ca="1">[1]!thsiFinD("ths_adtm_stock",$A554,$A$1,7,3,100,100,100)</f>
        <v>-0.42499999999999999</v>
      </c>
      <c r="I554" s="3">
        <f ca="1">[1]!thsiFinD("ths_bbiboll_stock",$A554,$A$1,7,3,100,100,100)</f>
        <v>9.2060416666666995</v>
      </c>
      <c r="J554" s="3">
        <f ca="1">[1]!thsiFinD("ths_dptb_stock",$A554,$A$1,7,104,100,100)</f>
        <v>0.57142857142856995</v>
      </c>
      <c r="K554" s="3">
        <f ca="1">[1]!thsiFinD("ths_srmi_stock",$A554,$A$1,7,100,100)</f>
        <v>-4.7669491525423997E-2</v>
      </c>
      <c r="L554" s="3">
        <f ca="1">[1]!thsiFinD("ths_atr_stock",$A554,$A$1,7,101,100,100)</f>
        <v>0.20142857142857001</v>
      </c>
      <c r="M554" s="3">
        <f ca="1">[1]!thsiFinD("ths_vol_w_stock",$A554,$A$1)/1000000</f>
        <v>42.942348000000003</v>
      </c>
      <c r="N554" s="3">
        <f ca="1">[1]!thsiFinD("ths_turnover_ratio_w_stock",$A554,$A$1)</f>
        <v>7.8150858729515997</v>
      </c>
      <c r="O554" s="3">
        <f ca="1">[1]!thsiFinD("ths_relative_chg_ratio_w_stock",$A554,$A$1,104,100)</f>
        <v>-2.8581911345547999</v>
      </c>
      <c r="P554" s="3">
        <f ca="1">[1]!thsiFinD("ths_chg_ratio_w_stock",$A554,$B$1,100)</f>
        <v>-0.77864293659621997</v>
      </c>
    </row>
    <row r="555" spans="1:16" x14ac:dyDescent="0.25">
      <c r="A555" s="2" t="s">
        <v>553</v>
      </c>
      <c r="B555" s="2" t="s">
        <v>5916</v>
      </c>
      <c r="C555" s="3">
        <f ca="1">[1]!thsiFinD("ths_vol_ratio_stock",$A555,$A$1,7,100)</f>
        <v>0.78936444121164995</v>
      </c>
      <c r="D555" s="3">
        <f ca="1">[1]!thsiFinD("ths_cr_stock",$A555,$A$1,7,100,100)</f>
        <v>33.928571428571999</v>
      </c>
      <c r="E555" s="3">
        <f ca="1">[1]!thsiFinD("ths_mfi_stock",$A555,$A$1,7,100,100)</f>
        <v>41.831212303027002</v>
      </c>
      <c r="F555" s="3">
        <f ca="1">[1]!thsiFinD("ths_expma_stock",$A555,$A$1,7,100,100)</f>
        <v>14.463224237043001</v>
      </c>
      <c r="G555" s="3">
        <f ca="1">[1]!thsiFinD("ths_rsi_stock",$A555,$A$1,7,100,100)</f>
        <v>39.434720130378999</v>
      </c>
      <c r="H555" s="3">
        <f ca="1">[1]!thsiFinD("ths_adtm_stock",$A555,$A$1,7,3,100,100,100)</f>
        <v>-0.51351351351351004</v>
      </c>
      <c r="I555" s="3">
        <f ca="1">[1]!thsiFinD("ths_bbiboll_stock",$A555,$A$1,7,3,100,100,100)</f>
        <v>14.549895833333</v>
      </c>
      <c r="J555" s="3">
        <f ca="1">[1]!thsiFinD("ths_dptb_stock",$A555,$A$1,7,104,100,100)</f>
        <v>0.57142857142856995</v>
      </c>
      <c r="K555" s="3">
        <f ca="1">[1]!thsiFinD("ths_srmi_stock",$A555,$A$1,7,100,100)</f>
        <v>-3.9623908663532999E-2</v>
      </c>
      <c r="L555" s="3">
        <f ca="1">[1]!thsiFinD("ths_atr_stock",$A555,$A$1,7,101,100,100)</f>
        <v>0.39857142857143002</v>
      </c>
      <c r="M555" s="3">
        <f ca="1">[1]!thsiFinD("ths_vol_w_stock",$A555,$A$1)/1000000</f>
        <v>11.424811</v>
      </c>
      <c r="N555" s="3">
        <f ca="1">[1]!thsiFinD("ths_turnover_ratio_w_stock",$A555,$A$1)</f>
        <v>2.6776977576785002</v>
      </c>
      <c r="O555" s="3">
        <f ca="1">[1]!thsiFinD("ths_relative_chg_ratio_w_stock",$A555,$A$1,104,100)</f>
        <v>-4.8841756538669996</v>
      </c>
      <c r="P555" s="3">
        <f ca="1">[1]!thsiFinD("ths_chg_ratio_w_stock",$A555,$B$1,100)</f>
        <v>-0.76923076923078004</v>
      </c>
    </row>
    <row r="556" spans="1:16" x14ac:dyDescent="0.25">
      <c r="A556" s="2" t="s">
        <v>554</v>
      </c>
      <c r="B556" s="2" t="s">
        <v>5917</v>
      </c>
      <c r="C556" s="3">
        <f ca="1">[1]!thsiFinD("ths_vol_ratio_stock",$A556,$A$1,7,100)</f>
        <v>0.88549123560661003</v>
      </c>
      <c r="D556" s="3">
        <f ca="1">[1]!thsiFinD("ths_cr_stock",$A556,$A$1,7,100,100)</f>
        <v>45.222929936306002</v>
      </c>
      <c r="E556" s="3">
        <f ca="1">[1]!thsiFinD("ths_mfi_stock",$A556,$A$1,7,100,100)</f>
        <v>14.918343376214001</v>
      </c>
      <c r="F556" s="3">
        <f ca="1">[1]!thsiFinD("ths_expma_stock",$A556,$A$1,7,100,100)</f>
        <v>7.8508975990567</v>
      </c>
      <c r="G556" s="3">
        <f ca="1">[1]!thsiFinD("ths_rsi_stock",$A556,$A$1,7,100,100)</f>
        <v>34.949316191405003</v>
      </c>
      <c r="H556" s="3">
        <f ca="1">[1]!thsiFinD("ths_adtm_stock",$A556,$A$1,7,3,100,100,100)</f>
        <v>0.41975308641975001</v>
      </c>
      <c r="I556" s="3">
        <f ca="1">[1]!thsiFinD("ths_bbiboll_stock",$A556,$A$1,7,3,100,100,100)</f>
        <v>7.9164583333333001</v>
      </c>
      <c r="J556" s="3">
        <f ca="1">[1]!thsiFinD("ths_dptb_stock",$A556,$A$1,7,104,100,100)</f>
        <v>0.85714285714285998</v>
      </c>
      <c r="K556" s="3">
        <f ca="1">[1]!thsiFinD("ths_srmi_stock",$A556,$A$1,7,100,100)</f>
        <v>-5.4590570719603E-2</v>
      </c>
      <c r="L556" s="3">
        <f ca="1">[1]!thsiFinD("ths_atr_stock",$A556,$A$1,7,101,100,100)</f>
        <v>0.32857142857143001</v>
      </c>
      <c r="M556" s="3">
        <f ca="1">[1]!thsiFinD("ths_vol_w_stock",$A556,$A$1)/1000000</f>
        <v>106.167118</v>
      </c>
      <c r="N556" s="3">
        <f ca="1">[1]!thsiFinD("ths_turnover_ratio_w_stock",$A556,$A$1)</f>
        <v>13.602047894443</v>
      </c>
      <c r="O556" s="3">
        <f ca="1">[1]!thsiFinD("ths_relative_chg_ratio_w_stock",$A556,$A$1,104,100)</f>
        <v>-3.5039401693407002</v>
      </c>
      <c r="P556" s="3">
        <f ca="1">[1]!thsiFinD("ths_chg_ratio_w_stock",$A556,$B$1,100)</f>
        <v>-1.3123359580053</v>
      </c>
    </row>
    <row r="557" spans="1:16" x14ac:dyDescent="0.25">
      <c r="A557" s="2" t="s">
        <v>555</v>
      </c>
      <c r="B557" s="2" t="s">
        <v>5918</v>
      </c>
      <c r="C557" s="3">
        <f ca="1">[1]!thsiFinD("ths_vol_ratio_stock",$A557,$A$1,7,100)</f>
        <v>1.0769743200901001</v>
      </c>
      <c r="D557" s="3">
        <f ca="1">[1]!thsiFinD("ths_cr_stock",$A557,$A$1,7,100,100)</f>
        <v>62.235649546828</v>
      </c>
      <c r="E557" s="3">
        <f ca="1">[1]!thsiFinD("ths_mfi_stock",$A557,$A$1,7,100,100)</f>
        <v>14.284942138818</v>
      </c>
      <c r="F557" s="3">
        <f ca="1">[1]!thsiFinD("ths_expma_stock",$A557,$A$1,7,100,100)</f>
        <v>6.9071247395107997</v>
      </c>
      <c r="G557" s="3">
        <f ca="1">[1]!thsiFinD("ths_rsi_stock",$A557,$A$1,7,100,100)</f>
        <v>32.154659223053997</v>
      </c>
      <c r="H557" s="3">
        <f ca="1">[1]!thsiFinD("ths_adtm_stock",$A557,$A$1,7,3,100,100,100)</f>
        <v>-7.8431372549019995E-2</v>
      </c>
      <c r="I557" s="3">
        <f ca="1">[1]!thsiFinD("ths_bbiboll_stock",$A557,$A$1,7,3,100,100,100)</f>
        <v>6.9850000000000003</v>
      </c>
      <c r="J557" s="3">
        <f ca="1">[1]!thsiFinD("ths_dptb_stock",$A557,$A$1,7,104,100,100)</f>
        <v>0.28571428571428997</v>
      </c>
      <c r="K557" s="3">
        <f ca="1">[1]!thsiFinD("ths_srmi_stock",$A557,$A$1,7,100,100)</f>
        <v>-4.3971631205674003E-2</v>
      </c>
      <c r="L557" s="3">
        <f ca="1">[1]!thsiFinD("ths_atr_stock",$A557,$A$1,7,101,100,100)</f>
        <v>0.25857142857143001</v>
      </c>
      <c r="M557" s="3">
        <f ca="1">[1]!thsiFinD("ths_vol_w_stock",$A557,$A$1)/1000000</f>
        <v>87.127872999999994</v>
      </c>
      <c r="N557" s="3">
        <f ca="1">[1]!thsiFinD("ths_turnover_ratio_w_stock",$A557,$A$1)</f>
        <v>8.2704333157505996</v>
      </c>
      <c r="O557" s="3">
        <f ca="1">[1]!thsiFinD("ths_relative_chg_ratio_w_stock",$A557,$A$1,104,100)</f>
        <v>-6.8721776687957998</v>
      </c>
      <c r="P557" s="3">
        <f ca="1">[1]!thsiFinD("ths_chg_ratio_w_stock",$A557,$B$1,100)</f>
        <v>5.3412462908011999</v>
      </c>
    </row>
    <row r="558" spans="1:16" x14ac:dyDescent="0.25">
      <c r="A558" s="2" t="s">
        <v>556</v>
      </c>
      <c r="B558" s="2" t="s">
        <v>5919</v>
      </c>
      <c r="C558" s="3">
        <f ca="1">[1]!thsiFinD("ths_vol_ratio_stock",$A558,$A$1,7,100)</f>
        <v>0.77169799139067996</v>
      </c>
      <c r="D558" s="3">
        <f ca="1">[1]!thsiFinD("ths_cr_stock",$A558,$A$1,7,100,100)</f>
        <v>69.793322734499</v>
      </c>
      <c r="E558" s="3">
        <f ca="1">[1]!thsiFinD("ths_mfi_stock",$A558,$A$1,7,100,100)</f>
        <v>54.694236913674999</v>
      </c>
      <c r="F558" s="3">
        <f ca="1">[1]!thsiFinD("ths_expma_stock",$A558,$A$1,7,100,100)</f>
        <v>6.7131667391598997</v>
      </c>
      <c r="G558" s="3">
        <f ca="1">[1]!thsiFinD("ths_rsi_stock",$A558,$A$1,7,100,100)</f>
        <v>40.204034456473998</v>
      </c>
      <c r="H558" s="3">
        <f ca="1">[1]!thsiFinD("ths_adtm_stock",$A558,$A$1,7,3,100,100,100)</f>
        <v>-0.3828125</v>
      </c>
      <c r="I558" s="3">
        <f ca="1">[1]!thsiFinD("ths_bbiboll_stock",$A558,$A$1,7,3,100,100,100)</f>
        <v>6.7713541666666996</v>
      </c>
      <c r="J558" s="3">
        <f ca="1">[1]!thsiFinD("ths_dptb_stock",$A558,$A$1,7,104,100,100)</f>
        <v>0.71428571428570997</v>
      </c>
      <c r="K558" s="3">
        <f ca="1">[1]!thsiFinD("ths_srmi_stock",$A558,$A$1,7,100,100)</f>
        <v>-4.5925925925926002E-2</v>
      </c>
      <c r="L558" s="3">
        <f ca="1">[1]!thsiFinD("ths_atr_stock",$A558,$A$1,7,101,100,100)</f>
        <v>0.54285714285714004</v>
      </c>
      <c r="M558" s="3">
        <f ca="1">[1]!thsiFinD("ths_vol_w_stock",$A558,$A$1)/1000000</f>
        <v>129.23236299999999</v>
      </c>
      <c r="N558" s="3">
        <f ca="1">[1]!thsiFinD("ths_turnover_ratio_w_stock",$A558,$A$1)</f>
        <v>26.707326324036</v>
      </c>
      <c r="O558" s="3">
        <f ca="1">[1]!thsiFinD("ths_relative_chg_ratio_w_stock",$A558,$A$1,104,100)</f>
        <v>-8.4901771796786001</v>
      </c>
      <c r="P558" s="3">
        <f ca="1">[1]!thsiFinD("ths_chg_ratio_w_stock",$A558,$B$1,100)</f>
        <v>10.248447204969001</v>
      </c>
    </row>
    <row r="559" spans="1:16" x14ac:dyDescent="0.25">
      <c r="A559" s="2" t="s">
        <v>557</v>
      </c>
      <c r="B559" s="2" t="s">
        <v>5920</v>
      </c>
      <c r="C559" s="3">
        <f ca="1">[1]!thsiFinD("ths_vol_ratio_stock",$A559,$A$1,7,100)</f>
        <v>0.81040888984835002</v>
      </c>
      <c r="D559" s="3">
        <f ca="1">[1]!thsiFinD("ths_cr_stock",$A559,$A$1,7,100,100)</f>
        <v>55</v>
      </c>
      <c r="E559" s="3">
        <f ca="1">[1]!thsiFinD("ths_mfi_stock",$A559,$A$1,7,100,100)</f>
        <v>25.683992771547999</v>
      </c>
      <c r="F559" s="3">
        <f ca="1">[1]!thsiFinD("ths_expma_stock",$A559,$A$1,7,100,100)</f>
        <v>7.9565167613975998</v>
      </c>
      <c r="G559" s="3">
        <f ca="1">[1]!thsiFinD("ths_rsi_stock",$A559,$A$1,7,100,100)</f>
        <v>26.918661294869999</v>
      </c>
      <c r="H559" s="3">
        <f ca="1">[1]!thsiFinD("ths_adtm_stock",$A559,$A$1,7,3,100,100,100)</f>
        <v>-0.23076923076923</v>
      </c>
      <c r="I559" s="3">
        <f ca="1">[1]!thsiFinD("ths_bbiboll_stock",$A559,$A$1,7,3,100,100,100)</f>
        <v>8.0461458333333002</v>
      </c>
      <c r="J559" s="3">
        <f ca="1">[1]!thsiFinD("ths_dptb_stock",$A559,$A$1,7,104,100,100)</f>
        <v>0.42857142857142999</v>
      </c>
      <c r="K559" s="3">
        <f ca="1">[1]!thsiFinD("ths_srmi_stock",$A559,$A$1,7,100,100)</f>
        <v>-2.4906600249066001E-2</v>
      </c>
      <c r="L559" s="3">
        <f ca="1">[1]!thsiFinD("ths_atr_stock",$A559,$A$1,7,101,100,100)</f>
        <v>0.17714285714285999</v>
      </c>
      <c r="M559" s="3">
        <f ca="1">[1]!thsiFinD("ths_vol_w_stock",$A559,$A$1)/1000000</f>
        <v>51.292397999999999</v>
      </c>
      <c r="N559" s="3">
        <f ca="1">[1]!thsiFinD("ths_turnover_ratio_w_stock",$A559,$A$1)</f>
        <v>6.0239242030386002</v>
      </c>
      <c r="O559" s="3">
        <f ca="1">[1]!thsiFinD("ths_relative_chg_ratio_w_stock",$A559,$A$1,104,100)</f>
        <v>-2.9317543161157</v>
      </c>
      <c r="P559" s="3">
        <f ca="1">[1]!thsiFinD("ths_chg_ratio_w_stock",$A559,$B$1,100)</f>
        <v>-2.2988505747126</v>
      </c>
    </row>
    <row r="560" spans="1:16" x14ac:dyDescent="0.25">
      <c r="A560" s="2" t="s">
        <v>558</v>
      </c>
      <c r="B560" s="2" t="s">
        <v>5921</v>
      </c>
      <c r="C560" s="3">
        <f ca="1">[1]!thsiFinD("ths_vol_ratio_stock",$A560,$A$1,7,100)</f>
        <v>1.2481552266219</v>
      </c>
      <c r="D560" s="3">
        <f ca="1">[1]!thsiFinD("ths_cr_stock",$A560,$A$1,7,100,100)</f>
        <v>205.70652173913001</v>
      </c>
      <c r="E560" s="3">
        <f ca="1">[1]!thsiFinD("ths_mfi_stock",$A560,$A$1,7,100,100)</f>
        <v>53.452391692968</v>
      </c>
      <c r="F560" s="3">
        <f ca="1">[1]!thsiFinD("ths_expma_stock",$A560,$A$1,7,100,100)</f>
        <v>18.060560947081999</v>
      </c>
      <c r="G560" s="3">
        <f ca="1">[1]!thsiFinD("ths_rsi_stock",$A560,$A$1,7,100,100)</f>
        <v>79.252315865349004</v>
      </c>
      <c r="H560" s="3">
        <f ca="1">[1]!thsiFinD("ths_adtm_stock",$A560,$A$1,7,3,100,100,100)</f>
        <v>0.73275862068966002</v>
      </c>
      <c r="I560" s="3">
        <f ca="1">[1]!thsiFinD("ths_bbiboll_stock",$A560,$A$1,7,3,100,100,100)</f>
        <v>17.884895833333001</v>
      </c>
      <c r="J560" s="3">
        <f ca="1">[1]!thsiFinD("ths_dptb_stock",$A560,$A$1,7,104,100,100)</f>
        <v>0.28571428571428997</v>
      </c>
      <c r="K560" s="3">
        <f ca="1">[1]!thsiFinD("ths_srmi_stock",$A560,$A$1,7,100,100)</f>
        <v>4.0064102564102998E-2</v>
      </c>
      <c r="L560" s="3">
        <f ca="1">[1]!thsiFinD("ths_atr_stock",$A560,$A$1,7,101,100,100)</f>
        <v>0.53571428571429003</v>
      </c>
      <c r="M560" s="3">
        <f ca="1">[1]!thsiFinD("ths_vol_w_stock",$A560,$A$1)/1000000</f>
        <v>30.403333</v>
      </c>
      <c r="N560" s="3">
        <f ca="1">[1]!thsiFinD("ths_turnover_ratio_w_stock",$A560,$A$1)</f>
        <v>7.1109239074549002</v>
      </c>
      <c r="O560" s="3">
        <f ca="1">[1]!thsiFinD("ths_relative_chg_ratio_w_stock",$A560,$A$1,104,100)</f>
        <v>5.5083940037248</v>
      </c>
      <c r="P560" s="3">
        <f ca="1">[1]!thsiFinD("ths_chg_ratio_w_stock",$A560,$B$1,100)</f>
        <v>-6.0897435897436001</v>
      </c>
    </row>
    <row r="561" spans="1:16" x14ac:dyDescent="0.25">
      <c r="A561" s="2" t="s">
        <v>559</v>
      </c>
      <c r="B561" s="2" t="s">
        <v>5922</v>
      </c>
      <c r="C561" s="3">
        <f ca="1">[1]!thsiFinD("ths_vol_ratio_stock",$A561,$A$1,7,100)</f>
        <v>1.9526091786423001</v>
      </c>
      <c r="D561" s="3">
        <f ca="1">[1]!thsiFinD("ths_cr_stock",$A561,$A$1,7,100,100)</f>
        <v>20.882352941175998</v>
      </c>
      <c r="E561" s="3">
        <f ca="1">[1]!thsiFinD("ths_mfi_stock",$A561,$A$1,7,100,100)</f>
        <v>22.901267117339</v>
      </c>
      <c r="F561" s="3">
        <f ca="1">[1]!thsiFinD("ths_expma_stock",$A561,$A$1,7,100,100)</f>
        <v>5.7651982031292004</v>
      </c>
      <c r="G561" s="3">
        <f ca="1">[1]!thsiFinD("ths_rsi_stock",$A561,$A$1,7,100,100)</f>
        <v>40.030271798999003</v>
      </c>
      <c r="H561" s="3">
        <f ca="1">[1]!thsiFinD("ths_adtm_stock",$A561,$A$1,7,3,100,100,100)</f>
        <v>-0.96629213483146004</v>
      </c>
      <c r="I561" s="3">
        <f ca="1">[1]!thsiFinD("ths_bbiboll_stock",$A561,$A$1,7,3,100,100,100)</f>
        <v>5.8538541666667001</v>
      </c>
      <c r="J561" s="3">
        <f ca="1">[1]!thsiFinD("ths_dptb_stock",$A561,$A$1,7,104,100,100)</f>
        <v>0.42857142857142999</v>
      </c>
      <c r="K561" s="3">
        <f ca="1">[1]!thsiFinD("ths_srmi_stock",$A561,$A$1,7,100,100)</f>
        <v>-6.2193126022912999E-2</v>
      </c>
      <c r="L561" s="3">
        <f ca="1">[1]!thsiFinD("ths_atr_stock",$A561,$A$1,7,101,100,100)</f>
        <v>0.20571428571429001</v>
      </c>
      <c r="M561" s="3">
        <f ca="1">[1]!thsiFinD("ths_vol_w_stock",$A561,$A$1)/1000000</f>
        <v>33.582991</v>
      </c>
      <c r="N561" s="3">
        <f ca="1">[1]!thsiFinD("ths_turnover_ratio_w_stock",$A561,$A$1)</f>
        <v>6.9391104927032004</v>
      </c>
      <c r="O561" s="3">
        <f ca="1">[1]!thsiFinD("ths_relative_chg_ratio_w_stock",$A561,$A$1,104,100)</f>
        <v>-5.2832394646305003</v>
      </c>
      <c r="P561" s="3">
        <f ca="1">[1]!thsiFinD("ths_chg_ratio_w_stock",$A561,$B$1,100)</f>
        <v>-3.8394415357765999</v>
      </c>
    </row>
    <row r="562" spans="1:16" x14ac:dyDescent="0.25">
      <c r="A562" s="2" t="s">
        <v>560</v>
      </c>
      <c r="B562" s="2" t="s">
        <v>5923</v>
      </c>
      <c r="C562" s="3">
        <f ca="1">[1]!thsiFinD("ths_vol_ratio_stock",$A562,$A$1,7,100)</f>
        <v>1.8260728241047</v>
      </c>
      <c r="D562" s="3">
        <f ca="1">[1]!thsiFinD("ths_cr_stock",$A562,$A$1,7,100,100)</f>
        <v>30.227272727273</v>
      </c>
      <c r="E562" s="3">
        <f ca="1">[1]!thsiFinD("ths_mfi_stock",$A562,$A$1,7,100,100)</f>
        <v>21.881346947522999</v>
      </c>
      <c r="F562" s="3">
        <f ca="1">[1]!thsiFinD("ths_expma_stock",$A562,$A$1,7,100,100)</f>
        <v>9.0719455510146005</v>
      </c>
      <c r="G562" s="3">
        <f ca="1">[1]!thsiFinD("ths_rsi_stock",$A562,$A$1,7,100,100)</f>
        <v>36.949178647682999</v>
      </c>
      <c r="H562" s="3">
        <f ca="1">[1]!thsiFinD("ths_adtm_stock",$A562,$A$1,7,3,100,100,100)</f>
        <v>-0.91818181818181999</v>
      </c>
      <c r="I562" s="3">
        <f ca="1">[1]!thsiFinD("ths_bbiboll_stock",$A562,$A$1,7,3,100,100,100)</f>
        <v>9.2100000000000009</v>
      </c>
      <c r="J562" s="3">
        <f ca="1">[1]!thsiFinD("ths_dptb_stock",$A562,$A$1,7,104,100,100)</f>
        <v>0.57142857142856995</v>
      </c>
      <c r="K562" s="3">
        <f ca="1">[1]!thsiFinD("ths_srmi_stock",$A562,$A$1,7,100,100)</f>
        <v>-4.5696068012752E-2</v>
      </c>
      <c r="L562" s="3">
        <f ca="1">[1]!thsiFinD("ths_atr_stock",$A562,$A$1,7,101,100,100)</f>
        <v>0.27285714285714002</v>
      </c>
      <c r="M562" s="3">
        <f ca="1">[1]!thsiFinD("ths_vol_w_stock",$A562,$A$1)/1000000</f>
        <v>37.263475</v>
      </c>
      <c r="N562" s="3">
        <f ca="1">[1]!thsiFinD("ths_turnover_ratio_w_stock",$A562,$A$1)</f>
        <v>4.2344857954544999</v>
      </c>
      <c r="O562" s="3">
        <f ca="1">[1]!thsiFinD("ths_relative_chg_ratio_w_stock",$A562,$A$1,104,100)</f>
        <v>-3.4857635797030002</v>
      </c>
      <c r="P562" s="3">
        <f ca="1">[1]!thsiFinD("ths_chg_ratio_w_stock",$A562,$B$1,100)</f>
        <v>-1.7817371937638999</v>
      </c>
    </row>
    <row r="563" spans="1:16" x14ac:dyDescent="0.25">
      <c r="A563" s="2" t="s">
        <v>561</v>
      </c>
      <c r="B563" s="2" t="s">
        <v>5924</v>
      </c>
      <c r="C563" s="3">
        <f ca="1">[1]!thsiFinD("ths_vol_ratio_stock",$A563,$A$1,7,100)</f>
        <v>0.84429218428231001</v>
      </c>
      <c r="D563" s="3">
        <f ca="1">[1]!thsiFinD("ths_cr_stock",$A563,$A$1,7,100,100)</f>
        <v>47.783251231526997</v>
      </c>
      <c r="E563" s="3">
        <f ca="1">[1]!thsiFinD("ths_mfi_stock",$A563,$A$1,7,100,100)</f>
        <v>18.806509659694001</v>
      </c>
      <c r="F563" s="3">
        <f ca="1">[1]!thsiFinD("ths_expma_stock",$A563,$A$1,7,100,100)</f>
        <v>4.0491477663162003</v>
      </c>
      <c r="G563" s="3">
        <f ca="1">[1]!thsiFinD("ths_rsi_stock",$A563,$A$1,7,100,100)</f>
        <v>25.819925952102999</v>
      </c>
      <c r="H563" s="3">
        <f ca="1">[1]!thsiFinD("ths_adtm_stock",$A563,$A$1,7,3,100,100,100)</f>
        <v>-0.77777777777778001</v>
      </c>
      <c r="I563" s="3">
        <f ca="1">[1]!thsiFinD("ths_bbiboll_stock",$A563,$A$1,7,3,100,100,100)</f>
        <v>4.1343750000000004</v>
      </c>
      <c r="J563" s="3">
        <f ca="1">[1]!thsiFinD("ths_dptb_stock",$A563,$A$1,7,104,100,100)</f>
        <v>0.57142857142856995</v>
      </c>
      <c r="K563" s="3">
        <f ca="1">[1]!thsiFinD("ths_srmi_stock",$A563,$A$1,7,100,100)</f>
        <v>-6.2200956937799E-2</v>
      </c>
      <c r="L563" s="3">
        <f ca="1">[1]!thsiFinD("ths_atr_stock",$A563,$A$1,7,101,100,100)</f>
        <v>0.14285714285713999</v>
      </c>
      <c r="M563" s="3">
        <f ca="1">[1]!thsiFinD("ths_vol_w_stock",$A563,$A$1)/1000000</f>
        <v>108.75081</v>
      </c>
      <c r="N563" s="3">
        <f ca="1">[1]!thsiFinD("ths_turnover_ratio_w_stock",$A563,$A$1)</f>
        <v>6.3945435563383004</v>
      </c>
      <c r="O563" s="3">
        <f ca="1">[1]!thsiFinD("ths_relative_chg_ratio_w_stock",$A563,$A$1,104,100)</f>
        <v>-7.3848647214958003</v>
      </c>
      <c r="P563" s="3">
        <f ca="1">[1]!thsiFinD("ths_chg_ratio_w_stock",$A563,$B$1,100)</f>
        <v>1.0204081632652999</v>
      </c>
    </row>
    <row r="564" spans="1:16" x14ac:dyDescent="0.25">
      <c r="A564" s="2" t="s">
        <v>562</v>
      </c>
      <c r="B564" s="2" t="s">
        <v>5925</v>
      </c>
      <c r="C564" s="3">
        <f ca="1">[1]!thsiFinD("ths_vol_ratio_stock",$A564,$A$1,7,100)</f>
        <v>0.70742158355194995</v>
      </c>
      <c r="D564" s="3">
        <f ca="1">[1]!thsiFinD("ths_cr_stock",$A564,$A$1,7,100,100)</f>
        <v>14.982578397212</v>
      </c>
      <c r="E564" s="3">
        <f ca="1">[1]!thsiFinD("ths_mfi_stock",$A564,$A$1,7,100,100)</f>
        <v>31.768215371438998</v>
      </c>
      <c r="F564" s="3">
        <f ca="1">[1]!thsiFinD("ths_expma_stock",$A564,$A$1,7,100,100)</f>
        <v>11.255809387536001</v>
      </c>
      <c r="G564" s="3">
        <f ca="1">[1]!thsiFinD("ths_rsi_stock",$A564,$A$1,7,100,100)</f>
        <v>38.299826106255999</v>
      </c>
      <c r="H564" s="3">
        <f ca="1">[1]!thsiFinD("ths_adtm_stock",$A564,$A$1,7,3,100,100,100)</f>
        <v>-0.67567567567567999</v>
      </c>
      <c r="I564" s="3">
        <f ca="1">[1]!thsiFinD("ths_bbiboll_stock",$A564,$A$1,7,3,100,100,100)</f>
        <v>11.341041666667</v>
      </c>
      <c r="J564" s="3">
        <f ca="1">[1]!thsiFinD("ths_dptb_stock",$A564,$A$1,7,104,100,100)</f>
        <v>0.71428571428570997</v>
      </c>
      <c r="K564" s="3">
        <f ca="1">[1]!thsiFinD("ths_srmi_stock",$A564,$A$1,7,100,100)</f>
        <v>-7.3517126148704995E-2</v>
      </c>
      <c r="L564" s="3">
        <f ca="1">[1]!thsiFinD("ths_atr_stock",$A564,$A$1,7,101,100,100)</f>
        <v>0.38285714285714001</v>
      </c>
      <c r="M564" s="3">
        <f ca="1">[1]!thsiFinD("ths_vol_w_stock",$A564,$A$1)/1000000</f>
        <v>60.816344999999998</v>
      </c>
      <c r="N564" s="3">
        <f ca="1">[1]!thsiFinD("ths_turnover_ratio_w_stock",$A564,$A$1)</f>
        <v>8.2898612211005993</v>
      </c>
      <c r="O564" s="3">
        <f ca="1">[1]!thsiFinD("ths_relative_chg_ratio_w_stock",$A564,$A$1,104,100)</f>
        <v>-0.37581150210332998</v>
      </c>
      <c r="P564" s="3">
        <f ca="1">[1]!thsiFinD("ths_chg_ratio_w_stock",$A564,$B$1,100)</f>
        <v>2.2542831379621</v>
      </c>
    </row>
    <row r="565" spans="1:16" x14ac:dyDescent="0.25">
      <c r="A565" s="2" t="s">
        <v>563</v>
      </c>
      <c r="B565" s="2" t="s">
        <v>5926</v>
      </c>
      <c r="C565" s="3">
        <f ca="1">[1]!thsiFinD("ths_vol_ratio_stock",$A565,$A$1,7,100)</f>
        <v>0.81948367376917997</v>
      </c>
      <c r="D565" s="3">
        <f ca="1">[1]!thsiFinD("ths_cr_stock",$A565,$A$1,7,100,100)</f>
        <v>52.112676056338003</v>
      </c>
      <c r="E565" s="3">
        <f ca="1">[1]!thsiFinD("ths_mfi_stock",$A565,$A$1,7,100,100)</f>
        <v>23.327032495724001</v>
      </c>
      <c r="F565" s="3">
        <f ca="1">[1]!thsiFinD("ths_expma_stock",$A565,$A$1,7,100,100)</f>
        <v>4.1293293203240999</v>
      </c>
      <c r="G565" s="3">
        <f ca="1">[1]!thsiFinD("ths_rsi_stock",$A565,$A$1,7,100,100)</f>
        <v>36.257584400635999</v>
      </c>
      <c r="H565" s="3">
        <f ca="1">[1]!thsiFinD("ths_adtm_stock",$A565,$A$1,7,3,100,100,100)</f>
        <v>-0.48837209302326001</v>
      </c>
      <c r="I565" s="3">
        <f ca="1">[1]!thsiFinD("ths_bbiboll_stock",$A565,$A$1,7,3,100,100,100)</f>
        <v>4.1887499999999998</v>
      </c>
      <c r="J565" s="3">
        <f ca="1">[1]!thsiFinD("ths_dptb_stock",$A565,$A$1,7,104,100,100)</f>
        <v>0.71428571428570997</v>
      </c>
      <c r="K565" s="3">
        <f ca="1">[1]!thsiFinD("ths_srmi_stock",$A565,$A$1,7,100,100)</f>
        <v>-4.6838407494145001E-2</v>
      </c>
      <c r="L565" s="3">
        <f ca="1">[1]!thsiFinD("ths_atr_stock",$A565,$A$1,7,101,100,100)</f>
        <v>0.15428571428571</v>
      </c>
      <c r="M565" s="3">
        <f ca="1">[1]!thsiFinD("ths_vol_w_stock",$A565,$A$1)/1000000</f>
        <v>232.40325000000001</v>
      </c>
      <c r="N565" s="3">
        <f ca="1">[1]!thsiFinD("ths_turnover_ratio_w_stock",$A565,$A$1)</f>
        <v>6.0023736664253997</v>
      </c>
      <c r="O565" s="3">
        <f ca="1">[1]!thsiFinD("ths_relative_chg_ratio_w_stock",$A565,$A$1,104,100)</f>
        <v>-2.7016567240175999</v>
      </c>
      <c r="P565" s="3">
        <f ca="1">[1]!thsiFinD("ths_chg_ratio_w_stock",$A565,$B$1,100)</f>
        <v>1.4742014742014999</v>
      </c>
    </row>
    <row r="566" spans="1:16" x14ac:dyDescent="0.25">
      <c r="A566" s="2" t="s">
        <v>564</v>
      </c>
      <c r="B566" s="2" t="s">
        <v>5927</v>
      </c>
      <c r="C566" s="3">
        <f ca="1">[1]!thsiFinD("ths_vol_ratio_stock",$A566,$A$1,7,100)</f>
        <v>0.6295899771647</v>
      </c>
      <c r="D566" s="3">
        <f ca="1">[1]!thsiFinD("ths_cr_stock",$A566,$A$1,7,100,100)</f>
        <v>64.179104477612</v>
      </c>
      <c r="E566" s="3">
        <f ca="1">[1]!thsiFinD("ths_mfi_stock",$A566,$A$1,7,100,100)</f>
        <v>32.711239585165998</v>
      </c>
      <c r="F566" s="3">
        <f ca="1">[1]!thsiFinD("ths_expma_stock",$A566,$A$1,7,100,100)</f>
        <v>11.850821044955</v>
      </c>
      <c r="G566" s="3">
        <f ca="1">[1]!thsiFinD("ths_rsi_stock",$A566,$A$1,7,100,100)</f>
        <v>28.042662010413</v>
      </c>
      <c r="H566" s="3">
        <f ca="1">[1]!thsiFinD("ths_adtm_stock",$A566,$A$1,7,3,100,100,100)</f>
        <v>-0.59595959595959003</v>
      </c>
      <c r="I566" s="3">
        <f ca="1">[1]!thsiFinD("ths_bbiboll_stock",$A566,$A$1,7,3,100,100,100)</f>
        <v>11.97125</v>
      </c>
      <c r="J566" s="3">
        <f ca="1">[1]!thsiFinD("ths_dptb_stock",$A566,$A$1,7,104,100,100)</f>
        <v>0.42857142857142999</v>
      </c>
      <c r="K566" s="3">
        <f ca="1">[1]!thsiFinD("ths_srmi_stock",$A566,$A$1,7,100,100)</f>
        <v>-2.9288702928870002E-2</v>
      </c>
      <c r="L566" s="3">
        <f ca="1">[1]!thsiFinD("ths_atr_stock",$A566,$A$1,7,101,100,100)</f>
        <v>0.32142857142857001</v>
      </c>
      <c r="M566" s="3">
        <f ca="1">[1]!thsiFinD("ths_vol_w_stock",$A566,$A$1)/1000000</f>
        <v>29.621921</v>
      </c>
      <c r="N566" s="3">
        <f ca="1">[1]!thsiFinD("ths_turnover_ratio_w_stock",$A566,$A$1)</f>
        <v>6.3330744274440001</v>
      </c>
      <c r="O566" s="3">
        <f ca="1">[1]!thsiFinD("ths_relative_chg_ratio_w_stock",$A566,$A$1,104,100)</f>
        <v>-4.3644438813684996</v>
      </c>
      <c r="P566" s="3">
        <f ca="1">[1]!thsiFinD("ths_chg_ratio_w_stock",$A566,$B$1,100)</f>
        <v>2.5862068965517002</v>
      </c>
    </row>
    <row r="567" spans="1:16" x14ac:dyDescent="0.25">
      <c r="A567" s="2" t="s">
        <v>565</v>
      </c>
      <c r="B567" s="2" t="s">
        <v>5928</v>
      </c>
      <c r="C567" s="3">
        <f ca="1">[1]!thsiFinD("ths_vol_ratio_stock",$A567,$A$1,7,100)</f>
        <v>0.81219464462525004</v>
      </c>
      <c r="D567" s="3">
        <f ca="1">[1]!thsiFinD("ths_cr_stock",$A567,$A$1,7,100,100)</f>
        <v>91.515151515151999</v>
      </c>
      <c r="E567" s="3">
        <f ca="1">[1]!thsiFinD("ths_mfi_stock",$A567,$A$1,7,100,100)</f>
        <v>61.904468324200003</v>
      </c>
      <c r="F567" s="3">
        <f ca="1">[1]!thsiFinD("ths_expma_stock",$A567,$A$1,7,100,100)</f>
        <v>11.018034289536001</v>
      </c>
      <c r="G567" s="3">
        <f ca="1">[1]!thsiFinD("ths_rsi_stock",$A567,$A$1,7,100,100)</f>
        <v>46.923052169881998</v>
      </c>
      <c r="H567" s="3">
        <f ca="1">[1]!thsiFinD("ths_adtm_stock",$A567,$A$1,7,3,100,100,100)</f>
        <v>-6.3829787234040994E-2</v>
      </c>
      <c r="I567" s="3">
        <f ca="1">[1]!thsiFinD("ths_bbiboll_stock",$A567,$A$1,7,3,100,100,100)</f>
        <v>11.053437499999999</v>
      </c>
      <c r="J567" s="3">
        <f ca="1">[1]!thsiFinD("ths_dptb_stock",$A567,$A$1,7,104,100,100)</f>
        <v>0.42857142857142999</v>
      </c>
      <c r="K567" s="3">
        <f ca="1">[1]!thsiFinD("ths_srmi_stock",$A567,$A$1,7,100,100)</f>
        <v>9.1157702825880003E-4</v>
      </c>
      <c r="L567" s="3">
        <f ca="1">[1]!thsiFinD("ths_atr_stock",$A567,$A$1,7,101,100,100)</f>
        <v>0.46142857142857002</v>
      </c>
      <c r="M567" s="3">
        <f ca="1">[1]!thsiFinD("ths_vol_w_stock",$A567,$A$1)/1000000</f>
        <v>70.504326000000006</v>
      </c>
      <c r="N567" s="3">
        <f ca="1">[1]!thsiFinD("ths_turnover_ratio_w_stock",$A567,$A$1)</f>
        <v>13.407178253032001</v>
      </c>
      <c r="O567" s="3">
        <f ca="1">[1]!thsiFinD("ths_relative_chg_ratio_w_stock",$A567,$A$1,104,100)</f>
        <v>-4.1134366204718003</v>
      </c>
      <c r="P567" s="3">
        <f ca="1">[1]!thsiFinD("ths_chg_ratio_w_stock",$A567,$B$1,100)</f>
        <v>-1.0938924339106999</v>
      </c>
    </row>
    <row r="568" spans="1:16" x14ac:dyDescent="0.25">
      <c r="A568" s="2" t="s">
        <v>566</v>
      </c>
      <c r="B568" s="2" t="s">
        <v>5929</v>
      </c>
      <c r="C568" s="3">
        <f ca="1">[1]!thsiFinD("ths_vol_ratio_stock",$A568,$A$1,7,100)</f>
        <v>1.2160066798739999</v>
      </c>
      <c r="D568" s="3">
        <f ca="1">[1]!thsiFinD("ths_cr_stock",$A568,$A$1,7,100,100)</f>
        <v>14.705882352941</v>
      </c>
      <c r="E568" s="3">
        <f ca="1">[1]!thsiFinD("ths_mfi_stock",$A568,$A$1,7,100,100)</f>
        <v>0</v>
      </c>
      <c r="F568" s="3">
        <f ca="1">[1]!thsiFinD("ths_expma_stock",$A568,$A$1,7,100,100)</f>
        <v>1.5794276215780001</v>
      </c>
      <c r="G568" s="3">
        <f ca="1">[1]!thsiFinD("ths_rsi_stock",$A568,$A$1,7,100,100)</f>
        <v>12.349133066026001</v>
      </c>
      <c r="H568" s="3">
        <f ca="1">[1]!thsiFinD("ths_adtm_stock",$A568,$A$1,7,3,100,100,100)</f>
        <v>-0.92857142857143005</v>
      </c>
      <c r="I568" s="3">
        <f ca="1">[1]!thsiFinD("ths_bbiboll_stock",$A568,$A$1,7,3,100,100,100)</f>
        <v>1.6356250000000001</v>
      </c>
      <c r="J568" s="3">
        <f ca="1">[1]!thsiFinD("ths_dptb_stock",$A568,$A$1,7,104,100,100)</f>
        <v>0.71428571428570997</v>
      </c>
      <c r="K568" s="3">
        <f ca="1">[1]!thsiFinD("ths_srmi_stock",$A568,$A$1,7,100,100)</f>
        <v>-0.20111731843575001</v>
      </c>
      <c r="L568" s="3">
        <f ca="1">[1]!thsiFinD("ths_atr_stock",$A568,$A$1,7,101,100,100)</f>
        <v>0.11142857142857</v>
      </c>
      <c r="M568" s="3">
        <f ca="1">[1]!thsiFinD("ths_vol_w_stock",$A568,$A$1)/1000000</f>
        <v>126.125888</v>
      </c>
      <c r="N568" s="3">
        <f ca="1">[1]!thsiFinD("ths_turnover_ratio_w_stock",$A568,$A$1)</f>
        <v>9.4038400673096003</v>
      </c>
      <c r="O568" s="3">
        <f ca="1">[1]!thsiFinD("ths_relative_chg_ratio_w_stock",$A568,$A$1,104,100)</f>
        <v>-14.718647291127001</v>
      </c>
      <c r="P568" s="3">
        <f ca="1">[1]!thsiFinD("ths_chg_ratio_w_stock",$A568,$B$1,100)</f>
        <v>-1.3986013986014001</v>
      </c>
    </row>
    <row r="569" spans="1:16" x14ac:dyDescent="0.25">
      <c r="A569" s="2" t="s">
        <v>567</v>
      </c>
      <c r="B569" s="2" t="s">
        <v>5930</v>
      </c>
      <c r="C569" s="3">
        <f ca="1">[1]!thsiFinD("ths_vol_ratio_stock",$A569,$A$1,7,100)</f>
        <v>1.1120624177128</v>
      </c>
      <c r="D569" s="3">
        <f ca="1">[1]!thsiFinD("ths_cr_stock",$A569,$A$1,7,100,100)</f>
        <v>12.261146496815</v>
      </c>
      <c r="E569" s="3">
        <f ca="1">[1]!thsiFinD("ths_mfi_stock",$A569,$A$1,7,100,100)</f>
        <v>21.594128124364001</v>
      </c>
      <c r="F569" s="3">
        <f ca="1">[1]!thsiFinD("ths_expma_stock",$A569,$A$1,7,100,100)</f>
        <v>14.066961821225</v>
      </c>
      <c r="G569" s="3">
        <f ca="1">[1]!thsiFinD("ths_rsi_stock",$A569,$A$1,7,100,100)</f>
        <v>16.075252964053998</v>
      </c>
      <c r="H569" s="3">
        <f ca="1">[1]!thsiFinD("ths_adtm_stock",$A569,$A$1,7,3,100,100,100)</f>
        <v>-0.38043478260870001</v>
      </c>
      <c r="I569" s="3">
        <f ca="1">[1]!thsiFinD("ths_bbiboll_stock",$A569,$A$1,7,3,100,100,100)</f>
        <v>14.183645833332999</v>
      </c>
      <c r="J569" s="3">
        <f ca="1">[1]!thsiFinD("ths_dptb_stock",$A569,$A$1,7,104,100,100)</f>
        <v>0.71428571428570997</v>
      </c>
      <c r="K569" s="3">
        <f ca="1">[1]!thsiFinD("ths_srmi_stock",$A569,$A$1,7,100,100)</f>
        <v>-7.0187630298818998E-2</v>
      </c>
      <c r="L569" s="3">
        <f ca="1">[1]!thsiFinD("ths_atr_stock",$A569,$A$1,7,101,100,100)</f>
        <v>0.40142857142857002</v>
      </c>
      <c r="M569" s="3">
        <f ca="1">[1]!thsiFinD("ths_vol_w_stock",$A569,$A$1)/1000000</f>
        <v>27.188955</v>
      </c>
      <c r="N569" s="3">
        <f ca="1">[1]!thsiFinD("ths_turnover_ratio_w_stock",$A569,$A$1)</f>
        <v>5.2064740034858996</v>
      </c>
      <c r="O569" s="3">
        <f ca="1">[1]!thsiFinD("ths_relative_chg_ratio_w_stock",$A569,$A$1,104,100)</f>
        <v>-7.8156866570801</v>
      </c>
      <c r="P569" s="3">
        <f ca="1">[1]!thsiFinD("ths_chg_ratio_w_stock",$A569,$B$1,100)</f>
        <v>-0.59790732436472005</v>
      </c>
    </row>
    <row r="570" spans="1:16" x14ac:dyDescent="0.25">
      <c r="A570" s="2" t="s">
        <v>568</v>
      </c>
      <c r="B570" s="2" t="s">
        <v>5931</v>
      </c>
      <c r="C570" s="3">
        <f ca="1">[1]!thsiFinD("ths_vol_ratio_stock",$A570,$A$1,7,100)</f>
        <v>1.0444500695572001</v>
      </c>
      <c r="D570" s="3">
        <f ca="1">[1]!thsiFinD("ths_cr_stock",$A570,$A$1,7,100,100)</f>
        <v>171.47742818057</v>
      </c>
      <c r="E570" s="3">
        <f ca="1">[1]!thsiFinD("ths_mfi_stock",$A570,$A$1,7,100,100)</f>
        <v>58.917218385715003</v>
      </c>
      <c r="F570" s="3">
        <f ca="1">[1]!thsiFinD("ths_expma_stock",$A570,$A$1,7,100,100)</f>
        <v>56.225125174176</v>
      </c>
      <c r="G570" s="3">
        <f ca="1">[1]!thsiFinD("ths_rsi_stock",$A570,$A$1,7,100,100)</f>
        <v>45.378063970036997</v>
      </c>
      <c r="H570" s="3">
        <f ca="1">[1]!thsiFinD("ths_adtm_stock",$A570,$A$1,7,3,100,100,100)</f>
        <v>0.63184931506848996</v>
      </c>
      <c r="I570" s="3">
        <f ca="1">[1]!thsiFinD("ths_bbiboll_stock",$A570,$A$1,7,3,100,100,100)</f>
        <v>56.385104166666999</v>
      </c>
      <c r="J570" s="3">
        <f ca="1">[1]!thsiFinD("ths_dptb_stock",$A570,$A$1,7,104,100,100)</f>
        <v>0.57142857142856995</v>
      </c>
      <c r="K570" s="3">
        <f ca="1">[1]!thsiFinD("ths_srmi_stock",$A570,$A$1,7,100,100)</f>
        <v>1.8110095033172E-2</v>
      </c>
      <c r="L570" s="3">
        <f ca="1">[1]!thsiFinD("ths_atr_stock",$A570,$A$1,7,101,100,100)</f>
        <v>1.8957142857142999</v>
      </c>
      <c r="M570" s="3">
        <f ca="1">[1]!thsiFinD("ths_vol_w_stock",$A570,$A$1)/1000000</f>
        <v>114.094747</v>
      </c>
      <c r="N570" s="3">
        <f ca="1">[1]!thsiFinD("ths_turnover_ratio_w_stock",$A570,$A$1)</f>
        <v>13.431275382976001</v>
      </c>
      <c r="O570" s="3">
        <f ca="1">[1]!thsiFinD("ths_relative_chg_ratio_w_stock",$A570,$A$1,104,100)</f>
        <v>0.90291202624111999</v>
      </c>
      <c r="P570" s="3">
        <f ca="1">[1]!thsiFinD("ths_chg_ratio_w_stock",$A570,$B$1,100)</f>
        <v>3.9089116012192999</v>
      </c>
    </row>
    <row r="571" spans="1:16" x14ac:dyDescent="0.25">
      <c r="A571" s="2" t="s">
        <v>569</v>
      </c>
      <c r="B571" s="2" t="s">
        <v>5932</v>
      </c>
      <c r="C571" s="3">
        <f ca="1">[1]!thsiFinD("ths_vol_ratio_stock",$A571,$A$1,7,100)</f>
        <v>0.69984082633163003</v>
      </c>
      <c r="D571" s="3">
        <f ca="1">[1]!thsiFinD("ths_cr_stock",$A571,$A$1,7,100,100)</f>
        <v>454.95495495494998</v>
      </c>
      <c r="E571" s="3">
        <f ca="1">[1]!thsiFinD("ths_mfi_stock",$A571,$A$1,7,100,100)</f>
        <v>76.304671409074004</v>
      </c>
      <c r="F571" s="3">
        <f ca="1">[1]!thsiFinD("ths_expma_stock",$A571,$A$1,7,100,100)</f>
        <v>23.392206551558001</v>
      </c>
      <c r="G571" s="3">
        <f ca="1">[1]!thsiFinD("ths_rsi_stock",$A571,$A$1,7,100,100)</f>
        <v>59.742777536896</v>
      </c>
      <c r="H571" s="3">
        <f ca="1">[1]!thsiFinD("ths_adtm_stock",$A571,$A$1,7,3,100,100,100)</f>
        <v>0.82646420824294997</v>
      </c>
      <c r="I571" s="3">
        <f ca="1">[1]!thsiFinD("ths_bbiboll_stock",$A571,$A$1,7,3,100,100,100)</f>
        <v>23.156145833332999</v>
      </c>
      <c r="J571" s="3">
        <f ca="1">[1]!thsiFinD("ths_dptb_stock",$A571,$A$1,7,104,100,100)</f>
        <v>0.57142857142856995</v>
      </c>
      <c r="K571" s="3">
        <f ca="1">[1]!thsiFinD("ths_srmi_stock",$A571,$A$1,7,100,100)</f>
        <v>8.1667375584857996E-2</v>
      </c>
      <c r="L571" s="3">
        <f ca="1">[1]!thsiFinD("ths_atr_stock",$A571,$A$1,7,101,100,100)</f>
        <v>0.93714285714286005</v>
      </c>
      <c r="M571" s="3">
        <f ca="1">[1]!thsiFinD("ths_vol_w_stock",$A571,$A$1)/1000000</f>
        <v>287.969134</v>
      </c>
      <c r="N571" s="3">
        <f ca="1">[1]!thsiFinD("ths_turnover_ratio_w_stock",$A571,$A$1)</f>
        <v>7.8038441620516004</v>
      </c>
      <c r="O571" s="3">
        <f ca="1">[1]!thsiFinD("ths_relative_chg_ratio_w_stock",$A571,$A$1,104,100)</f>
        <v>2.2908889299638999</v>
      </c>
      <c r="P571" s="3">
        <f ca="1">[1]!thsiFinD("ths_chg_ratio_w_stock",$A571,$B$1,100)</f>
        <v>-2.2968949383241002</v>
      </c>
    </row>
    <row r="572" spans="1:16" x14ac:dyDescent="0.25">
      <c r="A572" s="2" t="s">
        <v>570</v>
      </c>
      <c r="B572" s="2" t="s">
        <v>5933</v>
      </c>
      <c r="C572" s="3">
        <f ca="1">[1]!thsiFinD("ths_vol_ratio_stock",$A572,$A$1,7,100)</f>
        <v>0.87613197774152995</v>
      </c>
      <c r="D572" s="3">
        <f ca="1">[1]!thsiFinD("ths_cr_stock",$A572,$A$1,7,100,100)</f>
        <v>48.584905660376997</v>
      </c>
      <c r="E572" s="3">
        <f ca="1">[1]!thsiFinD("ths_mfi_stock",$A572,$A$1,7,100,100)</f>
        <v>29.722771032684999</v>
      </c>
      <c r="F572" s="3">
        <f ca="1">[1]!thsiFinD("ths_expma_stock",$A572,$A$1,7,100,100)</f>
        <v>7.3577499316738004</v>
      </c>
      <c r="G572" s="3">
        <f ca="1">[1]!thsiFinD("ths_rsi_stock",$A572,$A$1,7,100,100)</f>
        <v>37.591146392835</v>
      </c>
      <c r="H572" s="3">
        <f ca="1">[1]!thsiFinD("ths_adtm_stock",$A572,$A$1,7,3,100,100,100)</f>
        <v>-0.57692307692307998</v>
      </c>
      <c r="I572" s="3">
        <f ca="1">[1]!thsiFinD("ths_bbiboll_stock",$A572,$A$1,7,3,100,100,100)</f>
        <v>7.4343750000000002</v>
      </c>
      <c r="J572" s="3">
        <f ca="1">[1]!thsiFinD("ths_dptb_stock",$A572,$A$1,7,104,100,100)</f>
        <v>0.71428571428570997</v>
      </c>
      <c r="K572" s="3">
        <f ca="1">[1]!thsiFinD("ths_srmi_stock",$A572,$A$1,7,100,100)</f>
        <v>-2.9294274300932E-2</v>
      </c>
      <c r="L572" s="3">
        <f ca="1">[1]!thsiFinD("ths_atr_stock",$A572,$A$1,7,101,100,100)</f>
        <v>0.15571428571429</v>
      </c>
      <c r="M572" s="3">
        <f ca="1">[1]!thsiFinD("ths_vol_w_stock",$A572,$A$1)/1000000</f>
        <v>39.139583999999999</v>
      </c>
      <c r="N572" s="3">
        <f ca="1">[1]!thsiFinD("ths_turnover_ratio_w_stock",$A572,$A$1)</f>
        <v>3.1638418075442001</v>
      </c>
      <c r="O572" s="3">
        <f ca="1">[1]!thsiFinD("ths_relative_chg_ratio_w_stock",$A572,$A$1,104,100)</f>
        <v>-1.3241813966616001</v>
      </c>
      <c r="P572" s="3">
        <f ca="1">[1]!thsiFinD("ths_chg_ratio_w_stock",$A572,$B$1,100)</f>
        <v>-0.68587105624141997</v>
      </c>
    </row>
    <row r="573" spans="1:16" x14ac:dyDescent="0.25">
      <c r="A573" s="2" t="s">
        <v>571</v>
      </c>
      <c r="B573" s="2" t="s">
        <v>5934</v>
      </c>
      <c r="C573" s="3">
        <f ca="1">[1]!thsiFinD("ths_vol_ratio_stock",$A573,$A$1,7,100)</f>
        <v>0.26809330730339997</v>
      </c>
      <c r="D573" s="3">
        <f ca="1">[1]!thsiFinD("ths_cr_stock",$A573,$A$1,7,100,100)</f>
        <v>-94.594594594594994</v>
      </c>
      <c r="E573" s="3">
        <f ca="1">[1]!thsiFinD("ths_mfi_stock",$A573,$A$1,7,100,100)</f>
        <v>0</v>
      </c>
      <c r="F573" s="3">
        <f ca="1">[1]!thsiFinD("ths_expma_stock",$A573,$A$1,7,100,100)</f>
        <v>0.98124644960676999</v>
      </c>
      <c r="G573" s="3">
        <f ca="1">[1]!thsiFinD("ths_rsi_stock",$A573,$A$1,7,100,100)</f>
        <v>6.9089411620543002</v>
      </c>
      <c r="H573" s="3">
        <f ca="1">[1]!thsiFinD("ths_adtm_stock",$A573,$A$1,7,3,100,100,100)</f>
        <v>0</v>
      </c>
      <c r="I573" s="3">
        <f ca="1">[1]!thsiFinD("ths_bbiboll_stock",$A573,$A$1,7,3,100,100,100)</f>
        <v>1.0847916666666999</v>
      </c>
      <c r="J573" s="3">
        <f ca="1">[1]!thsiFinD("ths_dptb_stock",$A573,$A$1,7,104,100,100)</f>
        <v>0</v>
      </c>
      <c r="K573" s="3">
        <f ca="1">[1]!thsiFinD("ths_srmi_stock",$A573,$A$1,7,100,100)</f>
        <v>-0.3</v>
      </c>
      <c r="L573" s="3">
        <f ca="1">[1]!thsiFinD("ths_atr_stock",$A573,$A$1,7,101,100,100)</f>
        <v>5.1428571428570997E-2</v>
      </c>
      <c r="M573" s="3">
        <f ca="1">[1]!thsiFinD("ths_vol_w_stock",$A573,$A$1)/1000000</f>
        <v>42.356099999999998</v>
      </c>
      <c r="N573" s="3">
        <f ca="1">[1]!thsiFinD("ths_turnover_ratio_w_stock",$A573,$A$1)</f>
        <v>5.6780681772332002</v>
      </c>
      <c r="O573" s="3">
        <f ca="1">[1]!thsiFinD("ths_relative_chg_ratio_w_stock",$A573,$A$1,104,100)</f>
        <v>-22.059917132397</v>
      </c>
      <c r="P573" s="3">
        <f ca="1">[1]!thsiFinD("ths_chg_ratio_w_stock",$A573,$B$1,100)</f>
        <v>9.5238095238095006</v>
      </c>
    </row>
    <row r="574" spans="1:16" x14ac:dyDescent="0.25">
      <c r="A574" s="2" t="s">
        <v>572</v>
      </c>
      <c r="B574" s="2" t="s">
        <v>5935</v>
      </c>
      <c r="C574" s="3">
        <f ca="1">[1]!thsiFinD("ths_vol_ratio_stock",$A574,$A$1,7,100)</f>
        <v>1.0655726182494001</v>
      </c>
      <c r="D574" s="3">
        <f ca="1">[1]!thsiFinD("ths_cr_stock",$A574,$A$1,7,100,100)</f>
        <v>75.274725274725</v>
      </c>
      <c r="E574" s="3">
        <f ca="1">[1]!thsiFinD("ths_mfi_stock",$A574,$A$1,7,100,100)</f>
        <v>30.670304019583</v>
      </c>
      <c r="F574" s="3">
        <f ca="1">[1]!thsiFinD("ths_expma_stock",$A574,$A$1,7,100,100)</f>
        <v>12.861596171002001</v>
      </c>
      <c r="G574" s="3">
        <f ca="1">[1]!thsiFinD("ths_rsi_stock",$A574,$A$1,7,100,100)</f>
        <v>56.419234069201998</v>
      </c>
      <c r="H574" s="3">
        <f ca="1">[1]!thsiFinD("ths_adtm_stock",$A574,$A$1,7,3,100,100,100)</f>
        <v>0.13414634146341001</v>
      </c>
      <c r="I574" s="3">
        <f ca="1">[1]!thsiFinD("ths_bbiboll_stock",$A574,$A$1,7,3,100,100,100)</f>
        <v>12.838645833333</v>
      </c>
      <c r="J574" s="3">
        <f ca="1">[1]!thsiFinD("ths_dptb_stock",$A574,$A$1,7,104,100,100)</f>
        <v>0.71428571428570997</v>
      </c>
      <c r="K574" s="3">
        <f ca="1">[1]!thsiFinD("ths_srmi_stock",$A574,$A$1,7,100,100)</f>
        <v>-1.8839487565938E-2</v>
      </c>
      <c r="L574" s="3">
        <f ca="1">[1]!thsiFinD("ths_atr_stock",$A574,$A$1,7,101,100,100)</f>
        <v>0.45571428571429001</v>
      </c>
      <c r="M574" s="3">
        <f ca="1">[1]!thsiFinD("ths_vol_w_stock",$A574,$A$1)/1000000</f>
        <v>36.336497999999999</v>
      </c>
      <c r="N574" s="3">
        <f ca="1">[1]!thsiFinD("ths_turnover_ratio_w_stock",$A574,$A$1)</f>
        <v>3.9466152057803998</v>
      </c>
      <c r="O574" s="3">
        <f ca="1">[1]!thsiFinD("ths_relative_chg_ratio_w_stock",$A574,$A$1,104,100)</f>
        <v>3.2501910755730998</v>
      </c>
      <c r="P574" s="3">
        <f ca="1">[1]!thsiFinD("ths_chg_ratio_w_stock",$A574,$B$1,100)</f>
        <v>0.46082949308755999</v>
      </c>
    </row>
    <row r="575" spans="1:16" x14ac:dyDescent="0.25">
      <c r="A575" s="2" t="s">
        <v>573</v>
      </c>
      <c r="B575" s="2" t="s">
        <v>5936</v>
      </c>
      <c r="C575" s="3">
        <f ca="1">[1]!thsiFinD("ths_vol_ratio_stock",$A575,$A$1,7,100)</f>
        <v>1.2430385414967</v>
      </c>
      <c r="D575" s="3">
        <f ca="1">[1]!thsiFinD("ths_cr_stock",$A575,$A$1,7,100,100)</f>
        <v>14.014251781473</v>
      </c>
      <c r="E575" s="3">
        <f ca="1">[1]!thsiFinD("ths_mfi_stock",$A575,$A$1,7,100,100)</f>
        <v>26.63747059488</v>
      </c>
      <c r="F575" s="3">
        <f ca="1">[1]!thsiFinD("ths_expma_stock",$A575,$A$1,7,100,100)</f>
        <v>5.3248372508828998</v>
      </c>
      <c r="G575" s="3">
        <f ca="1">[1]!thsiFinD("ths_rsi_stock",$A575,$A$1,7,100,100)</f>
        <v>32.483722381054001</v>
      </c>
      <c r="H575" s="3">
        <f ca="1">[1]!thsiFinD("ths_adtm_stock",$A575,$A$1,7,3,100,100,100)</f>
        <v>-0.83750000000000002</v>
      </c>
      <c r="I575" s="3">
        <f ca="1">[1]!thsiFinD("ths_bbiboll_stock",$A575,$A$1,7,3,100,100,100)</f>
        <v>5.4345833333332996</v>
      </c>
      <c r="J575" s="3">
        <f ca="1">[1]!thsiFinD("ths_dptb_stock",$A575,$A$1,7,104,100,100)</f>
        <v>0.57142857142856995</v>
      </c>
      <c r="K575" s="3">
        <f ca="1">[1]!thsiFinD("ths_srmi_stock",$A575,$A$1,7,100,100)</f>
        <v>-0.11623931623932</v>
      </c>
      <c r="L575" s="3">
        <f ca="1">[1]!thsiFinD("ths_atr_stock",$A575,$A$1,7,101,100,100)</f>
        <v>0.24</v>
      </c>
      <c r="M575" s="3">
        <f ca="1">[1]!thsiFinD("ths_vol_w_stock",$A575,$A$1)/1000000</f>
        <v>26.408756</v>
      </c>
      <c r="N575" s="3">
        <f ca="1">[1]!thsiFinD("ths_turnover_ratio_w_stock",$A575,$A$1)</f>
        <v>6.8935446292891998</v>
      </c>
      <c r="O575" s="3">
        <f ca="1">[1]!thsiFinD("ths_relative_chg_ratio_w_stock",$A575,$A$1,104,100)</f>
        <v>-9.7680084990251999</v>
      </c>
      <c r="P575" s="3">
        <f ca="1">[1]!thsiFinD("ths_chg_ratio_w_stock",$A575,$B$1,100)</f>
        <v>-0.19342359767890999</v>
      </c>
    </row>
    <row r="576" spans="1:16" x14ac:dyDescent="0.25">
      <c r="A576" s="2" t="s">
        <v>574</v>
      </c>
      <c r="B576" s="2" t="s">
        <v>5937</v>
      </c>
      <c r="C576" s="3">
        <f ca="1">[1]!thsiFinD("ths_vol_ratio_stock",$A576,$A$1,7,100)</f>
        <v>0.90300075906741994</v>
      </c>
      <c r="D576" s="3">
        <f ca="1">[1]!thsiFinD("ths_cr_stock",$A576,$A$1,7,100,100)</f>
        <v>96.136012364761001</v>
      </c>
      <c r="E576" s="3">
        <f ca="1">[1]!thsiFinD("ths_mfi_stock",$A576,$A$1,7,100,100)</f>
        <v>52.789762729021</v>
      </c>
      <c r="F576" s="3">
        <f ca="1">[1]!thsiFinD("ths_expma_stock",$A576,$A$1,7,100,100)</f>
        <v>6.5701999818134</v>
      </c>
      <c r="G576" s="3">
        <f ca="1">[1]!thsiFinD("ths_rsi_stock",$A576,$A$1,7,100,100)</f>
        <v>36.011456136840998</v>
      </c>
      <c r="H576" s="3">
        <f ca="1">[1]!thsiFinD("ths_adtm_stock",$A576,$A$1,7,3,100,100,100)</f>
        <v>0.31972789115646</v>
      </c>
      <c r="I576" s="3">
        <f ca="1">[1]!thsiFinD("ths_bbiboll_stock",$A576,$A$1,7,3,100,100,100)</f>
        <v>6.6107291666667001</v>
      </c>
      <c r="J576" s="3">
        <f ca="1">[1]!thsiFinD("ths_dptb_stock",$A576,$A$1,7,104,100,100)</f>
        <v>0.71428571428570997</v>
      </c>
      <c r="K576" s="3">
        <f ca="1">[1]!thsiFinD("ths_srmi_stock",$A576,$A$1,7,100,100)</f>
        <v>-7.8341013824884995E-2</v>
      </c>
      <c r="L576" s="3">
        <f ca="1">[1]!thsiFinD("ths_atr_stock",$A576,$A$1,7,101,100,100)</f>
        <v>0.64</v>
      </c>
      <c r="M576" s="3">
        <f ca="1">[1]!thsiFinD("ths_vol_w_stock",$A576,$A$1)/1000000</f>
        <v>473.427886</v>
      </c>
      <c r="N576" s="3">
        <f ca="1">[1]!thsiFinD("ths_turnover_ratio_w_stock",$A576,$A$1)</f>
        <v>80.333205836060998</v>
      </c>
      <c r="O576" s="3">
        <f ca="1">[1]!thsiFinD("ths_relative_chg_ratio_w_stock",$A576,$A$1,104,100)</f>
        <v>-11.602400792528</v>
      </c>
      <c r="P576" s="3">
        <f ca="1">[1]!thsiFinD("ths_chg_ratio_w_stock",$A576,$B$1,100)</f>
        <v>14.5</v>
      </c>
    </row>
    <row r="577" spans="1:16" x14ac:dyDescent="0.25">
      <c r="A577" s="2" t="s">
        <v>575</v>
      </c>
      <c r="B577" s="2" t="s">
        <v>5938</v>
      </c>
      <c r="C577" s="3">
        <f ca="1">[1]!thsiFinD("ths_vol_ratio_stock",$A577,$A$1,7,100)</f>
        <v>1.1790913473427</v>
      </c>
      <c r="D577" s="3">
        <f ca="1">[1]!thsiFinD("ths_cr_stock",$A577,$A$1,7,100,100)</f>
        <v>42.643923240939003</v>
      </c>
      <c r="E577" s="3">
        <f ca="1">[1]!thsiFinD("ths_mfi_stock",$A577,$A$1,7,100,100)</f>
        <v>14.905705197796999</v>
      </c>
      <c r="F577" s="3">
        <f ca="1">[1]!thsiFinD("ths_expma_stock",$A577,$A$1,7,100,100)</f>
        <v>13.677081124153</v>
      </c>
      <c r="G577" s="3">
        <f ca="1">[1]!thsiFinD("ths_rsi_stock",$A577,$A$1,7,100,100)</f>
        <v>29.183007516778002</v>
      </c>
      <c r="H577" s="3">
        <f ca="1">[1]!thsiFinD("ths_adtm_stock",$A577,$A$1,7,3,100,100,100)</f>
        <v>-0.57894736842104999</v>
      </c>
      <c r="I577" s="3">
        <f ca="1">[1]!thsiFinD("ths_bbiboll_stock",$A577,$A$1,7,3,100,100,100)</f>
        <v>13.770312499999999</v>
      </c>
      <c r="J577" s="3">
        <f ca="1">[1]!thsiFinD("ths_dptb_stock",$A577,$A$1,7,104,100,100)</f>
        <v>0.85714285714285998</v>
      </c>
      <c r="K577" s="3">
        <f ca="1">[1]!thsiFinD("ths_srmi_stock",$A577,$A$1,7,100,100)</f>
        <v>-4.7311827956989003E-2</v>
      </c>
      <c r="L577" s="3">
        <f ca="1">[1]!thsiFinD("ths_atr_stock",$A577,$A$1,7,101,100,100)</f>
        <v>0.31857142857143</v>
      </c>
      <c r="M577" s="3">
        <f ca="1">[1]!thsiFinD("ths_vol_w_stock",$A577,$A$1)/1000000</f>
        <v>51.763012000000003</v>
      </c>
      <c r="N577" s="3">
        <f ca="1">[1]!thsiFinD("ths_turnover_ratio_w_stock",$A577,$A$1)</f>
        <v>3.1853024146414</v>
      </c>
      <c r="O577" s="3">
        <f ca="1">[1]!thsiFinD("ths_relative_chg_ratio_w_stock",$A577,$A$1,104,100)</f>
        <v>-3.8810162098141001</v>
      </c>
      <c r="P577" s="3">
        <f ca="1">[1]!thsiFinD("ths_chg_ratio_w_stock",$A577,$B$1,100)</f>
        <v>3.3860045146726998</v>
      </c>
    </row>
    <row r="578" spans="1:16" x14ac:dyDescent="0.25">
      <c r="A578" s="2" t="s">
        <v>576</v>
      </c>
      <c r="B578" s="2" t="s">
        <v>5939</v>
      </c>
      <c r="C578" s="3">
        <f ca="1">[1]!thsiFinD("ths_vol_ratio_stock",$A578,$A$1,7,100)</f>
        <v>0.59195944250307997</v>
      </c>
      <c r="D578" s="3">
        <f ca="1">[1]!thsiFinD("ths_cr_stock",$A578,$A$1,7,100,100)</f>
        <v>5.8411214953273003</v>
      </c>
      <c r="E578" s="3">
        <f ca="1">[1]!thsiFinD("ths_mfi_stock",$A578,$A$1,7,100,100)</f>
        <v>8.7679946716035992</v>
      </c>
      <c r="F578" s="3">
        <f ca="1">[1]!thsiFinD("ths_expma_stock",$A578,$A$1,7,100,100)</f>
        <v>7.3792445195727003</v>
      </c>
      <c r="G578" s="3">
        <f ca="1">[1]!thsiFinD("ths_rsi_stock",$A578,$A$1,7,100,100)</f>
        <v>28.288434451625001</v>
      </c>
      <c r="H578" s="3">
        <f ca="1">[1]!thsiFinD("ths_adtm_stock",$A578,$A$1,7,3,100,100,100)</f>
        <v>-0.85714285714285998</v>
      </c>
      <c r="I578" s="3">
        <f ca="1">[1]!thsiFinD("ths_bbiboll_stock",$A578,$A$1,7,3,100,100,100)</f>
        <v>7.5201041666666999</v>
      </c>
      <c r="J578" s="3">
        <f ca="1">[1]!thsiFinD("ths_dptb_stock",$A578,$A$1,7,104,100,100)</f>
        <v>0.71428571428570997</v>
      </c>
      <c r="K578" s="3">
        <f ca="1">[1]!thsiFinD("ths_srmi_stock",$A578,$A$1,7,100,100)</f>
        <v>-9.9371069182389998E-2</v>
      </c>
      <c r="L578" s="3">
        <f ca="1">[1]!thsiFinD("ths_atr_stock",$A578,$A$1,7,101,100,100)</f>
        <v>0.22571428571429</v>
      </c>
      <c r="M578" s="3">
        <f ca="1">[1]!thsiFinD("ths_vol_w_stock",$A578,$A$1)/1000000</f>
        <v>49.241807000000001</v>
      </c>
      <c r="N578" s="3">
        <f ca="1">[1]!thsiFinD("ths_turnover_ratio_w_stock",$A578,$A$1)</f>
        <v>6.5991173513944004</v>
      </c>
      <c r="O578" s="3">
        <f ca="1">[1]!thsiFinD("ths_relative_chg_ratio_w_stock",$A578,$A$1,104,100)</f>
        <v>-7.6884027608828998</v>
      </c>
      <c r="P578" s="3">
        <f ca="1">[1]!thsiFinD("ths_chg_ratio_w_stock",$A578,$B$1,100)</f>
        <v>1.2569832402234999</v>
      </c>
    </row>
    <row r="579" spans="1:16" x14ac:dyDescent="0.25">
      <c r="A579" s="2" t="s">
        <v>577</v>
      </c>
      <c r="B579" s="2" t="s">
        <v>5940</v>
      </c>
      <c r="C579" s="3">
        <f ca="1">[1]!thsiFinD("ths_vol_ratio_stock",$A579,$A$1,7,100)</f>
        <v>1.6250383945928999</v>
      </c>
      <c r="D579" s="3">
        <f ca="1">[1]!thsiFinD("ths_cr_stock",$A579,$A$1,7,100,100)</f>
        <v>16.298020954598002</v>
      </c>
      <c r="E579" s="3">
        <f ca="1">[1]!thsiFinD("ths_mfi_stock",$A579,$A$1,7,100,100)</f>
        <v>37.549244798351999</v>
      </c>
      <c r="F579" s="3">
        <f ca="1">[1]!thsiFinD("ths_expma_stock",$A579,$A$1,7,100,100)</f>
        <v>7.7709992372047996</v>
      </c>
      <c r="G579" s="3">
        <f ca="1">[1]!thsiFinD("ths_rsi_stock",$A579,$A$1,7,100,100)</f>
        <v>27.103120694221001</v>
      </c>
      <c r="H579" s="3">
        <f ca="1">[1]!thsiFinD("ths_adtm_stock",$A579,$A$1,7,3,100,100,100)</f>
        <v>-0.81547619047619002</v>
      </c>
      <c r="I579" s="3">
        <f ca="1">[1]!thsiFinD("ths_bbiboll_stock",$A579,$A$1,7,3,100,100,100)</f>
        <v>8.0789583333333006</v>
      </c>
      <c r="J579" s="3">
        <f ca="1">[1]!thsiFinD("ths_dptb_stock",$A579,$A$1,7,104,100,100)</f>
        <v>0.28571428571428997</v>
      </c>
      <c r="K579" s="3">
        <f ca="1">[1]!thsiFinD("ths_srmi_stock",$A579,$A$1,7,100,100)</f>
        <v>-0.15277777777778001</v>
      </c>
      <c r="L579" s="3">
        <f ca="1">[1]!thsiFinD("ths_atr_stock",$A579,$A$1,7,101,100,100)</f>
        <v>0.47571428571428998</v>
      </c>
      <c r="M579" s="3">
        <f ca="1">[1]!thsiFinD("ths_vol_w_stock",$A579,$A$1)/1000000</f>
        <v>20.287604000000002</v>
      </c>
      <c r="N579" s="3">
        <f ca="1">[1]!thsiFinD("ths_turnover_ratio_w_stock",$A579,$A$1)</f>
        <v>14.175460140763001</v>
      </c>
      <c r="O579" s="3">
        <f ca="1">[1]!thsiFinD("ths_relative_chg_ratio_w_stock",$A579,$A$1,104,100)</f>
        <v>-15.796363107649</v>
      </c>
      <c r="P579" s="3">
        <f ca="1">[1]!thsiFinD("ths_chg_ratio_w_stock",$A579,$B$1,100)</f>
        <v>1.6393442622951</v>
      </c>
    </row>
    <row r="580" spans="1:16" x14ac:dyDescent="0.25">
      <c r="A580" s="2" t="s">
        <v>578</v>
      </c>
      <c r="B580" s="2" t="s">
        <v>5941</v>
      </c>
      <c r="C580" s="3">
        <f ca="1">[1]!thsiFinD("ths_vol_ratio_stock",$A580,$A$1,7,100)</f>
        <v>0.97230245414998995</v>
      </c>
      <c r="D580" s="3">
        <f ca="1">[1]!thsiFinD("ths_cr_stock",$A580,$A$1,7,100,100)</f>
        <v>19.742489270385999</v>
      </c>
      <c r="E580" s="3">
        <f ca="1">[1]!thsiFinD("ths_mfi_stock",$A580,$A$1,7,100,100)</f>
        <v>14.116247701981001</v>
      </c>
      <c r="F580" s="3">
        <f ca="1">[1]!thsiFinD("ths_expma_stock",$A580,$A$1,7,100,100)</f>
        <v>4.9164084616865997</v>
      </c>
      <c r="G580" s="3">
        <f ca="1">[1]!thsiFinD("ths_rsi_stock",$A580,$A$1,7,100,100)</f>
        <v>34.138989901155</v>
      </c>
      <c r="H580" s="3">
        <f ca="1">[1]!thsiFinD("ths_adtm_stock",$A580,$A$1,7,3,100,100,100)</f>
        <v>-0.89361702127660003</v>
      </c>
      <c r="I580" s="3">
        <f ca="1">[1]!thsiFinD("ths_bbiboll_stock",$A580,$A$1,7,3,100,100,100)</f>
        <v>4.9586458333332999</v>
      </c>
      <c r="J580" s="3">
        <f ca="1">[1]!thsiFinD("ths_dptb_stock",$A580,$A$1,7,104,100,100)</f>
        <v>0.71428571428570997</v>
      </c>
      <c r="K580" s="3">
        <f ca="1">[1]!thsiFinD("ths_srmi_stock",$A580,$A$1,7,100,100)</f>
        <v>-6.7567567567568002E-2</v>
      </c>
      <c r="L580" s="3">
        <f ca="1">[1]!thsiFinD("ths_atr_stock",$A580,$A$1,7,101,100,100)</f>
        <v>0.14142857142856999</v>
      </c>
      <c r="M580" s="3">
        <f ca="1">[1]!thsiFinD("ths_vol_w_stock",$A580,$A$1)/1000000</f>
        <v>33.373572000000003</v>
      </c>
      <c r="N580" s="3">
        <f ca="1">[1]!thsiFinD("ths_turnover_ratio_w_stock",$A580,$A$1)</f>
        <v>3.5358564658052001</v>
      </c>
      <c r="O580" s="3">
        <f ca="1">[1]!thsiFinD("ths_relative_chg_ratio_w_stock",$A580,$A$1,104,100)</f>
        <v>-4.7589547526948</v>
      </c>
      <c r="P580" s="3">
        <f ca="1">[1]!thsiFinD("ths_chg_ratio_w_stock",$A580,$B$1,100)</f>
        <v>1.6563146997930001</v>
      </c>
    </row>
    <row r="581" spans="1:16" x14ac:dyDescent="0.25">
      <c r="A581" s="2" t="s">
        <v>579</v>
      </c>
      <c r="B581" s="2" t="s">
        <v>5942</v>
      </c>
      <c r="C581" s="3">
        <f ca="1">[1]!thsiFinD("ths_vol_ratio_stock",$A581,$A$1,7,100)</f>
        <v>0.97838961848427997</v>
      </c>
      <c r="D581" s="3">
        <f ca="1">[1]!thsiFinD("ths_cr_stock",$A581,$A$1,7,100,100)</f>
        <v>1.3698630136984999</v>
      </c>
      <c r="E581" s="3">
        <f ca="1">[1]!thsiFinD("ths_mfi_stock",$A581,$A$1,7,100,100)</f>
        <v>11.455575961891</v>
      </c>
      <c r="F581" s="3">
        <f ca="1">[1]!thsiFinD("ths_expma_stock",$A581,$A$1,7,100,100)</f>
        <v>4.0899407483100001</v>
      </c>
      <c r="G581" s="3">
        <f ca="1">[1]!thsiFinD("ths_rsi_stock",$A581,$A$1,7,100,100)</f>
        <v>22.718571678951999</v>
      </c>
      <c r="H581" s="3">
        <f ca="1">[1]!thsiFinD("ths_adtm_stock",$A581,$A$1,7,3,100,100,100)</f>
        <v>-0.41666666666667002</v>
      </c>
      <c r="I581" s="3">
        <f ca="1">[1]!thsiFinD("ths_bbiboll_stock",$A581,$A$1,7,3,100,100,100)</f>
        <v>4.1348958333333004</v>
      </c>
      <c r="J581" s="3">
        <f ca="1">[1]!thsiFinD("ths_dptb_stock",$A581,$A$1,7,104,100,100)</f>
        <v>0.57142857142856995</v>
      </c>
      <c r="K581" s="3">
        <f ca="1">[1]!thsiFinD("ths_srmi_stock",$A581,$A$1,7,100,100)</f>
        <v>-8.1585081585082E-2</v>
      </c>
      <c r="L581" s="3">
        <f ca="1">[1]!thsiFinD("ths_atr_stock",$A581,$A$1,7,101,100,100)</f>
        <v>0.11428571428570999</v>
      </c>
      <c r="M581" s="3">
        <f ca="1">[1]!thsiFinD("ths_vol_w_stock",$A581,$A$1)/1000000</f>
        <v>97.280145000000005</v>
      </c>
      <c r="N581" s="3">
        <f ca="1">[1]!thsiFinD("ths_turnover_ratio_w_stock",$A581,$A$1)</f>
        <v>6.2246757398602997</v>
      </c>
      <c r="O581" s="3">
        <f ca="1">[1]!thsiFinD("ths_relative_chg_ratio_w_stock",$A581,$A$1,104,100)</f>
        <v>-6.2509965728829</v>
      </c>
      <c r="P581" s="3">
        <f ca="1">[1]!thsiFinD("ths_chg_ratio_w_stock",$A581,$B$1,100)</f>
        <v>-6.3451776649746003</v>
      </c>
    </row>
    <row r="582" spans="1:16" x14ac:dyDescent="0.25">
      <c r="A582" s="2" t="s">
        <v>580</v>
      </c>
      <c r="B582" s="2" t="s">
        <v>5943</v>
      </c>
      <c r="C582" s="3">
        <f ca="1">[1]!thsiFinD("ths_vol_ratio_stock",$A582,$A$1,7,100)</f>
        <v>0.95496310721975997</v>
      </c>
      <c r="D582" s="3">
        <f ca="1">[1]!thsiFinD("ths_cr_stock",$A582,$A$1,7,100,100)</f>
        <v>11.834319526627</v>
      </c>
      <c r="E582" s="3">
        <f ca="1">[1]!thsiFinD("ths_mfi_stock",$A582,$A$1,7,100,100)</f>
        <v>29.047709471084001</v>
      </c>
      <c r="F582" s="3">
        <f ca="1">[1]!thsiFinD("ths_expma_stock",$A582,$A$1,7,100,100)</f>
        <v>3.8181020948516</v>
      </c>
      <c r="G582" s="3">
        <f ca="1">[1]!thsiFinD("ths_rsi_stock",$A582,$A$1,7,100,100)</f>
        <v>31.736223972683</v>
      </c>
      <c r="H582" s="3">
        <f ca="1">[1]!thsiFinD("ths_adtm_stock",$A582,$A$1,7,3,100,100,100)</f>
        <v>-0.91666666666666996</v>
      </c>
      <c r="I582" s="3">
        <f ca="1">[1]!thsiFinD("ths_bbiboll_stock",$A582,$A$1,7,3,100,100,100)</f>
        <v>3.8692708333332999</v>
      </c>
      <c r="J582" s="3">
        <f ca="1">[1]!thsiFinD("ths_dptb_stock",$A582,$A$1,7,104,100,100)</f>
        <v>0.71428571428570997</v>
      </c>
      <c r="K582" s="3">
        <f ca="1">[1]!thsiFinD("ths_srmi_stock",$A582,$A$1,7,100,100)</f>
        <v>-6.2656641604009994E-2</v>
      </c>
      <c r="L582" s="3">
        <f ca="1">[1]!thsiFinD("ths_atr_stock",$A582,$A$1,7,101,100,100)</f>
        <v>0.10714285714286</v>
      </c>
      <c r="M582" s="3">
        <f ca="1">[1]!thsiFinD("ths_vol_w_stock",$A582,$A$1)/1000000</f>
        <v>132.34419199999999</v>
      </c>
      <c r="N582" s="3">
        <f ca="1">[1]!thsiFinD("ths_turnover_ratio_w_stock",$A582,$A$1)</f>
        <v>5.0918495705825997</v>
      </c>
      <c r="O582" s="3">
        <f ca="1">[1]!thsiFinD("ths_relative_chg_ratio_w_stock",$A582,$A$1,104,100)</f>
        <v>-4.6723005081393998</v>
      </c>
      <c r="P582" s="3">
        <f ca="1">[1]!thsiFinD("ths_chg_ratio_w_stock",$A582,$B$1,100)</f>
        <v>-1.6042780748662999</v>
      </c>
    </row>
    <row r="583" spans="1:16" x14ac:dyDescent="0.25">
      <c r="A583" s="2" t="s">
        <v>581</v>
      </c>
      <c r="B583" s="2" t="s">
        <v>5944</v>
      </c>
      <c r="C583" s="3">
        <f ca="1">[1]!thsiFinD("ths_vol_ratio_stock",$A583,$A$1,7,100)</f>
        <v>1.0925175113384</v>
      </c>
      <c r="D583" s="3">
        <f ca="1">[1]!thsiFinD("ths_cr_stock",$A583,$A$1,7,100,100)</f>
        <v>11.923076923077</v>
      </c>
      <c r="E583" s="3">
        <f ca="1">[1]!thsiFinD("ths_mfi_stock",$A583,$A$1,7,100,100)</f>
        <v>14.31267512396</v>
      </c>
      <c r="F583" s="3">
        <f ca="1">[1]!thsiFinD("ths_expma_stock",$A583,$A$1,7,100,100)</f>
        <v>3.8498788076323001</v>
      </c>
      <c r="G583" s="3">
        <f ca="1">[1]!thsiFinD("ths_rsi_stock",$A583,$A$1,7,100,100)</f>
        <v>29.994077375446999</v>
      </c>
      <c r="H583" s="3">
        <f ca="1">[1]!thsiFinD("ths_adtm_stock",$A583,$A$1,7,3,100,100,100)</f>
        <v>-0.94915254237288005</v>
      </c>
      <c r="I583" s="3">
        <f ca="1">[1]!thsiFinD("ths_bbiboll_stock",$A583,$A$1,7,3,100,100,100)</f>
        <v>3.9201041666666998</v>
      </c>
      <c r="J583" s="3">
        <f ca="1">[1]!thsiFinD("ths_dptb_stock",$A583,$A$1,7,104,100,100)</f>
        <v>0.42857142857142999</v>
      </c>
      <c r="K583" s="3">
        <f ca="1">[1]!thsiFinD("ths_srmi_stock",$A583,$A$1,7,100,100)</f>
        <v>-9.2457420924573999E-2</v>
      </c>
      <c r="L583" s="3">
        <f ca="1">[1]!thsiFinD("ths_atr_stock",$A583,$A$1,7,101,100,100)</f>
        <v>0.14428571428570999</v>
      </c>
      <c r="M583" s="3">
        <f ca="1">[1]!thsiFinD("ths_vol_w_stock",$A583,$A$1)/1000000</f>
        <v>42.929389999999998</v>
      </c>
      <c r="N583" s="3">
        <f ca="1">[1]!thsiFinD("ths_turnover_ratio_w_stock",$A583,$A$1)</f>
        <v>4.3366084870097001</v>
      </c>
      <c r="O583" s="3">
        <f ca="1">[1]!thsiFinD("ths_relative_chg_ratio_w_stock",$A583,$A$1,104,100)</f>
        <v>-8.4161262827241003</v>
      </c>
      <c r="P583" s="3">
        <f ca="1">[1]!thsiFinD("ths_chg_ratio_w_stock",$A583,$B$1,100)</f>
        <v>-2.9490616621984</v>
      </c>
    </row>
    <row r="584" spans="1:16" x14ac:dyDescent="0.25">
      <c r="A584" s="2" t="s">
        <v>582</v>
      </c>
      <c r="B584" s="2" t="s">
        <v>5945</v>
      </c>
      <c r="C584" s="3">
        <f ca="1">[1]!thsiFinD("ths_vol_ratio_stock",$A584,$A$1,7,100)</f>
        <v>0.57571633986574999</v>
      </c>
      <c r="D584" s="3">
        <f ca="1">[1]!thsiFinD("ths_cr_stock",$A584,$A$1,7,100,100)</f>
        <v>50.588235294116998</v>
      </c>
      <c r="E584" s="3">
        <f ca="1">[1]!thsiFinD("ths_mfi_stock",$A584,$A$1,7,100,100)</f>
        <v>20.197721563190001</v>
      </c>
      <c r="F584" s="3">
        <f ca="1">[1]!thsiFinD("ths_expma_stock",$A584,$A$1,7,100,100)</f>
        <v>5.6491771247260001</v>
      </c>
      <c r="G584" s="3">
        <f ca="1">[1]!thsiFinD("ths_rsi_stock",$A584,$A$1,7,100,100)</f>
        <v>49.047397655769998</v>
      </c>
      <c r="H584" s="3">
        <f ca="1">[1]!thsiFinD("ths_adtm_stock",$A584,$A$1,7,3,100,100,100)</f>
        <v>-0.47540983606558002</v>
      </c>
      <c r="I584" s="3">
        <f ca="1">[1]!thsiFinD("ths_bbiboll_stock",$A584,$A$1,7,3,100,100,100)</f>
        <v>5.6015625</v>
      </c>
      <c r="J584" s="3">
        <f ca="1">[1]!thsiFinD("ths_dptb_stock",$A584,$A$1,7,104,100,100)</f>
        <v>0.85714285714285998</v>
      </c>
      <c r="K584" s="3">
        <f ca="1">[1]!thsiFinD("ths_srmi_stock",$A584,$A$1,7,100,100)</f>
        <v>-3.4542314335059998E-2</v>
      </c>
      <c r="L584" s="3">
        <f ca="1">[1]!thsiFinD("ths_atr_stock",$A584,$A$1,7,101,100,100)</f>
        <v>0.18285714285714</v>
      </c>
      <c r="M584" s="3">
        <f ca="1">[1]!thsiFinD("ths_vol_w_stock",$A584,$A$1)/1000000</f>
        <v>212.185485</v>
      </c>
      <c r="N584" s="3">
        <f ca="1">[1]!thsiFinD("ths_turnover_ratio_w_stock",$A584,$A$1)</f>
        <v>12.066033084149</v>
      </c>
      <c r="O584" s="3">
        <f ca="1">[1]!thsiFinD("ths_relative_chg_ratio_w_stock",$A584,$A$1,104,100)</f>
        <v>-2.2809758874875001</v>
      </c>
      <c r="P584" s="3">
        <f ca="1">[1]!thsiFinD("ths_chg_ratio_w_stock",$A584,$B$1,100)</f>
        <v>2.6833631484793998</v>
      </c>
    </row>
    <row r="585" spans="1:16" x14ac:dyDescent="0.25">
      <c r="A585" s="2" t="s">
        <v>583</v>
      </c>
      <c r="B585" s="2" t="s">
        <v>5946</v>
      </c>
      <c r="C585" s="3">
        <f ca="1">[1]!thsiFinD("ths_vol_ratio_stock",$A585,$A$1,7,100)</f>
        <v>0.81102124784004004</v>
      </c>
      <c r="D585" s="3">
        <f ca="1">[1]!thsiFinD("ths_cr_stock",$A585,$A$1,7,100,100)</f>
        <v>109.73451327434</v>
      </c>
      <c r="E585" s="3">
        <f ca="1">[1]!thsiFinD("ths_mfi_stock",$A585,$A$1,7,100,100)</f>
        <v>50.242289502543002</v>
      </c>
      <c r="F585" s="3">
        <f ca="1">[1]!thsiFinD("ths_expma_stock",$A585,$A$1,7,100,100)</f>
        <v>7.5894577929227003</v>
      </c>
      <c r="G585" s="3">
        <f ca="1">[1]!thsiFinD("ths_rsi_stock",$A585,$A$1,7,100,100)</f>
        <v>38.269369687172997</v>
      </c>
      <c r="H585" s="3">
        <f ca="1">[1]!thsiFinD("ths_adtm_stock",$A585,$A$1,7,3,100,100,100)</f>
        <v>0.67213114754098002</v>
      </c>
      <c r="I585" s="3">
        <f ca="1">[1]!thsiFinD("ths_bbiboll_stock",$A585,$A$1,7,3,100,100,100)</f>
        <v>7.6537499999999996</v>
      </c>
      <c r="J585" s="3">
        <f ca="1">[1]!thsiFinD("ths_dptb_stock",$A585,$A$1,7,104,100,100)</f>
        <v>0.57142857142856995</v>
      </c>
      <c r="K585" s="3">
        <f ca="1">[1]!thsiFinD("ths_srmi_stock",$A585,$A$1,7,100,100)</f>
        <v>-1.0512483574244001E-2</v>
      </c>
      <c r="L585" s="3">
        <f ca="1">[1]!thsiFinD("ths_atr_stock",$A585,$A$1,7,101,100,100)</f>
        <v>0.22857142857143001</v>
      </c>
      <c r="M585" s="3">
        <f ca="1">[1]!thsiFinD("ths_vol_w_stock",$A585,$A$1)/1000000</f>
        <v>92.278766000000005</v>
      </c>
      <c r="N585" s="3">
        <f ca="1">[1]!thsiFinD("ths_turnover_ratio_w_stock",$A585,$A$1)</f>
        <v>1.8634681277822001</v>
      </c>
      <c r="O585" s="3">
        <f ca="1">[1]!thsiFinD("ths_relative_chg_ratio_w_stock",$A585,$A$1,104,100)</f>
        <v>-0.10259557242672</v>
      </c>
      <c r="P585" s="3">
        <f ca="1">[1]!thsiFinD("ths_chg_ratio_w_stock",$A585,$B$1,100)</f>
        <v>-1.7264276228419999</v>
      </c>
    </row>
    <row r="586" spans="1:16" x14ac:dyDescent="0.25">
      <c r="A586" s="2" t="s">
        <v>584</v>
      </c>
      <c r="B586" s="2" t="s">
        <v>5947</v>
      </c>
      <c r="C586" s="3">
        <f ca="1">[1]!thsiFinD("ths_vol_ratio_stock",$A586,$A$1,7,100)</f>
        <v>0.95066195050771996</v>
      </c>
      <c r="D586" s="3">
        <f ca="1">[1]!thsiFinD("ths_cr_stock",$A586,$A$1,7,100,100)</f>
        <v>53.926701570680997</v>
      </c>
      <c r="E586" s="3">
        <f ca="1">[1]!thsiFinD("ths_mfi_stock",$A586,$A$1,7,100,100)</f>
        <v>39.314202832078998</v>
      </c>
      <c r="F586" s="3">
        <f ca="1">[1]!thsiFinD("ths_expma_stock",$A586,$A$1,7,100,100)</f>
        <v>4.8467399764349004</v>
      </c>
      <c r="G586" s="3">
        <f ca="1">[1]!thsiFinD("ths_rsi_stock",$A586,$A$1,7,100,100)</f>
        <v>24.884891020878001</v>
      </c>
      <c r="H586" s="3">
        <f ca="1">[1]!thsiFinD("ths_adtm_stock",$A586,$A$1,7,3,100,100,100)</f>
        <v>-0.36842105263157998</v>
      </c>
      <c r="I586" s="3">
        <f ca="1">[1]!thsiFinD("ths_bbiboll_stock",$A586,$A$1,7,3,100,100,100)</f>
        <v>4.9077083333333</v>
      </c>
      <c r="J586" s="3">
        <f ca="1">[1]!thsiFinD("ths_dptb_stock",$A586,$A$1,7,104,100,100)</f>
        <v>0.42857142857142999</v>
      </c>
      <c r="K586" s="3">
        <f ca="1">[1]!thsiFinD("ths_srmi_stock",$A586,$A$1,7,100,100)</f>
        <v>-3.8461538461538998E-2</v>
      </c>
      <c r="L586" s="3">
        <f ca="1">[1]!thsiFinD("ths_atr_stock",$A586,$A$1,7,101,100,100)</f>
        <v>0.14000000000000001</v>
      </c>
      <c r="M586" s="3">
        <f ca="1">[1]!thsiFinD("ths_vol_w_stock",$A586,$A$1)/1000000</f>
        <v>96.547917999999996</v>
      </c>
      <c r="N586" s="3">
        <f ca="1">[1]!thsiFinD("ths_turnover_ratio_w_stock",$A586,$A$1)</f>
        <v>3.3201691673227001</v>
      </c>
      <c r="O586" s="3">
        <f ca="1">[1]!thsiFinD("ths_relative_chg_ratio_w_stock",$A586,$A$1,104,100)</f>
        <v>-5.0273156686581002</v>
      </c>
      <c r="P586" s="3">
        <f ca="1">[1]!thsiFinD("ths_chg_ratio_w_stock",$A586,$B$1,100)</f>
        <v>1.8947368421052999</v>
      </c>
    </row>
    <row r="587" spans="1:16" x14ac:dyDescent="0.25">
      <c r="A587" s="2" t="s">
        <v>585</v>
      </c>
      <c r="B587" s="2" t="s">
        <v>5948</v>
      </c>
      <c r="C587" s="3">
        <f ca="1">[1]!thsiFinD("ths_vol_ratio_stock",$A587,$A$1,7,100)</f>
        <v>1.3059773584384999</v>
      </c>
      <c r="D587" s="3">
        <f ca="1">[1]!thsiFinD("ths_cr_stock",$A587,$A$1,7,100,100)</f>
        <v>26.369863013699</v>
      </c>
      <c r="E587" s="3">
        <f ca="1">[1]!thsiFinD("ths_mfi_stock",$A587,$A$1,7,100,100)</f>
        <v>26.554370921488001</v>
      </c>
      <c r="F587" s="3">
        <f ca="1">[1]!thsiFinD("ths_expma_stock",$A587,$A$1,7,100,100)</f>
        <v>8.4957465452306007</v>
      </c>
      <c r="G587" s="3">
        <f ca="1">[1]!thsiFinD("ths_rsi_stock",$A587,$A$1,7,100,100)</f>
        <v>33.261381756364003</v>
      </c>
      <c r="H587" s="3">
        <f ca="1">[1]!thsiFinD("ths_adtm_stock",$A587,$A$1,7,3,100,100,100)</f>
        <v>-0.86390532544378995</v>
      </c>
      <c r="I587" s="3">
        <f ca="1">[1]!thsiFinD("ths_bbiboll_stock",$A587,$A$1,7,3,100,100,100)</f>
        <v>8.6225000000000005</v>
      </c>
      <c r="J587" s="3">
        <f ca="1">[1]!thsiFinD("ths_dptb_stock",$A587,$A$1,7,104,100,100)</f>
        <v>0.42857142857142999</v>
      </c>
      <c r="K587" s="3">
        <f ca="1">[1]!thsiFinD("ths_srmi_stock",$A587,$A$1,7,100,100)</f>
        <v>-8.3977900552485996E-2</v>
      </c>
      <c r="L587" s="3">
        <f ca="1">[1]!thsiFinD("ths_atr_stock",$A587,$A$1,7,101,100,100)</f>
        <v>0.36428571428570999</v>
      </c>
      <c r="M587" s="3">
        <f ca="1">[1]!thsiFinD("ths_vol_w_stock",$A587,$A$1)/1000000</f>
        <v>17.992149000000001</v>
      </c>
      <c r="N587" s="3">
        <f ca="1">[1]!thsiFinD("ths_turnover_ratio_w_stock",$A587,$A$1)</f>
        <v>7.7888090909091003</v>
      </c>
      <c r="O587" s="3">
        <f ca="1">[1]!thsiFinD("ths_relative_chg_ratio_w_stock",$A587,$A$1,104,100)</f>
        <v>-7.6241242761372998</v>
      </c>
      <c r="P587" s="3">
        <f ca="1">[1]!thsiFinD("ths_chg_ratio_w_stock",$A587,$B$1,100)</f>
        <v>-0.72376357056692997</v>
      </c>
    </row>
    <row r="588" spans="1:16" x14ac:dyDescent="0.25">
      <c r="A588" s="2" t="s">
        <v>586</v>
      </c>
      <c r="B588" s="2" t="s">
        <v>5949</v>
      </c>
      <c r="C588" s="3">
        <f ca="1">[1]!thsiFinD("ths_vol_ratio_stock",$A588,$A$1,7,100)</f>
        <v>0.63012296402460999</v>
      </c>
      <c r="D588" s="3">
        <f ca="1">[1]!thsiFinD("ths_cr_stock",$A588,$A$1,7,100,100)</f>
        <v>33.928571428570997</v>
      </c>
      <c r="E588" s="3">
        <f ca="1">[1]!thsiFinD("ths_mfi_stock",$A588,$A$1,7,100,100)</f>
        <v>46.121558611803998</v>
      </c>
      <c r="F588" s="3">
        <f ca="1">[1]!thsiFinD("ths_expma_stock",$A588,$A$1,7,100,100)</f>
        <v>2.8747760115570999</v>
      </c>
      <c r="G588" s="3">
        <f ca="1">[1]!thsiFinD("ths_rsi_stock",$A588,$A$1,7,100,100)</f>
        <v>31.740495367786998</v>
      </c>
      <c r="H588" s="3">
        <f ca="1">[1]!thsiFinD("ths_adtm_stock",$A588,$A$1,7,3,100,100,100)</f>
        <v>-0.83333333333333004</v>
      </c>
      <c r="I588" s="3">
        <f ca="1">[1]!thsiFinD("ths_bbiboll_stock",$A588,$A$1,7,3,100,100,100)</f>
        <v>2.9090625000000001</v>
      </c>
      <c r="J588" s="3">
        <f ca="1">[1]!thsiFinD("ths_dptb_stock",$A588,$A$1,7,104,100,100)</f>
        <v>0.57142857142856995</v>
      </c>
      <c r="K588" s="3">
        <f ca="1">[1]!thsiFinD("ths_srmi_stock",$A588,$A$1,7,100,100)</f>
        <v>-7.0234113712374993E-2</v>
      </c>
      <c r="L588" s="3">
        <f ca="1">[1]!thsiFinD("ths_atr_stock",$A588,$A$1,7,101,100,100)</f>
        <v>0.11142857142857</v>
      </c>
      <c r="M588" s="3">
        <f ca="1">[1]!thsiFinD("ths_vol_w_stock",$A588,$A$1)/1000000</f>
        <v>119.407076</v>
      </c>
      <c r="N588" s="3">
        <f ca="1">[1]!thsiFinD("ths_turnover_ratio_w_stock",$A588,$A$1)</f>
        <v>11.299726907463</v>
      </c>
      <c r="O588" s="3">
        <f ca="1">[1]!thsiFinD("ths_relative_chg_ratio_w_stock",$A588,$A$1,104,100)</f>
        <v>-7.4788909234640997</v>
      </c>
      <c r="P588" s="3">
        <f ca="1">[1]!thsiFinD("ths_chg_ratio_w_stock",$A588,$B$1,100)</f>
        <v>1.0791366906475</v>
      </c>
    </row>
    <row r="589" spans="1:16" x14ac:dyDescent="0.25">
      <c r="A589" s="2" t="s">
        <v>587</v>
      </c>
      <c r="B589" s="2" t="s">
        <v>5950</v>
      </c>
      <c r="C589" s="3">
        <f ca="1">[1]!thsiFinD("ths_vol_ratio_stock",$A589,$A$1,7,100)</f>
        <v>1.2963659490913999</v>
      </c>
      <c r="D589" s="3">
        <f ca="1">[1]!thsiFinD("ths_cr_stock",$A589,$A$1,7,100,100)</f>
        <v>32.644628099174</v>
      </c>
      <c r="E589" s="3">
        <f ca="1">[1]!thsiFinD("ths_mfi_stock",$A589,$A$1,7,100,100)</f>
        <v>11.009893549415001</v>
      </c>
      <c r="F589" s="3">
        <f ca="1">[1]!thsiFinD("ths_expma_stock",$A589,$A$1,7,100,100)</f>
        <v>8.7726035806529001</v>
      </c>
      <c r="G589" s="3">
        <f ca="1">[1]!thsiFinD("ths_rsi_stock",$A589,$A$1,7,100,100)</f>
        <v>25.513034251697</v>
      </c>
      <c r="H589" s="3">
        <f ca="1">[1]!thsiFinD("ths_adtm_stock",$A589,$A$1,7,3,100,100,100)</f>
        <v>-0.45714285714286002</v>
      </c>
      <c r="I589" s="3">
        <f ca="1">[1]!thsiFinD("ths_bbiboll_stock",$A589,$A$1,7,3,100,100,100)</f>
        <v>8.8937500000000007</v>
      </c>
      <c r="J589" s="3">
        <f ca="1">[1]!thsiFinD("ths_dptb_stock",$A589,$A$1,7,104,100,100)</f>
        <v>0.57142857142856995</v>
      </c>
      <c r="K589" s="3">
        <f ca="1">[1]!thsiFinD("ths_srmi_stock",$A589,$A$1,7,100,100)</f>
        <v>-7.6335877862595006E-2</v>
      </c>
      <c r="L589" s="3">
        <f ca="1">[1]!thsiFinD("ths_atr_stock",$A589,$A$1,7,101,100,100)</f>
        <v>0.30571428571428999</v>
      </c>
      <c r="M589" s="3">
        <f ca="1">[1]!thsiFinD("ths_vol_w_stock",$A589,$A$1)/1000000</f>
        <v>41.032218999999998</v>
      </c>
      <c r="N589" s="3">
        <f ca="1">[1]!thsiFinD("ths_turnover_ratio_w_stock",$A589,$A$1)</f>
        <v>5.5847959700984999</v>
      </c>
      <c r="O589" s="3">
        <f ca="1">[1]!thsiFinD("ths_relative_chg_ratio_w_stock",$A589,$A$1,104,100)</f>
        <v>-7.0666105728256996</v>
      </c>
      <c r="P589" s="3">
        <f ca="1">[1]!thsiFinD("ths_chg_ratio_w_stock",$A589,$B$1,100)</f>
        <v>-3.0696576151122001</v>
      </c>
    </row>
    <row r="590" spans="1:16" x14ac:dyDescent="0.25">
      <c r="A590" s="2" t="s">
        <v>588</v>
      </c>
      <c r="B590" s="2" t="s">
        <v>5951</v>
      </c>
      <c r="C590" s="3">
        <f ca="1">[1]!thsiFinD("ths_vol_ratio_stock",$A590,$A$1,7,100)</f>
        <v>1.4981348331122999</v>
      </c>
      <c r="D590" s="3">
        <f ca="1">[1]!thsiFinD("ths_cr_stock",$A590,$A$1,7,100,100)</f>
        <v>16.417910447760999</v>
      </c>
      <c r="E590" s="3">
        <f ca="1">[1]!thsiFinD("ths_mfi_stock",$A590,$A$1,7,100,100)</f>
        <v>18.798982600047001</v>
      </c>
      <c r="F590" s="3">
        <f ca="1">[1]!thsiFinD("ths_expma_stock",$A590,$A$1,7,100,100)</f>
        <v>2.7842586024407998</v>
      </c>
      <c r="G590" s="3">
        <f ca="1">[1]!thsiFinD("ths_rsi_stock",$A590,$A$1,7,100,100)</f>
        <v>31.367754683977001</v>
      </c>
      <c r="H590" s="3">
        <f ca="1">[1]!thsiFinD("ths_adtm_stock",$A590,$A$1,7,3,100,100,100)</f>
        <v>-0.95833333333333004</v>
      </c>
      <c r="I590" s="3">
        <f ca="1">[1]!thsiFinD("ths_bbiboll_stock",$A590,$A$1,7,3,100,100,100)</f>
        <v>2.8522916666667002</v>
      </c>
      <c r="J590" s="3">
        <f ca="1">[1]!thsiFinD("ths_dptb_stock",$A590,$A$1,7,104,100,100)</f>
        <v>0.42857142857142999</v>
      </c>
      <c r="K590" s="3">
        <f ca="1">[1]!thsiFinD("ths_srmi_stock",$A590,$A$1,7,100,100)</f>
        <v>-0.10033444816054</v>
      </c>
      <c r="L590" s="3">
        <f ca="1">[1]!thsiFinD("ths_atr_stock",$A590,$A$1,7,101,100,100)</f>
        <v>0.11714285714286</v>
      </c>
      <c r="M590" s="3">
        <f ca="1">[1]!thsiFinD("ths_vol_w_stock",$A590,$A$1)/1000000</f>
        <v>44.696751999999996</v>
      </c>
      <c r="N590" s="3">
        <f ca="1">[1]!thsiFinD("ths_turnover_ratio_w_stock",$A590,$A$1)</f>
        <v>6.2934008514033</v>
      </c>
      <c r="O590" s="3">
        <f ca="1">[1]!thsiFinD("ths_relative_chg_ratio_w_stock",$A590,$A$1,104,100)</f>
        <v>-9.2653043377844995</v>
      </c>
      <c r="P590" s="3">
        <f ca="1">[1]!thsiFinD("ths_chg_ratio_w_stock",$A590,$B$1,100)</f>
        <v>-1.4869888475835999</v>
      </c>
    </row>
    <row r="591" spans="1:16" x14ac:dyDescent="0.25">
      <c r="A591" s="2" t="s">
        <v>589</v>
      </c>
      <c r="B591" s="2" t="s">
        <v>5952</v>
      </c>
      <c r="C591" s="3">
        <f ca="1">[1]!thsiFinD("ths_vol_ratio_stock",$A591,$A$1,7,100)</f>
        <v>1.2229599874303001</v>
      </c>
      <c r="D591" s="3">
        <f ca="1">[1]!thsiFinD("ths_cr_stock",$A591,$A$1,7,100,100)</f>
        <v>27.777777777777999</v>
      </c>
      <c r="E591" s="3">
        <f ca="1">[1]!thsiFinD("ths_mfi_stock",$A591,$A$1,7,100,100)</f>
        <v>16.719151105038002</v>
      </c>
      <c r="F591" s="3">
        <f ca="1">[1]!thsiFinD("ths_expma_stock",$A591,$A$1,7,100,100)</f>
        <v>3.2971798995779</v>
      </c>
      <c r="G591" s="3">
        <f ca="1">[1]!thsiFinD("ths_rsi_stock",$A591,$A$1,7,100,100)</f>
        <v>38.390919846561999</v>
      </c>
      <c r="H591" s="3">
        <f ca="1">[1]!thsiFinD("ths_adtm_stock",$A591,$A$1,7,3,100,100,100)</f>
        <v>-0.68085106382978999</v>
      </c>
      <c r="I591" s="3">
        <f ca="1">[1]!thsiFinD("ths_bbiboll_stock",$A591,$A$1,7,3,100,100,100)</f>
        <v>3.3894791666667001</v>
      </c>
      <c r="J591" s="3">
        <f ca="1">[1]!thsiFinD("ths_dptb_stock",$A591,$A$1,7,104,100,100)</f>
        <v>0.57142857142856995</v>
      </c>
      <c r="K591" s="3">
        <f ca="1">[1]!thsiFinD("ths_srmi_stock",$A591,$A$1,7,100,100)</f>
        <v>-0.17268041237112999</v>
      </c>
      <c r="L591" s="3">
        <f ca="1">[1]!thsiFinD("ths_atr_stock",$A591,$A$1,7,101,100,100)</f>
        <v>0.27428571428571002</v>
      </c>
      <c r="M591" s="3">
        <f ca="1">[1]!thsiFinD("ths_vol_w_stock",$A591,$A$1)/1000000</f>
        <v>58.227601</v>
      </c>
      <c r="N591" s="3">
        <f ca="1">[1]!thsiFinD("ths_turnover_ratio_w_stock",$A591,$A$1)</f>
        <v>22.638349614591998</v>
      </c>
      <c r="O591" s="3">
        <f ca="1">[1]!thsiFinD("ths_relative_chg_ratio_w_stock",$A591,$A$1,104,100)</f>
        <v>-10.172890440901</v>
      </c>
      <c r="P591" s="3">
        <f ca="1">[1]!thsiFinD("ths_chg_ratio_w_stock",$A591,$B$1,100)</f>
        <v>-1.2461059190031001</v>
      </c>
    </row>
    <row r="592" spans="1:16" x14ac:dyDescent="0.25">
      <c r="A592" s="2" t="s">
        <v>590</v>
      </c>
      <c r="B592" s="2" t="s">
        <v>5953</v>
      </c>
      <c r="C592" s="3">
        <f ca="1">[1]!thsiFinD("ths_vol_ratio_stock",$A592,$A$1,7,100)</f>
        <v>0.95367111503490998</v>
      </c>
      <c r="D592" s="3">
        <f ca="1">[1]!thsiFinD("ths_cr_stock",$A592,$A$1,7,100,100)</f>
        <v>51.002227171492002</v>
      </c>
      <c r="E592" s="3">
        <f ca="1">[1]!thsiFinD("ths_mfi_stock",$A592,$A$1,7,100,100)</f>
        <v>37.196405772204997</v>
      </c>
      <c r="F592" s="3">
        <f ca="1">[1]!thsiFinD("ths_expma_stock",$A592,$A$1,7,100,100)</f>
        <v>7.7212927336292996</v>
      </c>
      <c r="G592" s="3">
        <f ca="1">[1]!thsiFinD("ths_rsi_stock",$A592,$A$1,7,100,100)</f>
        <v>25.934665011328999</v>
      </c>
      <c r="H592" s="3">
        <f ca="1">[1]!thsiFinD("ths_adtm_stock",$A592,$A$1,7,3,100,100,100)</f>
        <v>-0.63551401869158997</v>
      </c>
      <c r="I592" s="3">
        <f ca="1">[1]!thsiFinD("ths_bbiboll_stock",$A592,$A$1,7,3,100,100,100)</f>
        <v>7.8412499999999996</v>
      </c>
      <c r="J592" s="3">
        <f ca="1">[1]!thsiFinD("ths_dptb_stock",$A592,$A$1,7,104,100,100)</f>
        <v>0.57142857142856995</v>
      </c>
      <c r="K592" s="3">
        <f ca="1">[1]!thsiFinD("ths_srmi_stock",$A592,$A$1,7,100,100)</f>
        <v>-5.9644670050761003E-2</v>
      </c>
      <c r="L592" s="3">
        <f ca="1">[1]!thsiFinD("ths_atr_stock",$A592,$A$1,7,101,100,100)</f>
        <v>0.32285714285714001</v>
      </c>
      <c r="M592" s="3">
        <f ca="1">[1]!thsiFinD("ths_vol_w_stock",$A592,$A$1)/1000000</f>
        <v>97.725572</v>
      </c>
      <c r="N592" s="3">
        <f ca="1">[1]!thsiFinD("ths_turnover_ratio_w_stock",$A592,$A$1)</f>
        <v>10.171795345894999</v>
      </c>
      <c r="O592" s="3">
        <f ca="1">[1]!thsiFinD("ths_relative_chg_ratio_w_stock",$A592,$A$1,104,100)</f>
        <v>-8.2431337235249007</v>
      </c>
      <c r="P592" s="3">
        <f ca="1">[1]!thsiFinD("ths_chg_ratio_w_stock",$A592,$B$1,100)</f>
        <v>0.53981106612686003</v>
      </c>
    </row>
    <row r="593" spans="1:16" x14ac:dyDescent="0.25">
      <c r="A593" s="2" t="s">
        <v>591</v>
      </c>
      <c r="B593" s="2" t="s">
        <v>5954</v>
      </c>
      <c r="C593" s="3">
        <f ca="1">[1]!thsiFinD("ths_vol_ratio_stock",$A593,$A$1,7,100)</f>
        <v>1.0725498251387999</v>
      </c>
      <c r="D593" s="3">
        <f ca="1">[1]!thsiFinD("ths_cr_stock",$A593,$A$1,7,100,100)</f>
        <v>38.063279002876001</v>
      </c>
      <c r="E593" s="3">
        <f ca="1">[1]!thsiFinD("ths_mfi_stock",$A593,$A$1,7,100,100)</f>
        <v>15.740319901143</v>
      </c>
      <c r="F593" s="3">
        <f ca="1">[1]!thsiFinD("ths_expma_stock",$A593,$A$1,7,100,100)</f>
        <v>20.042370744366</v>
      </c>
      <c r="G593" s="3">
        <f ca="1">[1]!thsiFinD("ths_rsi_stock",$A593,$A$1,7,100,100)</f>
        <v>32.520691580904</v>
      </c>
      <c r="H593" s="3">
        <f ca="1">[1]!thsiFinD("ths_adtm_stock",$A593,$A$1,7,3,100,100,100)</f>
        <v>-0.61792452830189004</v>
      </c>
      <c r="I593" s="3">
        <f ca="1">[1]!thsiFinD("ths_bbiboll_stock",$A593,$A$1,7,3,100,100,100)</f>
        <v>20.100833333333</v>
      </c>
      <c r="J593" s="3">
        <f ca="1">[1]!thsiFinD("ths_dptb_stock",$A593,$A$1,7,104,100,100)</f>
        <v>1</v>
      </c>
      <c r="K593" s="3">
        <f ca="1">[1]!thsiFinD("ths_srmi_stock",$A593,$A$1,7,100,100)</f>
        <v>-7.4411905904944994E-2</v>
      </c>
      <c r="L593" s="3">
        <f ca="1">[1]!thsiFinD("ths_atr_stock",$A593,$A$1,7,101,100,100)</f>
        <v>0.68571428571427995</v>
      </c>
      <c r="M593" s="3">
        <f ca="1">[1]!thsiFinD("ths_vol_w_stock",$A593,$A$1)/1000000</f>
        <v>132.492389</v>
      </c>
      <c r="N593" s="3">
        <f ca="1">[1]!thsiFinD("ths_turnover_ratio_w_stock",$A593,$A$1)</f>
        <v>10.009237848507</v>
      </c>
      <c r="O593" s="3">
        <f ca="1">[1]!thsiFinD("ths_relative_chg_ratio_w_stock",$A593,$A$1,104,100)</f>
        <v>-4.8623254520470001</v>
      </c>
      <c r="P593" s="3">
        <f ca="1">[1]!thsiFinD("ths_chg_ratio_w_stock",$A593,$B$1,100)</f>
        <v>-0.41493775933610999</v>
      </c>
    </row>
    <row r="594" spans="1:16" x14ac:dyDescent="0.25">
      <c r="A594" s="2" t="s">
        <v>592</v>
      </c>
      <c r="B594" s="2" t="s">
        <v>5955</v>
      </c>
      <c r="C594" s="3">
        <f ca="1">[1]!thsiFinD("ths_vol_ratio_stock",$A594,$A$1,7,100)</f>
        <v>0.61012320277028997</v>
      </c>
      <c r="D594" s="3">
        <f ca="1">[1]!thsiFinD("ths_cr_stock",$A594,$A$1,7,100,100)</f>
        <v>40</v>
      </c>
      <c r="E594" s="3">
        <f ca="1">[1]!thsiFinD("ths_mfi_stock",$A594,$A$1,7,100,100)</f>
        <v>38.508317166353997</v>
      </c>
      <c r="F594" s="3">
        <f ca="1">[1]!thsiFinD("ths_expma_stock",$A594,$A$1,7,100,100)</f>
        <v>4.1841397619025997</v>
      </c>
      <c r="G594" s="3">
        <f ca="1">[1]!thsiFinD("ths_rsi_stock",$A594,$A$1,7,100,100)</f>
        <v>38.115943834292999</v>
      </c>
      <c r="H594" s="3">
        <f ca="1">[1]!thsiFinD("ths_adtm_stock",$A594,$A$1,7,3,100,100,100)</f>
        <v>-0.61764705882352999</v>
      </c>
      <c r="I594" s="3">
        <f ca="1">[1]!thsiFinD("ths_bbiboll_stock",$A594,$A$1,7,3,100,100,100)</f>
        <v>4.2225000000000001</v>
      </c>
      <c r="J594" s="3">
        <f ca="1">[1]!thsiFinD("ths_dptb_stock",$A594,$A$1,7,104,100,100)</f>
        <v>0.57142857142856995</v>
      </c>
      <c r="K594" s="3">
        <f ca="1">[1]!thsiFinD("ths_srmi_stock",$A594,$A$1,7,100,100)</f>
        <v>-3.9627039627039999E-2</v>
      </c>
      <c r="L594" s="3">
        <f ca="1">[1]!thsiFinD("ths_atr_stock",$A594,$A$1,7,101,100,100)</f>
        <v>0.14000000000000001</v>
      </c>
      <c r="M594" s="3">
        <f ca="1">[1]!thsiFinD("ths_vol_w_stock",$A594,$A$1)/1000000</f>
        <v>125.775212</v>
      </c>
      <c r="N594" s="3">
        <f ca="1">[1]!thsiFinD("ths_turnover_ratio_w_stock",$A594,$A$1)</f>
        <v>5.7331550411347996</v>
      </c>
      <c r="O594" s="3">
        <f ca="1">[1]!thsiFinD("ths_relative_chg_ratio_w_stock",$A594,$A$1,104,100)</f>
        <v>-3.3505754722358998</v>
      </c>
      <c r="P594" s="3">
        <f ca="1">[1]!thsiFinD("ths_chg_ratio_w_stock",$A594,$B$1,100)</f>
        <v>1.4563106796116001</v>
      </c>
    </row>
    <row r="595" spans="1:16" x14ac:dyDescent="0.25">
      <c r="A595" s="2" t="s">
        <v>593</v>
      </c>
      <c r="B595" s="2" t="s">
        <v>5956</v>
      </c>
      <c r="C595" s="3">
        <f ca="1">[1]!thsiFinD("ths_vol_ratio_stock",$A595,$A$1,7,100)</f>
        <v>1.2468772974675999</v>
      </c>
      <c r="D595" s="3">
        <f ca="1">[1]!thsiFinD("ths_cr_stock",$A595,$A$1,7,100,100)</f>
        <v>11.363636363635999</v>
      </c>
      <c r="E595" s="3">
        <f ca="1">[1]!thsiFinD("ths_mfi_stock",$A595,$A$1,7,100,100)</f>
        <v>16.148048291344999</v>
      </c>
      <c r="F595" s="3">
        <f ca="1">[1]!thsiFinD("ths_expma_stock",$A595,$A$1,7,100,100)</f>
        <v>1.6895695976536</v>
      </c>
      <c r="G595" s="3">
        <f ca="1">[1]!thsiFinD("ths_rsi_stock",$A595,$A$1,7,100,100)</f>
        <v>32.573282598334004</v>
      </c>
      <c r="H595" s="3">
        <f ca="1">[1]!thsiFinD("ths_adtm_stock",$A595,$A$1,7,3,100,100,100)</f>
        <v>-0.96666666666667</v>
      </c>
      <c r="I595" s="3">
        <f ca="1">[1]!thsiFinD("ths_bbiboll_stock",$A595,$A$1,7,3,100,100,100)</f>
        <v>1.7358333333333</v>
      </c>
      <c r="J595" s="3">
        <f ca="1">[1]!thsiFinD("ths_dptb_stock",$A595,$A$1,7,104,100,100)</f>
        <v>0.57142857142856995</v>
      </c>
      <c r="K595" s="3">
        <f ca="1">[1]!thsiFinD("ths_srmi_stock",$A595,$A$1,7,100,100)</f>
        <v>-0.12365591397849</v>
      </c>
      <c r="L595" s="3">
        <f ca="1">[1]!thsiFinD("ths_atr_stock",$A595,$A$1,7,101,100,100)</f>
        <v>7.8571428571429E-2</v>
      </c>
      <c r="M595" s="3">
        <f ca="1">[1]!thsiFinD("ths_vol_w_stock",$A595,$A$1)/1000000</f>
        <v>137.06970000000001</v>
      </c>
      <c r="N595" s="3">
        <f ca="1">[1]!thsiFinD("ths_turnover_ratio_w_stock",$A595,$A$1)</f>
        <v>13.222495988393</v>
      </c>
      <c r="O595" s="3">
        <f ca="1">[1]!thsiFinD("ths_relative_chg_ratio_w_stock",$A595,$A$1,104,100)</f>
        <v>-8.7762423962086</v>
      </c>
      <c r="P595" s="3">
        <f ca="1">[1]!thsiFinD("ths_chg_ratio_w_stock",$A595,$B$1,100)</f>
        <v>3.0674846625767</v>
      </c>
    </row>
    <row r="596" spans="1:16" x14ac:dyDescent="0.25">
      <c r="A596" s="2" t="s">
        <v>594</v>
      </c>
      <c r="B596" s="2" t="s">
        <v>5957</v>
      </c>
      <c r="C596" s="3">
        <f ca="1">[1]!thsiFinD("ths_vol_ratio_stock",$A596,$A$1,7,100)</f>
        <v>2.0050160526574001</v>
      </c>
      <c r="D596" s="3">
        <f ca="1">[1]!thsiFinD("ths_cr_stock",$A596,$A$1,7,100,100)</f>
        <v>154.36105476673001</v>
      </c>
      <c r="E596" s="3">
        <f ca="1">[1]!thsiFinD("ths_mfi_stock",$A596,$A$1,7,100,100)</f>
        <v>89.716596329593003</v>
      </c>
      <c r="F596" s="3">
        <f ca="1">[1]!thsiFinD("ths_expma_stock",$A596,$A$1,7,100,100)</f>
        <v>13.118586165795</v>
      </c>
      <c r="G596" s="3">
        <f ca="1">[1]!thsiFinD("ths_rsi_stock",$A596,$A$1,7,100,100)</f>
        <v>70.069667610977007</v>
      </c>
      <c r="H596" s="3">
        <f ca="1">[1]!thsiFinD("ths_adtm_stock",$A596,$A$1,7,3,100,100,100)</f>
        <v>0.99521531100478</v>
      </c>
      <c r="I596" s="3">
        <f ca="1">[1]!thsiFinD("ths_bbiboll_stock",$A596,$A$1,7,3,100,100,100)</f>
        <v>12.970625</v>
      </c>
      <c r="J596" s="3">
        <f ca="1">[1]!thsiFinD("ths_dptb_stock",$A596,$A$1,7,104,100,100)</f>
        <v>0.14285714285713999</v>
      </c>
      <c r="K596" s="3">
        <f ca="1">[1]!thsiFinD("ths_srmi_stock",$A596,$A$1,7,100,100)</f>
        <v>6.8131868131868001E-2</v>
      </c>
      <c r="L596" s="3">
        <f ca="1">[1]!thsiFinD("ths_atr_stock",$A596,$A$1,7,101,100,100)</f>
        <v>0.61142857142856999</v>
      </c>
      <c r="M596" s="3">
        <f ca="1">[1]!thsiFinD("ths_vol_w_stock",$A596,$A$1)/1000000</f>
        <v>128.56389300000001</v>
      </c>
      <c r="N596" s="3">
        <f ca="1">[1]!thsiFinD("ths_turnover_ratio_w_stock",$A596,$A$1)</f>
        <v>22.152877128160998</v>
      </c>
      <c r="O596" s="3">
        <f ca="1">[1]!thsiFinD("ths_relative_chg_ratio_w_stock",$A596,$A$1,104,100)</f>
        <v>4.4403799561351001</v>
      </c>
      <c r="P596" s="3">
        <f ca="1">[1]!thsiFinD("ths_chg_ratio_w_stock",$A596,$B$1,100)</f>
        <v>-2.5641025641025998</v>
      </c>
    </row>
    <row r="597" spans="1:16" x14ac:dyDescent="0.25">
      <c r="A597" s="2" t="s">
        <v>595</v>
      </c>
      <c r="B597" s="2" t="s">
        <v>5958</v>
      </c>
      <c r="C597" s="3">
        <f ca="1">[1]!thsiFinD("ths_vol_ratio_stock",$A597,$A$1,7,100)</f>
        <v>0.7656140176706</v>
      </c>
      <c r="D597" s="3">
        <f ca="1">[1]!thsiFinD("ths_cr_stock",$A597,$A$1,7,100,100)</f>
        <v>73.831775700934003</v>
      </c>
      <c r="E597" s="3">
        <f ca="1">[1]!thsiFinD("ths_mfi_stock",$A597,$A$1,7,100,100)</f>
        <v>41.813502336325001</v>
      </c>
      <c r="F597" s="3">
        <f ca="1">[1]!thsiFinD("ths_expma_stock",$A597,$A$1,7,100,100)</f>
        <v>15.084086932733999</v>
      </c>
      <c r="G597" s="3">
        <f ca="1">[1]!thsiFinD("ths_rsi_stock",$A597,$A$1,7,100,100)</f>
        <v>45.375198942365998</v>
      </c>
      <c r="H597" s="3">
        <f ca="1">[1]!thsiFinD("ths_adtm_stock",$A597,$A$1,7,3,100,100,100)</f>
        <v>0.14035087719298001</v>
      </c>
      <c r="I597" s="3">
        <f ca="1">[1]!thsiFinD("ths_bbiboll_stock",$A597,$A$1,7,3,100,100,100)</f>
        <v>15.142291666667001</v>
      </c>
      <c r="J597" s="3">
        <f ca="1">[1]!thsiFinD("ths_dptb_stock",$A597,$A$1,7,104,100,100)</f>
        <v>0.71428571428570997</v>
      </c>
      <c r="K597" s="3">
        <f ca="1">[1]!thsiFinD("ths_srmi_stock",$A597,$A$1,7,100,100)</f>
        <v>-1.5655577299413002E-2</v>
      </c>
      <c r="L597" s="3">
        <f ca="1">[1]!thsiFinD("ths_atr_stock",$A597,$A$1,7,101,100,100)</f>
        <v>0.26571428571429001</v>
      </c>
      <c r="M597" s="3">
        <f ca="1">[1]!thsiFinD("ths_vol_w_stock",$A597,$A$1)/1000000</f>
        <v>68.890311999999994</v>
      </c>
      <c r="N597" s="3">
        <f ca="1">[1]!thsiFinD("ths_turnover_ratio_w_stock",$A597,$A$1)</f>
        <v>2.4916194331327</v>
      </c>
      <c r="O597" s="3">
        <f ca="1">[1]!thsiFinD("ths_relative_chg_ratio_w_stock",$A597,$A$1,104,100)</f>
        <v>0.22861808717241</v>
      </c>
      <c r="P597" s="3">
        <f ca="1">[1]!thsiFinD("ths_chg_ratio_w_stock",$A597,$B$1,100)</f>
        <v>-2.2531477799866999</v>
      </c>
    </row>
    <row r="598" spans="1:16" x14ac:dyDescent="0.25">
      <c r="A598" s="2" t="s">
        <v>596</v>
      </c>
      <c r="B598" s="2" t="s">
        <v>5959</v>
      </c>
      <c r="C598" s="3">
        <f ca="1">[1]!thsiFinD("ths_vol_ratio_stock",$A598,$A$1,7,100)</f>
        <v>0.61037853980163004</v>
      </c>
      <c r="D598" s="3">
        <f ca="1">[1]!thsiFinD("ths_cr_stock",$A598,$A$1,7,100,100)</f>
        <v>47.878787878788003</v>
      </c>
      <c r="E598" s="3">
        <f ca="1">[1]!thsiFinD("ths_mfi_stock",$A598,$A$1,7,100,100)</f>
        <v>10.470746573616999</v>
      </c>
      <c r="F598" s="3">
        <f ca="1">[1]!thsiFinD("ths_expma_stock",$A598,$A$1,7,100,100)</f>
        <v>9.0110173478408004</v>
      </c>
      <c r="G598" s="3">
        <f ca="1">[1]!thsiFinD("ths_rsi_stock",$A598,$A$1,7,100,100)</f>
        <v>36.549441895686002</v>
      </c>
      <c r="H598" s="3">
        <f ca="1">[1]!thsiFinD("ths_adtm_stock",$A598,$A$1,7,3,100,100,100)</f>
        <v>0.68354430379747</v>
      </c>
      <c r="I598" s="3">
        <f ca="1">[1]!thsiFinD("ths_bbiboll_stock",$A598,$A$1,7,3,100,100,100)</f>
        <v>9.0218749999999996</v>
      </c>
      <c r="J598" s="3">
        <f ca="1">[1]!thsiFinD("ths_dptb_stock",$A598,$A$1,7,104,100,100)</f>
        <v>0.42857142857142999</v>
      </c>
      <c r="K598" s="3">
        <f ca="1">[1]!thsiFinD("ths_srmi_stock",$A598,$A$1,7,100,100)</f>
        <v>-6.7581837381204005E-2</v>
      </c>
      <c r="L598" s="3">
        <f ca="1">[1]!thsiFinD("ths_atr_stock",$A598,$A$1,7,101,100,100)</f>
        <v>0.34857142857142998</v>
      </c>
      <c r="M598" s="3">
        <f ca="1">[1]!thsiFinD("ths_vol_w_stock",$A598,$A$1)/1000000</f>
        <v>93.939519000000004</v>
      </c>
      <c r="N598" s="3">
        <f ca="1">[1]!thsiFinD("ths_turnover_ratio_w_stock",$A598,$A$1)</f>
        <v>11.639277164179999</v>
      </c>
      <c r="O598" s="3">
        <f ca="1">[1]!thsiFinD("ths_relative_chg_ratio_w_stock",$A598,$A$1,104,100)</f>
        <v>-5.2980803491471997</v>
      </c>
      <c r="P598" s="3">
        <f ca="1">[1]!thsiFinD("ths_chg_ratio_w_stock",$A598,$B$1,100)</f>
        <v>3.6240090600227002</v>
      </c>
    </row>
    <row r="599" spans="1:16" x14ac:dyDescent="0.25">
      <c r="A599" s="2" t="s">
        <v>597</v>
      </c>
      <c r="B599" s="2" t="s">
        <v>5960</v>
      </c>
      <c r="C599" s="3">
        <f ca="1">[1]!thsiFinD("ths_vol_ratio_stock",$A599,$A$1,7,100)</f>
        <v>0.62878809035237004</v>
      </c>
      <c r="D599" s="3">
        <f ca="1">[1]!thsiFinD("ths_cr_stock",$A599,$A$1,7,100,100)</f>
        <v>16.485013623977999</v>
      </c>
      <c r="E599" s="3">
        <f ca="1">[1]!thsiFinD("ths_mfi_stock",$A599,$A$1,7,100,100)</f>
        <v>28.759060978834999</v>
      </c>
      <c r="F599" s="3">
        <f ca="1">[1]!thsiFinD("ths_expma_stock",$A599,$A$1,7,100,100)</f>
        <v>14.848613534218</v>
      </c>
      <c r="G599" s="3">
        <f ca="1">[1]!thsiFinD("ths_rsi_stock",$A599,$A$1,7,100,100)</f>
        <v>22.707957010314001</v>
      </c>
      <c r="H599" s="3">
        <f ca="1">[1]!thsiFinD("ths_adtm_stock",$A599,$A$1,7,3,100,100,100)</f>
        <v>-0.54966887417219001</v>
      </c>
      <c r="I599" s="3">
        <f ca="1">[1]!thsiFinD("ths_bbiboll_stock",$A599,$A$1,7,3,100,100,100)</f>
        <v>15.063020833333001</v>
      </c>
      <c r="J599" s="3">
        <f ca="1">[1]!thsiFinD("ths_dptb_stock",$A599,$A$1,7,104,100,100)</f>
        <v>0.85714285714285998</v>
      </c>
      <c r="K599" s="3">
        <f ca="1">[1]!thsiFinD("ths_srmi_stock",$A599,$A$1,7,100,100)</f>
        <v>-8.3438685208596999E-2</v>
      </c>
      <c r="L599" s="3">
        <f ca="1">[1]!thsiFinD("ths_atr_stock",$A599,$A$1,7,101,100,100)</f>
        <v>0.48428571428570999</v>
      </c>
      <c r="M599" s="3">
        <f ca="1">[1]!thsiFinD("ths_vol_w_stock",$A599,$A$1)/1000000</f>
        <v>38.479241000000002</v>
      </c>
      <c r="N599" s="3">
        <f ca="1">[1]!thsiFinD("ths_turnover_ratio_w_stock",$A599,$A$1)</f>
        <v>2.2929920875243002</v>
      </c>
      <c r="O599" s="3">
        <f ca="1">[1]!thsiFinD("ths_relative_chg_ratio_w_stock",$A599,$A$1,104,100)</f>
        <v>-3.1065408074399001</v>
      </c>
      <c r="P599" s="3">
        <f ca="1">[1]!thsiFinD("ths_chg_ratio_w_stock",$A599,$B$1,100)</f>
        <v>-2.4827586206897001</v>
      </c>
    </row>
    <row r="600" spans="1:16" x14ac:dyDescent="0.25">
      <c r="A600" s="2" t="s">
        <v>598</v>
      </c>
      <c r="B600" s="2" t="s">
        <v>5961</v>
      </c>
      <c r="C600" s="3">
        <f ca="1">[1]!thsiFinD("ths_vol_ratio_stock",$A600,$A$1,7,100)</f>
        <v>0.81426444030925005</v>
      </c>
      <c r="D600" s="3">
        <f ca="1">[1]!thsiFinD("ths_cr_stock",$A600,$A$1,7,100,100)</f>
        <v>8.9171974522291997</v>
      </c>
      <c r="E600" s="3">
        <f ca="1">[1]!thsiFinD("ths_mfi_stock",$A600,$A$1,7,100,100)</f>
        <v>24.089678333649999</v>
      </c>
      <c r="F600" s="3">
        <f ca="1">[1]!thsiFinD("ths_expma_stock",$A600,$A$1,7,100,100)</f>
        <v>3.2934390598037999</v>
      </c>
      <c r="G600" s="3">
        <f ca="1">[1]!thsiFinD("ths_rsi_stock",$A600,$A$1,7,100,100)</f>
        <v>30.996759388097001</v>
      </c>
      <c r="H600" s="3">
        <f ca="1">[1]!thsiFinD("ths_adtm_stock",$A600,$A$1,7,3,100,100,100)</f>
        <v>-0.70833333333333004</v>
      </c>
      <c r="I600" s="3">
        <f ca="1">[1]!thsiFinD("ths_bbiboll_stock",$A600,$A$1,7,3,100,100,100)</f>
        <v>3.3432291666667</v>
      </c>
      <c r="J600" s="3">
        <f ca="1">[1]!thsiFinD("ths_dptb_stock",$A600,$A$1,7,104,100,100)</f>
        <v>0.71428571428570997</v>
      </c>
      <c r="K600" s="3">
        <f ca="1">[1]!thsiFinD("ths_srmi_stock",$A600,$A$1,7,100,100)</f>
        <v>-6.9767441860465004E-2</v>
      </c>
      <c r="L600" s="3">
        <f ca="1">[1]!thsiFinD("ths_atr_stock",$A600,$A$1,7,101,100,100)</f>
        <v>9.1428571428570998E-2</v>
      </c>
      <c r="M600" s="3">
        <f ca="1">[1]!thsiFinD("ths_vol_w_stock",$A600,$A$1)/1000000</f>
        <v>75.302755000000005</v>
      </c>
      <c r="N600" s="3">
        <f ca="1">[1]!thsiFinD("ths_turnover_ratio_w_stock",$A600,$A$1)</f>
        <v>2.8490795403270002</v>
      </c>
      <c r="O600" s="3">
        <f ca="1">[1]!thsiFinD("ths_relative_chg_ratio_w_stock",$A600,$A$1,104,100)</f>
        <v>-5.4424146741869004</v>
      </c>
      <c r="P600" s="3">
        <f ca="1">[1]!thsiFinD("ths_chg_ratio_w_stock",$A600,$B$1,100)</f>
        <v>-1.875</v>
      </c>
    </row>
    <row r="601" spans="1:16" x14ac:dyDescent="0.25">
      <c r="A601" s="2" t="s">
        <v>599</v>
      </c>
      <c r="B601" s="2" t="s">
        <v>5962</v>
      </c>
      <c r="C601" s="3">
        <f ca="1">[1]!thsiFinD("ths_vol_ratio_stock",$A601,$A$1,7,100)</f>
        <v>1.5547127189393</v>
      </c>
      <c r="D601" s="3">
        <f ca="1">[1]!thsiFinD("ths_cr_stock",$A601,$A$1,7,100,100)</f>
        <v>13.961038961039</v>
      </c>
      <c r="E601" s="3">
        <f ca="1">[1]!thsiFinD("ths_mfi_stock",$A601,$A$1,7,100,100)</f>
        <v>19.139493225959001</v>
      </c>
      <c r="F601" s="3">
        <f ca="1">[1]!thsiFinD("ths_expma_stock",$A601,$A$1,7,100,100)</f>
        <v>4.5769759046819001</v>
      </c>
      <c r="G601" s="3">
        <f ca="1">[1]!thsiFinD("ths_rsi_stock",$A601,$A$1,7,100,100)</f>
        <v>31.860120445444998</v>
      </c>
      <c r="H601" s="3">
        <f ca="1">[1]!thsiFinD("ths_adtm_stock",$A601,$A$1,7,3,100,100,100)</f>
        <v>0</v>
      </c>
      <c r="I601" s="3">
        <f ca="1">[1]!thsiFinD("ths_bbiboll_stock",$A601,$A$1,7,3,100,100,100)</f>
        <v>4.6678125000000001</v>
      </c>
      <c r="J601" s="3">
        <f ca="1">[1]!thsiFinD("ths_dptb_stock",$A601,$A$1,7,104,100,100)</f>
        <v>0.42857142857142999</v>
      </c>
      <c r="K601" s="3">
        <f ca="1">[1]!thsiFinD("ths_srmi_stock",$A601,$A$1,7,100,100)</f>
        <v>-8.7934560327198E-2</v>
      </c>
      <c r="L601" s="3">
        <f ca="1">[1]!thsiFinD("ths_atr_stock",$A601,$A$1,7,101,100,100)</f>
        <v>0.17428571428570999</v>
      </c>
      <c r="M601" s="3">
        <f ca="1">[1]!thsiFinD("ths_vol_w_stock",$A601,$A$1)/1000000</f>
        <v>28.193999999999999</v>
      </c>
      <c r="N601" s="3">
        <f ca="1">[1]!thsiFinD("ths_turnover_ratio_w_stock",$A601,$A$1)</f>
        <v>4.5718340177124999</v>
      </c>
      <c r="O601" s="3">
        <f ca="1">[1]!thsiFinD("ths_relative_chg_ratio_w_stock",$A601,$A$1,104,100)</f>
        <v>-8.2565860806063007</v>
      </c>
      <c r="P601" s="3">
        <f ca="1">[1]!thsiFinD("ths_chg_ratio_w_stock",$A601,$B$1,100)</f>
        <v>-0.44843049327353002</v>
      </c>
    </row>
    <row r="602" spans="1:16" x14ac:dyDescent="0.25">
      <c r="A602" s="2" t="s">
        <v>600</v>
      </c>
      <c r="B602" s="2" t="s">
        <v>5963</v>
      </c>
      <c r="C602" s="3">
        <f ca="1">[1]!thsiFinD("ths_vol_ratio_stock",$A602,$A$1,7,100)</f>
        <v>1.3439253724805</v>
      </c>
      <c r="D602" s="3">
        <f ca="1">[1]!thsiFinD("ths_cr_stock",$A602,$A$1,7,100,100)</f>
        <v>26.872246696034999</v>
      </c>
      <c r="E602" s="3">
        <f ca="1">[1]!thsiFinD("ths_mfi_stock",$A602,$A$1,7,100,100)</f>
        <v>16.995137806681001</v>
      </c>
      <c r="F602" s="3">
        <f ca="1">[1]!thsiFinD("ths_expma_stock",$A602,$A$1,7,100,100)</f>
        <v>4.4646746868082996</v>
      </c>
      <c r="G602" s="3">
        <f ca="1">[1]!thsiFinD("ths_rsi_stock",$A602,$A$1,7,100,100)</f>
        <v>32.545091390467</v>
      </c>
      <c r="H602" s="3">
        <f ca="1">[1]!thsiFinD("ths_adtm_stock",$A602,$A$1,7,3,100,100,100)</f>
        <v>-0.67857142857143005</v>
      </c>
      <c r="I602" s="3">
        <f ca="1">[1]!thsiFinD("ths_bbiboll_stock",$A602,$A$1,7,3,100,100,100)</f>
        <v>4.5314583333333003</v>
      </c>
      <c r="J602" s="3">
        <f ca="1">[1]!thsiFinD("ths_dptb_stock",$A602,$A$1,7,104,100,100)</f>
        <v>0.57142857142856995</v>
      </c>
      <c r="K602" s="3">
        <f ca="1">[1]!thsiFinD("ths_srmi_stock",$A602,$A$1,7,100,100)</f>
        <v>-6.5957446808510997E-2</v>
      </c>
      <c r="L602" s="3">
        <f ca="1">[1]!thsiFinD("ths_atr_stock",$A602,$A$1,7,101,100,100)</f>
        <v>0.14000000000000001</v>
      </c>
      <c r="M602" s="3">
        <f ca="1">[1]!thsiFinD("ths_vol_w_stock",$A602,$A$1)/1000000</f>
        <v>46.855907999999999</v>
      </c>
      <c r="N602" s="3">
        <f ca="1">[1]!thsiFinD("ths_turnover_ratio_w_stock",$A602,$A$1)</f>
        <v>5.6982965953780997</v>
      </c>
      <c r="O602" s="3">
        <f ca="1">[1]!thsiFinD("ths_relative_chg_ratio_w_stock",$A602,$A$1,104,100)</f>
        <v>-5.0212802233499998</v>
      </c>
      <c r="P602" s="3">
        <f ca="1">[1]!thsiFinD("ths_chg_ratio_w_stock",$A602,$B$1,100)</f>
        <v>-2.0501138952164002</v>
      </c>
    </row>
    <row r="603" spans="1:16" x14ac:dyDescent="0.25">
      <c r="A603" s="2" t="s">
        <v>601</v>
      </c>
      <c r="B603" s="2" t="s">
        <v>5964</v>
      </c>
      <c r="C603" s="3">
        <f ca="1">[1]!thsiFinD("ths_vol_ratio_stock",$A603,$A$1,7,100)</f>
        <v>1.6679602153668001</v>
      </c>
      <c r="D603" s="3">
        <f ca="1">[1]!thsiFinD("ths_cr_stock",$A603,$A$1,7,100,100)</f>
        <v>23.853211009174</v>
      </c>
      <c r="E603" s="3">
        <f ca="1">[1]!thsiFinD("ths_mfi_stock",$A603,$A$1,7,100,100)</f>
        <v>29.391685837598001</v>
      </c>
      <c r="F603" s="3">
        <f ca="1">[1]!thsiFinD("ths_expma_stock",$A603,$A$1,7,100,100)</f>
        <v>2.6798481333952</v>
      </c>
      <c r="G603" s="3">
        <f ca="1">[1]!thsiFinD("ths_rsi_stock",$A603,$A$1,7,100,100)</f>
        <v>37.238529218562</v>
      </c>
      <c r="H603" s="3">
        <f ca="1">[1]!thsiFinD("ths_adtm_stock",$A603,$A$1,7,3,100,100,100)</f>
        <v>0</v>
      </c>
      <c r="I603" s="3">
        <f ca="1">[1]!thsiFinD("ths_bbiboll_stock",$A603,$A$1,7,3,100,100,100)</f>
        <v>2.7364583333332999</v>
      </c>
      <c r="J603" s="3">
        <f ca="1">[1]!thsiFinD("ths_dptb_stock",$A603,$A$1,7,104,100,100)</f>
        <v>0.42857142857142999</v>
      </c>
      <c r="K603" s="3">
        <f ca="1">[1]!thsiFinD("ths_srmi_stock",$A603,$A$1,7,100,100)</f>
        <v>-8.6805555555555997E-2</v>
      </c>
      <c r="L603" s="3">
        <f ca="1">[1]!thsiFinD("ths_atr_stock",$A603,$A$1,7,101,100,100)</f>
        <v>0.13428571428571001</v>
      </c>
      <c r="M603" s="3">
        <f ca="1">[1]!thsiFinD("ths_vol_w_stock",$A603,$A$1)/1000000</f>
        <v>51.386383000000002</v>
      </c>
      <c r="N603" s="3">
        <f ca="1">[1]!thsiFinD("ths_turnover_ratio_w_stock",$A603,$A$1)</f>
        <v>7.9387984412065</v>
      </c>
      <c r="O603" s="3">
        <f ca="1">[1]!thsiFinD("ths_relative_chg_ratio_w_stock",$A603,$A$1,104,100)</f>
        <v>-8.2000642481542005</v>
      </c>
      <c r="P603" s="3">
        <f ca="1">[1]!thsiFinD("ths_chg_ratio_w_stock",$A603,$B$1,100)</f>
        <v>-2.2813688212928001</v>
      </c>
    </row>
    <row r="604" spans="1:16" x14ac:dyDescent="0.25">
      <c r="A604" s="2" t="s">
        <v>602</v>
      </c>
      <c r="B604" s="2" t="s">
        <v>5965</v>
      </c>
      <c r="C604" s="3">
        <f ca="1">[1]!thsiFinD("ths_vol_ratio_stock",$A604,$A$1,7,100)</f>
        <v>1.3133704822812999</v>
      </c>
      <c r="D604" s="3">
        <f ca="1">[1]!thsiFinD("ths_cr_stock",$A604,$A$1,7,100,100)</f>
        <v>45.584045584045001</v>
      </c>
      <c r="E604" s="3">
        <f ca="1">[1]!thsiFinD("ths_mfi_stock",$A604,$A$1,7,100,100)</f>
        <v>29.51225862918</v>
      </c>
      <c r="F604" s="3">
        <f ca="1">[1]!thsiFinD("ths_expma_stock",$A604,$A$1,7,100,100)</f>
        <v>14.939853544662</v>
      </c>
      <c r="G604" s="3">
        <f ca="1">[1]!thsiFinD("ths_rsi_stock",$A604,$A$1,7,100,100)</f>
        <v>34.686184339248001</v>
      </c>
      <c r="H604" s="3">
        <f ca="1">[1]!thsiFinD("ths_adtm_stock",$A604,$A$1,7,3,100,100,100)</f>
        <v>-0.72680412371133996</v>
      </c>
      <c r="I604" s="3">
        <f ca="1">[1]!thsiFinD("ths_bbiboll_stock",$A604,$A$1,7,3,100,100,100)</f>
        <v>15.247916666667001</v>
      </c>
      <c r="J604" s="3">
        <f ca="1">[1]!thsiFinD("ths_dptb_stock",$A604,$A$1,7,104,100,100)</f>
        <v>0.71428571428570997</v>
      </c>
      <c r="K604" s="3">
        <f ca="1">[1]!thsiFinD("ths_srmi_stock",$A604,$A$1,7,100,100)</f>
        <v>-5.9469941822883003E-2</v>
      </c>
      <c r="L604" s="3">
        <f ca="1">[1]!thsiFinD("ths_atr_stock",$A604,$A$1,7,101,100,100)</f>
        <v>0.73</v>
      </c>
      <c r="M604" s="3">
        <f ca="1">[1]!thsiFinD("ths_vol_w_stock",$A604,$A$1)/1000000</f>
        <v>831.77362300000004</v>
      </c>
      <c r="N604" s="3">
        <f ca="1">[1]!thsiFinD("ths_turnover_ratio_w_stock",$A604,$A$1)</f>
        <v>39.173672797395</v>
      </c>
      <c r="O604" s="3">
        <f ca="1">[1]!thsiFinD("ths_relative_chg_ratio_w_stock",$A604,$A$1,104,100)</f>
        <v>-1.7918728077492001</v>
      </c>
      <c r="P604" s="3">
        <f ca="1">[1]!thsiFinD("ths_chg_ratio_w_stock",$A604,$B$1,100)</f>
        <v>2.3367697594501999</v>
      </c>
    </row>
    <row r="605" spans="1:16" x14ac:dyDescent="0.25">
      <c r="A605" s="2" t="s">
        <v>603</v>
      </c>
      <c r="B605" s="2" t="s">
        <v>5966</v>
      </c>
      <c r="C605" s="3">
        <f ca="1">[1]!thsiFinD("ths_vol_ratio_stock",$A605,$A$1,7,100)</f>
        <v>1.5480714331762999</v>
      </c>
      <c r="D605" s="3">
        <f ca="1">[1]!thsiFinD("ths_cr_stock",$A605,$A$1,7,100,100)</f>
        <v>59.740259740258999</v>
      </c>
      <c r="E605" s="3">
        <f ca="1">[1]!thsiFinD("ths_mfi_stock",$A605,$A$1,7,100,100)</f>
        <v>31.371153258046</v>
      </c>
      <c r="F605" s="3">
        <f ca="1">[1]!thsiFinD("ths_expma_stock",$A605,$A$1,7,100,100)</f>
        <v>2.5186238824832001</v>
      </c>
      <c r="G605" s="3">
        <f ca="1">[1]!thsiFinD("ths_rsi_stock",$A605,$A$1,7,100,100)</f>
        <v>56.775079903466001</v>
      </c>
      <c r="H605" s="3">
        <f ca="1">[1]!thsiFinD("ths_adtm_stock",$A605,$A$1,7,3,100,100,100)</f>
        <v>-0.73333333333332995</v>
      </c>
      <c r="I605" s="3">
        <f ca="1">[1]!thsiFinD("ths_bbiboll_stock",$A605,$A$1,7,3,100,100,100)</f>
        <v>2.5134375000000002</v>
      </c>
      <c r="J605" s="3">
        <f ca="1">[1]!thsiFinD("ths_dptb_stock",$A605,$A$1,7,104,100,100)</f>
        <v>0.42857142857142999</v>
      </c>
      <c r="K605" s="3">
        <f ca="1">[1]!thsiFinD("ths_srmi_stock",$A605,$A$1,7,100,100)</f>
        <v>-2.2813688212928E-2</v>
      </c>
      <c r="L605" s="3">
        <f ca="1">[1]!thsiFinD("ths_atr_stock",$A605,$A$1,7,101,100,100)</f>
        <v>0.12</v>
      </c>
      <c r="M605" s="3">
        <f ca="1">[1]!thsiFinD("ths_vol_w_stock",$A605,$A$1)/1000000</f>
        <v>66.067621000000003</v>
      </c>
      <c r="N605" s="3">
        <f ca="1">[1]!thsiFinD("ths_turnover_ratio_w_stock",$A605,$A$1)</f>
        <v>7.4154420046545999</v>
      </c>
      <c r="O605" s="3">
        <f ca="1">[1]!thsiFinD("ths_relative_chg_ratio_w_stock",$A605,$A$1,104,100)</f>
        <v>-0.22529180939988999</v>
      </c>
      <c r="P605" s="3">
        <f ca="1">[1]!thsiFinD("ths_chg_ratio_w_stock",$A605,$B$1,100)</f>
        <v>-3.5019455252917999</v>
      </c>
    </row>
    <row r="606" spans="1:16" x14ac:dyDescent="0.25">
      <c r="A606" s="2" t="s">
        <v>604</v>
      </c>
      <c r="B606" s="2" t="s">
        <v>5967</v>
      </c>
      <c r="C606" s="3">
        <f ca="1">[1]!thsiFinD("ths_vol_ratio_stock",$A606,$A$1,7,100)</f>
        <v>3.4904392172858998</v>
      </c>
      <c r="D606" s="3">
        <f ca="1">[1]!thsiFinD("ths_cr_stock",$A606,$A$1,7,100,100)</f>
        <v>-78.873239436619997</v>
      </c>
      <c r="E606" s="3">
        <f ca="1">[1]!thsiFinD("ths_mfi_stock",$A606,$A$1,7,100,100)</f>
        <v>0</v>
      </c>
      <c r="F606" s="3">
        <f ca="1">[1]!thsiFinD("ths_expma_stock",$A606,$A$1,7,100,100)</f>
        <v>0.38445210720394002</v>
      </c>
      <c r="G606" s="3">
        <f ca="1">[1]!thsiFinD("ths_rsi_stock",$A606,$A$1,7,100,100)</f>
        <v>1.3840336330708001</v>
      </c>
      <c r="H606" s="3">
        <f ca="1">[1]!thsiFinD("ths_adtm_stock",$A606,$A$1,7,3,100,100,100)</f>
        <v>-0.5</v>
      </c>
      <c r="I606" s="3">
        <f ca="1">[1]!thsiFinD("ths_bbiboll_stock",$A606,$A$1,7,3,100,100,100)</f>
        <v>0.47437499999999999</v>
      </c>
      <c r="J606" s="3">
        <f ca="1">[1]!thsiFinD("ths_dptb_stock",$A606,$A$1,7,104,100,100)</f>
        <v>0</v>
      </c>
      <c r="K606" s="3">
        <f ca="1">[1]!thsiFinD("ths_srmi_stock",$A606,$A$1,7,100,100)</f>
        <v>-0.7</v>
      </c>
      <c r="L606" s="3">
        <f ca="1">[1]!thsiFinD("ths_atr_stock",$A606,$A$1,7,101,100,100)</f>
        <v>6.8571428571429005E-2</v>
      </c>
      <c r="M606" s="3">
        <f ca="1">[1]!thsiFinD("ths_vol_w_stock",$A606,$A$1)/1000000</f>
        <v>164.801672</v>
      </c>
      <c r="N606" s="3">
        <f ca="1">[1]!thsiFinD("ths_turnover_ratio_w_stock",$A606,$A$1)</f>
        <v>20.205243715125999</v>
      </c>
      <c r="O606" s="3">
        <f ca="1">[1]!thsiFinD("ths_relative_chg_ratio_w_stock",$A606,$A$1,104,100)</f>
        <v>-60.707260127566002</v>
      </c>
      <c r="P606" s="3">
        <f ca="1">[1]!thsiFinD("ths_chg_ratio_w_stock",$A606,$B$1,100)</f>
        <v>-11.111111111111001</v>
      </c>
    </row>
    <row r="607" spans="1:16" x14ac:dyDescent="0.25">
      <c r="A607" s="2" t="s">
        <v>605</v>
      </c>
      <c r="B607" s="2" t="s">
        <v>5968</v>
      </c>
      <c r="C607" s="3">
        <f ca="1">[1]!thsiFinD("ths_vol_ratio_stock",$A607,$A$1,7,100)</f>
        <v>0.95788660101216005</v>
      </c>
      <c r="D607" s="3">
        <f ca="1">[1]!thsiFinD("ths_cr_stock",$A607,$A$1,7,100,100)</f>
        <v>80</v>
      </c>
      <c r="E607" s="3">
        <f ca="1">[1]!thsiFinD("ths_mfi_stock",$A607,$A$1,7,100,100)</f>
        <v>50.168307405713001</v>
      </c>
      <c r="F607" s="3">
        <f ca="1">[1]!thsiFinD("ths_expma_stock",$A607,$A$1,7,100,100)</f>
        <v>14.070506499754</v>
      </c>
      <c r="G607" s="3">
        <f ca="1">[1]!thsiFinD("ths_rsi_stock",$A607,$A$1,7,100,100)</f>
        <v>39.839237842547</v>
      </c>
      <c r="H607" s="3">
        <f ca="1">[1]!thsiFinD("ths_adtm_stock",$A607,$A$1,7,3,100,100,100)</f>
        <v>-0.3</v>
      </c>
      <c r="I607" s="3">
        <f ca="1">[1]!thsiFinD("ths_bbiboll_stock",$A607,$A$1,7,3,100,100,100)</f>
        <v>14.134166666666999</v>
      </c>
      <c r="J607" s="3">
        <f ca="1">[1]!thsiFinD("ths_dptb_stock",$A607,$A$1,7,104,100,100)</f>
        <v>0.28571428571428997</v>
      </c>
      <c r="K607" s="3">
        <f ca="1">[1]!thsiFinD("ths_srmi_stock",$A607,$A$1,7,100,100)</f>
        <v>-1.6185784658690999E-2</v>
      </c>
      <c r="L607" s="3">
        <f ca="1">[1]!thsiFinD("ths_atr_stock",$A607,$A$1,7,101,100,100)</f>
        <v>0.39</v>
      </c>
      <c r="M607" s="3">
        <f ca="1">[1]!thsiFinD("ths_vol_w_stock",$A607,$A$1)/1000000</f>
        <v>13.452769999999999</v>
      </c>
      <c r="N607" s="3">
        <f ca="1">[1]!thsiFinD("ths_turnover_ratio_w_stock",$A607,$A$1)</f>
        <v>2.6677122580041002</v>
      </c>
      <c r="O607" s="3">
        <f ca="1">[1]!thsiFinD("ths_relative_chg_ratio_w_stock",$A607,$A$1,104,100)</f>
        <v>-1.1785558840635999</v>
      </c>
      <c r="P607" s="3">
        <f ca="1">[1]!thsiFinD("ths_chg_ratio_w_stock",$A607,$B$1,100)</f>
        <v>-6.5808297567954002</v>
      </c>
    </row>
    <row r="608" spans="1:16" x14ac:dyDescent="0.25">
      <c r="A608" s="2" t="s">
        <v>606</v>
      </c>
      <c r="B608" s="2" t="s">
        <v>5969</v>
      </c>
      <c r="C608" s="3">
        <f ca="1">[1]!thsiFinD("ths_vol_ratio_stock",$A608,$A$1,7,100)</f>
        <v>0.57204485529341997</v>
      </c>
      <c r="D608" s="3">
        <f ca="1">[1]!thsiFinD("ths_cr_stock",$A608,$A$1,7,100,100)</f>
        <v>23.404255319149001</v>
      </c>
      <c r="E608" s="3">
        <f ca="1">[1]!thsiFinD("ths_mfi_stock",$A608,$A$1,7,100,100)</f>
        <v>0</v>
      </c>
      <c r="F608" s="3">
        <f ca="1">[1]!thsiFinD("ths_expma_stock",$A608,$A$1,7,100,100)</f>
        <v>8.6991378140372007</v>
      </c>
      <c r="G608" s="3">
        <f ca="1">[1]!thsiFinD("ths_rsi_stock",$A608,$A$1,7,100,100)</f>
        <v>33.764121316969003</v>
      </c>
      <c r="H608" s="3">
        <f ca="1">[1]!thsiFinD("ths_adtm_stock",$A608,$A$1,7,3,100,100,100)</f>
        <v>-0.55737704918033004</v>
      </c>
      <c r="I608" s="3">
        <f ca="1">[1]!thsiFinD("ths_bbiboll_stock",$A608,$A$1,7,3,100,100,100)</f>
        <v>8.8161458333332998</v>
      </c>
      <c r="J608" s="3">
        <f ca="1">[1]!thsiFinD("ths_dptb_stock",$A608,$A$1,7,104,100,100)</f>
        <v>0.57142857142856995</v>
      </c>
      <c r="K608" s="3">
        <f ca="1">[1]!thsiFinD("ths_srmi_stock",$A608,$A$1,7,100,100)</f>
        <v>-8.3243243243243004E-2</v>
      </c>
      <c r="L608" s="3">
        <f ca="1">[1]!thsiFinD("ths_atr_stock",$A608,$A$1,7,101,100,100)</f>
        <v>0.33142857142857002</v>
      </c>
      <c r="M608" s="3">
        <f ca="1">[1]!thsiFinD("ths_vol_w_stock",$A608,$A$1)/1000000</f>
        <v>46.429597999999999</v>
      </c>
      <c r="N608" s="3">
        <f ca="1">[1]!thsiFinD("ths_turnover_ratio_w_stock",$A608,$A$1)</f>
        <v>11.724127492625</v>
      </c>
      <c r="O608" s="3">
        <f ca="1">[1]!thsiFinD("ths_relative_chg_ratio_w_stock",$A608,$A$1,104,100)</f>
        <v>-5.7200478513514996</v>
      </c>
      <c r="P608" s="3">
        <f ca="1">[1]!thsiFinD("ths_chg_ratio_w_stock",$A608,$B$1,100)</f>
        <v>5.1886792452829997</v>
      </c>
    </row>
    <row r="609" spans="1:16" x14ac:dyDescent="0.25">
      <c r="A609" s="2" t="s">
        <v>607</v>
      </c>
      <c r="B609" s="2" t="s">
        <v>5970</v>
      </c>
      <c r="C609" s="3">
        <f ca="1">[1]!thsiFinD("ths_vol_ratio_stock",$A609,$A$1,7,100)</f>
        <v>1.2201792963391001</v>
      </c>
      <c r="D609" s="3">
        <f ca="1">[1]!thsiFinD("ths_cr_stock",$A609,$A$1,7,100,100)</f>
        <v>58.181818181818002</v>
      </c>
      <c r="E609" s="3">
        <f ca="1">[1]!thsiFinD("ths_mfi_stock",$A609,$A$1,7,100,100)</f>
        <v>22.222456525537002</v>
      </c>
      <c r="F609" s="3">
        <f ca="1">[1]!thsiFinD("ths_expma_stock",$A609,$A$1,7,100,100)</f>
        <v>7.4159526438848999</v>
      </c>
      <c r="G609" s="3">
        <f ca="1">[1]!thsiFinD("ths_rsi_stock",$A609,$A$1,7,100,100)</f>
        <v>38.159773619485001</v>
      </c>
      <c r="H609" s="3">
        <f ca="1">[1]!thsiFinD("ths_adtm_stock",$A609,$A$1,7,3,100,100,100)</f>
        <v>0.45161290322580999</v>
      </c>
      <c r="I609" s="3">
        <f ca="1">[1]!thsiFinD("ths_bbiboll_stock",$A609,$A$1,7,3,100,100,100)</f>
        <v>7.4448958333333</v>
      </c>
      <c r="J609" s="3">
        <f ca="1">[1]!thsiFinD("ths_dptb_stock",$A609,$A$1,7,104,100,100)</f>
        <v>0.71428571428570997</v>
      </c>
      <c r="K609" s="3">
        <f ca="1">[1]!thsiFinD("ths_srmi_stock",$A609,$A$1,7,100,100)</f>
        <v>-3.1746031746032001E-2</v>
      </c>
      <c r="L609" s="3">
        <f ca="1">[1]!thsiFinD("ths_atr_stock",$A609,$A$1,7,101,100,100)</f>
        <v>0.16714285714286001</v>
      </c>
      <c r="M609" s="3">
        <f ca="1">[1]!thsiFinD("ths_vol_w_stock",$A609,$A$1)/1000000</f>
        <v>56.826155999999997</v>
      </c>
      <c r="N609" s="3">
        <f ca="1">[1]!thsiFinD("ths_turnover_ratio_w_stock",$A609,$A$1)</f>
        <v>3.5577919492448999</v>
      </c>
      <c r="O609" s="3">
        <f ca="1">[1]!thsiFinD("ths_relative_chg_ratio_w_stock",$A609,$A$1,104,100)</f>
        <v>-2.6265395316890001</v>
      </c>
      <c r="P609" s="3">
        <f ca="1">[1]!thsiFinD("ths_chg_ratio_w_stock",$A609,$B$1,100)</f>
        <v>1.2295081967213</v>
      </c>
    </row>
    <row r="610" spans="1:16" x14ac:dyDescent="0.25">
      <c r="A610" s="2" t="s">
        <v>608</v>
      </c>
      <c r="B610" s="2" t="s">
        <v>5971</v>
      </c>
      <c r="C610" s="3">
        <f ca="1">[1]!thsiFinD("ths_vol_ratio_stock",$A610,$A$1,7,100)</f>
        <v>0.65912044545927995</v>
      </c>
      <c r="D610" s="3">
        <f ca="1">[1]!thsiFinD("ths_cr_stock",$A610,$A$1,7,100,100)</f>
        <v>96.875</v>
      </c>
      <c r="E610" s="3">
        <f ca="1">[1]!thsiFinD("ths_mfi_stock",$A610,$A$1,7,100,100)</f>
        <v>57.644377796100997</v>
      </c>
      <c r="F610" s="3">
        <f ca="1">[1]!thsiFinD("ths_expma_stock",$A610,$A$1,7,100,100)</f>
        <v>4.0564311610998001</v>
      </c>
      <c r="G610" s="3">
        <f ca="1">[1]!thsiFinD("ths_rsi_stock",$A610,$A$1,7,100,100)</f>
        <v>34.812573013378</v>
      </c>
      <c r="H610" s="3">
        <f ca="1">[1]!thsiFinD("ths_adtm_stock",$A610,$A$1,7,3,100,100,100)</f>
        <v>0.82</v>
      </c>
      <c r="I610" s="3">
        <f ca="1">[1]!thsiFinD("ths_bbiboll_stock",$A610,$A$1,7,3,100,100,100)</f>
        <v>4.1390624999999996</v>
      </c>
      <c r="J610" s="3">
        <f ca="1">[1]!thsiFinD("ths_dptb_stock",$A610,$A$1,7,104,100,100)</f>
        <v>0.28571428571428997</v>
      </c>
      <c r="K610" s="3">
        <f ca="1">[1]!thsiFinD("ths_srmi_stock",$A610,$A$1,7,100,100)</f>
        <v>5.0251256281407001E-3</v>
      </c>
      <c r="L610" s="3">
        <f ca="1">[1]!thsiFinD("ths_atr_stock",$A610,$A$1,7,101,100,100)</f>
        <v>0.15285714285714</v>
      </c>
      <c r="M610" s="3">
        <f ca="1">[1]!thsiFinD("ths_vol_w_stock",$A610,$A$1)/1000000</f>
        <v>229.35216600000001</v>
      </c>
      <c r="N610" s="3">
        <f ca="1">[1]!thsiFinD("ths_turnover_ratio_w_stock",$A610,$A$1)</f>
        <v>8.9046534056996993</v>
      </c>
      <c r="O610" s="3">
        <f ca="1">[1]!thsiFinD("ths_relative_chg_ratio_w_stock",$A610,$A$1,104,100)</f>
        <v>-4.1646179870982003</v>
      </c>
      <c r="P610" s="3">
        <f ca="1">[1]!thsiFinD("ths_chg_ratio_w_stock",$A610,$B$1,100)</f>
        <v>-1.2562814070352</v>
      </c>
    </row>
    <row r="611" spans="1:16" x14ac:dyDescent="0.25">
      <c r="A611" s="2" t="s">
        <v>609</v>
      </c>
      <c r="B611" s="2" t="s">
        <v>5972</v>
      </c>
      <c r="C611" s="3">
        <f ca="1">[1]!thsiFinD("ths_vol_ratio_stock",$A611,$A$1,7,100)</f>
        <v>0.77406784193445</v>
      </c>
      <c r="D611" s="3">
        <f ca="1">[1]!thsiFinD("ths_cr_stock",$A611,$A$1,7,100,100)</f>
        <v>35.59718969555</v>
      </c>
      <c r="E611" s="3">
        <f ca="1">[1]!thsiFinD("ths_mfi_stock",$A611,$A$1,7,100,100)</f>
        <v>21.122606946558999</v>
      </c>
      <c r="F611" s="3">
        <f ca="1">[1]!thsiFinD("ths_expma_stock",$A611,$A$1,7,100,100)</f>
        <v>6.2245558384297999</v>
      </c>
      <c r="G611" s="3">
        <f ca="1">[1]!thsiFinD("ths_rsi_stock",$A611,$A$1,7,100,100)</f>
        <v>28.618999004228002</v>
      </c>
      <c r="H611" s="3">
        <f ca="1">[1]!thsiFinD("ths_adtm_stock",$A611,$A$1,7,3,100,100,100)</f>
        <v>-0.78571428571429003</v>
      </c>
      <c r="I611" s="3">
        <f ca="1">[1]!thsiFinD("ths_bbiboll_stock",$A611,$A$1,7,3,100,100,100)</f>
        <v>6.3271875</v>
      </c>
      <c r="J611" s="3">
        <f ca="1">[1]!thsiFinD("ths_dptb_stock",$A611,$A$1,7,104,100,100)</f>
        <v>0.28571428571428997</v>
      </c>
      <c r="K611" s="3">
        <f ca="1">[1]!thsiFinD("ths_srmi_stock",$A611,$A$1,7,100,100)</f>
        <v>-6.9337442218798007E-2</v>
      </c>
      <c r="L611" s="3">
        <f ca="1">[1]!thsiFinD("ths_atr_stock",$A611,$A$1,7,101,100,100)</f>
        <v>0.27571428571429002</v>
      </c>
      <c r="M611" s="3">
        <f ca="1">[1]!thsiFinD("ths_vol_w_stock",$A611,$A$1)/1000000</f>
        <v>51.577581000000002</v>
      </c>
      <c r="N611" s="3">
        <f ca="1">[1]!thsiFinD("ths_turnover_ratio_w_stock",$A611,$A$1)</f>
        <v>5.1225851497157997</v>
      </c>
      <c r="O611" s="3">
        <f ca="1">[1]!thsiFinD("ths_relative_chg_ratio_w_stock",$A611,$A$1,104,100)</f>
        <v>-8.5990242153109993</v>
      </c>
      <c r="P611" s="3">
        <f ca="1">[1]!thsiFinD("ths_chg_ratio_w_stock",$A611,$B$1,100)</f>
        <v>3.8079470198675001</v>
      </c>
    </row>
    <row r="612" spans="1:16" x14ac:dyDescent="0.25">
      <c r="A612" s="2" t="s">
        <v>610</v>
      </c>
      <c r="B612" s="2" t="s">
        <v>5973</v>
      </c>
      <c r="C612" s="3">
        <f ca="1">[1]!thsiFinD("ths_vol_ratio_stock",$A612,$A$1,7,100)</f>
        <v>1.2679105230312</v>
      </c>
      <c r="D612" s="3">
        <f ca="1">[1]!thsiFinD("ths_cr_stock",$A612,$A$1,7,100,100)</f>
        <v>15.625</v>
      </c>
      <c r="E612" s="3">
        <f ca="1">[1]!thsiFinD("ths_mfi_stock",$A612,$A$1,7,100,100)</f>
        <v>15.892376869907</v>
      </c>
      <c r="F612" s="3">
        <f ca="1">[1]!thsiFinD("ths_expma_stock",$A612,$A$1,7,100,100)</f>
        <v>2.0963190410783001</v>
      </c>
      <c r="G612" s="3">
        <f ca="1">[1]!thsiFinD("ths_rsi_stock",$A612,$A$1,7,100,100)</f>
        <v>25.184205620581999</v>
      </c>
      <c r="H612" s="3">
        <f ca="1">[1]!thsiFinD("ths_adtm_stock",$A612,$A$1,7,3,100,100,100)</f>
        <v>0</v>
      </c>
      <c r="I612" s="3">
        <f ca="1">[1]!thsiFinD("ths_bbiboll_stock",$A612,$A$1,7,3,100,100,100)</f>
        <v>2.1734374999999999</v>
      </c>
      <c r="J612" s="3">
        <f ca="1">[1]!thsiFinD("ths_dptb_stock",$A612,$A$1,7,104,100,100)</f>
        <v>0.42857142857142999</v>
      </c>
      <c r="K612" s="3">
        <f ca="1">[1]!thsiFinD("ths_srmi_stock",$A612,$A$1,7,100,100)</f>
        <v>-0.11842105263158</v>
      </c>
      <c r="L612" s="3">
        <f ca="1">[1]!thsiFinD("ths_atr_stock",$A612,$A$1,7,101,100,100)</f>
        <v>0.10857142857143</v>
      </c>
      <c r="M612" s="3">
        <f ca="1">[1]!thsiFinD("ths_vol_w_stock",$A612,$A$1)/1000000</f>
        <v>113.447782</v>
      </c>
      <c r="N612" s="3">
        <f ca="1">[1]!thsiFinD("ths_turnover_ratio_w_stock",$A612,$A$1)</f>
        <v>16.430907215164002</v>
      </c>
      <c r="O612" s="3">
        <f ca="1">[1]!thsiFinD("ths_relative_chg_ratio_w_stock",$A612,$A$1,104,100)</f>
        <v>-10.105552053032</v>
      </c>
      <c r="P612" s="3">
        <f ca="1">[1]!thsiFinD("ths_chg_ratio_w_stock",$A612,$B$1,100)</f>
        <v>-1.4925373134327999</v>
      </c>
    </row>
    <row r="613" spans="1:16" x14ac:dyDescent="0.25">
      <c r="A613" s="2" t="s">
        <v>611</v>
      </c>
      <c r="B613" s="2" t="s">
        <v>5974</v>
      </c>
      <c r="C613" s="3">
        <f ca="1">[1]!thsiFinD("ths_vol_ratio_stock",$A613,$A$1,7,100)</f>
        <v>1.2118847176697001</v>
      </c>
      <c r="D613" s="3">
        <f ca="1">[1]!thsiFinD("ths_cr_stock",$A613,$A$1,7,100,100)</f>
        <v>27.111716621252999</v>
      </c>
      <c r="E613" s="3">
        <f ca="1">[1]!thsiFinD("ths_mfi_stock",$A613,$A$1,7,100,100)</f>
        <v>28.782884961459001</v>
      </c>
      <c r="F613" s="3">
        <f ca="1">[1]!thsiFinD("ths_expma_stock",$A613,$A$1,7,100,100)</f>
        <v>12.809904393712999</v>
      </c>
      <c r="G613" s="3">
        <f ca="1">[1]!thsiFinD("ths_rsi_stock",$A613,$A$1,7,100,100)</f>
        <v>31.727936570139999</v>
      </c>
      <c r="H613" s="3">
        <f ca="1">[1]!thsiFinD("ths_adtm_stock",$A613,$A$1,7,3,100,100,100)</f>
        <v>-0.28971962616822</v>
      </c>
      <c r="I613" s="3">
        <f ca="1">[1]!thsiFinD("ths_bbiboll_stock",$A613,$A$1,7,3,100,100,100)</f>
        <v>13.054375</v>
      </c>
      <c r="J613" s="3">
        <f ca="1">[1]!thsiFinD("ths_dptb_stock",$A613,$A$1,7,104,100,100)</f>
        <v>0.42857142857142999</v>
      </c>
      <c r="K613" s="3">
        <f ca="1">[1]!thsiFinD("ths_srmi_stock",$A613,$A$1,7,100,100)</f>
        <v>-6.9402985074626999E-2</v>
      </c>
      <c r="L613" s="3">
        <f ca="1">[1]!thsiFinD("ths_atr_stock",$A613,$A$1,7,101,100,100)</f>
        <v>0.45285714285714002</v>
      </c>
      <c r="M613" s="3">
        <f ca="1">[1]!thsiFinD("ths_vol_w_stock",$A613,$A$1)/1000000</f>
        <v>13.982087</v>
      </c>
      <c r="N613" s="3">
        <f ca="1">[1]!thsiFinD("ths_turnover_ratio_w_stock",$A613,$A$1)</f>
        <v>5.5548746751275999</v>
      </c>
      <c r="O613" s="3">
        <f ca="1">[1]!thsiFinD("ths_relative_chg_ratio_w_stock",$A613,$A$1,104,100)</f>
        <v>-7.9438113434837998</v>
      </c>
      <c r="P613" s="3">
        <f ca="1">[1]!thsiFinD("ths_chg_ratio_w_stock",$A613,$B$1,100)</f>
        <v>2.5661587810745998</v>
      </c>
    </row>
    <row r="614" spans="1:16" x14ac:dyDescent="0.25">
      <c r="A614" s="2" t="s">
        <v>612</v>
      </c>
      <c r="B614" s="2" t="s">
        <v>5975</v>
      </c>
      <c r="C614" s="3">
        <f ca="1">[1]!thsiFinD("ths_vol_ratio_stock",$A614,$A$1,7,100)</f>
        <v>0.99143033016613002</v>
      </c>
      <c r="D614" s="3">
        <f ca="1">[1]!thsiFinD("ths_cr_stock",$A614,$A$1,7,100,100)</f>
        <v>49.282296650718003</v>
      </c>
      <c r="E614" s="3">
        <f ca="1">[1]!thsiFinD("ths_mfi_stock",$A614,$A$1,7,100,100)</f>
        <v>13.34335158961</v>
      </c>
      <c r="F614" s="3">
        <f ca="1">[1]!thsiFinD("ths_expma_stock",$A614,$A$1,7,100,100)</f>
        <v>12.511917305709</v>
      </c>
      <c r="G614" s="3">
        <f ca="1">[1]!thsiFinD("ths_rsi_stock",$A614,$A$1,7,100,100)</f>
        <v>37.514496935109001</v>
      </c>
      <c r="H614" s="3">
        <f ca="1">[1]!thsiFinD("ths_adtm_stock",$A614,$A$1,7,3,100,100,100)</f>
        <v>5.0632911392405999E-2</v>
      </c>
      <c r="I614" s="3">
        <f ca="1">[1]!thsiFinD("ths_bbiboll_stock",$A614,$A$1,7,3,100,100,100)</f>
        <v>12.62125</v>
      </c>
      <c r="J614" s="3">
        <f ca="1">[1]!thsiFinD("ths_dptb_stock",$A614,$A$1,7,104,100,100)</f>
        <v>0.71428571428570997</v>
      </c>
      <c r="K614" s="3">
        <f ca="1">[1]!thsiFinD("ths_srmi_stock",$A614,$A$1,7,100,100)</f>
        <v>-5.0193050193050003E-2</v>
      </c>
      <c r="L614" s="3">
        <f ca="1">[1]!thsiFinD("ths_atr_stock",$A614,$A$1,7,101,100,100)</f>
        <v>0.44857142857143001</v>
      </c>
      <c r="M614" s="3">
        <f ca="1">[1]!thsiFinD("ths_vol_w_stock",$A614,$A$1)/1000000</f>
        <v>44.765301999999998</v>
      </c>
      <c r="N614" s="3">
        <f ca="1">[1]!thsiFinD("ths_turnover_ratio_w_stock",$A614,$A$1)</f>
        <v>9.1650506613312004</v>
      </c>
      <c r="O614" s="3">
        <f ca="1">[1]!thsiFinD("ths_relative_chg_ratio_w_stock",$A614,$A$1,104,100)</f>
        <v>-3.4427105841563002</v>
      </c>
      <c r="P614" s="3">
        <f ca="1">[1]!thsiFinD("ths_chg_ratio_w_stock",$A614,$B$1,100)</f>
        <v>-2.8455284552846001</v>
      </c>
    </row>
    <row r="615" spans="1:16" x14ac:dyDescent="0.25">
      <c r="A615" s="2" t="s">
        <v>613</v>
      </c>
      <c r="B615" s="2" t="s">
        <v>5976</v>
      </c>
      <c r="C615" s="3">
        <f ca="1">[1]!thsiFinD("ths_vol_ratio_stock",$A615,$A$1,7,100)</f>
        <v>0.81834625586528997</v>
      </c>
      <c r="D615" s="3">
        <f ca="1">[1]!thsiFinD("ths_cr_stock",$A615,$A$1,7,100,100)</f>
        <v>47.077922077921997</v>
      </c>
      <c r="E615" s="3">
        <f ca="1">[1]!thsiFinD("ths_mfi_stock",$A615,$A$1,7,100,100)</f>
        <v>31.420148022050999</v>
      </c>
      <c r="F615" s="3">
        <f ca="1">[1]!thsiFinD("ths_expma_stock",$A615,$A$1,7,100,100)</f>
        <v>6.3976005403620997</v>
      </c>
      <c r="G615" s="3">
        <f ca="1">[1]!thsiFinD("ths_rsi_stock",$A615,$A$1,7,100,100)</f>
        <v>30.903889109226998</v>
      </c>
      <c r="H615" s="3">
        <f ca="1">[1]!thsiFinD("ths_adtm_stock",$A615,$A$1,7,3,100,100,100)</f>
        <v>-0.25714285714286</v>
      </c>
      <c r="I615" s="3">
        <f ca="1">[1]!thsiFinD("ths_bbiboll_stock",$A615,$A$1,7,3,100,100,100)</f>
        <v>6.5692708333332996</v>
      </c>
      <c r="J615" s="3">
        <f ca="1">[1]!thsiFinD("ths_dptb_stock",$A615,$A$1,7,104,100,100)</f>
        <v>0.57142857142856995</v>
      </c>
      <c r="K615" s="3">
        <f ca="1">[1]!thsiFinD("ths_srmi_stock",$A615,$A$1,7,100,100)</f>
        <v>-4.0123456790124003E-2</v>
      </c>
      <c r="L615" s="3">
        <f ca="1">[1]!thsiFinD("ths_atr_stock",$A615,$A$1,7,101,100,100)</f>
        <v>0.22142857142857</v>
      </c>
      <c r="M615" s="3">
        <f ca="1">[1]!thsiFinD("ths_vol_w_stock",$A615,$A$1)/1000000</f>
        <v>140.788104</v>
      </c>
      <c r="N615" s="3">
        <f ca="1">[1]!thsiFinD("ths_turnover_ratio_w_stock",$A615,$A$1)</f>
        <v>13.124934288795</v>
      </c>
      <c r="O615" s="3">
        <f ca="1">[1]!thsiFinD("ths_relative_chg_ratio_w_stock",$A615,$A$1,104,100)</f>
        <v>-6.3038603237088999</v>
      </c>
      <c r="P615" s="3">
        <f ca="1">[1]!thsiFinD("ths_chg_ratio_w_stock",$A615,$B$1,100)</f>
        <v>0</v>
      </c>
    </row>
    <row r="616" spans="1:16" x14ac:dyDescent="0.25">
      <c r="A616" s="2" t="s">
        <v>614</v>
      </c>
      <c r="B616" s="2" t="s">
        <v>5977</v>
      </c>
      <c r="C616" s="3">
        <f ca="1">[1]!thsiFinD("ths_vol_ratio_stock",$A616,$A$1,7,100)</f>
        <v>0.82217911503651997</v>
      </c>
      <c r="D616" s="3">
        <f ca="1">[1]!thsiFinD("ths_cr_stock",$A616,$A$1,7,100,100)</f>
        <v>38.516746411484</v>
      </c>
      <c r="E616" s="3">
        <f ca="1">[1]!thsiFinD("ths_mfi_stock",$A616,$A$1,7,100,100)</f>
        <v>10.924525407734</v>
      </c>
      <c r="F616" s="3">
        <f ca="1">[1]!thsiFinD("ths_expma_stock",$A616,$A$1,7,100,100)</f>
        <v>5.9477825666408997</v>
      </c>
      <c r="G616" s="3">
        <f ca="1">[1]!thsiFinD("ths_rsi_stock",$A616,$A$1,7,100,100)</f>
        <v>37.284451975411002</v>
      </c>
      <c r="H616" s="3">
        <f ca="1">[1]!thsiFinD("ths_adtm_stock",$A616,$A$1,7,3,100,100,100)</f>
        <v>-0.9</v>
      </c>
      <c r="I616" s="3">
        <f ca="1">[1]!thsiFinD("ths_bbiboll_stock",$A616,$A$1,7,3,100,100,100)</f>
        <v>6.0142708333332999</v>
      </c>
      <c r="J616" s="3">
        <f ca="1">[1]!thsiFinD("ths_dptb_stock",$A616,$A$1,7,104,100,100)</f>
        <v>0.71428571428570997</v>
      </c>
      <c r="K616" s="3">
        <f ca="1">[1]!thsiFinD("ths_srmi_stock",$A616,$A$1,7,100,100)</f>
        <v>-5.6451612903225999E-2</v>
      </c>
      <c r="L616" s="3">
        <f ca="1">[1]!thsiFinD("ths_atr_stock",$A616,$A$1,7,101,100,100)</f>
        <v>0.28000000000000003</v>
      </c>
      <c r="M616" s="3">
        <f ca="1">[1]!thsiFinD("ths_vol_w_stock",$A616,$A$1)/1000000</f>
        <v>22.87021</v>
      </c>
      <c r="N616" s="3">
        <f ca="1">[1]!thsiFinD("ths_turnover_ratio_w_stock",$A616,$A$1)</f>
        <v>6.3883268156425004</v>
      </c>
      <c r="O616" s="3">
        <f ca="1">[1]!thsiFinD("ths_relative_chg_ratio_w_stock",$A616,$A$1,104,100)</f>
        <v>-4.5608219460057002</v>
      </c>
      <c r="P616" s="3">
        <f ca="1">[1]!thsiFinD("ths_chg_ratio_w_stock",$A616,$B$1,100)</f>
        <v>-0.51282051282050001</v>
      </c>
    </row>
    <row r="617" spans="1:16" x14ac:dyDescent="0.25">
      <c r="A617" s="2" t="s">
        <v>615</v>
      </c>
      <c r="B617" s="2" t="s">
        <v>5978</v>
      </c>
      <c r="C617" s="3">
        <f ca="1">[1]!thsiFinD("ths_vol_ratio_stock",$A617,$A$1,7,100)</f>
        <v>0.61977790033076996</v>
      </c>
      <c r="D617" s="3">
        <f ca="1">[1]!thsiFinD("ths_cr_stock",$A617,$A$1,7,100,100)</f>
        <v>60.404624277457003</v>
      </c>
      <c r="E617" s="3">
        <f ca="1">[1]!thsiFinD("ths_mfi_stock",$A617,$A$1,7,100,100)</f>
        <v>36.309683529087003</v>
      </c>
      <c r="F617" s="3">
        <f ca="1">[1]!thsiFinD("ths_expma_stock",$A617,$A$1,7,100,100)</f>
        <v>5.6536559636629002</v>
      </c>
      <c r="G617" s="3">
        <f ca="1">[1]!thsiFinD("ths_rsi_stock",$A617,$A$1,7,100,100)</f>
        <v>32.752777725374003</v>
      </c>
      <c r="H617" s="3">
        <f ca="1">[1]!thsiFinD("ths_adtm_stock",$A617,$A$1,7,3,100,100,100)</f>
        <v>0.71428571428570997</v>
      </c>
      <c r="I617" s="3">
        <f ca="1">[1]!thsiFinD("ths_bbiboll_stock",$A617,$A$1,7,3,100,100,100)</f>
        <v>5.7602083333333001</v>
      </c>
      <c r="J617" s="3">
        <f ca="1">[1]!thsiFinD("ths_dptb_stock",$A617,$A$1,7,104,100,100)</f>
        <v>0.28571428571428997</v>
      </c>
      <c r="K617" s="3">
        <f ca="1">[1]!thsiFinD("ths_srmi_stock",$A617,$A$1,7,100,100)</f>
        <v>-5.3264604810996999E-2</v>
      </c>
      <c r="L617" s="3">
        <f ca="1">[1]!thsiFinD("ths_atr_stock",$A617,$A$1,7,101,100,100)</f>
        <v>0.27142857142857002</v>
      </c>
      <c r="M617" s="3">
        <f ca="1">[1]!thsiFinD("ths_vol_w_stock",$A617,$A$1)/1000000</f>
        <v>51.671402999999998</v>
      </c>
      <c r="N617" s="3">
        <f ca="1">[1]!thsiFinD("ths_turnover_ratio_w_stock",$A617,$A$1)</f>
        <v>3.1952554746184001</v>
      </c>
      <c r="O617" s="3">
        <f ca="1">[1]!thsiFinD("ths_relative_chg_ratio_w_stock",$A617,$A$1,104,100)</f>
        <v>-9.3615044339845994</v>
      </c>
      <c r="P617" s="3">
        <f ca="1">[1]!thsiFinD("ths_chg_ratio_w_stock",$A617,$B$1,100)</f>
        <v>6.8965517241379004</v>
      </c>
    </row>
    <row r="618" spans="1:16" x14ac:dyDescent="0.25">
      <c r="A618" s="2" t="s">
        <v>616</v>
      </c>
      <c r="B618" s="2" t="s">
        <v>5979</v>
      </c>
      <c r="C618" s="3">
        <f ca="1">[1]!thsiFinD("ths_vol_ratio_stock",$A618,$A$1,7,100)</f>
        <v>1.0724918354754001</v>
      </c>
      <c r="D618" s="3">
        <f ca="1">[1]!thsiFinD("ths_cr_stock",$A618,$A$1,7,100,100)</f>
        <v>46.991404011461</v>
      </c>
      <c r="E618" s="3">
        <f ca="1">[1]!thsiFinD("ths_mfi_stock",$A618,$A$1,7,100,100)</f>
        <v>31.856861766291999</v>
      </c>
      <c r="F618" s="3">
        <f ca="1">[1]!thsiFinD("ths_expma_stock",$A618,$A$1,7,100,100)</f>
        <v>8.1009234785560995</v>
      </c>
      <c r="G618" s="3">
        <f ca="1">[1]!thsiFinD("ths_rsi_stock",$A618,$A$1,7,100,100)</f>
        <v>36.474674342203002</v>
      </c>
      <c r="H618" s="3">
        <f ca="1">[1]!thsiFinD("ths_adtm_stock",$A618,$A$1,7,3,100,100,100)</f>
        <v>-0.60563380281690005</v>
      </c>
      <c r="I618" s="3">
        <f ca="1">[1]!thsiFinD("ths_bbiboll_stock",$A618,$A$1,7,3,100,100,100)</f>
        <v>8.1258333333333006</v>
      </c>
      <c r="J618" s="3">
        <f ca="1">[1]!thsiFinD("ths_dptb_stock",$A618,$A$1,7,104,100,100)</f>
        <v>0.71428571428570997</v>
      </c>
      <c r="K618" s="3">
        <f ca="1">[1]!thsiFinD("ths_srmi_stock",$A618,$A$1,7,100,100)</f>
        <v>-3.9855072463768002E-2</v>
      </c>
      <c r="L618" s="3">
        <f ca="1">[1]!thsiFinD("ths_atr_stock",$A618,$A$1,7,101,100,100)</f>
        <v>0.24571428571428999</v>
      </c>
      <c r="M618" s="3">
        <f ca="1">[1]!thsiFinD("ths_vol_w_stock",$A618,$A$1)/1000000</f>
        <v>103.877135</v>
      </c>
      <c r="N618" s="3">
        <f ca="1">[1]!thsiFinD("ths_turnover_ratio_w_stock",$A618,$A$1)</f>
        <v>7.6086445507442004</v>
      </c>
      <c r="O618" s="3">
        <f ca="1">[1]!thsiFinD("ths_relative_chg_ratio_w_stock",$A618,$A$1,104,100)</f>
        <v>-2.0517170503964999</v>
      </c>
      <c r="P618" s="3">
        <f ca="1">[1]!thsiFinD("ths_chg_ratio_w_stock",$A618,$B$1,100)</f>
        <v>-4.9056603773585001</v>
      </c>
    </row>
    <row r="619" spans="1:16" x14ac:dyDescent="0.25">
      <c r="A619" s="2" t="s">
        <v>617</v>
      </c>
      <c r="B619" s="2" t="s">
        <v>5980</v>
      </c>
      <c r="C619" s="3">
        <f ca="1">[1]!thsiFinD("ths_vol_ratio_stock",$A619,$A$1,7,100)</f>
        <v>0.78124796887758996</v>
      </c>
      <c r="D619" s="3">
        <f ca="1">[1]!thsiFinD("ths_cr_stock",$A619,$A$1,7,100,100)</f>
        <v>48.765432098765999</v>
      </c>
      <c r="E619" s="3">
        <f ca="1">[1]!thsiFinD("ths_mfi_stock",$A619,$A$1,7,100,100)</f>
        <v>26.331441215106</v>
      </c>
      <c r="F619" s="3">
        <f ca="1">[1]!thsiFinD("ths_expma_stock",$A619,$A$1,7,100,100)</f>
        <v>11.309020275009001</v>
      </c>
      <c r="G619" s="3">
        <f ca="1">[1]!thsiFinD("ths_rsi_stock",$A619,$A$1,7,100,100)</f>
        <v>26.521294153616999</v>
      </c>
      <c r="H619" s="3">
        <f ca="1">[1]!thsiFinD("ths_adtm_stock",$A619,$A$1,7,3,100,100,100)</f>
        <v>-0.45918367346938999</v>
      </c>
      <c r="I619" s="3">
        <f ca="1">[1]!thsiFinD("ths_bbiboll_stock",$A619,$A$1,7,3,100,100,100)</f>
        <v>11.46125</v>
      </c>
      <c r="J619" s="3">
        <f ca="1">[1]!thsiFinD("ths_dptb_stock",$A619,$A$1,7,104,100,100)</f>
        <v>0.42857142857142999</v>
      </c>
      <c r="K619" s="3">
        <f ca="1">[1]!thsiFinD("ths_srmi_stock",$A619,$A$1,7,100,100)</f>
        <v>-4.6672428694901E-2</v>
      </c>
      <c r="L619" s="3">
        <f ca="1">[1]!thsiFinD("ths_atr_stock",$A619,$A$1,7,101,100,100)</f>
        <v>0.35</v>
      </c>
      <c r="M619" s="3">
        <f ca="1">[1]!thsiFinD("ths_vol_w_stock",$A619,$A$1)/1000000</f>
        <v>22.652896999999999</v>
      </c>
      <c r="N619" s="3">
        <f ca="1">[1]!thsiFinD("ths_turnover_ratio_w_stock",$A619,$A$1)</f>
        <v>3.6363391286898001</v>
      </c>
      <c r="O619" s="3">
        <f ca="1">[1]!thsiFinD("ths_relative_chg_ratio_w_stock",$A619,$A$1,104,100)</f>
        <v>-6.4422673064494003</v>
      </c>
      <c r="P619" s="3">
        <f ca="1">[1]!thsiFinD("ths_chg_ratio_w_stock",$A619,$B$1,100)</f>
        <v>0.45330915684496997</v>
      </c>
    </row>
    <row r="620" spans="1:16" x14ac:dyDescent="0.25">
      <c r="A620" s="2" t="s">
        <v>618</v>
      </c>
      <c r="B620" s="2" t="s">
        <v>5981</v>
      </c>
      <c r="C620" s="3">
        <f ca="1">[1]!thsiFinD("ths_vol_ratio_stock",$A620,$A$1,7,100)</f>
        <v>1.2519199022009999</v>
      </c>
      <c r="D620" s="3">
        <f ca="1">[1]!thsiFinD("ths_cr_stock",$A620,$A$1,7,100,100)</f>
        <v>8.9171974522291002</v>
      </c>
      <c r="E620" s="3">
        <f ca="1">[1]!thsiFinD("ths_mfi_stock",$A620,$A$1,7,100,100)</f>
        <v>16.492148464970999</v>
      </c>
      <c r="F620" s="3">
        <f ca="1">[1]!thsiFinD("ths_expma_stock",$A620,$A$1,7,100,100)</f>
        <v>2.4480372236756001</v>
      </c>
      <c r="G620" s="3">
        <f ca="1">[1]!thsiFinD("ths_rsi_stock",$A620,$A$1,7,100,100)</f>
        <v>29.656781855430999</v>
      </c>
      <c r="H620" s="3">
        <f ca="1">[1]!thsiFinD("ths_adtm_stock",$A620,$A$1,7,3,100,100,100)</f>
        <v>0</v>
      </c>
      <c r="I620" s="3">
        <f ca="1">[1]!thsiFinD("ths_bbiboll_stock",$A620,$A$1,7,3,100,100,100)</f>
        <v>2.4913541666666998</v>
      </c>
      <c r="J620" s="3">
        <f ca="1">[1]!thsiFinD("ths_dptb_stock",$A620,$A$1,7,104,100,100)</f>
        <v>0.42857142857142999</v>
      </c>
      <c r="K620" s="3">
        <f ca="1">[1]!thsiFinD("ths_srmi_stock",$A620,$A$1,7,100,100)</f>
        <v>-9.8859315589353999E-2</v>
      </c>
      <c r="L620" s="3">
        <f ca="1">[1]!thsiFinD("ths_atr_stock",$A620,$A$1,7,101,100,100)</f>
        <v>8.4285714285714006E-2</v>
      </c>
      <c r="M620" s="3">
        <f ca="1">[1]!thsiFinD("ths_vol_w_stock",$A620,$A$1)/1000000</f>
        <v>82.253411</v>
      </c>
      <c r="N620" s="3">
        <f ca="1">[1]!thsiFinD("ths_turnover_ratio_w_stock",$A620,$A$1)</f>
        <v>3.5285163210518</v>
      </c>
      <c r="O620" s="3">
        <f ca="1">[1]!thsiFinD("ths_relative_chg_ratio_w_stock",$A620,$A$1,104,100)</f>
        <v>-8.3319034043836009</v>
      </c>
      <c r="P620" s="3">
        <f ca="1">[1]!thsiFinD("ths_chg_ratio_w_stock",$A620,$B$1,100)</f>
        <v>3.3755274261602999</v>
      </c>
    </row>
    <row r="621" spans="1:16" x14ac:dyDescent="0.25">
      <c r="A621" s="2" t="s">
        <v>619</v>
      </c>
      <c r="B621" s="2" t="s">
        <v>5982</v>
      </c>
      <c r="C621" s="3">
        <f ca="1">[1]!thsiFinD("ths_vol_ratio_stock",$A621,$A$1,7,100)</f>
        <v>1.3865841001656001</v>
      </c>
      <c r="D621" s="3">
        <f ca="1">[1]!thsiFinD("ths_cr_stock",$A621,$A$1,7,100,100)</f>
        <v>26.813880126183001</v>
      </c>
      <c r="E621" s="3">
        <f ca="1">[1]!thsiFinD("ths_mfi_stock",$A621,$A$1,7,100,100)</f>
        <v>29.669381363669999</v>
      </c>
      <c r="F621" s="3">
        <f ca="1">[1]!thsiFinD("ths_expma_stock",$A621,$A$1,7,100,100)</f>
        <v>5.244280735767</v>
      </c>
      <c r="G621" s="3">
        <f ca="1">[1]!thsiFinD("ths_rsi_stock",$A621,$A$1,7,100,100)</f>
        <v>33.257283880014</v>
      </c>
      <c r="H621" s="3">
        <f ca="1">[1]!thsiFinD("ths_adtm_stock",$A621,$A$1,7,3,100,100,100)</f>
        <v>-0.53571428571428004</v>
      </c>
      <c r="I621" s="3">
        <f ca="1">[1]!thsiFinD("ths_bbiboll_stock",$A621,$A$1,7,3,100,100,100)</f>
        <v>5.336875</v>
      </c>
      <c r="J621" s="3">
        <f ca="1">[1]!thsiFinD("ths_dptb_stock",$A621,$A$1,7,104,100,100)</f>
        <v>0.28571428571428997</v>
      </c>
      <c r="K621" s="3">
        <f ca="1">[1]!thsiFinD("ths_srmi_stock",$A621,$A$1,7,100,100)</f>
        <v>-7.4275362318839994E-2</v>
      </c>
      <c r="L621" s="3">
        <f ca="1">[1]!thsiFinD("ths_atr_stock",$A621,$A$1,7,101,100,100)</f>
        <v>0.20285714285713999</v>
      </c>
      <c r="M621" s="3">
        <f ca="1">[1]!thsiFinD("ths_vol_w_stock",$A621,$A$1)/1000000</f>
        <v>53.676003000000001</v>
      </c>
      <c r="N621" s="3">
        <f ca="1">[1]!thsiFinD("ths_turnover_ratio_w_stock",$A621,$A$1)</f>
        <v>14.234827617456</v>
      </c>
      <c r="O621" s="3">
        <f ca="1">[1]!thsiFinD("ths_relative_chg_ratio_w_stock",$A621,$A$1,104,100)</f>
        <v>-8.2606339782754006</v>
      </c>
      <c r="P621" s="3">
        <f ca="1">[1]!thsiFinD("ths_chg_ratio_w_stock",$A621,$B$1,100)</f>
        <v>2.1526418786693</v>
      </c>
    </row>
    <row r="622" spans="1:16" x14ac:dyDescent="0.25">
      <c r="A622" s="2" t="s">
        <v>620</v>
      </c>
      <c r="B622" s="2" t="s">
        <v>5983</v>
      </c>
      <c r="C622" s="3">
        <f ca="1">[1]!thsiFinD("ths_vol_ratio_stock",$A622,$A$1,7,100)</f>
        <v>0.89624293178215997</v>
      </c>
      <c r="D622" s="3">
        <f ca="1">[1]!thsiFinD("ths_cr_stock",$A622,$A$1,7,100,100)</f>
        <v>33.620689655172001</v>
      </c>
      <c r="E622" s="3">
        <f ca="1">[1]!thsiFinD("ths_mfi_stock",$A622,$A$1,7,100,100)</f>
        <v>32.827260939188001</v>
      </c>
      <c r="F622" s="3">
        <f ca="1">[1]!thsiFinD("ths_expma_stock",$A622,$A$1,7,100,100)</f>
        <v>5.444132684036</v>
      </c>
      <c r="G622" s="3">
        <f ca="1">[1]!thsiFinD("ths_rsi_stock",$A622,$A$1,7,100,100)</f>
        <v>26.973873996839998</v>
      </c>
      <c r="H622" s="3">
        <f ca="1">[1]!thsiFinD("ths_adtm_stock",$A622,$A$1,7,3,100,100,100)</f>
        <v>-0.75</v>
      </c>
      <c r="I622" s="3">
        <f ca="1">[1]!thsiFinD("ths_bbiboll_stock",$A622,$A$1,7,3,100,100,100)</f>
        <v>5.5495833333332998</v>
      </c>
      <c r="J622" s="3">
        <f ca="1">[1]!thsiFinD("ths_dptb_stock",$A622,$A$1,7,104,100,100)</f>
        <v>0.42857142857142999</v>
      </c>
      <c r="K622" s="3">
        <f ca="1">[1]!thsiFinD("ths_srmi_stock",$A622,$A$1,7,100,100)</f>
        <v>-7.7328646748682006E-2</v>
      </c>
      <c r="L622" s="3">
        <f ca="1">[1]!thsiFinD("ths_atr_stock",$A622,$A$1,7,101,100,100)</f>
        <v>0.24285714285714</v>
      </c>
      <c r="M622" s="3">
        <f ca="1">[1]!thsiFinD("ths_vol_w_stock",$A622,$A$1)/1000000</f>
        <v>53.298555999999998</v>
      </c>
      <c r="N622" s="3">
        <f ca="1">[1]!thsiFinD("ths_turnover_ratio_w_stock",$A622,$A$1)</f>
        <v>8.9524175171146005</v>
      </c>
      <c r="O622" s="3">
        <f ca="1">[1]!thsiFinD("ths_relative_chg_ratio_w_stock",$A622,$A$1,104,100)</f>
        <v>-10.551980624461001</v>
      </c>
      <c r="P622" s="3">
        <f ca="1">[1]!thsiFinD("ths_chg_ratio_w_stock",$A622,$B$1,100)</f>
        <v>2.8571428571428998</v>
      </c>
    </row>
    <row r="623" spans="1:16" x14ac:dyDescent="0.25">
      <c r="A623" s="2" t="s">
        <v>621</v>
      </c>
      <c r="B623" s="2" t="s">
        <v>5984</v>
      </c>
      <c r="C623" s="3">
        <f ca="1">[1]!thsiFinD("ths_vol_ratio_stock",$A623,$A$1,7,100)</f>
        <v>1.2563740947740001</v>
      </c>
      <c r="D623" s="3">
        <f ca="1">[1]!thsiFinD("ths_cr_stock",$A623,$A$1,7,100,100)</f>
        <v>27.747252747253</v>
      </c>
      <c r="E623" s="3">
        <f ca="1">[1]!thsiFinD("ths_mfi_stock",$A623,$A$1,7,100,100)</f>
        <v>24.742546222508</v>
      </c>
      <c r="F623" s="3">
        <f ca="1">[1]!thsiFinD("ths_expma_stock",$A623,$A$1,7,100,100)</f>
        <v>4.3819091576591997</v>
      </c>
      <c r="G623" s="3">
        <f ca="1">[1]!thsiFinD("ths_rsi_stock",$A623,$A$1,7,100,100)</f>
        <v>36.915849993834001</v>
      </c>
      <c r="H623" s="3">
        <f ca="1">[1]!thsiFinD("ths_adtm_stock",$A623,$A$1,7,3,100,100,100)</f>
        <v>-0.78082191780821997</v>
      </c>
      <c r="I623" s="3">
        <f ca="1">[1]!thsiFinD("ths_bbiboll_stock",$A623,$A$1,7,3,100,100,100)</f>
        <v>4.4703125000000004</v>
      </c>
      <c r="J623" s="3">
        <f ca="1">[1]!thsiFinD("ths_dptb_stock",$A623,$A$1,7,104,100,100)</f>
        <v>0.42857142857142999</v>
      </c>
      <c r="K623" s="3">
        <f ca="1">[1]!thsiFinD("ths_srmi_stock",$A623,$A$1,7,100,100)</f>
        <v>-9.5137420718815993E-2</v>
      </c>
      <c r="L623" s="3">
        <f ca="1">[1]!thsiFinD("ths_atr_stock",$A623,$A$1,7,101,100,100)</f>
        <v>0.24</v>
      </c>
      <c r="M623" s="3">
        <f ca="1">[1]!thsiFinD("ths_vol_w_stock",$A623,$A$1)/1000000</f>
        <v>27.385335000000001</v>
      </c>
      <c r="N623" s="3">
        <f ca="1">[1]!thsiFinD("ths_turnover_ratio_w_stock",$A623,$A$1)</f>
        <v>7.5131461302078</v>
      </c>
      <c r="O623" s="3">
        <f ca="1">[1]!thsiFinD("ths_relative_chg_ratio_w_stock",$A623,$A$1,104,100)</f>
        <v>-9.7324317522803003</v>
      </c>
      <c r="P623" s="3">
        <f ca="1">[1]!thsiFinD("ths_chg_ratio_w_stock",$A623,$B$1,100)</f>
        <v>0.23364485981308</v>
      </c>
    </row>
    <row r="624" spans="1:16" x14ac:dyDescent="0.25">
      <c r="A624" s="2" t="s">
        <v>622</v>
      </c>
      <c r="B624" s="2" t="s">
        <v>5985</v>
      </c>
      <c r="C624" s="3">
        <f ca="1">[1]!thsiFinD("ths_vol_ratio_stock",$A624,$A$1,7,100)</f>
        <v>0.86143022408390002</v>
      </c>
      <c r="D624" s="3">
        <f ca="1">[1]!thsiFinD("ths_cr_stock",$A624,$A$1,7,100,100)</f>
        <v>102.37068965517</v>
      </c>
      <c r="E624" s="3">
        <f ca="1">[1]!thsiFinD("ths_mfi_stock",$A624,$A$1,7,100,100)</f>
        <v>39.700642282673002</v>
      </c>
      <c r="F624" s="3">
        <f ca="1">[1]!thsiFinD("ths_expma_stock",$A624,$A$1,7,100,100)</f>
        <v>10.43310048191</v>
      </c>
      <c r="G624" s="3">
        <f ca="1">[1]!thsiFinD("ths_rsi_stock",$A624,$A$1,7,100,100)</f>
        <v>42.141937854289999</v>
      </c>
      <c r="H624" s="3">
        <f ca="1">[1]!thsiFinD("ths_adtm_stock",$A624,$A$1,7,3,100,100,100)</f>
        <v>0.25196850393700998</v>
      </c>
      <c r="I624" s="3">
        <f ca="1">[1]!thsiFinD("ths_bbiboll_stock",$A624,$A$1,7,3,100,100,100)</f>
        <v>10.469895833333</v>
      </c>
      <c r="J624" s="3">
        <f ca="1">[1]!thsiFinD("ths_dptb_stock",$A624,$A$1,7,104,100,100)</f>
        <v>0.28571428571428997</v>
      </c>
      <c r="K624" s="3">
        <f ca="1">[1]!thsiFinD("ths_srmi_stock",$A624,$A$1,7,100,100)</f>
        <v>-1.4367816091954E-2</v>
      </c>
      <c r="L624" s="3">
        <f ca="1">[1]!thsiFinD("ths_atr_stock",$A624,$A$1,7,101,100,100)</f>
        <v>0.45714285714286002</v>
      </c>
      <c r="M624" s="3">
        <f ca="1">[1]!thsiFinD("ths_vol_w_stock",$A624,$A$1)/1000000</f>
        <v>74.450272999999996</v>
      </c>
      <c r="N624" s="3">
        <f ca="1">[1]!thsiFinD("ths_turnover_ratio_w_stock",$A624,$A$1)</f>
        <v>10.573300455266001</v>
      </c>
      <c r="O624" s="3">
        <f ca="1">[1]!thsiFinD("ths_relative_chg_ratio_w_stock",$A624,$A$1,104,100)</f>
        <v>-6.0364187023355003</v>
      </c>
      <c r="P624" s="3">
        <f ca="1">[1]!thsiFinD("ths_chg_ratio_w_stock",$A624,$B$1,100)</f>
        <v>3.7900874635569002</v>
      </c>
    </row>
    <row r="625" spans="1:16" x14ac:dyDescent="0.25">
      <c r="A625" s="2" t="s">
        <v>623</v>
      </c>
      <c r="B625" s="2" t="s">
        <v>5986</v>
      </c>
      <c r="C625" s="3">
        <f ca="1">[1]!thsiFinD("ths_vol_ratio_stock",$A625,$A$1,7,100)</f>
        <v>1.2132999466065</v>
      </c>
      <c r="D625" s="3">
        <f ca="1">[1]!thsiFinD("ths_cr_stock",$A625,$A$1,7,100,100)</f>
        <v>25.631768953068999</v>
      </c>
      <c r="E625" s="3">
        <f ca="1">[1]!thsiFinD("ths_mfi_stock",$A625,$A$1,7,100,100)</f>
        <v>22.241660101179001</v>
      </c>
      <c r="F625" s="3">
        <f ca="1">[1]!thsiFinD("ths_expma_stock",$A625,$A$1,7,100,100)</f>
        <v>4.2274641573774003</v>
      </c>
      <c r="G625" s="3">
        <f ca="1">[1]!thsiFinD("ths_rsi_stock",$A625,$A$1,7,100,100)</f>
        <v>27.376018945371001</v>
      </c>
      <c r="H625" s="3">
        <f ca="1">[1]!thsiFinD("ths_adtm_stock",$A625,$A$1,7,3,100,100,100)</f>
        <v>-0.77966101694915002</v>
      </c>
      <c r="I625" s="3">
        <f ca="1">[1]!thsiFinD("ths_bbiboll_stock",$A625,$A$1,7,3,100,100,100)</f>
        <v>4.3373958333333</v>
      </c>
      <c r="J625" s="3">
        <f ca="1">[1]!thsiFinD("ths_dptb_stock",$A625,$A$1,7,104,100,100)</f>
        <v>0.57142857142856995</v>
      </c>
      <c r="K625" s="3">
        <f ca="1">[1]!thsiFinD("ths_srmi_stock",$A625,$A$1,7,100,100)</f>
        <v>-9.3126385809312998E-2</v>
      </c>
      <c r="L625" s="3">
        <f ca="1">[1]!thsiFinD("ths_atr_stock",$A625,$A$1,7,101,100,100)</f>
        <v>0.17571428571429001</v>
      </c>
      <c r="M625" s="3">
        <f ca="1">[1]!thsiFinD("ths_vol_w_stock",$A625,$A$1)/1000000</f>
        <v>31.345658</v>
      </c>
      <c r="N625" s="3">
        <f ca="1">[1]!thsiFinD("ths_turnover_ratio_w_stock",$A625,$A$1)</f>
        <v>5.5029392135922004</v>
      </c>
      <c r="O625" s="3">
        <f ca="1">[1]!thsiFinD("ths_relative_chg_ratio_w_stock",$A625,$A$1,104,100)</f>
        <v>-8.1336590357355991</v>
      </c>
      <c r="P625" s="3">
        <f ca="1">[1]!thsiFinD("ths_chg_ratio_w_stock",$A625,$B$1,100)</f>
        <v>2.4449877750611</v>
      </c>
    </row>
    <row r="626" spans="1:16" x14ac:dyDescent="0.25">
      <c r="A626" s="2" t="s">
        <v>624</v>
      </c>
      <c r="B626" s="2" t="s">
        <v>5987</v>
      </c>
      <c r="C626" s="3">
        <f ca="1">[1]!thsiFinD("ths_vol_ratio_stock",$A626,$A$1,7,100)</f>
        <v>1.0832895217756999</v>
      </c>
      <c r="D626" s="3">
        <f ca="1">[1]!thsiFinD("ths_cr_stock",$A626,$A$1,7,100,100)</f>
        <v>20.370370370370001</v>
      </c>
      <c r="E626" s="3">
        <f ca="1">[1]!thsiFinD("ths_mfi_stock",$A626,$A$1,7,100,100)</f>
        <v>23.789980243833998</v>
      </c>
      <c r="F626" s="3">
        <f ca="1">[1]!thsiFinD("ths_expma_stock",$A626,$A$1,7,100,100)</f>
        <v>3.3411628473129</v>
      </c>
      <c r="G626" s="3">
        <f ca="1">[1]!thsiFinD("ths_rsi_stock",$A626,$A$1,7,100,100)</f>
        <v>24.265799414869999</v>
      </c>
      <c r="H626" s="3">
        <f ca="1">[1]!thsiFinD("ths_adtm_stock",$A626,$A$1,7,3,100,100,100)</f>
        <v>-0.91304347826086996</v>
      </c>
      <c r="I626" s="3">
        <f ca="1">[1]!thsiFinD("ths_bbiboll_stock",$A626,$A$1,7,3,100,100,100)</f>
        <v>3.3981249999999998</v>
      </c>
      <c r="J626" s="3">
        <f ca="1">[1]!thsiFinD("ths_dptb_stock",$A626,$A$1,7,104,100,100)</f>
        <v>0.57142857142856995</v>
      </c>
      <c r="K626" s="3">
        <f ca="1">[1]!thsiFinD("ths_srmi_stock",$A626,$A$1,7,100,100)</f>
        <v>-7.1225071225071004E-2</v>
      </c>
      <c r="L626" s="3">
        <f ca="1">[1]!thsiFinD("ths_atr_stock",$A626,$A$1,7,101,100,100)</f>
        <v>9.4285714285714001E-2</v>
      </c>
      <c r="M626" s="3">
        <f ca="1">[1]!thsiFinD("ths_vol_w_stock",$A626,$A$1)/1000000</f>
        <v>71.466893999999996</v>
      </c>
      <c r="N626" s="3">
        <f ca="1">[1]!thsiFinD("ths_turnover_ratio_w_stock",$A626,$A$1)</f>
        <v>4.3356265210076002</v>
      </c>
      <c r="O626" s="3">
        <f ca="1">[1]!thsiFinD("ths_relative_chg_ratio_w_stock",$A626,$A$1,104,100)</f>
        <v>-6.6948377673178996</v>
      </c>
      <c r="P626" s="3">
        <f ca="1">[1]!thsiFinD("ths_chg_ratio_w_stock",$A626,$B$1,100)</f>
        <v>-0.30674846625766</v>
      </c>
    </row>
    <row r="627" spans="1:16" x14ac:dyDescent="0.25">
      <c r="A627" s="2" t="s">
        <v>625</v>
      </c>
      <c r="B627" s="2" t="s">
        <v>5988</v>
      </c>
      <c r="C627" s="3">
        <f ca="1">[1]!thsiFinD("ths_vol_ratio_stock",$A627,$A$1,7,100)</f>
        <v>1.2414446255319</v>
      </c>
      <c r="D627" s="3">
        <f ca="1">[1]!thsiFinD("ths_cr_stock",$A627,$A$1,7,100,100)</f>
        <v>14.583333333333</v>
      </c>
      <c r="E627" s="3">
        <f ca="1">[1]!thsiFinD("ths_mfi_stock",$A627,$A$1,7,100,100)</f>
        <v>15.829380920559</v>
      </c>
      <c r="F627" s="3">
        <f ca="1">[1]!thsiFinD("ths_expma_stock",$A627,$A$1,7,100,100)</f>
        <v>3.5189937761825001</v>
      </c>
      <c r="G627" s="3">
        <f ca="1">[1]!thsiFinD("ths_rsi_stock",$A627,$A$1,7,100,100)</f>
        <v>34.542437585929001</v>
      </c>
      <c r="H627" s="3">
        <f ca="1">[1]!thsiFinD("ths_adtm_stock",$A627,$A$1,7,3,100,100,100)</f>
        <v>0</v>
      </c>
      <c r="I627" s="3">
        <f ca="1">[1]!thsiFinD("ths_bbiboll_stock",$A627,$A$1,7,3,100,100,100)</f>
        <v>3.6066666666667002</v>
      </c>
      <c r="J627" s="3">
        <f ca="1">[1]!thsiFinD("ths_dptb_stock",$A627,$A$1,7,104,100,100)</f>
        <v>0.57142857142856995</v>
      </c>
      <c r="K627" s="3">
        <f ca="1">[1]!thsiFinD("ths_srmi_stock",$A627,$A$1,7,100,100)</f>
        <v>-0.11139896373057</v>
      </c>
      <c r="L627" s="3">
        <f ca="1">[1]!thsiFinD("ths_atr_stock",$A627,$A$1,7,101,100,100)</f>
        <v>0.16285714285714001</v>
      </c>
      <c r="M627" s="3">
        <f ca="1">[1]!thsiFinD("ths_vol_w_stock",$A627,$A$1)/1000000</f>
        <v>33.117787999999997</v>
      </c>
      <c r="N627" s="3">
        <f ca="1">[1]!thsiFinD("ths_turnover_ratio_w_stock",$A627,$A$1)</f>
        <v>3.1452539910902999</v>
      </c>
      <c r="O627" s="3">
        <f ca="1">[1]!thsiFinD("ths_relative_chg_ratio_w_stock",$A627,$A$1,104,100)</f>
        <v>-8.6142906548558997</v>
      </c>
      <c r="P627" s="3">
        <f ca="1">[1]!thsiFinD("ths_chg_ratio_w_stock",$A627,$B$1,100)</f>
        <v>-4.6647230320700004</v>
      </c>
    </row>
    <row r="628" spans="1:16" x14ac:dyDescent="0.25">
      <c r="A628" s="2" t="s">
        <v>626</v>
      </c>
      <c r="B628" s="2" t="s">
        <v>5989</v>
      </c>
      <c r="C628" s="3">
        <f ca="1">[1]!thsiFinD("ths_vol_ratio_stock",$A628,$A$1,7,100)</f>
        <v>0.74511105089540997</v>
      </c>
      <c r="D628" s="3">
        <f ca="1">[1]!thsiFinD("ths_cr_stock",$A628,$A$1,7,100,100)</f>
        <v>10.606060606061</v>
      </c>
      <c r="E628" s="3">
        <f ca="1">[1]!thsiFinD("ths_mfi_stock",$A628,$A$1,7,100,100)</f>
        <v>0</v>
      </c>
      <c r="F628" s="3">
        <f ca="1">[1]!thsiFinD("ths_expma_stock",$A628,$A$1,7,100,100)</f>
        <v>3.3758844995039001</v>
      </c>
      <c r="G628" s="3">
        <f ca="1">[1]!thsiFinD("ths_rsi_stock",$A628,$A$1,7,100,100)</f>
        <v>23.222201972592</v>
      </c>
      <c r="H628" s="3">
        <f ca="1">[1]!thsiFinD("ths_adtm_stock",$A628,$A$1,7,3,100,100,100)</f>
        <v>-0.83870967741935998</v>
      </c>
      <c r="I628" s="3">
        <f ca="1">[1]!thsiFinD("ths_bbiboll_stock",$A628,$A$1,7,3,100,100,100)</f>
        <v>3.4186458333332999</v>
      </c>
      <c r="J628" s="3">
        <f ca="1">[1]!thsiFinD("ths_dptb_stock",$A628,$A$1,7,104,100,100)</f>
        <v>0.42857142857142999</v>
      </c>
      <c r="K628" s="3">
        <f ca="1">[1]!thsiFinD("ths_srmi_stock",$A628,$A$1,7,100,100)</f>
        <v>-9.1666666666666993E-2</v>
      </c>
      <c r="L628" s="3">
        <f ca="1">[1]!thsiFinD("ths_atr_stock",$A628,$A$1,7,101,100,100)</f>
        <v>0.10428571428571</v>
      </c>
      <c r="M628" s="3">
        <f ca="1">[1]!thsiFinD("ths_vol_w_stock",$A628,$A$1)/1000000</f>
        <v>77.534904999999995</v>
      </c>
      <c r="N628" s="3">
        <f ca="1">[1]!thsiFinD("ths_turnover_ratio_w_stock",$A628,$A$1)</f>
        <v>3.1919502623331999</v>
      </c>
      <c r="O628" s="3">
        <f ca="1">[1]!thsiFinD("ths_relative_chg_ratio_w_stock",$A628,$A$1,104,100)</f>
        <v>-7.9837623259054</v>
      </c>
      <c r="P628" s="3">
        <f ca="1">[1]!thsiFinD("ths_chg_ratio_w_stock",$A628,$B$1,100)</f>
        <v>-2.4464831804281002</v>
      </c>
    </row>
    <row r="629" spans="1:16" x14ac:dyDescent="0.25">
      <c r="A629" s="2" t="s">
        <v>627</v>
      </c>
      <c r="B629" s="2" t="s">
        <v>5990</v>
      </c>
      <c r="C629" s="3">
        <f ca="1">[1]!thsiFinD("ths_vol_ratio_stock",$A629,$A$1,7,100)</f>
        <v>0.72243233738071999</v>
      </c>
      <c r="D629" s="3">
        <f ca="1">[1]!thsiFinD("ths_cr_stock",$A629,$A$1,7,100,100)</f>
        <v>64.221824686941005</v>
      </c>
      <c r="E629" s="3">
        <f ca="1">[1]!thsiFinD("ths_mfi_stock",$A629,$A$1,7,100,100)</f>
        <v>40.896228022361001</v>
      </c>
      <c r="F629" s="3">
        <f ca="1">[1]!thsiFinD("ths_expma_stock",$A629,$A$1,7,100,100)</f>
        <v>10.787018373122001</v>
      </c>
      <c r="G629" s="3">
        <f ca="1">[1]!thsiFinD("ths_rsi_stock",$A629,$A$1,7,100,100)</f>
        <v>35.583864345053001</v>
      </c>
      <c r="H629" s="3">
        <f ca="1">[1]!thsiFinD("ths_adtm_stock",$A629,$A$1,7,3,100,100,100)</f>
        <v>-0.16666666666666999</v>
      </c>
      <c r="I629" s="3">
        <f ca="1">[1]!thsiFinD("ths_bbiboll_stock",$A629,$A$1,7,3,100,100,100)</f>
        <v>10.873645833333001</v>
      </c>
      <c r="J629" s="3">
        <f ca="1">[1]!thsiFinD("ths_dptb_stock",$A629,$A$1,7,104,100,100)</f>
        <v>0.28571428571428997</v>
      </c>
      <c r="K629" s="3">
        <f ca="1">[1]!thsiFinD("ths_srmi_stock",$A629,$A$1,7,100,100)</f>
        <v>-4.1856232939036002E-2</v>
      </c>
      <c r="L629" s="3">
        <f ca="1">[1]!thsiFinD("ths_atr_stock",$A629,$A$1,7,101,100,100)</f>
        <v>0.43714285714286</v>
      </c>
      <c r="M629" s="3">
        <f ca="1">[1]!thsiFinD("ths_vol_w_stock",$A629,$A$1)/1000000</f>
        <v>50.058058000000003</v>
      </c>
      <c r="N629" s="3">
        <f ca="1">[1]!thsiFinD("ths_turnover_ratio_w_stock",$A629,$A$1)</f>
        <v>10.485313288044001</v>
      </c>
      <c r="O629" s="3">
        <f ca="1">[1]!thsiFinD("ths_relative_chg_ratio_w_stock",$A629,$A$1,104,100)</f>
        <v>-5.9037073990242996</v>
      </c>
      <c r="P629" s="3">
        <f ca="1">[1]!thsiFinD("ths_chg_ratio_w_stock",$A629,$B$1,100)</f>
        <v>0.47483380816714998</v>
      </c>
    </row>
    <row r="630" spans="1:16" x14ac:dyDescent="0.25">
      <c r="A630" s="2" t="s">
        <v>628</v>
      </c>
      <c r="B630" s="2" t="s">
        <v>5991</v>
      </c>
      <c r="C630" s="3">
        <f ca="1">[1]!thsiFinD("ths_vol_ratio_stock",$A630,$A$1,7,100)</f>
        <v>0.81884771952156998</v>
      </c>
      <c r="D630" s="3">
        <f ca="1">[1]!thsiFinD("ths_cr_stock",$A630,$A$1,7,100,100)</f>
        <v>18.490566037735999</v>
      </c>
      <c r="E630" s="3">
        <f ca="1">[1]!thsiFinD("ths_mfi_stock",$A630,$A$1,7,100,100)</f>
        <v>19.342927661407</v>
      </c>
      <c r="F630" s="3">
        <f ca="1">[1]!thsiFinD("ths_expma_stock",$A630,$A$1,7,100,100)</f>
        <v>9.5273361919823003</v>
      </c>
      <c r="G630" s="3">
        <f ca="1">[1]!thsiFinD("ths_rsi_stock",$A630,$A$1,7,100,100)</f>
        <v>30.521867422572001</v>
      </c>
      <c r="H630" s="3">
        <f ca="1">[1]!thsiFinD("ths_adtm_stock",$A630,$A$1,7,3,100,100,100)</f>
        <v>-0.80874316939891</v>
      </c>
      <c r="I630" s="3">
        <f ca="1">[1]!thsiFinD("ths_bbiboll_stock",$A630,$A$1,7,3,100,100,100)</f>
        <v>9.6121874999999992</v>
      </c>
      <c r="J630" s="3">
        <f ca="1">[1]!thsiFinD("ths_dptb_stock",$A630,$A$1,7,104,100,100)</f>
        <v>0.85714285714285998</v>
      </c>
      <c r="K630" s="3">
        <f ca="1">[1]!thsiFinD("ths_srmi_stock",$A630,$A$1,7,100,100)</f>
        <v>-0.11960784313724999</v>
      </c>
      <c r="L630" s="3">
        <f ca="1">[1]!thsiFinD("ths_atr_stock",$A630,$A$1,7,101,100,100)</f>
        <v>0.46428571428571003</v>
      </c>
      <c r="M630" s="3">
        <f ca="1">[1]!thsiFinD("ths_vol_w_stock",$A630,$A$1)/1000000</f>
        <v>90.863174999999998</v>
      </c>
      <c r="N630" s="3">
        <f ca="1">[1]!thsiFinD("ths_turnover_ratio_w_stock",$A630,$A$1)</f>
        <v>34.670014880952003</v>
      </c>
      <c r="O630" s="3">
        <f ca="1">[1]!thsiFinD("ths_relative_chg_ratio_w_stock",$A630,$A$1,104,100)</f>
        <v>-9.2221550514464994</v>
      </c>
      <c r="P630" s="3">
        <f ca="1">[1]!thsiFinD("ths_chg_ratio_w_stock",$A630,$B$1,100)</f>
        <v>4.3429844097994996</v>
      </c>
    </row>
    <row r="631" spans="1:16" x14ac:dyDescent="0.25">
      <c r="A631" s="2" t="s">
        <v>629</v>
      </c>
      <c r="B631" s="2" t="s">
        <v>5992</v>
      </c>
      <c r="C631" s="3">
        <f ca="1">[1]!thsiFinD("ths_vol_ratio_stock",$A631,$A$1,7,100)</f>
        <v>0.88609854142068001</v>
      </c>
      <c r="D631" s="3">
        <f ca="1">[1]!thsiFinD("ths_cr_stock",$A631,$A$1,7,100,100)</f>
        <v>10.147601476015</v>
      </c>
      <c r="E631" s="3">
        <f ca="1">[1]!thsiFinD("ths_mfi_stock",$A631,$A$1,7,100,100)</f>
        <v>12.954062306140001</v>
      </c>
      <c r="F631" s="3">
        <f ca="1">[1]!thsiFinD("ths_expma_stock",$A631,$A$1,7,100,100)</f>
        <v>4.6221790101283</v>
      </c>
      <c r="G631" s="3">
        <f ca="1">[1]!thsiFinD("ths_rsi_stock",$A631,$A$1,7,100,100)</f>
        <v>34.568611348422003</v>
      </c>
      <c r="H631" s="3">
        <f ca="1">[1]!thsiFinD("ths_adtm_stock",$A631,$A$1,7,3,100,100,100)</f>
        <v>-0.81967213114754001</v>
      </c>
      <c r="I631" s="3">
        <f ca="1">[1]!thsiFinD("ths_bbiboll_stock",$A631,$A$1,7,3,100,100,100)</f>
        <v>4.7255208333332996</v>
      </c>
      <c r="J631" s="3">
        <f ca="1">[1]!thsiFinD("ths_dptb_stock",$A631,$A$1,7,104,100,100)</f>
        <v>0.57142857142856995</v>
      </c>
      <c r="K631" s="3">
        <f ca="1">[1]!thsiFinD("ths_srmi_stock",$A631,$A$1,7,100,100)</f>
        <v>-0.17744916820702</v>
      </c>
      <c r="L631" s="3">
        <f ca="1">[1]!thsiFinD("ths_atr_stock",$A631,$A$1,7,101,100,100)</f>
        <v>0.30571428571428999</v>
      </c>
      <c r="M631" s="3">
        <f ca="1">[1]!thsiFinD("ths_vol_w_stock",$A631,$A$1)/1000000</f>
        <v>65.649039999999999</v>
      </c>
      <c r="N631" s="3">
        <f ca="1">[1]!thsiFinD("ths_turnover_ratio_w_stock",$A631,$A$1)</f>
        <v>20.300217362691999</v>
      </c>
      <c r="O631" s="3">
        <f ca="1">[1]!thsiFinD("ths_relative_chg_ratio_w_stock",$A631,$A$1,104,100)</f>
        <v>-12.239269713324999</v>
      </c>
      <c r="P631" s="3">
        <f ca="1">[1]!thsiFinD("ths_chg_ratio_w_stock",$A631,$B$1,100)</f>
        <v>-3.1460674157302999</v>
      </c>
    </row>
    <row r="632" spans="1:16" x14ac:dyDescent="0.25">
      <c r="A632" s="2" t="s">
        <v>630</v>
      </c>
      <c r="B632" s="2" t="s">
        <v>5993</v>
      </c>
      <c r="C632" s="3">
        <f ca="1">[1]!thsiFinD("ths_vol_ratio_stock",$A632,$A$1,7,100)</f>
        <v>0.99305920118613999</v>
      </c>
      <c r="D632" s="3">
        <f ca="1">[1]!thsiFinD("ths_cr_stock",$A632,$A$1,7,100,100)</f>
        <v>53.020134228187999</v>
      </c>
      <c r="E632" s="3">
        <f ca="1">[1]!thsiFinD("ths_mfi_stock",$A632,$A$1,7,100,100)</f>
        <v>43.819364055390999</v>
      </c>
      <c r="F632" s="3">
        <f ca="1">[1]!thsiFinD("ths_expma_stock",$A632,$A$1,7,100,100)</f>
        <v>5.0485702821891998</v>
      </c>
      <c r="G632" s="3">
        <f ca="1">[1]!thsiFinD("ths_rsi_stock",$A632,$A$1,7,100,100)</f>
        <v>35.063347913660998</v>
      </c>
      <c r="H632" s="3">
        <f ca="1">[1]!thsiFinD("ths_adtm_stock",$A632,$A$1,7,3,100,100,100)</f>
        <v>-0.59154929577464999</v>
      </c>
      <c r="I632" s="3">
        <f ca="1">[1]!thsiFinD("ths_bbiboll_stock",$A632,$A$1,7,3,100,100,100)</f>
        <v>5.1287500000000001</v>
      </c>
      <c r="J632" s="3">
        <f ca="1">[1]!thsiFinD("ths_dptb_stock",$A632,$A$1,7,104,100,100)</f>
        <v>0.28571428571428997</v>
      </c>
      <c r="K632" s="3">
        <f ca="1">[1]!thsiFinD("ths_srmi_stock",$A632,$A$1,7,100,100)</f>
        <v>-4.6332046332045997E-2</v>
      </c>
      <c r="L632" s="3">
        <f ca="1">[1]!thsiFinD("ths_atr_stock",$A632,$A$1,7,101,100,100)</f>
        <v>0.22571428571429</v>
      </c>
      <c r="M632" s="3">
        <f ca="1">[1]!thsiFinD("ths_vol_w_stock",$A632,$A$1)/1000000</f>
        <v>96.055077999999995</v>
      </c>
      <c r="N632" s="3">
        <f ca="1">[1]!thsiFinD("ths_turnover_ratio_w_stock",$A632,$A$1)</f>
        <v>12.769961255234</v>
      </c>
      <c r="O632" s="3">
        <f ca="1">[1]!thsiFinD("ths_relative_chg_ratio_w_stock",$A632,$A$1,104,100)</f>
        <v>-8.1864889732548001</v>
      </c>
      <c r="P632" s="3">
        <f ca="1">[1]!thsiFinD("ths_chg_ratio_w_stock",$A632,$B$1,100)</f>
        <v>3.6437246963562999</v>
      </c>
    </row>
    <row r="633" spans="1:16" x14ac:dyDescent="0.25">
      <c r="A633" s="2" t="s">
        <v>631</v>
      </c>
      <c r="B633" s="2" t="s">
        <v>5994</v>
      </c>
      <c r="C633" s="3">
        <f ca="1">[1]!thsiFinD("ths_vol_ratio_stock",$A633,$A$1,7,100)</f>
        <v>0.56948836969451</v>
      </c>
      <c r="D633" s="3">
        <f ca="1">[1]!thsiFinD("ths_cr_stock",$A633,$A$1,7,100,100)</f>
        <v>43.835616438355999</v>
      </c>
      <c r="E633" s="3">
        <f ca="1">[1]!thsiFinD("ths_mfi_stock",$A633,$A$1,7,100,100)</f>
        <v>29.278389983549001</v>
      </c>
      <c r="F633" s="3">
        <f ca="1">[1]!thsiFinD("ths_expma_stock",$A633,$A$1,7,100,100)</f>
        <v>9.8909653475253005</v>
      </c>
      <c r="G633" s="3">
        <f ca="1">[1]!thsiFinD("ths_rsi_stock",$A633,$A$1,7,100,100)</f>
        <v>28.395994314945</v>
      </c>
      <c r="H633" s="3">
        <f ca="1">[1]!thsiFinD("ths_adtm_stock",$A633,$A$1,7,3,100,100,100)</f>
        <v>-0.59574468085106003</v>
      </c>
      <c r="I633" s="3">
        <f ca="1">[1]!thsiFinD("ths_bbiboll_stock",$A633,$A$1,7,3,100,100,100)</f>
        <v>10.029375</v>
      </c>
      <c r="J633" s="3">
        <f ca="1">[1]!thsiFinD("ths_dptb_stock",$A633,$A$1,7,104,100,100)</f>
        <v>0.71428571428570997</v>
      </c>
      <c r="K633" s="3">
        <f ca="1">[1]!thsiFinD("ths_srmi_stock",$A633,$A$1,7,100,100)</f>
        <v>-5.3307008884502002E-2</v>
      </c>
      <c r="L633" s="3">
        <f ca="1">[1]!thsiFinD("ths_atr_stock",$A633,$A$1,7,101,100,100)</f>
        <v>0.3</v>
      </c>
      <c r="M633" s="3">
        <f ca="1">[1]!thsiFinD("ths_vol_w_stock",$A633,$A$1)/1000000</f>
        <v>55.053972999999999</v>
      </c>
      <c r="N633" s="3">
        <f ca="1">[1]!thsiFinD("ths_turnover_ratio_w_stock",$A633,$A$1)</f>
        <v>12.128052933551</v>
      </c>
      <c r="O633" s="3">
        <f ca="1">[1]!thsiFinD("ths_relative_chg_ratio_w_stock",$A633,$A$1,104,100)</f>
        <v>-4.2245343917304004</v>
      </c>
      <c r="P633" s="3">
        <f ca="1">[1]!thsiFinD("ths_chg_ratio_w_stock",$A633,$B$1,100)</f>
        <v>1.8769551616267</v>
      </c>
    </row>
    <row r="634" spans="1:16" x14ac:dyDescent="0.25">
      <c r="A634" s="2" t="s">
        <v>632</v>
      </c>
      <c r="B634" s="2" t="s">
        <v>5995</v>
      </c>
      <c r="C634" s="3">
        <f ca="1">[1]!thsiFinD("ths_vol_ratio_stock",$A634,$A$1,7,100)</f>
        <v>1.0666196888338</v>
      </c>
      <c r="D634" s="3">
        <f ca="1">[1]!thsiFinD("ths_cr_stock",$A634,$A$1,7,100,100)</f>
        <v>46.959459459458998</v>
      </c>
      <c r="E634" s="3">
        <f ca="1">[1]!thsiFinD("ths_mfi_stock",$A634,$A$1,7,100,100)</f>
        <v>28.235968537181002</v>
      </c>
      <c r="F634" s="3">
        <f ca="1">[1]!thsiFinD("ths_expma_stock",$A634,$A$1,7,100,100)</f>
        <v>7.0198407745558997</v>
      </c>
      <c r="G634" s="3">
        <f ca="1">[1]!thsiFinD("ths_rsi_stock",$A634,$A$1,7,100,100)</f>
        <v>36.909287654332999</v>
      </c>
      <c r="H634" s="3">
        <f ca="1">[1]!thsiFinD("ths_adtm_stock",$A634,$A$1,7,3,100,100,100)</f>
        <v>-0.58571428571428996</v>
      </c>
      <c r="I634" s="3">
        <f ca="1">[1]!thsiFinD("ths_bbiboll_stock",$A634,$A$1,7,3,100,100,100)</f>
        <v>7.1377083333332996</v>
      </c>
      <c r="J634" s="3">
        <f ca="1">[1]!thsiFinD("ths_dptb_stock",$A634,$A$1,7,104,100,100)</f>
        <v>0.28571428571428997</v>
      </c>
      <c r="K634" s="3">
        <f ca="1">[1]!thsiFinD("ths_srmi_stock",$A634,$A$1,7,100,100)</f>
        <v>-3.4770514603616E-2</v>
      </c>
      <c r="L634" s="3">
        <f ca="1">[1]!thsiFinD("ths_atr_stock",$A634,$A$1,7,101,100,100)</f>
        <v>0.21857142857143</v>
      </c>
      <c r="M634" s="3">
        <f ca="1">[1]!thsiFinD("ths_vol_w_stock",$A634,$A$1)/1000000</f>
        <v>26.852094999999998</v>
      </c>
      <c r="N634" s="3">
        <f ca="1">[1]!thsiFinD("ths_turnover_ratio_w_stock",$A634,$A$1)</f>
        <v>4.9225537750525001</v>
      </c>
      <c r="O634" s="3">
        <f ca="1">[1]!thsiFinD("ths_relative_chg_ratio_w_stock",$A634,$A$1,104,100)</f>
        <v>-4.7692017594900999</v>
      </c>
      <c r="P634" s="3">
        <f ca="1">[1]!thsiFinD("ths_chg_ratio_w_stock",$A634,$B$1,100)</f>
        <v>1.1527377521614</v>
      </c>
    </row>
    <row r="635" spans="1:16" x14ac:dyDescent="0.25">
      <c r="A635" s="2" t="s">
        <v>633</v>
      </c>
      <c r="B635" s="2" t="s">
        <v>5996</v>
      </c>
      <c r="C635" s="3">
        <f ca="1">[1]!thsiFinD("ths_vol_ratio_stock",$A635,$A$1,7,100)</f>
        <v>1.1500769618046001</v>
      </c>
      <c r="D635" s="3">
        <f ca="1">[1]!thsiFinD("ths_cr_stock",$A635,$A$1,7,100,100)</f>
        <v>101.64948453608</v>
      </c>
      <c r="E635" s="3">
        <f ca="1">[1]!thsiFinD("ths_mfi_stock",$A635,$A$1,7,100,100)</f>
        <v>61.519683099993998</v>
      </c>
      <c r="F635" s="3">
        <f ca="1">[1]!thsiFinD("ths_expma_stock",$A635,$A$1,7,100,100)</f>
        <v>10.508707834069</v>
      </c>
      <c r="G635" s="3">
        <f ca="1">[1]!thsiFinD("ths_rsi_stock",$A635,$A$1,7,100,100)</f>
        <v>45.976319464029999</v>
      </c>
      <c r="H635" s="3">
        <f ca="1">[1]!thsiFinD("ths_adtm_stock",$A635,$A$1,7,3,100,100,100)</f>
        <v>-0.45714285714286002</v>
      </c>
      <c r="I635" s="3">
        <f ca="1">[1]!thsiFinD("ths_bbiboll_stock",$A635,$A$1,7,3,100,100,100)</f>
        <v>10.523854166667</v>
      </c>
      <c r="J635" s="3">
        <f ca="1">[1]!thsiFinD("ths_dptb_stock",$A635,$A$1,7,104,100,100)</f>
        <v>0.14285714285713999</v>
      </c>
      <c r="K635" s="3">
        <f ca="1">[1]!thsiFinD("ths_srmi_stock",$A635,$A$1,7,100,100)</f>
        <v>-1.2252591894439E-2</v>
      </c>
      <c r="L635" s="3">
        <f ca="1">[1]!thsiFinD("ths_atr_stock",$A635,$A$1,7,101,100,100)</f>
        <v>0.48857142857142999</v>
      </c>
      <c r="M635" s="3">
        <f ca="1">[1]!thsiFinD("ths_vol_w_stock",$A635,$A$1)/1000000</f>
        <v>90.285375999999999</v>
      </c>
      <c r="N635" s="3">
        <f ca="1">[1]!thsiFinD("ths_turnover_ratio_w_stock",$A635,$A$1)</f>
        <v>24.057880431886002</v>
      </c>
      <c r="O635" s="3">
        <f ca="1">[1]!thsiFinD("ths_relative_chg_ratio_w_stock",$A635,$A$1,104,100)</f>
        <v>-2.6206262645349998</v>
      </c>
      <c r="P635" s="3">
        <f ca="1">[1]!thsiFinD("ths_chg_ratio_w_stock",$A635,$B$1,100)</f>
        <v>17.938931297709999</v>
      </c>
    </row>
    <row r="636" spans="1:16" x14ac:dyDescent="0.25">
      <c r="A636" s="2" t="s">
        <v>634</v>
      </c>
      <c r="B636" s="2" t="s">
        <v>5997</v>
      </c>
      <c r="C636" s="3">
        <f ca="1">[1]!thsiFinD("ths_vol_ratio_stock",$A636,$A$1,7,100)</f>
        <v>0.80391404414887002</v>
      </c>
      <c r="D636" s="3">
        <f ca="1">[1]!thsiFinD("ths_cr_stock",$A636,$A$1,7,100,100)</f>
        <v>44.262295081966997</v>
      </c>
      <c r="E636" s="3">
        <f ca="1">[1]!thsiFinD("ths_mfi_stock",$A636,$A$1,7,100,100)</f>
        <v>19.936050920819</v>
      </c>
      <c r="F636" s="3">
        <f ca="1">[1]!thsiFinD("ths_expma_stock",$A636,$A$1,7,100,100)</f>
        <v>8.8721570308580997</v>
      </c>
      <c r="G636" s="3">
        <f ca="1">[1]!thsiFinD("ths_rsi_stock",$A636,$A$1,7,100,100)</f>
        <v>36.601012431489998</v>
      </c>
      <c r="H636" s="3">
        <f ca="1">[1]!thsiFinD("ths_adtm_stock",$A636,$A$1,7,3,100,100,100)</f>
        <v>0.22857142857141999</v>
      </c>
      <c r="I636" s="3">
        <f ca="1">[1]!thsiFinD("ths_bbiboll_stock",$A636,$A$1,7,3,100,100,100)</f>
        <v>8.8706250000000004</v>
      </c>
      <c r="J636" s="3">
        <f ca="1">[1]!thsiFinD("ths_dptb_stock",$A636,$A$1,7,104,100,100)</f>
        <v>1</v>
      </c>
      <c r="K636" s="3">
        <f ca="1">[1]!thsiFinD("ths_srmi_stock",$A636,$A$1,7,100,100)</f>
        <v>-5.3787047200877999E-2</v>
      </c>
      <c r="L636" s="3">
        <f ca="1">[1]!thsiFinD("ths_atr_stock",$A636,$A$1,7,101,100,100)</f>
        <v>0.25571428571429</v>
      </c>
      <c r="M636" s="3">
        <f ca="1">[1]!thsiFinD("ths_vol_w_stock",$A636,$A$1)/1000000</f>
        <v>95.008255000000005</v>
      </c>
      <c r="N636" s="3">
        <f ca="1">[1]!thsiFinD("ths_turnover_ratio_w_stock",$A636,$A$1)</f>
        <v>3.3749237372138001</v>
      </c>
      <c r="O636" s="3">
        <f ca="1">[1]!thsiFinD("ths_relative_chg_ratio_w_stock",$A636,$A$1,104,100)</f>
        <v>-2.7656228381029999</v>
      </c>
      <c r="P636" s="3">
        <f ca="1">[1]!thsiFinD("ths_chg_ratio_w_stock",$A636,$B$1,100)</f>
        <v>-9.7447795823666006</v>
      </c>
    </row>
    <row r="637" spans="1:16" x14ac:dyDescent="0.25">
      <c r="A637" s="2" t="s">
        <v>635</v>
      </c>
      <c r="B637" s="2" t="s">
        <v>5998</v>
      </c>
      <c r="C637" s="3">
        <f ca="1">[1]!thsiFinD("ths_vol_ratio_stock",$A637,$A$1,7,100)</f>
        <v>0.85144286752086995</v>
      </c>
      <c r="D637" s="3">
        <f ca="1">[1]!thsiFinD("ths_cr_stock",$A637,$A$1,7,100,100)</f>
        <v>17.446808510638</v>
      </c>
      <c r="E637" s="3">
        <f ca="1">[1]!thsiFinD("ths_mfi_stock",$A637,$A$1,7,100,100)</f>
        <v>12.428516398279999</v>
      </c>
      <c r="F637" s="3">
        <f ca="1">[1]!thsiFinD("ths_expma_stock",$A637,$A$1,7,100,100)</f>
        <v>4.1306753875076003</v>
      </c>
      <c r="G637" s="3">
        <f ca="1">[1]!thsiFinD("ths_rsi_stock",$A637,$A$1,7,100,100)</f>
        <v>28.473287299321999</v>
      </c>
      <c r="H637" s="3">
        <f ca="1">[1]!thsiFinD("ths_adtm_stock",$A637,$A$1,7,3,100,100,100)</f>
        <v>-0.90243902439025003</v>
      </c>
      <c r="I637" s="3">
        <f ca="1">[1]!thsiFinD("ths_bbiboll_stock",$A637,$A$1,7,3,100,100,100)</f>
        <v>4.1839583333333001</v>
      </c>
      <c r="J637" s="3">
        <f ca="1">[1]!thsiFinD("ths_dptb_stock",$A637,$A$1,7,104,100,100)</f>
        <v>0.57142857142856995</v>
      </c>
      <c r="K637" s="3">
        <f ca="1">[1]!thsiFinD("ths_srmi_stock",$A637,$A$1,7,100,100)</f>
        <v>-7.8160919540229995E-2</v>
      </c>
      <c r="L637" s="3">
        <f ca="1">[1]!thsiFinD("ths_atr_stock",$A637,$A$1,7,101,100,100)</f>
        <v>0.13285714285714001</v>
      </c>
      <c r="M637" s="3">
        <f ca="1">[1]!thsiFinD("ths_vol_w_stock",$A637,$A$1)/1000000</f>
        <v>77.455776</v>
      </c>
      <c r="N637" s="3">
        <f ca="1">[1]!thsiFinD("ths_turnover_ratio_w_stock",$A637,$A$1)</f>
        <v>5.5328620914049003</v>
      </c>
      <c r="O637" s="3">
        <f ca="1">[1]!thsiFinD("ths_relative_chg_ratio_w_stock",$A637,$A$1,104,100)</f>
        <v>-7.0136208361010004</v>
      </c>
      <c r="P637" s="3">
        <f ca="1">[1]!thsiFinD("ths_chg_ratio_w_stock",$A637,$B$1,100)</f>
        <v>1.7456359102243999</v>
      </c>
    </row>
    <row r="638" spans="1:16" x14ac:dyDescent="0.25">
      <c r="A638" s="2" t="s">
        <v>636</v>
      </c>
      <c r="B638" s="2" t="s">
        <v>5999</v>
      </c>
      <c r="C638" s="3">
        <f ca="1">[1]!thsiFinD("ths_vol_ratio_stock",$A638,$A$1,7,100)</f>
        <v>1.0766580245405</v>
      </c>
      <c r="D638" s="3">
        <f ca="1">[1]!thsiFinD("ths_cr_stock",$A638,$A$1,7,100,100)</f>
        <v>16.037735849057</v>
      </c>
      <c r="E638" s="3">
        <f ca="1">[1]!thsiFinD("ths_mfi_stock",$A638,$A$1,7,100,100)</f>
        <v>28.267044386205999</v>
      </c>
      <c r="F638" s="3">
        <f ca="1">[1]!thsiFinD("ths_expma_stock",$A638,$A$1,7,100,100)</f>
        <v>2.4637302554258</v>
      </c>
      <c r="G638" s="3">
        <f ca="1">[1]!thsiFinD("ths_rsi_stock",$A638,$A$1,7,100,100)</f>
        <v>23.775095496723999</v>
      </c>
      <c r="H638" s="3">
        <f ca="1">[1]!thsiFinD("ths_adtm_stock",$A638,$A$1,7,3,100,100,100)</f>
        <v>-0.92982456140351</v>
      </c>
      <c r="I638" s="3">
        <f ca="1">[1]!thsiFinD("ths_bbiboll_stock",$A638,$A$1,7,3,100,100,100)</f>
        <v>2.5370833333333001</v>
      </c>
      <c r="J638" s="3">
        <f ca="1">[1]!thsiFinD("ths_dptb_stock",$A638,$A$1,7,104,100,100)</f>
        <v>0.42857142857142999</v>
      </c>
      <c r="K638" s="3">
        <f ca="1">[1]!thsiFinD("ths_srmi_stock",$A638,$A$1,7,100,100)</f>
        <v>-0.12075471698112999</v>
      </c>
      <c r="L638" s="3">
        <f ca="1">[1]!thsiFinD("ths_atr_stock",$A638,$A$1,7,101,100,100)</f>
        <v>0.12142857142857</v>
      </c>
      <c r="M638" s="3">
        <f ca="1">[1]!thsiFinD("ths_vol_w_stock",$A638,$A$1)/1000000</f>
        <v>192.208876</v>
      </c>
      <c r="N638" s="3">
        <f ca="1">[1]!thsiFinD("ths_turnover_ratio_w_stock",$A638,$A$1)</f>
        <v>9.6719282430047997</v>
      </c>
      <c r="O638" s="3">
        <f ca="1">[1]!thsiFinD("ths_relative_chg_ratio_w_stock",$A638,$A$1,104,100)</f>
        <v>-13.541398613879</v>
      </c>
      <c r="P638" s="3">
        <f ca="1">[1]!thsiFinD("ths_chg_ratio_w_stock",$A638,$B$1,100)</f>
        <v>1.7167381974249001</v>
      </c>
    </row>
    <row r="639" spans="1:16" x14ac:dyDescent="0.25">
      <c r="A639" s="2" t="s">
        <v>637</v>
      </c>
      <c r="B639" s="2" t="s">
        <v>6000</v>
      </c>
      <c r="C639" s="3">
        <f ca="1">[1]!thsiFinD("ths_vol_ratio_stock",$A639,$A$1,7,100)</f>
        <v>1.1590498989958</v>
      </c>
      <c r="D639" s="3">
        <f ca="1">[1]!thsiFinD("ths_cr_stock",$A639,$A$1,7,100,100)</f>
        <v>50</v>
      </c>
      <c r="E639" s="3">
        <f ca="1">[1]!thsiFinD("ths_mfi_stock",$A639,$A$1,7,100,100)</f>
        <v>40.463696919862997</v>
      </c>
      <c r="F639" s="3">
        <f ca="1">[1]!thsiFinD("ths_expma_stock",$A639,$A$1,7,100,100)</f>
        <v>7.5583526055870003</v>
      </c>
      <c r="G639" s="3">
        <f ca="1">[1]!thsiFinD("ths_rsi_stock",$A639,$A$1,7,100,100)</f>
        <v>35.896655813080002</v>
      </c>
      <c r="H639" s="3">
        <f ca="1">[1]!thsiFinD("ths_adtm_stock",$A639,$A$1,7,3,100,100,100)</f>
        <v>-0.60483870967742004</v>
      </c>
      <c r="I639" s="3">
        <f ca="1">[1]!thsiFinD("ths_bbiboll_stock",$A639,$A$1,7,3,100,100,100)</f>
        <v>7.6864583333332996</v>
      </c>
      <c r="J639" s="3">
        <f ca="1">[1]!thsiFinD("ths_dptb_stock",$A639,$A$1,7,104,100,100)</f>
        <v>0.42857142857142999</v>
      </c>
      <c r="K639" s="3">
        <f ca="1">[1]!thsiFinD("ths_srmi_stock",$A639,$A$1,7,100,100)</f>
        <v>-5.5341055341054997E-2</v>
      </c>
      <c r="L639" s="3">
        <f ca="1">[1]!thsiFinD("ths_atr_stock",$A639,$A$1,7,101,100,100)</f>
        <v>0.39285714285714002</v>
      </c>
      <c r="M639" s="3">
        <f ca="1">[1]!thsiFinD("ths_vol_w_stock",$A639,$A$1)/1000000</f>
        <v>92.086079999999995</v>
      </c>
      <c r="N639" s="3">
        <f ca="1">[1]!thsiFinD("ths_turnover_ratio_w_stock",$A639,$A$1)</f>
        <v>13.406422668724</v>
      </c>
      <c r="O639" s="3">
        <f ca="1">[1]!thsiFinD("ths_relative_chg_ratio_w_stock",$A639,$A$1,104,100)</f>
        <v>-9.3321462048730002</v>
      </c>
      <c r="P639" s="3">
        <f ca="1">[1]!thsiFinD("ths_chg_ratio_w_stock",$A639,$B$1,100)</f>
        <v>5.9945504087193999</v>
      </c>
    </row>
    <row r="640" spans="1:16" x14ac:dyDescent="0.25">
      <c r="A640" s="2" t="s">
        <v>638</v>
      </c>
      <c r="B640" s="2" t="s">
        <v>6001</v>
      </c>
      <c r="C640" s="3">
        <f ca="1">[1]!thsiFinD("ths_vol_ratio_stock",$A640,$A$1,7,100)</f>
        <v>0.84257549832047995</v>
      </c>
      <c r="D640" s="3">
        <f ca="1">[1]!thsiFinD("ths_cr_stock",$A640,$A$1,7,100,100)</f>
        <v>125</v>
      </c>
      <c r="E640" s="3">
        <f ca="1">[1]!thsiFinD("ths_mfi_stock",$A640,$A$1,7,100,100)</f>
        <v>60.775798963104002</v>
      </c>
      <c r="F640" s="3">
        <f ca="1">[1]!thsiFinD("ths_expma_stock",$A640,$A$1,7,100,100)</f>
        <v>2.4435271716031002</v>
      </c>
      <c r="G640" s="3">
        <f ca="1">[1]!thsiFinD("ths_rsi_stock",$A640,$A$1,7,100,100)</f>
        <v>51.469952061124999</v>
      </c>
      <c r="H640" s="3">
        <f ca="1">[1]!thsiFinD("ths_adtm_stock",$A640,$A$1,7,3,100,100,100)</f>
        <v>0.48076923076923</v>
      </c>
      <c r="I640" s="3">
        <f ca="1">[1]!thsiFinD("ths_bbiboll_stock",$A640,$A$1,7,3,100,100,100)</f>
        <v>2.4187500000000002</v>
      </c>
      <c r="J640" s="3">
        <f ca="1">[1]!thsiFinD("ths_dptb_stock",$A640,$A$1,7,104,100,100)</f>
        <v>0.57142857142856995</v>
      </c>
      <c r="K640" s="3">
        <f ca="1">[1]!thsiFinD("ths_srmi_stock",$A640,$A$1,7,100,100)</f>
        <v>4.9180327868852999E-2</v>
      </c>
      <c r="L640" s="3">
        <f ca="1">[1]!thsiFinD("ths_atr_stock",$A640,$A$1,7,101,100,100)</f>
        <v>0.15428571428571</v>
      </c>
      <c r="M640" s="3">
        <f ca="1">[1]!thsiFinD("ths_vol_w_stock",$A640,$A$1)/1000000</f>
        <v>358.201076</v>
      </c>
      <c r="N640" s="3">
        <f ca="1">[1]!thsiFinD("ths_turnover_ratio_w_stock",$A640,$A$1)</f>
        <v>22.937937366621998</v>
      </c>
      <c r="O640" s="3">
        <f ca="1">[1]!thsiFinD("ths_relative_chg_ratio_w_stock",$A640,$A$1,104,100)</f>
        <v>-3.0122980847781999</v>
      </c>
      <c r="P640" s="3">
        <f ca="1">[1]!thsiFinD("ths_chg_ratio_w_stock",$A640,$B$1,100)</f>
        <v>6.1475409836066</v>
      </c>
    </row>
    <row r="641" spans="1:16" x14ac:dyDescent="0.25">
      <c r="A641" s="2" t="s">
        <v>639</v>
      </c>
      <c r="B641" s="2" t="s">
        <v>6002</v>
      </c>
      <c r="C641" s="3">
        <f ca="1">[1]!thsiFinD("ths_vol_ratio_stock",$A641,$A$1,7,100)</f>
        <v>0.52347070114026995</v>
      </c>
      <c r="D641" s="3">
        <f ca="1">[1]!thsiFinD("ths_cr_stock",$A641,$A$1,7,100,100)</f>
        <v>1.5695067264572999</v>
      </c>
      <c r="E641" s="3">
        <f ca="1">[1]!thsiFinD("ths_mfi_stock",$A641,$A$1,7,100,100)</f>
        <v>27.092840066333</v>
      </c>
      <c r="F641" s="3">
        <f ca="1">[1]!thsiFinD("ths_expma_stock",$A641,$A$1,7,100,100)</f>
        <v>11.097214935039</v>
      </c>
      <c r="G641" s="3">
        <f ca="1">[1]!thsiFinD("ths_rsi_stock",$A641,$A$1,7,100,100)</f>
        <v>26.418572939126001</v>
      </c>
      <c r="H641" s="3">
        <f ca="1">[1]!thsiFinD("ths_adtm_stock",$A641,$A$1,7,3,100,100,100)</f>
        <v>-0.70129870129869998</v>
      </c>
      <c r="I641" s="3">
        <f ca="1">[1]!thsiFinD("ths_bbiboll_stock",$A641,$A$1,7,3,100,100,100)</f>
        <v>11.384791666667001</v>
      </c>
      <c r="J641" s="3">
        <f ca="1">[1]!thsiFinD("ths_dptb_stock",$A641,$A$1,7,104,100,100)</f>
        <v>0.71428571428570997</v>
      </c>
      <c r="K641" s="3">
        <f ca="1">[1]!thsiFinD("ths_srmi_stock",$A641,$A$1,7,100,100)</f>
        <v>-0.13376835236542001</v>
      </c>
      <c r="L641" s="3">
        <f ca="1">[1]!thsiFinD("ths_atr_stock",$A641,$A$1,7,101,100,100)</f>
        <v>0.48857142857142999</v>
      </c>
      <c r="M641" s="3">
        <f ca="1">[1]!thsiFinD("ths_vol_w_stock",$A641,$A$1)/1000000</f>
        <v>108.378817</v>
      </c>
      <c r="N641" s="3">
        <f ca="1">[1]!thsiFinD("ths_turnover_ratio_w_stock",$A641,$A$1)</f>
        <v>17.217150992914998</v>
      </c>
      <c r="O641" s="3">
        <f ca="1">[1]!thsiFinD("ths_relative_chg_ratio_w_stock",$A641,$A$1,104,100)</f>
        <v>-7.9691827994483999</v>
      </c>
      <c r="P641" s="3">
        <f ca="1">[1]!thsiFinD("ths_chg_ratio_w_stock",$A641,$B$1,100)</f>
        <v>-2.1657250470810001</v>
      </c>
    </row>
    <row r="642" spans="1:16" x14ac:dyDescent="0.25">
      <c r="A642" s="2" t="s">
        <v>640</v>
      </c>
      <c r="B642" s="2" t="s">
        <v>6003</v>
      </c>
      <c r="C642" s="3">
        <f ca="1">[1]!thsiFinD("ths_vol_ratio_stock",$A642,$A$1,7,100)</f>
        <v>0.85038111473063005</v>
      </c>
      <c r="D642" s="3">
        <f ca="1">[1]!thsiFinD("ths_cr_stock",$A642,$A$1,7,100,100)</f>
        <v>170.13274336283001</v>
      </c>
      <c r="E642" s="3">
        <f ca="1">[1]!thsiFinD("ths_mfi_stock",$A642,$A$1,7,100,100)</f>
        <v>60.993256645275999</v>
      </c>
      <c r="F642" s="3">
        <f ca="1">[1]!thsiFinD("ths_expma_stock",$A642,$A$1,7,100,100)</f>
        <v>17.909956316361999</v>
      </c>
      <c r="G642" s="3">
        <f ca="1">[1]!thsiFinD("ths_rsi_stock",$A642,$A$1,7,100,100)</f>
        <v>42.608476012017</v>
      </c>
      <c r="H642" s="3">
        <f ca="1">[1]!thsiFinD("ths_adtm_stock",$A642,$A$1,7,3,100,100,100)</f>
        <v>0.58988764044943998</v>
      </c>
      <c r="I642" s="3">
        <f ca="1">[1]!thsiFinD("ths_bbiboll_stock",$A642,$A$1,7,3,100,100,100)</f>
        <v>17.953854166667</v>
      </c>
      <c r="J642" s="3">
        <f ca="1">[1]!thsiFinD("ths_dptb_stock",$A642,$A$1,7,104,100,100)</f>
        <v>0.57142857142856995</v>
      </c>
      <c r="K642" s="3">
        <f ca="1">[1]!thsiFinD("ths_srmi_stock",$A642,$A$1,7,100,100)</f>
        <v>2.5466893039049001E-2</v>
      </c>
      <c r="L642" s="3">
        <f ca="1">[1]!thsiFinD("ths_atr_stock",$A642,$A$1,7,101,100,100)</f>
        <v>0.58571428571427997</v>
      </c>
      <c r="M642" s="3">
        <f ca="1">[1]!thsiFinD("ths_vol_w_stock",$A642,$A$1)/1000000</f>
        <v>86.667625999999998</v>
      </c>
      <c r="N642" s="3">
        <f ca="1">[1]!thsiFinD("ths_turnover_ratio_w_stock",$A642,$A$1)</f>
        <v>11.203066399071</v>
      </c>
      <c r="O642" s="3">
        <f ca="1">[1]!thsiFinD("ths_relative_chg_ratio_w_stock",$A642,$A$1,104,100)</f>
        <v>-1.2877785688476999</v>
      </c>
      <c r="P642" s="3">
        <f ca="1">[1]!thsiFinD("ths_chg_ratio_w_stock",$A642,$B$1,100)</f>
        <v>3.3955857385399</v>
      </c>
    </row>
    <row r="643" spans="1:16" x14ac:dyDescent="0.25">
      <c r="A643" s="2" t="s">
        <v>641</v>
      </c>
      <c r="B643" s="2" t="s">
        <v>6004</v>
      </c>
      <c r="C643" s="3">
        <f ca="1">[1]!thsiFinD("ths_vol_ratio_stock",$A643,$A$1,7,100)</f>
        <v>0.74308073678029996</v>
      </c>
      <c r="D643" s="3">
        <f ca="1">[1]!thsiFinD("ths_cr_stock",$A643,$A$1,7,100,100)</f>
        <v>16</v>
      </c>
      <c r="E643" s="3">
        <f ca="1">[1]!thsiFinD("ths_mfi_stock",$A643,$A$1,7,100,100)</f>
        <v>26.904285366500002</v>
      </c>
      <c r="F643" s="3">
        <f ca="1">[1]!thsiFinD("ths_expma_stock",$A643,$A$1,7,100,100)</f>
        <v>2.8028508653984998</v>
      </c>
      <c r="G643" s="3">
        <f ca="1">[1]!thsiFinD("ths_rsi_stock",$A643,$A$1,7,100,100)</f>
        <v>35.251418776054997</v>
      </c>
      <c r="H643" s="3">
        <f ca="1">[1]!thsiFinD("ths_adtm_stock",$A643,$A$1,7,3,100,100,100)</f>
        <v>-0.41176470588234998</v>
      </c>
      <c r="I643" s="3">
        <f ca="1">[1]!thsiFinD("ths_bbiboll_stock",$A643,$A$1,7,3,100,100,100)</f>
        <v>2.8466666666667</v>
      </c>
      <c r="J643" s="3">
        <f ca="1">[1]!thsiFinD("ths_dptb_stock",$A643,$A$1,7,104,100,100)</f>
        <v>0.28571428571428997</v>
      </c>
      <c r="K643" s="3">
        <f ca="1">[1]!thsiFinD("ths_srmi_stock",$A643,$A$1,7,100,100)</f>
        <v>-7.7181208053690997E-2</v>
      </c>
      <c r="L643" s="3">
        <f ca="1">[1]!thsiFinD("ths_atr_stock",$A643,$A$1,7,101,100,100)</f>
        <v>9.7142857142857003E-2</v>
      </c>
      <c r="M643" s="3">
        <f ca="1">[1]!thsiFinD("ths_vol_w_stock",$A643,$A$1)/1000000</f>
        <v>119.573775</v>
      </c>
      <c r="N643" s="3">
        <f ca="1">[1]!thsiFinD("ths_turnover_ratio_w_stock",$A643,$A$1)</f>
        <v>5.9945617590736999</v>
      </c>
      <c r="O643" s="3">
        <f ca="1">[1]!thsiFinD("ths_relative_chg_ratio_w_stock",$A643,$A$1,104,100)</f>
        <v>-5.6596127183942002</v>
      </c>
      <c r="P643" s="3">
        <f ca="1">[1]!thsiFinD("ths_chg_ratio_w_stock",$A643,$B$1,100)</f>
        <v>-0.36363636363635998</v>
      </c>
    </row>
    <row r="644" spans="1:16" x14ac:dyDescent="0.25">
      <c r="A644" s="2" t="s">
        <v>642</v>
      </c>
      <c r="B644" s="2" t="s">
        <v>6005</v>
      </c>
      <c r="C644" s="3">
        <f ca="1">[1]!thsiFinD("ths_vol_ratio_stock",$A644,$A$1,7,100)</f>
        <v>0.82678305645454997</v>
      </c>
      <c r="D644" s="3">
        <f ca="1">[1]!thsiFinD("ths_cr_stock",$A644,$A$1,7,100,100)</f>
        <v>83.829787234042001</v>
      </c>
      <c r="E644" s="3">
        <f ca="1">[1]!thsiFinD("ths_mfi_stock",$A644,$A$1,7,100,100)</f>
        <v>17.662015413115999</v>
      </c>
      <c r="F644" s="3">
        <f ca="1">[1]!thsiFinD("ths_expma_stock",$A644,$A$1,7,100,100)</f>
        <v>22.581573332213999</v>
      </c>
      <c r="G644" s="3">
        <f ca="1">[1]!thsiFinD("ths_rsi_stock",$A644,$A$1,7,100,100)</f>
        <v>51.755134011689002</v>
      </c>
      <c r="H644" s="3">
        <f ca="1">[1]!thsiFinD("ths_adtm_stock",$A644,$A$1,7,3,100,100,100)</f>
        <v>0.47474747474746998</v>
      </c>
      <c r="I644" s="3">
        <f ca="1">[1]!thsiFinD("ths_bbiboll_stock",$A644,$A$1,7,3,100,100,100)</f>
        <v>22.498437500000001</v>
      </c>
      <c r="J644" s="3">
        <f ca="1">[1]!thsiFinD("ths_dptb_stock",$A644,$A$1,7,104,100,100)</f>
        <v>0.57142857142856995</v>
      </c>
      <c r="K644" s="3">
        <f ca="1">[1]!thsiFinD("ths_srmi_stock",$A644,$A$1,7,100,100)</f>
        <v>-3.4659820282412997E-2</v>
      </c>
      <c r="L644" s="3">
        <f ca="1">[1]!thsiFinD("ths_atr_stock",$A644,$A$1,7,101,100,100)</f>
        <v>0.82857142857142996</v>
      </c>
      <c r="M644" s="3">
        <f ca="1">[1]!thsiFinD("ths_vol_w_stock",$A644,$A$1)/1000000</f>
        <v>102.591312</v>
      </c>
      <c r="N644" s="3">
        <f ca="1">[1]!thsiFinD("ths_turnover_ratio_w_stock",$A644,$A$1)</f>
        <v>4.8539268844813996</v>
      </c>
      <c r="O644" s="3">
        <f ca="1">[1]!thsiFinD("ths_relative_chg_ratio_w_stock",$A644,$A$1,104,100)</f>
        <v>-0.67285974533991</v>
      </c>
      <c r="P644" s="3">
        <f ca="1">[1]!thsiFinD("ths_chg_ratio_w_stock",$A644,$B$1,100)</f>
        <v>-1.5070921985815999</v>
      </c>
    </row>
    <row r="645" spans="1:16" x14ac:dyDescent="0.25">
      <c r="A645" s="2" t="s">
        <v>643</v>
      </c>
      <c r="B645" s="2" t="s">
        <v>6006</v>
      </c>
      <c r="C645" s="3">
        <f ca="1">[1]!thsiFinD("ths_vol_ratio_stock",$A645,$A$1,7,100)</f>
        <v>0.91867681650078004</v>
      </c>
      <c r="D645" s="3">
        <f ca="1">[1]!thsiFinD("ths_cr_stock",$A645,$A$1,7,100,100)</f>
        <v>19.268292682927001</v>
      </c>
      <c r="E645" s="3">
        <f ca="1">[1]!thsiFinD("ths_mfi_stock",$A645,$A$1,7,100,100)</f>
        <v>39.955787823152001</v>
      </c>
      <c r="F645" s="3">
        <f ca="1">[1]!thsiFinD("ths_expma_stock",$A645,$A$1,7,100,100)</f>
        <v>10.5859855065</v>
      </c>
      <c r="G645" s="3">
        <f ca="1">[1]!thsiFinD("ths_rsi_stock",$A645,$A$1,7,100,100)</f>
        <v>27.348815993477</v>
      </c>
      <c r="H645" s="3">
        <f ca="1">[1]!thsiFinD("ths_adtm_stock",$A645,$A$1,7,3,100,100,100)</f>
        <v>-0.73134328358209</v>
      </c>
      <c r="I645" s="3">
        <f ca="1">[1]!thsiFinD("ths_bbiboll_stock",$A645,$A$1,7,3,100,100,100)</f>
        <v>10.666666666667</v>
      </c>
      <c r="J645" s="3">
        <f ca="1">[1]!thsiFinD("ths_dptb_stock",$A645,$A$1,7,104,100,100)</f>
        <v>0.71428571428570997</v>
      </c>
      <c r="K645" s="3">
        <f ca="1">[1]!thsiFinD("ths_srmi_stock",$A645,$A$1,7,100,100)</f>
        <v>-0.13171577123049999</v>
      </c>
      <c r="L645" s="3">
        <f ca="1">[1]!thsiFinD("ths_atr_stock",$A645,$A$1,7,101,100,100)</f>
        <v>0.48142857142856998</v>
      </c>
      <c r="M645" s="3">
        <f ca="1">[1]!thsiFinD("ths_vol_w_stock",$A645,$A$1)/1000000</f>
        <v>641.63886500000001</v>
      </c>
      <c r="N645" s="3">
        <f ca="1">[1]!thsiFinD("ths_turnover_ratio_w_stock",$A645,$A$1)</f>
        <v>15.883253282538</v>
      </c>
      <c r="O645" s="3">
        <f ca="1">[1]!thsiFinD("ths_relative_chg_ratio_w_stock",$A645,$A$1,104,100)</f>
        <v>-9.1589618785009002</v>
      </c>
      <c r="P645" s="3">
        <f ca="1">[1]!thsiFinD("ths_chg_ratio_w_stock",$A645,$B$1,100)</f>
        <v>-0.49900199600797002</v>
      </c>
    </row>
    <row r="646" spans="1:16" x14ac:dyDescent="0.25">
      <c r="A646" s="2" t="s">
        <v>644</v>
      </c>
      <c r="B646" s="2" t="s">
        <v>6007</v>
      </c>
      <c r="C646" s="3">
        <f ca="1">[1]!thsiFinD("ths_vol_ratio_stock",$A646,$A$1,7,100)</f>
        <v>0.83860549107902005</v>
      </c>
      <c r="D646" s="3">
        <f ca="1">[1]!thsiFinD("ths_cr_stock",$A646,$A$1,7,100,100)</f>
        <v>61.082206035379997</v>
      </c>
      <c r="E646" s="3">
        <f ca="1">[1]!thsiFinD("ths_mfi_stock",$A646,$A$1,7,100,100)</f>
        <v>32.114709389519</v>
      </c>
      <c r="F646" s="3">
        <f ca="1">[1]!thsiFinD("ths_expma_stock",$A646,$A$1,7,100,100)</f>
        <v>13.031546694695001</v>
      </c>
      <c r="G646" s="3">
        <f ca="1">[1]!thsiFinD("ths_rsi_stock",$A646,$A$1,7,100,100)</f>
        <v>29.907271092887001</v>
      </c>
      <c r="H646" s="3">
        <f ca="1">[1]!thsiFinD("ths_adtm_stock",$A646,$A$1,7,3,100,100,100)</f>
        <v>-0.39903846153846001</v>
      </c>
      <c r="I646" s="3">
        <f ca="1">[1]!thsiFinD("ths_bbiboll_stock",$A646,$A$1,7,3,100,100,100)</f>
        <v>13.237395833333</v>
      </c>
      <c r="J646" s="3">
        <f ca="1">[1]!thsiFinD("ths_dptb_stock",$A646,$A$1,7,104,100,100)</f>
        <v>0.57142857142856995</v>
      </c>
      <c r="K646" s="3">
        <f ca="1">[1]!thsiFinD("ths_srmi_stock",$A646,$A$1,7,100,100)</f>
        <v>-5.3231939163497999E-2</v>
      </c>
      <c r="L646" s="3">
        <f ca="1">[1]!thsiFinD("ths_atr_stock",$A646,$A$1,7,101,100,100)</f>
        <v>0.73714285714285999</v>
      </c>
      <c r="M646" s="3">
        <f ca="1">[1]!thsiFinD("ths_vol_w_stock",$A646,$A$1)/1000000</f>
        <v>509.78731800000003</v>
      </c>
      <c r="N646" s="3">
        <f ca="1">[1]!thsiFinD("ths_turnover_ratio_w_stock",$A646,$A$1)</f>
        <v>40.810765197275003</v>
      </c>
      <c r="O646" s="3">
        <f ca="1">[1]!thsiFinD("ths_relative_chg_ratio_w_stock",$A646,$A$1,104,100)</f>
        <v>-5.6622032309012997</v>
      </c>
      <c r="P646" s="3">
        <f ca="1">[1]!thsiFinD("ths_chg_ratio_w_stock",$A646,$B$1,100)</f>
        <v>10.040160642569999</v>
      </c>
    </row>
    <row r="647" spans="1:16" x14ac:dyDescent="0.25">
      <c r="A647" s="2" t="s">
        <v>645</v>
      </c>
      <c r="B647" s="2" t="s">
        <v>6008</v>
      </c>
      <c r="C647" s="3">
        <f ca="1">[1]!thsiFinD("ths_vol_ratio_stock",$A647,$A$1,7,100)</f>
        <v>1.0690050003788001</v>
      </c>
      <c r="D647" s="3">
        <f ca="1">[1]!thsiFinD("ths_cr_stock",$A647,$A$1,7,100,100)</f>
        <v>22.033898305085</v>
      </c>
      <c r="E647" s="3">
        <f ca="1">[1]!thsiFinD("ths_mfi_stock",$A647,$A$1,7,100,100)</f>
        <v>20.555194374490998</v>
      </c>
      <c r="F647" s="3">
        <f ca="1">[1]!thsiFinD("ths_expma_stock",$A647,$A$1,7,100,100)</f>
        <v>1.6408654276009</v>
      </c>
      <c r="G647" s="3">
        <f ca="1">[1]!thsiFinD("ths_rsi_stock",$A647,$A$1,7,100,100)</f>
        <v>16.378025068966</v>
      </c>
      <c r="H647" s="3">
        <f ca="1">[1]!thsiFinD("ths_adtm_stock",$A647,$A$1,7,3,100,100,100)</f>
        <v>-0.88235294117647001</v>
      </c>
      <c r="I647" s="3">
        <f ca="1">[1]!thsiFinD("ths_bbiboll_stock",$A647,$A$1,7,3,100,100,100)</f>
        <v>1.6889583333333</v>
      </c>
      <c r="J647" s="3">
        <f ca="1">[1]!thsiFinD("ths_dptb_stock",$A647,$A$1,7,104,100,100)</f>
        <v>0.28571428571428997</v>
      </c>
      <c r="K647" s="3">
        <f ca="1">[1]!thsiFinD("ths_srmi_stock",$A647,$A$1,7,100,100)</f>
        <v>-0.10857142857143</v>
      </c>
      <c r="L647" s="3">
        <f ca="1">[1]!thsiFinD("ths_atr_stock",$A647,$A$1,7,101,100,100)</f>
        <v>7.1428571428570994E-2</v>
      </c>
      <c r="M647" s="3">
        <f ca="1">[1]!thsiFinD("ths_vol_w_stock",$A647,$A$1)/1000000</f>
        <v>763.31201799999997</v>
      </c>
      <c r="N647" s="3">
        <f ca="1">[1]!thsiFinD("ths_turnover_ratio_w_stock",$A647,$A$1)</f>
        <v>13.048216708529999</v>
      </c>
      <c r="O647" s="3">
        <f ca="1">[1]!thsiFinD("ths_relative_chg_ratio_w_stock",$A647,$A$1,104,100)</f>
        <v>-11.201331273811</v>
      </c>
      <c r="P647" s="3">
        <f ca="1">[1]!thsiFinD("ths_chg_ratio_w_stock",$A647,$B$1,100)</f>
        <v>-12.820512820513001</v>
      </c>
    </row>
    <row r="648" spans="1:16" x14ac:dyDescent="0.25">
      <c r="A648" s="2" t="s">
        <v>646</v>
      </c>
      <c r="B648" s="2" t="s">
        <v>6009</v>
      </c>
      <c r="C648" s="3">
        <f ca="1">[1]!thsiFinD("ths_vol_ratio_stock",$A648,$A$1,7,100)</f>
        <v>1.2277421360783001</v>
      </c>
      <c r="D648" s="3">
        <f ca="1">[1]!thsiFinD("ths_cr_stock",$A648,$A$1,7,100,100)</f>
        <v>19.117647058824002</v>
      </c>
      <c r="E648" s="3">
        <f ca="1">[1]!thsiFinD("ths_mfi_stock",$A648,$A$1,7,100,100)</f>
        <v>15.512699817595999</v>
      </c>
      <c r="F648" s="3">
        <f ca="1">[1]!thsiFinD("ths_expma_stock",$A648,$A$1,7,100,100)</f>
        <v>2.2999045010854</v>
      </c>
      <c r="G648" s="3">
        <f ca="1">[1]!thsiFinD("ths_rsi_stock",$A648,$A$1,7,100,100)</f>
        <v>27.894240283643001</v>
      </c>
      <c r="H648" s="3">
        <f ca="1">[1]!thsiFinD("ths_adtm_stock",$A648,$A$1,7,3,100,100,100)</f>
        <v>-0.91228070175439002</v>
      </c>
      <c r="I648" s="3">
        <f ca="1">[1]!thsiFinD("ths_bbiboll_stock",$A648,$A$1,7,3,100,100,100)</f>
        <v>2.3612500000000001</v>
      </c>
      <c r="J648" s="3">
        <f ca="1">[1]!thsiFinD("ths_dptb_stock",$A648,$A$1,7,104,100,100)</f>
        <v>0.57142857142856995</v>
      </c>
      <c r="K648" s="3">
        <f ca="1">[1]!thsiFinD("ths_srmi_stock",$A648,$A$1,7,100,100)</f>
        <v>-0.13725490196078</v>
      </c>
      <c r="L648" s="3">
        <f ca="1">[1]!thsiFinD("ths_atr_stock",$A648,$A$1,7,101,100,100)</f>
        <v>0.12285714285714</v>
      </c>
      <c r="M648" s="3">
        <f ca="1">[1]!thsiFinD("ths_vol_w_stock",$A648,$A$1)/1000000</f>
        <v>117.96574</v>
      </c>
      <c r="N648" s="3">
        <f ca="1">[1]!thsiFinD("ths_turnover_ratio_w_stock",$A648,$A$1)</f>
        <v>8.4292421660572998</v>
      </c>
      <c r="O648" s="3">
        <f ca="1">[1]!thsiFinD("ths_relative_chg_ratio_w_stock",$A648,$A$1,104,100)</f>
        <v>-12.188292519737001</v>
      </c>
      <c r="P648" s="3">
        <f ca="1">[1]!thsiFinD("ths_chg_ratio_w_stock",$A648,$B$1,100)</f>
        <v>1.3636363636364</v>
      </c>
    </row>
    <row r="649" spans="1:16" x14ac:dyDescent="0.25">
      <c r="A649" s="2" t="s">
        <v>647</v>
      </c>
      <c r="B649" s="2" t="s">
        <v>6010</v>
      </c>
      <c r="C649" s="3">
        <f ca="1">[1]!thsiFinD("ths_vol_ratio_stock",$A649,$A$1,7,100)</f>
        <v>1.2303393157416</v>
      </c>
      <c r="D649" s="3">
        <f ca="1">[1]!thsiFinD("ths_cr_stock",$A649,$A$1,7,100,100)</f>
        <v>8.7912087912089003</v>
      </c>
      <c r="E649" s="3">
        <f ca="1">[1]!thsiFinD("ths_mfi_stock",$A649,$A$1,7,100,100)</f>
        <v>16.505402049002001</v>
      </c>
      <c r="F649" s="3">
        <f ca="1">[1]!thsiFinD("ths_expma_stock",$A649,$A$1,7,100,100)</f>
        <v>2.4863964280873998</v>
      </c>
      <c r="G649" s="3">
        <f ca="1">[1]!thsiFinD("ths_rsi_stock",$A649,$A$1,7,100,100)</f>
        <v>35.427987471641003</v>
      </c>
      <c r="H649" s="3">
        <f ca="1">[1]!thsiFinD("ths_adtm_stock",$A649,$A$1,7,3,100,100,100)</f>
        <v>0</v>
      </c>
      <c r="I649" s="3">
        <f ca="1">[1]!thsiFinD("ths_bbiboll_stock",$A649,$A$1,7,3,100,100,100)</f>
        <v>2.5421874999999998</v>
      </c>
      <c r="J649" s="3">
        <f ca="1">[1]!thsiFinD("ths_dptb_stock",$A649,$A$1,7,104,100,100)</f>
        <v>0.57142857142856995</v>
      </c>
      <c r="K649" s="3">
        <f ca="1">[1]!thsiFinD("ths_srmi_stock",$A649,$A$1,7,100,100)</f>
        <v>-8.9552238805970005E-2</v>
      </c>
      <c r="L649" s="3">
        <f ca="1">[1]!thsiFinD("ths_atr_stock",$A649,$A$1,7,101,100,100)</f>
        <v>9.8571428571429004E-2</v>
      </c>
      <c r="M649" s="3">
        <f ca="1">[1]!thsiFinD("ths_vol_w_stock",$A649,$A$1)/1000000</f>
        <v>90.144964000000002</v>
      </c>
      <c r="N649" s="3">
        <f ca="1">[1]!thsiFinD("ths_turnover_ratio_w_stock",$A649,$A$1)</f>
        <v>11.709111988347001</v>
      </c>
      <c r="O649" s="3">
        <f ca="1">[1]!thsiFinD("ths_relative_chg_ratio_w_stock",$A649,$A$1,104,100)</f>
        <v>-5.2640514993223997</v>
      </c>
      <c r="P649" s="3">
        <f ca="1">[1]!thsiFinD("ths_chg_ratio_w_stock",$A649,$B$1,100)</f>
        <v>-2.4590163934425999</v>
      </c>
    </row>
    <row r="650" spans="1:16" x14ac:dyDescent="0.25">
      <c r="A650" s="2" t="s">
        <v>648</v>
      </c>
      <c r="B650" s="2" t="s">
        <v>6011</v>
      </c>
      <c r="C650" s="3">
        <f ca="1">[1]!thsiFinD("ths_vol_ratio_stock",$A650,$A$1,7,100)</f>
        <v>1.2306792750490001</v>
      </c>
      <c r="D650" s="3">
        <f ca="1">[1]!thsiFinD("ths_cr_stock",$A650,$A$1,7,100,100)</f>
        <v>47.222222222223003</v>
      </c>
      <c r="E650" s="3">
        <f ca="1">[1]!thsiFinD("ths_mfi_stock",$A650,$A$1,7,100,100)</f>
        <v>42.880864386417997</v>
      </c>
      <c r="F650" s="3">
        <f ca="1">[1]!thsiFinD("ths_expma_stock",$A650,$A$1,7,100,100)</f>
        <v>7.8221169075945998</v>
      </c>
      <c r="G650" s="3">
        <f ca="1">[1]!thsiFinD("ths_rsi_stock",$A650,$A$1,7,100,100)</f>
        <v>39.845859139090003</v>
      </c>
      <c r="H650" s="3">
        <f ca="1">[1]!thsiFinD("ths_adtm_stock",$A650,$A$1,7,3,100,100,100)</f>
        <v>-0.27450980392156998</v>
      </c>
      <c r="I650" s="3">
        <f ca="1">[1]!thsiFinD("ths_bbiboll_stock",$A650,$A$1,7,3,100,100,100)</f>
        <v>7.8674999999999997</v>
      </c>
      <c r="J650" s="3">
        <f ca="1">[1]!thsiFinD("ths_dptb_stock",$A650,$A$1,7,104,100,100)</f>
        <v>0.28571428571428997</v>
      </c>
      <c r="K650" s="3">
        <f ca="1">[1]!thsiFinD("ths_srmi_stock",$A650,$A$1,7,100,100)</f>
        <v>-4.0993788819875997E-2</v>
      </c>
      <c r="L650" s="3">
        <f ca="1">[1]!thsiFinD("ths_atr_stock",$A650,$A$1,7,101,100,100)</f>
        <v>0.31285714285714</v>
      </c>
      <c r="M650" s="3">
        <f ca="1">[1]!thsiFinD("ths_vol_w_stock",$A650,$A$1)/1000000</f>
        <v>29.255106000000001</v>
      </c>
      <c r="N650" s="3">
        <f ca="1">[1]!thsiFinD("ths_turnover_ratio_w_stock",$A650,$A$1)</f>
        <v>11.899586580045</v>
      </c>
      <c r="O650" s="3">
        <f ca="1">[1]!thsiFinD("ths_relative_chg_ratio_w_stock",$A650,$A$1,104,100)</f>
        <v>-5.5764006488808002</v>
      </c>
      <c r="P650" s="3">
        <f ca="1">[1]!thsiFinD("ths_chg_ratio_w_stock",$A650,$B$1,100)</f>
        <v>9.3264248704662993</v>
      </c>
    </row>
    <row r="651" spans="1:16" x14ac:dyDescent="0.25">
      <c r="A651" s="2" t="s">
        <v>649</v>
      </c>
      <c r="B651" s="2" t="s">
        <v>6012</v>
      </c>
      <c r="C651" s="3">
        <f ca="1">[1]!thsiFinD("ths_vol_ratio_stock",$A651,$A$1,7,100)</f>
        <v>1.1788049807979999</v>
      </c>
      <c r="D651" s="3">
        <f ca="1">[1]!thsiFinD("ths_cr_stock",$A651,$A$1,7,100,100)</f>
        <v>9.0909090909086991</v>
      </c>
      <c r="E651" s="3">
        <f ca="1">[1]!thsiFinD("ths_mfi_stock",$A651,$A$1,7,100,100)</f>
        <v>15.495117935927</v>
      </c>
      <c r="F651" s="3">
        <f ca="1">[1]!thsiFinD("ths_expma_stock",$A651,$A$1,7,100,100)</f>
        <v>4.3548033505556001</v>
      </c>
      <c r="G651" s="3">
        <f ca="1">[1]!thsiFinD("ths_rsi_stock",$A651,$A$1,7,100,100)</f>
        <v>30.054430998895</v>
      </c>
      <c r="H651" s="3">
        <f ca="1">[1]!thsiFinD("ths_adtm_stock",$A651,$A$1,7,3,100,100,100)</f>
        <v>-0.81818181818182001</v>
      </c>
      <c r="I651" s="3">
        <f ca="1">[1]!thsiFinD("ths_bbiboll_stock",$A651,$A$1,7,3,100,100,100)</f>
        <v>4.4230208333333003</v>
      </c>
      <c r="J651" s="3">
        <f ca="1">[1]!thsiFinD("ths_dptb_stock",$A651,$A$1,7,104,100,100)</f>
        <v>0.57142857142856995</v>
      </c>
      <c r="K651" s="3">
        <f ca="1">[1]!thsiFinD("ths_srmi_stock",$A651,$A$1,7,100,100)</f>
        <v>-7.7922077922078004E-2</v>
      </c>
      <c r="L651" s="3">
        <f ca="1">[1]!thsiFinD("ths_atr_stock",$A651,$A$1,7,101,100,100)</f>
        <v>0.12857142857143</v>
      </c>
      <c r="M651" s="3">
        <f ca="1">[1]!thsiFinD("ths_vol_w_stock",$A651,$A$1)/1000000</f>
        <v>43.280034000000001</v>
      </c>
      <c r="N651" s="3">
        <f ca="1">[1]!thsiFinD("ths_turnover_ratio_w_stock",$A651,$A$1)</f>
        <v>4.0150399642365997</v>
      </c>
      <c r="O651" s="3">
        <f ca="1">[1]!thsiFinD("ths_relative_chg_ratio_w_stock",$A651,$A$1,104,100)</f>
        <v>-4.7484091958894004</v>
      </c>
      <c r="P651" s="3">
        <f ca="1">[1]!thsiFinD("ths_chg_ratio_w_stock",$A651,$B$1,100)</f>
        <v>-2.3474178403755999</v>
      </c>
    </row>
    <row r="652" spans="1:16" x14ac:dyDescent="0.25">
      <c r="A652" s="2" t="s">
        <v>650</v>
      </c>
      <c r="B652" s="2" t="s">
        <v>6013</v>
      </c>
      <c r="C652" s="3">
        <f ca="1">[1]!thsiFinD("ths_vol_ratio_stock",$A652,$A$1,7,100)</f>
        <v>1.0158341143397001</v>
      </c>
      <c r="D652" s="3">
        <f ca="1">[1]!thsiFinD("ths_cr_stock",$A652,$A$1,7,100,100)</f>
        <v>30.636833046471999</v>
      </c>
      <c r="E652" s="3">
        <f ca="1">[1]!thsiFinD("ths_mfi_stock",$A652,$A$1,7,100,100)</f>
        <v>32.104012829268001</v>
      </c>
      <c r="F652" s="3">
        <f ca="1">[1]!thsiFinD("ths_expma_stock",$A652,$A$1,7,100,100)</f>
        <v>9.9488399207137004</v>
      </c>
      <c r="G652" s="3">
        <f ca="1">[1]!thsiFinD("ths_rsi_stock",$A652,$A$1,7,100,100)</f>
        <v>28.325961372851999</v>
      </c>
      <c r="H652" s="3">
        <f ca="1">[1]!thsiFinD("ths_adtm_stock",$A652,$A$1,7,3,100,100,100)</f>
        <v>-0.79333333333333</v>
      </c>
      <c r="I652" s="3">
        <f ca="1">[1]!thsiFinD("ths_bbiboll_stock",$A652,$A$1,7,3,100,100,100)</f>
        <v>10.145729166667</v>
      </c>
      <c r="J652" s="3">
        <f ca="1">[1]!thsiFinD("ths_dptb_stock",$A652,$A$1,7,104,100,100)</f>
        <v>0.57142857142856995</v>
      </c>
      <c r="K652" s="3">
        <f ca="1">[1]!thsiFinD("ths_srmi_stock",$A652,$A$1,7,100,100)</f>
        <v>-9.0140845070422998E-2</v>
      </c>
      <c r="L652" s="3">
        <f ca="1">[1]!thsiFinD("ths_atr_stock",$A652,$A$1,7,101,100,100)</f>
        <v>0.37857142857143</v>
      </c>
      <c r="M652" s="3">
        <f ca="1">[1]!thsiFinD("ths_vol_w_stock",$A652,$A$1)/1000000</f>
        <v>13.818530000000001</v>
      </c>
      <c r="N652" s="3">
        <f ca="1">[1]!thsiFinD("ths_turnover_ratio_w_stock",$A652,$A$1)</f>
        <v>6.4435340883360004</v>
      </c>
      <c r="O652" s="3">
        <f ca="1">[1]!thsiFinD("ths_relative_chg_ratio_w_stock",$A652,$A$1,104,100)</f>
        <v>-7.0216029561521003</v>
      </c>
      <c r="P652" s="3">
        <f ca="1">[1]!thsiFinD("ths_chg_ratio_w_stock",$A652,$B$1,100)</f>
        <v>-1.5479876160991</v>
      </c>
    </row>
    <row r="653" spans="1:16" x14ac:dyDescent="0.25">
      <c r="A653" s="2" t="s">
        <v>651</v>
      </c>
      <c r="B653" s="2" t="s">
        <v>6014</v>
      </c>
      <c r="C653" s="3">
        <f ca="1">[1]!thsiFinD("ths_vol_ratio_stock",$A653,$A$1,7,100)</f>
        <v>1.1615466567632</v>
      </c>
      <c r="D653" s="3">
        <f ca="1">[1]!thsiFinD("ths_cr_stock",$A653,$A$1,7,100,100)</f>
        <v>34.659090909090999</v>
      </c>
      <c r="E653" s="3">
        <f ca="1">[1]!thsiFinD("ths_mfi_stock",$A653,$A$1,7,100,100)</f>
        <v>28.096088239010999</v>
      </c>
      <c r="F653" s="3">
        <f ca="1">[1]!thsiFinD("ths_expma_stock",$A653,$A$1,7,100,100)</f>
        <v>4.8269905686253001</v>
      </c>
      <c r="G653" s="3">
        <f ca="1">[1]!thsiFinD("ths_rsi_stock",$A653,$A$1,7,100,100)</f>
        <v>35.801581365281997</v>
      </c>
      <c r="H653" s="3">
        <f ca="1">[1]!thsiFinD("ths_adtm_stock",$A653,$A$1,7,3,100,100,100)</f>
        <v>-0.83333333333333004</v>
      </c>
      <c r="I653" s="3">
        <f ca="1">[1]!thsiFinD("ths_bbiboll_stock",$A653,$A$1,7,3,100,100,100)</f>
        <v>4.8982291666666997</v>
      </c>
      <c r="J653" s="3">
        <f ca="1">[1]!thsiFinD("ths_dptb_stock",$A653,$A$1,7,104,100,100)</f>
        <v>0.28571428571428997</v>
      </c>
      <c r="K653" s="3">
        <f ca="1">[1]!thsiFinD("ths_srmi_stock",$A653,$A$1,7,100,100)</f>
        <v>-7.1005917159762996E-2</v>
      </c>
      <c r="L653" s="3">
        <f ca="1">[1]!thsiFinD("ths_atr_stock",$A653,$A$1,7,101,100,100)</f>
        <v>0.23285714285713999</v>
      </c>
      <c r="M653" s="3">
        <f ca="1">[1]!thsiFinD("ths_vol_w_stock",$A653,$A$1)/1000000</f>
        <v>59.215862000000001</v>
      </c>
      <c r="N653" s="3">
        <f ca="1">[1]!thsiFinD("ths_turnover_ratio_w_stock",$A653,$A$1)</f>
        <v>14.936189762857</v>
      </c>
      <c r="O653" s="3">
        <f ca="1">[1]!thsiFinD("ths_relative_chg_ratio_w_stock",$A653,$A$1,104,100)</f>
        <v>-9.0862498234699007</v>
      </c>
      <c r="P653" s="3">
        <f ca="1">[1]!thsiFinD("ths_chg_ratio_w_stock",$A653,$B$1,100)</f>
        <v>2.9723991507431</v>
      </c>
    </row>
    <row r="654" spans="1:16" x14ac:dyDescent="0.25">
      <c r="A654" s="2" t="s">
        <v>652</v>
      </c>
      <c r="B654" s="2" t="s">
        <v>6015</v>
      </c>
      <c r="C654" s="3">
        <f ca="1">[1]!thsiFinD("ths_vol_ratio_stock",$A654,$A$1,7,100)</f>
        <v>0.91517891761852999</v>
      </c>
      <c r="D654" s="3">
        <f ca="1">[1]!thsiFinD("ths_cr_stock",$A654,$A$1,7,100,100)</f>
        <v>418.58190709045999</v>
      </c>
      <c r="E654" s="3">
        <f ca="1">[1]!thsiFinD("ths_mfi_stock",$A654,$A$1,7,100,100)</f>
        <v>79.456603631524999</v>
      </c>
      <c r="F654" s="3">
        <f ca="1">[1]!thsiFinD("ths_expma_stock",$A654,$A$1,7,100,100)</f>
        <v>25.276886001556001</v>
      </c>
      <c r="G654" s="3">
        <f ca="1">[1]!thsiFinD("ths_rsi_stock",$A654,$A$1,7,100,100)</f>
        <v>61.541387607952998</v>
      </c>
      <c r="H654" s="3">
        <f ca="1">[1]!thsiFinD("ths_adtm_stock",$A654,$A$1,7,3,100,100,100)</f>
        <v>0.93873085339169005</v>
      </c>
      <c r="I654" s="3">
        <f ca="1">[1]!thsiFinD("ths_bbiboll_stock",$A654,$A$1,7,3,100,100,100)</f>
        <v>25.272187500000001</v>
      </c>
      <c r="J654" s="3">
        <f ca="1">[1]!thsiFinD("ths_dptb_stock",$A654,$A$1,7,104,100,100)</f>
        <v>0.28571428571428997</v>
      </c>
      <c r="K654" s="3">
        <f ca="1">[1]!thsiFinD("ths_srmi_stock",$A654,$A$1,7,100,100)</f>
        <v>8.9320388349515001E-2</v>
      </c>
      <c r="L654" s="3">
        <f ca="1">[1]!thsiFinD("ths_atr_stock",$A654,$A$1,7,101,100,100)</f>
        <v>1.0228571428571001</v>
      </c>
      <c r="M654" s="3">
        <f ca="1">[1]!thsiFinD("ths_vol_w_stock",$A654,$A$1)/1000000</f>
        <v>66.751020999999994</v>
      </c>
      <c r="N654" s="3">
        <f ca="1">[1]!thsiFinD("ths_turnover_ratio_w_stock",$A654,$A$1)</f>
        <v>8.8235638112792998</v>
      </c>
      <c r="O654" s="3">
        <f ca="1">[1]!thsiFinD("ths_relative_chg_ratio_w_stock",$A654,$A$1,104,100)</f>
        <v>3.4515148772297</v>
      </c>
      <c r="P654" s="3">
        <f ca="1">[1]!thsiFinD("ths_chg_ratio_w_stock",$A654,$B$1,100)</f>
        <v>4.1165048543689</v>
      </c>
    </row>
    <row r="655" spans="1:16" x14ac:dyDescent="0.25">
      <c r="A655" s="2" t="s">
        <v>653</v>
      </c>
      <c r="B655" s="2" t="s">
        <v>6016</v>
      </c>
      <c r="C655" s="3">
        <f ca="1">[1]!thsiFinD("ths_vol_ratio_stock",$A655,$A$1,7,100)</f>
        <v>1.0289417013558999</v>
      </c>
      <c r="D655" s="3">
        <f ca="1">[1]!thsiFinD("ths_cr_stock",$A655,$A$1,7,100,100)</f>
        <v>92.771084337348</v>
      </c>
      <c r="E655" s="3">
        <f ca="1">[1]!thsiFinD("ths_mfi_stock",$A655,$A$1,7,100,100)</f>
        <v>45.993673658732</v>
      </c>
      <c r="F655" s="3">
        <f ca="1">[1]!thsiFinD("ths_expma_stock",$A655,$A$1,7,100,100)</f>
        <v>9.9420128558790992</v>
      </c>
      <c r="G655" s="3">
        <f ca="1">[1]!thsiFinD("ths_rsi_stock",$A655,$A$1,7,100,100)</f>
        <v>39.446234839326998</v>
      </c>
      <c r="H655" s="3">
        <f ca="1">[1]!thsiFinD("ths_adtm_stock",$A655,$A$1,7,3,100,100,100)</f>
        <v>0.21818181818182</v>
      </c>
      <c r="I655" s="3">
        <f ca="1">[1]!thsiFinD("ths_bbiboll_stock",$A655,$A$1,7,3,100,100,100)</f>
        <v>9.9862500000000001</v>
      </c>
      <c r="J655" s="3">
        <f ca="1">[1]!thsiFinD("ths_dptb_stock",$A655,$A$1,7,104,100,100)</f>
        <v>0.57142857142856995</v>
      </c>
      <c r="K655" s="3">
        <f ca="1">[1]!thsiFinD("ths_srmi_stock",$A655,$A$1,7,100,100)</f>
        <v>-2.0222446916078E-3</v>
      </c>
      <c r="L655" s="3">
        <f ca="1">[1]!thsiFinD("ths_atr_stock",$A655,$A$1,7,101,100,100)</f>
        <v>0.23142857142857001</v>
      </c>
      <c r="M655" s="3">
        <f ca="1">[1]!thsiFinD("ths_vol_w_stock",$A655,$A$1)/1000000</f>
        <v>80.207950999999994</v>
      </c>
      <c r="N655" s="3">
        <f ca="1">[1]!thsiFinD("ths_turnover_ratio_w_stock",$A655,$A$1)</f>
        <v>7.4862632031093002</v>
      </c>
      <c r="O655" s="3">
        <f ca="1">[1]!thsiFinD("ths_relative_chg_ratio_w_stock",$A655,$A$1,104,100)</f>
        <v>-0.84070393725632997</v>
      </c>
      <c r="P655" s="3">
        <f ca="1">[1]!thsiFinD("ths_chg_ratio_w_stock",$A655,$B$1,100)</f>
        <v>3.5460992907801998</v>
      </c>
    </row>
    <row r="656" spans="1:16" x14ac:dyDescent="0.25">
      <c r="A656" s="2" t="s">
        <v>654</v>
      </c>
      <c r="B656" s="2" t="s">
        <v>6017</v>
      </c>
      <c r="C656" s="3">
        <f ca="1">[1]!thsiFinD("ths_vol_ratio_stock",$A656,$A$1,7,100)</f>
        <v>0.99784651873634</v>
      </c>
      <c r="D656" s="3">
        <f ca="1">[1]!thsiFinD("ths_cr_stock",$A656,$A$1,7,100,100)</f>
        <v>33.240223463687002</v>
      </c>
      <c r="E656" s="3">
        <f ca="1">[1]!thsiFinD("ths_mfi_stock",$A656,$A$1,7,100,100)</f>
        <v>13.499223697692001</v>
      </c>
      <c r="F656" s="3">
        <f ca="1">[1]!thsiFinD("ths_expma_stock",$A656,$A$1,7,100,100)</f>
        <v>8.3325272694779997</v>
      </c>
      <c r="G656" s="3">
        <f ca="1">[1]!thsiFinD("ths_rsi_stock",$A656,$A$1,7,100,100)</f>
        <v>36.569212700432999</v>
      </c>
      <c r="H656" s="3">
        <f ca="1">[1]!thsiFinD("ths_adtm_stock",$A656,$A$1,7,3,100,100,100)</f>
        <v>-0.92929292929292995</v>
      </c>
      <c r="I656" s="3">
        <f ca="1">[1]!thsiFinD("ths_bbiboll_stock",$A656,$A$1,7,3,100,100,100)</f>
        <v>8.3992708333333006</v>
      </c>
      <c r="J656" s="3">
        <f ca="1">[1]!thsiFinD("ths_dptb_stock",$A656,$A$1,7,104,100,100)</f>
        <v>0.71428571428570997</v>
      </c>
      <c r="K656" s="3">
        <f ca="1">[1]!thsiFinD("ths_srmi_stock",$A656,$A$1,7,100,100)</f>
        <v>-4.6457607433217002E-2</v>
      </c>
      <c r="L656" s="3">
        <f ca="1">[1]!thsiFinD("ths_atr_stock",$A656,$A$1,7,101,100,100)</f>
        <v>0.23142857142857001</v>
      </c>
      <c r="M656" s="3">
        <f ca="1">[1]!thsiFinD("ths_vol_w_stock",$A656,$A$1)/1000000</f>
        <v>28.379152999999999</v>
      </c>
      <c r="N656" s="3">
        <f ca="1">[1]!thsiFinD("ths_turnover_ratio_w_stock",$A656,$A$1)</f>
        <v>5.2517875551296997</v>
      </c>
      <c r="O656" s="3">
        <f ca="1">[1]!thsiFinD("ths_relative_chg_ratio_w_stock",$A656,$A$1,104,100)</f>
        <v>-4.0383950268611999</v>
      </c>
      <c r="P656" s="3">
        <f ca="1">[1]!thsiFinD("ths_chg_ratio_w_stock",$A656,$B$1,100)</f>
        <v>-1.0962241169306</v>
      </c>
    </row>
    <row r="657" spans="1:16" x14ac:dyDescent="0.25">
      <c r="A657" s="2" t="s">
        <v>655</v>
      </c>
      <c r="B657" s="2" t="s">
        <v>6018</v>
      </c>
      <c r="C657" s="3">
        <f ca="1">[1]!thsiFinD("ths_vol_ratio_stock",$A657,$A$1,7,100)</f>
        <v>0.85613342793640002</v>
      </c>
      <c r="D657" s="3">
        <f ca="1">[1]!thsiFinD("ths_cr_stock",$A657,$A$1,7,100,100)</f>
        <v>35.398230088494998</v>
      </c>
      <c r="E657" s="3">
        <f ca="1">[1]!thsiFinD("ths_mfi_stock",$A657,$A$1,7,100,100)</f>
        <v>55.765750031259003</v>
      </c>
      <c r="F657" s="3">
        <f ca="1">[1]!thsiFinD("ths_expma_stock",$A657,$A$1,7,100,100)</f>
        <v>1.0060763168396001</v>
      </c>
      <c r="G657" s="3">
        <f ca="1">[1]!thsiFinD("ths_rsi_stock",$A657,$A$1,7,100,100)</f>
        <v>39.642809155873998</v>
      </c>
      <c r="H657" s="3">
        <f ca="1">[1]!thsiFinD("ths_adtm_stock",$A657,$A$1,7,3,100,100,100)</f>
        <v>0.75</v>
      </c>
      <c r="I657" s="3">
        <f ca="1">[1]!thsiFinD("ths_bbiboll_stock",$A657,$A$1,7,3,100,100,100)</f>
        <v>1.0089583333333001</v>
      </c>
      <c r="J657" s="3">
        <f ca="1">[1]!thsiFinD("ths_dptb_stock",$A657,$A$1,7,104,100,100)</f>
        <v>0.28571428571428997</v>
      </c>
      <c r="K657" s="3">
        <f ca="1">[1]!thsiFinD("ths_srmi_stock",$A657,$A$1,7,100,100)</f>
        <v>-0.11009174311927</v>
      </c>
      <c r="L657" s="3">
        <f ca="1">[1]!thsiFinD("ths_atr_stock",$A657,$A$1,7,101,100,100)</f>
        <v>0.08</v>
      </c>
      <c r="M657" s="3">
        <f ca="1">[1]!thsiFinD("ths_vol_w_stock",$A657,$A$1)/1000000</f>
        <v>191.63414700000001</v>
      </c>
      <c r="N657" s="3">
        <f ca="1">[1]!thsiFinD("ths_turnover_ratio_w_stock",$A657,$A$1)</f>
        <v>16.889176926326002</v>
      </c>
      <c r="O657" s="3">
        <f ca="1">[1]!thsiFinD("ths_relative_chg_ratio_w_stock",$A657,$A$1,104,100)</f>
        <v>-13.230552053032</v>
      </c>
      <c r="P657" s="3">
        <f ca="1">[1]!thsiFinD("ths_chg_ratio_w_stock",$A657,$B$1,100)</f>
        <v>-1.0309278350515001</v>
      </c>
    </row>
    <row r="658" spans="1:16" x14ac:dyDescent="0.25">
      <c r="A658" s="2" t="s">
        <v>656</v>
      </c>
      <c r="B658" s="2" t="s">
        <v>6019</v>
      </c>
      <c r="C658" s="3">
        <f ca="1">[1]!thsiFinD("ths_vol_ratio_stock",$A658,$A$1,7,100)</f>
        <v>0.73255997353132996</v>
      </c>
      <c r="D658" s="3">
        <f ca="1">[1]!thsiFinD("ths_cr_stock",$A658,$A$1,7,100,100)</f>
        <v>24.935732647815001</v>
      </c>
      <c r="E658" s="3">
        <f ca="1">[1]!thsiFinD("ths_mfi_stock",$A658,$A$1,7,100,100)</f>
        <v>0</v>
      </c>
      <c r="F658" s="3">
        <f ca="1">[1]!thsiFinD("ths_expma_stock",$A658,$A$1,7,100,100)</f>
        <v>24.126569379132999</v>
      </c>
      <c r="G658" s="3">
        <f ca="1">[1]!thsiFinD("ths_rsi_stock",$A658,$A$1,7,100,100)</f>
        <v>24.299307608751999</v>
      </c>
      <c r="H658" s="3">
        <f ca="1">[1]!thsiFinD("ths_adtm_stock",$A658,$A$1,7,3,100,100,100)</f>
        <v>-0.87804878048780999</v>
      </c>
      <c r="I658" s="3">
        <f ca="1">[1]!thsiFinD("ths_bbiboll_stock",$A658,$A$1,7,3,100,100,100)</f>
        <v>24.278333333332998</v>
      </c>
      <c r="J658" s="3">
        <f ca="1">[1]!thsiFinD("ths_dptb_stock",$A658,$A$1,7,104,100,100)</f>
        <v>0.28571428571428997</v>
      </c>
      <c r="K658" s="3">
        <f ca="1">[1]!thsiFinD("ths_srmi_stock",$A658,$A$1,7,100,100)</f>
        <v>-4.0518638573743999E-2</v>
      </c>
      <c r="L658" s="3">
        <f ca="1">[1]!thsiFinD("ths_atr_stock",$A658,$A$1,7,101,100,100)</f>
        <v>0.49</v>
      </c>
      <c r="M658" s="3">
        <f ca="1">[1]!thsiFinD("ths_vol_w_stock",$A658,$A$1)/1000000</f>
        <v>110.878134</v>
      </c>
      <c r="N658" s="3">
        <f ca="1">[1]!thsiFinD("ths_turnover_ratio_w_stock",$A658,$A$1)</f>
        <v>1.6992751557618</v>
      </c>
      <c r="O658" s="3">
        <f ca="1">[1]!thsiFinD("ths_relative_chg_ratio_w_stock",$A658,$A$1,104,100)</f>
        <v>-4.2381793671794998</v>
      </c>
      <c r="P658" s="3">
        <f ca="1">[1]!thsiFinD("ths_chg_ratio_w_stock",$A658,$B$1,100)</f>
        <v>-3.4628378378378</v>
      </c>
    </row>
    <row r="659" spans="1:16" x14ac:dyDescent="0.25">
      <c r="A659" s="2" t="s">
        <v>657</v>
      </c>
      <c r="B659" s="2" t="s">
        <v>6020</v>
      </c>
      <c r="C659" s="3">
        <f ca="1">[1]!thsiFinD("ths_vol_ratio_stock",$A659,$A$1,7,100)</f>
        <v>1.6128660619105</v>
      </c>
      <c r="D659" s="3">
        <f ca="1">[1]!thsiFinD("ths_cr_stock",$A659,$A$1,7,100,100)</f>
        <v>27.515400410678001</v>
      </c>
      <c r="E659" s="3">
        <f ca="1">[1]!thsiFinD("ths_mfi_stock",$A659,$A$1,7,100,100)</f>
        <v>28.269427496079999</v>
      </c>
      <c r="F659" s="3">
        <f ca="1">[1]!thsiFinD("ths_expma_stock",$A659,$A$1,7,100,100)</f>
        <v>8.6594349637015</v>
      </c>
      <c r="G659" s="3">
        <f ca="1">[1]!thsiFinD("ths_rsi_stock",$A659,$A$1,7,100,100)</f>
        <v>37.455238689504</v>
      </c>
      <c r="H659" s="3">
        <f ca="1">[1]!thsiFinD("ths_adtm_stock",$A659,$A$1,7,3,100,100,100)</f>
        <v>-0.84848484848484995</v>
      </c>
      <c r="I659" s="3">
        <f ca="1">[1]!thsiFinD("ths_bbiboll_stock",$A659,$A$1,7,3,100,100,100)</f>
        <v>8.7866666666667008</v>
      </c>
      <c r="J659" s="3">
        <f ca="1">[1]!thsiFinD("ths_dptb_stock",$A659,$A$1,7,104,100,100)</f>
        <v>0.42857142857142999</v>
      </c>
      <c r="K659" s="3">
        <f ca="1">[1]!thsiFinD("ths_srmi_stock",$A659,$A$1,7,100,100)</f>
        <v>-7.0806100217865001E-2</v>
      </c>
      <c r="L659" s="3">
        <f ca="1">[1]!thsiFinD("ths_atr_stock",$A659,$A$1,7,101,100,100)</f>
        <v>0.32142857142857001</v>
      </c>
      <c r="M659" s="3">
        <f ca="1">[1]!thsiFinD("ths_vol_w_stock",$A659,$A$1)/1000000</f>
        <v>14.270909</v>
      </c>
      <c r="N659" s="3">
        <f ca="1">[1]!thsiFinD("ths_turnover_ratio_w_stock",$A659,$A$1)</f>
        <v>10.348767133887</v>
      </c>
      <c r="O659" s="3">
        <f ca="1">[1]!thsiFinD("ths_relative_chg_ratio_w_stock",$A659,$A$1,104,100)</f>
        <v>-6.9183049319616003</v>
      </c>
      <c r="P659" s="3">
        <f ca="1">[1]!thsiFinD("ths_chg_ratio_w_stock",$A659,$B$1,100)</f>
        <v>0.11723329425557</v>
      </c>
    </row>
    <row r="660" spans="1:16" x14ac:dyDescent="0.25">
      <c r="A660" s="2" t="s">
        <v>658</v>
      </c>
      <c r="B660" s="2" t="s">
        <v>6021</v>
      </c>
      <c r="C660" s="3">
        <f ca="1">[1]!thsiFinD("ths_vol_ratio_stock",$A660,$A$1,7,100)</f>
        <v>1.0614337811437999</v>
      </c>
      <c r="D660" s="3">
        <f ca="1">[1]!thsiFinD("ths_cr_stock",$A660,$A$1,7,100,100)</f>
        <v>26.737967914439</v>
      </c>
      <c r="E660" s="3">
        <f ca="1">[1]!thsiFinD("ths_mfi_stock",$A660,$A$1,7,100,100)</f>
        <v>37.777196587428001</v>
      </c>
      <c r="F660" s="3">
        <f ca="1">[1]!thsiFinD("ths_expma_stock",$A660,$A$1,7,100,100)</f>
        <v>3.9083726304096</v>
      </c>
      <c r="G660" s="3">
        <f ca="1">[1]!thsiFinD("ths_rsi_stock",$A660,$A$1,7,100,100)</f>
        <v>26.167100686992999</v>
      </c>
      <c r="H660" s="3">
        <f ca="1">[1]!thsiFinD("ths_adtm_stock",$A660,$A$1,7,3,100,100,100)</f>
        <v>-0.88888888888888995</v>
      </c>
      <c r="I660" s="3">
        <f ca="1">[1]!thsiFinD("ths_bbiboll_stock",$A660,$A$1,7,3,100,100,100)</f>
        <v>3.9822916666667001</v>
      </c>
      <c r="J660" s="3">
        <f ca="1">[1]!thsiFinD("ths_dptb_stock",$A660,$A$1,7,104,100,100)</f>
        <v>0.57142857142856995</v>
      </c>
      <c r="K660" s="3">
        <f ca="1">[1]!thsiFinD("ths_srmi_stock",$A660,$A$1,7,100,100)</f>
        <v>-6.6014669926650005E-2</v>
      </c>
      <c r="L660" s="3">
        <f ca="1">[1]!thsiFinD("ths_atr_stock",$A660,$A$1,7,101,100,100)</f>
        <v>0.11428571428570999</v>
      </c>
      <c r="M660" s="3">
        <f ca="1">[1]!thsiFinD("ths_vol_w_stock",$A660,$A$1)/1000000</f>
        <v>149.62773100000001</v>
      </c>
      <c r="N660" s="3">
        <f ca="1">[1]!thsiFinD("ths_turnover_ratio_w_stock",$A660,$A$1)</f>
        <v>3.8656717222852</v>
      </c>
      <c r="O660" s="3">
        <f ca="1">[1]!thsiFinD("ths_relative_chg_ratio_w_stock",$A660,$A$1,104,100)</f>
        <v>-5.0486130243189997</v>
      </c>
      <c r="P660" s="3">
        <f ca="1">[1]!thsiFinD("ths_chg_ratio_w_stock",$A660,$B$1,100)</f>
        <v>-1.0471204188482</v>
      </c>
    </row>
    <row r="661" spans="1:16" x14ac:dyDescent="0.25">
      <c r="A661" s="2" t="s">
        <v>659</v>
      </c>
      <c r="B661" s="2" t="s">
        <v>6022</v>
      </c>
      <c r="C661" s="3">
        <f ca="1">[1]!thsiFinD("ths_vol_ratio_stock",$A661,$A$1,7,100)</f>
        <v>0.86924470511217</v>
      </c>
      <c r="D661" s="3">
        <f ca="1">[1]!thsiFinD("ths_cr_stock",$A661,$A$1,7,100,100)</f>
        <v>23.417721518987001</v>
      </c>
      <c r="E661" s="3">
        <f ca="1">[1]!thsiFinD("ths_mfi_stock",$A661,$A$1,7,100,100)</f>
        <v>40.8990694039</v>
      </c>
      <c r="F661" s="3">
        <f ca="1">[1]!thsiFinD("ths_expma_stock",$A661,$A$1,7,100,100)</f>
        <v>1.6928426883848999</v>
      </c>
      <c r="G661" s="3">
        <f ca="1">[1]!thsiFinD("ths_rsi_stock",$A661,$A$1,7,100,100)</f>
        <v>38.133957323175999</v>
      </c>
      <c r="H661" s="3">
        <f ca="1">[1]!thsiFinD("ths_adtm_stock",$A661,$A$1,7,3,100,100,100)</f>
        <v>-0.83333333333333004</v>
      </c>
      <c r="I661" s="3">
        <f ca="1">[1]!thsiFinD("ths_bbiboll_stock",$A661,$A$1,7,3,100,100,100)</f>
        <v>1.7191666666667</v>
      </c>
      <c r="J661" s="3">
        <f ca="1">[1]!thsiFinD("ths_dptb_stock",$A661,$A$1,7,104,100,100)</f>
        <v>0.71428571428570997</v>
      </c>
      <c r="K661" s="3">
        <f ca="1">[1]!thsiFinD("ths_srmi_stock",$A661,$A$1,7,100,100)</f>
        <v>-0.11827956989247</v>
      </c>
      <c r="L661" s="3">
        <f ca="1">[1]!thsiFinD("ths_atr_stock",$A661,$A$1,7,101,100,100)</f>
        <v>0.10142857142856999</v>
      </c>
      <c r="M661" s="3">
        <f ca="1">[1]!thsiFinD("ths_vol_w_stock",$A661,$A$1)/1000000</f>
        <v>878.77677000000006</v>
      </c>
      <c r="N661" s="3">
        <f ca="1">[1]!thsiFinD("ths_turnover_ratio_w_stock",$A661,$A$1)</f>
        <v>22.531170037046</v>
      </c>
      <c r="O661" s="3">
        <f ca="1">[1]!thsiFinD("ths_relative_chg_ratio_w_stock",$A661,$A$1,104,100)</f>
        <v>-7.7028634495009003</v>
      </c>
      <c r="P661" s="3">
        <f ca="1">[1]!thsiFinD("ths_chg_ratio_w_stock",$A661,$B$1,100)</f>
        <v>-3.0487804878048999</v>
      </c>
    </row>
    <row r="662" spans="1:16" x14ac:dyDescent="0.25">
      <c r="A662" s="2" t="s">
        <v>660</v>
      </c>
      <c r="B662" s="2" t="s">
        <v>6023</v>
      </c>
      <c r="C662" s="3">
        <f ca="1">[1]!thsiFinD("ths_vol_ratio_stock",$A662,$A$1,7,100)</f>
        <v>0.95105297752038997</v>
      </c>
      <c r="D662" s="3">
        <f ca="1">[1]!thsiFinD("ths_cr_stock",$A662,$A$1,7,100,100)</f>
        <v>27.835051546391998</v>
      </c>
      <c r="E662" s="3">
        <f ca="1">[1]!thsiFinD("ths_mfi_stock",$A662,$A$1,7,100,100)</f>
        <v>28.996672100533001</v>
      </c>
      <c r="F662" s="3">
        <f ca="1">[1]!thsiFinD("ths_expma_stock",$A662,$A$1,7,100,100)</f>
        <v>4.6178423201356003</v>
      </c>
      <c r="G662" s="3">
        <f ca="1">[1]!thsiFinD("ths_rsi_stock",$A662,$A$1,7,100,100)</f>
        <v>35.811682836686003</v>
      </c>
      <c r="H662" s="3">
        <f ca="1">[1]!thsiFinD("ths_adtm_stock",$A662,$A$1,7,3,100,100,100)</f>
        <v>-0.828125</v>
      </c>
      <c r="I662" s="3">
        <f ca="1">[1]!thsiFinD("ths_bbiboll_stock",$A662,$A$1,7,3,100,100,100)</f>
        <v>4.6913541666666996</v>
      </c>
      <c r="J662" s="3">
        <f ca="1">[1]!thsiFinD("ths_dptb_stock",$A662,$A$1,7,104,100,100)</f>
        <v>0.57142857142856995</v>
      </c>
      <c r="K662" s="3">
        <f ca="1">[1]!thsiFinD("ths_srmi_stock",$A662,$A$1,7,100,100)</f>
        <v>-7.2314049586776993E-2</v>
      </c>
      <c r="L662" s="3">
        <f ca="1">[1]!thsiFinD("ths_atr_stock",$A662,$A$1,7,101,100,100)</f>
        <v>0.19428571428571001</v>
      </c>
      <c r="M662" s="3">
        <f ca="1">[1]!thsiFinD("ths_vol_w_stock",$A662,$A$1)/1000000</f>
        <v>71.054941999999997</v>
      </c>
      <c r="N662" s="3">
        <f ca="1">[1]!thsiFinD("ths_turnover_ratio_w_stock",$A662,$A$1)</f>
        <v>15.737907367942</v>
      </c>
      <c r="O662" s="3">
        <f ca="1">[1]!thsiFinD("ths_relative_chg_ratio_w_stock",$A662,$A$1,104,100)</f>
        <v>-8.0176540103795997</v>
      </c>
      <c r="P662" s="3">
        <f ca="1">[1]!thsiFinD("ths_chg_ratio_w_stock",$A662,$B$1,100)</f>
        <v>3.7861915367483001</v>
      </c>
    </row>
    <row r="663" spans="1:16" x14ac:dyDescent="0.25">
      <c r="A663" s="2" t="s">
        <v>661</v>
      </c>
      <c r="B663" s="2" t="s">
        <v>6024</v>
      </c>
      <c r="C663" s="3">
        <f ca="1">[1]!thsiFinD("ths_vol_ratio_stock",$A663,$A$1,7,100)</f>
        <v>1.4413319798441</v>
      </c>
      <c r="D663" s="3">
        <f ca="1">[1]!thsiFinD("ths_cr_stock",$A663,$A$1,7,100,100)</f>
        <v>213.85681293302</v>
      </c>
      <c r="E663" s="3">
        <f ca="1">[1]!thsiFinD("ths_mfi_stock",$A663,$A$1,7,100,100)</f>
        <v>68.558606948180994</v>
      </c>
      <c r="F663" s="3">
        <f ca="1">[1]!thsiFinD("ths_expma_stock",$A663,$A$1,7,100,100)</f>
        <v>15.308211729361</v>
      </c>
      <c r="G663" s="3">
        <f ca="1">[1]!thsiFinD("ths_rsi_stock",$A663,$A$1,7,100,100)</f>
        <v>60.113057065490999</v>
      </c>
      <c r="H663" s="3">
        <f ca="1">[1]!thsiFinD("ths_adtm_stock",$A663,$A$1,7,3,100,100,100)</f>
        <v>0.96577946768060996</v>
      </c>
      <c r="I663" s="3">
        <f ca="1">[1]!thsiFinD("ths_bbiboll_stock",$A663,$A$1,7,3,100,100,100)</f>
        <v>15.218854166667001</v>
      </c>
      <c r="J663" s="3">
        <f ca="1">[1]!thsiFinD("ths_dptb_stock",$A663,$A$1,7,104,100,100)</f>
        <v>0.28571428571428997</v>
      </c>
      <c r="K663" s="3">
        <f ca="1">[1]!thsiFinD("ths_srmi_stock",$A663,$A$1,7,100,100)</f>
        <v>3.9431157078215998E-2</v>
      </c>
      <c r="L663" s="3">
        <f ca="1">[1]!thsiFinD("ths_atr_stock",$A663,$A$1,7,101,100,100)</f>
        <v>0.65142857142857002</v>
      </c>
      <c r="M663" s="3">
        <f ca="1">[1]!thsiFinD("ths_vol_w_stock",$A663,$A$1)/1000000</f>
        <v>51.234974000000001</v>
      </c>
      <c r="N663" s="3">
        <f ca="1">[1]!thsiFinD("ths_turnover_ratio_w_stock",$A663,$A$1)</f>
        <v>10.495974556639</v>
      </c>
      <c r="O663" s="3">
        <f ca="1">[1]!thsiFinD("ths_relative_chg_ratio_w_stock",$A663,$A$1,104,100)</f>
        <v>3.3644398463292999</v>
      </c>
      <c r="P663" s="3">
        <f ca="1">[1]!thsiFinD("ths_chg_ratio_w_stock",$A663,$B$1,100)</f>
        <v>-2.0685197155784998</v>
      </c>
    </row>
    <row r="664" spans="1:16" x14ac:dyDescent="0.25">
      <c r="A664" s="2" t="s">
        <v>662</v>
      </c>
      <c r="B664" s="2" t="s">
        <v>6025</v>
      </c>
      <c r="C664" s="3">
        <f ca="1">[1]!thsiFinD("ths_vol_ratio_stock",$A664,$A$1,7,100)</f>
        <v>0.71268293195385002</v>
      </c>
      <c r="D664" s="3">
        <f ca="1">[1]!thsiFinD("ths_cr_stock",$A664,$A$1,7,100,100)</f>
        <v>40.409207161125003</v>
      </c>
      <c r="E664" s="3">
        <f ca="1">[1]!thsiFinD("ths_mfi_stock",$A664,$A$1,7,100,100)</f>
        <v>18.612863003712</v>
      </c>
      <c r="F664" s="3">
        <f ca="1">[1]!thsiFinD("ths_expma_stock",$A664,$A$1,7,100,100)</f>
        <v>14.359316667265</v>
      </c>
      <c r="G664" s="3">
        <f ca="1">[1]!thsiFinD("ths_rsi_stock",$A664,$A$1,7,100,100)</f>
        <v>40.469578620264002</v>
      </c>
      <c r="H664" s="3">
        <f ca="1">[1]!thsiFinD("ths_adtm_stock",$A664,$A$1,7,3,100,100,100)</f>
        <v>-0.22222222222221999</v>
      </c>
      <c r="I664" s="3">
        <f ca="1">[1]!thsiFinD("ths_bbiboll_stock",$A664,$A$1,7,3,100,100,100)</f>
        <v>14.433541666667001</v>
      </c>
      <c r="J664" s="3">
        <f ca="1">[1]!thsiFinD("ths_dptb_stock",$A664,$A$1,7,104,100,100)</f>
        <v>0.42857142857142999</v>
      </c>
      <c r="K664" s="3">
        <f ca="1">[1]!thsiFinD("ths_srmi_stock",$A664,$A$1,7,100,100)</f>
        <v>-4.127198917456E-2</v>
      </c>
      <c r="L664" s="3">
        <f ca="1">[1]!thsiFinD("ths_atr_stock",$A664,$A$1,7,101,100,100)</f>
        <v>0.52285714285714002</v>
      </c>
      <c r="M664" s="3">
        <f ca="1">[1]!thsiFinD("ths_vol_w_stock",$A664,$A$1)/1000000</f>
        <v>18.895854</v>
      </c>
      <c r="N664" s="3">
        <f ca="1">[1]!thsiFinD("ths_turnover_ratio_w_stock",$A664,$A$1)</f>
        <v>5.319555525518</v>
      </c>
      <c r="O664" s="3">
        <f ca="1">[1]!thsiFinD("ths_relative_chg_ratio_w_stock",$A664,$A$1,104,100)</f>
        <v>-4.6092002865191999</v>
      </c>
      <c r="P664" s="3">
        <f ca="1">[1]!thsiFinD("ths_chg_ratio_w_stock",$A664,$B$1,100)</f>
        <v>-2.1877205363444001</v>
      </c>
    </row>
    <row r="665" spans="1:16" x14ac:dyDescent="0.25">
      <c r="A665" s="2" t="s">
        <v>663</v>
      </c>
      <c r="B665" s="2" t="s">
        <v>6026</v>
      </c>
      <c r="C665" s="3">
        <f ca="1">[1]!thsiFinD("ths_vol_ratio_stock",$A665,$A$1,7,100)</f>
        <v>0.67116838552424996</v>
      </c>
      <c r="D665" s="3">
        <f ca="1">[1]!thsiFinD("ths_cr_stock",$A665,$A$1,7,100,100)</f>
        <v>23.694466095088998</v>
      </c>
      <c r="E665" s="3">
        <f ca="1">[1]!thsiFinD("ths_mfi_stock",$A665,$A$1,7,100,100)</f>
        <v>31.228753382876999</v>
      </c>
      <c r="F665" s="3">
        <f ca="1">[1]!thsiFinD("ths_expma_stock",$A665,$A$1,7,100,100)</f>
        <v>25.669488340927</v>
      </c>
      <c r="G665" s="3">
        <f ca="1">[1]!thsiFinD("ths_rsi_stock",$A665,$A$1,7,100,100)</f>
        <v>27.966925882083</v>
      </c>
      <c r="H665" s="3">
        <f ca="1">[1]!thsiFinD("ths_adtm_stock",$A665,$A$1,7,3,100,100,100)</f>
        <v>0.62222222222222001</v>
      </c>
      <c r="I665" s="3">
        <f ca="1">[1]!thsiFinD("ths_bbiboll_stock",$A665,$A$1,7,3,100,100,100)</f>
        <v>26.022604166667001</v>
      </c>
      <c r="J665" s="3">
        <f ca="1">[1]!thsiFinD("ths_dptb_stock",$A665,$A$1,7,104,100,100)</f>
        <v>0.28571428571428997</v>
      </c>
      <c r="K665" s="3">
        <f ca="1">[1]!thsiFinD("ths_srmi_stock",$A665,$A$1,7,100,100)</f>
        <v>-5.7303370786516997E-2</v>
      </c>
      <c r="L665" s="3">
        <f ca="1">[1]!thsiFinD("ths_atr_stock",$A665,$A$1,7,101,100,100)</f>
        <v>0.88142857142857001</v>
      </c>
      <c r="M665" s="3">
        <f ca="1">[1]!thsiFinD("ths_vol_w_stock",$A665,$A$1)/1000000</f>
        <v>35.339478</v>
      </c>
      <c r="N665" s="3">
        <f ca="1">[1]!thsiFinD("ths_turnover_ratio_w_stock",$A665,$A$1)</f>
        <v>8.0036844669970009</v>
      </c>
      <c r="O665" s="3">
        <f ca="1">[1]!thsiFinD("ths_relative_chg_ratio_w_stock",$A665,$A$1,104,100)</f>
        <v>-1.7090399394147999</v>
      </c>
      <c r="P665" s="3">
        <f ca="1">[1]!thsiFinD("ths_chg_ratio_w_stock",$A665,$B$1,100)</f>
        <v>1.6686531585219999</v>
      </c>
    </row>
    <row r="666" spans="1:16" x14ac:dyDescent="0.25">
      <c r="A666" s="2" t="s">
        <v>664</v>
      </c>
      <c r="B666" s="2" t="s">
        <v>6027</v>
      </c>
      <c r="C666" s="3">
        <f ca="1">[1]!thsiFinD("ths_vol_ratio_stock",$A666,$A$1,7,100)</f>
        <v>0.87110150865253999</v>
      </c>
      <c r="D666" s="3">
        <f ca="1">[1]!thsiFinD("ths_cr_stock",$A666,$A$1,7,100,100)</f>
        <v>45.065789473683999</v>
      </c>
      <c r="E666" s="3">
        <f ca="1">[1]!thsiFinD("ths_mfi_stock",$A666,$A$1,7,100,100)</f>
        <v>41.766379497216001</v>
      </c>
      <c r="F666" s="3">
        <f ca="1">[1]!thsiFinD("ths_expma_stock",$A666,$A$1,7,100,100)</f>
        <v>10.722238515337001</v>
      </c>
      <c r="G666" s="3">
        <f ca="1">[1]!thsiFinD("ths_rsi_stock",$A666,$A$1,7,100,100)</f>
        <v>31.853266784742999</v>
      </c>
      <c r="H666" s="3">
        <f ca="1">[1]!thsiFinD("ths_adtm_stock",$A666,$A$1,7,3,100,100,100)</f>
        <v>-0.54098360655737998</v>
      </c>
      <c r="I666" s="3">
        <f ca="1">[1]!thsiFinD("ths_bbiboll_stock",$A666,$A$1,7,3,100,100,100)</f>
        <v>10.8090625</v>
      </c>
      <c r="J666" s="3">
        <f ca="1">[1]!thsiFinD("ths_dptb_stock",$A666,$A$1,7,104,100,100)</f>
        <v>0.85714285714285998</v>
      </c>
      <c r="K666" s="3">
        <f ca="1">[1]!thsiFinD("ths_srmi_stock",$A666,$A$1,7,100,100)</f>
        <v>-2.9250457038390999E-2</v>
      </c>
      <c r="L666" s="3">
        <f ca="1">[1]!thsiFinD("ths_atr_stock",$A666,$A$1,7,101,100,100)</f>
        <v>0.22428571428571001</v>
      </c>
      <c r="M666" s="3">
        <f ca="1">[1]!thsiFinD("ths_vol_w_stock",$A666,$A$1)/1000000</f>
        <v>73.532769999999999</v>
      </c>
      <c r="N666" s="3">
        <f ca="1">[1]!thsiFinD("ths_turnover_ratio_w_stock",$A666,$A$1)</f>
        <v>2.9624822230518002</v>
      </c>
      <c r="O666" s="3">
        <f ca="1">[1]!thsiFinD("ths_relative_chg_ratio_w_stock",$A666,$A$1,104,100)</f>
        <v>-1.2304525703422</v>
      </c>
      <c r="P666" s="3">
        <f ca="1">[1]!thsiFinD("ths_chg_ratio_w_stock",$A666,$B$1,100)</f>
        <v>1.2241054613936</v>
      </c>
    </row>
    <row r="667" spans="1:16" x14ac:dyDescent="0.25">
      <c r="A667" s="2" t="s">
        <v>665</v>
      </c>
      <c r="B667" s="2" t="s">
        <v>6028</v>
      </c>
      <c r="C667" s="3">
        <f ca="1">[1]!thsiFinD("ths_vol_ratio_stock",$A667,$A$1,7,100)</f>
        <v>1.0755103717048999</v>
      </c>
      <c r="D667" s="3">
        <f ca="1">[1]!thsiFinD("ths_cr_stock",$A667,$A$1,7,100,100)</f>
        <v>48.076923076923002</v>
      </c>
      <c r="E667" s="3">
        <f ca="1">[1]!thsiFinD("ths_mfi_stock",$A667,$A$1,7,100,100)</f>
        <v>28.102726933778001</v>
      </c>
      <c r="F667" s="3">
        <f ca="1">[1]!thsiFinD("ths_expma_stock",$A667,$A$1,7,100,100)</f>
        <v>6.3627139849722996</v>
      </c>
      <c r="G667" s="3">
        <f ca="1">[1]!thsiFinD("ths_rsi_stock",$A667,$A$1,7,100,100)</f>
        <v>23.389934630298001</v>
      </c>
      <c r="H667" s="3">
        <f ca="1">[1]!thsiFinD("ths_adtm_stock",$A667,$A$1,7,3,100,100,100)</f>
        <v>-0.47222222222221999</v>
      </c>
      <c r="I667" s="3">
        <f ca="1">[1]!thsiFinD("ths_bbiboll_stock",$A667,$A$1,7,3,100,100,100)</f>
        <v>6.4446874999999997</v>
      </c>
      <c r="J667" s="3">
        <f ca="1">[1]!thsiFinD("ths_dptb_stock",$A667,$A$1,7,104,100,100)</f>
        <v>0.28571428571428997</v>
      </c>
      <c r="K667" s="3">
        <f ca="1">[1]!thsiFinD("ths_srmi_stock",$A667,$A$1,7,100,100)</f>
        <v>-5.2307692307692E-2</v>
      </c>
      <c r="L667" s="3">
        <f ca="1">[1]!thsiFinD("ths_atr_stock",$A667,$A$1,7,101,100,100)</f>
        <v>0.22</v>
      </c>
      <c r="M667" s="3">
        <f ca="1">[1]!thsiFinD("ths_vol_w_stock",$A667,$A$1)/1000000</f>
        <v>69.340013999999996</v>
      </c>
      <c r="N667" s="3">
        <f ca="1">[1]!thsiFinD("ths_turnover_ratio_w_stock",$A667,$A$1)</f>
        <v>4.3343907285952996</v>
      </c>
      <c r="O667" s="3">
        <f ca="1">[1]!thsiFinD("ths_relative_chg_ratio_w_stock",$A667,$A$1,104,100)</f>
        <v>-6.5043615768417</v>
      </c>
      <c r="P667" s="3">
        <f ca="1">[1]!thsiFinD("ths_chg_ratio_w_stock",$A667,$B$1,100)</f>
        <v>1.2987012987013</v>
      </c>
    </row>
    <row r="668" spans="1:16" x14ac:dyDescent="0.25">
      <c r="A668" s="2" t="s">
        <v>666</v>
      </c>
      <c r="B668" s="2" t="s">
        <v>6029</v>
      </c>
      <c r="C668" s="3">
        <f ca="1">[1]!thsiFinD("ths_vol_ratio_stock",$A668,$A$1,7,100)</f>
        <v>0.86901253452146998</v>
      </c>
      <c r="D668" s="3">
        <f ca="1">[1]!thsiFinD("ths_cr_stock",$A668,$A$1,7,100,100)</f>
        <v>157.71812080537001</v>
      </c>
      <c r="E668" s="3">
        <f ca="1">[1]!thsiFinD("ths_mfi_stock",$A668,$A$1,7,100,100)</f>
        <v>50.992707972916001</v>
      </c>
      <c r="F668" s="3">
        <f ca="1">[1]!thsiFinD("ths_expma_stock",$A668,$A$1,7,100,100)</f>
        <v>5.7972112410280996</v>
      </c>
      <c r="G668" s="3">
        <f ca="1">[1]!thsiFinD("ths_rsi_stock",$A668,$A$1,7,100,100)</f>
        <v>63.138252766272998</v>
      </c>
      <c r="H668" s="3">
        <f ca="1">[1]!thsiFinD("ths_adtm_stock",$A668,$A$1,7,3,100,100,100)</f>
        <v>0.4375</v>
      </c>
      <c r="I668" s="3">
        <f ca="1">[1]!thsiFinD("ths_bbiboll_stock",$A668,$A$1,7,3,100,100,100)</f>
        <v>5.7806249999999997</v>
      </c>
      <c r="J668" s="3">
        <f ca="1">[1]!thsiFinD("ths_dptb_stock",$A668,$A$1,7,104,100,100)</f>
        <v>0.57142857142856995</v>
      </c>
      <c r="K668" s="3">
        <f ca="1">[1]!thsiFinD("ths_srmi_stock",$A668,$A$1,7,100,100)</f>
        <v>3.7099494097808002E-2</v>
      </c>
      <c r="L668" s="3">
        <f ca="1">[1]!thsiFinD("ths_atr_stock",$A668,$A$1,7,101,100,100)</f>
        <v>0.18285714285714</v>
      </c>
      <c r="M668" s="3">
        <f ca="1">[1]!thsiFinD("ths_vol_w_stock",$A668,$A$1)/1000000</f>
        <v>88.792748000000003</v>
      </c>
      <c r="N668" s="3">
        <f ca="1">[1]!thsiFinD("ths_turnover_ratio_w_stock",$A668,$A$1)</f>
        <v>7.5445260168347996</v>
      </c>
      <c r="O668" s="3">
        <f ca="1">[1]!thsiFinD("ths_relative_chg_ratio_w_stock",$A668,$A$1,104,100)</f>
        <v>5.8664049115718004</v>
      </c>
      <c r="P668" s="3">
        <f ca="1">[1]!thsiFinD("ths_chg_ratio_w_stock",$A668,$B$1,100)</f>
        <v>1.1804384485666</v>
      </c>
    </row>
    <row r="669" spans="1:16" x14ac:dyDescent="0.25">
      <c r="A669" s="2" t="s">
        <v>667</v>
      </c>
      <c r="B669" s="2" t="s">
        <v>6030</v>
      </c>
      <c r="C669" s="3">
        <f ca="1">[1]!thsiFinD("ths_vol_ratio_stock",$A669,$A$1,7,100)</f>
        <v>0.99056252606576001</v>
      </c>
      <c r="D669" s="3">
        <f ca="1">[1]!thsiFinD("ths_cr_stock",$A669,$A$1,7,100,100)</f>
        <v>43.403141361255997</v>
      </c>
      <c r="E669" s="3">
        <f ca="1">[1]!thsiFinD("ths_mfi_stock",$A669,$A$1,7,100,100)</f>
        <v>26.841465889832001</v>
      </c>
      <c r="F669" s="3">
        <f ca="1">[1]!thsiFinD("ths_expma_stock",$A669,$A$1,7,100,100)</f>
        <v>18.844408714088999</v>
      </c>
      <c r="G669" s="3">
        <f ca="1">[1]!thsiFinD("ths_rsi_stock",$A669,$A$1,7,100,100)</f>
        <v>45.212302631112003</v>
      </c>
      <c r="H669" s="3">
        <f ca="1">[1]!thsiFinD("ths_adtm_stock",$A669,$A$1,7,3,100,100,100)</f>
        <v>-0.31151832460732998</v>
      </c>
      <c r="I669" s="3">
        <f ca="1">[1]!thsiFinD("ths_bbiboll_stock",$A669,$A$1,7,3,100,100,100)</f>
        <v>18.720624999999998</v>
      </c>
      <c r="J669" s="3">
        <f ca="1">[1]!thsiFinD("ths_dptb_stock",$A669,$A$1,7,104,100,100)</f>
        <v>0.85714285714285998</v>
      </c>
      <c r="K669" s="3">
        <f ca="1">[1]!thsiFinD("ths_srmi_stock",$A669,$A$1,7,100,100)</f>
        <v>-0.15320719889248</v>
      </c>
      <c r="L669" s="3">
        <f ca="1">[1]!thsiFinD("ths_atr_stock",$A669,$A$1,7,101,100,100)</f>
        <v>1.3285714285714001</v>
      </c>
      <c r="M669" s="3">
        <f ca="1">[1]!thsiFinD("ths_vol_w_stock",$A669,$A$1)/1000000</f>
        <v>347.54628100000002</v>
      </c>
      <c r="N669" s="3">
        <f ca="1">[1]!thsiFinD("ths_turnover_ratio_w_stock",$A669,$A$1)</f>
        <v>28.916086588134998</v>
      </c>
      <c r="O669" s="3">
        <f ca="1">[1]!thsiFinD("ths_relative_chg_ratio_w_stock",$A669,$A$1,104,100)</f>
        <v>-5.1524523921152001</v>
      </c>
      <c r="P669" s="3">
        <f ca="1">[1]!thsiFinD("ths_chg_ratio_w_stock",$A669,$B$1,100)</f>
        <v>-5.8310626702997004</v>
      </c>
    </row>
    <row r="670" spans="1:16" x14ac:dyDescent="0.25">
      <c r="A670" s="2" t="s">
        <v>668</v>
      </c>
      <c r="B670" s="2" t="s">
        <v>6031</v>
      </c>
      <c r="C670" s="3">
        <f ca="1">[1]!thsiFinD("ths_vol_ratio_stock",$A670,$A$1,7,100)</f>
        <v>1.1844949250579</v>
      </c>
      <c r="D670" s="3">
        <f ca="1">[1]!thsiFinD("ths_cr_stock",$A670,$A$1,7,100,100)</f>
        <v>177.34042553191</v>
      </c>
      <c r="E670" s="3">
        <f ca="1">[1]!thsiFinD("ths_mfi_stock",$A670,$A$1,7,100,100)</f>
        <v>62.377367362582</v>
      </c>
      <c r="F670" s="3">
        <f ca="1">[1]!thsiFinD("ths_expma_stock",$A670,$A$1,7,100,100)</f>
        <v>23.305432185996999</v>
      </c>
      <c r="G670" s="3">
        <f ca="1">[1]!thsiFinD("ths_rsi_stock",$A670,$A$1,7,100,100)</f>
        <v>70.955689919388007</v>
      </c>
      <c r="H670" s="3">
        <f ca="1">[1]!thsiFinD("ths_adtm_stock",$A670,$A$1,7,3,100,100,100)</f>
        <v>0.91400000000000003</v>
      </c>
      <c r="I670" s="3">
        <f ca="1">[1]!thsiFinD("ths_bbiboll_stock",$A670,$A$1,7,3,100,100,100)</f>
        <v>22.815104166666998</v>
      </c>
      <c r="J670" s="3">
        <f ca="1">[1]!thsiFinD("ths_dptb_stock",$A670,$A$1,7,104,100,100)</f>
        <v>0.42857142857142999</v>
      </c>
      <c r="K670" s="3">
        <f ca="1">[1]!thsiFinD("ths_srmi_stock",$A670,$A$1,7,100,100)</f>
        <v>3.9538714991763001E-2</v>
      </c>
      <c r="L670" s="3">
        <f ca="1">[1]!thsiFinD("ths_atr_stock",$A670,$A$1,7,101,100,100)</f>
        <v>1.2757142857143</v>
      </c>
      <c r="M670" s="3">
        <f ca="1">[1]!thsiFinD("ths_vol_w_stock",$A670,$A$1)/1000000</f>
        <v>744.90561000000002</v>
      </c>
      <c r="N670" s="3">
        <f ca="1">[1]!thsiFinD("ths_turnover_ratio_w_stock",$A670,$A$1)</f>
        <v>49.106068496349003</v>
      </c>
      <c r="O670" s="3">
        <f ca="1">[1]!thsiFinD("ths_relative_chg_ratio_w_stock",$A670,$A$1,104,100)</f>
        <v>5.8653960780704999</v>
      </c>
      <c r="P670" s="3">
        <f ca="1">[1]!thsiFinD("ths_chg_ratio_w_stock",$A670,$B$1,100)</f>
        <v>-4.3657331136737998</v>
      </c>
    </row>
    <row r="671" spans="1:16" x14ac:dyDescent="0.25">
      <c r="A671" s="2" t="s">
        <v>669</v>
      </c>
      <c r="B671" s="2" t="s">
        <v>6032</v>
      </c>
      <c r="C671" s="3">
        <f ca="1">[1]!thsiFinD("ths_vol_ratio_stock",$A671,$A$1,7,100)</f>
        <v>0.61950735625630005</v>
      </c>
      <c r="D671" s="3">
        <f ca="1">[1]!thsiFinD("ths_cr_stock",$A671,$A$1,7,100,100)</f>
        <v>76.687116564416996</v>
      </c>
      <c r="E671" s="3">
        <f ca="1">[1]!thsiFinD("ths_mfi_stock",$A671,$A$1,7,100,100)</f>
        <v>53.631789896145001</v>
      </c>
      <c r="F671" s="3">
        <f ca="1">[1]!thsiFinD("ths_expma_stock",$A671,$A$1,7,100,100)</f>
        <v>3.2607243393480001</v>
      </c>
      <c r="G671" s="3">
        <f ca="1">[1]!thsiFinD("ths_rsi_stock",$A671,$A$1,7,100,100)</f>
        <v>58.285887470117999</v>
      </c>
      <c r="H671" s="3">
        <f ca="1">[1]!thsiFinD("ths_adtm_stock",$A671,$A$1,7,3,100,100,100)</f>
        <v>-0.23076923076923</v>
      </c>
      <c r="I671" s="3">
        <f ca="1">[1]!thsiFinD("ths_bbiboll_stock",$A671,$A$1,7,3,100,100,100)</f>
        <v>3.2216666666667</v>
      </c>
      <c r="J671" s="3">
        <f ca="1">[1]!thsiFinD("ths_dptb_stock",$A671,$A$1,7,104,100,100)</f>
        <v>0.28571428571428997</v>
      </c>
      <c r="K671" s="3">
        <f ca="1">[1]!thsiFinD("ths_srmi_stock",$A671,$A$1,7,100,100)</f>
        <v>1.2158054711245999E-2</v>
      </c>
      <c r="L671" s="3">
        <f ca="1">[1]!thsiFinD("ths_atr_stock",$A671,$A$1,7,101,100,100)</f>
        <v>0.14285714285713999</v>
      </c>
      <c r="M671" s="3">
        <f ca="1">[1]!thsiFinD("ths_vol_w_stock",$A671,$A$1)/1000000</f>
        <v>335.22564199999999</v>
      </c>
      <c r="N671" s="3">
        <f ca="1">[1]!thsiFinD("ths_turnover_ratio_w_stock",$A671,$A$1)</f>
        <v>5.6544099277101996</v>
      </c>
      <c r="O671" s="3">
        <f ca="1">[1]!thsiFinD("ths_relative_chg_ratio_w_stock",$A671,$A$1,104,100)</f>
        <v>-2.5004168036661998</v>
      </c>
      <c r="P671" s="3">
        <f ca="1">[1]!thsiFinD("ths_chg_ratio_w_stock",$A671,$B$1,100)</f>
        <v>4.2553191489362003</v>
      </c>
    </row>
    <row r="672" spans="1:16" x14ac:dyDescent="0.25">
      <c r="A672" s="2" t="s">
        <v>670</v>
      </c>
      <c r="B672" s="2" t="s">
        <v>6033</v>
      </c>
      <c r="C672" s="3">
        <f ca="1">[1]!thsiFinD("ths_vol_ratio_stock",$A672,$A$1,7,100)</f>
        <v>1.0156026141468</v>
      </c>
      <c r="D672" s="3">
        <f ca="1">[1]!thsiFinD("ths_cr_stock",$A672,$A$1,7,100,100)</f>
        <v>17.452830188678998</v>
      </c>
      <c r="E672" s="3">
        <f ca="1">[1]!thsiFinD("ths_mfi_stock",$A672,$A$1,7,100,100)</f>
        <v>21.123911371584001</v>
      </c>
      <c r="F672" s="3">
        <f ca="1">[1]!thsiFinD("ths_expma_stock",$A672,$A$1,7,100,100)</f>
        <v>18.633402134634999</v>
      </c>
      <c r="G672" s="3">
        <f ca="1">[1]!thsiFinD("ths_rsi_stock",$A672,$A$1,7,100,100)</f>
        <v>14.43274315423</v>
      </c>
      <c r="H672" s="3">
        <f ca="1">[1]!thsiFinD("ths_adtm_stock",$A672,$A$1,7,3,100,100,100)</f>
        <v>-0.58426966292134996</v>
      </c>
      <c r="I672" s="3">
        <f ca="1">[1]!thsiFinD("ths_bbiboll_stock",$A672,$A$1,7,3,100,100,100)</f>
        <v>18.901666666667001</v>
      </c>
      <c r="J672" s="3">
        <f ca="1">[1]!thsiFinD("ths_dptb_stock",$A672,$A$1,7,104,100,100)</f>
        <v>0.57142857142856995</v>
      </c>
      <c r="K672" s="3">
        <f ca="1">[1]!thsiFinD("ths_srmi_stock",$A672,$A$1,7,100,100)</f>
        <v>-7.5520833333332996E-2</v>
      </c>
      <c r="L672" s="3">
        <f ca="1">[1]!thsiFinD("ths_atr_stock",$A672,$A$1,7,101,100,100)</f>
        <v>0.52857142857143002</v>
      </c>
      <c r="M672" s="3">
        <f ca="1">[1]!thsiFinD("ths_vol_w_stock",$A672,$A$1)/1000000</f>
        <v>20.555861</v>
      </c>
      <c r="N672" s="3">
        <f ca="1">[1]!thsiFinD("ths_turnover_ratio_w_stock",$A672,$A$1)</f>
        <v>3.8524290137739001</v>
      </c>
      <c r="O672" s="3">
        <f ca="1">[1]!thsiFinD("ths_relative_chg_ratio_w_stock",$A672,$A$1,104,100)</f>
        <v>-8.5780548073473</v>
      </c>
      <c r="P672" s="3">
        <f ca="1">[1]!thsiFinD("ths_chg_ratio_w_stock",$A672,$B$1,100)</f>
        <v>0.95774647887325004</v>
      </c>
    </row>
    <row r="673" spans="1:16" x14ac:dyDescent="0.25">
      <c r="A673" s="2" t="s">
        <v>671</v>
      </c>
      <c r="B673" s="2" t="s">
        <v>6034</v>
      </c>
      <c r="C673" s="3">
        <f ca="1">[1]!thsiFinD("ths_vol_ratio_stock",$A673,$A$1,7,100)</f>
        <v>1.0057487201613</v>
      </c>
      <c r="D673" s="3">
        <f ca="1">[1]!thsiFinD("ths_cr_stock",$A673,$A$1,7,100,100)</f>
        <v>19.383259911894001</v>
      </c>
      <c r="E673" s="3">
        <f ca="1">[1]!thsiFinD("ths_mfi_stock",$A673,$A$1,7,100,100)</f>
        <v>14.174865831077</v>
      </c>
      <c r="F673" s="3">
        <f ca="1">[1]!thsiFinD("ths_expma_stock",$A673,$A$1,7,100,100)</f>
        <v>13.121625833631001</v>
      </c>
      <c r="G673" s="3">
        <f ca="1">[1]!thsiFinD("ths_rsi_stock",$A673,$A$1,7,100,100)</f>
        <v>33.323773588572003</v>
      </c>
      <c r="H673" s="3">
        <f ca="1">[1]!thsiFinD("ths_adtm_stock",$A673,$A$1,7,3,100,100,100)</f>
        <v>-0.77192982456140002</v>
      </c>
      <c r="I673" s="3">
        <f ca="1">[1]!thsiFinD("ths_bbiboll_stock",$A673,$A$1,7,3,100,100,100)</f>
        <v>13.350729166667</v>
      </c>
      <c r="J673" s="3">
        <f ca="1">[1]!thsiFinD("ths_dptb_stock",$A673,$A$1,7,104,100,100)</f>
        <v>0.42857142857142999</v>
      </c>
      <c r="K673" s="3">
        <f ca="1">[1]!thsiFinD("ths_srmi_stock",$A673,$A$1,7,100,100)</f>
        <v>-7.8571428571429E-2</v>
      </c>
      <c r="L673" s="3">
        <f ca="1">[1]!thsiFinD("ths_atr_stock",$A673,$A$1,7,101,100,100)</f>
        <v>0.40571428571429002</v>
      </c>
      <c r="M673" s="3">
        <f ca="1">[1]!thsiFinD("ths_vol_w_stock",$A673,$A$1)/1000000</f>
        <v>20.158452</v>
      </c>
      <c r="N673" s="3">
        <f ca="1">[1]!thsiFinD("ths_turnover_ratio_w_stock",$A673,$A$1)</f>
        <v>14.556811883869001</v>
      </c>
      <c r="O673" s="3">
        <f ca="1">[1]!thsiFinD("ths_relative_chg_ratio_w_stock",$A673,$A$1,104,100)</f>
        <v>-6.5622068407608003</v>
      </c>
      <c r="P673" s="3">
        <f ca="1">[1]!thsiFinD("ths_chg_ratio_w_stock",$A673,$B$1,100)</f>
        <v>0.62015503875969002</v>
      </c>
    </row>
    <row r="674" spans="1:16" x14ac:dyDescent="0.25">
      <c r="A674" s="2" t="s">
        <v>672</v>
      </c>
      <c r="B674" s="2" t="s">
        <v>6035</v>
      </c>
      <c r="C674" s="3">
        <f ca="1">[1]!thsiFinD("ths_vol_ratio_stock",$A674,$A$1,7,100)</f>
        <v>0.71305753927294002</v>
      </c>
      <c r="D674" s="3">
        <f ca="1">[1]!thsiFinD("ths_cr_stock",$A674,$A$1,7,100,100)</f>
        <v>27.433628318583999</v>
      </c>
      <c r="E674" s="3">
        <f ca="1">[1]!thsiFinD("ths_mfi_stock",$A674,$A$1,7,100,100)</f>
        <v>36.225042260678997</v>
      </c>
      <c r="F674" s="3">
        <f ca="1">[1]!thsiFinD("ths_expma_stock",$A674,$A$1,7,100,100)</f>
        <v>2.9618445911606002</v>
      </c>
      <c r="G674" s="3">
        <f ca="1">[1]!thsiFinD("ths_rsi_stock",$A674,$A$1,7,100,100)</f>
        <v>32.051265701352001</v>
      </c>
      <c r="H674" s="3">
        <f ca="1">[1]!thsiFinD("ths_adtm_stock",$A674,$A$1,7,3,100,100,100)</f>
        <v>-0.55357142857143005</v>
      </c>
      <c r="I674" s="3">
        <f ca="1">[1]!thsiFinD("ths_bbiboll_stock",$A674,$A$1,7,3,100,100,100)</f>
        <v>3.0212500000000002</v>
      </c>
      <c r="J674" s="3">
        <f ca="1">[1]!thsiFinD("ths_dptb_stock",$A674,$A$1,7,104,100,100)</f>
        <v>0.57142857142856995</v>
      </c>
      <c r="K674" s="3">
        <f ca="1">[1]!thsiFinD("ths_srmi_stock",$A674,$A$1,7,100,100)</f>
        <v>-0.11384615384615</v>
      </c>
      <c r="L674" s="3">
        <f ca="1">[1]!thsiFinD("ths_atr_stock",$A674,$A$1,7,101,100,100)</f>
        <v>0.14142857142856999</v>
      </c>
      <c r="M674" s="3">
        <f ca="1">[1]!thsiFinD("ths_vol_w_stock",$A674,$A$1)/1000000</f>
        <v>84.853662</v>
      </c>
      <c r="N674" s="3">
        <f ca="1">[1]!thsiFinD("ths_turnover_ratio_w_stock",$A674,$A$1)</f>
        <v>10.693184899665001</v>
      </c>
      <c r="O674" s="3">
        <f ca="1">[1]!thsiFinD("ths_relative_chg_ratio_w_stock",$A674,$A$1,104,100)</f>
        <v>-8.4091234816036007</v>
      </c>
      <c r="P674" s="3">
        <f ca="1">[1]!thsiFinD("ths_chg_ratio_w_stock",$A674,$B$1,100)</f>
        <v>-2.0833333333333002</v>
      </c>
    </row>
    <row r="675" spans="1:16" x14ac:dyDescent="0.25">
      <c r="A675" s="2" t="s">
        <v>673</v>
      </c>
      <c r="B675" s="2" t="s">
        <v>6036</v>
      </c>
      <c r="C675" s="3">
        <f ca="1">[1]!thsiFinD("ths_vol_ratio_stock",$A675,$A$1,7,100)</f>
        <v>1.0472644121518</v>
      </c>
      <c r="D675" s="3">
        <f ca="1">[1]!thsiFinD("ths_cr_stock",$A675,$A$1,7,100,100)</f>
        <v>9.6446700507614995</v>
      </c>
      <c r="E675" s="3">
        <f ca="1">[1]!thsiFinD("ths_mfi_stock",$A675,$A$1,7,100,100)</f>
        <v>21.527651033914001</v>
      </c>
      <c r="F675" s="3">
        <f ca="1">[1]!thsiFinD("ths_expma_stock",$A675,$A$1,7,100,100)</f>
        <v>4.4707199099794002</v>
      </c>
      <c r="G675" s="3">
        <f ca="1">[1]!thsiFinD("ths_rsi_stock",$A675,$A$1,7,100,100)</f>
        <v>22.859787363342999</v>
      </c>
      <c r="H675" s="3">
        <f ca="1">[1]!thsiFinD("ths_adtm_stock",$A675,$A$1,7,3,100,100,100)</f>
        <v>0.49999999999999001</v>
      </c>
      <c r="I675" s="3">
        <f ca="1">[1]!thsiFinD("ths_bbiboll_stock",$A675,$A$1,7,3,100,100,100)</f>
        <v>4.5659375000000004</v>
      </c>
      <c r="J675" s="3">
        <f ca="1">[1]!thsiFinD("ths_dptb_stock",$A675,$A$1,7,104,100,100)</f>
        <v>0.28571428571428997</v>
      </c>
      <c r="K675" s="3">
        <f ca="1">[1]!thsiFinD("ths_srmi_stock",$A675,$A$1,7,100,100)</f>
        <v>-0.12783505154638999</v>
      </c>
      <c r="L675" s="3">
        <f ca="1">[1]!thsiFinD("ths_atr_stock",$A675,$A$1,7,101,100,100)</f>
        <v>0.23714285714285999</v>
      </c>
      <c r="M675" s="3">
        <f ca="1">[1]!thsiFinD("ths_vol_w_stock",$A675,$A$1)/1000000</f>
        <v>92.092905000000002</v>
      </c>
      <c r="N675" s="3">
        <f ca="1">[1]!thsiFinD("ths_turnover_ratio_w_stock",$A675,$A$1)</f>
        <v>12.907940857128001</v>
      </c>
      <c r="O675" s="3">
        <f ca="1">[1]!thsiFinD("ths_relative_chg_ratio_w_stock",$A675,$A$1,104,100)</f>
        <v>-13.157367041323001</v>
      </c>
      <c r="P675" s="3">
        <f ca="1">[1]!thsiFinD("ths_chg_ratio_w_stock",$A675,$B$1,100)</f>
        <v>7.3286052009456002</v>
      </c>
    </row>
    <row r="676" spans="1:16" x14ac:dyDescent="0.25">
      <c r="A676" s="2" t="s">
        <v>674</v>
      </c>
      <c r="B676" s="2" t="s">
        <v>6037</v>
      </c>
      <c r="C676" s="3">
        <f ca="1">[1]!thsiFinD("ths_vol_ratio_stock",$A676,$A$1,7,100)</f>
        <v>0.83010016183365998</v>
      </c>
      <c r="D676" s="3">
        <f ca="1">[1]!thsiFinD("ths_cr_stock",$A676,$A$1,7,100,100)</f>
        <v>21.25</v>
      </c>
      <c r="E676" s="3">
        <f ca="1">[1]!thsiFinD("ths_mfi_stock",$A676,$A$1,7,100,100)</f>
        <v>11.567229875558001</v>
      </c>
      <c r="F676" s="3">
        <f ca="1">[1]!thsiFinD("ths_expma_stock",$A676,$A$1,7,100,100)</f>
        <v>3.0311587330113001</v>
      </c>
      <c r="G676" s="3">
        <f ca="1">[1]!thsiFinD("ths_rsi_stock",$A676,$A$1,7,100,100)</f>
        <v>32.917700008463001</v>
      </c>
      <c r="H676" s="3">
        <f ca="1">[1]!thsiFinD("ths_adtm_stock",$A676,$A$1,7,3,100,100,100)</f>
        <v>-0.96610169491525</v>
      </c>
      <c r="I676" s="3">
        <f ca="1">[1]!thsiFinD("ths_bbiboll_stock",$A676,$A$1,7,3,100,100,100)</f>
        <v>3.1115624999999998</v>
      </c>
      <c r="J676" s="3">
        <f ca="1">[1]!thsiFinD("ths_dptb_stock",$A676,$A$1,7,104,100,100)</f>
        <v>0.57142857142856995</v>
      </c>
      <c r="K676" s="3">
        <f ca="1">[1]!thsiFinD("ths_srmi_stock",$A676,$A$1,7,100,100)</f>
        <v>-0.10060975609756</v>
      </c>
      <c r="L676" s="3">
        <f ca="1">[1]!thsiFinD("ths_atr_stock",$A676,$A$1,7,101,100,100)</f>
        <v>0.15428571428571</v>
      </c>
      <c r="M676" s="3">
        <f ca="1">[1]!thsiFinD("ths_vol_w_stock",$A676,$A$1)/1000000</f>
        <v>64.009379999999993</v>
      </c>
      <c r="N676" s="3">
        <f ca="1">[1]!thsiFinD("ths_turnover_ratio_w_stock",$A676,$A$1)</f>
        <v>6.9107729265010001</v>
      </c>
      <c r="O676" s="3">
        <f ca="1">[1]!thsiFinD("ths_relative_chg_ratio_w_stock",$A676,$A$1,104,100)</f>
        <v>-6.7777580016577001</v>
      </c>
      <c r="P676" s="3">
        <f ca="1">[1]!thsiFinD("ths_chg_ratio_w_stock",$A676,$B$1,100)</f>
        <v>0</v>
      </c>
    </row>
    <row r="677" spans="1:16" x14ac:dyDescent="0.25">
      <c r="A677" s="2" t="s">
        <v>675</v>
      </c>
      <c r="B677" s="2" t="s">
        <v>6038</v>
      </c>
      <c r="C677" s="3">
        <f ca="1">[1]!thsiFinD("ths_vol_ratio_stock",$A677,$A$1,7,100)</f>
        <v>0.94188603644974001</v>
      </c>
      <c r="D677" s="3">
        <f ca="1">[1]!thsiFinD("ths_cr_stock",$A677,$A$1,7,100,100)</f>
        <v>24.166666666666998</v>
      </c>
      <c r="E677" s="3">
        <f ca="1">[1]!thsiFinD("ths_mfi_stock",$A677,$A$1,7,100,100)</f>
        <v>23.067356582794002</v>
      </c>
      <c r="F677" s="3">
        <f ca="1">[1]!thsiFinD("ths_expma_stock",$A677,$A$1,7,100,100)</f>
        <v>6.4046805958566004</v>
      </c>
      <c r="G677" s="3">
        <f ca="1">[1]!thsiFinD("ths_rsi_stock",$A677,$A$1,7,100,100)</f>
        <v>30.610235725481001</v>
      </c>
      <c r="H677" s="3">
        <f ca="1">[1]!thsiFinD("ths_adtm_stock",$A677,$A$1,7,3,100,100,100)</f>
        <v>-0.90361445783132999</v>
      </c>
      <c r="I677" s="3">
        <f ca="1">[1]!thsiFinD("ths_bbiboll_stock",$A677,$A$1,7,3,100,100,100)</f>
        <v>6.5334374999999998</v>
      </c>
      <c r="J677" s="3">
        <f ca="1">[1]!thsiFinD("ths_dptb_stock",$A677,$A$1,7,104,100,100)</f>
        <v>0.71428571428570997</v>
      </c>
      <c r="K677" s="3">
        <f ca="1">[1]!thsiFinD("ths_srmi_stock",$A677,$A$1,7,100,100)</f>
        <v>-6.6964285714286004E-2</v>
      </c>
      <c r="L677" s="3">
        <f ca="1">[1]!thsiFinD("ths_atr_stock",$A677,$A$1,7,101,100,100)</f>
        <v>0.21857142857143</v>
      </c>
      <c r="M677" s="3">
        <f ca="1">[1]!thsiFinD("ths_vol_w_stock",$A677,$A$1)/1000000</f>
        <v>37.366264000000001</v>
      </c>
      <c r="N677" s="3">
        <f ca="1">[1]!thsiFinD("ths_turnover_ratio_w_stock",$A677,$A$1)</f>
        <v>4.6501479683903</v>
      </c>
      <c r="O677" s="3">
        <f ca="1">[1]!thsiFinD("ths_relative_chg_ratio_w_stock",$A677,$A$1,104,100)</f>
        <v>-5.9754194610733</v>
      </c>
      <c r="P677" s="3">
        <f ca="1">[1]!thsiFinD("ths_chg_ratio_w_stock",$A677,$B$1,100)</f>
        <v>-1.5948963317384</v>
      </c>
    </row>
    <row r="678" spans="1:16" x14ac:dyDescent="0.25">
      <c r="A678" s="2" t="s">
        <v>676</v>
      </c>
      <c r="B678" s="2" t="s">
        <v>6039</v>
      </c>
      <c r="C678" s="3">
        <f ca="1">[1]!thsiFinD("ths_vol_ratio_stock",$A678,$A$1,7,100)</f>
        <v>1.2702940463515</v>
      </c>
      <c r="D678" s="3">
        <f ca="1">[1]!thsiFinD("ths_cr_stock",$A678,$A$1,7,100,100)</f>
        <v>26.206896551724</v>
      </c>
      <c r="E678" s="3">
        <f ca="1">[1]!thsiFinD("ths_mfi_stock",$A678,$A$1,7,100,100)</f>
        <v>29.186020777277001</v>
      </c>
      <c r="F678" s="3">
        <f ca="1">[1]!thsiFinD("ths_expma_stock",$A678,$A$1,7,100,100)</f>
        <v>4.0242782446945</v>
      </c>
      <c r="G678" s="3">
        <f ca="1">[1]!thsiFinD("ths_rsi_stock",$A678,$A$1,7,100,100)</f>
        <v>30.789563873605999</v>
      </c>
      <c r="H678" s="3">
        <f ca="1">[1]!thsiFinD("ths_adtm_stock",$A678,$A$1,7,3,100,100,100)</f>
        <v>-0.83606557377048996</v>
      </c>
      <c r="I678" s="3">
        <f ca="1">[1]!thsiFinD("ths_bbiboll_stock",$A678,$A$1,7,3,100,100,100)</f>
        <v>4.1057291666667002</v>
      </c>
      <c r="J678" s="3">
        <f ca="1">[1]!thsiFinD("ths_dptb_stock",$A678,$A$1,7,104,100,100)</f>
        <v>0.28571428571428997</v>
      </c>
      <c r="K678" s="3">
        <f ca="1">[1]!thsiFinD("ths_srmi_stock",$A678,$A$1,7,100,100)</f>
        <v>-8.6651053864169006E-2</v>
      </c>
      <c r="L678" s="3">
        <f ca="1">[1]!thsiFinD("ths_atr_stock",$A678,$A$1,7,101,100,100)</f>
        <v>0.17857142857142999</v>
      </c>
      <c r="M678" s="3">
        <f ca="1">[1]!thsiFinD("ths_vol_w_stock",$A678,$A$1)/1000000</f>
        <v>47.387405999999999</v>
      </c>
      <c r="N678" s="3">
        <f ca="1">[1]!thsiFinD("ths_turnover_ratio_w_stock",$A678,$A$1)</f>
        <v>9.8538957202136004</v>
      </c>
      <c r="O678" s="3">
        <f ca="1">[1]!thsiFinD("ths_relative_chg_ratio_w_stock",$A678,$A$1,104,100)</f>
        <v>-10.182522496381999</v>
      </c>
      <c r="P678" s="3">
        <f ca="1">[1]!thsiFinD("ths_chg_ratio_w_stock",$A678,$B$1,100)</f>
        <v>2.0512820512820999</v>
      </c>
    </row>
    <row r="679" spans="1:16" x14ac:dyDescent="0.25">
      <c r="A679" s="2" t="s">
        <v>677</v>
      </c>
      <c r="B679" s="2" t="s">
        <v>6040</v>
      </c>
      <c r="C679" s="3">
        <f ca="1">[1]!thsiFinD("ths_vol_ratio_stock",$A679,$A$1,7,100)</f>
        <v>0.96547592294006002</v>
      </c>
      <c r="D679" s="3">
        <f ca="1">[1]!thsiFinD("ths_cr_stock",$A679,$A$1,7,100,100)</f>
        <v>38.721804511278002</v>
      </c>
      <c r="E679" s="3">
        <f ca="1">[1]!thsiFinD("ths_mfi_stock",$A679,$A$1,7,100,100)</f>
        <v>52.219448462251997</v>
      </c>
      <c r="F679" s="3">
        <f ca="1">[1]!thsiFinD("ths_expma_stock",$A679,$A$1,7,100,100)</f>
        <v>3.4944050304527998</v>
      </c>
      <c r="G679" s="3">
        <f ca="1">[1]!thsiFinD("ths_rsi_stock",$A679,$A$1,7,100,100)</f>
        <v>41.985046008451</v>
      </c>
      <c r="H679" s="3">
        <f ca="1">[1]!thsiFinD("ths_adtm_stock",$A679,$A$1,7,3,100,100,100)</f>
        <v>-0.63414634146340998</v>
      </c>
      <c r="I679" s="3">
        <f ca="1">[1]!thsiFinD("ths_bbiboll_stock",$A679,$A$1,7,3,100,100,100)</f>
        <v>3.5397916666667002</v>
      </c>
      <c r="J679" s="3">
        <f ca="1">[1]!thsiFinD("ths_dptb_stock",$A679,$A$1,7,104,100,100)</f>
        <v>0.28571428571428997</v>
      </c>
      <c r="K679" s="3">
        <f ca="1">[1]!thsiFinD("ths_srmi_stock",$A679,$A$1,7,100,100)</f>
        <v>-6.4690026954177998E-2</v>
      </c>
      <c r="L679" s="3">
        <f ca="1">[1]!thsiFinD("ths_atr_stock",$A679,$A$1,7,101,100,100)</f>
        <v>0.18428571428571</v>
      </c>
      <c r="M679" s="3">
        <f ca="1">[1]!thsiFinD("ths_vol_w_stock",$A679,$A$1)/1000000</f>
        <v>117.998803</v>
      </c>
      <c r="N679" s="3">
        <f ca="1">[1]!thsiFinD("ths_turnover_ratio_w_stock",$A679,$A$1)</f>
        <v>16.216044378629</v>
      </c>
      <c r="O679" s="3">
        <f ca="1">[1]!thsiFinD("ths_relative_chg_ratio_w_stock",$A679,$A$1,104,100)</f>
        <v>-7.3043615768416998</v>
      </c>
      <c r="P679" s="3">
        <f ca="1">[1]!thsiFinD("ths_chg_ratio_w_stock",$A679,$B$1,100)</f>
        <v>1.1764705882352999</v>
      </c>
    </row>
    <row r="680" spans="1:16" x14ac:dyDescent="0.25">
      <c r="A680" s="2" t="s">
        <v>678</v>
      </c>
      <c r="B680" s="2" t="s">
        <v>6041</v>
      </c>
      <c r="C680" s="3">
        <f ca="1">[1]!thsiFinD("ths_vol_ratio_stock",$A680,$A$1,7,100)</f>
        <v>0.98005701919211996</v>
      </c>
      <c r="D680" s="3">
        <f ca="1">[1]!thsiFinD("ths_cr_stock",$A680,$A$1,7,100,100)</f>
        <v>-2.9177718832889998</v>
      </c>
      <c r="E680" s="3">
        <f ca="1">[1]!thsiFinD("ths_mfi_stock",$A680,$A$1,7,100,100)</f>
        <v>12.564319079635</v>
      </c>
      <c r="F680" s="3">
        <f ca="1">[1]!thsiFinD("ths_expma_stock",$A680,$A$1,7,100,100)</f>
        <v>7.3868086505877004</v>
      </c>
      <c r="G680" s="3">
        <f ca="1">[1]!thsiFinD("ths_rsi_stock",$A680,$A$1,7,100,100)</f>
        <v>25.7888841786</v>
      </c>
      <c r="H680" s="3">
        <f ca="1">[1]!thsiFinD("ths_adtm_stock",$A680,$A$1,7,3,100,100,100)</f>
        <v>0</v>
      </c>
      <c r="I680" s="3">
        <f ca="1">[1]!thsiFinD("ths_bbiboll_stock",$A680,$A$1,7,3,100,100,100)</f>
        <v>7.5963541666666998</v>
      </c>
      <c r="J680" s="3">
        <f ca="1">[1]!thsiFinD("ths_dptb_stock",$A680,$A$1,7,104,100,100)</f>
        <v>0.42857142857142999</v>
      </c>
      <c r="K680" s="3">
        <f ca="1">[1]!thsiFinD("ths_srmi_stock",$A680,$A$1,7,100,100)</f>
        <v>-8.6956521739131001E-2</v>
      </c>
      <c r="L680" s="3">
        <f ca="1">[1]!thsiFinD("ths_atr_stock",$A680,$A$1,7,101,100,100)</f>
        <v>0.20142857142857001</v>
      </c>
      <c r="M680" s="3">
        <f ca="1">[1]!thsiFinD("ths_vol_w_stock",$A680,$A$1)/1000000</f>
        <v>75.388855000000007</v>
      </c>
      <c r="N680" s="3">
        <f ca="1">[1]!thsiFinD("ths_turnover_ratio_w_stock",$A680,$A$1)</f>
        <v>14.680540873223</v>
      </c>
      <c r="O680" s="3">
        <f ca="1">[1]!thsiFinD("ths_relative_chg_ratio_w_stock",$A680,$A$1,104,100)</f>
        <v>-5.3932504657306</v>
      </c>
      <c r="P680" s="3">
        <f ca="1">[1]!thsiFinD("ths_chg_ratio_w_stock",$A680,$B$1,100)</f>
        <v>-0.70028011204481999</v>
      </c>
    </row>
    <row r="681" spans="1:16" x14ac:dyDescent="0.25">
      <c r="A681" s="2" t="s">
        <v>679</v>
      </c>
      <c r="B681" s="2" t="s">
        <v>6042</v>
      </c>
      <c r="C681" s="3">
        <f ca="1">[1]!thsiFinD("ths_vol_ratio_stock",$A681,$A$1,7,100)</f>
        <v>0.42283528508849999</v>
      </c>
      <c r="D681" s="3">
        <f ca="1">[1]!thsiFinD("ths_cr_stock",$A681,$A$1,7,100,100)</f>
        <v>13.271028037382999</v>
      </c>
      <c r="E681" s="3">
        <f ca="1">[1]!thsiFinD("ths_mfi_stock",$A681,$A$1,7,100,100)</f>
        <v>31.593408708870999</v>
      </c>
      <c r="F681" s="3">
        <f ca="1">[1]!thsiFinD("ths_expma_stock",$A681,$A$1,7,100,100)</f>
        <v>6.4109441457722003</v>
      </c>
      <c r="G681" s="3">
        <f ca="1">[1]!thsiFinD("ths_rsi_stock",$A681,$A$1,7,100,100)</f>
        <v>32.272981374937999</v>
      </c>
      <c r="H681" s="3">
        <f ca="1">[1]!thsiFinD("ths_adtm_stock",$A681,$A$1,7,3,100,100,100)</f>
        <v>-0.59701492537312995</v>
      </c>
      <c r="I681" s="3">
        <f ca="1">[1]!thsiFinD("ths_bbiboll_stock",$A681,$A$1,7,3,100,100,100)</f>
        <v>6.5498958333333004</v>
      </c>
      <c r="J681" s="3">
        <f ca="1">[1]!thsiFinD("ths_dptb_stock",$A681,$A$1,7,104,100,100)</f>
        <v>0.57142857142856995</v>
      </c>
      <c r="K681" s="3">
        <f ca="1">[1]!thsiFinD("ths_srmi_stock",$A681,$A$1,7,100,100)</f>
        <v>-0.14799446749653999</v>
      </c>
      <c r="L681" s="3">
        <f ca="1">[1]!thsiFinD("ths_atr_stock",$A681,$A$1,7,101,100,100)</f>
        <v>0.30571428571428999</v>
      </c>
      <c r="M681" s="3">
        <f ca="1">[1]!thsiFinD("ths_vol_w_stock",$A681,$A$1)/1000000</f>
        <v>163.15782899999999</v>
      </c>
      <c r="N681" s="3">
        <f ca="1">[1]!thsiFinD("ths_turnover_ratio_w_stock",$A681,$A$1)</f>
        <v>21.190925659419001</v>
      </c>
      <c r="O681" s="3">
        <f ca="1">[1]!thsiFinD("ths_relative_chg_ratio_w_stock",$A681,$A$1,104,100)</f>
        <v>-9.7792153780112994</v>
      </c>
      <c r="P681" s="3">
        <f ca="1">[1]!thsiFinD("ths_chg_ratio_w_stock",$A681,$B$1,100)</f>
        <v>-0.81168831168831002</v>
      </c>
    </row>
    <row r="682" spans="1:16" x14ac:dyDescent="0.25">
      <c r="A682" s="2" t="s">
        <v>680</v>
      </c>
      <c r="B682" s="2" t="s">
        <v>6043</v>
      </c>
      <c r="C682" s="3">
        <f ca="1">[1]!thsiFinD("ths_vol_ratio_stock",$A682,$A$1,7,100)</f>
        <v>1.2206156393087</v>
      </c>
      <c r="D682" s="3">
        <f ca="1">[1]!thsiFinD("ths_cr_stock",$A682,$A$1,7,100,100)</f>
        <v>10.828025477707</v>
      </c>
      <c r="E682" s="3">
        <f ca="1">[1]!thsiFinD("ths_mfi_stock",$A682,$A$1,7,100,100)</f>
        <v>20.465373732962998</v>
      </c>
      <c r="F682" s="3">
        <f ca="1">[1]!thsiFinD("ths_expma_stock",$A682,$A$1,7,100,100)</f>
        <v>2.4854378404465001</v>
      </c>
      <c r="G682" s="3">
        <f ca="1">[1]!thsiFinD("ths_rsi_stock",$A682,$A$1,7,100,100)</f>
        <v>24.724678635057</v>
      </c>
      <c r="H682" s="3">
        <f ca="1">[1]!thsiFinD("ths_adtm_stock",$A682,$A$1,7,3,100,100,100)</f>
        <v>-0.94545454545454</v>
      </c>
      <c r="I682" s="3">
        <f ca="1">[1]!thsiFinD("ths_bbiboll_stock",$A682,$A$1,7,3,100,100,100)</f>
        <v>2.5888541666667</v>
      </c>
      <c r="J682" s="3">
        <f ca="1">[1]!thsiFinD("ths_dptb_stock",$A682,$A$1,7,104,100,100)</f>
        <v>0.42857142857142999</v>
      </c>
      <c r="K682" s="3">
        <f ca="1">[1]!thsiFinD("ths_srmi_stock",$A682,$A$1,7,100,100)</f>
        <v>-0.17667844522967999</v>
      </c>
      <c r="L682" s="3">
        <f ca="1">[1]!thsiFinD("ths_atr_stock",$A682,$A$1,7,101,100,100)</f>
        <v>0.17285714285713999</v>
      </c>
      <c r="M682" s="3">
        <f ca="1">[1]!thsiFinD("ths_vol_w_stock",$A682,$A$1)/1000000</f>
        <v>139.49935500000001</v>
      </c>
      <c r="N682" s="3">
        <f ca="1">[1]!thsiFinD("ths_turnover_ratio_w_stock",$A682,$A$1)</f>
        <v>17.831440310329999</v>
      </c>
      <c r="O682" s="3">
        <f ca="1">[1]!thsiFinD("ths_relative_chg_ratio_w_stock",$A682,$A$1,104,100)</f>
        <v>-17.795441389048001</v>
      </c>
      <c r="P682" s="3">
        <f ca="1">[1]!thsiFinD("ths_chg_ratio_w_stock",$A682,$B$1,100)</f>
        <v>1.7167381974249001</v>
      </c>
    </row>
    <row r="683" spans="1:16" x14ac:dyDescent="0.25">
      <c r="A683" s="2" t="s">
        <v>681</v>
      </c>
      <c r="B683" s="2" t="s">
        <v>6044</v>
      </c>
      <c r="C683" s="3">
        <f ca="1">[1]!thsiFinD("ths_vol_ratio_stock",$A683,$A$1,7,100)</f>
        <v>0.49770074054770003</v>
      </c>
      <c r="D683" s="3">
        <f ca="1">[1]!thsiFinD("ths_cr_stock",$A683,$A$1,7,100,100)</f>
        <v>5.7208237986270998</v>
      </c>
      <c r="E683" s="3">
        <f ca="1">[1]!thsiFinD("ths_mfi_stock",$A683,$A$1,7,100,100)</f>
        <v>7.3483983967190003</v>
      </c>
      <c r="F683" s="3">
        <f ca="1">[1]!thsiFinD("ths_expma_stock",$A683,$A$1,7,100,100)</f>
        <v>4.8660681267756001</v>
      </c>
      <c r="G683" s="3">
        <f ca="1">[1]!thsiFinD("ths_rsi_stock",$A683,$A$1,7,100,100)</f>
        <v>25.983127968308001</v>
      </c>
      <c r="H683" s="3">
        <f ca="1">[1]!thsiFinD("ths_adtm_stock",$A683,$A$1,7,3,100,100,100)</f>
        <v>-0.82051282051282004</v>
      </c>
      <c r="I683" s="3">
        <f ca="1">[1]!thsiFinD("ths_bbiboll_stock",$A683,$A$1,7,3,100,100,100)</f>
        <v>4.9550000000000001</v>
      </c>
      <c r="J683" s="3">
        <f ca="1">[1]!thsiFinD("ths_dptb_stock",$A683,$A$1,7,104,100,100)</f>
        <v>0.57142857142856995</v>
      </c>
      <c r="K683" s="3">
        <f ca="1">[1]!thsiFinD("ths_srmi_stock",$A683,$A$1,7,100,100)</f>
        <v>-0.14232902033271999</v>
      </c>
      <c r="L683" s="3">
        <f ca="1">[1]!thsiFinD("ths_atr_stock",$A683,$A$1,7,101,100,100)</f>
        <v>0.23571428571429001</v>
      </c>
      <c r="M683" s="3">
        <f ca="1">[1]!thsiFinD("ths_vol_w_stock",$A683,$A$1)/1000000</f>
        <v>57.586920999999997</v>
      </c>
      <c r="N683" s="3">
        <f ca="1">[1]!thsiFinD("ths_turnover_ratio_w_stock",$A683,$A$1)</f>
        <v>7.5399052359340004</v>
      </c>
      <c r="O683" s="3">
        <f ca="1">[1]!thsiFinD("ths_relative_chg_ratio_w_stock",$A683,$A$1,104,100)</f>
        <v>-11.288076589564</v>
      </c>
      <c r="P683" s="3">
        <f ca="1">[1]!thsiFinD("ths_chg_ratio_w_stock",$A683,$B$1,100)</f>
        <v>1.9396551724138</v>
      </c>
    </row>
    <row r="684" spans="1:16" x14ac:dyDescent="0.25">
      <c r="A684" s="2" t="s">
        <v>682</v>
      </c>
      <c r="B684" s="2" t="s">
        <v>6045</v>
      </c>
      <c r="C684" s="3">
        <f ca="1">[1]!thsiFinD("ths_vol_ratio_stock",$A684,$A$1,7,100)</f>
        <v>1.0273254140500001</v>
      </c>
      <c r="D684" s="3">
        <f ca="1">[1]!thsiFinD("ths_cr_stock",$A684,$A$1,7,100,100)</f>
        <v>51.567944250871001</v>
      </c>
      <c r="E684" s="3">
        <f ca="1">[1]!thsiFinD("ths_mfi_stock",$A684,$A$1,7,100,100)</f>
        <v>25.755110336202002</v>
      </c>
      <c r="F684" s="3">
        <f ca="1">[1]!thsiFinD("ths_expma_stock",$A684,$A$1,7,100,100)</f>
        <v>6.1086523309861001</v>
      </c>
      <c r="G684" s="3">
        <f ca="1">[1]!thsiFinD("ths_rsi_stock",$A684,$A$1,7,100,100)</f>
        <v>45.828071090015001</v>
      </c>
      <c r="H684" s="3">
        <f ca="1">[1]!thsiFinD("ths_adtm_stock",$A684,$A$1,7,3,100,100,100)</f>
        <v>-0.30232558139534998</v>
      </c>
      <c r="I684" s="3">
        <f ca="1">[1]!thsiFinD("ths_bbiboll_stock",$A684,$A$1,7,3,100,100,100)</f>
        <v>6.1296875000000002</v>
      </c>
      <c r="J684" s="3">
        <f ca="1">[1]!thsiFinD("ths_dptb_stock",$A684,$A$1,7,104,100,100)</f>
        <v>0.85714285714285998</v>
      </c>
      <c r="K684" s="3">
        <f ca="1">[1]!thsiFinD("ths_srmi_stock",$A684,$A$1,7,100,100)</f>
        <v>-3.7854889589905003E-2</v>
      </c>
      <c r="L684" s="3">
        <f ca="1">[1]!thsiFinD("ths_atr_stock",$A684,$A$1,7,101,100,100)</f>
        <v>0.20714285714285999</v>
      </c>
      <c r="M684" s="3">
        <f ca="1">[1]!thsiFinD("ths_vol_w_stock",$A684,$A$1)/1000000</f>
        <v>63.345602</v>
      </c>
      <c r="N684" s="3">
        <f ca="1">[1]!thsiFinD("ths_turnover_ratio_w_stock",$A684,$A$1)</f>
        <v>8.9360672201759996</v>
      </c>
      <c r="O684" s="3">
        <f ca="1">[1]!thsiFinD("ths_relative_chg_ratio_w_stock",$A684,$A$1,104,100)</f>
        <v>0.65653902722195001</v>
      </c>
      <c r="P684" s="3">
        <f ca="1">[1]!thsiFinD("ths_chg_ratio_w_stock",$A684,$B$1,100)</f>
        <v>0.16393442622952001</v>
      </c>
    </row>
    <row r="685" spans="1:16" x14ac:dyDescent="0.25">
      <c r="A685" s="2" t="s">
        <v>683</v>
      </c>
      <c r="B685" s="2" t="s">
        <v>6046</v>
      </c>
      <c r="C685" s="3">
        <f ca="1">[1]!thsiFinD("ths_vol_ratio_stock",$A685,$A$1,7,100)</f>
        <v>0.80644587493949005</v>
      </c>
      <c r="D685" s="3">
        <f ca="1">[1]!thsiFinD("ths_cr_stock",$A685,$A$1,7,100,100)</f>
        <v>45.392491467577003</v>
      </c>
      <c r="E685" s="3">
        <f ca="1">[1]!thsiFinD("ths_mfi_stock",$A685,$A$1,7,100,100)</f>
        <v>14.31610172655</v>
      </c>
      <c r="F685" s="3">
        <f ca="1">[1]!thsiFinD("ths_expma_stock",$A685,$A$1,7,100,100)</f>
        <v>7.2699382281367999</v>
      </c>
      <c r="G685" s="3">
        <f ca="1">[1]!thsiFinD("ths_rsi_stock",$A685,$A$1,7,100,100)</f>
        <v>31.512661502734002</v>
      </c>
      <c r="H685" s="3">
        <f ca="1">[1]!thsiFinD("ths_adtm_stock",$A685,$A$1,7,3,100,100,100)</f>
        <v>-0.10869565217391</v>
      </c>
      <c r="I685" s="3">
        <f ca="1">[1]!thsiFinD("ths_bbiboll_stock",$A685,$A$1,7,3,100,100,100)</f>
        <v>7.3270833333332996</v>
      </c>
      <c r="J685" s="3">
        <f ca="1">[1]!thsiFinD("ths_dptb_stock",$A685,$A$1,7,104,100,100)</f>
        <v>0.85714285714285998</v>
      </c>
      <c r="K685" s="3">
        <f ca="1">[1]!thsiFinD("ths_srmi_stock",$A685,$A$1,7,100,100)</f>
        <v>-4.9267643142477002E-2</v>
      </c>
      <c r="L685" s="3">
        <f ca="1">[1]!thsiFinD("ths_atr_stock",$A685,$A$1,7,101,100,100)</f>
        <v>0.20285714285713999</v>
      </c>
      <c r="M685" s="3">
        <f ca="1">[1]!thsiFinD("ths_vol_w_stock",$A685,$A$1)/1000000</f>
        <v>64.706209999999999</v>
      </c>
      <c r="N685" s="3">
        <f ca="1">[1]!thsiFinD("ths_turnover_ratio_w_stock",$A685,$A$1)</f>
        <v>5.0007941727830998</v>
      </c>
      <c r="O685" s="3">
        <f ca="1">[1]!thsiFinD("ths_relative_chg_ratio_w_stock",$A685,$A$1,104,100)</f>
        <v>-2.8268253449577001</v>
      </c>
      <c r="P685" s="3">
        <f ca="1">[1]!thsiFinD("ths_chg_ratio_w_stock",$A685,$B$1,100)</f>
        <v>-1.6806722689075999</v>
      </c>
    </row>
    <row r="686" spans="1:16" x14ac:dyDescent="0.25">
      <c r="A686" s="2" t="s">
        <v>684</v>
      </c>
      <c r="B686" s="2" t="s">
        <v>6047</v>
      </c>
      <c r="C686" s="3">
        <f ca="1">[1]!thsiFinD("ths_vol_ratio_stock",$A686,$A$1,7,100)</f>
        <v>0.98539920165665995</v>
      </c>
      <c r="D686" s="3">
        <f ca="1">[1]!thsiFinD("ths_cr_stock",$A686,$A$1,7,100,100)</f>
        <v>14.450867052023</v>
      </c>
      <c r="E686" s="3">
        <f ca="1">[1]!thsiFinD("ths_mfi_stock",$A686,$A$1,7,100,100)</f>
        <v>12.966988811118</v>
      </c>
      <c r="F686" s="3">
        <f ca="1">[1]!thsiFinD("ths_expma_stock",$A686,$A$1,7,100,100)</f>
        <v>2.7302113151917999</v>
      </c>
      <c r="G686" s="3">
        <f ca="1">[1]!thsiFinD("ths_rsi_stock",$A686,$A$1,7,100,100)</f>
        <v>26.591106356588998</v>
      </c>
      <c r="H686" s="3">
        <f ca="1">[1]!thsiFinD("ths_adtm_stock",$A686,$A$1,7,3,100,100,100)</f>
        <v>-0.95744680851064001</v>
      </c>
      <c r="I686" s="3">
        <f ca="1">[1]!thsiFinD("ths_bbiboll_stock",$A686,$A$1,7,3,100,100,100)</f>
        <v>2.7888541666667002</v>
      </c>
      <c r="J686" s="3">
        <f ca="1">[1]!thsiFinD("ths_dptb_stock",$A686,$A$1,7,104,100,100)</f>
        <v>0.57142857142856995</v>
      </c>
      <c r="K686" s="3">
        <f ca="1">[1]!thsiFinD("ths_srmi_stock",$A686,$A$1,7,100,100)</f>
        <v>-9.2783505154638998E-2</v>
      </c>
      <c r="L686" s="3">
        <f ca="1">[1]!thsiFinD("ths_atr_stock",$A686,$A$1,7,101,100,100)</f>
        <v>9.4285714285714001E-2</v>
      </c>
      <c r="M686" s="3">
        <f ca="1">[1]!thsiFinD("ths_vol_w_stock",$A686,$A$1)/1000000</f>
        <v>58.499302</v>
      </c>
      <c r="N686" s="3">
        <f ca="1">[1]!thsiFinD("ths_turnover_ratio_w_stock",$A686,$A$1)</f>
        <v>7.6442498260553</v>
      </c>
      <c r="O686" s="3">
        <f ca="1">[1]!thsiFinD("ths_relative_chg_ratio_w_stock",$A686,$A$1,104,100)</f>
        <v>-8.1710282435084007</v>
      </c>
      <c r="P686" s="3">
        <f ca="1">[1]!thsiFinD("ths_chg_ratio_w_stock",$A686,$B$1,100)</f>
        <v>-1.8939393939394</v>
      </c>
    </row>
    <row r="687" spans="1:16" x14ac:dyDescent="0.25">
      <c r="A687" s="2" t="s">
        <v>685</v>
      </c>
      <c r="B687" s="2" t="s">
        <v>6048</v>
      </c>
      <c r="C687" s="3">
        <f ca="1">[1]!thsiFinD("ths_vol_ratio_stock",$A687,$A$1,7,100)</f>
        <v>0.88487949928896004</v>
      </c>
      <c r="D687" s="3">
        <f ca="1">[1]!thsiFinD("ths_cr_stock",$A687,$A$1,7,100,100)</f>
        <v>-1.4285714285713</v>
      </c>
      <c r="E687" s="3">
        <f ca="1">[1]!thsiFinD("ths_mfi_stock",$A687,$A$1,7,100,100)</f>
        <v>0</v>
      </c>
      <c r="F687" s="3">
        <f ca="1">[1]!thsiFinD("ths_expma_stock",$A687,$A$1,7,100,100)</f>
        <v>7.0600387382000998</v>
      </c>
      <c r="G687" s="3">
        <f ca="1">[1]!thsiFinD("ths_rsi_stock",$A687,$A$1,7,100,100)</f>
        <v>18.96488775848</v>
      </c>
      <c r="H687" s="3">
        <f ca="1">[1]!thsiFinD("ths_adtm_stock",$A687,$A$1,7,3,100,100,100)</f>
        <v>-0.8671875</v>
      </c>
      <c r="I687" s="3">
        <f ca="1">[1]!thsiFinD("ths_bbiboll_stock",$A687,$A$1,7,3,100,100,100)</f>
        <v>7.2618749999999999</v>
      </c>
      <c r="J687" s="3">
        <f ca="1">[1]!thsiFinD("ths_dptb_stock",$A687,$A$1,7,104,100,100)</f>
        <v>0.71428571428570997</v>
      </c>
      <c r="K687" s="3">
        <f ca="1">[1]!thsiFinD("ths_srmi_stock",$A687,$A$1,7,100,100)</f>
        <v>-0.15512820512820999</v>
      </c>
      <c r="L687" s="3">
        <f ca="1">[1]!thsiFinD("ths_atr_stock",$A687,$A$1,7,101,100,100)</f>
        <v>0.29857142857142999</v>
      </c>
      <c r="M687" s="3">
        <f ca="1">[1]!thsiFinD("ths_vol_w_stock",$A687,$A$1)/1000000</f>
        <v>59.892550999999997</v>
      </c>
      <c r="N687" s="3">
        <f ca="1">[1]!thsiFinD("ths_turnover_ratio_w_stock",$A687,$A$1)</f>
        <v>14.386719144382999</v>
      </c>
      <c r="O687" s="3">
        <f ca="1">[1]!thsiFinD("ths_relative_chg_ratio_w_stock",$A687,$A$1,104,100)</f>
        <v>-12.204716186771</v>
      </c>
      <c r="P687" s="3">
        <f ca="1">[1]!thsiFinD("ths_chg_ratio_w_stock",$A687,$B$1,100)</f>
        <v>-3.3383915022761999</v>
      </c>
    </row>
    <row r="688" spans="1:16" x14ac:dyDescent="0.25">
      <c r="A688" s="2" t="s">
        <v>686</v>
      </c>
      <c r="B688" s="2" t="s">
        <v>6049</v>
      </c>
      <c r="C688" s="3">
        <f ca="1">[1]!thsiFinD("ths_vol_ratio_stock",$A688,$A$1,7,100)</f>
        <v>1.0611632146637999</v>
      </c>
      <c r="D688" s="3">
        <f ca="1">[1]!thsiFinD("ths_cr_stock",$A688,$A$1,7,100,100)</f>
        <v>29.611650485436002</v>
      </c>
      <c r="E688" s="3">
        <f ca="1">[1]!thsiFinD("ths_mfi_stock",$A688,$A$1,7,100,100)</f>
        <v>14.582790721356</v>
      </c>
      <c r="F688" s="3">
        <f ca="1">[1]!thsiFinD("ths_expma_stock",$A688,$A$1,7,100,100)</f>
        <v>8.4729518245374997</v>
      </c>
      <c r="G688" s="3">
        <f ca="1">[1]!thsiFinD("ths_rsi_stock",$A688,$A$1,7,100,100)</f>
        <v>24.067327533671001</v>
      </c>
      <c r="H688" s="3">
        <f ca="1">[1]!thsiFinD("ths_adtm_stock",$A688,$A$1,7,3,100,100,100)</f>
        <v>-0.82608695652174002</v>
      </c>
      <c r="I688" s="3">
        <f ca="1">[1]!thsiFinD("ths_bbiboll_stock",$A688,$A$1,7,3,100,100,100)</f>
        <v>8.6221875000000008</v>
      </c>
      <c r="J688" s="3">
        <f ca="1">[1]!thsiFinD("ths_dptb_stock",$A688,$A$1,7,104,100,100)</f>
        <v>0.28571428571428997</v>
      </c>
      <c r="K688" s="3">
        <f ca="1">[1]!thsiFinD("ths_srmi_stock",$A688,$A$1,7,100,100)</f>
        <v>-6.1643835616437999E-2</v>
      </c>
      <c r="L688" s="3">
        <f ca="1">[1]!thsiFinD("ths_atr_stock",$A688,$A$1,7,101,100,100)</f>
        <v>0.25714285714286</v>
      </c>
      <c r="M688" s="3">
        <f ca="1">[1]!thsiFinD("ths_vol_w_stock",$A688,$A$1)/1000000</f>
        <v>63.222209999999997</v>
      </c>
      <c r="N688" s="3">
        <f ca="1">[1]!thsiFinD("ths_turnover_ratio_w_stock",$A688,$A$1)</f>
        <v>6.9134998062150004</v>
      </c>
      <c r="O688" s="3">
        <f ca="1">[1]!thsiFinD("ths_relative_chg_ratio_w_stock",$A688,$A$1,104,100)</f>
        <v>-7.2701273426075002</v>
      </c>
      <c r="P688" s="3">
        <f ca="1">[1]!thsiFinD("ths_chg_ratio_w_stock",$A688,$B$1,100)</f>
        <v>4.5012165450122001</v>
      </c>
    </row>
    <row r="689" spans="1:16" x14ac:dyDescent="0.25">
      <c r="A689" s="2" t="s">
        <v>687</v>
      </c>
      <c r="B689" s="2" t="s">
        <v>6050</v>
      </c>
      <c r="C689" s="3">
        <f ca="1">[1]!thsiFinD("ths_vol_ratio_stock",$A689,$A$1,7,100)</f>
        <v>1.0547388316983</v>
      </c>
      <c r="D689" s="3">
        <f ca="1">[1]!thsiFinD("ths_cr_stock",$A689,$A$1,7,100,100)</f>
        <v>18.309859154929999</v>
      </c>
      <c r="E689" s="3">
        <f ca="1">[1]!thsiFinD("ths_mfi_stock",$A689,$A$1,7,100,100)</f>
        <v>21.830135101183</v>
      </c>
      <c r="F689" s="3">
        <f ca="1">[1]!thsiFinD("ths_expma_stock",$A689,$A$1,7,100,100)</f>
        <v>1.9556204108849</v>
      </c>
      <c r="G689" s="3">
        <f ca="1">[1]!thsiFinD("ths_rsi_stock",$A689,$A$1,7,100,100)</f>
        <v>23.651736132759002</v>
      </c>
      <c r="H689" s="3">
        <f ca="1">[1]!thsiFinD("ths_adtm_stock",$A689,$A$1,7,3,100,100,100)</f>
        <v>-0.80769230769231004</v>
      </c>
      <c r="I689" s="3">
        <f ca="1">[1]!thsiFinD("ths_bbiboll_stock",$A689,$A$1,7,3,100,100,100)</f>
        <v>2.0018750000000001</v>
      </c>
      <c r="J689" s="3">
        <f ca="1">[1]!thsiFinD("ths_dptb_stock",$A689,$A$1,7,104,100,100)</f>
        <v>0.42857142857142999</v>
      </c>
      <c r="K689" s="3">
        <f ca="1">[1]!thsiFinD("ths_srmi_stock",$A689,$A$1,7,100,100)</f>
        <v>-0.10047846889952</v>
      </c>
      <c r="L689" s="3">
        <f ca="1">[1]!thsiFinD("ths_atr_stock",$A689,$A$1,7,101,100,100)</f>
        <v>8.2857142857143004E-2</v>
      </c>
      <c r="M689" s="3">
        <f ca="1">[1]!thsiFinD("ths_vol_w_stock",$A689,$A$1)/1000000</f>
        <v>115.72626099999999</v>
      </c>
      <c r="N689" s="3">
        <f ca="1">[1]!thsiFinD("ths_turnover_ratio_w_stock",$A689,$A$1)</f>
        <v>9.0639636352587996</v>
      </c>
      <c r="O689" s="3">
        <f ca="1">[1]!thsiFinD("ths_relative_chg_ratio_w_stock",$A689,$A$1,104,100)</f>
        <v>-9.8855418001272</v>
      </c>
      <c r="P689" s="3">
        <f ca="1">[1]!thsiFinD("ths_chg_ratio_w_stock",$A689,$B$1,100)</f>
        <v>1.0638297872339999</v>
      </c>
    </row>
    <row r="690" spans="1:16" x14ac:dyDescent="0.25">
      <c r="A690" s="2" t="s">
        <v>688</v>
      </c>
      <c r="B690" s="2" t="s">
        <v>6051</v>
      </c>
      <c r="C690" s="3">
        <f ca="1">[1]!thsiFinD("ths_vol_ratio_stock",$A690,$A$1,7,100)</f>
        <v>0.73277793175481998</v>
      </c>
      <c r="D690" s="3">
        <f ca="1">[1]!thsiFinD("ths_cr_stock",$A690,$A$1,7,100,100)</f>
        <v>29.651162790697999</v>
      </c>
      <c r="E690" s="3">
        <f ca="1">[1]!thsiFinD("ths_mfi_stock",$A690,$A$1,7,100,100)</f>
        <v>8.9344164514380005</v>
      </c>
      <c r="F690" s="3">
        <f ca="1">[1]!thsiFinD("ths_expma_stock",$A690,$A$1,7,100,100)</f>
        <v>9.0989123242176007</v>
      </c>
      <c r="G690" s="3">
        <f ca="1">[1]!thsiFinD("ths_rsi_stock",$A690,$A$1,7,100,100)</f>
        <v>23.598072596895001</v>
      </c>
      <c r="H690" s="3">
        <f ca="1">[1]!thsiFinD("ths_adtm_stock",$A690,$A$1,7,3,100,100,100)</f>
        <v>-0.48275862068966002</v>
      </c>
      <c r="I690" s="3">
        <f ca="1">[1]!thsiFinD("ths_bbiboll_stock",$A690,$A$1,7,3,100,100,100)</f>
        <v>9.2408333333333008</v>
      </c>
      <c r="J690" s="3">
        <f ca="1">[1]!thsiFinD("ths_dptb_stock",$A690,$A$1,7,104,100,100)</f>
        <v>0.85714285714285998</v>
      </c>
      <c r="K690" s="3">
        <f ca="1">[1]!thsiFinD("ths_srmi_stock",$A690,$A$1,7,100,100)</f>
        <v>-7.4345549738219996E-2</v>
      </c>
      <c r="L690" s="3">
        <f ca="1">[1]!thsiFinD("ths_atr_stock",$A690,$A$1,7,101,100,100)</f>
        <v>0.31857142857143</v>
      </c>
      <c r="M690" s="3">
        <f ca="1">[1]!thsiFinD("ths_vol_w_stock",$A690,$A$1)/1000000</f>
        <v>160.449322</v>
      </c>
      <c r="N690" s="3">
        <f ca="1">[1]!thsiFinD("ths_turnover_ratio_w_stock",$A690,$A$1)</f>
        <v>9.4048959062190995</v>
      </c>
      <c r="O690" s="3">
        <f ca="1">[1]!thsiFinD("ths_relative_chg_ratio_w_stock",$A690,$A$1,104,100)</f>
        <v>-5.895080670005</v>
      </c>
      <c r="P690" s="3">
        <f ca="1">[1]!thsiFinD("ths_chg_ratio_w_stock",$A690,$B$1,100)</f>
        <v>0.45248868778281998</v>
      </c>
    </row>
    <row r="691" spans="1:16" x14ac:dyDescent="0.25">
      <c r="A691" s="2" t="s">
        <v>689</v>
      </c>
      <c r="B691" s="2" t="s">
        <v>6052</v>
      </c>
      <c r="C691" s="3">
        <f ca="1">[1]!thsiFinD("ths_vol_ratio_stock",$A691,$A$1,7,100)</f>
        <v>0.80808445635047998</v>
      </c>
      <c r="D691" s="3">
        <f ca="1">[1]!thsiFinD("ths_cr_stock",$A691,$A$1,7,100,100)</f>
        <v>18.8</v>
      </c>
      <c r="E691" s="3">
        <f ca="1">[1]!thsiFinD("ths_mfi_stock",$A691,$A$1,7,100,100)</f>
        <v>29.336075614294</v>
      </c>
      <c r="F691" s="3">
        <f ca="1">[1]!thsiFinD("ths_expma_stock",$A691,$A$1,7,100,100)</f>
        <v>3.1615289368955</v>
      </c>
      <c r="G691" s="3">
        <f ca="1">[1]!thsiFinD("ths_rsi_stock",$A691,$A$1,7,100,100)</f>
        <v>33.344345192116997</v>
      </c>
      <c r="H691" s="3">
        <f ca="1">[1]!thsiFinD("ths_adtm_stock",$A691,$A$1,7,3,100,100,100)</f>
        <v>-0.67500000000000004</v>
      </c>
      <c r="I691" s="3">
        <f ca="1">[1]!thsiFinD("ths_bbiboll_stock",$A691,$A$1,7,3,100,100,100)</f>
        <v>3.2197916666666999</v>
      </c>
      <c r="J691" s="3">
        <f ca="1">[1]!thsiFinD("ths_dptb_stock",$A691,$A$1,7,104,100,100)</f>
        <v>0.42857142857142999</v>
      </c>
      <c r="K691" s="3">
        <f ca="1">[1]!thsiFinD("ths_srmi_stock",$A691,$A$1,7,100,100)</f>
        <v>-9.9706744868035005E-2</v>
      </c>
      <c r="L691" s="3">
        <f ca="1">[1]!thsiFinD("ths_atr_stock",$A691,$A$1,7,101,100,100)</f>
        <v>0.15142857142857</v>
      </c>
      <c r="M691" s="3">
        <f ca="1">[1]!thsiFinD("ths_vol_w_stock",$A691,$A$1)/1000000</f>
        <v>82.985168999999999</v>
      </c>
      <c r="N691" s="3">
        <f ca="1">[1]!thsiFinD("ths_turnover_ratio_w_stock",$A691,$A$1)</f>
        <v>12.400465453814</v>
      </c>
      <c r="O691" s="3">
        <f ca="1">[1]!thsiFinD("ths_relative_chg_ratio_w_stock",$A691,$A$1,104,100)</f>
        <v>-9.5435772631161999</v>
      </c>
      <c r="P691" s="3">
        <f ca="1">[1]!thsiFinD("ths_chg_ratio_w_stock",$A691,$B$1,100)</f>
        <v>4.2345276872964002</v>
      </c>
    </row>
    <row r="692" spans="1:16" x14ac:dyDescent="0.25">
      <c r="A692" s="2" t="s">
        <v>690</v>
      </c>
      <c r="B692" s="2" t="s">
        <v>6053</v>
      </c>
      <c r="C692" s="3">
        <f ca="1">[1]!thsiFinD("ths_vol_ratio_stock",$A692,$A$1,7,100)</f>
        <v>1.1010909414921</v>
      </c>
      <c r="D692" s="3">
        <f ca="1">[1]!thsiFinD("ths_cr_stock",$A692,$A$1,7,100,100)</f>
        <v>3.3613445378151998</v>
      </c>
      <c r="E692" s="3">
        <f ca="1">[1]!thsiFinD("ths_mfi_stock",$A692,$A$1,7,100,100)</f>
        <v>22.243837157409999</v>
      </c>
      <c r="F692" s="3">
        <f ca="1">[1]!thsiFinD("ths_expma_stock",$A692,$A$1,7,100,100)</f>
        <v>3.3832369604829</v>
      </c>
      <c r="G692" s="3">
        <f ca="1">[1]!thsiFinD("ths_rsi_stock",$A692,$A$1,7,100,100)</f>
        <v>24.157875076179</v>
      </c>
      <c r="H692" s="3">
        <f ca="1">[1]!thsiFinD("ths_adtm_stock",$A692,$A$1,7,3,100,100,100)</f>
        <v>-0.94366197183098999</v>
      </c>
      <c r="I692" s="3">
        <f ca="1">[1]!thsiFinD("ths_bbiboll_stock",$A692,$A$1,7,3,100,100,100)</f>
        <v>3.5129166666667002</v>
      </c>
      <c r="J692" s="3">
        <f ca="1">[1]!thsiFinD("ths_dptb_stock",$A692,$A$1,7,104,100,100)</f>
        <v>0.42857142857142999</v>
      </c>
      <c r="K692" s="3">
        <f ca="1">[1]!thsiFinD("ths_srmi_stock",$A692,$A$1,7,100,100)</f>
        <v>-0.15384615384615</v>
      </c>
      <c r="L692" s="3">
        <f ca="1">[1]!thsiFinD("ths_atr_stock",$A692,$A$1,7,101,100,100)</f>
        <v>0.18571428571428999</v>
      </c>
      <c r="M692" s="3">
        <f ca="1">[1]!thsiFinD("ths_vol_w_stock",$A692,$A$1)/1000000</f>
        <v>128.492908</v>
      </c>
      <c r="N692" s="3">
        <f ca="1">[1]!thsiFinD("ths_turnover_ratio_w_stock",$A692,$A$1)</f>
        <v>18.052254616567001</v>
      </c>
      <c r="O692" s="3">
        <f ca="1">[1]!thsiFinD("ths_relative_chg_ratio_w_stock",$A692,$A$1,104,100)</f>
        <v>-14.99726937826</v>
      </c>
      <c r="P692" s="3">
        <f ca="1">[1]!thsiFinD("ths_chg_ratio_w_stock",$A692,$B$1,100)</f>
        <v>0.94043887147336003</v>
      </c>
    </row>
    <row r="693" spans="1:16" x14ac:dyDescent="0.25">
      <c r="A693" s="2" t="s">
        <v>691</v>
      </c>
      <c r="B693" s="2" t="s">
        <v>6054</v>
      </c>
      <c r="C693" s="3">
        <f ca="1">[1]!thsiFinD("ths_vol_ratio_stock",$A693,$A$1,7,100)</f>
        <v>1.2328943909248</v>
      </c>
      <c r="D693" s="3">
        <f ca="1">[1]!thsiFinD("ths_cr_stock",$A693,$A$1,7,100,100)</f>
        <v>411.39896373057002</v>
      </c>
      <c r="E693" s="3">
        <f ca="1">[1]!thsiFinD("ths_mfi_stock",$A693,$A$1,7,100,100)</f>
        <v>86.438746526510997</v>
      </c>
      <c r="F693" s="3">
        <f ca="1">[1]!thsiFinD("ths_expma_stock",$A693,$A$1,7,100,100)</f>
        <v>36.290588540884997</v>
      </c>
      <c r="G693" s="3">
        <f ca="1">[1]!thsiFinD("ths_rsi_stock",$A693,$A$1,7,100,100)</f>
        <v>67.732975891492998</v>
      </c>
      <c r="H693" s="3">
        <f ca="1">[1]!thsiFinD("ths_adtm_stock",$A693,$A$1,7,3,100,100,100)</f>
        <v>0.90133333333332999</v>
      </c>
      <c r="I693" s="3">
        <f ca="1">[1]!thsiFinD("ths_bbiboll_stock",$A693,$A$1,7,3,100,100,100)</f>
        <v>36.183854166666997</v>
      </c>
      <c r="J693" s="3">
        <f ca="1">[1]!thsiFinD("ths_dptb_stock",$A693,$A$1,7,104,100,100)</f>
        <v>0.42857142857142999</v>
      </c>
      <c r="K693" s="3">
        <f ca="1">[1]!thsiFinD("ths_srmi_stock",$A693,$A$1,7,100,100)</f>
        <v>6.3243243243243E-2</v>
      </c>
      <c r="L693" s="3">
        <f ca="1">[1]!thsiFinD("ths_atr_stock",$A693,$A$1,7,101,100,100)</f>
        <v>0.94</v>
      </c>
      <c r="M693" s="3">
        <f ca="1">[1]!thsiFinD("ths_vol_w_stock",$A693,$A$1)/1000000</f>
        <v>65.370502999999999</v>
      </c>
      <c r="N693" s="3">
        <f ca="1">[1]!thsiFinD("ths_turnover_ratio_w_stock",$A693,$A$1)</f>
        <v>3.1674174245016999</v>
      </c>
      <c r="O693" s="3">
        <f ca="1">[1]!thsiFinD("ths_relative_chg_ratio_w_stock",$A693,$A$1,104,100)</f>
        <v>4.9484846423595998</v>
      </c>
      <c r="P693" s="3">
        <f ca="1">[1]!thsiFinD("ths_chg_ratio_w_stock",$A693,$B$1,100)</f>
        <v>5.8108108108107999</v>
      </c>
    </row>
    <row r="694" spans="1:16" x14ac:dyDescent="0.25">
      <c r="A694" s="2" t="s">
        <v>692</v>
      </c>
      <c r="B694" s="2" t="s">
        <v>6055</v>
      </c>
      <c r="C694" s="3">
        <f ca="1">[1]!thsiFinD("ths_vol_ratio_stock",$A694,$A$1,7,100)</f>
        <v>0.85890016370346001</v>
      </c>
      <c r="D694" s="3">
        <f ca="1">[1]!thsiFinD("ths_cr_stock",$A694,$A$1,7,100,100)</f>
        <v>65.102639296188002</v>
      </c>
      <c r="E694" s="3">
        <f ca="1">[1]!thsiFinD("ths_mfi_stock",$A694,$A$1,7,100,100)</f>
        <v>27.960320212641001</v>
      </c>
      <c r="F694" s="3">
        <f ca="1">[1]!thsiFinD("ths_expma_stock",$A694,$A$1,7,100,100)</f>
        <v>27.058395506526001</v>
      </c>
      <c r="G694" s="3">
        <f ca="1">[1]!thsiFinD("ths_rsi_stock",$A694,$A$1,7,100,100)</f>
        <v>34.013503074032002</v>
      </c>
      <c r="H694" s="3">
        <f ca="1">[1]!thsiFinD("ths_adtm_stock",$A694,$A$1,7,3,100,100,100)</f>
        <v>0.47926267281106</v>
      </c>
      <c r="I694" s="3">
        <f ca="1">[1]!thsiFinD("ths_bbiboll_stock",$A694,$A$1,7,3,100,100,100)</f>
        <v>27.144479166667001</v>
      </c>
      <c r="J694" s="3">
        <f ca="1">[1]!thsiFinD("ths_dptb_stock",$A694,$A$1,7,104,100,100)</f>
        <v>0.71428571428570997</v>
      </c>
      <c r="K694" s="3">
        <f ca="1">[1]!thsiFinD("ths_srmi_stock",$A694,$A$1,7,100,100)</f>
        <v>-3.1238515251746E-2</v>
      </c>
      <c r="L694" s="3">
        <f ca="1">[1]!thsiFinD("ths_atr_stock",$A694,$A$1,7,101,100,100)</f>
        <v>0.80428571428571005</v>
      </c>
      <c r="M694" s="3">
        <f ca="1">[1]!thsiFinD("ths_vol_w_stock",$A694,$A$1)/1000000</f>
        <v>38.130588000000003</v>
      </c>
      <c r="N694" s="3">
        <f ca="1">[1]!thsiFinD("ths_turnover_ratio_w_stock",$A694,$A$1)</f>
        <v>2.9126499773429</v>
      </c>
      <c r="O694" s="3">
        <f ca="1">[1]!thsiFinD("ths_relative_chg_ratio_w_stock",$A694,$A$1,104,100)</f>
        <v>-2.9259302042926998</v>
      </c>
      <c r="P694" s="3">
        <f ca="1">[1]!thsiFinD("ths_chg_ratio_w_stock",$A694,$B$1,100)</f>
        <v>0.98634294385432997</v>
      </c>
    </row>
    <row r="695" spans="1:16" x14ac:dyDescent="0.25">
      <c r="A695" s="2" t="s">
        <v>693</v>
      </c>
      <c r="B695" s="2" t="s">
        <v>6056</v>
      </c>
      <c r="C695" s="3">
        <f ca="1">[1]!thsiFinD("ths_vol_ratio_stock",$A695,$A$1,7,100)</f>
        <v>1.2756528352911001</v>
      </c>
      <c r="D695" s="3">
        <f ca="1">[1]!thsiFinD("ths_cr_stock",$A695,$A$1,7,100,100)</f>
        <v>45.810055865922003</v>
      </c>
      <c r="E695" s="3">
        <f ca="1">[1]!thsiFinD("ths_mfi_stock",$A695,$A$1,7,100,100)</f>
        <v>28.193539087160001</v>
      </c>
      <c r="F695" s="3">
        <f ca="1">[1]!thsiFinD("ths_expma_stock",$A695,$A$1,7,100,100)</f>
        <v>3.6383535013936998</v>
      </c>
      <c r="G695" s="3">
        <f ca="1">[1]!thsiFinD("ths_rsi_stock",$A695,$A$1,7,100,100)</f>
        <v>37.942138533798001</v>
      </c>
      <c r="H695" s="3">
        <f ca="1">[1]!thsiFinD("ths_adtm_stock",$A695,$A$1,7,3,100,100,100)</f>
        <v>-0.65625</v>
      </c>
      <c r="I695" s="3">
        <f ca="1">[1]!thsiFinD("ths_bbiboll_stock",$A695,$A$1,7,3,100,100,100)</f>
        <v>3.6885416666666999</v>
      </c>
      <c r="J695" s="3">
        <f ca="1">[1]!thsiFinD("ths_dptb_stock",$A695,$A$1,7,104,100,100)</f>
        <v>0.28571428571428997</v>
      </c>
      <c r="K695" s="3">
        <f ca="1">[1]!thsiFinD("ths_srmi_stock",$A695,$A$1,7,100,100)</f>
        <v>-3.485254691689E-2</v>
      </c>
      <c r="L695" s="3">
        <f ca="1">[1]!thsiFinD("ths_atr_stock",$A695,$A$1,7,101,100,100)</f>
        <v>0.13</v>
      </c>
      <c r="M695" s="3">
        <f ca="1">[1]!thsiFinD("ths_vol_w_stock",$A695,$A$1)/1000000</f>
        <v>43.396681000000001</v>
      </c>
      <c r="N695" s="3">
        <f ca="1">[1]!thsiFinD("ths_turnover_ratio_w_stock",$A695,$A$1)</f>
        <v>3.8253077621416001</v>
      </c>
      <c r="O695" s="3">
        <f ca="1">[1]!thsiFinD("ths_relative_chg_ratio_w_stock",$A695,$A$1,104,100)</f>
        <v>-4.5995996720798002</v>
      </c>
      <c r="P695" s="3">
        <f ca="1">[1]!thsiFinD("ths_chg_ratio_w_stock",$A695,$B$1,100)</f>
        <v>4.4444444444444002</v>
      </c>
    </row>
    <row r="696" spans="1:16" x14ac:dyDescent="0.25">
      <c r="A696" s="2" t="s">
        <v>694</v>
      </c>
      <c r="B696" s="2" t="s">
        <v>6057</v>
      </c>
      <c r="C696" s="3">
        <f ca="1">[1]!thsiFinD("ths_vol_ratio_stock",$A696,$A$1,7,100)</f>
        <v>0.66177780491170002</v>
      </c>
      <c r="D696" s="3">
        <f ca="1">[1]!thsiFinD("ths_cr_stock",$A696,$A$1,7,100,100)</f>
        <v>57.493426818579998</v>
      </c>
      <c r="E696" s="3">
        <f ca="1">[1]!thsiFinD("ths_mfi_stock",$A696,$A$1,7,100,100)</f>
        <v>32.206943026670999</v>
      </c>
      <c r="F696" s="3">
        <f ca="1">[1]!thsiFinD("ths_expma_stock",$A696,$A$1,7,100,100)</f>
        <v>18.881648259895002</v>
      </c>
      <c r="G696" s="3">
        <f ca="1">[1]!thsiFinD("ths_rsi_stock",$A696,$A$1,7,100,100)</f>
        <v>42.632730239974002</v>
      </c>
      <c r="H696" s="3">
        <f ca="1">[1]!thsiFinD("ths_adtm_stock",$A696,$A$1,7,3,100,100,100)</f>
        <v>-0.42721518987342</v>
      </c>
      <c r="I696" s="3">
        <f ca="1">[1]!thsiFinD("ths_bbiboll_stock",$A696,$A$1,7,3,100,100,100)</f>
        <v>18.819270833333</v>
      </c>
      <c r="J696" s="3">
        <f ca="1">[1]!thsiFinD("ths_dptb_stock",$A696,$A$1,7,104,100,100)</f>
        <v>0.85714285714285998</v>
      </c>
      <c r="K696" s="3">
        <f ca="1">[1]!thsiFinD("ths_srmi_stock",$A696,$A$1,7,100,100)</f>
        <v>-7.5886170743883999E-2</v>
      </c>
      <c r="L696" s="3">
        <f ca="1">[1]!thsiFinD("ths_atr_stock",$A696,$A$1,7,101,100,100)</f>
        <v>0.91428571428571004</v>
      </c>
      <c r="M696" s="3">
        <f ca="1">[1]!thsiFinD("ths_vol_w_stock",$A696,$A$1)/1000000</f>
        <v>62.504103999999998</v>
      </c>
      <c r="N696" s="3">
        <f ca="1">[1]!thsiFinD("ths_turnover_ratio_w_stock",$A696,$A$1)</f>
        <v>11.224639760688</v>
      </c>
      <c r="O696" s="3">
        <f ca="1">[1]!thsiFinD("ths_relative_chg_ratio_w_stock",$A696,$A$1,104,100)</f>
        <v>-6.7290429987062002</v>
      </c>
      <c r="P696" s="3">
        <f ca="1">[1]!thsiFinD("ths_chg_ratio_w_stock",$A696,$B$1,100)</f>
        <v>-30.470016207455</v>
      </c>
    </row>
    <row r="697" spans="1:16" x14ac:dyDescent="0.25">
      <c r="A697" s="2" t="s">
        <v>695</v>
      </c>
      <c r="B697" s="2" t="s">
        <v>6058</v>
      </c>
      <c r="C697" s="3">
        <f ca="1">[1]!thsiFinD("ths_vol_ratio_stock",$A697,$A$1,7,100)</f>
        <v>0.94974779411969001</v>
      </c>
      <c r="D697" s="3">
        <f ca="1">[1]!thsiFinD("ths_cr_stock",$A697,$A$1,7,100,100)</f>
        <v>28</v>
      </c>
      <c r="E697" s="3">
        <f ca="1">[1]!thsiFinD("ths_mfi_stock",$A697,$A$1,7,100,100)</f>
        <v>9.9428350657771993</v>
      </c>
      <c r="F697" s="3">
        <f ca="1">[1]!thsiFinD("ths_expma_stock",$A697,$A$1,7,100,100)</f>
        <v>3.1956140410348</v>
      </c>
      <c r="G697" s="3">
        <f ca="1">[1]!thsiFinD("ths_rsi_stock",$A697,$A$1,7,100,100)</f>
        <v>30.827641681184001</v>
      </c>
      <c r="H697" s="3">
        <f ca="1">[1]!thsiFinD("ths_adtm_stock",$A697,$A$1,7,3,100,100,100)</f>
        <v>-0.82758620689655005</v>
      </c>
      <c r="I697" s="3">
        <f ca="1">[1]!thsiFinD("ths_bbiboll_stock",$A697,$A$1,7,3,100,100,100)</f>
        <v>3.2496874999999998</v>
      </c>
      <c r="J697" s="3">
        <f ca="1">[1]!thsiFinD("ths_dptb_stock",$A697,$A$1,7,104,100,100)</f>
        <v>0.57142857142856995</v>
      </c>
      <c r="K697" s="3">
        <f ca="1">[1]!thsiFinD("ths_srmi_stock",$A697,$A$1,7,100,100)</f>
        <v>-5.4380664652568002E-2</v>
      </c>
      <c r="L697" s="3">
        <f ca="1">[1]!thsiFinD("ths_atr_stock",$A697,$A$1,7,101,100,100)</f>
        <v>9.2857142857142999E-2</v>
      </c>
      <c r="M697" s="3">
        <f ca="1">[1]!thsiFinD("ths_vol_w_stock",$A697,$A$1)/1000000</f>
        <v>121.876761</v>
      </c>
      <c r="N697" s="3">
        <f ca="1">[1]!thsiFinD("ths_turnover_ratio_w_stock",$A697,$A$1)</f>
        <v>4.6929933888709998</v>
      </c>
      <c r="O697" s="3">
        <f ca="1">[1]!thsiFinD("ths_relative_chg_ratio_w_stock",$A697,$A$1,104,100)</f>
        <v>-5.5605864764400996</v>
      </c>
      <c r="P697" s="3">
        <f ca="1">[1]!thsiFinD("ths_chg_ratio_w_stock",$A697,$B$1,100)</f>
        <v>-2.5559105431310001</v>
      </c>
    </row>
    <row r="698" spans="1:16" x14ac:dyDescent="0.25">
      <c r="A698" s="2" t="s">
        <v>696</v>
      </c>
      <c r="B698" s="2" t="s">
        <v>6059</v>
      </c>
      <c r="C698" s="3">
        <f ca="1">[1]!thsiFinD("ths_vol_ratio_stock",$A698,$A$1,7,100)</f>
        <v>0.89116026242110002</v>
      </c>
      <c r="D698" s="3">
        <f ca="1">[1]!thsiFinD("ths_cr_stock",$A698,$A$1,7,100,100)</f>
        <v>16.262975778546998</v>
      </c>
      <c r="E698" s="3">
        <f ca="1">[1]!thsiFinD("ths_mfi_stock",$A698,$A$1,7,100,100)</f>
        <v>22.506666968152999</v>
      </c>
      <c r="F698" s="3">
        <f ca="1">[1]!thsiFinD("ths_expma_stock",$A698,$A$1,7,100,100)</f>
        <v>9.3865269879029007</v>
      </c>
      <c r="G698" s="3">
        <f ca="1">[1]!thsiFinD("ths_rsi_stock",$A698,$A$1,7,100,100)</f>
        <v>22.404817219378</v>
      </c>
      <c r="H698" s="3">
        <f ca="1">[1]!thsiFinD("ths_adtm_stock",$A698,$A$1,7,3,100,100,100)</f>
        <v>-0.69047619047619002</v>
      </c>
      <c r="I698" s="3">
        <f ca="1">[1]!thsiFinD("ths_bbiboll_stock",$A698,$A$1,7,3,100,100,100)</f>
        <v>9.5439583333333005</v>
      </c>
      <c r="J698" s="3">
        <f ca="1">[1]!thsiFinD("ths_dptb_stock",$A698,$A$1,7,104,100,100)</f>
        <v>0.42857142857142999</v>
      </c>
      <c r="K698" s="3">
        <f ca="1">[1]!thsiFinD("ths_srmi_stock",$A698,$A$1,7,100,100)</f>
        <v>-8.8056680161942999E-2</v>
      </c>
      <c r="L698" s="3">
        <f ca="1">[1]!thsiFinD("ths_atr_stock",$A698,$A$1,7,101,100,100)</f>
        <v>0.33142857142857002</v>
      </c>
      <c r="M698" s="3">
        <f ca="1">[1]!thsiFinD("ths_vol_w_stock",$A698,$A$1)/1000000</f>
        <v>25.324997</v>
      </c>
      <c r="N698" s="3">
        <f ca="1">[1]!thsiFinD("ths_turnover_ratio_w_stock",$A698,$A$1)</f>
        <v>10.545447063797999</v>
      </c>
      <c r="O698" s="3">
        <f ca="1">[1]!thsiFinD("ths_relative_chg_ratio_w_stock",$A698,$A$1,104,100)</f>
        <v>-10.096659053601</v>
      </c>
      <c r="P698" s="3">
        <f ca="1">[1]!thsiFinD("ths_chg_ratio_w_stock",$A698,$B$1,100)</f>
        <v>4.1065482796891999</v>
      </c>
    </row>
    <row r="699" spans="1:16" x14ac:dyDescent="0.25">
      <c r="A699" s="2" t="s">
        <v>697</v>
      </c>
      <c r="B699" s="2" t="s">
        <v>6060</v>
      </c>
      <c r="C699" s="3">
        <f ca="1">[1]!thsiFinD("ths_vol_ratio_stock",$A699,$A$1,7,100)</f>
        <v>1.2928186391951</v>
      </c>
      <c r="D699" s="3">
        <f ca="1">[1]!thsiFinD("ths_cr_stock",$A699,$A$1,7,100,100)</f>
        <v>130.54187192117999</v>
      </c>
      <c r="E699" s="3">
        <f ca="1">[1]!thsiFinD("ths_mfi_stock",$A699,$A$1,7,100,100)</f>
        <v>69.738517991858998</v>
      </c>
      <c r="F699" s="3">
        <f ca="1">[1]!thsiFinD("ths_expma_stock",$A699,$A$1,7,100,100)</f>
        <v>8.1775456700788993</v>
      </c>
      <c r="G699" s="3">
        <f ca="1">[1]!thsiFinD("ths_rsi_stock",$A699,$A$1,7,100,100)</f>
        <v>51.821806686789003</v>
      </c>
      <c r="H699" s="3">
        <f ca="1">[1]!thsiFinD("ths_adtm_stock",$A699,$A$1,7,3,100,100,100)</f>
        <v>0.71698113207546998</v>
      </c>
      <c r="I699" s="3">
        <f ca="1">[1]!thsiFinD("ths_bbiboll_stock",$A699,$A$1,7,3,100,100,100)</f>
        <v>8.1788541666666994</v>
      </c>
      <c r="J699" s="3">
        <f ca="1">[1]!thsiFinD("ths_dptb_stock",$A699,$A$1,7,104,100,100)</f>
        <v>0.28571428571428997</v>
      </c>
      <c r="K699" s="3">
        <f ca="1">[1]!thsiFinD("ths_srmi_stock",$A699,$A$1,7,100,100)</f>
        <v>1.8315018315018E-2</v>
      </c>
      <c r="L699" s="3">
        <f ca="1">[1]!thsiFinD("ths_atr_stock",$A699,$A$1,7,101,100,100)</f>
        <v>0.22285714285714001</v>
      </c>
      <c r="M699" s="3">
        <f ca="1">[1]!thsiFinD("ths_vol_w_stock",$A699,$A$1)/1000000</f>
        <v>195.034582</v>
      </c>
      <c r="N699" s="3">
        <f ca="1">[1]!thsiFinD("ths_turnover_ratio_w_stock",$A699,$A$1)</f>
        <v>6.0876979638891999</v>
      </c>
      <c r="O699" s="3">
        <f ca="1">[1]!thsiFinD("ths_relative_chg_ratio_w_stock",$A699,$A$1,104,100)</f>
        <v>0.28455447857798</v>
      </c>
      <c r="P699" s="3">
        <f ca="1">[1]!thsiFinD("ths_chg_ratio_w_stock",$A699,$B$1,100)</f>
        <v>0.85470085470085999</v>
      </c>
    </row>
    <row r="700" spans="1:16" x14ac:dyDescent="0.25">
      <c r="A700" s="2" t="s">
        <v>698</v>
      </c>
      <c r="B700" s="2" t="s">
        <v>6061</v>
      </c>
      <c r="C700" s="3">
        <f ca="1">[1]!thsiFinD("ths_vol_ratio_stock",$A700,$A$1,7,100)</f>
        <v>1.3928056948483001</v>
      </c>
      <c r="D700" s="3">
        <f ca="1">[1]!thsiFinD("ths_cr_stock",$A700,$A$1,7,100,100)</f>
        <v>16.962025316455001</v>
      </c>
      <c r="E700" s="3">
        <f ca="1">[1]!thsiFinD("ths_mfi_stock",$A700,$A$1,7,100,100)</f>
        <v>18.045882880602001</v>
      </c>
      <c r="F700" s="3">
        <f ca="1">[1]!thsiFinD("ths_expma_stock",$A700,$A$1,7,100,100)</f>
        <v>9.4610597349172991</v>
      </c>
      <c r="G700" s="3">
        <f ca="1">[1]!thsiFinD("ths_rsi_stock",$A700,$A$1,7,100,100)</f>
        <v>33.417193671431001</v>
      </c>
      <c r="H700" s="3">
        <f ca="1">[1]!thsiFinD("ths_adtm_stock",$A700,$A$1,7,3,100,100,100)</f>
        <v>-0.85365853658537005</v>
      </c>
      <c r="I700" s="3">
        <f ca="1">[1]!thsiFinD("ths_bbiboll_stock",$A700,$A$1,7,3,100,100,100)</f>
        <v>9.5820833333332995</v>
      </c>
      <c r="J700" s="3">
        <f ca="1">[1]!thsiFinD("ths_dptb_stock",$A700,$A$1,7,104,100,100)</f>
        <v>0.71428571428570997</v>
      </c>
      <c r="K700" s="3">
        <f ca="1">[1]!thsiFinD("ths_srmi_stock",$A700,$A$1,7,100,100)</f>
        <v>-5.5724417426544999E-2</v>
      </c>
      <c r="L700" s="3">
        <f ca="1">[1]!thsiFinD("ths_atr_stock",$A700,$A$1,7,101,100,100)</f>
        <v>0.22857142857143001</v>
      </c>
      <c r="M700" s="3">
        <f ca="1">[1]!thsiFinD("ths_vol_w_stock",$A700,$A$1)/1000000</f>
        <v>17.041343999999999</v>
      </c>
      <c r="N700" s="3">
        <f ca="1">[1]!thsiFinD("ths_turnover_ratio_w_stock",$A700,$A$1)</f>
        <v>5.5615315547573996</v>
      </c>
      <c r="O700" s="3">
        <f ca="1">[1]!thsiFinD("ths_relative_chg_ratio_w_stock",$A700,$A$1,104,100)</f>
        <v>-3.9529212476236002</v>
      </c>
      <c r="P700" s="3">
        <f ca="1">[1]!thsiFinD("ths_chg_ratio_w_stock",$A700,$B$1,100)</f>
        <v>-0.75107296137338997</v>
      </c>
    </row>
    <row r="701" spans="1:16" x14ac:dyDescent="0.25">
      <c r="A701" s="2" t="s">
        <v>699</v>
      </c>
      <c r="B701" s="2" t="s">
        <v>6062</v>
      </c>
      <c r="C701" s="3">
        <f ca="1">[1]!thsiFinD("ths_vol_ratio_stock",$A701,$A$1,7,100)</f>
        <v>1.3147259112081</v>
      </c>
      <c r="D701" s="3">
        <f ca="1">[1]!thsiFinD("ths_cr_stock",$A701,$A$1,7,100,100)</f>
        <v>15.309446254072</v>
      </c>
      <c r="E701" s="3">
        <f ca="1">[1]!thsiFinD("ths_mfi_stock",$A701,$A$1,7,100,100)</f>
        <v>27.033852777728999</v>
      </c>
      <c r="F701" s="3">
        <f ca="1">[1]!thsiFinD("ths_expma_stock",$A701,$A$1,7,100,100)</f>
        <v>4.5984063834155</v>
      </c>
      <c r="G701" s="3">
        <f ca="1">[1]!thsiFinD("ths_rsi_stock",$A701,$A$1,7,100,100)</f>
        <v>32.846873165296998</v>
      </c>
      <c r="H701" s="3">
        <f ca="1">[1]!thsiFinD("ths_adtm_stock",$A701,$A$1,7,3,100,100,100)</f>
        <v>0</v>
      </c>
      <c r="I701" s="3">
        <f ca="1">[1]!thsiFinD("ths_bbiboll_stock",$A701,$A$1,7,3,100,100,100)</f>
        <v>4.6867708333333002</v>
      </c>
      <c r="J701" s="3">
        <f ca="1">[1]!thsiFinD("ths_dptb_stock",$A701,$A$1,7,104,100,100)</f>
        <v>0.42857142857142999</v>
      </c>
      <c r="K701" s="3">
        <f ca="1">[1]!thsiFinD("ths_srmi_stock",$A701,$A$1,7,100,100)</f>
        <v>-8.3503054989816999E-2</v>
      </c>
      <c r="L701" s="3">
        <f ca="1">[1]!thsiFinD("ths_atr_stock",$A701,$A$1,7,101,100,100)</f>
        <v>0.17857142857142999</v>
      </c>
      <c r="M701" s="3">
        <f ca="1">[1]!thsiFinD("ths_vol_w_stock",$A701,$A$1)/1000000</f>
        <v>32.743395999999997</v>
      </c>
      <c r="N701" s="3">
        <f ca="1">[1]!thsiFinD("ths_turnover_ratio_w_stock",$A701,$A$1)</f>
        <v>6.3319863922591999</v>
      </c>
      <c r="O701" s="3">
        <f ca="1">[1]!thsiFinD("ths_relative_chg_ratio_w_stock",$A701,$A$1,104,100)</f>
        <v>-7.4352308444666999</v>
      </c>
      <c r="P701" s="3">
        <f ca="1">[1]!thsiFinD("ths_chg_ratio_w_stock",$A701,$B$1,100)</f>
        <v>-2.8888888888888999</v>
      </c>
    </row>
    <row r="702" spans="1:16" x14ac:dyDescent="0.25">
      <c r="A702" s="2" t="s">
        <v>700</v>
      </c>
      <c r="B702" s="2" t="s">
        <v>6063</v>
      </c>
      <c r="C702" s="3">
        <f ca="1">[1]!thsiFinD("ths_vol_ratio_stock",$A702,$A$1,7,100)</f>
        <v>0.35258833292468</v>
      </c>
      <c r="D702" s="3">
        <f ca="1">[1]!thsiFinD("ths_cr_stock",$A702,$A$1,7,100,100)</f>
        <v>17.679558011049998</v>
      </c>
      <c r="E702" s="3">
        <f ca="1">[1]!thsiFinD("ths_mfi_stock",$A702,$A$1,7,100,100)</f>
        <v>5.1399779240551</v>
      </c>
      <c r="F702" s="3">
        <f ca="1">[1]!thsiFinD("ths_expma_stock",$A702,$A$1,7,100,100)</f>
        <v>4.4666426027544004</v>
      </c>
      <c r="G702" s="3">
        <f ca="1">[1]!thsiFinD("ths_rsi_stock",$A702,$A$1,7,100,100)</f>
        <v>41.661395245865002</v>
      </c>
      <c r="H702" s="3">
        <f ca="1">[1]!thsiFinD("ths_adtm_stock",$A702,$A$1,7,3,100,100,100)</f>
        <v>-0.51824817518248001</v>
      </c>
      <c r="I702" s="3">
        <f ca="1">[1]!thsiFinD("ths_bbiboll_stock",$A702,$A$1,7,3,100,100,100)</f>
        <v>4.5691666666666997</v>
      </c>
      <c r="J702" s="3">
        <f ca="1">[1]!thsiFinD("ths_dptb_stock",$A702,$A$1,7,104,100,100)</f>
        <v>0.57142857142856995</v>
      </c>
      <c r="K702" s="3">
        <f ca="1">[1]!thsiFinD("ths_srmi_stock",$A702,$A$1,7,100,100)</f>
        <v>-0.16824196597353</v>
      </c>
      <c r="L702" s="3">
        <f ca="1">[1]!thsiFinD("ths_atr_stock",$A702,$A$1,7,101,100,100)</f>
        <v>0.33285714285714002</v>
      </c>
      <c r="M702" s="3">
        <f ca="1">[1]!thsiFinD("ths_vol_w_stock",$A702,$A$1)/1000000</f>
        <v>70.812808000000004</v>
      </c>
      <c r="N702" s="3">
        <f ca="1">[1]!thsiFinD("ths_turnover_ratio_w_stock",$A702,$A$1)</f>
        <v>29.394092762999001</v>
      </c>
      <c r="O702" s="3">
        <f ca="1">[1]!thsiFinD("ths_relative_chg_ratio_w_stock",$A702,$A$1,104,100)</f>
        <v>-9.8581448079255996</v>
      </c>
      <c r="P702" s="3">
        <f ca="1">[1]!thsiFinD("ths_chg_ratio_w_stock",$A702,$B$1,100)</f>
        <v>2.2727272727273</v>
      </c>
    </row>
    <row r="703" spans="1:16" x14ac:dyDescent="0.25">
      <c r="A703" s="2" t="s">
        <v>701</v>
      </c>
      <c r="B703" s="2" t="s">
        <v>6064</v>
      </c>
      <c r="C703" s="3">
        <f ca="1">[1]!thsiFinD("ths_vol_ratio_stock",$A703,$A$1,7,100)</f>
        <v>0.95775295371514002</v>
      </c>
      <c r="D703" s="3">
        <f ca="1">[1]!thsiFinD("ths_cr_stock",$A703,$A$1,7,100,100)</f>
        <v>64.634146341462994</v>
      </c>
      <c r="E703" s="3">
        <f ca="1">[1]!thsiFinD("ths_mfi_stock",$A703,$A$1,7,100,100)</f>
        <v>39.37987323043</v>
      </c>
      <c r="F703" s="3">
        <f ca="1">[1]!thsiFinD("ths_expma_stock",$A703,$A$1,7,100,100)</f>
        <v>14.401415155675</v>
      </c>
      <c r="G703" s="3">
        <f ca="1">[1]!thsiFinD("ths_rsi_stock",$A703,$A$1,7,100,100)</f>
        <v>36.193806865634002</v>
      </c>
      <c r="H703" s="3">
        <f ca="1">[1]!thsiFinD("ths_adtm_stock",$A703,$A$1,7,3,100,100,100)</f>
        <v>-0.38</v>
      </c>
      <c r="I703" s="3">
        <f ca="1">[1]!thsiFinD("ths_bbiboll_stock",$A703,$A$1,7,3,100,100,100)</f>
        <v>14.579791666667001</v>
      </c>
      <c r="J703" s="3">
        <f ca="1">[1]!thsiFinD("ths_dptb_stock",$A703,$A$1,7,104,100,100)</f>
        <v>0.28571428571428997</v>
      </c>
      <c r="K703" s="3">
        <f ca="1">[1]!thsiFinD("ths_srmi_stock",$A703,$A$1,7,100,100)</f>
        <v>-3.0178326474622999E-2</v>
      </c>
      <c r="L703" s="3">
        <f ca="1">[1]!thsiFinD("ths_atr_stock",$A703,$A$1,7,101,100,100)</f>
        <v>0.59142857142856997</v>
      </c>
      <c r="M703" s="3">
        <f ca="1">[1]!thsiFinD("ths_vol_w_stock",$A703,$A$1)/1000000</f>
        <v>23.883147999999998</v>
      </c>
      <c r="N703" s="3">
        <f ca="1">[1]!thsiFinD("ths_turnover_ratio_w_stock",$A703,$A$1)</f>
        <v>9.1445548083994002</v>
      </c>
      <c r="O703" s="3">
        <f ca="1">[1]!thsiFinD("ths_relative_chg_ratio_w_stock",$A703,$A$1,104,100)</f>
        <v>-6.5043615768417</v>
      </c>
      <c r="P703" s="3">
        <f ca="1">[1]!thsiFinD("ths_chg_ratio_w_stock",$A703,$B$1,100)</f>
        <v>2.0509193776519998</v>
      </c>
    </row>
    <row r="704" spans="1:16" x14ac:dyDescent="0.25">
      <c r="A704" s="2" t="s">
        <v>702</v>
      </c>
      <c r="B704" s="2" t="s">
        <v>6065</v>
      </c>
      <c r="C704" s="3">
        <f ca="1">[1]!thsiFinD("ths_vol_ratio_stock",$A704,$A$1,7,100)</f>
        <v>0.82748352662505997</v>
      </c>
      <c r="D704" s="3">
        <f ca="1">[1]!thsiFinD("ths_cr_stock",$A704,$A$1,7,100,100)</f>
        <v>63.033175355449998</v>
      </c>
      <c r="E704" s="3">
        <f ca="1">[1]!thsiFinD("ths_mfi_stock",$A704,$A$1,7,100,100)</f>
        <v>40.258524773497001</v>
      </c>
      <c r="F704" s="3">
        <f ca="1">[1]!thsiFinD("ths_expma_stock",$A704,$A$1,7,100,100)</f>
        <v>14.95904835881</v>
      </c>
      <c r="G704" s="3">
        <f ca="1">[1]!thsiFinD("ths_rsi_stock",$A704,$A$1,7,100,100)</f>
        <v>32.650733744476</v>
      </c>
      <c r="H704" s="3">
        <f ca="1">[1]!thsiFinD("ths_adtm_stock",$A704,$A$1,7,3,100,100,100)</f>
        <v>0.56862745098039003</v>
      </c>
      <c r="I704" s="3">
        <f ca="1">[1]!thsiFinD("ths_bbiboll_stock",$A704,$A$1,7,3,100,100,100)</f>
        <v>15.123229166667</v>
      </c>
      <c r="J704" s="3">
        <f ca="1">[1]!thsiFinD("ths_dptb_stock",$A704,$A$1,7,104,100,100)</f>
        <v>0.14285714285713999</v>
      </c>
      <c r="K704" s="3">
        <f ca="1">[1]!thsiFinD("ths_srmi_stock",$A704,$A$1,7,100,100)</f>
        <v>-3.4300791556728001E-2</v>
      </c>
      <c r="L704" s="3">
        <f ca="1">[1]!thsiFinD("ths_atr_stock",$A704,$A$1,7,101,100,100)</f>
        <v>0.49285714285714</v>
      </c>
      <c r="M704" s="3">
        <f ca="1">[1]!thsiFinD("ths_vol_w_stock",$A704,$A$1)/1000000</f>
        <v>11.618065</v>
      </c>
      <c r="N704" s="3">
        <f ca="1">[1]!thsiFinD("ths_turnover_ratio_w_stock",$A704,$A$1)</f>
        <v>3.2386715017065</v>
      </c>
      <c r="O704" s="3">
        <f ca="1">[1]!thsiFinD("ths_relative_chg_ratio_w_stock",$A704,$A$1,104,100)</f>
        <v>-6.7079239178087002</v>
      </c>
      <c r="P704" s="3">
        <f ca="1">[1]!thsiFinD("ths_chg_ratio_w_stock",$A704,$B$1,100)</f>
        <v>0.68306010928962002</v>
      </c>
    </row>
    <row r="705" spans="1:16" x14ac:dyDescent="0.25">
      <c r="A705" s="2" t="s">
        <v>703</v>
      </c>
      <c r="B705" s="2" t="s">
        <v>6066</v>
      </c>
      <c r="C705" s="3">
        <f ca="1">[1]!thsiFinD("ths_vol_ratio_stock",$A705,$A$1,7,100)</f>
        <v>1.1111579828245</v>
      </c>
      <c r="D705" s="3">
        <f ca="1">[1]!thsiFinD("ths_cr_stock",$A705,$A$1,7,100,100)</f>
        <v>12.162162162162</v>
      </c>
      <c r="E705" s="3">
        <f ca="1">[1]!thsiFinD("ths_mfi_stock",$A705,$A$1,7,100,100)</f>
        <v>22.953369649313</v>
      </c>
      <c r="F705" s="3">
        <f ca="1">[1]!thsiFinD("ths_expma_stock",$A705,$A$1,7,100,100)</f>
        <v>4.1370985753275997</v>
      </c>
      <c r="G705" s="3">
        <f ca="1">[1]!thsiFinD("ths_rsi_stock",$A705,$A$1,7,100,100)</f>
        <v>26.870647556472001</v>
      </c>
      <c r="H705" s="3">
        <f ca="1">[1]!thsiFinD("ths_adtm_stock",$A705,$A$1,7,3,100,100,100)</f>
        <v>-0.90625</v>
      </c>
      <c r="I705" s="3">
        <f ca="1">[1]!thsiFinD("ths_bbiboll_stock",$A705,$A$1,7,3,100,100,100)</f>
        <v>4.2169791666667003</v>
      </c>
      <c r="J705" s="3">
        <f ca="1">[1]!thsiFinD("ths_dptb_stock",$A705,$A$1,7,104,100,100)</f>
        <v>0.28571428571428997</v>
      </c>
      <c r="K705" s="3">
        <f ca="1">[1]!thsiFinD("ths_srmi_stock",$A705,$A$1,7,100,100)</f>
        <v>-7.9908675799087003E-2</v>
      </c>
      <c r="L705" s="3">
        <f ca="1">[1]!thsiFinD("ths_atr_stock",$A705,$A$1,7,101,100,100)</f>
        <v>0.12285714285714</v>
      </c>
      <c r="M705" s="3">
        <f ca="1">[1]!thsiFinD("ths_vol_w_stock",$A705,$A$1)/1000000</f>
        <v>73.068993000000006</v>
      </c>
      <c r="N705" s="3">
        <f ca="1">[1]!thsiFinD("ths_turnover_ratio_w_stock",$A705,$A$1)</f>
        <v>5.1252015007192</v>
      </c>
      <c r="O705" s="3">
        <f ca="1">[1]!thsiFinD("ths_relative_chg_ratio_w_stock",$A705,$A$1,104,100)</f>
        <v>-7.8285624900836996</v>
      </c>
      <c r="P705" s="3">
        <f ca="1">[1]!thsiFinD("ths_chg_ratio_w_stock",$A705,$B$1,100)</f>
        <v>-1.4888337468982999</v>
      </c>
    </row>
    <row r="706" spans="1:16" x14ac:dyDescent="0.25">
      <c r="A706" s="2" t="s">
        <v>704</v>
      </c>
      <c r="B706" s="2" t="s">
        <v>6067</v>
      </c>
      <c r="C706" s="3">
        <f ca="1">[1]!thsiFinD("ths_vol_ratio_stock",$A706,$A$1,7,100)</f>
        <v>1.4452877142423</v>
      </c>
      <c r="D706" s="3">
        <f ca="1">[1]!thsiFinD("ths_cr_stock",$A706,$A$1,7,100,100)</f>
        <v>48.711656441717999</v>
      </c>
      <c r="E706" s="3">
        <f ca="1">[1]!thsiFinD("ths_mfi_stock",$A706,$A$1,7,100,100)</f>
        <v>41.398661237913998</v>
      </c>
      <c r="F706" s="3">
        <f ca="1">[1]!thsiFinD("ths_expma_stock",$A706,$A$1,7,100,100)</f>
        <v>33.218952615875999</v>
      </c>
      <c r="G706" s="3">
        <f ca="1">[1]!thsiFinD("ths_rsi_stock",$A706,$A$1,7,100,100)</f>
        <v>28.278245557921</v>
      </c>
      <c r="H706" s="3">
        <f ca="1">[1]!thsiFinD("ths_adtm_stock",$A706,$A$1,7,3,100,100,100)</f>
        <v>-1.8126888217522001E-2</v>
      </c>
      <c r="I706" s="3">
        <f ca="1">[1]!thsiFinD("ths_bbiboll_stock",$A706,$A$1,7,3,100,100,100)</f>
        <v>33.634791666666999</v>
      </c>
      <c r="J706" s="3">
        <f ca="1">[1]!thsiFinD("ths_dptb_stock",$A706,$A$1,7,104,100,100)</f>
        <v>0.57142857142856995</v>
      </c>
      <c r="K706" s="3">
        <f ca="1">[1]!thsiFinD("ths_srmi_stock",$A706,$A$1,7,100,100)</f>
        <v>-7.5466284074605997E-2</v>
      </c>
      <c r="L706" s="3">
        <f ca="1">[1]!thsiFinD("ths_atr_stock",$A706,$A$1,7,101,100,100)</f>
        <v>1.1957142857142999</v>
      </c>
      <c r="M706" s="3">
        <f ca="1">[1]!thsiFinD("ths_vol_w_stock",$A706,$A$1)/1000000</f>
        <v>33.776975999999998</v>
      </c>
      <c r="N706" s="3">
        <f ca="1">[1]!thsiFinD("ths_turnover_ratio_w_stock",$A706,$A$1)</f>
        <v>13.035252500626999</v>
      </c>
      <c r="O706" s="3">
        <f ca="1">[1]!thsiFinD("ths_relative_chg_ratio_w_stock",$A706,$A$1,104,100)</f>
        <v>-5.8744403169992001</v>
      </c>
      <c r="P706" s="3">
        <f ca="1">[1]!thsiFinD("ths_chg_ratio_w_stock",$A706,$B$1,100)</f>
        <v>2.4208566108006999</v>
      </c>
    </row>
    <row r="707" spans="1:16" x14ac:dyDescent="0.25">
      <c r="A707" s="2" t="s">
        <v>705</v>
      </c>
      <c r="B707" s="2" t="s">
        <v>6068</v>
      </c>
      <c r="C707" s="3">
        <f ca="1">[1]!thsiFinD("ths_vol_ratio_stock",$A707,$A$1,7,100)</f>
        <v>1.1379424164837</v>
      </c>
      <c r="D707" s="3">
        <f ca="1">[1]!thsiFinD("ths_cr_stock",$A707,$A$1,7,100,100)</f>
        <v>6.0606060606060996</v>
      </c>
      <c r="E707" s="3">
        <f ca="1">[1]!thsiFinD("ths_mfi_stock",$A707,$A$1,7,100,100)</f>
        <v>14.978526685068999</v>
      </c>
      <c r="F707" s="3">
        <f ca="1">[1]!thsiFinD("ths_expma_stock",$A707,$A$1,7,100,100)</f>
        <v>3.2353335049126</v>
      </c>
      <c r="G707" s="3">
        <f ca="1">[1]!thsiFinD("ths_rsi_stock",$A707,$A$1,7,100,100)</f>
        <v>27.381795859232</v>
      </c>
      <c r="H707" s="3">
        <f ca="1">[1]!thsiFinD("ths_adtm_stock",$A707,$A$1,7,3,100,100,100)</f>
        <v>-0.86170212765956999</v>
      </c>
      <c r="I707" s="3">
        <f ca="1">[1]!thsiFinD("ths_bbiboll_stock",$A707,$A$1,7,3,100,100,100)</f>
        <v>3.3588541666667</v>
      </c>
      <c r="J707" s="3">
        <f ca="1">[1]!thsiFinD("ths_dptb_stock",$A707,$A$1,7,104,100,100)</f>
        <v>0.57142857142856995</v>
      </c>
      <c r="K707" s="3">
        <f ca="1">[1]!thsiFinD("ths_srmi_stock",$A707,$A$1,7,100,100)</f>
        <v>-0.19628647214854</v>
      </c>
      <c r="L707" s="3">
        <f ca="1">[1]!thsiFinD("ths_atr_stock",$A707,$A$1,7,101,100,100)</f>
        <v>0.21285714285714</v>
      </c>
      <c r="M707" s="3">
        <f ca="1">[1]!thsiFinD("ths_vol_w_stock",$A707,$A$1)/1000000</f>
        <v>57.006878</v>
      </c>
      <c r="N707" s="3">
        <f ca="1">[1]!thsiFinD("ths_turnover_ratio_w_stock",$A707,$A$1)</f>
        <v>21.78212365748</v>
      </c>
      <c r="O707" s="3">
        <f ca="1">[1]!thsiFinD("ths_relative_chg_ratio_w_stock",$A707,$A$1,104,100)</f>
        <v>-15.904176904634999</v>
      </c>
      <c r="P707" s="3">
        <f ca="1">[1]!thsiFinD("ths_chg_ratio_w_stock",$A707,$B$1,100)</f>
        <v>0</v>
      </c>
    </row>
    <row r="708" spans="1:16" x14ac:dyDescent="0.25">
      <c r="A708" s="2" t="s">
        <v>706</v>
      </c>
      <c r="B708" s="2" t="s">
        <v>6069</v>
      </c>
      <c r="C708" s="3">
        <f ca="1">[1]!thsiFinD("ths_vol_ratio_stock",$A708,$A$1,7,100)</f>
        <v>0.64801352477729002</v>
      </c>
      <c r="D708" s="3">
        <f ca="1">[1]!thsiFinD("ths_cr_stock",$A708,$A$1,7,100,100)</f>
        <v>59.911894273127999</v>
      </c>
      <c r="E708" s="3">
        <f ca="1">[1]!thsiFinD("ths_mfi_stock",$A708,$A$1,7,100,100)</f>
        <v>36.753571261249</v>
      </c>
      <c r="F708" s="3">
        <f ca="1">[1]!thsiFinD("ths_expma_stock",$A708,$A$1,7,100,100)</f>
        <v>8.2177535360606004</v>
      </c>
      <c r="G708" s="3">
        <f ca="1">[1]!thsiFinD("ths_rsi_stock",$A708,$A$1,7,100,100)</f>
        <v>29.337993454387</v>
      </c>
      <c r="H708" s="3">
        <f ca="1">[1]!thsiFinD("ths_adtm_stock",$A708,$A$1,7,3,100,100,100)</f>
        <v>0.24096385542168999</v>
      </c>
      <c r="I708" s="3">
        <f ca="1">[1]!thsiFinD("ths_bbiboll_stock",$A708,$A$1,7,3,100,100,100)</f>
        <v>8.3336458333332999</v>
      </c>
      <c r="J708" s="3">
        <f ca="1">[1]!thsiFinD("ths_dptb_stock",$A708,$A$1,7,104,100,100)</f>
        <v>0.42857142857142999</v>
      </c>
      <c r="K708" s="3">
        <f ca="1">[1]!thsiFinD("ths_srmi_stock",$A708,$A$1,7,100,100)</f>
        <v>-4.6762589928057999E-2</v>
      </c>
      <c r="L708" s="3">
        <f ca="1">[1]!thsiFinD("ths_atr_stock",$A708,$A$1,7,101,100,100)</f>
        <v>0.36857142857142999</v>
      </c>
      <c r="M708" s="3">
        <f ca="1">[1]!thsiFinD("ths_vol_w_stock",$A708,$A$1)/1000000</f>
        <v>79.707695999999999</v>
      </c>
      <c r="N708" s="3">
        <f ca="1">[1]!thsiFinD("ths_turnover_ratio_w_stock",$A708,$A$1)</f>
        <v>15.657342433036</v>
      </c>
      <c r="O708" s="3">
        <f ca="1">[1]!thsiFinD("ths_relative_chg_ratio_w_stock",$A708,$A$1,104,100)</f>
        <v>-5.8660637045013004</v>
      </c>
      <c r="P708" s="3">
        <f ca="1">[1]!thsiFinD("ths_chg_ratio_w_stock",$A708,$B$1,100)</f>
        <v>4.2767295597484001</v>
      </c>
    </row>
    <row r="709" spans="1:16" x14ac:dyDescent="0.25">
      <c r="A709" s="2" t="s">
        <v>707</v>
      </c>
      <c r="B709" s="2" t="s">
        <v>6070</v>
      </c>
      <c r="C709" s="3">
        <f ca="1">[1]!thsiFinD("ths_vol_ratio_stock",$A709,$A$1,7,100)</f>
        <v>1.0528938170957001</v>
      </c>
      <c r="D709" s="3">
        <f ca="1">[1]!thsiFinD("ths_cr_stock",$A709,$A$1,7,100,100)</f>
        <v>26.724137931034001</v>
      </c>
      <c r="E709" s="3">
        <f ca="1">[1]!thsiFinD("ths_mfi_stock",$A709,$A$1,7,100,100)</f>
        <v>15.200230754659</v>
      </c>
      <c r="F709" s="3">
        <f ca="1">[1]!thsiFinD("ths_expma_stock",$A709,$A$1,7,100,100)</f>
        <v>2.6713791485307001</v>
      </c>
      <c r="G709" s="3">
        <f ca="1">[1]!thsiFinD("ths_rsi_stock",$A709,$A$1,7,100,100)</f>
        <v>30.520151735043999</v>
      </c>
      <c r="H709" s="3">
        <f ca="1">[1]!thsiFinD("ths_adtm_stock",$A709,$A$1,7,3,100,100,100)</f>
        <v>-0.82758620689655005</v>
      </c>
      <c r="I709" s="3">
        <f ca="1">[1]!thsiFinD("ths_bbiboll_stock",$A709,$A$1,7,3,100,100,100)</f>
        <v>2.7004166666667002</v>
      </c>
      <c r="J709" s="3">
        <f ca="1">[1]!thsiFinD("ths_dptb_stock",$A709,$A$1,7,104,100,100)</f>
        <v>0.57142857142856995</v>
      </c>
      <c r="K709" s="3">
        <f ca="1">[1]!thsiFinD("ths_srmi_stock",$A709,$A$1,7,100,100)</f>
        <v>-6.4285714285714002E-2</v>
      </c>
      <c r="L709" s="3">
        <f ca="1">[1]!thsiFinD("ths_atr_stock",$A709,$A$1,7,101,100,100)</f>
        <v>7.1428571428570994E-2</v>
      </c>
      <c r="M709" s="3">
        <f ca="1">[1]!thsiFinD("ths_vol_w_stock",$A709,$A$1)/1000000</f>
        <v>344.52470599999998</v>
      </c>
      <c r="N709" s="3">
        <f ca="1">[1]!thsiFinD("ths_turnover_ratio_w_stock",$A709,$A$1)</f>
        <v>6.1001599067556</v>
      </c>
      <c r="O709" s="3">
        <f ca="1">[1]!thsiFinD("ths_relative_chg_ratio_w_stock",$A709,$A$1,104,100)</f>
        <v>-4.5649676374477997</v>
      </c>
      <c r="P709" s="3">
        <f ca="1">[1]!thsiFinD("ths_chg_ratio_w_stock",$A709,$B$1,100)</f>
        <v>2.2900763358779002</v>
      </c>
    </row>
    <row r="710" spans="1:16" x14ac:dyDescent="0.25">
      <c r="A710" s="2" t="s">
        <v>708</v>
      </c>
      <c r="B710" s="2" t="s">
        <v>6071</v>
      </c>
      <c r="C710" s="3">
        <f ca="1">[1]!thsiFinD("ths_vol_ratio_stock",$A710,$A$1,7,100)</f>
        <v>1.0096559842702999</v>
      </c>
      <c r="D710" s="3">
        <f ca="1">[1]!thsiFinD("ths_cr_stock",$A710,$A$1,7,100,100)</f>
        <v>15.945945945946001</v>
      </c>
      <c r="E710" s="3">
        <f ca="1">[1]!thsiFinD("ths_mfi_stock",$A710,$A$1,7,100,100)</f>
        <v>29.052602547115001</v>
      </c>
      <c r="F710" s="3">
        <f ca="1">[1]!thsiFinD("ths_expma_stock",$A710,$A$1,7,100,100)</f>
        <v>4.3486956577278999</v>
      </c>
      <c r="G710" s="3">
        <f ca="1">[1]!thsiFinD("ths_rsi_stock",$A710,$A$1,7,100,100)</f>
        <v>29.659719654677001</v>
      </c>
      <c r="H710" s="3">
        <f ca="1">[1]!thsiFinD("ths_adtm_stock",$A710,$A$1,7,3,100,100,100)</f>
        <v>-0.8125</v>
      </c>
      <c r="I710" s="3">
        <f ca="1">[1]!thsiFinD("ths_bbiboll_stock",$A710,$A$1,7,3,100,100,100)</f>
        <v>4.4734375000000002</v>
      </c>
      <c r="J710" s="3">
        <f ca="1">[1]!thsiFinD("ths_dptb_stock",$A710,$A$1,7,104,100,100)</f>
        <v>0.57142857142856995</v>
      </c>
      <c r="K710" s="3">
        <f ca="1">[1]!thsiFinD("ths_srmi_stock",$A710,$A$1,7,100,100)</f>
        <v>-0.13125000000000001</v>
      </c>
      <c r="L710" s="3">
        <f ca="1">[1]!thsiFinD("ths_atr_stock",$A710,$A$1,7,101,100,100)</f>
        <v>0.23428571428570999</v>
      </c>
      <c r="M710" s="3">
        <f ca="1">[1]!thsiFinD("ths_vol_w_stock",$A710,$A$1)/1000000</f>
        <v>79.146367999999995</v>
      </c>
      <c r="N710" s="3">
        <f ca="1">[1]!thsiFinD("ths_turnover_ratio_w_stock",$A710,$A$1)</f>
        <v>16.269504175091001</v>
      </c>
      <c r="O710" s="3">
        <f ca="1">[1]!thsiFinD("ths_relative_chg_ratio_w_stock",$A710,$A$1,104,100)</f>
        <v>-13.502291183466999</v>
      </c>
      <c r="P710" s="3">
        <f ca="1">[1]!thsiFinD("ths_chg_ratio_w_stock",$A710,$B$1,100)</f>
        <v>0.71942446043165997</v>
      </c>
    </row>
    <row r="711" spans="1:16" x14ac:dyDescent="0.25">
      <c r="A711" s="2" t="s">
        <v>709</v>
      </c>
      <c r="B711" s="2" t="s">
        <v>6072</v>
      </c>
      <c r="C711" s="3">
        <f ca="1">[1]!thsiFinD("ths_vol_ratio_stock",$A711,$A$1,7,100)</f>
        <v>0.94343433925736997</v>
      </c>
      <c r="D711" s="3">
        <f ca="1">[1]!thsiFinD("ths_cr_stock",$A711,$A$1,7,100,100)</f>
        <v>-25.496688741722</v>
      </c>
      <c r="E711" s="3">
        <f ca="1">[1]!thsiFinD("ths_mfi_stock",$A711,$A$1,7,100,100)</f>
        <v>38.079270761777003</v>
      </c>
      <c r="F711" s="3">
        <f ca="1">[1]!thsiFinD("ths_expma_stock",$A711,$A$1,7,100,100)</f>
        <v>3.3380070076164001</v>
      </c>
      <c r="G711" s="3">
        <f ca="1">[1]!thsiFinD("ths_rsi_stock",$A711,$A$1,7,100,100)</f>
        <v>21.530298956496001</v>
      </c>
      <c r="H711" s="3">
        <f ca="1">[1]!thsiFinD("ths_adtm_stock",$A711,$A$1,7,3,100,100,100)</f>
        <v>0.35</v>
      </c>
      <c r="I711" s="3">
        <f ca="1">[1]!thsiFinD("ths_bbiboll_stock",$A711,$A$1,7,3,100,100,100)</f>
        <v>3.6760416666667002</v>
      </c>
      <c r="J711" s="3">
        <f ca="1">[1]!thsiFinD("ths_dptb_stock",$A711,$A$1,7,104,100,100)</f>
        <v>0.14285714285713999</v>
      </c>
      <c r="K711" s="3">
        <f ca="1">[1]!thsiFinD("ths_srmi_stock",$A711,$A$1,7,100,100)</f>
        <v>-0.15608465608465999</v>
      </c>
      <c r="L711" s="3">
        <f ca="1">[1]!thsiFinD("ths_atr_stock",$A711,$A$1,7,101,100,100)</f>
        <v>0.18714285714286</v>
      </c>
      <c r="M711" s="3">
        <f ca="1">[1]!thsiFinD("ths_vol_w_stock",$A711,$A$1)/1000000</f>
        <v>161.81430499999999</v>
      </c>
      <c r="N711" s="3">
        <f ca="1">[1]!thsiFinD("ths_turnover_ratio_w_stock",$A711,$A$1)</f>
        <v>30.284634753982999</v>
      </c>
      <c r="O711" s="3">
        <f ca="1">[1]!thsiFinD("ths_relative_chg_ratio_w_stock",$A711,$A$1,104,100)</f>
        <v>-6.2893078134009004</v>
      </c>
      <c r="P711" s="3">
        <f ca="1">[1]!thsiFinD("ths_chg_ratio_w_stock",$A711,$B$1,100)</f>
        <v>5.3291536050156996</v>
      </c>
    </row>
    <row r="712" spans="1:16" x14ac:dyDescent="0.25">
      <c r="A712" s="2" t="s">
        <v>710</v>
      </c>
      <c r="B712" s="2" t="s">
        <v>6073</v>
      </c>
      <c r="C712" s="3">
        <f ca="1">[1]!thsiFinD("ths_vol_ratio_stock",$A712,$A$1,7,100)</f>
        <v>0.83381868650123003</v>
      </c>
      <c r="D712" s="3">
        <f ca="1">[1]!thsiFinD("ths_cr_stock",$A712,$A$1,7,100,100)</f>
        <v>253.7037037037</v>
      </c>
      <c r="E712" s="3">
        <f ca="1">[1]!thsiFinD("ths_mfi_stock",$A712,$A$1,7,100,100)</f>
        <v>69.465720547125002</v>
      </c>
      <c r="F712" s="3">
        <f ca="1">[1]!thsiFinD("ths_expma_stock",$A712,$A$1,7,100,100)</f>
        <v>6.7183505341486001</v>
      </c>
      <c r="G712" s="3">
        <f ca="1">[1]!thsiFinD("ths_rsi_stock",$A712,$A$1,7,100,100)</f>
        <v>62.056268268064997</v>
      </c>
      <c r="H712" s="3">
        <f ca="1">[1]!thsiFinD("ths_adtm_stock",$A712,$A$1,7,3,100,100,100)</f>
        <v>0.95370370370369995</v>
      </c>
      <c r="I712" s="3">
        <f ca="1">[1]!thsiFinD("ths_bbiboll_stock",$A712,$A$1,7,3,100,100,100)</f>
        <v>6.6457291666667002</v>
      </c>
      <c r="J712" s="3">
        <f ca="1">[1]!thsiFinD("ths_dptb_stock",$A712,$A$1,7,104,100,100)</f>
        <v>0.28571428571428997</v>
      </c>
      <c r="K712" s="3">
        <f ca="1">[1]!thsiFinD("ths_srmi_stock",$A712,$A$1,7,100,100)</f>
        <v>7.1220930232558002E-2</v>
      </c>
      <c r="L712" s="3">
        <f ca="1">[1]!thsiFinD("ths_atr_stock",$A712,$A$1,7,101,100,100)</f>
        <v>0.27714285714286002</v>
      </c>
      <c r="M712" s="3">
        <f ca="1">[1]!thsiFinD("ths_vol_w_stock",$A712,$A$1)/1000000</f>
        <v>74.873197000000005</v>
      </c>
      <c r="N712" s="3">
        <f ca="1">[1]!thsiFinD("ths_turnover_ratio_w_stock",$A712,$A$1)</f>
        <v>14.753053028441</v>
      </c>
      <c r="O712" s="3">
        <f ca="1">[1]!thsiFinD("ths_relative_chg_ratio_w_stock",$A712,$A$1,104,100)</f>
        <v>6.8289717564916002</v>
      </c>
      <c r="P712" s="3">
        <f ca="1">[1]!thsiFinD("ths_chg_ratio_w_stock",$A712,$B$1,100)</f>
        <v>-2.6162790697673999</v>
      </c>
    </row>
    <row r="713" spans="1:16" x14ac:dyDescent="0.25">
      <c r="A713" s="2" t="s">
        <v>711</v>
      </c>
      <c r="B713" s="2" t="s">
        <v>6074</v>
      </c>
      <c r="C713" s="3">
        <f ca="1">[1]!thsiFinD("ths_vol_ratio_stock",$A713,$A$1,7,100)</f>
        <v>1.4582159887231001</v>
      </c>
      <c r="D713" s="3">
        <f ca="1">[1]!thsiFinD("ths_cr_stock",$A713,$A$1,7,100,100)</f>
        <v>39.698492462311997</v>
      </c>
      <c r="E713" s="3">
        <f ca="1">[1]!thsiFinD("ths_mfi_stock",$A713,$A$1,7,100,100)</f>
        <v>7.831777898436</v>
      </c>
      <c r="F713" s="3">
        <f ca="1">[1]!thsiFinD("ths_expma_stock",$A713,$A$1,7,100,100)</f>
        <v>4.9108896042288999</v>
      </c>
      <c r="G713" s="3">
        <f ca="1">[1]!thsiFinD("ths_rsi_stock",$A713,$A$1,7,100,100)</f>
        <v>21.065665254801999</v>
      </c>
      <c r="H713" s="3">
        <f ca="1">[1]!thsiFinD("ths_adtm_stock",$A713,$A$1,7,3,100,100,100)</f>
        <v>-0.75510204081633003</v>
      </c>
      <c r="I713" s="3">
        <f ca="1">[1]!thsiFinD("ths_bbiboll_stock",$A713,$A$1,7,3,100,100,100)</f>
        <v>5.0646874999999998</v>
      </c>
      <c r="J713" s="3">
        <f ca="1">[1]!thsiFinD("ths_dptb_stock",$A713,$A$1,7,104,100,100)</f>
        <v>0.28571428571428997</v>
      </c>
      <c r="K713" s="3">
        <f ca="1">[1]!thsiFinD("ths_srmi_stock",$A713,$A$1,7,100,100)</f>
        <v>-0.14953271028036999</v>
      </c>
      <c r="L713" s="3">
        <f ca="1">[1]!thsiFinD("ths_atr_stock",$A713,$A$1,7,101,100,100)</f>
        <v>0.40714285714286003</v>
      </c>
      <c r="M713" s="3">
        <f ca="1">[1]!thsiFinD("ths_vol_w_stock",$A713,$A$1)/1000000</f>
        <v>62.955171</v>
      </c>
      <c r="N713" s="3">
        <f ca="1">[1]!thsiFinD("ths_turnover_ratio_w_stock",$A713,$A$1)</f>
        <v>25.860400886758999</v>
      </c>
      <c r="O713" s="3">
        <f ca="1">[1]!thsiFinD("ths_relative_chg_ratio_w_stock",$A713,$A$1,104,100)</f>
        <v>-17.855712928193</v>
      </c>
      <c r="P713" s="3">
        <f ca="1">[1]!thsiFinD("ths_chg_ratio_w_stock",$A713,$B$1,100)</f>
        <v>38.461538461537998</v>
      </c>
    </row>
    <row r="714" spans="1:16" x14ac:dyDescent="0.25">
      <c r="A714" s="2" t="s">
        <v>712</v>
      </c>
      <c r="B714" s="2" t="s">
        <v>6075</v>
      </c>
      <c r="C714" s="3">
        <f ca="1">[1]!thsiFinD("ths_vol_ratio_stock",$A714,$A$1,7,100)</f>
        <v>1.2924384582498001</v>
      </c>
      <c r="D714" s="3">
        <f ca="1">[1]!thsiFinD("ths_cr_stock",$A714,$A$1,7,100,100)</f>
        <v>7.6167076167076004</v>
      </c>
      <c r="E714" s="3">
        <f ca="1">[1]!thsiFinD("ths_mfi_stock",$A714,$A$1,7,100,100)</f>
        <v>23.340637289976002</v>
      </c>
      <c r="F714" s="3">
        <f ca="1">[1]!thsiFinD("ths_expma_stock",$A714,$A$1,7,100,100)</f>
        <v>5.4718360157344996</v>
      </c>
      <c r="G714" s="3">
        <f ca="1">[1]!thsiFinD("ths_rsi_stock",$A714,$A$1,7,100,100)</f>
        <v>31.072445302633</v>
      </c>
      <c r="H714" s="3">
        <f ca="1">[1]!thsiFinD("ths_adtm_stock",$A714,$A$1,7,3,100,100,100)</f>
        <v>-7.1428571428569995E-2</v>
      </c>
      <c r="I714" s="3">
        <f ca="1">[1]!thsiFinD("ths_bbiboll_stock",$A714,$A$1,7,3,100,100,100)</f>
        <v>5.5601041666666999</v>
      </c>
      <c r="J714" s="3">
        <f ca="1">[1]!thsiFinD("ths_dptb_stock",$A714,$A$1,7,104,100,100)</f>
        <v>0.28571428571428997</v>
      </c>
      <c r="K714" s="3">
        <f ca="1">[1]!thsiFinD("ths_srmi_stock",$A714,$A$1,7,100,100)</f>
        <v>-0.10887772194305</v>
      </c>
      <c r="L714" s="3">
        <f ca="1">[1]!thsiFinD("ths_atr_stock",$A714,$A$1,7,101,100,100)</f>
        <v>0.22571428571429</v>
      </c>
      <c r="M714" s="3">
        <f ca="1">[1]!thsiFinD("ths_vol_w_stock",$A714,$A$1)/1000000</f>
        <v>7.0709249999999999</v>
      </c>
      <c r="N714" s="3">
        <f ca="1">[1]!thsiFinD("ths_turnover_ratio_w_stock",$A714,$A$1)</f>
        <v>3.8401205781324999</v>
      </c>
      <c r="O714" s="3">
        <f ca="1">[1]!thsiFinD("ths_relative_chg_ratio_w_stock",$A714,$A$1,104,100)</f>
        <v>-10.425930204293</v>
      </c>
      <c r="P714" s="3">
        <f ca="1">[1]!thsiFinD("ths_chg_ratio_w_stock",$A714,$B$1,100)</f>
        <v>-1.1278195488722</v>
      </c>
    </row>
    <row r="715" spans="1:16" x14ac:dyDescent="0.25">
      <c r="A715" s="2" t="s">
        <v>713</v>
      </c>
      <c r="B715" s="2" t="s">
        <v>6076</v>
      </c>
      <c r="C715" s="3">
        <f ca="1">[1]!thsiFinD("ths_vol_ratio_stock",$A715,$A$1,7,100)</f>
        <v>0.99375025914089998</v>
      </c>
      <c r="D715" s="3">
        <f ca="1">[1]!thsiFinD("ths_cr_stock",$A715,$A$1,7,100,100)</f>
        <v>74.264705882352999</v>
      </c>
      <c r="E715" s="3">
        <f ca="1">[1]!thsiFinD("ths_mfi_stock",$A715,$A$1,7,100,100)</f>
        <v>44.010725345650997</v>
      </c>
      <c r="F715" s="3">
        <f ca="1">[1]!thsiFinD("ths_expma_stock",$A715,$A$1,7,100,100)</f>
        <v>5.4150636079011001</v>
      </c>
      <c r="G715" s="3">
        <f ca="1">[1]!thsiFinD("ths_rsi_stock",$A715,$A$1,7,100,100)</f>
        <v>43.572394785173998</v>
      </c>
      <c r="H715" s="3">
        <f ca="1">[1]!thsiFinD("ths_adtm_stock",$A715,$A$1,7,3,100,100,100)</f>
        <v>0.80459770114941997</v>
      </c>
      <c r="I715" s="3">
        <f ca="1">[1]!thsiFinD("ths_bbiboll_stock",$A715,$A$1,7,3,100,100,100)</f>
        <v>5.4933333333333003</v>
      </c>
      <c r="J715" s="3">
        <f ca="1">[1]!thsiFinD("ths_dptb_stock",$A715,$A$1,7,104,100,100)</f>
        <v>0.42857142857142999</v>
      </c>
      <c r="K715" s="3">
        <f ca="1">[1]!thsiFinD("ths_srmi_stock",$A715,$A$1,7,100,100)</f>
        <v>-3.9076376554174001E-2</v>
      </c>
      <c r="L715" s="3">
        <f ca="1">[1]!thsiFinD("ths_atr_stock",$A715,$A$1,7,101,100,100)</f>
        <v>0.33857142857143002</v>
      </c>
      <c r="M715" s="3">
        <f ca="1">[1]!thsiFinD("ths_vol_w_stock",$A715,$A$1)/1000000</f>
        <v>100.885059</v>
      </c>
      <c r="N715" s="3">
        <f ca="1">[1]!thsiFinD("ths_turnover_ratio_w_stock",$A715,$A$1)</f>
        <v>15.514764832580999</v>
      </c>
      <c r="O715" s="3">
        <f ca="1">[1]!thsiFinD("ths_relative_chg_ratio_w_stock",$A715,$A$1,104,100)</f>
        <v>-4.0854825207944998</v>
      </c>
      <c r="P715" s="3">
        <f ca="1">[1]!thsiFinD("ths_chg_ratio_w_stock",$A715,$B$1,100)</f>
        <v>1.4787430683919001</v>
      </c>
    </row>
    <row r="716" spans="1:16" x14ac:dyDescent="0.25">
      <c r="A716" s="2" t="s">
        <v>714</v>
      </c>
      <c r="B716" s="2" t="s">
        <v>6077</v>
      </c>
      <c r="C716" s="3">
        <f ca="1">[1]!thsiFinD("ths_vol_ratio_stock",$A716,$A$1,7,100)</f>
        <v>0.97116631575449996</v>
      </c>
      <c r="D716" s="3">
        <f ca="1">[1]!thsiFinD("ths_cr_stock",$A716,$A$1,7,100,100)</f>
        <v>34.020618556701002</v>
      </c>
      <c r="E716" s="3">
        <f ca="1">[1]!thsiFinD("ths_mfi_stock",$A716,$A$1,7,100,100)</f>
        <v>24.566587392799999</v>
      </c>
      <c r="F716" s="3">
        <f ca="1">[1]!thsiFinD("ths_expma_stock",$A716,$A$1,7,100,100)</f>
        <v>7.7349923935236999</v>
      </c>
      <c r="G716" s="3">
        <f ca="1">[1]!thsiFinD("ths_rsi_stock",$A716,$A$1,7,100,100)</f>
        <v>32.365914203552002</v>
      </c>
      <c r="H716" s="3">
        <f ca="1">[1]!thsiFinD("ths_adtm_stock",$A716,$A$1,7,3,100,100,100)</f>
        <v>-0.85365853658537005</v>
      </c>
      <c r="I716" s="3">
        <f ca="1">[1]!thsiFinD("ths_bbiboll_stock",$A716,$A$1,7,3,100,100,100)</f>
        <v>7.7697916666667002</v>
      </c>
      <c r="J716" s="3">
        <f ca="1">[1]!thsiFinD("ths_dptb_stock",$A716,$A$1,7,104,100,100)</f>
        <v>0.85714285714285998</v>
      </c>
      <c r="K716" s="3">
        <f ca="1">[1]!thsiFinD("ths_srmi_stock",$A716,$A$1,7,100,100)</f>
        <v>-4.0302267002519002E-2</v>
      </c>
      <c r="L716" s="3">
        <f ca="1">[1]!thsiFinD("ths_atr_stock",$A716,$A$1,7,101,100,100)</f>
        <v>0.18571428571428999</v>
      </c>
      <c r="M716" s="3">
        <f ca="1">[1]!thsiFinD("ths_vol_w_stock",$A716,$A$1)/1000000</f>
        <v>130.08933200000001</v>
      </c>
      <c r="N716" s="3">
        <f ca="1">[1]!thsiFinD("ths_turnover_ratio_w_stock",$A716,$A$1)</f>
        <v>3.8328087996039999</v>
      </c>
      <c r="O716" s="3">
        <f ca="1">[1]!thsiFinD("ths_relative_chg_ratio_w_stock",$A716,$A$1,104,100)</f>
        <v>-2.1453872178674001</v>
      </c>
      <c r="P716" s="3">
        <f ca="1">[1]!thsiFinD("ths_chg_ratio_w_stock",$A716,$B$1,100)</f>
        <v>1.0498687664041999</v>
      </c>
    </row>
    <row r="717" spans="1:16" x14ac:dyDescent="0.25">
      <c r="A717" s="2" t="s">
        <v>715</v>
      </c>
      <c r="B717" s="2" t="s">
        <v>6078</v>
      </c>
      <c r="C717" s="3">
        <f ca="1">[1]!thsiFinD("ths_vol_ratio_stock",$A717,$A$1,7,100)</f>
        <v>0.96374211935522003</v>
      </c>
      <c r="D717" s="3">
        <f ca="1">[1]!thsiFinD("ths_cr_stock",$A717,$A$1,7,100,100)</f>
        <v>25.185185185184999</v>
      </c>
      <c r="E717" s="3">
        <f ca="1">[1]!thsiFinD("ths_mfi_stock",$A717,$A$1,7,100,100)</f>
        <v>14.886204141634</v>
      </c>
      <c r="F717" s="3">
        <f ca="1">[1]!thsiFinD("ths_expma_stock",$A717,$A$1,7,100,100)</f>
        <v>8.3571882033851992</v>
      </c>
      <c r="G717" s="3">
        <f ca="1">[1]!thsiFinD("ths_rsi_stock",$A717,$A$1,7,100,100)</f>
        <v>25.987196149329002</v>
      </c>
      <c r="H717" s="3">
        <f ca="1">[1]!thsiFinD("ths_adtm_stock",$A717,$A$1,7,3,100,100,100)</f>
        <v>-0.66666666666666996</v>
      </c>
      <c r="I717" s="3">
        <f ca="1">[1]!thsiFinD("ths_bbiboll_stock",$A717,$A$1,7,3,100,100,100)</f>
        <v>8.4537499999999994</v>
      </c>
      <c r="J717" s="3">
        <f ca="1">[1]!thsiFinD("ths_dptb_stock",$A717,$A$1,7,104,100,100)</f>
        <v>0.85714285714285998</v>
      </c>
      <c r="K717" s="3">
        <f ca="1">[1]!thsiFinD("ths_srmi_stock",$A717,$A$1,7,100,100)</f>
        <v>-6.7351598173516006E-2</v>
      </c>
      <c r="L717" s="3">
        <f ca="1">[1]!thsiFinD("ths_atr_stock",$A717,$A$1,7,101,100,100)</f>
        <v>0.24142857142856999</v>
      </c>
      <c r="M717" s="3">
        <f ca="1">[1]!thsiFinD("ths_vol_w_stock",$A717,$A$1)/1000000</f>
        <v>49.264893000000001</v>
      </c>
      <c r="N717" s="3">
        <f ca="1">[1]!thsiFinD("ths_turnover_ratio_w_stock",$A717,$A$1)</f>
        <v>2.5450007582688001</v>
      </c>
      <c r="O717" s="3">
        <f ca="1">[1]!thsiFinD("ths_relative_chg_ratio_w_stock",$A717,$A$1,104,100)</f>
        <v>-4.7271011965546004</v>
      </c>
      <c r="P717" s="3">
        <f ca="1">[1]!thsiFinD("ths_chg_ratio_w_stock",$A717,$B$1,100)</f>
        <v>-1.1015911872705</v>
      </c>
    </row>
    <row r="718" spans="1:16" x14ac:dyDescent="0.25">
      <c r="A718" s="2" t="s">
        <v>716</v>
      </c>
      <c r="B718" s="2" t="s">
        <v>6079</v>
      </c>
      <c r="C718" s="3">
        <f ca="1">[1]!thsiFinD("ths_vol_ratio_stock",$A718,$A$1,7,100)</f>
        <v>1.0961687740827</v>
      </c>
      <c r="D718" s="3">
        <f ca="1">[1]!thsiFinD("ths_cr_stock",$A718,$A$1,7,100,100)</f>
        <v>46.551724137930997</v>
      </c>
      <c r="E718" s="3">
        <f ca="1">[1]!thsiFinD("ths_mfi_stock",$A718,$A$1,7,100,100)</f>
        <v>31.306382788663001</v>
      </c>
      <c r="F718" s="3">
        <f ca="1">[1]!thsiFinD("ths_expma_stock",$A718,$A$1,7,100,100)</f>
        <v>4.5023663080895</v>
      </c>
      <c r="G718" s="3">
        <f ca="1">[1]!thsiFinD("ths_rsi_stock",$A718,$A$1,7,100,100)</f>
        <v>33.801209740887998</v>
      </c>
      <c r="H718" s="3">
        <f ca="1">[1]!thsiFinD("ths_adtm_stock",$A718,$A$1,7,3,100,100,100)</f>
        <v>-0.29629629629629001</v>
      </c>
      <c r="I718" s="3">
        <f ca="1">[1]!thsiFinD("ths_bbiboll_stock",$A718,$A$1,7,3,100,100,100)</f>
        <v>4.5447916666666996</v>
      </c>
      <c r="J718" s="3">
        <f ca="1">[1]!thsiFinD("ths_dptb_stock",$A718,$A$1,7,104,100,100)</f>
        <v>0.42857142857142999</v>
      </c>
      <c r="K718" s="3">
        <f ca="1">[1]!thsiFinD("ths_srmi_stock",$A718,$A$1,7,100,100)</f>
        <v>-3.2751091703056998E-2</v>
      </c>
      <c r="L718" s="3">
        <f ca="1">[1]!thsiFinD("ths_atr_stock",$A718,$A$1,7,101,100,100)</f>
        <v>0.12857142857143</v>
      </c>
      <c r="M718" s="3">
        <f ca="1">[1]!thsiFinD("ths_vol_w_stock",$A718,$A$1)/1000000</f>
        <v>63.674129999999998</v>
      </c>
      <c r="N718" s="3">
        <f ca="1">[1]!thsiFinD("ths_turnover_ratio_w_stock",$A718,$A$1)</f>
        <v>3.2968374234358002</v>
      </c>
      <c r="O718" s="3">
        <f ca="1">[1]!thsiFinD("ths_relative_chg_ratio_w_stock",$A718,$A$1,104,100)</f>
        <v>-4.7733172277716003</v>
      </c>
      <c r="P718" s="3">
        <f ca="1">[1]!thsiFinD("ths_chg_ratio_w_stock",$A718,$B$1,100)</f>
        <v>2.9345372460496999</v>
      </c>
    </row>
    <row r="719" spans="1:16" x14ac:dyDescent="0.25">
      <c r="A719" s="2" t="s">
        <v>717</v>
      </c>
      <c r="B719" s="2" t="s">
        <v>6080</v>
      </c>
      <c r="C719" s="3">
        <f ca="1">[1]!thsiFinD("ths_vol_ratio_stock",$A719,$A$1,7,100)</f>
        <v>1.1925276967630001</v>
      </c>
      <c r="D719" s="3">
        <f ca="1">[1]!thsiFinD("ths_cr_stock",$A719,$A$1,7,100,100)</f>
        <v>8.9230769230769997</v>
      </c>
      <c r="E719" s="3">
        <f ca="1">[1]!thsiFinD("ths_mfi_stock",$A719,$A$1,7,100,100)</f>
        <v>14.788655452139</v>
      </c>
      <c r="F719" s="3">
        <f ca="1">[1]!thsiFinD("ths_expma_stock",$A719,$A$1,7,100,100)</f>
        <v>6.5144089082166001</v>
      </c>
      <c r="G719" s="3">
        <f ca="1">[1]!thsiFinD("ths_rsi_stock",$A719,$A$1,7,100,100)</f>
        <v>30.824303508406999</v>
      </c>
      <c r="H719" s="3">
        <f ca="1">[1]!thsiFinD("ths_adtm_stock",$A719,$A$1,7,3,100,100,100)</f>
        <v>-0.95027624309392</v>
      </c>
      <c r="I719" s="3">
        <f ca="1">[1]!thsiFinD("ths_bbiboll_stock",$A719,$A$1,7,3,100,100,100)</f>
        <v>6.7007291666666999</v>
      </c>
      <c r="J719" s="3">
        <f ca="1">[1]!thsiFinD("ths_dptb_stock",$A719,$A$1,7,104,100,100)</f>
        <v>0.57142857142856995</v>
      </c>
      <c r="K719" s="3">
        <f ca="1">[1]!thsiFinD("ths_srmi_stock",$A719,$A$1,7,100,100)</f>
        <v>-0.14557823129252001</v>
      </c>
      <c r="L719" s="3">
        <f ca="1">[1]!thsiFinD("ths_atr_stock",$A719,$A$1,7,101,100,100)</f>
        <v>0.35571428571428998</v>
      </c>
      <c r="M719" s="3">
        <f ca="1">[1]!thsiFinD("ths_vol_w_stock",$A719,$A$1)/1000000</f>
        <v>38.194606999999998</v>
      </c>
      <c r="N719" s="3">
        <f ca="1">[1]!thsiFinD("ths_turnover_ratio_w_stock",$A719,$A$1)</f>
        <v>20.552057457804999</v>
      </c>
      <c r="O719" s="3">
        <f ca="1">[1]!thsiFinD("ths_relative_chg_ratio_w_stock",$A719,$A$1,104,100)</f>
        <v>-11.759153535701</v>
      </c>
      <c r="P719" s="3">
        <f ca="1">[1]!thsiFinD("ths_chg_ratio_w_stock",$A719,$B$1,100)</f>
        <v>-0.15923566878982001</v>
      </c>
    </row>
    <row r="720" spans="1:16" x14ac:dyDescent="0.25">
      <c r="A720" s="2" t="s">
        <v>718</v>
      </c>
      <c r="B720" s="2" t="s">
        <v>6081</v>
      </c>
      <c r="C720" s="3">
        <f ca="1">[1]!thsiFinD("ths_vol_ratio_stock",$A720,$A$1,7,100)</f>
        <v>0.79114867890584994</v>
      </c>
      <c r="D720" s="3">
        <f ca="1">[1]!thsiFinD("ths_cr_stock",$A720,$A$1,7,100,100)</f>
        <v>69.424460431655007</v>
      </c>
      <c r="E720" s="3">
        <f ca="1">[1]!thsiFinD("ths_mfi_stock",$A720,$A$1,7,100,100)</f>
        <v>56.006150144541003</v>
      </c>
      <c r="F720" s="3">
        <f ca="1">[1]!thsiFinD("ths_expma_stock",$A720,$A$1,7,100,100)</f>
        <v>4.2661408868624999</v>
      </c>
      <c r="G720" s="3">
        <f ca="1">[1]!thsiFinD("ths_rsi_stock",$A720,$A$1,7,100,100)</f>
        <v>42.423229431199999</v>
      </c>
      <c r="H720" s="3">
        <f ca="1">[1]!thsiFinD("ths_adtm_stock",$A720,$A$1,7,3,100,100,100)</f>
        <v>0.56521739130435</v>
      </c>
      <c r="I720" s="3">
        <f ca="1">[1]!thsiFinD("ths_bbiboll_stock",$A720,$A$1,7,3,100,100,100)</f>
        <v>4.3183333333332996</v>
      </c>
      <c r="J720" s="3">
        <f ca="1">[1]!thsiFinD("ths_dptb_stock",$A720,$A$1,7,104,100,100)</f>
        <v>0.14285714285713999</v>
      </c>
      <c r="K720" s="3">
        <f ca="1">[1]!thsiFinD("ths_srmi_stock",$A720,$A$1,7,100,100)</f>
        <v>-3.8374717832956998E-2</v>
      </c>
      <c r="L720" s="3">
        <f ca="1">[1]!thsiFinD("ths_atr_stock",$A720,$A$1,7,101,100,100)</f>
        <v>0.23428571428570999</v>
      </c>
      <c r="M720" s="3">
        <f ca="1">[1]!thsiFinD("ths_vol_w_stock",$A720,$A$1)/1000000</f>
        <v>216.673698</v>
      </c>
      <c r="N720" s="3">
        <f ca="1">[1]!thsiFinD("ths_turnover_ratio_w_stock",$A720,$A$1)</f>
        <v>23.654451056281001</v>
      </c>
      <c r="O720" s="3">
        <f ca="1">[1]!thsiFinD("ths_relative_chg_ratio_w_stock",$A720,$A$1,104,100)</f>
        <v>-1.4543230856947</v>
      </c>
      <c r="P720" s="3">
        <f ca="1">[1]!thsiFinD("ths_chg_ratio_w_stock",$A720,$B$1,100)</f>
        <v>-4.9295774647887001</v>
      </c>
    </row>
    <row r="721" spans="1:16" x14ac:dyDescent="0.25">
      <c r="A721" s="2" t="s">
        <v>719</v>
      </c>
      <c r="B721" s="2" t="s">
        <v>6082</v>
      </c>
      <c r="C721" s="3">
        <f ca="1">[1]!thsiFinD("ths_vol_ratio_stock",$A721,$A$1,7,100)</f>
        <v>0.79174532097393002</v>
      </c>
      <c r="D721" s="3">
        <f ca="1">[1]!thsiFinD("ths_cr_stock",$A721,$A$1,7,100,100)</f>
        <v>-10.869565217390999</v>
      </c>
      <c r="E721" s="3">
        <f ca="1">[1]!thsiFinD("ths_mfi_stock",$A721,$A$1,7,100,100)</f>
        <v>10.604891615662</v>
      </c>
      <c r="F721" s="3">
        <f ca="1">[1]!thsiFinD("ths_expma_stock",$A721,$A$1,7,100,100)</f>
        <v>4.3557642078393997</v>
      </c>
      <c r="G721" s="3">
        <f ca="1">[1]!thsiFinD("ths_rsi_stock",$A721,$A$1,7,100,100)</f>
        <v>24.904790417931999</v>
      </c>
      <c r="H721" s="3">
        <f ca="1">[1]!thsiFinD("ths_adtm_stock",$A721,$A$1,7,3,100,100,100)</f>
        <v>-0.92592592592593004</v>
      </c>
      <c r="I721" s="3">
        <f ca="1">[1]!thsiFinD("ths_bbiboll_stock",$A721,$A$1,7,3,100,100,100)</f>
        <v>4.5318750000000003</v>
      </c>
      <c r="J721" s="3">
        <f ca="1">[1]!thsiFinD("ths_dptb_stock",$A721,$A$1,7,104,100,100)</f>
        <v>0.28571428571428997</v>
      </c>
      <c r="K721" s="3">
        <f ca="1">[1]!thsiFinD("ths_srmi_stock",$A721,$A$1,7,100,100)</f>
        <v>-0.19573643410853001</v>
      </c>
      <c r="L721" s="3">
        <f ca="1">[1]!thsiFinD("ths_atr_stock",$A721,$A$1,7,101,100,100)</f>
        <v>0.28571428571428997</v>
      </c>
      <c r="M721" s="3">
        <f ca="1">[1]!thsiFinD("ths_vol_w_stock",$A721,$A$1)/1000000</f>
        <v>45.251925999999997</v>
      </c>
      <c r="N721" s="3">
        <f ca="1">[1]!thsiFinD("ths_turnover_ratio_w_stock",$A721,$A$1)</f>
        <v>17.350693001278</v>
      </c>
      <c r="O721" s="3">
        <f ca="1">[1]!thsiFinD("ths_relative_chg_ratio_w_stock",$A721,$A$1,104,100)</f>
        <v>-10.204865536525</v>
      </c>
      <c r="P721" s="3">
        <f ca="1">[1]!thsiFinD("ths_chg_ratio_w_stock",$A721,$B$1,100)</f>
        <v>2.6506024096385001</v>
      </c>
    </row>
    <row r="722" spans="1:16" x14ac:dyDescent="0.25">
      <c r="A722" s="2" t="s">
        <v>720</v>
      </c>
      <c r="B722" s="2" t="s">
        <v>6083</v>
      </c>
      <c r="C722" s="3">
        <f ca="1">[1]!thsiFinD("ths_vol_ratio_stock",$A722,$A$1,7,100)</f>
        <v>0.72282666849455002</v>
      </c>
      <c r="D722" s="3">
        <f ca="1">[1]!thsiFinD("ths_cr_stock",$A722,$A$1,7,100,100)</f>
        <v>8.3732057416270003</v>
      </c>
      <c r="E722" s="3">
        <f ca="1">[1]!thsiFinD("ths_mfi_stock",$A722,$A$1,7,100,100)</f>
        <v>10.732937715889999</v>
      </c>
      <c r="F722" s="3">
        <f ca="1">[1]!thsiFinD("ths_expma_stock",$A722,$A$1,7,100,100)</f>
        <v>5.0559080656860997</v>
      </c>
      <c r="G722" s="3">
        <f ca="1">[1]!thsiFinD("ths_rsi_stock",$A722,$A$1,7,100,100)</f>
        <v>32.572586185208998</v>
      </c>
      <c r="H722" s="3">
        <f ca="1">[1]!thsiFinD("ths_adtm_stock",$A722,$A$1,7,3,100,100,100)</f>
        <v>-0.82857142857142996</v>
      </c>
      <c r="I722" s="3">
        <f ca="1">[1]!thsiFinD("ths_bbiboll_stock",$A722,$A$1,7,3,100,100,100)</f>
        <v>5.1448958333333001</v>
      </c>
      <c r="J722" s="3">
        <f ca="1">[1]!thsiFinD("ths_dptb_stock",$A722,$A$1,7,104,100,100)</f>
        <v>0.71428571428570997</v>
      </c>
      <c r="K722" s="3">
        <f ca="1">[1]!thsiFinD("ths_srmi_stock",$A722,$A$1,7,100,100)</f>
        <v>-0.12880143112701001</v>
      </c>
      <c r="L722" s="3">
        <f ca="1">[1]!thsiFinD("ths_atr_stock",$A722,$A$1,7,101,100,100)</f>
        <v>0.22285714285714001</v>
      </c>
      <c r="M722" s="3">
        <f ca="1">[1]!thsiFinD("ths_vol_w_stock",$A722,$A$1)/1000000</f>
        <v>66.725683000000004</v>
      </c>
      <c r="N722" s="3">
        <f ca="1">[1]!thsiFinD("ths_turnover_ratio_w_stock",$A722,$A$1)</f>
        <v>8.3160465609491006</v>
      </c>
      <c r="O722" s="3">
        <f ca="1">[1]!thsiFinD("ths_relative_chg_ratio_w_stock",$A722,$A$1,104,100)</f>
        <v>-7.2521435793766003</v>
      </c>
      <c r="P722" s="3">
        <f ca="1">[1]!thsiFinD("ths_chg_ratio_w_stock",$A722,$B$1,100)</f>
        <v>-0.41067761806982001</v>
      </c>
    </row>
    <row r="723" spans="1:16" x14ac:dyDescent="0.25">
      <c r="A723" s="2" t="s">
        <v>721</v>
      </c>
      <c r="B723" s="2" t="s">
        <v>6084</v>
      </c>
      <c r="C723" s="3">
        <f ca="1">[1]!thsiFinD("ths_vol_ratio_stock",$A723,$A$1,7,100)</f>
        <v>1.5712738991888999</v>
      </c>
      <c r="D723" s="3">
        <f ca="1">[1]!thsiFinD("ths_cr_stock",$A723,$A$1,7,100,100)</f>
        <v>29.872204472844</v>
      </c>
      <c r="E723" s="3">
        <f ca="1">[1]!thsiFinD("ths_mfi_stock",$A723,$A$1,7,100,100)</f>
        <v>37.802974952583</v>
      </c>
      <c r="F723" s="3">
        <f ca="1">[1]!thsiFinD("ths_expma_stock",$A723,$A$1,7,100,100)</f>
        <v>7.8532792643110003</v>
      </c>
      <c r="G723" s="3">
        <f ca="1">[1]!thsiFinD("ths_rsi_stock",$A723,$A$1,7,100,100)</f>
        <v>33.815168204788002</v>
      </c>
      <c r="H723" s="3">
        <f ca="1">[1]!thsiFinD("ths_adtm_stock",$A723,$A$1,7,3,100,100,100)</f>
        <v>-0.71323529411764996</v>
      </c>
      <c r="I723" s="3">
        <f ca="1">[1]!thsiFinD("ths_bbiboll_stock",$A723,$A$1,7,3,100,100,100)</f>
        <v>8.0102083333332992</v>
      </c>
      <c r="J723" s="3">
        <f ca="1">[1]!thsiFinD("ths_dptb_stock",$A723,$A$1,7,104,100,100)</f>
        <v>0.42857142857142999</v>
      </c>
      <c r="K723" s="3">
        <f ca="1">[1]!thsiFinD("ths_srmi_stock",$A723,$A$1,7,100,100)</f>
        <v>-9.7041420118343005E-2</v>
      </c>
      <c r="L723" s="3">
        <f ca="1">[1]!thsiFinD("ths_atr_stock",$A723,$A$1,7,101,100,100)</f>
        <v>0.39714285714286002</v>
      </c>
      <c r="M723" s="3">
        <f ca="1">[1]!thsiFinD("ths_vol_w_stock",$A723,$A$1)/1000000</f>
        <v>25.484549999999999</v>
      </c>
      <c r="N723" s="3">
        <f ca="1">[1]!thsiFinD("ths_turnover_ratio_w_stock",$A723,$A$1)</f>
        <v>16.525026286020001</v>
      </c>
      <c r="O723" s="3">
        <f ca="1">[1]!thsiFinD("ths_relative_chg_ratio_w_stock",$A723,$A$1,104,100)</f>
        <v>-10.388691393176</v>
      </c>
      <c r="P723" s="3">
        <f ca="1">[1]!thsiFinD("ths_chg_ratio_w_stock",$A723,$B$1,100)</f>
        <v>0.91743119266054995</v>
      </c>
    </row>
    <row r="724" spans="1:16" x14ac:dyDescent="0.25">
      <c r="A724" s="2" t="s">
        <v>722</v>
      </c>
      <c r="B724" s="2" t="s">
        <v>6085</v>
      </c>
      <c r="C724" s="3">
        <f ca="1">[1]!thsiFinD("ths_vol_ratio_stock",$A724,$A$1,7,100)</f>
        <v>0.74237791594936997</v>
      </c>
      <c r="D724" s="3">
        <f ca="1">[1]!thsiFinD("ths_cr_stock",$A724,$A$1,7,100,100)</f>
        <v>17.293233082707001</v>
      </c>
      <c r="E724" s="3">
        <f ca="1">[1]!thsiFinD("ths_mfi_stock",$A724,$A$1,7,100,100)</f>
        <v>23.690578863216999</v>
      </c>
      <c r="F724" s="3">
        <f ca="1">[1]!thsiFinD("ths_expma_stock",$A724,$A$1,7,100,100)</f>
        <v>1.4554055762958</v>
      </c>
      <c r="G724" s="3">
        <f ca="1">[1]!thsiFinD("ths_rsi_stock",$A724,$A$1,7,100,100)</f>
        <v>15.999616630542</v>
      </c>
      <c r="H724" s="3">
        <f ca="1">[1]!thsiFinD("ths_adtm_stock",$A724,$A$1,7,3,100,100,100)</f>
        <v>-0.8125</v>
      </c>
      <c r="I724" s="3">
        <f ca="1">[1]!thsiFinD("ths_bbiboll_stock",$A724,$A$1,7,3,100,100,100)</f>
        <v>1.4901041666667001</v>
      </c>
      <c r="J724" s="3">
        <f ca="1">[1]!thsiFinD("ths_dptb_stock",$A724,$A$1,7,104,100,100)</f>
        <v>0.42857142857142999</v>
      </c>
      <c r="K724" s="3">
        <f ca="1">[1]!thsiFinD("ths_srmi_stock",$A724,$A$1,7,100,100)</f>
        <v>-0.14374999999999999</v>
      </c>
      <c r="L724" s="3">
        <f ca="1">[1]!thsiFinD("ths_atr_stock",$A724,$A$1,7,101,100,100)</f>
        <v>7.7142857142856999E-2</v>
      </c>
      <c r="M724" s="3">
        <f ca="1">[1]!thsiFinD("ths_vol_w_stock",$A724,$A$1)/1000000</f>
        <v>153.94586699999999</v>
      </c>
      <c r="N724" s="3">
        <f ca="1">[1]!thsiFinD("ths_turnover_ratio_w_stock",$A724,$A$1)</f>
        <v>5.7847785373298004</v>
      </c>
      <c r="O724" s="3">
        <f ca="1">[1]!thsiFinD("ths_relative_chg_ratio_w_stock",$A724,$A$1,104,100)</f>
        <v>-13.128834150681</v>
      </c>
      <c r="P724" s="3">
        <f ca="1">[1]!thsiFinD("ths_chg_ratio_w_stock",$A724,$B$1,100)</f>
        <v>0</v>
      </c>
    </row>
    <row r="725" spans="1:16" x14ac:dyDescent="0.25">
      <c r="A725" s="2" t="s">
        <v>723</v>
      </c>
      <c r="B725" s="2" t="s">
        <v>6086</v>
      </c>
      <c r="C725" s="3">
        <f ca="1">[1]!thsiFinD("ths_vol_ratio_stock",$A725,$A$1,7,100)</f>
        <v>1.0334280149515001</v>
      </c>
      <c r="D725" s="3">
        <f ca="1">[1]!thsiFinD("ths_cr_stock",$A725,$A$1,7,100,100)</f>
        <v>22.866894197952</v>
      </c>
      <c r="E725" s="3">
        <f ca="1">[1]!thsiFinD("ths_mfi_stock",$A725,$A$1,7,100,100)</f>
        <v>27.032765414254001</v>
      </c>
      <c r="F725" s="3">
        <f ca="1">[1]!thsiFinD("ths_expma_stock",$A725,$A$1,7,100,100)</f>
        <v>2.6846541677290001</v>
      </c>
      <c r="G725" s="3">
        <f ca="1">[1]!thsiFinD("ths_rsi_stock",$A725,$A$1,7,100,100)</f>
        <v>33.467458775524001</v>
      </c>
      <c r="H725" s="3">
        <f ca="1">[1]!thsiFinD("ths_adtm_stock",$A725,$A$1,7,3,100,100,100)</f>
        <v>-0.86206896551723999</v>
      </c>
      <c r="I725" s="3">
        <f ca="1">[1]!thsiFinD("ths_bbiboll_stock",$A725,$A$1,7,3,100,100,100)</f>
        <v>2.7785416666667002</v>
      </c>
      <c r="J725" s="3">
        <f ca="1">[1]!thsiFinD("ths_dptb_stock",$A725,$A$1,7,104,100,100)</f>
        <v>0.57142857142856995</v>
      </c>
      <c r="K725" s="3">
        <f ca="1">[1]!thsiFinD("ths_srmi_stock",$A725,$A$1,7,100,100)</f>
        <v>-0.13953488372093001</v>
      </c>
      <c r="L725" s="3">
        <f ca="1">[1]!thsiFinD("ths_atr_stock",$A725,$A$1,7,101,100,100)</f>
        <v>0.18142857142857</v>
      </c>
      <c r="M725" s="3">
        <f ca="1">[1]!thsiFinD("ths_vol_w_stock",$A725,$A$1)/1000000</f>
        <v>71.518801999999994</v>
      </c>
      <c r="N725" s="3">
        <f ca="1">[1]!thsiFinD("ths_turnover_ratio_w_stock",$A725,$A$1)</f>
        <v>16.544243804575999</v>
      </c>
      <c r="O725" s="3">
        <f ca="1">[1]!thsiFinD("ths_relative_chg_ratio_w_stock",$A725,$A$1,104,100)</f>
        <v>-12.041084740683999</v>
      </c>
      <c r="P725" s="3">
        <f ca="1">[1]!thsiFinD("ths_chg_ratio_w_stock",$A725,$B$1,100)</f>
        <v>-2.7027027027027</v>
      </c>
    </row>
    <row r="726" spans="1:16" x14ac:dyDescent="0.25">
      <c r="A726" s="2" t="s">
        <v>724</v>
      </c>
      <c r="B726" s="2" t="s">
        <v>6087</v>
      </c>
      <c r="C726" s="3">
        <f ca="1">[1]!thsiFinD("ths_vol_ratio_stock",$A726,$A$1,7,100)</f>
        <v>1.0001157858565</v>
      </c>
      <c r="D726" s="3">
        <f ca="1">[1]!thsiFinD("ths_cr_stock",$A726,$A$1,7,100,100)</f>
        <v>35.548172757475001</v>
      </c>
      <c r="E726" s="3">
        <f ca="1">[1]!thsiFinD("ths_mfi_stock",$A726,$A$1,7,100,100)</f>
        <v>25.296128355366999</v>
      </c>
      <c r="F726" s="3">
        <f ca="1">[1]!thsiFinD("ths_expma_stock",$A726,$A$1,7,100,100)</f>
        <v>5.2367873482596998</v>
      </c>
      <c r="G726" s="3">
        <f ca="1">[1]!thsiFinD("ths_rsi_stock",$A726,$A$1,7,100,100)</f>
        <v>22.873302526978001</v>
      </c>
      <c r="H726" s="3">
        <f ca="1">[1]!thsiFinD("ths_adtm_stock",$A726,$A$1,7,3,100,100,100)</f>
        <v>0.19444444444444001</v>
      </c>
      <c r="I726" s="3">
        <f ca="1">[1]!thsiFinD("ths_bbiboll_stock",$A726,$A$1,7,3,100,100,100)</f>
        <v>5.3496874999999999</v>
      </c>
      <c r="J726" s="3">
        <f ca="1">[1]!thsiFinD("ths_dptb_stock",$A726,$A$1,7,104,100,100)</f>
        <v>0.42857142857142999</v>
      </c>
      <c r="K726" s="3">
        <f ca="1">[1]!thsiFinD("ths_srmi_stock",$A726,$A$1,7,100,100)</f>
        <v>-7.0240295748613998E-2</v>
      </c>
      <c r="L726" s="3">
        <f ca="1">[1]!thsiFinD("ths_atr_stock",$A726,$A$1,7,101,100,100)</f>
        <v>0.19714285714286001</v>
      </c>
      <c r="M726" s="3">
        <f ca="1">[1]!thsiFinD("ths_vol_w_stock",$A726,$A$1)/1000000</f>
        <v>122.279489</v>
      </c>
      <c r="N726" s="3">
        <f ca="1">[1]!thsiFinD("ths_turnover_ratio_w_stock",$A726,$A$1)</f>
        <v>10.474722049352</v>
      </c>
      <c r="O726" s="3">
        <f ca="1">[1]!thsiFinD("ths_relative_chg_ratio_w_stock",$A726,$A$1,104,100)</f>
        <v>-9.2070642795444009</v>
      </c>
      <c r="P726" s="3">
        <f ca="1">[1]!thsiFinD("ths_chg_ratio_w_stock",$A726,$B$1,100)</f>
        <v>2.1868787276342001</v>
      </c>
    </row>
    <row r="727" spans="1:16" x14ac:dyDescent="0.25">
      <c r="A727" s="2" t="s">
        <v>725</v>
      </c>
      <c r="B727" s="2" t="s">
        <v>6088</v>
      </c>
      <c r="C727" s="3">
        <f ca="1">[1]!thsiFinD("ths_vol_ratio_stock",$A727,$A$1,7,100)</f>
        <v>0.64080487294555</v>
      </c>
      <c r="D727" s="3">
        <f ca="1">[1]!thsiFinD("ths_cr_stock",$A727,$A$1,7,100,100)</f>
        <v>64.210526315788996</v>
      </c>
      <c r="E727" s="3">
        <f ca="1">[1]!thsiFinD("ths_mfi_stock",$A727,$A$1,7,100,100)</f>
        <v>50.692885380557001</v>
      </c>
      <c r="F727" s="3">
        <f ca="1">[1]!thsiFinD("ths_expma_stock",$A727,$A$1,7,100,100)</f>
        <v>10.168400396864</v>
      </c>
      <c r="G727" s="3">
        <f ca="1">[1]!thsiFinD("ths_rsi_stock",$A727,$A$1,7,100,100)</f>
        <v>30.461738248871999</v>
      </c>
      <c r="H727" s="3">
        <f ca="1">[1]!thsiFinD("ths_adtm_stock",$A727,$A$1,7,3,100,100,100)</f>
        <v>-0.22077922077921999</v>
      </c>
      <c r="I727" s="3">
        <f ca="1">[1]!thsiFinD("ths_bbiboll_stock",$A727,$A$1,7,3,100,100,100)</f>
        <v>10.299375</v>
      </c>
      <c r="J727" s="3">
        <f ca="1">[1]!thsiFinD("ths_dptb_stock",$A727,$A$1,7,104,100,100)</f>
        <v>0.57142857142856995</v>
      </c>
      <c r="K727" s="3">
        <f ca="1">[1]!thsiFinD("ths_srmi_stock",$A727,$A$1,7,100,100)</f>
        <v>-6.9656488549618006E-2</v>
      </c>
      <c r="L727" s="3">
        <f ca="1">[1]!thsiFinD("ths_atr_stock",$A727,$A$1,7,101,100,100)</f>
        <v>0.63571428571429001</v>
      </c>
      <c r="M727" s="3">
        <f ca="1">[1]!thsiFinD("ths_vol_w_stock",$A727,$A$1)/1000000</f>
        <v>42.730040000000002</v>
      </c>
      <c r="N727" s="3">
        <f ca="1">[1]!thsiFinD("ths_turnover_ratio_w_stock",$A727,$A$1)</f>
        <v>20.742737864077998</v>
      </c>
      <c r="O727" s="3">
        <f ca="1">[1]!thsiFinD("ths_relative_chg_ratio_w_stock",$A727,$A$1,104,100)</f>
        <v>-10.058689385313</v>
      </c>
      <c r="P727" s="3">
        <f ca="1">[1]!thsiFinD("ths_chg_ratio_w_stock",$A727,$B$1,100)</f>
        <v>7.0769230769230997</v>
      </c>
    </row>
    <row r="728" spans="1:16" x14ac:dyDescent="0.25">
      <c r="A728" s="2" t="s">
        <v>726</v>
      </c>
      <c r="B728" s="2" t="s">
        <v>6089</v>
      </c>
      <c r="C728" s="3">
        <f ca="1">[1]!thsiFinD("ths_vol_ratio_stock",$A728,$A$1,7,100)</f>
        <v>0.56460370663706005</v>
      </c>
      <c r="D728" s="3">
        <f ca="1">[1]!thsiFinD("ths_cr_stock",$A728,$A$1,7,100,100)</f>
        <v>52.986217457887001</v>
      </c>
      <c r="E728" s="3">
        <f ca="1">[1]!thsiFinD("ths_mfi_stock",$A728,$A$1,7,100,100)</f>
        <v>33.064675088637003</v>
      </c>
      <c r="F728" s="3">
        <f ca="1">[1]!thsiFinD("ths_expma_stock",$A728,$A$1,7,100,100)</f>
        <v>11.761940148061999</v>
      </c>
      <c r="G728" s="3">
        <f ca="1">[1]!thsiFinD("ths_rsi_stock",$A728,$A$1,7,100,100)</f>
        <v>27.739165292635001</v>
      </c>
      <c r="H728" s="3">
        <f ca="1">[1]!thsiFinD("ths_adtm_stock",$A728,$A$1,7,3,100,100,100)</f>
        <v>0</v>
      </c>
      <c r="I728" s="3">
        <f ca="1">[1]!thsiFinD("ths_bbiboll_stock",$A728,$A$1,7,3,100,100,100)</f>
        <v>12.026145833333</v>
      </c>
      <c r="J728" s="3">
        <f ca="1">[1]!thsiFinD("ths_dptb_stock",$A728,$A$1,7,104,100,100)</f>
        <v>0.14285714285713999</v>
      </c>
      <c r="K728" s="3">
        <f ca="1">[1]!thsiFinD("ths_srmi_stock",$A728,$A$1,7,100,100)</f>
        <v>-3.6974789915965998E-2</v>
      </c>
      <c r="L728" s="3">
        <f ca="1">[1]!thsiFinD("ths_atr_stock",$A728,$A$1,7,101,100,100)</f>
        <v>0.47571428571428998</v>
      </c>
      <c r="M728" s="3">
        <f ca="1">[1]!thsiFinD("ths_vol_w_stock",$A728,$A$1)/1000000</f>
        <v>26.250263</v>
      </c>
      <c r="N728" s="3">
        <f ca="1">[1]!thsiFinD("ths_turnover_ratio_w_stock",$A728,$A$1)</f>
        <v>5.4800056835335997</v>
      </c>
      <c r="O728" s="3">
        <f ca="1">[1]!thsiFinD("ths_relative_chg_ratio_w_stock",$A728,$A$1,104,100)</f>
        <v>-4.4965967404578997</v>
      </c>
      <c r="P728" s="3">
        <f ca="1">[1]!thsiFinD("ths_chg_ratio_w_stock",$A728,$B$1,100)</f>
        <v>-1.2216404886562</v>
      </c>
    </row>
    <row r="729" spans="1:16" x14ac:dyDescent="0.25">
      <c r="A729" s="2" t="s">
        <v>727</v>
      </c>
      <c r="B729" s="2" t="s">
        <v>6090</v>
      </c>
      <c r="C729" s="3">
        <f ca="1">[1]!thsiFinD("ths_vol_ratio_stock",$A729,$A$1,7,100)</f>
        <v>0.91110866604805996</v>
      </c>
      <c r="D729" s="3">
        <f ca="1">[1]!thsiFinD("ths_cr_stock",$A729,$A$1,7,100,100)</f>
        <v>32.492113564668998</v>
      </c>
      <c r="E729" s="3">
        <f ca="1">[1]!thsiFinD("ths_mfi_stock",$A729,$A$1,7,100,100)</f>
        <v>24.312175938999999</v>
      </c>
      <c r="F729" s="3">
        <f ca="1">[1]!thsiFinD("ths_expma_stock",$A729,$A$1,7,100,100)</f>
        <v>8.0640445368387006</v>
      </c>
      <c r="G729" s="3">
        <f ca="1">[1]!thsiFinD("ths_rsi_stock",$A729,$A$1,7,100,100)</f>
        <v>27.120666352223999</v>
      </c>
      <c r="H729" s="3">
        <f ca="1">[1]!thsiFinD("ths_adtm_stock",$A729,$A$1,7,3,100,100,100)</f>
        <v>-0.859375</v>
      </c>
      <c r="I729" s="3">
        <f ca="1">[1]!thsiFinD("ths_bbiboll_stock",$A729,$A$1,7,3,100,100,100)</f>
        <v>8.1512499999999992</v>
      </c>
      <c r="J729" s="3">
        <f ca="1">[1]!thsiFinD("ths_dptb_stock",$A729,$A$1,7,104,100,100)</f>
        <v>0.71428571428570997</v>
      </c>
      <c r="K729" s="3">
        <f ca="1">[1]!thsiFinD("ths_srmi_stock",$A729,$A$1,7,100,100)</f>
        <v>-4.5783132530121E-2</v>
      </c>
      <c r="L729" s="3">
        <f ca="1">[1]!thsiFinD("ths_atr_stock",$A729,$A$1,7,101,100,100)</f>
        <v>0.2</v>
      </c>
      <c r="M729" s="3">
        <f ca="1">[1]!thsiFinD("ths_vol_w_stock",$A729,$A$1)/1000000</f>
        <v>68.370812000000001</v>
      </c>
      <c r="N729" s="3">
        <f ca="1">[1]!thsiFinD("ths_turnover_ratio_w_stock",$A729,$A$1)</f>
        <v>8.6107619909309001</v>
      </c>
      <c r="O729" s="3">
        <f ca="1">[1]!thsiFinD("ths_relative_chg_ratio_w_stock",$A729,$A$1,104,100)</f>
        <v>-2.8976704303709</v>
      </c>
      <c r="P729" s="3">
        <f ca="1">[1]!thsiFinD("ths_chg_ratio_w_stock",$A729,$B$1,100)</f>
        <v>0</v>
      </c>
    </row>
    <row r="730" spans="1:16" x14ac:dyDescent="0.25">
      <c r="A730" s="2" t="s">
        <v>728</v>
      </c>
      <c r="B730" s="2" t="s">
        <v>6091</v>
      </c>
      <c r="C730" s="3">
        <f ca="1">[1]!thsiFinD("ths_vol_ratio_stock",$A730,$A$1,7,100)</f>
        <v>1.5295613062817</v>
      </c>
      <c r="D730" s="3">
        <f ca="1">[1]!thsiFinD("ths_cr_stock",$A730,$A$1,7,100,100)</f>
        <v>13.364055299539</v>
      </c>
      <c r="E730" s="3">
        <f ca="1">[1]!thsiFinD("ths_mfi_stock",$A730,$A$1,7,100,100)</f>
        <v>22.167398141578001</v>
      </c>
      <c r="F730" s="3">
        <f ca="1">[1]!thsiFinD("ths_expma_stock",$A730,$A$1,7,100,100)</f>
        <v>12.146021329837</v>
      </c>
      <c r="G730" s="3">
        <f ca="1">[1]!thsiFinD("ths_rsi_stock",$A730,$A$1,7,100,100)</f>
        <v>19.665417386641</v>
      </c>
      <c r="H730" s="3">
        <f ca="1">[1]!thsiFinD("ths_adtm_stock",$A730,$A$1,7,3,100,100,100)</f>
        <v>-0.61971830985915</v>
      </c>
      <c r="I730" s="3">
        <f ca="1">[1]!thsiFinD("ths_bbiboll_stock",$A730,$A$1,7,3,100,100,100)</f>
        <v>12.2915625</v>
      </c>
      <c r="J730" s="3">
        <f ca="1">[1]!thsiFinD("ths_dptb_stock",$A730,$A$1,7,104,100,100)</f>
        <v>0.57142857142856995</v>
      </c>
      <c r="K730" s="3">
        <f ca="1">[1]!thsiFinD("ths_srmi_stock",$A730,$A$1,7,100,100)</f>
        <v>-5.7629870129870003E-2</v>
      </c>
      <c r="L730" s="3">
        <f ca="1">[1]!thsiFinD("ths_atr_stock",$A730,$A$1,7,101,100,100)</f>
        <v>0.29285714285713998</v>
      </c>
      <c r="M730" s="3">
        <f ca="1">[1]!thsiFinD("ths_vol_w_stock",$A730,$A$1)/1000000</f>
        <v>21.751647999999999</v>
      </c>
      <c r="N730" s="3">
        <f ca="1">[1]!thsiFinD("ths_turnover_ratio_w_stock",$A730,$A$1)</f>
        <v>3.4512388770059998</v>
      </c>
      <c r="O730" s="3">
        <f ca="1">[1]!thsiFinD("ths_relative_chg_ratio_w_stock",$A730,$A$1,104,100)</f>
        <v>-6.7342466343130001</v>
      </c>
      <c r="P730" s="3">
        <f ca="1">[1]!thsiFinD("ths_chg_ratio_w_stock",$A730,$B$1,100)</f>
        <v>2.7562446167096999</v>
      </c>
    </row>
    <row r="731" spans="1:16" x14ac:dyDescent="0.25">
      <c r="A731" s="2" t="s">
        <v>729</v>
      </c>
      <c r="B731" s="2" t="s">
        <v>6092</v>
      </c>
      <c r="C731" s="3">
        <f ca="1">[1]!thsiFinD("ths_vol_ratio_stock",$A731,$A$1,7,100)</f>
        <v>1.1502026136967001</v>
      </c>
      <c r="D731" s="3">
        <f ca="1">[1]!thsiFinD("ths_cr_stock",$A731,$A$1,7,100,100)</f>
        <v>86</v>
      </c>
      <c r="E731" s="3">
        <f ca="1">[1]!thsiFinD("ths_mfi_stock",$A731,$A$1,7,100,100)</f>
        <v>42.150211483265998</v>
      </c>
      <c r="F731" s="3">
        <f ca="1">[1]!thsiFinD("ths_expma_stock",$A731,$A$1,7,100,100)</f>
        <v>1.2893653618062999</v>
      </c>
      <c r="G731" s="3">
        <f ca="1">[1]!thsiFinD("ths_rsi_stock",$A731,$A$1,7,100,100)</f>
        <v>38.680190200955003</v>
      </c>
      <c r="H731" s="3">
        <f ca="1">[1]!thsiFinD("ths_adtm_stock",$A731,$A$1,7,3,100,100,100)</f>
        <v>0.33333333333332998</v>
      </c>
      <c r="I731" s="3">
        <f ca="1">[1]!thsiFinD("ths_bbiboll_stock",$A731,$A$1,7,3,100,100,100)</f>
        <v>1.2946875</v>
      </c>
      <c r="J731" s="3">
        <f ca="1">[1]!thsiFinD("ths_dptb_stock",$A731,$A$1,7,104,100,100)</f>
        <v>0.42857142857142999</v>
      </c>
      <c r="K731" s="3">
        <f ca="1">[1]!thsiFinD("ths_srmi_stock",$A731,$A$1,7,100,100)</f>
        <v>-8.0000000000000002E-3</v>
      </c>
      <c r="L731" s="3">
        <f ca="1">[1]!thsiFinD("ths_atr_stock",$A731,$A$1,7,101,100,100)</f>
        <v>8.8571428571428995E-2</v>
      </c>
      <c r="M731" s="3">
        <f ca="1">[1]!thsiFinD("ths_vol_w_stock",$A731,$A$1)/1000000</f>
        <v>457.56100800000002</v>
      </c>
      <c r="N731" s="3">
        <f ca="1">[1]!thsiFinD("ths_turnover_ratio_w_stock",$A731,$A$1)</f>
        <v>14.682752755135001</v>
      </c>
      <c r="O731" s="3">
        <f ca="1">[1]!thsiFinD("ths_relative_chg_ratio_w_stock",$A731,$A$1,104,100)</f>
        <v>-9.3267460050655995</v>
      </c>
      <c r="P731" s="3">
        <f ca="1">[1]!thsiFinD("ths_chg_ratio_w_stock",$A731,$B$1,100)</f>
        <v>3.2258064516128999</v>
      </c>
    </row>
    <row r="732" spans="1:16" x14ac:dyDescent="0.25">
      <c r="A732" s="2" t="s">
        <v>730</v>
      </c>
      <c r="B732" s="2" t="s">
        <v>6093</v>
      </c>
      <c r="C732" s="3">
        <f ca="1">[1]!thsiFinD("ths_vol_ratio_stock",$A732,$A$1,7,100)</f>
        <v>0.42546327691154001</v>
      </c>
      <c r="D732" s="3">
        <f ca="1">[1]!thsiFinD("ths_cr_stock",$A732,$A$1,7,100,100)</f>
        <v>-1.2966108316790001E-13</v>
      </c>
      <c r="E732" s="3">
        <f ca="1">[1]!thsiFinD("ths_mfi_stock",$A732,$A$1,7,100,100)</f>
        <v>0</v>
      </c>
      <c r="F732" s="3">
        <f ca="1">[1]!thsiFinD("ths_expma_stock",$A732,$A$1,7,100,100)</f>
        <v>3.4235718891998999</v>
      </c>
      <c r="G732" s="3">
        <f ca="1">[1]!thsiFinD("ths_rsi_stock",$A732,$A$1,7,100,100)</f>
        <v>30.854810717216999</v>
      </c>
      <c r="H732" s="3">
        <f ca="1">[1]!thsiFinD("ths_adtm_stock",$A732,$A$1,7,3,100,100,100)</f>
        <v>-0.72631578947368003</v>
      </c>
      <c r="I732" s="3">
        <f ca="1">[1]!thsiFinD("ths_bbiboll_stock",$A732,$A$1,7,3,100,100,100)</f>
        <v>3.4744791666667001</v>
      </c>
      <c r="J732" s="3">
        <f ca="1">[1]!thsiFinD("ths_dptb_stock",$A732,$A$1,7,104,100,100)</f>
        <v>0.71428571428570997</v>
      </c>
      <c r="K732" s="3">
        <f ca="1">[1]!thsiFinD("ths_srmi_stock",$A732,$A$1,7,100,100)</f>
        <v>-0.19799498746867</v>
      </c>
      <c r="L732" s="3">
        <f ca="1">[1]!thsiFinD("ths_atr_stock",$A732,$A$1,7,101,100,100)</f>
        <v>0.20285714285713999</v>
      </c>
      <c r="M732" s="3">
        <f ca="1">[1]!thsiFinD("ths_vol_w_stock",$A732,$A$1)/1000000</f>
        <v>288.268325</v>
      </c>
      <c r="N732" s="3">
        <f ca="1">[1]!thsiFinD("ths_turnover_ratio_w_stock",$A732,$A$1)</f>
        <v>20.703008295724999</v>
      </c>
      <c r="O732" s="3">
        <f ca="1">[1]!thsiFinD("ths_relative_chg_ratio_w_stock",$A732,$A$1,104,100)</f>
        <v>-14.504361576841999</v>
      </c>
      <c r="P732" s="3">
        <f ca="1">[1]!thsiFinD("ths_chg_ratio_w_stock",$A732,$B$1,100)</f>
        <v>-0.31250000000000999</v>
      </c>
    </row>
    <row r="733" spans="1:16" x14ac:dyDescent="0.25">
      <c r="A733" s="2" t="s">
        <v>731</v>
      </c>
      <c r="B733" s="2" t="s">
        <v>6094</v>
      </c>
      <c r="C733" s="3">
        <f ca="1">[1]!thsiFinD("ths_vol_ratio_stock",$A733,$A$1,7,100)</f>
        <v>0.77001242603051001</v>
      </c>
      <c r="D733" s="3">
        <f ca="1">[1]!thsiFinD("ths_cr_stock",$A733,$A$1,7,100,100)</f>
        <v>54.128440366972001</v>
      </c>
      <c r="E733" s="3">
        <f ca="1">[1]!thsiFinD("ths_mfi_stock",$A733,$A$1,7,100,100)</f>
        <v>24.242977125463</v>
      </c>
      <c r="F733" s="3">
        <f ca="1">[1]!thsiFinD("ths_expma_stock",$A733,$A$1,7,100,100)</f>
        <v>2.1571301318098999</v>
      </c>
      <c r="G733" s="3">
        <f ca="1">[1]!thsiFinD("ths_rsi_stock",$A733,$A$1,7,100,100)</f>
        <v>28.367142115023</v>
      </c>
      <c r="H733" s="3">
        <f ca="1">[1]!thsiFinD("ths_adtm_stock",$A733,$A$1,7,3,100,100,100)</f>
        <v>-0.42857142857142999</v>
      </c>
      <c r="I733" s="3">
        <f ca="1">[1]!thsiFinD("ths_bbiboll_stock",$A733,$A$1,7,3,100,100,100)</f>
        <v>2.1983333333332999</v>
      </c>
      <c r="J733" s="3">
        <f ca="1">[1]!thsiFinD("ths_dptb_stock",$A733,$A$1,7,104,100,100)</f>
        <v>0.28571428571428997</v>
      </c>
      <c r="K733" s="3">
        <f ca="1">[1]!thsiFinD("ths_srmi_stock",$A733,$A$1,7,100,100)</f>
        <v>-4.0909090909090999E-2</v>
      </c>
      <c r="L733" s="3">
        <f ca="1">[1]!thsiFinD("ths_atr_stock",$A733,$A$1,7,101,100,100)</f>
        <v>0.08</v>
      </c>
      <c r="M733" s="3">
        <f ca="1">[1]!thsiFinD("ths_vol_w_stock",$A733,$A$1)/1000000</f>
        <v>117.968895</v>
      </c>
      <c r="N733" s="3">
        <f ca="1">[1]!thsiFinD("ths_turnover_ratio_w_stock",$A733,$A$1)</f>
        <v>3.5855845531095998</v>
      </c>
      <c r="O733" s="3">
        <f ca="1">[1]!thsiFinD("ths_relative_chg_ratio_w_stock",$A733,$A$1,104,100)</f>
        <v>-6.8861530599548004</v>
      </c>
      <c r="P733" s="3">
        <f ca="1">[1]!thsiFinD("ths_chg_ratio_w_stock",$A733,$B$1,100)</f>
        <v>-1.8957345971563999</v>
      </c>
    </row>
    <row r="734" spans="1:16" x14ac:dyDescent="0.25">
      <c r="A734" s="2" t="s">
        <v>732</v>
      </c>
      <c r="B734" s="2" t="s">
        <v>6095</v>
      </c>
      <c r="C734" s="3">
        <f ca="1">[1]!thsiFinD("ths_vol_ratio_stock",$A734,$A$1,7,100)</f>
        <v>1.6867345964252001</v>
      </c>
      <c r="D734" s="3">
        <f ca="1">[1]!thsiFinD("ths_cr_stock",$A734,$A$1,7,100,100)</f>
        <v>39.208633093525002</v>
      </c>
      <c r="E734" s="3">
        <f ca="1">[1]!thsiFinD("ths_mfi_stock",$A734,$A$1,7,100,100)</f>
        <v>0</v>
      </c>
      <c r="F734" s="3">
        <f ca="1">[1]!thsiFinD("ths_expma_stock",$A734,$A$1,7,100,100)</f>
        <v>8.8727646765703998</v>
      </c>
      <c r="G734" s="3">
        <f ca="1">[1]!thsiFinD("ths_rsi_stock",$A734,$A$1,7,100,100)</f>
        <v>28.586441885565002</v>
      </c>
      <c r="H734" s="3">
        <f ca="1">[1]!thsiFinD("ths_adtm_stock",$A734,$A$1,7,3,100,100,100)</f>
        <v>0</v>
      </c>
      <c r="I734" s="3">
        <f ca="1">[1]!thsiFinD("ths_bbiboll_stock",$A734,$A$1,7,3,100,100,100)</f>
        <v>8.9319791666667001</v>
      </c>
      <c r="J734" s="3">
        <f ca="1">[1]!thsiFinD("ths_dptb_stock",$A734,$A$1,7,104,100,100)</f>
        <v>0.28571428571428997</v>
      </c>
      <c r="K734" s="3">
        <f ca="1">[1]!thsiFinD("ths_srmi_stock",$A734,$A$1,7,100,100)</f>
        <v>-2.9834254143647002E-2</v>
      </c>
      <c r="L734" s="3">
        <f ca="1">[1]!thsiFinD("ths_atr_stock",$A734,$A$1,7,101,100,100)</f>
        <v>0.18428571428571</v>
      </c>
      <c r="M734" s="3">
        <f ca="1">[1]!thsiFinD("ths_vol_w_stock",$A734,$A$1)/1000000</f>
        <v>25.0367</v>
      </c>
      <c r="N734" s="3">
        <f ca="1">[1]!thsiFinD("ths_turnover_ratio_w_stock",$A734,$A$1)</f>
        <v>1.7137979153147</v>
      </c>
      <c r="O734" s="3">
        <f ca="1">[1]!thsiFinD("ths_relative_chg_ratio_w_stock",$A734,$A$1,104,100)</f>
        <v>-2.7138011048653001</v>
      </c>
      <c r="P734" s="3">
        <f ca="1">[1]!thsiFinD("ths_chg_ratio_w_stock",$A734,$B$1,100)</f>
        <v>-2.0501138952164002</v>
      </c>
    </row>
    <row r="735" spans="1:16" x14ac:dyDescent="0.25">
      <c r="A735" s="2" t="s">
        <v>733</v>
      </c>
      <c r="B735" s="2" t="s">
        <v>6096</v>
      </c>
      <c r="C735" s="3">
        <f ca="1">[1]!thsiFinD("ths_vol_ratio_stock",$A735,$A$1,7,100)</f>
        <v>1.726311313773</v>
      </c>
      <c r="D735" s="3">
        <f ca="1">[1]!thsiFinD("ths_cr_stock",$A735,$A$1,7,100,100)</f>
        <v>113.97058823528999</v>
      </c>
      <c r="E735" s="3">
        <f ca="1">[1]!thsiFinD("ths_mfi_stock",$A735,$A$1,7,100,100)</f>
        <v>61.055703451310997</v>
      </c>
      <c r="F735" s="3">
        <f ca="1">[1]!thsiFinD("ths_expma_stock",$A735,$A$1,7,100,100)</f>
        <v>25.102524698006</v>
      </c>
      <c r="G735" s="3">
        <f ca="1">[1]!thsiFinD("ths_rsi_stock",$A735,$A$1,7,100,100)</f>
        <v>44.286401452625</v>
      </c>
      <c r="H735" s="3">
        <f ca="1">[1]!thsiFinD("ths_adtm_stock",$A735,$A$1,7,3,100,100,100)</f>
        <v>-0.2265625</v>
      </c>
      <c r="I735" s="3">
        <f ca="1">[1]!thsiFinD("ths_bbiboll_stock",$A735,$A$1,7,3,100,100,100)</f>
        <v>25.212916666666999</v>
      </c>
      <c r="J735" s="3">
        <f ca="1">[1]!thsiFinD("ths_dptb_stock",$A735,$A$1,7,104,100,100)</f>
        <v>0.42857142857142999</v>
      </c>
      <c r="K735" s="3">
        <f ca="1">[1]!thsiFinD("ths_srmi_stock",$A735,$A$1,7,100,100)</f>
        <v>-1.1976047904192E-3</v>
      </c>
      <c r="L735" s="3">
        <f ca="1">[1]!thsiFinD("ths_atr_stock",$A735,$A$1,7,101,100,100)</f>
        <v>0.83142857142856996</v>
      </c>
      <c r="M735" s="3">
        <f ca="1">[1]!thsiFinD("ths_vol_w_stock",$A735,$A$1)/1000000</f>
        <v>48.022748999999997</v>
      </c>
      <c r="N735" s="3">
        <f ca="1">[1]!thsiFinD("ths_turnover_ratio_w_stock",$A735,$A$1)</f>
        <v>11.283740341006</v>
      </c>
      <c r="O735" s="3">
        <f ca="1">[1]!thsiFinD("ths_relative_chg_ratio_w_stock",$A735,$A$1,104,100)</f>
        <v>-1.7969425590779</v>
      </c>
      <c r="P735" s="3">
        <f ca="1">[1]!thsiFinD("ths_chg_ratio_w_stock",$A735,$B$1,100)</f>
        <v>4.7162270183853003</v>
      </c>
    </row>
    <row r="736" spans="1:16" x14ac:dyDescent="0.25">
      <c r="A736" s="2" t="s">
        <v>734</v>
      </c>
      <c r="B736" s="2" t="s">
        <v>6097</v>
      </c>
      <c r="C736" s="3">
        <f ca="1">[1]!thsiFinD("ths_vol_ratio_stock",$A736,$A$1,7,100)</f>
        <v>0.74467197110439998</v>
      </c>
      <c r="D736" s="3">
        <f ca="1">[1]!thsiFinD("ths_cr_stock",$A736,$A$1,7,100,100)</f>
        <v>151.0593220339</v>
      </c>
      <c r="E736" s="3">
        <f ca="1">[1]!thsiFinD("ths_mfi_stock",$A736,$A$1,7,100,100)</f>
        <v>64.863696482818995</v>
      </c>
      <c r="F736" s="3">
        <f ca="1">[1]!thsiFinD("ths_expma_stock",$A736,$A$1,7,100,100)</f>
        <v>39.921480411744</v>
      </c>
      <c r="G736" s="3">
        <f ca="1">[1]!thsiFinD("ths_rsi_stock",$A736,$A$1,7,100,100)</f>
        <v>50.962852919600003</v>
      </c>
      <c r="H736" s="3">
        <f ca="1">[1]!thsiFinD("ths_adtm_stock",$A736,$A$1,7,3,100,100,100)</f>
        <v>0.93650793650793995</v>
      </c>
      <c r="I736" s="3">
        <f ca="1">[1]!thsiFinD("ths_bbiboll_stock",$A736,$A$1,7,3,100,100,100)</f>
        <v>39.787708333333001</v>
      </c>
      <c r="J736" s="3">
        <f ca="1">[1]!thsiFinD("ths_dptb_stock",$A736,$A$1,7,104,100,100)</f>
        <v>0.71428571428570997</v>
      </c>
      <c r="K736" s="3">
        <f ca="1">[1]!thsiFinD("ths_srmi_stock",$A736,$A$1,7,100,100)</f>
        <v>3.0150753768844001E-2</v>
      </c>
      <c r="L736" s="3">
        <f ca="1">[1]!thsiFinD("ths_atr_stock",$A736,$A$1,7,101,100,100)</f>
        <v>1.7428571428571</v>
      </c>
      <c r="M736" s="3">
        <f ca="1">[1]!thsiFinD("ths_vol_w_stock",$A736,$A$1)/1000000</f>
        <v>84.348307000000005</v>
      </c>
      <c r="N736" s="3">
        <f ca="1">[1]!thsiFinD("ths_turnover_ratio_w_stock",$A736,$A$1)</f>
        <v>8.9859033637366004</v>
      </c>
      <c r="O736" s="3">
        <f ca="1">[1]!thsiFinD("ths_relative_chg_ratio_w_stock",$A736,$A$1,104,100)</f>
        <v>2.3970854648570001</v>
      </c>
      <c r="P736" s="3">
        <f ca="1">[1]!thsiFinD("ths_chg_ratio_w_stock",$A736,$B$1,100)</f>
        <v>-0.50251256281405998</v>
      </c>
    </row>
    <row r="737" spans="1:16" x14ac:dyDescent="0.25">
      <c r="A737" s="2" t="s">
        <v>735</v>
      </c>
      <c r="B737" s="2" t="s">
        <v>6098</v>
      </c>
      <c r="C737" s="3">
        <f ca="1">[1]!thsiFinD("ths_vol_ratio_stock",$A737,$A$1,7,100)</f>
        <v>1.4103570516271</v>
      </c>
      <c r="D737" s="3">
        <f ca="1">[1]!thsiFinD("ths_cr_stock",$A737,$A$1,7,100,100)</f>
        <v>24.229074889867999</v>
      </c>
      <c r="E737" s="3">
        <f ca="1">[1]!thsiFinD("ths_mfi_stock",$A737,$A$1,7,100,100)</f>
        <v>29.189727851412002</v>
      </c>
      <c r="F737" s="3">
        <f ca="1">[1]!thsiFinD("ths_expma_stock",$A737,$A$1,7,100,100)</f>
        <v>4.1686917482216002</v>
      </c>
      <c r="G737" s="3">
        <f ca="1">[1]!thsiFinD("ths_rsi_stock",$A737,$A$1,7,100,100)</f>
        <v>31.257032725906999</v>
      </c>
      <c r="H737" s="3">
        <f ca="1">[1]!thsiFinD("ths_adtm_stock",$A737,$A$1,7,3,100,100,100)</f>
        <v>-0.875</v>
      </c>
      <c r="I737" s="3">
        <f ca="1">[1]!thsiFinD("ths_bbiboll_stock",$A737,$A$1,7,3,100,100,100)</f>
        <v>4.2490625</v>
      </c>
      <c r="J737" s="3">
        <f ca="1">[1]!thsiFinD("ths_dptb_stock",$A737,$A$1,7,104,100,100)</f>
        <v>0.42857142857142999</v>
      </c>
      <c r="K737" s="3">
        <f ca="1">[1]!thsiFinD("ths_srmi_stock",$A737,$A$1,7,100,100)</f>
        <v>-6.8493150684931003E-2</v>
      </c>
      <c r="L737" s="3">
        <f ca="1">[1]!thsiFinD("ths_atr_stock",$A737,$A$1,7,101,100,100)</f>
        <v>0.14142857142856999</v>
      </c>
      <c r="M737" s="3">
        <f ca="1">[1]!thsiFinD("ths_vol_w_stock",$A737,$A$1)/1000000</f>
        <v>29.189131</v>
      </c>
      <c r="N737" s="3">
        <f ca="1">[1]!thsiFinD("ths_turnover_ratio_w_stock",$A737,$A$1)</f>
        <v>4.6050855602054996</v>
      </c>
      <c r="O737" s="3">
        <f ca="1">[1]!thsiFinD("ths_relative_chg_ratio_w_stock",$A737,$A$1,104,100)</f>
        <v>-6.6870099786681996</v>
      </c>
      <c r="P737" s="3">
        <f ca="1">[1]!thsiFinD("ths_chg_ratio_w_stock",$A737,$B$1,100)</f>
        <v>0</v>
      </c>
    </row>
    <row r="738" spans="1:16" x14ac:dyDescent="0.25">
      <c r="A738" s="2" t="s">
        <v>736</v>
      </c>
      <c r="B738" s="2" t="s">
        <v>6099</v>
      </c>
      <c r="C738" s="3">
        <f ca="1">[1]!thsiFinD("ths_vol_ratio_stock",$A738,$A$1,7,100)</f>
        <v>0.55214358535593999</v>
      </c>
      <c r="D738" s="3">
        <f ca="1">[1]!thsiFinD("ths_cr_stock",$A738,$A$1,7,100,100)</f>
        <v>8.6092715231787</v>
      </c>
      <c r="E738" s="3">
        <f ca="1">[1]!thsiFinD("ths_mfi_stock",$A738,$A$1,7,100,100)</f>
        <v>0</v>
      </c>
      <c r="F738" s="3">
        <f ca="1">[1]!thsiFinD("ths_expma_stock",$A738,$A$1,7,100,100)</f>
        <v>4.2599682901131999</v>
      </c>
      <c r="G738" s="3">
        <f ca="1">[1]!thsiFinD("ths_rsi_stock",$A738,$A$1,7,100,100)</f>
        <v>26.365795844606001</v>
      </c>
      <c r="H738" s="3">
        <f ca="1">[1]!thsiFinD("ths_adtm_stock",$A738,$A$1,7,3,100,100,100)</f>
        <v>-0.82075471698113001</v>
      </c>
      <c r="I738" s="3">
        <f ca="1">[1]!thsiFinD("ths_bbiboll_stock",$A738,$A$1,7,3,100,100,100)</f>
        <v>4.3381249999999998</v>
      </c>
      <c r="J738" s="3">
        <f ca="1">[1]!thsiFinD("ths_dptb_stock",$A738,$A$1,7,104,100,100)</f>
        <v>0.57142857142856995</v>
      </c>
      <c r="K738" s="3">
        <f ca="1">[1]!thsiFinD("ths_srmi_stock",$A738,$A$1,7,100,100)</f>
        <v>-0.16494845360825</v>
      </c>
      <c r="L738" s="3">
        <f ca="1">[1]!thsiFinD("ths_atr_stock",$A738,$A$1,7,101,100,100)</f>
        <v>0.24</v>
      </c>
      <c r="M738" s="3">
        <f ca="1">[1]!thsiFinD("ths_vol_w_stock",$A738,$A$1)/1000000</f>
        <v>192.756438</v>
      </c>
      <c r="N738" s="3">
        <f ca="1">[1]!thsiFinD("ths_turnover_ratio_w_stock",$A738,$A$1)</f>
        <v>23.350325527553998</v>
      </c>
      <c r="O738" s="3">
        <f ca="1">[1]!thsiFinD("ths_relative_chg_ratio_w_stock",$A738,$A$1,104,100)</f>
        <v>-10.235924998671001</v>
      </c>
      <c r="P738" s="3">
        <f ca="1">[1]!thsiFinD("ths_chg_ratio_w_stock",$A738,$B$1,100)</f>
        <v>0.24691358024691001</v>
      </c>
    </row>
    <row r="739" spans="1:16" x14ac:dyDescent="0.25">
      <c r="A739" s="2" t="s">
        <v>737</v>
      </c>
      <c r="B739" s="2" t="s">
        <v>6100</v>
      </c>
      <c r="C739" s="3">
        <f ca="1">[1]!thsiFinD("ths_vol_ratio_stock",$A739,$A$1,7,100)</f>
        <v>0.81929189202959996</v>
      </c>
      <c r="D739" s="3">
        <f ca="1">[1]!thsiFinD("ths_cr_stock",$A739,$A$1,7,100,100)</f>
        <v>30.939226519337002</v>
      </c>
      <c r="E739" s="3">
        <f ca="1">[1]!thsiFinD("ths_mfi_stock",$A739,$A$1,7,100,100)</f>
        <v>35.968744016167001</v>
      </c>
      <c r="F739" s="3">
        <f ca="1">[1]!thsiFinD("ths_expma_stock",$A739,$A$1,7,100,100)</f>
        <v>4.7247361773370002</v>
      </c>
      <c r="G739" s="3">
        <f ca="1">[1]!thsiFinD("ths_rsi_stock",$A739,$A$1,7,100,100)</f>
        <v>31.301309410893001</v>
      </c>
      <c r="H739" s="3">
        <f ca="1">[1]!thsiFinD("ths_adtm_stock",$A739,$A$1,7,3,100,100,100)</f>
        <v>-0.60714285714285998</v>
      </c>
      <c r="I739" s="3">
        <f ca="1">[1]!thsiFinD("ths_bbiboll_stock",$A739,$A$1,7,3,100,100,100)</f>
        <v>4.7746874999999998</v>
      </c>
      <c r="J739" s="3">
        <f ca="1">[1]!thsiFinD("ths_dptb_stock",$A739,$A$1,7,104,100,100)</f>
        <v>0.57142857142856995</v>
      </c>
      <c r="K739" s="3">
        <f ca="1">[1]!thsiFinD("ths_srmi_stock",$A739,$A$1,7,100,100)</f>
        <v>-4.9180327868852999E-2</v>
      </c>
      <c r="L739" s="3">
        <f ca="1">[1]!thsiFinD("ths_atr_stock",$A739,$A$1,7,101,100,100)</f>
        <v>0.11571428571429</v>
      </c>
      <c r="M739" s="3">
        <f ca="1">[1]!thsiFinD("ths_vol_w_stock",$A739,$A$1)/1000000</f>
        <v>74.742892999999995</v>
      </c>
      <c r="N739" s="3">
        <f ca="1">[1]!thsiFinD("ths_turnover_ratio_w_stock",$A739,$A$1)</f>
        <v>4.0895263295067004</v>
      </c>
      <c r="O739" s="3">
        <f ca="1">[1]!thsiFinD("ths_relative_chg_ratio_w_stock",$A739,$A$1,104,100)</f>
        <v>-4.3644438813684996</v>
      </c>
      <c r="P739" s="3">
        <f ca="1">[1]!thsiFinD("ths_chg_ratio_w_stock",$A739,$B$1,100)</f>
        <v>-3.2327586206896002</v>
      </c>
    </row>
    <row r="740" spans="1:16" x14ac:dyDescent="0.25">
      <c r="A740" s="2" t="s">
        <v>738</v>
      </c>
      <c r="B740" s="2" t="s">
        <v>6101</v>
      </c>
      <c r="C740" s="3">
        <f ca="1">[1]!thsiFinD("ths_vol_ratio_stock",$A740,$A$1,7,100)</f>
        <v>0.61252142267814003</v>
      </c>
      <c r="D740" s="3">
        <f ca="1">[1]!thsiFinD("ths_cr_stock",$A740,$A$1,7,100,100)</f>
        <v>15.824915824915999</v>
      </c>
      <c r="E740" s="3">
        <f ca="1">[1]!thsiFinD("ths_mfi_stock",$A740,$A$1,7,100,100)</f>
        <v>9.1290497070560992</v>
      </c>
      <c r="F740" s="3">
        <f ca="1">[1]!thsiFinD("ths_expma_stock",$A740,$A$1,7,100,100)</f>
        <v>8.0290471369832996</v>
      </c>
      <c r="G740" s="3">
        <f ca="1">[1]!thsiFinD("ths_rsi_stock",$A740,$A$1,7,100,100)</f>
        <v>30.001634867833001</v>
      </c>
      <c r="H740" s="3">
        <f ca="1">[1]!thsiFinD("ths_adtm_stock",$A740,$A$1,7,3,100,100,100)</f>
        <v>-0.95209580838323005</v>
      </c>
      <c r="I740" s="3">
        <f ca="1">[1]!thsiFinD("ths_bbiboll_stock",$A740,$A$1,7,3,100,100,100)</f>
        <v>8.2009375000000002</v>
      </c>
      <c r="J740" s="3">
        <f ca="1">[1]!thsiFinD("ths_dptb_stock",$A740,$A$1,7,104,100,100)</f>
        <v>0.42857142857142999</v>
      </c>
      <c r="K740" s="3">
        <f ca="1">[1]!thsiFinD("ths_srmi_stock",$A740,$A$1,7,100,100)</f>
        <v>-0.14525139664803999</v>
      </c>
      <c r="L740" s="3">
        <f ca="1">[1]!thsiFinD("ths_atr_stock",$A740,$A$1,7,101,100,100)</f>
        <v>0.51428571428571002</v>
      </c>
      <c r="M740" s="3">
        <f ca="1">[1]!thsiFinD("ths_vol_w_stock",$A740,$A$1)/1000000</f>
        <v>23.923074</v>
      </c>
      <c r="N740" s="3">
        <f ca="1">[1]!thsiFinD("ths_turnover_ratio_w_stock",$A740,$A$1)</f>
        <v>9.6620584839041008</v>
      </c>
      <c r="O740" s="3">
        <f ca="1">[1]!thsiFinD("ths_relative_chg_ratio_w_stock",$A740,$A$1,104,100)</f>
        <v>-13.397016944073</v>
      </c>
      <c r="P740" s="3">
        <f ca="1">[1]!thsiFinD("ths_chg_ratio_w_stock",$A740,$B$1,100)</f>
        <v>11.764705882353001</v>
      </c>
    </row>
    <row r="741" spans="1:16" x14ac:dyDescent="0.25">
      <c r="A741" s="2" t="s">
        <v>739</v>
      </c>
      <c r="B741" s="2" t="s">
        <v>6102</v>
      </c>
      <c r="C741" s="3">
        <f ca="1">[1]!thsiFinD("ths_vol_ratio_stock",$A741,$A$1,7,100)</f>
        <v>0.81032885314806002</v>
      </c>
      <c r="D741" s="3">
        <f ca="1">[1]!thsiFinD("ths_cr_stock",$A741,$A$1,7,100,100)</f>
        <v>21.11801242236</v>
      </c>
      <c r="E741" s="3">
        <f ca="1">[1]!thsiFinD("ths_mfi_stock",$A741,$A$1,7,100,100)</f>
        <v>22.544924812744998</v>
      </c>
      <c r="F741" s="3">
        <f ca="1">[1]!thsiFinD("ths_expma_stock",$A741,$A$1,7,100,100)</f>
        <v>2.6150887499871001</v>
      </c>
      <c r="G741" s="3">
        <f ca="1">[1]!thsiFinD("ths_rsi_stock",$A741,$A$1,7,100,100)</f>
        <v>31.123909212815001</v>
      </c>
      <c r="H741" s="3">
        <f ca="1">[1]!thsiFinD("ths_adtm_stock",$A741,$A$1,7,3,100,100,100)</f>
        <v>-0.77419354838709997</v>
      </c>
      <c r="I741" s="3">
        <f ca="1">[1]!thsiFinD("ths_bbiboll_stock",$A741,$A$1,7,3,100,100,100)</f>
        <v>2.6565625000000002</v>
      </c>
      <c r="J741" s="3">
        <f ca="1">[1]!thsiFinD("ths_dptb_stock",$A741,$A$1,7,104,100,100)</f>
        <v>0.42857142857142999</v>
      </c>
      <c r="K741" s="3">
        <f ca="1">[1]!thsiFinD("ths_srmi_stock",$A741,$A$1,7,100,100)</f>
        <v>-7.6642335766423E-2</v>
      </c>
      <c r="L741" s="3">
        <f ca="1">[1]!thsiFinD("ths_atr_stock",$A741,$A$1,7,101,100,100)</f>
        <v>0.10714285714286</v>
      </c>
      <c r="M741" s="3">
        <f ca="1">[1]!thsiFinD("ths_vol_w_stock",$A741,$A$1)/1000000</f>
        <v>64.160780000000003</v>
      </c>
      <c r="N741" s="3">
        <f ca="1">[1]!thsiFinD("ths_turnover_ratio_w_stock",$A741,$A$1)</f>
        <v>5.2643839400993997</v>
      </c>
      <c r="O741" s="3">
        <f ca="1">[1]!thsiFinD("ths_relative_chg_ratio_w_stock",$A741,$A$1,104,100)</f>
        <v>-8.5019548379728995</v>
      </c>
      <c r="P741" s="3">
        <f ca="1">[1]!thsiFinD("ths_chg_ratio_w_stock",$A741,$B$1,100)</f>
        <v>0</v>
      </c>
    </row>
    <row r="742" spans="1:16" x14ac:dyDescent="0.25">
      <c r="A742" s="2" t="s">
        <v>740</v>
      </c>
      <c r="B742" s="2" t="s">
        <v>6103</v>
      </c>
      <c r="C742" s="3">
        <f ca="1">[1]!thsiFinD("ths_vol_ratio_stock",$A742,$A$1,7,100)</f>
        <v>0.92457542321629005</v>
      </c>
      <c r="D742" s="3">
        <f ca="1">[1]!thsiFinD("ths_cr_stock",$A742,$A$1,7,100,100)</f>
        <v>2.4763292061179998</v>
      </c>
      <c r="E742" s="3">
        <f ca="1">[1]!thsiFinD("ths_mfi_stock",$A742,$A$1,7,100,100)</f>
        <v>13.019989327814001</v>
      </c>
      <c r="F742" s="3">
        <f ca="1">[1]!thsiFinD("ths_expma_stock",$A742,$A$1,7,100,100)</f>
        <v>14.089207808792001</v>
      </c>
      <c r="G742" s="3">
        <f ca="1">[1]!thsiFinD("ths_rsi_stock",$A742,$A$1,7,100,100)</f>
        <v>25.913928673529</v>
      </c>
      <c r="H742" s="3">
        <f ca="1">[1]!thsiFinD("ths_adtm_stock",$A742,$A$1,7,3,100,100,100)</f>
        <v>-0.96381578947367996</v>
      </c>
      <c r="I742" s="3">
        <f ca="1">[1]!thsiFinD("ths_bbiboll_stock",$A742,$A$1,7,3,100,100,100)</f>
        <v>14.666979166667</v>
      </c>
      <c r="J742" s="3">
        <f ca="1">[1]!thsiFinD("ths_dptb_stock",$A742,$A$1,7,104,100,100)</f>
        <v>0.57142857142856995</v>
      </c>
      <c r="K742" s="3">
        <f ca="1">[1]!thsiFinD("ths_srmi_stock",$A742,$A$1,7,100,100)</f>
        <v>-0.15752993068682999</v>
      </c>
      <c r="L742" s="3">
        <f ca="1">[1]!thsiFinD("ths_atr_stock",$A742,$A$1,7,101,100,100)</f>
        <v>0.73</v>
      </c>
      <c r="M742" s="3">
        <f ca="1">[1]!thsiFinD("ths_vol_w_stock",$A742,$A$1)/1000000</f>
        <v>190.219686</v>
      </c>
      <c r="N742" s="3">
        <f ca="1">[1]!thsiFinD("ths_turnover_ratio_w_stock",$A742,$A$1)</f>
        <v>38.571260250243</v>
      </c>
      <c r="O742" s="3">
        <f ca="1">[1]!thsiFinD("ths_relative_chg_ratio_w_stock",$A742,$A$1,104,100)</f>
        <v>-10.406256783085</v>
      </c>
      <c r="P742" s="3">
        <f ca="1">[1]!thsiFinD("ths_chg_ratio_w_stock",$A742,$B$1,100)</f>
        <v>-8.3021690351533</v>
      </c>
    </row>
    <row r="743" spans="1:16" x14ac:dyDescent="0.25">
      <c r="A743" s="2" t="s">
        <v>741</v>
      </c>
      <c r="B743" s="2" t="s">
        <v>6104</v>
      </c>
      <c r="C743" s="3">
        <f ca="1">[1]!thsiFinD("ths_vol_ratio_stock",$A743,$A$1,7,100)</f>
        <v>1.0287313707001999</v>
      </c>
      <c r="D743" s="3">
        <f ca="1">[1]!thsiFinD("ths_cr_stock",$A743,$A$1,7,100,100)</f>
        <v>111.03646833013001</v>
      </c>
      <c r="E743" s="3">
        <f ca="1">[1]!thsiFinD("ths_mfi_stock",$A743,$A$1,7,100,100)</f>
        <v>46.079174110559997</v>
      </c>
      <c r="F743" s="3">
        <f ca="1">[1]!thsiFinD("ths_expma_stock",$A743,$A$1,7,100,100)</f>
        <v>41.978907571278</v>
      </c>
      <c r="G743" s="3">
        <f ca="1">[1]!thsiFinD("ths_rsi_stock",$A743,$A$1,7,100,100)</f>
        <v>34.588914691047002</v>
      </c>
      <c r="H743" s="3">
        <f ca="1">[1]!thsiFinD("ths_adtm_stock",$A743,$A$1,7,3,100,100,100)</f>
        <v>0.15</v>
      </c>
      <c r="I743" s="3">
        <f ca="1">[1]!thsiFinD("ths_bbiboll_stock",$A743,$A$1,7,3,100,100,100)</f>
        <v>42.212916666666999</v>
      </c>
      <c r="J743" s="3">
        <f ca="1">[1]!thsiFinD("ths_dptb_stock",$A743,$A$1,7,104,100,100)</f>
        <v>0.42857142857142999</v>
      </c>
      <c r="K743" s="3">
        <f ca="1">[1]!thsiFinD("ths_srmi_stock",$A743,$A$1,7,100,100)</f>
        <v>7.7089857865575004E-3</v>
      </c>
      <c r="L743" s="3">
        <f ca="1">[1]!thsiFinD("ths_atr_stock",$A743,$A$1,7,101,100,100)</f>
        <v>1.0471428571429</v>
      </c>
      <c r="M743" s="3">
        <f ca="1">[1]!thsiFinD("ths_vol_w_stock",$A743,$A$1)/1000000</f>
        <v>106.012998</v>
      </c>
      <c r="N743" s="3">
        <f ca="1">[1]!thsiFinD("ths_turnover_ratio_w_stock",$A743,$A$1)</f>
        <v>4.8529953285309997</v>
      </c>
      <c r="O743" s="3">
        <f ca="1">[1]!thsiFinD("ths_relative_chg_ratio_w_stock",$A743,$A$1,104,100)</f>
        <v>-1.4727660002225</v>
      </c>
      <c r="P743" s="3">
        <f ca="1">[1]!thsiFinD("ths_chg_ratio_w_stock",$A743,$B$1,100)</f>
        <v>4.5531197301855002</v>
      </c>
    </row>
    <row r="744" spans="1:16" x14ac:dyDescent="0.25">
      <c r="A744" s="2" t="s">
        <v>742</v>
      </c>
      <c r="B744" s="2" t="s">
        <v>6105</v>
      </c>
      <c r="C744" s="3">
        <f ca="1">[1]!thsiFinD("ths_vol_ratio_stock",$A744,$A$1,7,100)</f>
        <v>1.2693193845399</v>
      </c>
      <c r="D744" s="3">
        <f ca="1">[1]!thsiFinD("ths_cr_stock",$A744,$A$1,7,100,100)</f>
        <v>20</v>
      </c>
      <c r="E744" s="3">
        <f ca="1">[1]!thsiFinD("ths_mfi_stock",$A744,$A$1,7,100,100)</f>
        <v>28.53104829059</v>
      </c>
      <c r="F744" s="3">
        <f ca="1">[1]!thsiFinD("ths_expma_stock",$A744,$A$1,7,100,100)</f>
        <v>4.1597707486689002</v>
      </c>
      <c r="G744" s="3">
        <f ca="1">[1]!thsiFinD("ths_rsi_stock",$A744,$A$1,7,100,100)</f>
        <v>29.187146922261999</v>
      </c>
      <c r="H744" s="3">
        <f ca="1">[1]!thsiFinD("ths_adtm_stock",$A744,$A$1,7,3,100,100,100)</f>
        <v>-0.82499999999999996</v>
      </c>
      <c r="I744" s="3">
        <f ca="1">[1]!thsiFinD("ths_bbiboll_stock",$A744,$A$1,7,3,100,100,100)</f>
        <v>4.2995833333332998</v>
      </c>
      <c r="J744" s="3">
        <f ca="1">[1]!thsiFinD("ths_dptb_stock",$A744,$A$1,7,104,100,100)</f>
        <v>0.42857142857142999</v>
      </c>
      <c r="K744" s="3">
        <f ca="1">[1]!thsiFinD("ths_srmi_stock",$A744,$A$1,7,100,100)</f>
        <v>-0.11358574610244999</v>
      </c>
      <c r="L744" s="3">
        <f ca="1">[1]!thsiFinD("ths_atr_stock",$A744,$A$1,7,101,100,100)</f>
        <v>0.21142857142856999</v>
      </c>
      <c r="M744" s="3">
        <f ca="1">[1]!thsiFinD("ths_vol_w_stock",$A744,$A$1)/1000000</f>
        <v>95.006904000000006</v>
      </c>
      <c r="N744" s="3">
        <f ca="1">[1]!thsiFinD("ths_turnover_ratio_w_stock",$A744,$A$1)</f>
        <v>32.225527895243999</v>
      </c>
      <c r="O744" s="3">
        <f ca="1">[1]!thsiFinD("ths_relative_chg_ratio_w_stock",$A744,$A$1,104,100)</f>
        <v>-11.19626952042</v>
      </c>
      <c r="P744" s="3">
        <f ca="1">[1]!thsiFinD("ths_chg_ratio_w_stock",$A744,$B$1,100)</f>
        <v>5.5276381909548</v>
      </c>
    </row>
    <row r="745" spans="1:16" x14ac:dyDescent="0.25">
      <c r="A745" s="2" t="s">
        <v>743</v>
      </c>
      <c r="B745" s="2" t="s">
        <v>6106</v>
      </c>
      <c r="C745" s="3">
        <f ca="1">[1]!thsiFinD("ths_vol_ratio_stock",$A745,$A$1,7,100)</f>
        <v>1.0903256174181</v>
      </c>
      <c r="D745" s="3">
        <f ca="1">[1]!thsiFinD("ths_cr_stock",$A745,$A$1,7,100,100)</f>
        <v>79.609544468546005</v>
      </c>
      <c r="E745" s="3">
        <f ca="1">[1]!thsiFinD("ths_mfi_stock",$A745,$A$1,7,100,100)</f>
        <v>60.932041924651003</v>
      </c>
      <c r="F745" s="3">
        <f ca="1">[1]!thsiFinD("ths_expma_stock",$A745,$A$1,7,100,100)</f>
        <v>12.195382939315</v>
      </c>
      <c r="G745" s="3">
        <f ca="1">[1]!thsiFinD("ths_rsi_stock",$A745,$A$1,7,100,100)</f>
        <v>37.064681832394001</v>
      </c>
      <c r="H745" s="3">
        <f ca="1">[1]!thsiFinD("ths_adtm_stock",$A745,$A$1,7,3,100,100,100)</f>
        <v>0.53448275862068995</v>
      </c>
      <c r="I745" s="3">
        <f ca="1">[1]!thsiFinD("ths_bbiboll_stock",$A745,$A$1,7,3,100,100,100)</f>
        <v>12.334270833332999</v>
      </c>
      <c r="J745" s="3">
        <f ca="1">[1]!thsiFinD("ths_dptb_stock",$A745,$A$1,7,104,100,100)</f>
        <v>0.42857142857142999</v>
      </c>
      <c r="K745" s="3">
        <f ca="1">[1]!thsiFinD("ths_srmi_stock",$A745,$A$1,7,100,100)</f>
        <v>-2.754590984975E-2</v>
      </c>
      <c r="L745" s="3">
        <f ca="1">[1]!thsiFinD("ths_atr_stock",$A745,$A$1,7,101,100,100)</f>
        <v>0.83571428571428996</v>
      </c>
      <c r="M745" s="3">
        <f ca="1">[1]!thsiFinD("ths_vol_w_stock",$A745,$A$1)/1000000</f>
        <v>89.332273999999998</v>
      </c>
      <c r="N745" s="3">
        <f ca="1">[1]!thsiFinD("ths_turnover_ratio_w_stock",$A745,$A$1)</f>
        <v>21.86577207837</v>
      </c>
      <c r="O745" s="3">
        <f ca="1">[1]!thsiFinD("ths_relative_chg_ratio_w_stock",$A745,$A$1,104,100)</f>
        <v>-4.1890906408811004</v>
      </c>
      <c r="P745" s="3">
        <f ca="1">[1]!thsiFinD("ths_chg_ratio_w_stock",$A745,$B$1,100)</f>
        <v>1.2875536480687</v>
      </c>
    </row>
    <row r="746" spans="1:16" x14ac:dyDescent="0.25">
      <c r="A746" s="2" t="s">
        <v>744</v>
      </c>
      <c r="B746" s="2" t="s">
        <v>6107</v>
      </c>
      <c r="C746" s="3">
        <f ca="1">[1]!thsiFinD("ths_vol_ratio_stock",$A746,$A$1,7,100)</f>
        <v>0.96578308688688996</v>
      </c>
      <c r="D746" s="3">
        <f ca="1">[1]!thsiFinD("ths_cr_stock",$A746,$A$1,7,100,100)</f>
        <v>22.826086956522001</v>
      </c>
      <c r="E746" s="3">
        <f ca="1">[1]!thsiFinD("ths_mfi_stock",$A746,$A$1,7,100,100)</f>
        <v>11.427214449269</v>
      </c>
      <c r="F746" s="3">
        <f ca="1">[1]!thsiFinD("ths_expma_stock",$A746,$A$1,7,100,100)</f>
        <v>6.8915971750342999</v>
      </c>
      <c r="G746" s="3">
        <f ca="1">[1]!thsiFinD("ths_rsi_stock",$A746,$A$1,7,100,100)</f>
        <v>31.874880814324001</v>
      </c>
      <c r="H746" s="3">
        <f ca="1">[1]!thsiFinD("ths_adtm_stock",$A746,$A$1,7,3,100,100,100)</f>
        <v>-0.68888888888888999</v>
      </c>
      <c r="I746" s="3">
        <f ca="1">[1]!thsiFinD("ths_bbiboll_stock",$A746,$A$1,7,3,100,100,100)</f>
        <v>6.9397916666667001</v>
      </c>
      <c r="J746" s="3">
        <f ca="1">[1]!thsiFinD("ths_dptb_stock",$A746,$A$1,7,104,100,100)</f>
        <v>0.71428571428570997</v>
      </c>
      <c r="K746" s="3">
        <f ca="1">[1]!thsiFinD("ths_srmi_stock",$A746,$A$1,7,100,100)</f>
        <v>-5.1603905160390998E-2</v>
      </c>
      <c r="L746" s="3">
        <f ca="1">[1]!thsiFinD("ths_atr_stock",$A746,$A$1,7,101,100,100)</f>
        <v>0.16571428571429</v>
      </c>
      <c r="M746" s="3">
        <f ca="1">[1]!thsiFinD("ths_vol_w_stock",$A746,$A$1)/1000000</f>
        <v>40.674517999999999</v>
      </c>
      <c r="N746" s="3">
        <f ca="1">[1]!thsiFinD("ths_turnover_ratio_w_stock",$A746,$A$1)</f>
        <v>3.4137667835248</v>
      </c>
      <c r="O746" s="3">
        <f ca="1">[1]!thsiFinD("ths_relative_chg_ratio_w_stock",$A746,$A$1,104,100)</f>
        <v>-2.6948377673179</v>
      </c>
      <c r="P746" s="3">
        <f ca="1">[1]!thsiFinD("ths_chg_ratio_w_stock",$A746,$B$1,100)</f>
        <v>-0.58823529411764996</v>
      </c>
    </row>
    <row r="747" spans="1:16" x14ac:dyDescent="0.25">
      <c r="A747" s="2" t="s">
        <v>745</v>
      </c>
      <c r="B747" s="2" t="s">
        <v>6108</v>
      </c>
      <c r="C747" s="3">
        <f ca="1">[1]!thsiFinD("ths_vol_ratio_stock",$A747,$A$1,7,100)</f>
        <v>0.55471701894715997</v>
      </c>
      <c r="D747" s="3">
        <f ca="1">[1]!thsiFinD("ths_cr_stock",$A747,$A$1,7,100,100)</f>
        <v>31.684698608963998</v>
      </c>
      <c r="E747" s="3">
        <f ca="1">[1]!thsiFinD("ths_mfi_stock",$A747,$A$1,7,100,100)</f>
        <v>36.520350784119003</v>
      </c>
      <c r="F747" s="3">
        <f ca="1">[1]!thsiFinD("ths_expma_stock",$A747,$A$1,7,100,100)</f>
        <v>9.9766123767772008</v>
      </c>
      <c r="G747" s="3">
        <f ca="1">[1]!thsiFinD("ths_rsi_stock",$A747,$A$1,7,100,100)</f>
        <v>33.626509114531999</v>
      </c>
      <c r="H747" s="3">
        <f ca="1">[1]!thsiFinD("ths_adtm_stock",$A747,$A$1,7,3,100,100,100)</f>
        <v>-0.36206896551723999</v>
      </c>
      <c r="I747" s="3">
        <f ca="1">[1]!thsiFinD("ths_bbiboll_stock",$A747,$A$1,7,3,100,100,100)</f>
        <v>10.073437500000001</v>
      </c>
      <c r="J747" s="3">
        <f ca="1">[1]!thsiFinD("ths_dptb_stock",$A747,$A$1,7,104,100,100)</f>
        <v>0.71428571428570997</v>
      </c>
      <c r="K747" s="3">
        <f ca="1">[1]!thsiFinD("ths_srmi_stock",$A747,$A$1,7,100,100)</f>
        <v>-7.4641148325358994E-2</v>
      </c>
      <c r="L747" s="3">
        <f ca="1">[1]!thsiFinD("ths_atr_stock",$A747,$A$1,7,101,100,100)</f>
        <v>0.45142857142857001</v>
      </c>
      <c r="M747" s="3">
        <f ca="1">[1]!thsiFinD("ths_vol_w_stock",$A747,$A$1)/1000000</f>
        <v>31.481549000000001</v>
      </c>
      <c r="N747" s="3">
        <f ca="1">[1]!thsiFinD("ths_turnover_ratio_w_stock",$A747,$A$1)</f>
        <v>10.404454971051999</v>
      </c>
      <c r="O747" s="3">
        <f ca="1">[1]!thsiFinD("ths_relative_chg_ratio_w_stock",$A747,$A$1,104,100)</f>
        <v>-4.9407371084085998</v>
      </c>
      <c r="P747" s="3">
        <f ca="1">[1]!thsiFinD("ths_chg_ratio_w_stock",$A747,$B$1,100)</f>
        <v>4.3433298862461003</v>
      </c>
    </row>
    <row r="748" spans="1:16" x14ac:dyDescent="0.25">
      <c r="A748" s="2" t="s">
        <v>746</v>
      </c>
      <c r="B748" s="2" t="s">
        <v>6109</v>
      </c>
      <c r="C748" s="3">
        <f ca="1">[1]!thsiFinD("ths_vol_ratio_stock",$A748,$A$1,7,100)</f>
        <v>1.5171399946168</v>
      </c>
      <c r="D748" s="3">
        <f ca="1">[1]!thsiFinD("ths_cr_stock",$A748,$A$1,7,100,100)</f>
        <v>20.527859237537001</v>
      </c>
      <c r="E748" s="3">
        <f ca="1">[1]!thsiFinD("ths_mfi_stock",$A748,$A$1,7,100,100)</f>
        <v>27.212340061772</v>
      </c>
      <c r="F748" s="3">
        <f ca="1">[1]!thsiFinD("ths_expma_stock",$A748,$A$1,7,100,100)</f>
        <v>4.3627780030706997</v>
      </c>
      <c r="G748" s="3">
        <f ca="1">[1]!thsiFinD("ths_rsi_stock",$A748,$A$1,7,100,100)</f>
        <v>27.628137841769998</v>
      </c>
      <c r="H748" s="3">
        <f ca="1">[1]!thsiFinD("ths_adtm_stock",$A748,$A$1,7,3,100,100,100)</f>
        <v>-0.94366197183098999</v>
      </c>
      <c r="I748" s="3">
        <f ca="1">[1]!thsiFinD("ths_bbiboll_stock",$A748,$A$1,7,3,100,100,100)</f>
        <v>4.4794791666667004</v>
      </c>
      <c r="J748" s="3">
        <f ca="1">[1]!thsiFinD("ths_dptb_stock",$A748,$A$1,7,104,100,100)</f>
        <v>0.42857142857142999</v>
      </c>
      <c r="K748" s="3">
        <f ca="1">[1]!thsiFinD("ths_srmi_stock",$A748,$A$1,7,100,100)</f>
        <v>-0.10683760683761</v>
      </c>
      <c r="L748" s="3">
        <f ca="1">[1]!thsiFinD("ths_atr_stock",$A748,$A$1,7,101,100,100)</f>
        <v>0.19857142857143001</v>
      </c>
      <c r="M748" s="3">
        <f ca="1">[1]!thsiFinD("ths_vol_w_stock",$A748,$A$1)/1000000</f>
        <v>102.521072</v>
      </c>
      <c r="N748" s="3">
        <f ca="1">[1]!thsiFinD("ths_turnover_ratio_w_stock",$A748,$A$1)</f>
        <v>18.519705636872999</v>
      </c>
      <c r="O748" s="3">
        <f ca="1">[1]!thsiFinD("ths_relative_chg_ratio_w_stock",$A748,$A$1,104,100)</f>
        <v>-10.330200263494</v>
      </c>
      <c r="P748" s="3">
        <f ca="1">[1]!thsiFinD("ths_chg_ratio_w_stock",$A748,$B$1,100)</f>
        <v>0</v>
      </c>
    </row>
    <row r="749" spans="1:16" x14ac:dyDescent="0.25">
      <c r="A749" s="2" t="s">
        <v>747</v>
      </c>
      <c r="B749" s="2" t="s">
        <v>6110</v>
      </c>
      <c r="C749" s="3">
        <f ca="1">[1]!thsiFinD("ths_vol_ratio_stock",$A749,$A$1,7,100)</f>
        <v>1.0605919984115999</v>
      </c>
      <c r="D749" s="3">
        <f ca="1">[1]!thsiFinD("ths_cr_stock",$A749,$A$1,7,100,100)</f>
        <v>80.871670702179003</v>
      </c>
      <c r="E749" s="3">
        <f ca="1">[1]!thsiFinD("ths_mfi_stock",$A749,$A$1,7,100,100)</f>
        <v>47.293564816779003</v>
      </c>
      <c r="F749" s="3">
        <f ca="1">[1]!thsiFinD("ths_expma_stock",$A749,$A$1,7,100,100)</f>
        <v>16.432635327218001</v>
      </c>
      <c r="G749" s="3">
        <f ca="1">[1]!thsiFinD("ths_rsi_stock",$A749,$A$1,7,100,100)</f>
        <v>26.261854607176002</v>
      </c>
      <c r="H749" s="3">
        <f ca="1">[1]!thsiFinD("ths_adtm_stock",$A749,$A$1,7,3,100,100,100)</f>
        <v>0.25974025974025999</v>
      </c>
      <c r="I749" s="3">
        <f ca="1">[1]!thsiFinD("ths_bbiboll_stock",$A749,$A$1,7,3,100,100,100)</f>
        <v>16.598541666667</v>
      </c>
      <c r="J749" s="3">
        <f ca="1">[1]!thsiFinD("ths_dptb_stock",$A749,$A$1,7,104,100,100)</f>
        <v>0.71428571428570997</v>
      </c>
      <c r="K749" s="3">
        <f ca="1">[1]!thsiFinD("ths_srmi_stock",$A749,$A$1,7,100,100)</f>
        <v>-1.4041514041514E-2</v>
      </c>
      <c r="L749" s="3">
        <f ca="1">[1]!thsiFinD("ths_atr_stock",$A749,$A$1,7,101,100,100)</f>
        <v>0.36</v>
      </c>
      <c r="M749" s="3">
        <f ca="1">[1]!thsiFinD("ths_vol_w_stock",$A749,$A$1)/1000000</f>
        <v>142.003165</v>
      </c>
      <c r="N749" s="3">
        <f ca="1">[1]!thsiFinD("ths_turnover_ratio_w_stock",$A749,$A$1)</f>
        <v>6.8203148786968999</v>
      </c>
      <c r="O749" s="3">
        <f ca="1">[1]!thsiFinD("ths_relative_chg_ratio_w_stock",$A749,$A$1,104,100)</f>
        <v>-1.3020024147510001</v>
      </c>
      <c r="P749" s="3">
        <f ca="1">[1]!thsiFinD("ths_chg_ratio_w_stock",$A749,$B$1,100)</f>
        <v>2.4148606811145998</v>
      </c>
    </row>
    <row r="750" spans="1:16" x14ac:dyDescent="0.25">
      <c r="A750" s="2" t="s">
        <v>748</v>
      </c>
      <c r="B750" s="2" t="s">
        <v>6111</v>
      </c>
      <c r="C750" s="3">
        <f ca="1">[1]!thsiFinD("ths_vol_ratio_stock",$A750,$A$1,7,100)</f>
        <v>0.86378758059043004</v>
      </c>
      <c r="D750" s="3">
        <f ca="1">[1]!thsiFinD("ths_cr_stock",$A750,$A$1,7,100,100)</f>
        <v>27.218045112782001</v>
      </c>
      <c r="E750" s="3">
        <f ca="1">[1]!thsiFinD("ths_mfi_stock",$A750,$A$1,7,100,100)</f>
        <v>15.02515877742</v>
      </c>
      <c r="F750" s="3">
        <f ca="1">[1]!thsiFinD("ths_expma_stock",$A750,$A$1,7,100,100)</f>
        <v>12.231415759136</v>
      </c>
      <c r="G750" s="3">
        <f ca="1">[1]!thsiFinD("ths_rsi_stock",$A750,$A$1,7,100,100)</f>
        <v>37.888218359424997</v>
      </c>
      <c r="H750" s="3">
        <f ca="1">[1]!thsiFinD("ths_adtm_stock",$A750,$A$1,7,3,100,100,100)</f>
        <v>-0.57042253521126995</v>
      </c>
      <c r="I750" s="3">
        <f ca="1">[1]!thsiFinD("ths_bbiboll_stock",$A750,$A$1,7,3,100,100,100)</f>
        <v>12.327395833333</v>
      </c>
      <c r="J750" s="3">
        <f ca="1">[1]!thsiFinD("ths_dptb_stock",$A750,$A$1,7,104,100,100)</f>
        <v>0.57142857142856995</v>
      </c>
      <c r="K750" s="3">
        <f ca="1">[1]!thsiFinD("ths_srmi_stock",$A750,$A$1,7,100,100)</f>
        <v>-7.4102368220014994E-2</v>
      </c>
      <c r="L750" s="3">
        <f ca="1">[1]!thsiFinD("ths_atr_stock",$A750,$A$1,7,101,100,100)</f>
        <v>0.41857142857142998</v>
      </c>
      <c r="M750" s="3">
        <f ca="1">[1]!thsiFinD("ths_vol_w_stock",$A750,$A$1)/1000000</f>
        <v>85.830691000000002</v>
      </c>
      <c r="N750" s="3">
        <f ca="1">[1]!thsiFinD("ths_turnover_ratio_w_stock",$A750,$A$1)</f>
        <v>9.4274498659050998</v>
      </c>
      <c r="O750" s="3">
        <f ca="1">[1]!thsiFinD("ths_relative_chg_ratio_w_stock",$A750,$A$1,104,100)</f>
        <v>-2.9552009053788999</v>
      </c>
      <c r="P750" s="3">
        <f ca="1">[1]!thsiFinD("ths_chg_ratio_w_stock",$A750,$B$1,100)</f>
        <v>-4.3729372937294002</v>
      </c>
    </row>
    <row r="751" spans="1:16" x14ac:dyDescent="0.25">
      <c r="A751" s="2" t="s">
        <v>749</v>
      </c>
      <c r="B751" s="2" t="s">
        <v>6112</v>
      </c>
      <c r="C751" s="3">
        <f ca="1">[1]!thsiFinD("ths_vol_ratio_stock",$A751,$A$1,7,100)</f>
        <v>0.85912210132679001</v>
      </c>
      <c r="D751" s="3">
        <f ca="1">[1]!thsiFinD("ths_cr_stock",$A751,$A$1,7,100,100)</f>
        <v>44.279661016948999</v>
      </c>
      <c r="E751" s="3">
        <f ca="1">[1]!thsiFinD("ths_mfi_stock",$A751,$A$1,7,100,100)</f>
        <v>48.272409577542</v>
      </c>
      <c r="F751" s="3">
        <f ca="1">[1]!thsiFinD("ths_expma_stock",$A751,$A$1,7,100,100)</f>
        <v>8.5400680256983001</v>
      </c>
      <c r="G751" s="3">
        <f ca="1">[1]!thsiFinD("ths_rsi_stock",$A751,$A$1,7,100,100)</f>
        <v>24.697960949951</v>
      </c>
      <c r="H751" s="3">
        <f ca="1">[1]!thsiFinD("ths_adtm_stock",$A751,$A$1,7,3,100,100,100)</f>
        <v>-0.53571428571429003</v>
      </c>
      <c r="I751" s="3">
        <f ca="1">[1]!thsiFinD("ths_bbiboll_stock",$A751,$A$1,7,3,100,100,100)</f>
        <v>8.6811458333333</v>
      </c>
      <c r="J751" s="3">
        <f ca="1">[1]!thsiFinD("ths_dptb_stock",$A751,$A$1,7,104,100,100)</f>
        <v>0.42857142857142999</v>
      </c>
      <c r="K751" s="3">
        <f ca="1">[1]!thsiFinD("ths_srmi_stock",$A751,$A$1,7,100,100)</f>
        <v>-5.2752293577982001E-2</v>
      </c>
      <c r="L751" s="3">
        <f ca="1">[1]!thsiFinD("ths_atr_stock",$A751,$A$1,7,101,100,100)</f>
        <v>0.32428571428571001</v>
      </c>
      <c r="M751" s="3">
        <f ca="1">[1]!thsiFinD("ths_vol_w_stock",$A751,$A$1)/1000000</f>
        <v>49.652889000000002</v>
      </c>
      <c r="N751" s="3">
        <f ca="1">[1]!thsiFinD("ths_turnover_ratio_w_stock",$A751,$A$1)</f>
        <v>6.1868197978078001</v>
      </c>
      <c r="O751" s="3">
        <f ca="1">[1]!thsiFinD("ths_relative_chg_ratio_w_stock",$A751,$A$1,104,100)</f>
        <v>-6.5043615768417</v>
      </c>
      <c r="P751" s="3">
        <f ca="1">[1]!thsiFinD("ths_chg_ratio_w_stock",$A751,$B$1,100)</f>
        <v>3.9951573849879001</v>
      </c>
    </row>
    <row r="752" spans="1:16" x14ac:dyDescent="0.25">
      <c r="A752" s="2" t="s">
        <v>750</v>
      </c>
      <c r="B752" s="2" t="s">
        <v>6113</v>
      </c>
      <c r="C752" s="3">
        <f ca="1">[1]!thsiFinD("ths_vol_ratio_stock",$A752,$A$1,7,100)</f>
        <v>0.76932333020902999</v>
      </c>
      <c r="D752" s="3">
        <f ca="1">[1]!thsiFinD("ths_cr_stock",$A752,$A$1,7,100,100)</f>
        <v>36.363636363635997</v>
      </c>
      <c r="E752" s="3">
        <f ca="1">[1]!thsiFinD("ths_mfi_stock",$A752,$A$1,7,100,100)</f>
        <v>36.083574602864999</v>
      </c>
      <c r="F752" s="3">
        <f ca="1">[1]!thsiFinD("ths_expma_stock",$A752,$A$1,7,100,100)</f>
        <v>2.4936803370558001</v>
      </c>
      <c r="G752" s="3">
        <f ca="1">[1]!thsiFinD("ths_rsi_stock",$A752,$A$1,7,100,100)</f>
        <v>26.125522677812999</v>
      </c>
      <c r="H752" s="3">
        <f ca="1">[1]!thsiFinD("ths_adtm_stock",$A752,$A$1,7,3,100,100,100)</f>
        <v>-0.68421052631579005</v>
      </c>
      <c r="I752" s="3">
        <f ca="1">[1]!thsiFinD("ths_bbiboll_stock",$A752,$A$1,7,3,100,100,100)</f>
        <v>2.5304166666666998</v>
      </c>
      <c r="J752" s="3">
        <f ca="1">[1]!thsiFinD("ths_dptb_stock",$A752,$A$1,7,104,100,100)</f>
        <v>0.28571428571428997</v>
      </c>
      <c r="K752" s="3">
        <f ca="1">[1]!thsiFinD("ths_srmi_stock",$A752,$A$1,7,100,100)</f>
        <v>-5.8139534883720999E-2</v>
      </c>
      <c r="L752" s="3">
        <f ca="1">[1]!thsiFinD("ths_atr_stock",$A752,$A$1,7,101,100,100)</f>
        <v>7.2857142857142995E-2</v>
      </c>
      <c r="M752" s="3">
        <f ca="1">[1]!thsiFinD("ths_vol_w_stock",$A752,$A$1)/1000000</f>
        <v>202.74485200000001</v>
      </c>
      <c r="N752" s="3">
        <f ca="1">[1]!thsiFinD("ths_turnover_ratio_w_stock",$A752,$A$1)</f>
        <v>6.2514732730117002</v>
      </c>
      <c r="O752" s="3">
        <f ca="1">[1]!thsiFinD("ths_relative_chg_ratio_w_stock",$A752,$A$1,104,100)</f>
        <v>-7.0896033071215996</v>
      </c>
      <c r="P752" s="3">
        <f ca="1">[1]!thsiFinD("ths_chg_ratio_w_stock",$A752,$B$1,100)</f>
        <v>0</v>
      </c>
    </row>
    <row r="753" spans="1:16" x14ac:dyDescent="0.25">
      <c r="A753" s="2" t="s">
        <v>751</v>
      </c>
      <c r="B753" s="2" t="s">
        <v>6114</v>
      </c>
      <c r="C753" s="3">
        <f ca="1">[1]!thsiFinD("ths_vol_ratio_stock",$A753,$A$1,7,100)</f>
        <v>0.79705895292218998</v>
      </c>
      <c r="D753" s="3">
        <f ca="1">[1]!thsiFinD("ths_cr_stock",$A753,$A$1,7,100,100)</f>
        <v>28.880866425992</v>
      </c>
      <c r="E753" s="3">
        <f ca="1">[1]!thsiFinD("ths_mfi_stock",$A753,$A$1,7,100,100)</f>
        <v>9.1925201509787993</v>
      </c>
      <c r="F753" s="3">
        <f ca="1">[1]!thsiFinD("ths_expma_stock",$A753,$A$1,7,100,100)</f>
        <v>15.771788345467</v>
      </c>
      <c r="G753" s="3">
        <f ca="1">[1]!thsiFinD("ths_rsi_stock",$A753,$A$1,7,100,100)</f>
        <v>20.242260430826999</v>
      </c>
      <c r="H753" s="3">
        <f ca="1">[1]!thsiFinD("ths_adtm_stock",$A753,$A$1,7,3,100,100,100)</f>
        <v>-0.31007751937985001</v>
      </c>
      <c r="I753" s="3">
        <f ca="1">[1]!thsiFinD("ths_bbiboll_stock",$A753,$A$1,7,3,100,100,100)</f>
        <v>16.079999999999998</v>
      </c>
      <c r="J753" s="3">
        <f ca="1">[1]!thsiFinD("ths_dptb_stock",$A753,$A$1,7,104,100,100)</f>
        <v>0.85714285714285998</v>
      </c>
      <c r="K753" s="3">
        <f ca="1">[1]!thsiFinD("ths_srmi_stock",$A753,$A$1,7,100,100)</f>
        <v>-8.9498806682577994E-2</v>
      </c>
      <c r="L753" s="3">
        <f ca="1">[1]!thsiFinD("ths_atr_stock",$A753,$A$1,7,101,100,100)</f>
        <v>0.51</v>
      </c>
      <c r="M753" s="3">
        <f ca="1">[1]!thsiFinD("ths_vol_w_stock",$A753,$A$1)/1000000</f>
        <v>47.125458000000002</v>
      </c>
      <c r="N753" s="3">
        <f ca="1">[1]!thsiFinD("ths_turnover_ratio_w_stock",$A753,$A$1)</f>
        <v>5.4595039050018004</v>
      </c>
      <c r="O753" s="3">
        <f ca="1">[1]!thsiFinD("ths_relative_chg_ratio_w_stock",$A753,$A$1,104,100)</f>
        <v>-5.5819815068396998</v>
      </c>
      <c r="P753" s="3">
        <f ca="1">[1]!thsiFinD("ths_chg_ratio_w_stock",$A753,$B$1,100)</f>
        <v>-2.2935779816514001</v>
      </c>
    </row>
    <row r="754" spans="1:16" x14ac:dyDescent="0.25">
      <c r="A754" s="2" t="s">
        <v>752</v>
      </c>
      <c r="B754" s="2" t="s">
        <v>6115</v>
      </c>
      <c r="C754" s="3">
        <f ca="1">[1]!thsiFinD("ths_vol_ratio_stock",$A754,$A$1,7,100)</f>
        <v>0.81602171637443</v>
      </c>
      <c r="D754" s="3">
        <f ca="1">[1]!thsiFinD("ths_cr_stock",$A754,$A$1,7,100,100)</f>
        <v>211.78010471204001</v>
      </c>
      <c r="E754" s="3">
        <f ca="1">[1]!thsiFinD("ths_mfi_stock",$A754,$A$1,7,100,100)</f>
        <v>78.318976747370002</v>
      </c>
      <c r="F754" s="3">
        <f ca="1">[1]!thsiFinD("ths_expma_stock",$A754,$A$1,7,100,100)</f>
        <v>17.140406551342998</v>
      </c>
      <c r="G754" s="3">
        <f ca="1">[1]!thsiFinD("ths_rsi_stock",$A754,$A$1,7,100,100)</f>
        <v>48.487284392032997</v>
      </c>
      <c r="H754" s="3">
        <f ca="1">[1]!thsiFinD("ths_adtm_stock",$A754,$A$1,7,3,100,100,100)</f>
        <v>0.67539267015707005</v>
      </c>
      <c r="I754" s="3">
        <f ca="1">[1]!thsiFinD("ths_bbiboll_stock",$A754,$A$1,7,3,100,100,100)</f>
        <v>17.057187500000001</v>
      </c>
      <c r="J754" s="3">
        <f ca="1">[1]!thsiFinD("ths_dptb_stock",$A754,$A$1,7,104,100,100)</f>
        <v>0.71428571428570997</v>
      </c>
      <c r="K754" s="3">
        <f ca="1">[1]!thsiFinD("ths_srmi_stock",$A754,$A$1,7,100,100)</f>
        <v>3.7758112094395002E-2</v>
      </c>
      <c r="L754" s="3">
        <f ca="1">[1]!thsiFinD("ths_atr_stock",$A754,$A$1,7,101,100,100)</f>
        <v>0.56857142857142995</v>
      </c>
      <c r="M754" s="3">
        <f ca="1">[1]!thsiFinD("ths_vol_w_stock",$A754,$A$1)/1000000</f>
        <v>304.70158099999998</v>
      </c>
      <c r="N754" s="3">
        <f ca="1">[1]!thsiFinD("ths_turnover_ratio_w_stock",$A754,$A$1)</f>
        <v>10.123064355137</v>
      </c>
      <c r="O754" s="3">
        <f ca="1">[1]!thsiFinD("ths_relative_chg_ratio_w_stock",$A754,$A$1,104,100)</f>
        <v>-1.2338554686393</v>
      </c>
      <c r="P754" s="3">
        <f ca="1">[1]!thsiFinD("ths_chg_ratio_w_stock",$A754,$B$1,100)</f>
        <v>3.5988200589970001</v>
      </c>
    </row>
    <row r="755" spans="1:16" x14ac:dyDescent="0.25">
      <c r="A755" s="2" t="s">
        <v>753</v>
      </c>
      <c r="B755" s="2" t="s">
        <v>6116</v>
      </c>
      <c r="C755" s="3">
        <f ca="1">[1]!thsiFinD("ths_vol_ratio_stock",$A755,$A$1,7,100)</f>
        <v>1.0022396541506999</v>
      </c>
      <c r="D755" s="3">
        <f ca="1">[1]!thsiFinD("ths_cr_stock",$A755,$A$1,7,100,100)</f>
        <v>41.685144124169</v>
      </c>
      <c r="E755" s="3">
        <f ca="1">[1]!thsiFinD("ths_mfi_stock",$A755,$A$1,7,100,100)</f>
        <v>17.968781810322</v>
      </c>
      <c r="F755" s="3">
        <f ca="1">[1]!thsiFinD("ths_expma_stock",$A755,$A$1,7,100,100)</f>
        <v>11.548468915785</v>
      </c>
      <c r="G755" s="3">
        <f ca="1">[1]!thsiFinD("ths_rsi_stock",$A755,$A$1,7,100,100)</f>
        <v>27.088486050372001</v>
      </c>
      <c r="H755" s="3">
        <f ca="1">[1]!thsiFinD("ths_adtm_stock",$A755,$A$1,7,3,100,100,100)</f>
        <v>-0.77678571428570997</v>
      </c>
      <c r="I755" s="3">
        <f ca="1">[1]!thsiFinD("ths_bbiboll_stock",$A755,$A$1,7,3,100,100,100)</f>
        <v>11.676041666667</v>
      </c>
      <c r="J755" s="3">
        <f ca="1">[1]!thsiFinD("ths_dptb_stock",$A755,$A$1,7,104,100,100)</f>
        <v>0.71428571428570997</v>
      </c>
      <c r="K755" s="3">
        <f ca="1">[1]!thsiFinD("ths_srmi_stock",$A755,$A$1,7,100,100)</f>
        <v>-4.0102389078498002E-2</v>
      </c>
      <c r="L755" s="3">
        <f ca="1">[1]!thsiFinD("ths_atr_stock",$A755,$A$1,7,101,100,100)</f>
        <v>0.30428571428571</v>
      </c>
      <c r="M755" s="3">
        <f ca="1">[1]!thsiFinD("ths_vol_w_stock",$A755,$A$1)/1000000</f>
        <v>25.381499000000002</v>
      </c>
      <c r="N755" s="3">
        <f ca="1">[1]!thsiFinD("ths_turnover_ratio_w_stock",$A755,$A$1)</f>
        <v>3.3147851713784999</v>
      </c>
      <c r="O755" s="3">
        <f ca="1">[1]!thsiFinD("ths_relative_chg_ratio_w_stock",$A755,$A$1,104,100)</f>
        <v>-3.4366666325401001</v>
      </c>
      <c r="P755" s="3">
        <f ca="1">[1]!thsiFinD("ths_chg_ratio_w_stock",$A755,$B$1,100)</f>
        <v>2.9333333333332998</v>
      </c>
    </row>
    <row r="756" spans="1:16" x14ac:dyDescent="0.25">
      <c r="A756" s="2" t="s">
        <v>754</v>
      </c>
      <c r="B756" s="2" t="s">
        <v>6117</v>
      </c>
      <c r="C756" s="3">
        <f ca="1">[1]!thsiFinD("ths_vol_ratio_stock",$A756,$A$1,7,100)</f>
        <v>1.0981439915728</v>
      </c>
      <c r="D756" s="3">
        <f ca="1">[1]!thsiFinD("ths_cr_stock",$A756,$A$1,7,100,100)</f>
        <v>20.792079207920999</v>
      </c>
      <c r="E756" s="3">
        <f ca="1">[1]!thsiFinD("ths_mfi_stock",$A756,$A$1,7,100,100)</f>
        <v>11.941397580157</v>
      </c>
      <c r="F756" s="3">
        <f ca="1">[1]!thsiFinD("ths_expma_stock",$A756,$A$1,7,100,100)</f>
        <v>5.4722698423397</v>
      </c>
      <c r="G756" s="3">
        <f ca="1">[1]!thsiFinD("ths_rsi_stock",$A756,$A$1,7,100,100)</f>
        <v>24.500106893441998</v>
      </c>
      <c r="H756" s="3">
        <f ca="1">[1]!thsiFinD("ths_adtm_stock",$A756,$A$1,7,3,100,100,100)</f>
        <v>-0.8</v>
      </c>
      <c r="I756" s="3">
        <f ca="1">[1]!thsiFinD("ths_bbiboll_stock",$A756,$A$1,7,3,100,100,100)</f>
        <v>5.5869791666667004</v>
      </c>
      <c r="J756" s="3">
        <f ca="1">[1]!thsiFinD("ths_dptb_stock",$A756,$A$1,7,104,100,100)</f>
        <v>0.42857142857142999</v>
      </c>
      <c r="K756" s="3">
        <f ca="1">[1]!thsiFinD("ths_srmi_stock",$A756,$A$1,7,100,100)</f>
        <v>-7.1678321678321999E-2</v>
      </c>
      <c r="L756" s="3">
        <f ca="1">[1]!thsiFinD("ths_atr_stock",$A756,$A$1,7,101,100,100)</f>
        <v>0.17428571428570999</v>
      </c>
      <c r="M756" s="3">
        <f ca="1">[1]!thsiFinD("ths_vol_w_stock",$A756,$A$1)/1000000</f>
        <v>37.088558999999997</v>
      </c>
      <c r="N756" s="3">
        <f ca="1">[1]!thsiFinD("ths_turnover_ratio_w_stock",$A756,$A$1)</f>
        <v>3.1018562757688999</v>
      </c>
      <c r="O756" s="3">
        <f ca="1">[1]!thsiFinD("ths_relative_chg_ratio_w_stock",$A756,$A$1,104,100)</f>
        <v>-7.6501949101750997</v>
      </c>
      <c r="P756" s="3">
        <f ca="1">[1]!thsiFinD("ths_chg_ratio_w_stock",$A756,$B$1,100)</f>
        <v>-1.1299435028249001</v>
      </c>
    </row>
    <row r="757" spans="1:16" x14ac:dyDescent="0.25">
      <c r="A757" s="2" t="s">
        <v>755</v>
      </c>
      <c r="B757" s="2" t="s">
        <v>6118</v>
      </c>
      <c r="C757" s="3">
        <f ca="1">[1]!thsiFinD("ths_vol_ratio_stock",$A757,$A$1,7,100)</f>
        <v>0.70808785437503996</v>
      </c>
      <c r="D757" s="3">
        <f ca="1">[1]!thsiFinD("ths_cr_stock",$A757,$A$1,7,100,100)</f>
        <v>40.174672489083001</v>
      </c>
      <c r="E757" s="3">
        <f ca="1">[1]!thsiFinD("ths_mfi_stock",$A757,$A$1,7,100,100)</f>
        <v>31.087480957753002</v>
      </c>
      <c r="F757" s="3">
        <f ca="1">[1]!thsiFinD("ths_expma_stock",$A757,$A$1,7,100,100)</f>
        <v>8.3044937222711006</v>
      </c>
      <c r="G757" s="3">
        <f ca="1">[1]!thsiFinD("ths_rsi_stock",$A757,$A$1,7,100,100)</f>
        <v>38.471910634754003</v>
      </c>
      <c r="H757" s="3">
        <f ca="1">[1]!thsiFinD("ths_adtm_stock",$A757,$A$1,7,3,100,100,100)</f>
        <v>0.28205128205127999</v>
      </c>
      <c r="I757" s="3">
        <f ca="1">[1]!thsiFinD("ths_bbiboll_stock",$A757,$A$1,7,3,100,100,100)</f>
        <v>8.3537499999999998</v>
      </c>
      <c r="J757" s="3">
        <f ca="1">[1]!thsiFinD("ths_dptb_stock",$A757,$A$1,7,104,100,100)</f>
        <v>0.71428571428570997</v>
      </c>
      <c r="K757" s="3">
        <f ca="1">[1]!thsiFinD("ths_srmi_stock",$A757,$A$1,7,100,100)</f>
        <v>-6.1059907834101E-2</v>
      </c>
      <c r="L757" s="3">
        <f ca="1">[1]!thsiFinD("ths_atr_stock",$A757,$A$1,7,101,100,100)</f>
        <v>0.31</v>
      </c>
      <c r="M757" s="3">
        <f ca="1">[1]!thsiFinD("ths_vol_w_stock",$A757,$A$1)/1000000</f>
        <v>395.64686499999999</v>
      </c>
      <c r="N757" s="3">
        <f ca="1">[1]!thsiFinD("ths_turnover_ratio_w_stock",$A757,$A$1)</f>
        <v>14.889119455578999</v>
      </c>
      <c r="O757" s="3">
        <f ca="1">[1]!thsiFinD("ths_relative_chg_ratio_w_stock",$A757,$A$1,104,100)</f>
        <v>-1.5264765748313001</v>
      </c>
      <c r="P757" s="3">
        <f ca="1">[1]!thsiFinD("ths_chg_ratio_w_stock",$A757,$B$1,100)</f>
        <v>-2.4539877300613999</v>
      </c>
    </row>
    <row r="758" spans="1:16" x14ac:dyDescent="0.25">
      <c r="A758" s="2" t="s">
        <v>756</v>
      </c>
      <c r="B758" s="2" t="s">
        <v>6119</v>
      </c>
      <c r="C758" s="3">
        <f ca="1">[1]!thsiFinD("ths_vol_ratio_stock",$A758,$A$1,7,100)</f>
        <v>0.67338713667163996</v>
      </c>
      <c r="D758" s="3">
        <f ca="1">[1]!thsiFinD("ths_cr_stock",$A758,$A$1,7,100,100)</f>
        <v>80</v>
      </c>
      <c r="E758" s="3">
        <f ca="1">[1]!thsiFinD("ths_mfi_stock",$A758,$A$1,7,100,100)</f>
        <v>40.180886732746004</v>
      </c>
      <c r="F758" s="3">
        <f ca="1">[1]!thsiFinD("ths_expma_stock",$A758,$A$1,7,100,100)</f>
        <v>7.9889307158309997</v>
      </c>
      <c r="G758" s="3">
        <f ca="1">[1]!thsiFinD("ths_rsi_stock",$A758,$A$1,7,100,100)</f>
        <v>39.350699707468998</v>
      </c>
      <c r="H758" s="3">
        <f ca="1">[1]!thsiFinD("ths_adtm_stock",$A758,$A$1,7,3,100,100,100)</f>
        <v>-0.21052631578948</v>
      </c>
      <c r="I758" s="3">
        <f ca="1">[1]!thsiFinD("ths_bbiboll_stock",$A758,$A$1,7,3,100,100,100)</f>
        <v>8.0395833333333009</v>
      </c>
      <c r="J758" s="3">
        <f ca="1">[1]!thsiFinD("ths_dptb_stock",$A758,$A$1,7,104,100,100)</f>
        <v>0.57142857142856995</v>
      </c>
      <c r="K758" s="3">
        <f ca="1">[1]!thsiFinD("ths_srmi_stock",$A758,$A$1,7,100,100)</f>
        <v>-2.8606965174129001E-2</v>
      </c>
      <c r="L758" s="3">
        <f ca="1">[1]!thsiFinD("ths_atr_stock",$A758,$A$1,7,101,100,100)</f>
        <v>0.29285714285713998</v>
      </c>
      <c r="M758" s="3">
        <f ca="1">[1]!thsiFinD("ths_vol_w_stock",$A758,$A$1)/1000000</f>
        <v>163.07108700000001</v>
      </c>
      <c r="N758" s="3">
        <f ca="1">[1]!thsiFinD("ths_turnover_ratio_w_stock",$A758,$A$1)</f>
        <v>15.046588261587001</v>
      </c>
      <c r="O758" s="3">
        <f ca="1">[1]!thsiFinD("ths_relative_chg_ratio_w_stock",$A758,$A$1,104,100)</f>
        <v>-2.8190613698023999</v>
      </c>
      <c r="P758" s="3">
        <f ca="1">[1]!thsiFinD("ths_chg_ratio_w_stock",$A758,$B$1,100)</f>
        <v>0.1280409731114</v>
      </c>
    </row>
    <row r="759" spans="1:16" x14ac:dyDescent="0.25">
      <c r="A759" s="2" t="s">
        <v>757</v>
      </c>
      <c r="B759" s="2" t="s">
        <v>6120</v>
      </c>
      <c r="C759" s="3">
        <f ca="1">[1]!thsiFinD("ths_vol_ratio_stock",$A759,$A$1,7,100)</f>
        <v>0.65542398109557998</v>
      </c>
      <c r="D759" s="3">
        <f ca="1">[1]!thsiFinD("ths_cr_stock",$A759,$A$1,7,100,100)</f>
        <v>0.87108013937276996</v>
      </c>
      <c r="E759" s="3">
        <f ca="1">[1]!thsiFinD("ths_mfi_stock",$A759,$A$1,7,100,100)</f>
        <v>20.272092256627001</v>
      </c>
      <c r="F759" s="3">
        <f ca="1">[1]!thsiFinD("ths_expma_stock",$A759,$A$1,7,100,100)</f>
        <v>9.6680859272756994</v>
      </c>
      <c r="G759" s="3">
        <f ca="1">[1]!thsiFinD("ths_rsi_stock",$A759,$A$1,7,100,100)</f>
        <v>40.006721225690001</v>
      </c>
      <c r="H759" s="3">
        <f ca="1">[1]!thsiFinD("ths_adtm_stock",$A759,$A$1,7,3,100,100,100)</f>
        <v>-0.96078431372549</v>
      </c>
      <c r="I759" s="3">
        <f ca="1">[1]!thsiFinD("ths_bbiboll_stock",$A759,$A$1,7,3,100,100,100)</f>
        <v>9.7637499999999999</v>
      </c>
      <c r="J759" s="3">
        <f ca="1">[1]!thsiFinD("ths_dptb_stock",$A759,$A$1,7,104,100,100)</f>
        <v>0.57142857142856995</v>
      </c>
      <c r="K759" s="3">
        <f ca="1">[1]!thsiFinD("ths_srmi_stock",$A759,$A$1,7,100,100)</f>
        <v>-0.16126126126126</v>
      </c>
      <c r="L759" s="3">
        <f ca="1">[1]!thsiFinD("ths_atr_stock",$A759,$A$1,7,101,100,100)</f>
        <v>0.62</v>
      </c>
      <c r="M759" s="3">
        <f ca="1">[1]!thsiFinD("ths_vol_w_stock",$A759,$A$1)/1000000</f>
        <v>185.27076</v>
      </c>
      <c r="N759" s="3">
        <f ca="1">[1]!thsiFinD("ths_turnover_ratio_w_stock",$A759,$A$1)</f>
        <v>33.744812173051002</v>
      </c>
      <c r="O759" s="3">
        <f ca="1">[1]!thsiFinD("ths_relative_chg_ratio_w_stock",$A759,$A$1,104,100)</f>
        <v>-9.0969541694342997</v>
      </c>
      <c r="P759" s="3">
        <f ca="1">[1]!thsiFinD("ths_chg_ratio_w_stock",$A759,$B$1,100)</f>
        <v>8.7003222341568005</v>
      </c>
    </row>
    <row r="760" spans="1:16" x14ac:dyDescent="0.25">
      <c r="A760" s="2" t="s">
        <v>758</v>
      </c>
      <c r="B760" s="2" t="s">
        <v>6121</v>
      </c>
      <c r="C760" s="3">
        <f ca="1">[1]!thsiFinD("ths_vol_ratio_stock",$A760,$A$1,7,100)</f>
        <v>0.97246564610262998</v>
      </c>
      <c r="D760" s="3">
        <f ca="1">[1]!thsiFinD("ths_cr_stock",$A760,$A$1,7,100,100)</f>
        <v>21.008403361345</v>
      </c>
      <c r="E760" s="3">
        <f ca="1">[1]!thsiFinD("ths_mfi_stock",$A760,$A$1,7,100,100)</f>
        <v>23.595412996573</v>
      </c>
      <c r="F760" s="3">
        <f ca="1">[1]!thsiFinD("ths_expma_stock",$A760,$A$1,7,100,100)</f>
        <v>1.3037567225426001</v>
      </c>
      <c r="G760" s="3">
        <f ca="1">[1]!thsiFinD("ths_rsi_stock",$A760,$A$1,7,100,100)</f>
        <v>32.413465618034998</v>
      </c>
      <c r="H760" s="3">
        <f ca="1">[1]!thsiFinD("ths_adtm_stock",$A760,$A$1,7,3,100,100,100)</f>
        <v>-0.72727272727272996</v>
      </c>
      <c r="I760" s="3">
        <f ca="1">[1]!thsiFinD("ths_bbiboll_stock",$A760,$A$1,7,3,100,100,100)</f>
        <v>1.3296874999999999</v>
      </c>
      <c r="J760" s="3">
        <f ca="1">[1]!thsiFinD("ths_dptb_stock",$A760,$A$1,7,104,100,100)</f>
        <v>0.28571428571428997</v>
      </c>
      <c r="K760" s="3">
        <f ca="1">[1]!thsiFinD("ths_srmi_stock",$A760,$A$1,7,100,100)</f>
        <v>-0.11347517730496</v>
      </c>
      <c r="L760" s="3">
        <f ca="1">[1]!thsiFinD("ths_atr_stock",$A760,$A$1,7,101,100,100)</f>
        <v>7.0000000000000007E-2</v>
      </c>
      <c r="M760" s="3">
        <f ca="1">[1]!thsiFinD("ths_vol_w_stock",$A760,$A$1)/1000000</f>
        <v>101.154617</v>
      </c>
      <c r="N760" s="3">
        <f ca="1">[1]!thsiFinD("ths_turnover_ratio_w_stock",$A760,$A$1)</f>
        <v>15.718449726826</v>
      </c>
      <c r="O760" s="3">
        <f ca="1">[1]!thsiFinD("ths_relative_chg_ratio_w_stock",$A760,$A$1,104,100)</f>
        <v>-10.551980624461001</v>
      </c>
      <c r="P760" s="3">
        <f ca="1">[1]!thsiFinD("ths_chg_ratio_w_stock",$A760,$B$1,100)</f>
        <v>0.8</v>
      </c>
    </row>
    <row r="761" spans="1:16" x14ac:dyDescent="0.25">
      <c r="A761" s="2" t="s">
        <v>759</v>
      </c>
      <c r="B761" s="2" t="s">
        <v>6122</v>
      </c>
      <c r="C761" s="3">
        <f ca="1">[1]!thsiFinD("ths_vol_ratio_stock",$A761,$A$1,7,100)</f>
        <v>1.1120157366796</v>
      </c>
      <c r="D761" s="3">
        <f ca="1">[1]!thsiFinD("ths_cr_stock",$A761,$A$1,7,100,100)</f>
        <v>11.111111111111001</v>
      </c>
      <c r="E761" s="3">
        <f ca="1">[1]!thsiFinD("ths_mfi_stock",$A761,$A$1,7,100,100)</f>
        <v>25.063286188747998</v>
      </c>
      <c r="F761" s="3">
        <f ca="1">[1]!thsiFinD("ths_expma_stock",$A761,$A$1,7,100,100)</f>
        <v>5.5454186830076004</v>
      </c>
      <c r="G761" s="3">
        <f ca="1">[1]!thsiFinD("ths_rsi_stock",$A761,$A$1,7,100,100)</f>
        <v>24.921052462761001</v>
      </c>
      <c r="H761" s="3">
        <f ca="1">[1]!thsiFinD("ths_adtm_stock",$A761,$A$1,7,3,100,100,100)</f>
        <v>-0.70930232558140005</v>
      </c>
      <c r="I761" s="3">
        <f ca="1">[1]!thsiFinD("ths_bbiboll_stock",$A761,$A$1,7,3,100,100,100)</f>
        <v>5.69</v>
      </c>
      <c r="J761" s="3">
        <f ca="1">[1]!thsiFinD("ths_dptb_stock",$A761,$A$1,7,104,100,100)</f>
        <v>0.28571428571428997</v>
      </c>
      <c r="K761" s="3">
        <f ca="1">[1]!thsiFinD("ths_srmi_stock",$A761,$A$1,7,100,100)</f>
        <v>-0.12166666666667</v>
      </c>
      <c r="L761" s="3">
        <f ca="1">[1]!thsiFinD("ths_atr_stock",$A761,$A$1,7,101,100,100)</f>
        <v>0.25714285714286</v>
      </c>
      <c r="M761" s="3">
        <f ca="1">[1]!thsiFinD("ths_vol_w_stock",$A761,$A$1)/1000000</f>
        <v>43.897748999999997</v>
      </c>
      <c r="N761" s="3">
        <f ca="1">[1]!thsiFinD("ths_turnover_ratio_w_stock",$A761,$A$1)</f>
        <v>14.275895004676</v>
      </c>
      <c r="O761" s="3">
        <f ca="1">[1]!thsiFinD("ths_relative_chg_ratio_w_stock",$A761,$A$1,104,100)</f>
        <v>-13.444252287224</v>
      </c>
      <c r="P761" s="3">
        <f ca="1">[1]!thsiFinD("ths_chg_ratio_w_stock",$A761,$B$1,100)</f>
        <v>3.0360531309297998</v>
      </c>
    </row>
    <row r="762" spans="1:16" x14ac:dyDescent="0.25">
      <c r="A762" s="2" t="s">
        <v>760</v>
      </c>
      <c r="B762" s="2" t="s">
        <v>6123</v>
      </c>
      <c r="C762" s="3">
        <f ca="1">[1]!thsiFinD("ths_vol_ratio_stock",$A762,$A$1,7,100)</f>
        <v>0.89123586517395004</v>
      </c>
      <c r="D762" s="3">
        <f ca="1">[1]!thsiFinD("ths_cr_stock",$A762,$A$1,7,100,100)</f>
        <v>25.396825396825999</v>
      </c>
      <c r="E762" s="3">
        <f ca="1">[1]!thsiFinD("ths_mfi_stock",$A762,$A$1,7,100,100)</f>
        <v>15.266792038371999</v>
      </c>
      <c r="F762" s="3">
        <f ca="1">[1]!thsiFinD("ths_expma_stock",$A762,$A$1,7,100,100)</f>
        <v>5.0983346483716998</v>
      </c>
      <c r="G762" s="3">
        <f ca="1">[1]!thsiFinD("ths_rsi_stock",$A762,$A$1,7,100,100)</f>
        <v>25.790788048761002</v>
      </c>
      <c r="H762" s="3">
        <f ca="1">[1]!thsiFinD("ths_adtm_stock",$A762,$A$1,7,3,100,100,100)</f>
        <v>-0.84848484848484995</v>
      </c>
      <c r="I762" s="3">
        <f ca="1">[1]!thsiFinD("ths_bbiboll_stock",$A762,$A$1,7,3,100,100,100)</f>
        <v>5.1296875000000002</v>
      </c>
      <c r="J762" s="3">
        <f ca="1">[1]!thsiFinD("ths_dptb_stock",$A762,$A$1,7,104,100,100)</f>
        <v>0.71428571428570997</v>
      </c>
      <c r="K762" s="3">
        <f ca="1">[1]!thsiFinD("ths_srmi_stock",$A762,$A$1,7,100,100)</f>
        <v>-4.9429657794677E-2</v>
      </c>
      <c r="L762" s="3">
        <f ca="1">[1]!thsiFinD("ths_atr_stock",$A762,$A$1,7,101,100,100)</f>
        <v>0.11285714285714001</v>
      </c>
      <c r="M762" s="3">
        <f ca="1">[1]!thsiFinD("ths_vol_w_stock",$A762,$A$1)/1000000</f>
        <v>99.070843999999994</v>
      </c>
      <c r="N762" s="3">
        <f ca="1">[1]!thsiFinD("ths_turnover_ratio_w_stock",$A762,$A$1)</f>
        <v>5.5261912758885998</v>
      </c>
      <c r="O762" s="3">
        <f ca="1">[1]!thsiFinD("ths_relative_chg_ratio_w_stock",$A762,$A$1,104,100)</f>
        <v>-4.0522542971481998</v>
      </c>
      <c r="P762" s="3">
        <f ca="1">[1]!thsiFinD("ths_chg_ratio_w_stock",$A762,$B$1,100)</f>
        <v>-0.39999999999998997</v>
      </c>
    </row>
    <row r="763" spans="1:16" x14ac:dyDescent="0.25">
      <c r="A763" s="2" t="s">
        <v>761</v>
      </c>
      <c r="B763" s="2" t="s">
        <v>6124</v>
      </c>
      <c r="C763" s="3">
        <f ca="1">[1]!thsiFinD("ths_vol_ratio_stock",$A763,$A$1,7,100)</f>
        <v>1.1794407630670001</v>
      </c>
      <c r="D763" s="3">
        <f ca="1">[1]!thsiFinD("ths_cr_stock",$A763,$A$1,7,100,100)</f>
        <v>16.871165644171999</v>
      </c>
      <c r="E763" s="3">
        <f ca="1">[1]!thsiFinD("ths_mfi_stock",$A763,$A$1,7,100,100)</f>
        <v>15.357299023738999</v>
      </c>
      <c r="F763" s="3">
        <f ca="1">[1]!thsiFinD("ths_expma_stock",$A763,$A$1,7,100,100)</f>
        <v>5.5199513856450002</v>
      </c>
      <c r="G763" s="3">
        <f ca="1">[1]!thsiFinD("ths_rsi_stock",$A763,$A$1,7,100,100)</f>
        <v>26.591696109324001</v>
      </c>
      <c r="H763" s="3">
        <f ca="1">[1]!thsiFinD("ths_adtm_stock",$A763,$A$1,7,3,100,100,100)</f>
        <v>-0.90588235294118002</v>
      </c>
      <c r="I763" s="3">
        <f ca="1">[1]!thsiFinD("ths_bbiboll_stock",$A763,$A$1,7,3,100,100,100)</f>
        <v>5.6284375000000004</v>
      </c>
      <c r="J763" s="3">
        <f ca="1">[1]!thsiFinD("ths_dptb_stock",$A763,$A$1,7,104,100,100)</f>
        <v>0.57142857142856995</v>
      </c>
      <c r="K763" s="3">
        <f ca="1">[1]!thsiFinD("ths_srmi_stock",$A763,$A$1,7,100,100)</f>
        <v>-8.5324232081911006E-2</v>
      </c>
      <c r="L763" s="3">
        <f ca="1">[1]!thsiFinD("ths_atr_stock",$A763,$A$1,7,101,100,100)</f>
        <v>0.18571428571428999</v>
      </c>
      <c r="M763" s="3">
        <f ca="1">[1]!thsiFinD("ths_vol_w_stock",$A763,$A$1)/1000000</f>
        <v>56.060623999999997</v>
      </c>
      <c r="N763" s="3">
        <f ca="1">[1]!thsiFinD("ths_turnover_ratio_w_stock",$A763,$A$1)</f>
        <v>6.0980523819587997</v>
      </c>
      <c r="O763" s="3">
        <f ca="1">[1]!thsiFinD("ths_relative_chg_ratio_w_stock",$A763,$A$1,104,100)</f>
        <v>-6.6203036058271998</v>
      </c>
      <c r="P763" s="3">
        <f ca="1">[1]!thsiFinD("ths_chg_ratio_w_stock",$A763,$B$1,100)</f>
        <v>-2.0522388059701999</v>
      </c>
    </row>
    <row r="764" spans="1:16" x14ac:dyDescent="0.25">
      <c r="A764" s="2" t="s">
        <v>762</v>
      </c>
      <c r="B764" s="2" t="s">
        <v>6125</v>
      </c>
      <c r="C764" s="3">
        <f ca="1">[1]!thsiFinD("ths_vol_ratio_stock",$A764,$A$1,7,100)</f>
        <v>0.71181772007472999</v>
      </c>
      <c r="D764" s="3">
        <f ca="1">[1]!thsiFinD("ths_cr_stock",$A764,$A$1,7,100,100)</f>
        <v>46.268656716418</v>
      </c>
      <c r="E764" s="3">
        <f ca="1">[1]!thsiFinD("ths_mfi_stock",$A764,$A$1,7,100,100)</f>
        <v>27.575453528088001</v>
      </c>
      <c r="F764" s="3">
        <f ca="1">[1]!thsiFinD("ths_expma_stock",$A764,$A$1,7,100,100)</f>
        <v>3.3213927202759002</v>
      </c>
      <c r="G764" s="3">
        <f ca="1">[1]!thsiFinD("ths_rsi_stock",$A764,$A$1,7,100,100)</f>
        <v>34.532193410051001</v>
      </c>
      <c r="H764" s="3">
        <f ca="1">[1]!thsiFinD("ths_adtm_stock",$A764,$A$1,7,3,100,100,100)</f>
        <v>-0.52173913043478004</v>
      </c>
      <c r="I764" s="3">
        <f ca="1">[1]!thsiFinD("ths_bbiboll_stock",$A764,$A$1,7,3,100,100,100)</f>
        <v>3.3790624999999999</v>
      </c>
      <c r="J764" s="3">
        <f ca="1">[1]!thsiFinD("ths_dptb_stock",$A764,$A$1,7,104,100,100)</f>
        <v>0.42857142857142999</v>
      </c>
      <c r="K764" s="3">
        <f ca="1">[1]!thsiFinD("ths_srmi_stock",$A764,$A$1,7,100,100)</f>
        <v>-4.4247787610618997E-2</v>
      </c>
      <c r="L764" s="3">
        <f ca="1">[1]!thsiFinD("ths_atr_stock",$A764,$A$1,7,101,100,100)</f>
        <v>0.14714285714285999</v>
      </c>
      <c r="M764" s="3">
        <f ca="1">[1]!thsiFinD("ths_vol_w_stock",$A764,$A$1)/1000000</f>
        <v>53.576121000000001</v>
      </c>
      <c r="N764" s="3">
        <f ca="1">[1]!thsiFinD("ths_turnover_ratio_w_stock",$A764,$A$1)</f>
        <v>6.3764498453713996</v>
      </c>
      <c r="O764" s="3">
        <f ca="1">[1]!thsiFinD("ths_relative_chg_ratio_w_stock",$A764,$A$1,104,100)</f>
        <v>-7.0010186924099997</v>
      </c>
      <c r="P764" s="3">
        <f ca="1">[1]!thsiFinD("ths_chg_ratio_w_stock",$A764,$B$1,100)</f>
        <v>7.7160493827160002</v>
      </c>
    </row>
    <row r="765" spans="1:16" x14ac:dyDescent="0.25">
      <c r="A765" s="2" t="s">
        <v>763</v>
      </c>
      <c r="B765" s="2" t="s">
        <v>6126</v>
      </c>
      <c r="C765" s="3">
        <f ca="1">[1]!thsiFinD("ths_vol_ratio_stock",$A765,$A$1,7,100)</f>
        <v>1.7399526339325999</v>
      </c>
      <c r="D765" s="3">
        <f ca="1">[1]!thsiFinD("ths_cr_stock",$A765,$A$1,7,100,100)</f>
        <v>300</v>
      </c>
      <c r="E765" s="3">
        <f ca="1">[1]!thsiFinD("ths_mfi_stock",$A765,$A$1,7,100,100)</f>
        <v>77.846930708602997</v>
      </c>
      <c r="F765" s="3">
        <f ca="1">[1]!thsiFinD("ths_expma_stock",$A765,$A$1,7,100,100)</f>
        <v>7.2357209642961999</v>
      </c>
      <c r="G765" s="3">
        <f ca="1">[1]!thsiFinD("ths_rsi_stock",$A765,$A$1,7,100,100)</f>
        <v>73.140882694276002</v>
      </c>
      <c r="H765" s="3">
        <f ca="1">[1]!thsiFinD("ths_adtm_stock",$A765,$A$1,7,3,100,100,100)</f>
        <v>0.82278481012658</v>
      </c>
      <c r="I765" s="3">
        <f ca="1">[1]!thsiFinD("ths_bbiboll_stock",$A765,$A$1,7,3,100,100,100)</f>
        <v>7.2248958333333002</v>
      </c>
      <c r="J765" s="3">
        <f ca="1">[1]!thsiFinD("ths_dptb_stock",$A765,$A$1,7,104,100,100)</f>
        <v>0.28571428571428997</v>
      </c>
      <c r="K765" s="3">
        <f ca="1">[1]!thsiFinD("ths_srmi_stock",$A765,$A$1,7,100,100)</f>
        <v>3.6339165545087003E-2</v>
      </c>
      <c r="L765" s="3">
        <f ca="1">[1]!thsiFinD("ths_atr_stock",$A765,$A$1,7,101,100,100)</f>
        <v>0.16714285714286001</v>
      </c>
      <c r="M765" s="3">
        <f ca="1">[1]!thsiFinD("ths_vol_w_stock",$A765,$A$1)/1000000</f>
        <v>229.47696400000001</v>
      </c>
      <c r="N765" s="3">
        <f ca="1">[1]!thsiFinD("ths_turnover_ratio_w_stock",$A765,$A$1)</f>
        <v>3.4545056001785999</v>
      </c>
      <c r="O765" s="3">
        <f ca="1">[1]!thsiFinD("ths_relative_chg_ratio_w_stock",$A765,$A$1,104,100)</f>
        <v>4.8101924137685996</v>
      </c>
      <c r="P765" s="3">
        <f ca="1">[1]!thsiFinD("ths_chg_ratio_w_stock",$A765,$B$1,100)</f>
        <v>1.3458950201883999</v>
      </c>
    </row>
    <row r="766" spans="1:16" x14ac:dyDescent="0.25">
      <c r="A766" s="2" t="s">
        <v>764</v>
      </c>
      <c r="B766" s="2" t="s">
        <v>6127</v>
      </c>
      <c r="C766" s="3">
        <f ca="1">[1]!thsiFinD("ths_vol_ratio_stock",$A766,$A$1,7,100)</f>
        <v>0.91300822057209996</v>
      </c>
      <c r="D766" s="3">
        <f ca="1">[1]!thsiFinD("ths_cr_stock",$A766,$A$1,7,100,100)</f>
        <v>20.551090700344002</v>
      </c>
      <c r="E766" s="3">
        <f ca="1">[1]!thsiFinD("ths_mfi_stock",$A766,$A$1,7,100,100)</f>
        <v>26.367520743476</v>
      </c>
      <c r="F766" s="3">
        <f ca="1">[1]!thsiFinD("ths_expma_stock",$A766,$A$1,7,100,100)</f>
        <v>10.055054206109</v>
      </c>
      <c r="G766" s="3">
        <f ca="1">[1]!thsiFinD("ths_rsi_stock",$A766,$A$1,7,100,100)</f>
        <v>28.630309291486</v>
      </c>
      <c r="H766" s="3">
        <f ca="1">[1]!thsiFinD("ths_adtm_stock",$A766,$A$1,7,3,100,100,100)</f>
        <v>-0.80110497237569001</v>
      </c>
      <c r="I766" s="3">
        <f ca="1">[1]!thsiFinD("ths_bbiboll_stock",$A766,$A$1,7,3,100,100,100)</f>
        <v>10.324895833333001</v>
      </c>
      <c r="J766" s="3">
        <f ca="1">[1]!thsiFinD("ths_dptb_stock",$A766,$A$1,7,104,100,100)</f>
        <v>0.42857142857142999</v>
      </c>
      <c r="K766" s="3">
        <f ca="1">[1]!thsiFinD("ths_srmi_stock",$A766,$A$1,7,100,100)</f>
        <v>-0.11346863468635</v>
      </c>
      <c r="L766" s="3">
        <f ca="1">[1]!thsiFinD("ths_atr_stock",$A766,$A$1,7,101,100,100)</f>
        <v>0.51714285714286001</v>
      </c>
      <c r="M766" s="3">
        <f ca="1">[1]!thsiFinD("ths_vol_w_stock",$A766,$A$1)/1000000</f>
        <v>47.704765000000002</v>
      </c>
      <c r="N766" s="3">
        <f ca="1">[1]!thsiFinD("ths_turnover_ratio_w_stock",$A766,$A$1)</f>
        <v>23.025968961004999</v>
      </c>
      <c r="O766" s="3">
        <f ca="1">[1]!thsiFinD("ths_relative_chg_ratio_w_stock",$A766,$A$1,104,100)</f>
        <v>-11.10269952698</v>
      </c>
      <c r="P766" s="3">
        <f ca="1">[1]!thsiFinD("ths_chg_ratio_w_stock",$A766,$B$1,100)</f>
        <v>4.7866805411030002</v>
      </c>
    </row>
    <row r="767" spans="1:16" x14ac:dyDescent="0.25">
      <c r="A767" s="2" t="s">
        <v>765</v>
      </c>
      <c r="B767" s="2" t="s">
        <v>6128</v>
      </c>
      <c r="C767" s="3">
        <f ca="1">[1]!thsiFinD("ths_vol_ratio_stock",$A767,$A$1,7,100)</f>
        <v>0.82218712703191998</v>
      </c>
      <c r="D767" s="3">
        <f ca="1">[1]!thsiFinD("ths_cr_stock",$A767,$A$1,7,100,100)</f>
        <v>34.579439252337004</v>
      </c>
      <c r="E767" s="3">
        <f ca="1">[1]!thsiFinD("ths_mfi_stock",$A767,$A$1,7,100,100)</f>
        <v>49.615309450856003</v>
      </c>
      <c r="F767" s="3">
        <f ca="1">[1]!thsiFinD("ths_expma_stock",$A767,$A$1,7,100,100)</f>
        <v>10.248926175371</v>
      </c>
      <c r="G767" s="3">
        <f ca="1">[1]!thsiFinD("ths_rsi_stock",$A767,$A$1,7,100,100)</f>
        <v>34.575261873857002</v>
      </c>
      <c r="H767" s="3">
        <f ca="1">[1]!thsiFinD("ths_adtm_stock",$A767,$A$1,7,3,100,100,100)</f>
        <v>-0.33846153846152999</v>
      </c>
      <c r="I767" s="3">
        <f ca="1">[1]!thsiFinD("ths_bbiboll_stock",$A767,$A$1,7,3,100,100,100)</f>
        <v>10.394479166667001</v>
      </c>
      <c r="J767" s="3">
        <f ca="1">[1]!thsiFinD("ths_dptb_stock",$A767,$A$1,7,104,100,100)</f>
        <v>0.42857142857142999</v>
      </c>
      <c r="K767" s="3">
        <f ca="1">[1]!thsiFinD("ths_srmi_stock",$A767,$A$1,7,100,100)</f>
        <v>-5.0094517958412001E-2</v>
      </c>
      <c r="L767" s="3">
        <f ca="1">[1]!thsiFinD("ths_atr_stock",$A767,$A$1,7,101,100,100)</f>
        <v>0.30571428571428999</v>
      </c>
      <c r="M767" s="3">
        <f ca="1">[1]!thsiFinD("ths_vol_w_stock",$A767,$A$1)/1000000</f>
        <v>49.136780999999999</v>
      </c>
      <c r="N767" s="3">
        <f ca="1">[1]!thsiFinD("ths_turnover_ratio_w_stock",$A767,$A$1)</f>
        <v>6.0514386027173002</v>
      </c>
      <c r="O767" s="3">
        <f ca="1">[1]!thsiFinD("ths_relative_chg_ratio_w_stock",$A767,$A$1,104,100)</f>
        <v>-4.7572786377057996</v>
      </c>
      <c r="P767" s="3">
        <f ca="1">[1]!thsiFinD("ths_chg_ratio_w_stock",$A767,$B$1,100)</f>
        <v>-1.6915422885572</v>
      </c>
    </row>
    <row r="768" spans="1:16" x14ac:dyDescent="0.25">
      <c r="A768" s="2" t="s">
        <v>766</v>
      </c>
      <c r="B768" s="2" t="s">
        <v>6129</v>
      </c>
      <c r="C768" s="3">
        <f ca="1">[1]!thsiFinD("ths_vol_ratio_stock",$A768,$A$1,7,100)</f>
        <v>0.85998813129245999</v>
      </c>
      <c r="D768" s="3">
        <f ca="1">[1]!thsiFinD("ths_cr_stock",$A768,$A$1,7,100,100)</f>
        <v>24.85549132948</v>
      </c>
      <c r="E768" s="3">
        <f ca="1">[1]!thsiFinD("ths_mfi_stock",$A768,$A$1,7,100,100)</f>
        <v>12.49116140446</v>
      </c>
      <c r="F768" s="3">
        <f ca="1">[1]!thsiFinD("ths_expma_stock",$A768,$A$1,7,100,100)</f>
        <v>5.7847356741783003</v>
      </c>
      <c r="G768" s="3">
        <f ca="1">[1]!thsiFinD("ths_rsi_stock",$A768,$A$1,7,100,100)</f>
        <v>35.346720305848997</v>
      </c>
      <c r="H768" s="3">
        <f ca="1">[1]!thsiFinD("ths_adtm_stock",$A768,$A$1,7,3,100,100,100)</f>
        <v>-0.65079365079365004</v>
      </c>
      <c r="I768" s="3">
        <f ca="1">[1]!thsiFinD("ths_bbiboll_stock",$A768,$A$1,7,3,100,100,100)</f>
        <v>5.8013541666666999</v>
      </c>
      <c r="J768" s="3">
        <f ca="1">[1]!thsiFinD("ths_dptb_stock",$A768,$A$1,7,104,100,100)</f>
        <v>0.57142857142856995</v>
      </c>
      <c r="K768" s="3">
        <f ca="1">[1]!thsiFinD("ths_srmi_stock",$A768,$A$1,7,100,100)</f>
        <v>-6.9078947368421004E-2</v>
      </c>
      <c r="L768" s="3">
        <f ca="1">[1]!thsiFinD("ths_atr_stock",$A768,$A$1,7,101,100,100)</f>
        <v>0.20571428571429001</v>
      </c>
      <c r="M768" s="3">
        <f ca="1">[1]!thsiFinD("ths_vol_w_stock",$A768,$A$1)/1000000</f>
        <v>64.630844999999994</v>
      </c>
      <c r="N768" s="3">
        <f ca="1">[1]!thsiFinD("ths_turnover_ratio_w_stock",$A768,$A$1)</f>
        <v>9.9529724274405993</v>
      </c>
      <c r="O768" s="3">
        <f ca="1">[1]!thsiFinD("ths_relative_chg_ratio_w_stock",$A768,$A$1,104,100)</f>
        <v>-5.0303247259205</v>
      </c>
      <c r="P768" s="3">
        <f ca="1">[1]!thsiFinD("ths_chg_ratio_w_stock",$A768,$B$1,100)</f>
        <v>-0.70671378091873005</v>
      </c>
    </row>
    <row r="769" spans="1:16" x14ac:dyDescent="0.25">
      <c r="A769" s="2" t="s">
        <v>767</v>
      </c>
      <c r="B769" s="2" t="s">
        <v>6130</v>
      </c>
      <c r="C769" s="3">
        <f ca="1">[1]!thsiFinD("ths_vol_ratio_stock",$A769,$A$1,7,100)</f>
        <v>1.7829815896823</v>
      </c>
      <c r="D769" s="3">
        <f ca="1">[1]!thsiFinD("ths_cr_stock",$A769,$A$1,7,100,100)</f>
        <v>10.810810810811001</v>
      </c>
      <c r="E769" s="3">
        <f ca="1">[1]!thsiFinD("ths_mfi_stock",$A769,$A$1,7,100,100)</f>
        <v>13.022114469325</v>
      </c>
      <c r="F769" s="3">
        <f ca="1">[1]!thsiFinD("ths_expma_stock",$A769,$A$1,7,100,100)</f>
        <v>1.6897317718858</v>
      </c>
      <c r="G769" s="3">
        <f ca="1">[1]!thsiFinD("ths_rsi_stock",$A769,$A$1,7,100,100)</f>
        <v>15.834378898308</v>
      </c>
      <c r="H769" s="3">
        <f ca="1">[1]!thsiFinD("ths_adtm_stock",$A769,$A$1,7,3,100,100,100)</f>
        <v>-0.74074074074074003</v>
      </c>
      <c r="I769" s="3">
        <f ca="1">[1]!thsiFinD("ths_bbiboll_stock",$A769,$A$1,7,3,100,100,100)</f>
        <v>1.7462500000000001</v>
      </c>
      <c r="J769" s="3">
        <f ca="1">[1]!thsiFinD("ths_dptb_stock",$A769,$A$1,7,104,100,100)</f>
        <v>0.57142857142856995</v>
      </c>
      <c r="K769" s="3">
        <f ca="1">[1]!thsiFinD("ths_srmi_stock",$A769,$A$1,7,100,100)</f>
        <v>-0.17647058823528999</v>
      </c>
      <c r="L769" s="3">
        <f ca="1">[1]!thsiFinD("ths_atr_stock",$A769,$A$1,7,101,100,100)</f>
        <v>0.11857142857142999</v>
      </c>
      <c r="M769" s="3">
        <f ca="1">[1]!thsiFinD("ths_vol_w_stock",$A769,$A$1)/1000000</f>
        <v>178.723567</v>
      </c>
      <c r="N769" s="3">
        <f ca="1">[1]!thsiFinD("ths_turnover_ratio_w_stock",$A769,$A$1)</f>
        <v>12.41678209046</v>
      </c>
      <c r="O769" s="3">
        <f ca="1">[1]!thsiFinD("ths_relative_chg_ratio_w_stock",$A769,$A$1,104,100)</f>
        <v>-16.594451666931999</v>
      </c>
      <c r="P769" s="3">
        <f ca="1">[1]!thsiFinD("ths_chg_ratio_w_stock",$A769,$B$1,100)</f>
        <v>3.8961038961039001</v>
      </c>
    </row>
    <row r="770" spans="1:16" x14ac:dyDescent="0.25">
      <c r="A770" s="2" t="s">
        <v>768</v>
      </c>
      <c r="B770" s="2" t="s">
        <v>6131</v>
      </c>
      <c r="C770" s="3">
        <f ca="1">[1]!thsiFinD("ths_vol_ratio_stock",$A770,$A$1,7,100)</f>
        <v>0.88992540920221996</v>
      </c>
      <c r="D770" s="3">
        <f ca="1">[1]!thsiFinD("ths_cr_stock",$A770,$A$1,7,100,100)</f>
        <v>36</v>
      </c>
      <c r="E770" s="3">
        <f ca="1">[1]!thsiFinD("ths_mfi_stock",$A770,$A$1,7,100,100)</f>
        <v>18.661837652441001</v>
      </c>
      <c r="F770" s="3">
        <f ca="1">[1]!thsiFinD("ths_expma_stock",$A770,$A$1,7,100,100)</f>
        <v>8.9486045944166008</v>
      </c>
      <c r="G770" s="3">
        <f ca="1">[1]!thsiFinD("ths_rsi_stock",$A770,$A$1,7,100,100)</f>
        <v>25.562282228065001</v>
      </c>
      <c r="H770" s="3">
        <f ca="1">[1]!thsiFinD("ths_adtm_stock",$A770,$A$1,7,3,100,100,100)</f>
        <v>-0.15094339622642</v>
      </c>
      <c r="I770" s="3">
        <f ca="1">[1]!thsiFinD("ths_bbiboll_stock",$A770,$A$1,7,3,100,100,100)</f>
        <v>9.0586458333332995</v>
      </c>
      <c r="J770" s="3">
        <f ca="1">[1]!thsiFinD("ths_dptb_stock",$A770,$A$1,7,104,100,100)</f>
        <v>0.57142857142856995</v>
      </c>
      <c r="K770" s="3">
        <f ca="1">[1]!thsiFinD("ths_srmi_stock",$A770,$A$1,7,100,100)</f>
        <v>-4.2529989094875001E-2</v>
      </c>
      <c r="L770" s="3">
        <f ca="1">[1]!thsiFinD("ths_atr_stock",$A770,$A$1,7,101,100,100)</f>
        <v>0.19428571428571001</v>
      </c>
      <c r="M770" s="3">
        <f ca="1">[1]!thsiFinD("ths_vol_w_stock",$A770,$A$1)/1000000</f>
        <v>24.148177</v>
      </c>
      <c r="N770" s="3">
        <f ca="1">[1]!thsiFinD("ths_turnover_ratio_w_stock",$A770,$A$1)</f>
        <v>3.0217314115031</v>
      </c>
      <c r="O770" s="3">
        <f ca="1">[1]!thsiFinD("ths_relative_chg_ratio_w_stock",$A770,$A$1,104,100)</f>
        <v>-3.6712107918836998</v>
      </c>
      <c r="P770" s="3">
        <f ca="1">[1]!thsiFinD("ths_chg_ratio_w_stock",$A770,$B$1,100)</f>
        <v>-1.5945330296127</v>
      </c>
    </row>
    <row r="771" spans="1:16" x14ac:dyDescent="0.25">
      <c r="A771" s="2" t="s">
        <v>769</v>
      </c>
      <c r="B771" s="2" t="s">
        <v>6132</v>
      </c>
      <c r="C771" s="3">
        <f ca="1">[1]!thsiFinD("ths_vol_ratio_stock",$A771,$A$1,7,100)</f>
        <v>0.69958916821075001</v>
      </c>
      <c r="D771" s="3">
        <f ca="1">[1]!thsiFinD("ths_cr_stock",$A771,$A$1,7,100,100)</f>
        <v>63.291139240505998</v>
      </c>
      <c r="E771" s="3">
        <f ca="1">[1]!thsiFinD("ths_mfi_stock",$A771,$A$1,7,100,100)</f>
        <v>42.978730090728</v>
      </c>
      <c r="F771" s="3">
        <f ca="1">[1]!thsiFinD("ths_expma_stock",$A771,$A$1,7,100,100)</f>
        <v>2.5613579598165002</v>
      </c>
      <c r="G771" s="3">
        <f ca="1">[1]!thsiFinD("ths_rsi_stock",$A771,$A$1,7,100,100)</f>
        <v>30.019500755524</v>
      </c>
      <c r="H771" s="3">
        <f ca="1">[1]!thsiFinD("ths_adtm_stock",$A771,$A$1,7,3,100,100,100)</f>
        <v>-0.18181818181817999</v>
      </c>
      <c r="I771" s="3">
        <f ca="1">[1]!thsiFinD("ths_bbiboll_stock",$A771,$A$1,7,3,100,100,100)</f>
        <v>2.6211458333333</v>
      </c>
      <c r="J771" s="3">
        <f ca="1">[1]!thsiFinD("ths_dptb_stock",$A771,$A$1,7,104,100,100)</f>
        <v>0.57142857142856995</v>
      </c>
      <c r="K771" s="3">
        <f ca="1">[1]!thsiFinD("ths_srmi_stock",$A771,$A$1,7,100,100)</f>
        <v>-3.1496062992125998E-2</v>
      </c>
      <c r="L771" s="3">
        <f ca="1">[1]!thsiFinD("ths_atr_stock",$A771,$A$1,7,101,100,100)</f>
        <v>0.14142857142856999</v>
      </c>
      <c r="M771" s="3">
        <f ca="1">[1]!thsiFinD("ths_vol_w_stock",$A771,$A$1)/1000000</f>
        <v>23.715062</v>
      </c>
      <c r="N771" s="3">
        <f ca="1">[1]!thsiFinD("ths_turnover_ratio_w_stock",$A771,$A$1)</f>
        <v>3.1522226453841</v>
      </c>
      <c r="O771" s="3">
        <f ca="1">[1]!thsiFinD("ths_relative_chg_ratio_w_stock",$A771,$A$1,104,100)</f>
        <v>-2.6044933291474002</v>
      </c>
      <c r="P771" s="3">
        <f ca="1">[1]!thsiFinD("ths_chg_ratio_w_stock",$A771,$B$1,100)</f>
        <v>0</v>
      </c>
    </row>
    <row r="772" spans="1:16" x14ac:dyDescent="0.25">
      <c r="A772" s="2" t="s">
        <v>770</v>
      </c>
      <c r="B772" s="2" t="s">
        <v>6133</v>
      </c>
      <c r="C772" s="3">
        <f ca="1">[1]!thsiFinD("ths_vol_ratio_stock",$A772,$A$1,7,100)</f>
        <v>0.78713058645764</v>
      </c>
      <c r="D772" s="3">
        <f ca="1">[1]!thsiFinD("ths_cr_stock",$A772,$A$1,7,100,100)</f>
        <v>55.217391304347998</v>
      </c>
      <c r="E772" s="3">
        <f ca="1">[1]!thsiFinD("ths_mfi_stock",$A772,$A$1,7,100,100)</f>
        <v>45.258120755485002</v>
      </c>
      <c r="F772" s="3">
        <f ca="1">[1]!thsiFinD("ths_expma_stock",$A772,$A$1,7,100,100)</f>
        <v>11.682597955413</v>
      </c>
      <c r="G772" s="3">
        <f ca="1">[1]!thsiFinD("ths_rsi_stock",$A772,$A$1,7,100,100)</f>
        <v>24.445074523473</v>
      </c>
      <c r="H772" s="3">
        <f ca="1">[1]!thsiFinD("ths_adtm_stock",$A772,$A$1,7,3,100,100,100)</f>
        <v>-0.51136363636364002</v>
      </c>
      <c r="I772" s="3">
        <f ca="1">[1]!thsiFinD("ths_bbiboll_stock",$A772,$A$1,7,3,100,100,100)</f>
        <v>11.824583333333001</v>
      </c>
      <c r="J772" s="3">
        <f ca="1">[1]!thsiFinD("ths_dptb_stock",$A772,$A$1,7,104,100,100)</f>
        <v>0.28571428571428997</v>
      </c>
      <c r="K772" s="3">
        <f ca="1">[1]!thsiFinD("ths_srmi_stock",$A772,$A$1,7,100,100)</f>
        <v>-3.2258064516128997E-2</v>
      </c>
      <c r="L772" s="3">
        <f ca="1">[1]!thsiFinD("ths_atr_stock",$A772,$A$1,7,101,100,100)</f>
        <v>0.34</v>
      </c>
      <c r="M772" s="3">
        <f ca="1">[1]!thsiFinD("ths_vol_w_stock",$A772,$A$1)/1000000</f>
        <v>112.704916</v>
      </c>
      <c r="N772" s="3">
        <f ca="1">[1]!thsiFinD("ths_turnover_ratio_w_stock",$A772,$A$1)</f>
        <v>10.038641674995</v>
      </c>
      <c r="O772" s="3">
        <f ca="1">[1]!thsiFinD("ths_relative_chg_ratio_w_stock",$A772,$A$1,104,100)</f>
        <v>-4.7584622162635002</v>
      </c>
      <c r="P772" s="3">
        <f ca="1">[1]!thsiFinD("ths_chg_ratio_w_stock",$A772,$B$1,100)</f>
        <v>6.8421052631579</v>
      </c>
    </row>
    <row r="773" spans="1:16" x14ac:dyDescent="0.25">
      <c r="A773" s="2" t="s">
        <v>771</v>
      </c>
      <c r="B773" s="2" t="s">
        <v>6134</v>
      </c>
      <c r="C773" s="3">
        <f ca="1">[1]!thsiFinD("ths_vol_ratio_stock",$A773,$A$1,7,100)</f>
        <v>1.0493837638257</v>
      </c>
      <c r="D773" s="3">
        <f ca="1">[1]!thsiFinD("ths_cr_stock",$A773,$A$1,7,100,100)</f>
        <v>135.63636363635999</v>
      </c>
      <c r="E773" s="3">
        <f ca="1">[1]!thsiFinD("ths_mfi_stock",$A773,$A$1,7,100,100)</f>
        <v>61.635327664671998</v>
      </c>
      <c r="F773" s="3">
        <f ca="1">[1]!thsiFinD("ths_expma_stock",$A773,$A$1,7,100,100)</f>
        <v>23.705532483910002</v>
      </c>
      <c r="G773" s="3">
        <f ca="1">[1]!thsiFinD("ths_rsi_stock",$A773,$A$1,7,100,100)</f>
        <v>43.674059804378999</v>
      </c>
      <c r="H773" s="3">
        <f ca="1">[1]!thsiFinD("ths_adtm_stock",$A773,$A$1,7,3,100,100,100)</f>
        <v>0.57142857142856995</v>
      </c>
      <c r="I773" s="3">
        <f ca="1">[1]!thsiFinD("ths_bbiboll_stock",$A773,$A$1,7,3,100,100,100)</f>
        <v>23.7815625</v>
      </c>
      <c r="J773" s="3">
        <f ca="1">[1]!thsiFinD("ths_dptb_stock",$A773,$A$1,7,104,100,100)</f>
        <v>0.71428571428570997</v>
      </c>
      <c r="K773" s="3">
        <f ca="1">[1]!thsiFinD("ths_srmi_stock",$A773,$A$1,7,100,100)</f>
        <v>9.3457943925232996E-3</v>
      </c>
      <c r="L773" s="3">
        <f ca="1">[1]!thsiFinD("ths_atr_stock",$A773,$A$1,7,101,100,100)</f>
        <v>0.61714285714285999</v>
      </c>
      <c r="M773" s="3">
        <f ca="1">[1]!thsiFinD("ths_vol_w_stock",$A773,$A$1)/1000000</f>
        <v>28.609715000000001</v>
      </c>
      <c r="N773" s="3">
        <f ca="1">[1]!thsiFinD("ths_turnover_ratio_w_stock",$A773,$A$1)</f>
        <v>3.2446089522556001</v>
      </c>
      <c r="O773" s="3">
        <f ca="1">[1]!thsiFinD("ths_relative_chg_ratio_w_stock",$A773,$A$1,104,100)</f>
        <v>-1.0960841719200001</v>
      </c>
      <c r="P773" s="3">
        <f ca="1">[1]!thsiFinD("ths_chg_ratio_w_stock",$A773,$B$1,100)</f>
        <v>2.4638912489379998</v>
      </c>
    </row>
    <row r="774" spans="1:16" x14ac:dyDescent="0.25">
      <c r="A774" s="2" t="s">
        <v>772</v>
      </c>
      <c r="B774" s="2" t="s">
        <v>6135</v>
      </c>
      <c r="C774" s="3">
        <f ca="1">[1]!thsiFinD("ths_vol_ratio_stock",$A774,$A$1,7,100)</f>
        <v>0.93320324609216998</v>
      </c>
      <c r="D774" s="3">
        <f ca="1">[1]!thsiFinD("ths_cr_stock",$A774,$A$1,7,100,100)</f>
        <v>16.129032258064999</v>
      </c>
      <c r="E774" s="3">
        <f ca="1">[1]!thsiFinD("ths_mfi_stock",$A774,$A$1,7,100,100)</f>
        <v>12.242821762688999</v>
      </c>
      <c r="F774" s="3">
        <f ca="1">[1]!thsiFinD("ths_expma_stock",$A774,$A$1,7,100,100)</f>
        <v>2.1851852205459998</v>
      </c>
      <c r="G774" s="3">
        <f ca="1">[1]!thsiFinD("ths_rsi_stock",$A774,$A$1,7,100,100)</f>
        <v>28.920906992625</v>
      </c>
      <c r="H774" s="3">
        <f ca="1">[1]!thsiFinD("ths_adtm_stock",$A774,$A$1,7,3,100,100,100)</f>
        <v>0</v>
      </c>
      <c r="I774" s="3">
        <f ca="1">[1]!thsiFinD("ths_bbiboll_stock",$A774,$A$1,7,3,100,100,100)</f>
        <v>2.2395833333333002</v>
      </c>
      <c r="J774" s="3">
        <f ca="1">[1]!thsiFinD("ths_dptb_stock",$A774,$A$1,7,104,100,100)</f>
        <v>0.57142857142856995</v>
      </c>
      <c r="K774" s="3">
        <f ca="1">[1]!thsiFinD("ths_srmi_stock",$A774,$A$1,7,100,100)</f>
        <v>-0.10548523206751</v>
      </c>
      <c r="L774" s="3">
        <f ca="1">[1]!thsiFinD("ths_atr_stock",$A774,$A$1,7,101,100,100)</f>
        <v>9.1428571428571997E-2</v>
      </c>
      <c r="M774" s="3">
        <f ca="1">[1]!thsiFinD("ths_vol_w_stock",$A774,$A$1)/1000000</f>
        <v>97.416327999999993</v>
      </c>
      <c r="N774" s="3">
        <f ca="1">[1]!thsiFinD("ths_turnover_ratio_w_stock",$A774,$A$1)</f>
        <v>5.1862848844974998</v>
      </c>
      <c r="O774" s="3">
        <f ca="1">[1]!thsiFinD("ths_relative_chg_ratio_w_stock",$A774,$A$1,104,100)</f>
        <v>-9.6249289527283004</v>
      </c>
      <c r="P774" s="3">
        <f ca="1">[1]!thsiFinD("ths_chg_ratio_w_stock",$A774,$B$1,100)</f>
        <v>4.2452830188678998</v>
      </c>
    </row>
    <row r="775" spans="1:16" x14ac:dyDescent="0.25">
      <c r="A775" s="2" t="s">
        <v>773</v>
      </c>
      <c r="B775" s="2" t="s">
        <v>6136</v>
      </c>
      <c r="C775" s="3">
        <f ca="1">[1]!thsiFinD("ths_vol_ratio_stock",$A775,$A$1,7,100)</f>
        <v>0.60134179395831</v>
      </c>
      <c r="D775" s="3">
        <f ca="1">[1]!thsiFinD("ths_cr_stock",$A775,$A$1,7,100,100)</f>
        <v>26.597325408618001</v>
      </c>
      <c r="E775" s="3">
        <f ca="1">[1]!thsiFinD("ths_mfi_stock",$A775,$A$1,7,100,100)</f>
        <v>22.793565082642001</v>
      </c>
      <c r="F775" s="3">
        <f ca="1">[1]!thsiFinD("ths_expma_stock",$A775,$A$1,7,100,100)</f>
        <v>6.1585616222116997</v>
      </c>
      <c r="G775" s="3">
        <f ca="1">[1]!thsiFinD("ths_rsi_stock",$A775,$A$1,7,100,100)</f>
        <v>33.94437561062</v>
      </c>
      <c r="H775" s="3">
        <f ca="1">[1]!thsiFinD("ths_adtm_stock",$A775,$A$1,7,3,100,100,100)</f>
        <v>-0.7265625</v>
      </c>
      <c r="I775" s="3">
        <f ca="1">[1]!thsiFinD("ths_bbiboll_stock",$A775,$A$1,7,3,100,100,100)</f>
        <v>6.2687499999999998</v>
      </c>
      <c r="J775" s="3">
        <f ca="1">[1]!thsiFinD("ths_dptb_stock",$A775,$A$1,7,104,100,100)</f>
        <v>0.42857142857142999</v>
      </c>
      <c r="K775" s="3">
        <f ca="1">[1]!thsiFinD("ths_srmi_stock",$A775,$A$1,7,100,100)</f>
        <v>-0.12816691505215999</v>
      </c>
      <c r="L775" s="3">
        <f ca="1">[1]!thsiFinD("ths_atr_stock",$A775,$A$1,7,101,100,100)</f>
        <v>0.40857142857142997</v>
      </c>
      <c r="M775" s="3">
        <f ca="1">[1]!thsiFinD("ths_vol_w_stock",$A775,$A$1)/1000000</f>
        <v>120.57980000000001</v>
      </c>
      <c r="N775" s="3">
        <f ca="1">[1]!thsiFinD("ths_turnover_ratio_w_stock",$A775,$A$1)</f>
        <v>18.433034771740001</v>
      </c>
      <c r="O775" s="3">
        <f ca="1">[1]!thsiFinD("ths_relative_chg_ratio_w_stock",$A775,$A$1,104,100)</f>
        <v>-13.681582980867001</v>
      </c>
      <c r="P775" s="3">
        <f ca="1">[1]!thsiFinD("ths_chg_ratio_w_stock",$A775,$B$1,100)</f>
        <v>-2.9059829059829001</v>
      </c>
    </row>
    <row r="776" spans="1:16" x14ac:dyDescent="0.25">
      <c r="A776" s="2" t="s">
        <v>774</v>
      </c>
      <c r="B776" s="2" t="s">
        <v>6137</v>
      </c>
      <c r="C776" s="3">
        <f ca="1">[1]!thsiFinD("ths_vol_ratio_stock",$A776,$A$1,7,100)</f>
        <v>0.89487986442178002</v>
      </c>
      <c r="D776" s="3">
        <f ca="1">[1]!thsiFinD("ths_cr_stock",$A776,$A$1,7,100,100)</f>
        <v>69.230769230768999</v>
      </c>
      <c r="E776" s="3">
        <f ca="1">[1]!thsiFinD("ths_mfi_stock",$A776,$A$1,7,100,100)</f>
        <v>53.658593271702003</v>
      </c>
      <c r="F776" s="3">
        <f ca="1">[1]!thsiFinD("ths_expma_stock",$A776,$A$1,7,100,100)</f>
        <v>9.5282393904759992</v>
      </c>
      <c r="G776" s="3">
        <f ca="1">[1]!thsiFinD("ths_rsi_stock",$A776,$A$1,7,100,100)</f>
        <v>34.621554646404</v>
      </c>
      <c r="H776" s="3">
        <f ca="1">[1]!thsiFinD("ths_adtm_stock",$A776,$A$1,7,3,100,100,100)</f>
        <v>4.2105263157894E-2</v>
      </c>
      <c r="I776" s="3">
        <f ca="1">[1]!thsiFinD("ths_bbiboll_stock",$A776,$A$1,7,3,100,100,100)</f>
        <v>9.640625</v>
      </c>
      <c r="J776" s="3">
        <f ca="1">[1]!thsiFinD("ths_dptb_stock",$A776,$A$1,7,104,100,100)</f>
        <v>0.14285714285713999</v>
      </c>
      <c r="K776" s="3">
        <f ca="1">[1]!thsiFinD("ths_srmi_stock",$A776,$A$1,7,100,100)</f>
        <v>-2.1966527196652999E-2</v>
      </c>
      <c r="L776" s="3">
        <f ca="1">[1]!thsiFinD("ths_atr_stock",$A776,$A$1,7,101,100,100)</f>
        <v>0.34714285714285997</v>
      </c>
      <c r="M776" s="3">
        <f ca="1">[1]!thsiFinD("ths_vol_w_stock",$A776,$A$1)/1000000</f>
        <v>21.778001</v>
      </c>
      <c r="N776" s="3">
        <f ca="1">[1]!thsiFinD("ths_turnover_ratio_w_stock",$A776,$A$1)</f>
        <v>5.4026697418568004</v>
      </c>
      <c r="O776" s="3">
        <f ca="1">[1]!thsiFinD("ths_relative_chg_ratio_w_stock",$A776,$A$1,104,100)</f>
        <v>-5.5836626521105996</v>
      </c>
      <c r="P776" s="3">
        <f ca="1">[1]!thsiFinD("ths_chg_ratio_w_stock",$A776,$B$1,100)</f>
        <v>-1.8181818181817999</v>
      </c>
    </row>
    <row r="777" spans="1:16" x14ac:dyDescent="0.25">
      <c r="A777" s="2" t="s">
        <v>775</v>
      </c>
      <c r="B777" s="2" t="s">
        <v>6138</v>
      </c>
      <c r="C777" s="3">
        <f ca="1">[1]!thsiFinD("ths_vol_ratio_stock",$A777,$A$1,7,100)</f>
        <v>0.96333514509780005</v>
      </c>
      <c r="D777" s="3">
        <f ca="1">[1]!thsiFinD("ths_cr_stock",$A777,$A$1,7,100,100)</f>
        <v>46.808510638298003</v>
      </c>
      <c r="E777" s="3">
        <f ca="1">[1]!thsiFinD("ths_mfi_stock",$A777,$A$1,7,100,100)</f>
        <v>26.068217573893001</v>
      </c>
      <c r="F777" s="3">
        <f ca="1">[1]!thsiFinD("ths_expma_stock",$A777,$A$1,7,100,100)</f>
        <v>3.1084799153788998</v>
      </c>
      <c r="G777" s="3">
        <f ca="1">[1]!thsiFinD("ths_rsi_stock",$A777,$A$1,7,100,100)</f>
        <v>33.875161937670001</v>
      </c>
      <c r="H777" s="3">
        <f ca="1">[1]!thsiFinD("ths_adtm_stock",$A777,$A$1,7,3,100,100,100)</f>
        <v>-0.79166666666666996</v>
      </c>
      <c r="I777" s="3">
        <f ca="1">[1]!thsiFinD("ths_bbiboll_stock",$A777,$A$1,7,3,100,100,100)</f>
        <v>3.1342708333333</v>
      </c>
      <c r="J777" s="3">
        <f ca="1">[1]!thsiFinD("ths_dptb_stock",$A777,$A$1,7,104,100,100)</f>
        <v>0.71428571428570997</v>
      </c>
      <c r="K777" s="3">
        <f ca="1">[1]!thsiFinD("ths_srmi_stock",$A777,$A$1,7,100,100)</f>
        <v>-2.5316455696203E-2</v>
      </c>
      <c r="L777" s="3">
        <f ca="1">[1]!thsiFinD("ths_atr_stock",$A777,$A$1,7,101,100,100)</f>
        <v>6.5714285714286003E-2</v>
      </c>
      <c r="M777" s="3">
        <f ca="1">[1]!thsiFinD("ths_vol_w_stock",$A777,$A$1)/1000000</f>
        <v>108.126408</v>
      </c>
      <c r="N777" s="3">
        <f ca="1">[1]!thsiFinD("ths_turnover_ratio_w_stock",$A777,$A$1)</f>
        <v>2.2081029419024998</v>
      </c>
      <c r="O777" s="3">
        <f ca="1">[1]!thsiFinD("ths_relative_chg_ratio_w_stock",$A777,$A$1,104,100)</f>
        <v>-2.3693404797953002</v>
      </c>
      <c r="P777" s="3">
        <f ca="1">[1]!thsiFinD("ths_chg_ratio_w_stock",$A777,$B$1,100)</f>
        <v>-3.5714285714286</v>
      </c>
    </row>
    <row r="778" spans="1:16" x14ac:dyDescent="0.25">
      <c r="A778" s="2" t="s">
        <v>776</v>
      </c>
      <c r="B778" s="2" t="s">
        <v>6139</v>
      </c>
      <c r="C778" s="3">
        <f ca="1">[1]!thsiFinD("ths_vol_ratio_stock",$A778,$A$1,7,100)</f>
        <v>1.0179656946780999</v>
      </c>
      <c r="D778" s="3">
        <f ca="1">[1]!thsiFinD("ths_cr_stock",$A778,$A$1,7,100,100)</f>
        <v>53.719008264463</v>
      </c>
      <c r="E778" s="3">
        <f ca="1">[1]!thsiFinD("ths_mfi_stock",$A778,$A$1,7,100,100)</f>
        <v>28.119565333145001</v>
      </c>
      <c r="F778" s="3">
        <f ca="1">[1]!thsiFinD("ths_expma_stock",$A778,$A$1,7,100,100)</f>
        <v>7.8063251707776997</v>
      </c>
      <c r="G778" s="3">
        <f ca="1">[1]!thsiFinD("ths_rsi_stock",$A778,$A$1,7,100,100)</f>
        <v>52.561105281755999</v>
      </c>
      <c r="H778" s="3">
        <f ca="1">[1]!thsiFinD("ths_adtm_stock",$A778,$A$1,7,3,100,100,100)</f>
        <v>-0.82758620689655005</v>
      </c>
      <c r="I778" s="3">
        <f ca="1">[1]!thsiFinD("ths_bbiboll_stock",$A778,$A$1,7,3,100,100,100)</f>
        <v>7.8142708333332997</v>
      </c>
      <c r="J778" s="3">
        <f ca="1">[1]!thsiFinD("ths_dptb_stock",$A778,$A$1,7,104,100,100)</f>
        <v>0.57142857142856995</v>
      </c>
      <c r="K778" s="3">
        <f ca="1">[1]!thsiFinD("ths_srmi_stock",$A778,$A$1,7,100,100)</f>
        <v>-1.2594458438287E-2</v>
      </c>
      <c r="L778" s="3">
        <f ca="1">[1]!thsiFinD("ths_atr_stock",$A778,$A$1,7,101,100,100)</f>
        <v>0.18</v>
      </c>
      <c r="M778" s="3">
        <f ca="1">[1]!thsiFinD("ths_vol_w_stock",$A778,$A$1)/1000000</f>
        <v>48.909334000000001</v>
      </c>
      <c r="N778" s="3">
        <f ca="1">[1]!thsiFinD("ths_turnover_ratio_w_stock",$A778,$A$1)</f>
        <v>4.3980675054464999</v>
      </c>
      <c r="O778" s="3">
        <f ca="1">[1]!thsiFinD("ths_relative_chg_ratio_w_stock",$A778,$A$1,104,100)</f>
        <v>-0.21888931932374001</v>
      </c>
      <c r="P778" s="3">
        <f ca="1">[1]!thsiFinD("ths_chg_ratio_w_stock",$A778,$B$1,100)</f>
        <v>-1.9132653061224001</v>
      </c>
    </row>
    <row r="779" spans="1:16" x14ac:dyDescent="0.25">
      <c r="A779" s="2" t="s">
        <v>777</v>
      </c>
      <c r="B779" s="2" t="s">
        <v>6140</v>
      </c>
      <c r="C779" s="3">
        <f ca="1">[1]!thsiFinD("ths_vol_ratio_stock",$A779,$A$1,7,100)</f>
        <v>0.97669687343371003</v>
      </c>
      <c r="D779" s="3">
        <f ca="1">[1]!thsiFinD("ths_cr_stock",$A779,$A$1,7,100,100)</f>
        <v>43.530997304582002</v>
      </c>
      <c r="E779" s="3">
        <f ca="1">[1]!thsiFinD("ths_mfi_stock",$A779,$A$1,7,100,100)</f>
        <v>27.608328178981001</v>
      </c>
      <c r="F779" s="3">
        <f ca="1">[1]!thsiFinD("ths_expma_stock",$A779,$A$1,7,100,100)</f>
        <v>15.297749068316</v>
      </c>
      <c r="G779" s="3">
        <f ca="1">[1]!thsiFinD("ths_rsi_stock",$A779,$A$1,7,100,100)</f>
        <v>16.745042869696999</v>
      </c>
      <c r="H779" s="3">
        <f ca="1">[1]!thsiFinD("ths_adtm_stock",$A779,$A$1,7,3,100,100,100)</f>
        <v>7.7777777777781998E-2</v>
      </c>
      <c r="I779" s="3">
        <f ca="1">[1]!thsiFinD("ths_bbiboll_stock",$A779,$A$1,7,3,100,100,100)</f>
        <v>15.571458333333</v>
      </c>
      <c r="J779" s="3">
        <f ca="1">[1]!thsiFinD("ths_dptb_stock",$A779,$A$1,7,104,100,100)</f>
        <v>0.57142857142856995</v>
      </c>
      <c r="K779" s="3">
        <f ca="1">[1]!thsiFinD("ths_srmi_stock",$A779,$A$1,7,100,100)</f>
        <v>-5.7544757033247997E-2</v>
      </c>
      <c r="L779" s="3">
        <f ca="1">[1]!thsiFinD("ths_atr_stock",$A779,$A$1,7,101,100,100)</f>
        <v>0.51142857142857001</v>
      </c>
      <c r="M779" s="3">
        <f ca="1">[1]!thsiFinD("ths_vol_w_stock",$A779,$A$1)/1000000</f>
        <v>44.637497000000003</v>
      </c>
      <c r="N779" s="3">
        <f ca="1">[1]!thsiFinD("ths_turnover_ratio_w_stock",$A779,$A$1)</f>
        <v>5.2925330942605999</v>
      </c>
      <c r="O779" s="3">
        <f ca="1">[1]!thsiFinD("ths_relative_chg_ratio_w_stock",$A779,$A$1,104,100)</f>
        <v>-7.4818051858643004</v>
      </c>
      <c r="P779" s="3">
        <f ca="1">[1]!thsiFinD("ths_chg_ratio_w_stock",$A779,$B$1,100)</f>
        <v>2.4423337856174001</v>
      </c>
    </row>
    <row r="780" spans="1:16" x14ac:dyDescent="0.25">
      <c r="A780" s="2" t="s">
        <v>778</v>
      </c>
      <c r="B780" s="2" t="s">
        <v>6141</v>
      </c>
      <c r="C780" s="3">
        <f ca="1">[1]!thsiFinD("ths_vol_ratio_stock",$A780,$A$1,7,100)</f>
        <v>1.5437490717513001</v>
      </c>
      <c r="D780" s="3">
        <f ca="1">[1]!thsiFinD("ths_cr_stock",$A780,$A$1,7,100,100)</f>
        <v>-25</v>
      </c>
      <c r="E780" s="3">
        <f ca="1">[1]!thsiFinD("ths_mfi_stock",$A780,$A$1,7,100,100)</f>
        <v>35.346548881190003</v>
      </c>
      <c r="F780" s="3">
        <f ca="1">[1]!thsiFinD("ths_expma_stock",$A780,$A$1,7,100,100)</f>
        <v>1.2382092856475</v>
      </c>
      <c r="G780" s="3">
        <f ca="1">[1]!thsiFinD("ths_rsi_stock",$A780,$A$1,7,100,100)</f>
        <v>12.921550376067</v>
      </c>
      <c r="H780" s="3">
        <f ca="1">[1]!thsiFinD("ths_adtm_stock",$A780,$A$1,7,3,100,100,100)</f>
        <v>0.91666666666666996</v>
      </c>
      <c r="I780" s="3">
        <f ca="1">[1]!thsiFinD("ths_bbiboll_stock",$A780,$A$1,7,3,100,100,100)</f>
        <v>1.3028124999999999</v>
      </c>
      <c r="J780" s="3">
        <f ca="1">[1]!thsiFinD("ths_dptb_stock",$A780,$A$1,7,104,100,100)</f>
        <v>0.28571428571428997</v>
      </c>
      <c r="K780" s="3">
        <f ca="1">[1]!thsiFinD("ths_srmi_stock",$A780,$A$1,7,100,100)</f>
        <v>-0.26351351351350999</v>
      </c>
      <c r="L780" s="3">
        <f ca="1">[1]!thsiFinD("ths_atr_stock",$A780,$A$1,7,101,100,100)</f>
        <v>0.10857142857143</v>
      </c>
      <c r="M780" s="3">
        <f ca="1">[1]!thsiFinD("ths_vol_w_stock",$A780,$A$1)/1000000</f>
        <v>449.31566700000002</v>
      </c>
      <c r="N780" s="3">
        <f ca="1">[1]!thsiFinD("ths_turnover_ratio_w_stock",$A780,$A$1)</f>
        <v>17.883210626865999</v>
      </c>
      <c r="O780" s="3">
        <f ca="1">[1]!thsiFinD("ths_relative_chg_ratio_w_stock",$A780,$A$1,104,100)</f>
        <v>-25.688035046229</v>
      </c>
      <c r="P780" s="3">
        <f ca="1">[1]!thsiFinD("ths_chg_ratio_w_stock",$A780,$B$1,100)</f>
        <v>10.091743119266001</v>
      </c>
    </row>
    <row r="781" spans="1:16" x14ac:dyDescent="0.25">
      <c r="A781" s="2" t="s">
        <v>779</v>
      </c>
      <c r="B781" s="2" t="s">
        <v>6142</v>
      </c>
      <c r="C781" s="3">
        <f ca="1">[1]!thsiFinD("ths_vol_ratio_stock",$A781,$A$1,7,100)</f>
        <v>0.76131488313369999</v>
      </c>
      <c r="D781" s="3">
        <f ca="1">[1]!thsiFinD("ths_cr_stock",$A781,$A$1,7,100,100)</f>
        <v>87.305699481865005</v>
      </c>
      <c r="E781" s="3">
        <f ca="1">[1]!thsiFinD("ths_mfi_stock",$A781,$A$1,7,100,100)</f>
        <v>51.618026737923998</v>
      </c>
      <c r="F781" s="3">
        <f ca="1">[1]!thsiFinD("ths_expma_stock",$A781,$A$1,7,100,100)</f>
        <v>21.912779981162</v>
      </c>
      <c r="G781" s="3">
        <f ca="1">[1]!thsiFinD("ths_rsi_stock",$A781,$A$1,7,100,100)</f>
        <v>50.807575794861997</v>
      </c>
      <c r="H781" s="3">
        <f ca="1">[1]!thsiFinD("ths_adtm_stock",$A781,$A$1,7,3,100,100,100)</f>
        <v>0.50344827586206997</v>
      </c>
      <c r="I781" s="3">
        <f ca="1">[1]!thsiFinD("ths_bbiboll_stock",$A781,$A$1,7,3,100,100,100)</f>
        <v>21.823333333333</v>
      </c>
      <c r="J781" s="3">
        <f ca="1">[1]!thsiFinD("ths_dptb_stock",$A781,$A$1,7,104,100,100)</f>
        <v>1</v>
      </c>
      <c r="K781" s="3">
        <f ca="1">[1]!thsiFinD("ths_srmi_stock",$A781,$A$1,7,100,100)</f>
        <v>-1.9757521329141998E-2</v>
      </c>
      <c r="L781" s="3">
        <f ca="1">[1]!thsiFinD("ths_atr_stock",$A781,$A$1,7,101,100,100)</f>
        <v>0.71857142857142997</v>
      </c>
      <c r="M781" s="3">
        <f ca="1">[1]!thsiFinD("ths_vol_w_stock",$A781,$A$1)/1000000</f>
        <v>44.661822000000001</v>
      </c>
      <c r="N781" s="3">
        <f ca="1">[1]!thsiFinD("ths_turnover_ratio_w_stock",$A781,$A$1)</f>
        <v>5.8825565622112999</v>
      </c>
      <c r="O781" s="3">
        <f ca="1">[1]!thsiFinD("ths_relative_chg_ratio_w_stock",$A781,$A$1,104,100)</f>
        <v>1.6499852385928999</v>
      </c>
      <c r="P781" s="3">
        <f ca="1">[1]!thsiFinD("ths_chg_ratio_w_stock",$A781,$B$1,100)</f>
        <v>-4.3976179569399996</v>
      </c>
    </row>
    <row r="782" spans="1:16" x14ac:dyDescent="0.25">
      <c r="A782" s="2" t="s">
        <v>780</v>
      </c>
      <c r="B782" s="2" t="s">
        <v>6143</v>
      </c>
      <c r="C782" s="3">
        <f ca="1">[1]!thsiFinD("ths_vol_ratio_stock",$A782,$A$1,7,100)</f>
        <v>0.85292833520929001</v>
      </c>
      <c r="D782" s="3">
        <f ca="1">[1]!thsiFinD("ths_cr_stock",$A782,$A$1,7,100,100)</f>
        <v>50.516647531573</v>
      </c>
      <c r="E782" s="3">
        <f ca="1">[1]!thsiFinD("ths_mfi_stock",$A782,$A$1,7,100,100)</f>
        <v>34.882417086884999</v>
      </c>
      <c r="F782" s="3">
        <f ca="1">[1]!thsiFinD("ths_expma_stock",$A782,$A$1,7,100,100)</f>
        <v>14.957159955679</v>
      </c>
      <c r="G782" s="3">
        <f ca="1">[1]!thsiFinD("ths_rsi_stock",$A782,$A$1,7,100,100)</f>
        <v>33.813374519912998</v>
      </c>
      <c r="H782" s="3">
        <f ca="1">[1]!thsiFinD("ths_adtm_stock",$A782,$A$1,7,3,100,100,100)</f>
        <v>-0.50239234449761005</v>
      </c>
      <c r="I782" s="3">
        <f ca="1">[1]!thsiFinD("ths_bbiboll_stock",$A782,$A$1,7,3,100,100,100)</f>
        <v>15.1428125</v>
      </c>
      <c r="J782" s="3">
        <f ca="1">[1]!thsiFinD("ths_dptb_stock",$A782,$A$1,7,104,100,100)</f>
        <v>0.85714285714285998</v>
      </c>
      <c r="K782" s="3">
        <f ca="1">[1]!thsiFinD("ths_srmi_stock",$A782,$A$1,7,100,100)</f>
        <v>-6.1608300907912E-2</v>
      </c>
      <c r="L782" s="3">
        <f ca="1">[1]!thsiFinD("ths_atr_stock",$A782,$A$1,7,101,100,100)</f>
        <v>0.63571428571429001</v>
      </c>
      <c r="M782" s="3">
        <f ca="1">[1]!thsiFinD("ths_vol_w_stock",$A782,$A$1)/1000000</f>
        <v>223.485274</v>
      </c>
      <c r="N782" s="3">
        <f ca="1">[1]!thsiFinD("ths_turnover_ratio_w_stock",$A782,$A$1)</f>
        <v>11.198650183002</v>
      </c>
      <c r="O782" s="3">
        <f ca="1">[1]!thsiFinD("ths_relative_chg_ratio_w_stock",$A782,$A$1,104,100)</f>
        <v>-1.7359999949208</v>
      </c>
      <c r="P782" s="3">
        <f ca="1">[1]!thsiFinD("ths_chg_ratio_w_stock",$A782,$B$1,100)</f>
        <v>-3.4554250172771002</v>
      </c>
    </row>
    <row r="783" spans="1:16" x14ac:dyDescent="0.25">
      <c r="A783" s="2" t="s">
        <v>781</v>
      </c>
      <c r="B783" s="2" t="s">
        <v>6144</v>
      </c>
      <c r="C783" s="3">
        <f ca="1">[1]!thsiFinD("ths_vol_ratio_stock",$A783,$A$1,7,100)</f>
        <v>0.71268245901564997</v>
      </c>
      <c r="D783" s="3">
        <f ca="1">[1]!thsiFinD("ths_cr_stock",$A783,$A$1,7,100,100)</f>
        <v>17.700729927007</v>
      </c>
      <c r="E783" s="3">
        <f ca="1">[1]!thsiFinD("ths_mfi_stock",$A783,$A$1,7,100,100)</f>
        <v>27.836733725371001</v>
      </c>
      <c r="F783" s="3">
        <f ca="1">[1]!thsiFinD("ths_expma_stock",$A783,$A$1,7,100,100)</f>
        <v>4.8750306759480004</v>
      </c>
      <c r="G783" s="3">
        <f ca="1">[1]!thsiFinD("ths_rsi_stock",$A783,$A$1,7,100,100)</f>
        <v>35.295372736334002</v>
      </c>
      <c r="H783" s="3">
        <f ca="1">[1]!thsiFinD("ths_adtm_stock",$A783,$A$1,7,3,100,100,100)</f>
        <v>-0.85526315789473994</v>
      </c>
      <c r="I783" s="3">
        <f ca="1">[1]!thsiFinD("ths_bbiboll_stock",$A783,$A$1,7,3,100,100,100)</f>
        <v>4.9839583333333</v>
      </c>
      <c r="J783" s="3">
        <f ca="1">[1]!thsiFinD("ths_dptb_stock",$A783,$A$1,7,104,100,100)</f>
        <v>0.42857142857142999</v>
      </c>
      <c r="K783" s="3">
        <f ca="1">[1]!thsiFinD("ths_srmi_stock",$A783,$A$1,7,100,100)</f>
        <v>-0.16577540106951999</v>
      </c>
      <c r="L783" s="3">
        <f ca="1">[1]!thsiFinD("ths_atr_stock",$A783,$A$1,7,101,100,100)</f>
        <v>0.33714285714286002</v>
      </c>
      <c r="M783" s="3">
        <f ca="1">[1]!thsiFinD("ths_vol_w_stock",$A783,$A$1)/1000000</f>
        <v>123.272795</v>
      </c>
      <c r="N783" s="3">
        <f ca="1">[1]!thsiFinD("ths_turnover_ratio_w_stock",$A783,$A$1)</f>
        <v>36.778785327165998</v>
      </c>
      <c r="O783" s="3">
        <f ca="1">[1]!thsiFinD("ths_relative_chg_ratio_w_stock",$A783,$A$1,104,100)</f>
        <v>-12.686856921347999</v>
      </c>
      <c r="P783" s="3">
        <f ca="1">[1]!thsiFinD("ths_chg_ratio_w_stock",$A783,$B$1,100)</f>
        <v>1.4957264957265</v>
      </c>
    </row>
    <row r="784" spans="1:16" x14ac:dyDescent="0.25">
      <c r="A784" s="2" t="s">
        <v>782</v>
      </c>
      <c r="B784" s="2" t="s">
        <v>6145</v>
      </c>
      <c r="C784" s="3">
        <f ca="1">[1]!thsiFinD("ths_vol_ratio_stock",$A784,$A$1,7,100)</f>
        <v>1.6547474416607</v>
      </c>
      <c r="D784" s="3">
        <f ca="1">[1]!thsiFinD("ths_cr_stock",$A784,$A$1,7,100,100)</f>
        <v>201.85567010309001</v>
      </c>
      <c r="E784" s="3">
        <f ca="1">[1]!thsiFinD("ths_mfi_stock",$A784,$A$1,7,100,100)</f>
        <v>69.633514191689002</v>
      </c>
      <c r="F784" s="3">
        <f ca="1">[1]!thsiFinD("ths_expma_stock",$A784,$A$1,7,100,100)</f>
        <v>15.208593570761</v>
      </c>
      <c r="G784" s="3">
        <f ca="1">[1]!thsiFinD("ths_rsi_stock",$A784,$A$1,7,100,100)</f>
        <v>51.573868133532997</v>
      </c>
      <c r="H784" s="3">
        <f ca="1">[1]!thsiFinD("ths_adtm_stock",$A784,$A$1,7,3,100,100,100)</f>
        <v>0.85380116959064001</v>
      </c>
      <c r="I784" s="3">
        <f ca="1">[1]!thsiFinD("ths_bbiboll_stock",$A784,$A$1,7,3,100,100,100)</f>
        <v>15.124270833333</v>
      </c>
      <c r="J784" s="3">
        <f ca="1">[1]!thsiFinD("ths_dptb_stock",$A784,$A$1,7,104,100,100)</f>
        <v>0.71428571428570997</v>
      </c>
      <c r="K784" s="3">
        <f ca="1">[1]!thsiFinD("ths_srmi_stock",$A784,$A$1,7,100,100)</f>
        <v>3.7648612945839002E-2</v>
      </c>
      <c r="L784" s="3">
        <f ca="1">[1]!thsiFinD("ths_atr_stock",$A784,$A$1,7,101,100,100)</f>
        <v>0.69857142857142995</v>
      </c>
      <c r="M784" s="3">
        <f ca="1">[1]!thsiFinD("ths_vol_w_stock",$A784,$A$1)/1000000</f>
        <v>264.35643499999998</v>
      </c>
      <c r="N784" s="3">
        <f ca="1">[1]!thsiFinD("ths_turnover_ratio_w_stock",$A784,$A$1)</f>
        <v>19.467841554524</v>
      </c>
      <c r="O784" s="3">
        <f ca="1">[1]!thsiFinD("ths_relative_chg_ratio_w_stock",$A784,$A$1,104,100)</f>
        <v>1.0956384231583001</v>
      </c>
      <c r="P784" s="3">
        <f ca="1">[1]!thsiFinD("ths_chg_ratio_w_stock",$A784,$B$1,100)</f>
        <v>6.8692206076618003</v>
      </c>
    </row>
    <row r="785" spans="1:16" x14ac:dyDescent="0.25">
      <c r="A785" s="2" t="s">
        <v>783</v>
      </c>
      <c r="B785" s="2" t="s">
        <v>6146</v>
      </c>
      <c r="C785" s="3">
        <f ca="1">[1]!thsiFinD("ths_vol_ratio_stock",$A785,$A$1,7,100)</f>
        <v>1.2496131129937</v>
      </c>
      <c r="D785" s="3">
        <f ca="1">[1]!thsiFinD("ths_cr_stock",$A785,$A$1,7,100,100)</f>
        <v>34.302325581395998</v>
      </c>
      <c r="E785" s="3">
        <f ca="1">[1]!thsiFinD("ths_mfi_stock",$A785,$A$1,7,100,100)</f>
        <v>47.182369319998998</v>
      </c>
      <c r="F785" s="3">
        <f ca="1">[1]!thsiFinD("ths_expma_stock",$A785,$A$1,7,100,100)</f>
        <v>7.7230327268353998</v>
      </c>
      <c r="G785" s="3">
        <f ca="1">[1]!thsiFinD("ths_rsi_stock",$A785,$A$1,7,100,100)</f>
        <v>43.957701436260997</v>
      </c>
      <c r="H785" s="3">
        <f ca="1">[1]!thsiFinD("ths_adtm_stock",$A785,$A$1,7,3,100,100,100)</f>
        <v>-0.375</v>
      </c>
      <c r="I785" s="3">
        <f ca="1">[1]!thsiFinD("ths_bbiboll_stock",$A785,$A$1,7,3,100,100,100)</f>
        <v>7.8075000000000001</v>
      </c>
      <c r="J785" s="3">
        <f ca="1">[1]!thsiFinD("ths_dptb_stock",$A785,$A$1,7,104,100,100)</f>
        <v>0.71428571428570997</v>
      </c>
      <c r="K785" s="3">
        <f ca="1">[1]!thsiFinD("ths_srmi_stock",$A785,$A$1,7,100,100)</f>
        <v>-4.6740467404674003E-2</v>
      </c>
      <c r="L785" s="3">
        <f ca="1">[1]!thsiFinD("ths_atr_stock",$A785,$A$1,7,101,100,100)</f>
        <v>0.25857142857143001</v>
      </c>
      <c r="M785" s="3">
        <f ca="1">[1]!thsiFinD("ths_vol_w_stock",$A785,$A$1)/1000000</f>
        <v>73.295395999999997</v>
      </c>
      <c r="N785" s="3">
        <f ca="1">[1]!thsiFinD("ths_turnover_ratio_w_stock",$A785,$A$1)</f>
        <v>7.8140153498862999</v>
      </c>
      <c r="O785" s="3">
        <f ca="1">[1]!thsiFinD("ths_relative_chg_ratio_w_stock",$A785,$A$1,104,100)</f>
        <v>0.55090612609435996</v>
      </c>
      <c r="P785" s="3">
        <f ca="1">[1]!thsiFinD("ths_chg_ratio_w_stock",$A785,$B$1,100)</f>
        <v>2.0645161290323002</v>
      </c>
    </row>
    <row r="786" spans="1:16" x14ac:dyDescent="0.25">
      <c r="A786" s="2" t="s">
        <v>784</v>
      </c>
      <c r="B786" s="2" t="s">
        <v>6147</v>
      </c>
      <c r="C786" s="3">
        <f ca="1">[1]!thsiFinD("ths_vol_ratio_stock",$A786,$A$1,7,100)</f>
        <v>0.72584175844172005</v>
      </c>
      <c r="D786" s="3">
        <f ca="1">[1]!thsiFinD("ths_cr_stock",$A786,$A$1,7,100,100)</f>
        <v>45.394736842104997</v>
      </c>
      <c r="E786" s="3">
        <f ca="1">[1]!thsiFinD("ths_mfi_stock",$A786,$A$1,7,100,100)</f>
        <v>25.994627528588001</v>
      </c>
      <c r="F786" s="3">
        <f ca="1">[1]!thsiFinD("ths_expma_stock",$A786,$A$1,7,100,100)</f>
        <v>13.361762579568</v>
      </c>
      <c r="G786" s="3">
        <f ca="1">[1]!thsiFinD("ths_rsi_stock",$A786,$A$1,7,100,100)</f>
        <v>32.168150196973997</v>
      </c>
      <c r="H786" s="3">
        <f ca="1">[1]!thsiFinD("ths_adtm_stock",$A786,$A$1,7,3,100,100,100)</f>
        <v>-0.12195121951219</v>
      </c>
      <c r="I786" s="3">
        <f ca="1">[1]!thsiFinD("ths_bbiboll_stock",$A786,$A$1,7,3,100,100,100)</f>
        <v>13.547291666667</v>
      </c>
      <c r="J786" s="3">
        <f ca="1">[1]!thsiFinD("ths_dptb_stock",$A786,$A$1,7,104,100,100)</f>
        <v>0.57142857142856995</v>
      </c>
      <c r="K786" s="3">
        <f ca="1">[1]!thsiFinD("ths_srmi_stock",$A786,$A$1,7,100,100)</f>
        <v>-3.5792549306063001E-2</v>
      </c>
      <c r="L786" s="3">
        <f ca="1">[1]!thsiFinD("ths_atr_stock",$A786,$A$1,7,101,100,100)</f>
        <v>0.31714285714286</v>
      </c>
      <c r="M786" s="3">
        <f ca="1">[1]!thsiFinD("ths_vol_w_stock",$A786,$A$1)/1000000</f>
        <v>9.6200729999999997</v>
      </c>
      <c r="N786" s="3">
        <f ca="1">[1]!thsiFinD("ths_turnover_ratio_w_stock",$A786,$A$1)</f>
        <v>1.7199323590421001</v>
      </c>
      <c r="O786" s="3">
        <f ca="1">[1]!thsiFinD("ths_relative_chg_ratio_w_stock",$A786,$A$1,104,100)</f>
        <v>-1.4770391724701999</v>
      </c>
      <c r="P786" s="3">
        <f ca="1">[1]!thsiFinD("ths_chg_ratio_w_stock",$A786,$B$1,100)</f>
        <v>-2.1969696969696999</v>
      </c>
    </row>
    <row r="787" spans="1:16" x14ac:dyDescent="0.25">
      <c r="A787" s="2" t="s">
        <v>785</v>
      </c>
      <c r="B787" s="2" t="s">
        <v>6148</v>
      </c>
      <c r="C787" s="3">
        <f ca="1">[1]!thsiFinD("ths_vol_ratio_stock",$A787,$A$1,7,100)</f>
        <v>0.97022704365070001</v>
      </c>
      <c r="D787" s="3">
        <f ca="1">[1]!thsiFinD("ths_cr_stock",$A787,$A$1,7,100,100)</f>
        <v>34.762979683973001</v>
      </c>
      <c r="E787" s="3">
        <f ca="1">[1]!thsiFinD("ths_mfi_stock",$A787,$A$1,7,100,100)</f>
        <v>0</v>
      </c>
      <c r="F787" s="3">
        <f ca="1">[1]!thsiFinD("ths_expma_stock",$A787,$A$1,7,100,100)</f>
        <v>8.0975977483645991</v>
      </c>
      <c r="G787" s="3">
        <f ca="1">[1]!thsiFinD("ths_rsi_stock",$A787,$A$1,7,100,100)</f>
        <v>29.355174551573999</v>
      </c>
      <c r="H787" s="3">
        <f ca="1">[1]!thsiFinD("ths_adtm_stock",$A787,$A$1,7,3,100,100,100)</f>
        <v>-0.76249999999999996</v>
      </c>
      <c r="I787" s="3">
        <f ca="1">[1]!thsiFinD("ths_bbiboll_stock",$A787,$A$1,7,3,100,100,100)</f>
        <v>8.1801041666667</v>
      </c>
      <c r="J787" s="3">
        <f ca="1">[1]!thsiFinD("ths_dptb_stock",$A787,$A$1,7,104,100,100)</f>
        <v>0.85714285714285998</v>
      </c>
      <c r="K787" s="3">
        <f ca="1">[1]!thsiFinD("ths_srmi_stock",$A787,$A$1,7,100,100)</f>
        <v>-7.4117647058823996E-2</v>
      </c>
      <c r="L787" s="3">
        <f ca="1">[1]!thsiFinD("ths_atr_stock",$A787,$A$1,7,101,100,100)</f>
        <v>0.28428571428570998</v>
      </c>
      <c r="M787" s="3">
        <f ca="1">[1]!thsiFinD("ths_vol_w_stock",$A787,$A$1)/1000000</f>
        <v>79.292032000000006</v>
      </c>
      <c r="N787" s="3">
        <f ca="1">[1]!thsiFinD("ths_turnover_ratio_w_stock",$A787,$A$1)</f>
        <v>7.7310554901442003</v>
      </c>
      <c r="O787" s="3">
        <f ca="1">[1]!thsiFinD("ths_relative_chg_ratio_w_stock",$A787,$A$1,104,100)</f>
        <v>-6.3697614184885998</v>
      </c>
      <c r="P787" s="3">
        <f ca="1">[1]!thsiFinD("ths_chg_ratio_w_stock",$A787,$B$1,100)</f>
        <v>1.1435832274460001</v>
      </c>
    </row>
    <row r="788" spans="1:16" x14ac:dyDescent="0.25">
      <c r="A788" s="2" t="s">
        <v>786</v>
      </c>
      <c r="B788" s="2" t="s">
        <v>6149</v>
      </c>
      <c r="C788" s="3">
        <f ca="1">[1]!thsiFinD("ths_vol_ratio_stock",$A788,$A$1,7,100)</f>
        <v>1.5539143968396001</v>
      </c>
      <c r="D788" s="3">
        <f ca="1">[1]!thsiFinD("ths_cr_stock",$A788,$A$1,7,100,100)</f>
        <v>22.368421052631</v>
      </c>
      <c r="E788" s="3">
        <f ca="1">[1]!thsiFinD("ths_mfi_stock",$A788,$A$1,7,100,100)</f>
        <v>19.416941054786001</v>
      </c>
      <c r="F788" s="3">
        <f ca="1">[1]!thsiFinD("ths_expma_stock",$A788,$A$1,7,100,100)</f>
        <v>2.3682537876756</v>
      </c>
      <c r="G788" s="3">
        <f ca="1">[1]!thsiFinD("ths_rsi_stock",$A788,$A$1,7,100,100)</f>
        <v>35.621137113773997</v>
      </c>
      <c r="H788" s="3">
        <f ca="1">[1]!thsiFinD("ths_adtm_stock",$A788,$A$1,7,3,100,100,100)</f>
        <v>-0.96875</v>
      </c>
      <c r="I788" s="3">
        <f ca="1">[1]!thsiFinD("ths_bbiboll_stock",$A788,$A$1,7,3,100,100,100)</f>
        <v>2.4155208333333</v>
      </c>
      <c r="J788" s="3">
        <f ca="1">[1]!thsiFinD("ths_dptb_stock",$A788,$A$1,7,104,100,100)</f>
        <v>0.42857142857142999</v>
      </c>
      <c r="K788" s="3">
        <f ca="1">[1]!thsiFinD("ths_srmi_stock",$A788,$A$1,7,100,100)</f>
        <v>-7.1713147410358002E-2</v>
      </c>
      <c r="L788" s="3">
        <f ca="1">[1]!thsiFinD("ths_atr_stock",$A788,$A$1,7,101,100,100)</f>
        <v>9.4285714285714001E-2</v>
      </c>
      <c r="M788" s="3">
        <f ca="1">[1]!thsiFinD("ths_vol_w_stock",$A788,$A$1)/1000000</f>
        <v>124.54857800000001</v>
      </c>
      <c r="N788" s="3">
        <f ca="1">[1]!thsiFinD("ths_turnover_ratio_w_stock",$A788,$A$1)</f>
        <v>8.9335108244832</v>
      </c>
      <c r="O788" s="3">
        <f ca="1">[1]!thsiFinD("ths_relative_chg_ratio_w_stock",$A788,$A$1,104,100)</f>
        <v>-6.2633977214201</v>
      </c>
      <c r="P788" s="3">
        <f ca="1">[1]!thsiFinD("ths_chg_ratio_w_stock",$A788,$B$1,100)</f>
        <v>-1.7167381974249001</v>
      </c>
    </row>
    <row r="789" spans="1:16" x14ac:dyDescent="0.25">
      <c r="A789" s="2" t="s">
        <v>787</v>
      </c>
      <c r="B789" s="2" t="s">
        <v>6150</v>
      </c>
      <c r="C789" s="3">
        <f ca="1">[1]!thsiFinD("ths_vol_ratio_stock",$A789,$A$1,7,100)</f>
        <v>0.54631337697805005</v>
      </c>
      <c r="D789" s="3">
        <f ca="1">[1]!thsiFinD("ths_cr_stock",$A789,$A$1,7,100,100)</f>
        <v>51.829268292682997</v>
      </c>
      <c r="E789" s="3">
        <f ca="1">[1]!thsiFinD("ths_mfi_stock",$A789,$A$1,7,100,100)</f>
        <v>26.312649932791999</v>
      </c>
      <c r="F789" s="3">
        <f ca="1">[1]!thsiFinD("ths_expma_stock",$A789,$A$1,7,100,100)</f>
        <v>4.3087326422818997</v>
      </c>
      <c r="G789" s="3">
        <f ca="1">[1]!thsiFinD("ths_rsi_stock",$A789,$A$1,7,100,100)</f>
        <v>40.099889287876003</v>
      </c>
      <c r="H789" s="3">
        <f ca="1">[1]!thsiFinD("ths_adtm_stock",$A789,$A$1,7,3,100,100,100)</f>
        <v>-0.39285714285714002</v>
      </c>
      <c r="I789" s="3">
        <f ca="1">[1]!thsiFinD("ths_bbiboll_stock",$A789,$A$1,7,3,100,100,100)</f>
        <v>4.3466666666667004</v>
      </c>
      <c r="J789" s="3">
        <f ca="1">[1]!thsiFinD("ths_dptb_stock",$A789,$A$1,7,104,100,100)</f>
        <v>0.42857142857142999</v>
      </c>
      <c r="K789" s="3">
        <f ca="1">[1]!thsiFinD("ths_srmi_stock",$A789,$A$1,7,100,100)</f>
        <v>-0.14285714285713999</v>
      </c>
      <c r="L789" s="3">
        <f ca="1">[1]!thsiFinD("ths_atr_stock",$A789,$A$1,7,101,100,100)</f>
        <v>0.50571428571429</v>
      </c>
      <c r="M789" s="3">
        <f ca="1">[1]!thsiFinD("ths_vol_w_stock",$A789,$A$1)/1000000</f>
        <v>228.858611</v>
      </c>
      <c r="N789" s="3">
        <f ca="1">[1]!thsiFinD("ths_turnover_ratio_w_stock",$A789,$A$1)</f>
        <v>67.435541502906005</v>
      </c>
      <c r="O789" s="3">
        <f ca="1">[1]!thsiFinD("ths_relative_chg_ratio_w_stock",$A789,$A$1,104,100)</f>
        <v>-14.123409195889</v>
      </c>
      <c r="P789" s="3">
        <f ca="1">[1]!thsiFinD("ths_chg_ratio_w_stock",$A789,$B$1,100)</f>
        <v>-0.72463768115939997</v>
      </c>
    </row>
    <row r="790" spans="1:16" x14ac:dyDescent="0.25">
      <c r="A790" s="2" t="s">
        <v>788</v>
      </c>
      <c r="B790" s="2" t="s">
        <v>6151</v>
      </c>
      <c r="C790" s="3">
        <f ca="1">[1]!thsiFinD("ths_vol_ratio_stock",$A790,$A$1,7,100)</f>
        <v>0.81060924366700005</v>
      </c>
      <c r="D790" s="3">
        <f ca="1">[1]!thsiFinD("ths_cr_stock",$A790,$A$1,7,100,100)</f>
        <v>31.386861313869002</v>
      </c>
      <c r="E790" s="3">
        <f ca="1">[1]!thsiFinD("ths_mfi_stock",$A790,$A$1,7,100,100)</f>
        <v>26.834581381523002</v>
      </c>
      <c r="F790" s="3">
        <f ca="1">[1]!thsiFinD("ths_expma_stock",$A790,$A$1,7,100,100)</f>
        <v>4.5168589947853004</v>
      </c>
      <c r="G790" s="3">
        <f ca="1">[1]!thsiFinD("ths_rsi_stock",$A790,$A$1,7,100,100)</f>
        <v>28.271390018058</v>
      </c>
      <c r="H790" s="3">
        <f ca="1">[1]!thsiFinD("ths_adtm_stock",$A790,$A$1,7,3,100,100,100)</f>
        <v>-0.21052631578947001</v>
      </c>
      <c r="I790" s="3">
        <f ca="1">[1]!thsiFinD("ths_bbiboll_stock",$A790,$A$1,7,3,100,100,100)</f>
        <v>4.6046874999999998</v>
      </c>
      <c r="J790" s="3">
        <f ca="1">[1]!thsiFinD("ths_dptb_stock",$A790,$A$1,7,104,100,100)</f>
        <v>0.28571428571428997</v>
      </c>
      <c r="K790" s="3">
        <f ca="1">[1]!thsiFinD("ths_srmi_stock",$A790,$A$1,7,100,100)</f>
        <v>-7.2340425531914998E-2</v>
      </c>
      <c r="L790" s="3">
        <f ca="1">[1]!thsiFinD("ths_atr_stock",$A790,$A$1,7,101,100,100)</f>
        <v>0.17857142857142999</v>
      </c>
      <c r="M790" s="3">
        <f ca="1">[1]!thsiFinD("ths_vol_w_stock",$A790,$A$1)/1000000</f>
        <v>74.841865999999996</v>
      </c>
      <c r="N790" s="3">
        <f ca="1">[1]!thsiFinD("ths_turnover_ratio_w_stock",$A790,$A$1)</f>
        <v>9.3825529101643994</v>
      </c>
      <c r="O790" s="3">
        <f ca="1">[1]!thsiFinD("ths_relative_chg_ratio_w_stock",$A790,$A$1,104,100)</f>
        <v>-9.3812633749053997</v>
      </c>
      <c r="P790" s="3">
        <f ca="1">[1]!thsiFinD("ths_chg_ratio_w_stock",$A790,$B$1,100)</f>
        <v>2.9816513761468002</v>
      </c>
    </row>
    <row r="791" spans="1:16" x14ac:dyDescent="0.25">
      <c r="A791" s="2" t="s">
        <v>789</v>
      </c>
      <c r="B791" s="2" t="s">
        <v>6152</v>
      </c>
      <c r="C791" s="3">
        <f ca="1">[1]!thsiFinD("ths_vol_ratio_stock",$A791,$A$1,7,100)</f>
        <v>0.39970297017157003</v>
      </c>
      <c r="D791" s="3">
        <f ca="1">[1]!thsiFinD("ths_cr_stock",$A791,$A$1,7,100,100)</f>
        <v>-100</v>
      </c>
      <c r="E791" s="3">
        <f ca="1">[1]!thsiFinD("ths_mfi_stock",$A791,$A$1,7,100,100)</f>
        <v>0</v>
      </c>
      <c r="F791" s="3">
        <f ca="1">[1]!thsiFinD("ths_expma_stock",$A791,$A$1,7,100,100)</f>
        <v>0.78135817676982999</v>
      </c>
      <c r="G791" s="3">
        <f ca="1">[1]!thsiFinD("ths_rsi_stock",$A791,$A$1,7,100,100)</f>
        <v>6.7067427838244997</v>
      </c>
      <c r="H791" s="3">
        <f ca="1">[1]!thsiFinD("ths_adtm_stock",$A791,$A$1,7,3,100,100,100)</f>
        <v>0</v>
      </c>
      <c r="I791" s="3">
        <f ca="1">[1]!thsiFinD("ths_bbiboll_stock",$A791,$A$1,7,3,100,100,100)</f>
        <v>0.86531250000000004</v>
      </c>
      <c r="J791" s="3">
        <f ca="1">[1]!thsiFinD("ths_dptb_stock",$A791,$A$1,7,104,100,100)</f>
        <v>0</v>
      </c>
      <c r="K791" s="3">
        <f ca="1">[1]!thsiFinD("ths_srmi_stock",$A791,$A$1,7,100,100)</f>
        <v>-0.30208333333332998</v>
      </c>
      <c r="L791" s="3">
        <f ca="1">[1]!thsiFinD("ths_atr_stock",$A791,$A$1,7,101,100,100)</f>
        <v>4.1428571428571002E-2</v>
      </c>
      <c r="M791" s="3">
        <f ca="1">[1]!thsiFinD("ths_vol_w_stock",$A791,$A$1)/1000000</f>
        <v>27.985900000000001</v>
      </c>
      <c r="N791" s="3">
        <f ca="1">[1]!thsiFinD("ths_turnover_ratio_w_stock",$A791,$A$1)</f>
        <v>1.3961546663072</v>
      </c>
      <c r="O791" s="3">
        <f ca="1">[1]!thsiFinD("ths_relative_chg_ratio_w_stock",$A791,$A$1,104,100)</f>
        <v>-21.930718165988999</v>
      </c>
      <c r="P791" s="3">
        <f ca="1">[1]!thsiFinD("ths_chg_ratio_w_stock",$A791,$B$1,100)</f>
        <v>-17.910447761194</v>
      </c>
    </row>
    <row r="792" spans="1:16" x14ac:dyDescent="0.25">
      <c r="A792" s="2" t="s">
        <v>790</v>
      </c>
      <c r="B792" s="2" t="s">
        <v>6153</v>
      </c>
      <c r="C792" s="3">
        <f ca="1">[1]!thsiFinD("ths_vol_ratio_stock",$A792,$A$1,7,100)</f>
        <v>1.1347050111693</v>
      </c>
      <c r="D792" s="3">
        <f ca="1">[1]!thsiFinD("ths_cr_stock",$A792,$A$1,7,100,100)</f>
        <v>68.090971743625005</v>
      </c>
      <c r="E792" s="3">
        <f ca="1">[1]!thsiFinD("ths_mfi_stock",$A792,$A$1,7,100,100)</f>
        <v>51.033092574027002</v>
      </c>
      <c r="F792" s="3">
        <f ca="1">[1]!thsiFinD("ths_expma_stock",$A792,$A$1,7,100,100)</f>
        <v>32.912474858906997</v>
      </c>
      <c r="G792" s="3">
        <f ca="1">[1]!thsiFinD("ths_rsi_stock",$A792,$A$1,7,100,100)</f>
        <v>30.098383093710002</v>
      </c>
      <c r="H792" s="3">
        <f ca="1">[1]!thsiFinD("ths_adtm_stock",$A792,$A$1,7,3,100,100,100)</f>
        <v>0.77528089887641005</v>
      </c>
      <c r="I792" s="3">
        <f ca="1">[1]!thsiFinD("ths_bbiboll_stock",$A792,$A$1,7,3,100,100,100)</f>
        <v>33.265625</v>
      </c>
      <c r="J792" s="3">
        <f ca="1">[1]!thsiFinD("ths_dptb_stock",$A792,$A$1,7,104,100,100)</f>
        <v>0.57142857142856995</v>
      </c>
      <c r="K792" s="3">
        <f ca="1">[1]!thsiFinD("ths_srmi_stock",$A792,$A$1,7,100,100)</f>
        <v>-4.0325007523322E-2</v>
      </c>
      <c r="L792" s="3">
        <f ca="1">[1]!thsiFinD("ths_atr_stock",$A792,$A$1,7,101,100,100)</f>
        <v>1.2214285714286</v>
      </c>
      <c r="M792" s="3">
        <f ca="1">[1]!thsiFinD("ths_vol_w_stock",$A792,$A$1)/1000000</f>
        <v>139.40363199999999</v>
      </c>
      <c r="N792" s="3">
        <f ca="1">[1]!thsiFinD("ths_turnover_ratio_w_stock",$A792,$A$1)</f>
        <v>18.438611543859999</v>
      </c>
      <c r="O792" s="3">
        <f ca="1">[1]!thsiFinD("ths_relative_chg_ratio_w_stock",$A792,$A$1,104,100)</f>
        <v>-3.2013312738113999</v>
      </c>
      <c r="P792" s="3">
        <f ca="1">[1]!thsiFinD("ths_chg_ratio_w_stock",$A792,$B$1,100)</f>
        <v>9.1251175917214997</v>
      </c>
    </row>
    <row r="793" spans="1:16" x14ac:dyDescent="0.25">
      <c r="A793" s="2" t="s">
        <v>791</v>
      </c>
      <c r="B793" s="2" t="s">
        <v>6154</v>
      </c>
      <c r="C793" s="3">
        <f ca="1">[1]!thsiFinD("ths_vol_ratio_stock",$A793,$A$1,7,100)</f>
        <v>1.1158905166049999</v>
      </c>
      <c r="D793" s="3">
        <f ca="1">[1]!thsiFinD("ths_cr_stock",$A793,$A$1,7,100,100)</f>
        <v>27.931769722815002</v>
      </c>
      <c r="E793" s="3">
        <f ca="1">[1]!thsiFinD("ths_mfi_stock",$A793,$A$1,7,100,100)</f>
        <v>27.706688096305001</v>
      </c>
      <c r="F793" s="3">
        <f ca="1">[1]!thsiFinD("ths_expma_stock",$A793,$A$1,7,100,100)</f>
        <v>6.6394230267539003</v>
      </c>
      <c r="G793" s="3">
        <f ca="1">[1]!thsiFinD("ths_rsi_stock",$A793,$A$1,7,100,100)</f>
        <v>34.956174060892003</v>
      </c>
      <c r="H793" s="3">
        <f ca="1">[1]!thsiFinD("ths_adtm_stock",$A793,$A$1,7,3,100,100,100)</f>
        <v>-0.66292134831461003</v>
      </c>
      <c r="I793" s="3">
        <f ca="1">[1]!thsiFinD("ths_bbiboll_stock",$A793,$A$1,7,3,100,100,100)</f>
        <v>6.7171874999999996</v>
      </c>
      <c r="J793" s="3">
        <f ca="1">[1]!thsiFinD("ths_dptb_stock",$A793,$A$1,7,104,100,100)</f>
        <v>0.42857142857142999</v>
      </c>
      <c r="K793" s="3">
        <f ca="1">[1]!thsiFinD("ths_srmi_stock",$A793,$A$1,7,100,100)</f>
        <v>-8.6158192090396005E-2</v>
      </c>
      <c r="L793" s="3">
        <f ca="1">[1]!thsiFinD("ths_atr_stock",$A793,$A$1,7,101,100,100)</f>
        <v>0.30571428571428999</v>
      </c>
      <c r="M793" s="3">
        <f ca="1">[1]!thsiFinD("ths_vol_w_stock",$A793,$A$1)/1000000</f>
        <v>32.991441999999999</v>
      </c>
      <c r="N793" s="3">
        <f ca="1">[1]!thsiFinD("ths_turnover_ratio_w_stock",$A793,$A$1)</f>
        <v>6.7212802058349999</v>
      </c>
      <c r="O793" s="3">
        <f ca="1">[1]!thsiFinD("ths_relative_chg_ratio_w_stock",$A793,$A$1,104,100)</f>
        <v>-8.7109343467948008</v>
      </c>
      <c r="P793" s="3">
        <f ca="1">[1]!thsiFinD("ths_chg_ratio_w_stock",$A793,$B$1,100)</f>
        <v>0.61823802163832997</v>
      </c>
    </row>
    <row r="794" spans="1:16" x14ac:dyDescent="0.25">
      <c r="A794" s="2" t="s">
        <v>792</v>
      </c>
      <c r="B794" s="2" t="s">
        <v>6155</v>
      </c>
      <c r="C794" s="3">
        <f ca="1">[1]!thsiFinD("ths_vol_ratio_stock",$A794,$A$1,7,100)</f>
        <v>0.97033962547616004</v>
      </c>
      <c r="D794" s="3">
        <f ca="1">[1]!thsiFinD("ths_cr_stock",$A794,$A$1,7,100,100)</f>
        <v>37.704918032785997</v>
      </c>
      <c r="E794" s="3">
        <f ca="1">[1]!thsiFinD("ths_mfi_stock",$A794,$A$1,7,100,100)</f>
        <v>38.783803668676001</v>
      </c>
      <c r="F794" s="3">
        <f ca="1">[1]!thsiFinD("ths_expma_stock",$A794,$A$1,7,100,100)</f>
        <v>4.6076201457900998</v>
      </c>
      <c r="G794" s="3">
        <f ca="1">[1]!thsiFinD("ths_rsi_stock",$A794,$A$1,7,100,100)</f>
        <v>30.943060969535999</v>
      </c>
      <c r="H794" s="3">
        <f ca="1">[1]!thsiFinD("ths_adtm_stock",$A794,$A$1,7,3,100,100,100)</f>
        <v>-0.44827586206895997</v>
      </c>
      <c r="I794" s="3">
        <f ca="1">[1]!thsiFinD("ths_bbiboll_stock",$A794,$A$1,7,3,100,100,100)</f>
        <v>4.6690624999999999</v>
      </c>
      <c r="J794" s="3">
        <f ca="1">[1]!thsiFinD("ths_dptb_stock",$A794,$A$1,7,104,100,100)</f>
        <v>0.28571428571428997</v>
      </c>
      <c r="K794" s="3">
        <f ca="1">[1]!thsiFinD("ths_srmi_stock",$A794,$A$1,7,100,100)</f>
        <v>-4.6218487394957999E-2</v>
      </c>
      <c r="L794" s="3">
        <f ca="1">[1]!thsiFinD("ths_atr_stock",$A794,$A$1,7,101,100,100)</f>
        <v>0.12142857142857</v>
      </c>
      <c r="M794" s="3">
        <f ca="1">[1]!thsiFinD("ths_vol_w_stock",$A794,$A$1)/1000000</f>
        <v>55.391871999999999</v>
      </c>
      <c r="N794" s="3">
        <f ca="1">[1]!thsiFinD("ths_turnover_ratio_w_stock",$A794,$A$1)</f>
        <v>5.518080932218</v>
      </c>
      <c r="O794" s="3">
        <f ca="1">[1]!thsiFinD("ths_relative_chg_ratio_w_stock",$A794,$A$1,104,100)</f>
        <v>-5.0569015907596002</v>
      </c>
      <c r="P794" s="3">
        <f ca="1">[1]!thsiFinD("ths_chg_ratio_w_stock",$A794,$B$1,100)</f>
        <v>0</v>
      </c>
    </row>
    <row r="795" spans="1:16" x14ac:dyDescent="0.25">
      <c r="A795" s="2" t="s">
        <v>793</v>
      </c>
      <c r="B795" s="2" t="s">
        <v>6156</v>
      </c>
      <c r="C795" s="3">
        <f ca="1">[1]!thsiFinD("ths_vol_ratio_stock",$A795,$A$1,7,100)</f>
        <v>0.92653634233118998</v>
      </c>
      <c r="D795" s="3">
        <f ca="1">[1]!thsiFinD("ths_cr_stock",$A795,$A$1,7,100,100)</f>
        <v>63.350785340313998</v>
      </c>
      <c r="E795" s="3">
        <f ca="1">[1]!thsiFinD("ths_mfi_stock",$A795,$A$1,7,100,100)</f>
        <v>50.966053119659001</v>
      </c>
      <c r="F795" s="3">
        <f ca="1">[1]!thsiFinD("ths_expma_stock",$A795,$A$1,7,100,100)</f>
        <v>7.109331276402</v>
      </c>
      <c r="G795" s="3">
        <f ca="1">[1]!thsiFinD("ths_rsi_stock",$A795,$A$1,7,100,100)</f>
        <v>35.972399131864002</v>
      </c>
      <c r="H795" s="3">
        <f ca="1">[1]!thsiFinD("ths_adtm_stock",$A795,$A$1,7,3,100,100,100)</f>
        <v>-8.9552238805971004E-2</v>
      </c>
      <c r="I795" s="3">
        <f ca="1">[1]!thsiFinD("ths_bbiboll_stock",$A795,$A$1,7,3,100,100,100)</f>
        <v>7.2054166666667001</v>
      </c>
      <c r="J795" s="3">
        <f ca="1">[1]!thsiFinD("ths_dptb_stock",$A795,$A$1,7,104,100,100)</f>
        <v>0.42857142857142999</v>
      </c>
      <c r="K795" s="3">
        <f ca="1">[1]!thsiFinD("ths_srmi_stock",$A795,$A$1,7,100,100)</f>
        <v>-4.9382716049382998E-2</v>
      </c>
      <c r="L795" s="3">
        <f ca="1">[1]!thsiFinD("ths_atr_stock",$A795,$A$1,7,101,100,100)</f>
        <v>0.31285714285714</v>
      </c>
      <c r="M795" s="3">
        <f ca="1">[1]!thsiFinD("ths_vol_w_stock",$A795,$A$1)/1000000</f>
        <v>74.267427999999995</v>
      </c>
      <c r="N795" s="3">
        <f ca="1">[1]!thsiFinD("ths_turnover_ratio_w_stock",$A795,$A$1)</f>
        <v>10.156727090682001</v>
      </c>
      <c r="O795" s="3">
        <f ca="1">[1]!thsiFinD("ths_relative_chg_ratio_w_stock",$A795,$A$1,104,100)</f>
        <v>-7.8058224002149004</v>
      </c>
      <c r="P795" s="3">
        <f ca="1">[1]!thsiFinD("ths_chg_ratio_w_stock",$A795,$B$1,100)</f>
        <v>1.7316017316017001</v>
      </c>
    </row>
    <row r="796" spans="1:16" x14ac:dyDescent="0.25">
      <c r="A796" s="2" t="s">
        <v>794</v>
      </c>
      <c r="B796" s="2" t="s">
        <v>6157</v>
      </c>
      <c r="C796" s="3">
        <f ca="1">[1]!thsiFinD("ths_vol_ratio_stock",$A796,$A$1,7,100)</f>
        <v>0.97062935888762003</v>
      </c>
      <c r="D796" s="3">
        <f ca="1">[1]!thsiFinD("ths_cr_stock",$A796,$A$1,7,100,100)</f>
        <v>11</v>
      </c>
      <c r="E796" s="3">
        <f ca="1">[1]!thsiFinD("ths_mfi_stock",$A796,$A$1,7,100,100)</f>
        <v>14.185337291690001</v>
      </c>
      <c r="F796" s="3">
        <f ca="1">[1]!thsiFinD("ths_expma_stock",$A796,$A$1,7,100,100)</f>
        <v>1.8400696429415</v>
      </c>
      <c r="G796" s="3">
        <f ca="1">[1]!thsiFinD("ths_rsi_stock",$A796,$A$1,7,100,100)</f>
        <v>36.526393083351003</v>
      </c>
      <c r="H796" s="3">
        <f ca="1">[1]!thsiFinD("ths_adtm_stock",$A796,$A$1,7,3,100,100,100)</f>
        <v>-0.97560975609755995</v>
      </c>
      <c r="I796" s="3">
        <f ca="1">[1]!thsiFinD("ths_bbiboll_stock",$A796,$A$1,7,3,100,100,100)</f>
        <v>1.8843749999999999</v>
      </c>
      <c r="J796" s="3">
        <f ca="1">[1]!thsiFinD("ths_dptb_stock",$A796,$A$1,7,104,100,100)</f>
        <v>0.57142857142856995</v>
      </c>
      <c r="K796" s="3">
        <f ca="1">[1]!thsiFinD("ths_srmi_stock",$A796,$A$1,7,100,100)</f>
        <v>-0.13106796116505001</v>
      </c>
      <c r="L796" s="3">
        <f ca="1">[1]!thsiFinD("ths_atr_stock",$A796,$A$1,7,101,100,100)</f>
        <v>0.10857142857143</v>
      </c>
      <c r="M796" s="3">
        <f ca="1">[1]!thsiFinD("ths_vol_w_stock",$A796,$A$1)/1000000</f>
        <v>235.09703999999999</v>
      </c>
      <c r="N796" s="3">
        <f ca="1">[1]!thsiFinD("ths_turnover_ratio_w_stock",$A796,$A$1)</f>
        <v>11.898047524341999</v>
      </c>
      <c r="O796" s="3">
        <f ca="1">[1]!thsiFinD("ths_relative_chg_ratio_w_stock",$A796,$A$1,104,100)</f>
        <v>-5.6271685943855996</v>
      </c>
      <c r="P796" s="3">
        <f ca="1">[1]!thsiFinD("ths_chg_ratio_w_stock",$A796,$B$1,100)</f>
        <v>-3.3519553072626</v>
      </c>
    </row>
    <row r="797" spans="1:16" x14ac:dyDescent="0.25">
      <c r="A797" s="2" t="s">
        <v>795</v>
      </c>
      <c r="B797" s="2" t="s">
        <v>6158</v>
      </c>
      <c r="C797" s="3">
        <f ca="1">[1]!thsiFinD("ths_vol_ratio_stock",$A797,$A$1,7,100)</f>
        <v>1.3122746622652</v>
      </c>
      <c r="D797" s="3">
        <f ca="1">[1]!thsiFinD("ths_cr_stock",$A797,$A$1,7,100,100)</f>
        <v>14.782608695652</v>
      </c>
      <c r="E797" s="3">
        <f ca="1">[1]!thsiFinD("ths_mfi_stock",$A797,$A$1,7,100,100)</f>
        <v>16.588451201243998</v>
      </c>
      <c r="F797" s="3">
        <f ca="1">[1]!thsiFinD("ths_expma_stock",$A797,$A$1,7,100,100)</f>
        <v>5.9737212814165002</v>
      </c>
      <c r="G797" s="3">
        <f ca="1">[1]!thsiFinD("ths_rsi_stock",$A797,$A$1,7,100,100)</f>
        <v>31.614505209017</v>
      </c>
      <c r="H797" s="3">
        <f ca="1">[1]!thsiFinD("ths_adtm_stock",$A797,$A$1,7,3,100,100,100)</f>
        <v>-0.88793103448276001</v>
      </c>
      <c r="I797" s="3">
        <f ca="1">[1]!thsiFinD("ths_bbiboll_stock",$A797,$A$1,7,3,100,100,100)</f>
        <v>6.1047916666667001</v>
      </c>
      <c r="J797" s="3">
        <f ca="1">[1]!thsiFinD("ths_dptb_stock",$A797,$A$1,7,104,100,100)</f>
        <v>0.57142857142856995</v>
      </c>
      <c r="K797" s="3">
        <f ca="1">[1]!thsiFinD("ths_srmi_stock",$A797,$A$1,7,100,100)</f>
        <v>-0.10493827160494</v>
      </c>
      <c r="L797" s="3">
        <f ca="1">[1]!thsiFinD("ths_atr_stock",$A797,$A$1,7,101,100,100)</f>
        <v>0.25857142857143001</v>
      </c>
      <c r="M797" s="3">
        <f ca="1">[1]!thsiFinD("ths_vol_w_stock",$A797,$A$1)/1000000</f>
        <v>33.806247999999997</v>
      </c>
      <c r="N797" s="3">
        <f ca="1">[1]!thsiFinD("ths_turnover_ratio_w_stock",$A797,$A$1)</f>
        <v>9.1460073639347002</v>
      </c>
      <c r="O797" s="3">
        <f ca="1">[1]!thsiFinD("ths_relative_chg_ratio_w_stock",$A797,$A$1,104,100)</f>
        <v>-8.0655430114408997</v>
      </c>
      <c r="P797" s="3">
        <f ca="1">[1]!thsiFinD("ths_chg_ratio_w_stock",$A797,$B$1,100)</f>
        <v>-1.0344827586206999</v>
      </c>
    </row>
    <row r="798" spans="1:16" x14ac:dyDescent="0.25">
      <c r="A798" s="2" t="s">
        <v>796</v>
      </c>
      <c r="B798" s="2" t="s">
        <v>6159</v>
      </c>
      <c r="C798" s="3">
        <f ca="1">[1]!thsiFinD("ths_vol_ratio_stock",$A798,$A$1,7,100)</f>
        <v>0.89969700828587995</v>
      </c>
      <c r="D798" s="3">
        <f ca="1">[1]!thsiFinD("ths_cr_stock",$A798,$A$1,7,100,100)</f>
        <v>43.872919818457</v>
      </c>
      <c r="E798" s="3">
        <f ca="1">[1]!thsiFinD("ths_mfi_stock",$A798,$A$1,7,100,100)</f>
        <v>11.788309958674001</v>
      </c>
      <c r="F798" s="3">
        <f ca="1">[1]!thsiFinD("ths_expma_stock",$A798,$A$1,7,100,100)</f>
        <v>21.101891959801002</v>
      </c>
      <c r="G798" s="3">
        <f ca="1">[1]!thsiFinD("ths_rsi_stock",$A798,$A$1,7,100,100)</f>
        <v>30.662710723976002</v>
      </c>
      <c r="H798" s="3">
        <f ca="1">[1]!thsiFinD("ths_adtm_stock",$A798,$A$1,7,3,100,100,100)</f>
        <v>0.31372549019607998</v>
      </c>
      <c r="I798" s="3">
        <f ca="1">[1]!thsiFinD("ths_bbiboll_stock",$A798,$A$1,7,3,100,100,100)</f>
        <v>21.304791666667001</v>
      </c>
      <c r="J798" s="3">
        <f ca="1">[1]!thsiFinD("ths_dptb_stock",$A798,$A$1,7,104,100,100)</f>
        <v>0.57142857142856995</v>
      </c>
      <c r="K798" s="3">
        <f ca="1">[1]!thsiFinD("ths_srmi_stock",$A798,$A$1,7,100,100)</f>
        <v>-3.3906177426845999E-2</v>
      </c>
      <c r="L798" s="3">
        <f ca="1">[1]!thsiFinD("ths_atr_stock",$A798,$A$1,7,101,100,100)</f>
        <v>0.45285714285714002</v>
      </c>
      <c r="M798" s="3">
        <f ca="1">[1]!thsiFinD("ths_vol_w_stock",$A798,$A$1)/1000000</f>
        <v>4.8354780000000002</v>
      </c>
      <c r="N798" s="3">
        <f ca="1">[1]!thsiFinD("ths_turnover_ratio_w_stock",$A798,$A$1)</f>
        <v>0.91412867545510001</v>
      </c>
      <c r="O798" s="3">
        <f ca="1">[1]!thsiFinD("ths_relative_chg_ratio_w_stock",$A798,$A$1,104,100)</f>
        <v>-3.4521527415004001</v>
      </c>
      <c r="P798" s="3">
        <f ca="1">[1]!thsiFinD("ths_chg_ratio_w_stock",$A798,$B$1,100)</f>
        <v>-2.2596153846154001</v>
      </c>
    </row>
    <row r="799" spans="1:16" x14ac:dyDescent="0.25">
      <c r="A799" s="2" t="s">
        <v>797</v>
      </c>
      <c r="B799" s="2" t="s">
        <v>6160</v>
      </c>
      <c r="C799" s="3">
        <f ca="1">[1]!thsiFinD("ths_vol_ratio_stock",$A799,$A$1,7,100)</f>
        <v>0.65314896583779003</v>
      </c>
      <c r="D799" s="3">
        <f ca="1">[1]!thsiFinD("ths_cr_stock",$A799,$A$1,7,100,100)</f>
        <v>-100</v>
      </c>
      <c r="E799" s="3">
        <f ca="1">[1]!thsiFinD("ths_mfi_stock",$A799,$A$1,7,100,100)</f>
        <v>0</v>
      </c>
      <c r="F799" s="3">
        <f ca="1">[1]!thsiFinD("ths_expma_stock",$A799,$A$1,7,100,100)</f>
        <v>0.80079074225224001</v>
      </c>
      <c r="G799" s="3">
        <f ca="1">[1]!thsiFinD("ths_rsi_stock",$A799,$A$1,7,100,100)</f>
        <v>1.5905212866351</v>
      </c>
      <c r="H799" s="3">
        <f ca="1">[1]!thsiFinD("ths_adtm_stock",$A799,$A$1,7,3,100,100,100)</f>
        <v>0</v>
      </c>
      <c r="I799" s="3">
        <f ca="1">[1]!thsiFinD("ths_bbiboll_stock",$A799,$A$1,7,3,100,100,100)</f>
        <v>0.92229166666666995</v>
      </c>
      <c r="J799" s="3">
        <f ca="1">[1]!thsiFinD("ths_dptb_stock",$A799,$A$1,7,104,100,100)</f>
        <v>0</v>
      </c>
      <c r="K799" s="3">
        <f ca="1">[1]!thsiFinD("ths_srmi_stock",$A799,$A$1,7,100,100)</f>
        <v>-0.30927835051545999</v>
      </c>
      <c r="L799" s="3">
        <f ca="1">[1]!thsiFinD("ths_atr_stock",$A799,$A$1,7,101,100,100)</f>
        <v>4.2857142857143003E-2</v>
      </c>
      <c r="M799" s="3">
        <f ca="1">[1]!thsiFinD("ths_vol_w_stock",$A799,$A$1)/1000000</f>
        <v>4.9313000000000002</v>
      </c>
      <c r="N799" s="3">
        <f ca="1">[1]!thsiFinD("ths_turnover_ratio_w_stock",$A799,$A$1)</f>
        <v>0.61315698514192996</v>
      </c>
      <c r="O799" s="3">
        <f ca="1">[1]!thsiFinD("ths_relative_chg_ratio_w_stock",$A799,$A$1,104,100)</f>
        <v>-22.826200657302</v>
      </c>
      <c r="P799" s="3">
        <f ca="1">[1]!thsiFinD("ths_chg_ratio_w_stock",$A799,$B$1,100)</f>
        <v>-17.910447761194</v>
      </c>
    </row>
    <row r="800" spans="1:16" x14ac:dyDescent="0.25">
      <c r="A800" s="2" t="s">
        <v>798</v>
      </c>
      <c r="B800" s="2" t="s">
        <v>6161</v>
      </c>
      <c r="C800" s="3">
        <f ca="1">[1]!thsiFinD("ths_vol_ratio_stock",$A800,$A$1,7,100)</f>
        <v>0.89400745665263004</v>
      </c>
      <c r="D800" s="3">
        <f ca="1">[1]!thsiFinD("ths_cr_stock",$A800,$A$1,7,100,100)</f>
        <v>17</v>
      </c>
      <c r="E800" s="3">
        <f ca="1">[1]!thsiFinD("ths_mfi_stock",$A800,$A$1,7,100,100)</f>
        <v>0</v>
      </c>
      <c r="F800" s="3">
        <f ca="1">[1]!thsiFinD("ths_expma_stock",$A800,$A$1,7,100,100)</f>
        <v>3.5500548087639001</v>
      </c>
      <c r="G800" s="3">
        <f ca="1">[1]!thsiFinD("ths_rsi_stock",$A800,$A$1,7,100,100)</f>
        <v>27.219641409063001</v>
      </c>
      <c r="H800" s="3">
        <f ca="1">[1]!thsiFinD("ths_adtm_stock",$A800,$A$1,7,3,100,100,100)</f>
        <v>-0.2</v>
      </c>
      <c r="I800" s="3">
        <f ca="1">[1]!thsiFinD("ths_bbiboll_stock",$A800,$A$1,7,3,100,100,100)</f>
        <v>3.5685416666666998</v>
      </c>
      <c r="J800" s="3">
        <f ca="1">[1]!thsiFinD("ths_dptb_stock",$A800,$A$1,7,104,100,100)</f>
        <v>0.57142857142856995</v>
      </c>
      <c r="K800" s="3">
        <f ca="1">[1]!thsiFinD("ths_srmi_stock",$A800,$A$1,7,100,100)</f>
        <v>-0.18546365914787</v>
      </c>
      <c r="L800" s="3">
        <f ca="1">[1]!thsiFinD("ths_atr_stock",$A800,$A$1,7,101,100,100)</f>
        <v>0.23142857142857001</v>
      </c>
      <c r="M800" s="3">
        <f ca="1">[1]!thsiFinD("ths_vol_w_stock",$A800,$A$1)/1000000</f>
        <v>10.907263</v>
      </c>
      <c r="N800" s="3">
        <f ca="1">[1]!thsiFinD("ths_turnover_ratio_w_stock",$A800,$A$1)</f>
        <v>4.1284234159756004</v>
      </c>
      <c r="O800" s="3">
        <f ca="1">[1]!thsiFinD("ths_relative_chg_ratio_w_stock",$A800,$A$1,104,100)</f>
        <v>-18.991923765896001</v>
      </c>
      <c r="P800" s="3">
        <f ca="1">[1]!thsiFinD("ths_chg_ratio_w_stock",$A800,$B$1,100)</f>
        <v>3.3846153846154001</v>
      </c>
    </row>
    <row r="801" spans="1:16" x14ac:dyDescent="0.25">
      <c r="A801" s="2" t="s">
        <v>799</v>
      </c>
      <c r="B801" s="2" t="s">
        <v>6162</v>
      </c>
      <c r="C801" s="3">
        <f ca="1">[1]!thsiFinD("ths_vol_ratio_stock",$A801,$A$1,7,100)</f>
        <v>0.81733781539380002</v>
      </c>
      <c r="D801" s="3">
        <f ca="1">[1]!thsiFinD("ths_cr_stock",$A801,$A$1,7,100,100)</f>
        <v>34.6875</v>
      </c>
      <c r="E801" s="3">
        <f ca="1">[1]!thsiFinD("ths_mfi_stock",$A801,$A$1,7,100,100)</f>
        <v>23.673141080465001</v>
      </c>
      <c r="F801" s="3">
        <f ca="1">[1]!thsiFinD("ths_expma_stock",$A801,$A$1,7,100,100)</f>
        <v>13.339895708224001</v>
      </c>
      <c r="G801" s="3">
        <f ca="1">[1]!thsiFinD("ths_rsi_stock",$A801,$A$1,7,100,100)</f>
        <v>33.188986338512997</v>
      </c>
      <c r="H801" s="3">
        <f ca="1">[1]!thsiFinD("ths_adtm_stock",$A801,$A$1,7,3,100,100,100)</f>
        <v>-0.78857142857143003</v>
      </c>
      <c r="I801" s="3">
        <f ca="1">[1]!thsiFinD("ths_bbiboll_stock",$A801,$A$1,7,3,100,100,100)</f>
        <v>13.4959375</v>
      </c>
      <c r="J801" s="3">
        <f ca="1">[1]!thsiFinD("ths_dptb_stock",$A801,$A$1,7,104,100,100)</f>
        <v>0.57142857142856995</v>
      </c>
      <c r="K801" s="3">
        <f ca="1">[1]!thsiFinD("ths_srmi_stock",$A801,$A$1,7,100,100)</f>
        <v>-6.4655172413792997E-2</v>
      </c>
      <c r="L801" s="3">
        <f ca="1">[1]!thsiFinD("ths_atr_stock",$A801,$A$1,7,101,100,100)</f>
        <v>0.61571428571428999</v>
      </c>
      <c r="M801" s="3">
        <f ca="1">[1]!thsiFinD("ths_vol_w_stock",$A801,$A$1)/1000000</f>
        <v>11.951905</v>
      </c>
      <c r="N801" s="3">
        <f ca="1">[1]!thsiFinD("ths_turnover_ratio_w_stock",$A801,$A$1)</f>
        <v>4.8376071738658002</v>
      </c>
      <c r="O801" s="3">
        <f ca="1">[1]!thsiFinD("ths_relative_chg_ratio_w_stock",$A801,$A$1,104,100)</f>
        <v>-7.1026521751322997</v>
      </c>
      <c r="P801" s="3">
        <f ca="1">[1]!thsiFinD("ths_chg_ratio_w_stock",$A801,$B$1,100)</f>
        <v>3.8402457757296</v>
      </c>
    </row>
    <row r="802" spans="1:16" x14ac:dyDescent="0.25">
      <c r="A802" s="2" t="s">
        <v>800</v>
      </c>
      <c r="B802" s="2" t="s">
        <v>6163</v>
      </c>
      <c r="C802" s="3">
        <f ca="1">[1]!thsiFinD("ths_vol_ratio_stock",$A802,$A$1,7,100)</f>
        <v>1.0160118750698</v>
      </c>
      <c r="D802" s="3">
        <f ca="1">[1]!thsiFinD("ths_cr_stock",$A802,$A$1,7,100,100)</f>
        <v>21.850899742930999</v>
      </c>
      <c r="E802" s="3">
        <f ca="1">[1]!thsiFinD("ths_mfi_stock",$A802,$A$1,7,100,100)</f>
        <v>10.822412095088</v>
      </c>
      <c r="F802" s="3">
        <f ca="1">[1]!thsiFinD("ths_expma_stock",$A802,$A$1,7,100,100)</f>
        <v>4.8080906999986004</v>
      </c>
      <c r="G802" s="3">
        <f ca="1">[1]!thsiFinD("ths_rsi_stock",$A802,$A$1,7,100,100)</f>
        <v>21.691758772077002</v>
      </c>
      <c r="H802" s="3">
        <f ca="1">[1]!thsiFinD("ths_adtm_stock",$A802,$A$1,7,3,100,100,100)</f>
        <v>-0.74736842105263002</v>
      </c>
      <c r="I802" s="3">
        <f ca="1">[1]!thsiFinD("ths_bbiboll_stock",$A802,$A$1,7,3,100,100,100)</f>
        <v>4.9461458333332997</v>
      </c>
      <c r="J802" s="3">
        <f ca="1">[1]!thsiFinD("ths_dptb_stock",$A802,$A$1,7,104,100,100)</f>
        <v>0.28571428571428997</v>
      </c>
      <c r="K802" s="3">
        <f ca="1">[1]!thsiFinD("ths_srmi_stock",$A802,$A$1,7,100,100)</f>
        <v>-0.10216110019646001</v>
      </c>
      <c r="L802" s="3">
        <f ca="1">[1]!thsiFinD("ths_atr_stock",$A802,$A$1,7,101,100,100)</f>
        <v>0.22571428571429</v>
      </c>
      <c r="M802" s="3">
        <f ca="1">[1]!thsiFinD("ths_vol_w_stock",$A802,$A$1)/1000000</f>
        <v>112.013988</v>
      </c>
      <c r="N802" s="3">
        <f ca="1">[1]!thsiFinD("ths_turnover_ratio_w_stock",$A802,$A$1)</f>
        <v>12.765027423136999</v>
      </c>
      <c r="O802" s="3">
        <f ca="1">[1]!thsiFinD("ths_relative_chg_ratio_w_stock",$A802,$A$1,104,100)</f>
        <v>-11.95307952556</v>
      </c>
      <c r="P802" s="3">
        <f ca="1">[1]!thsiFinD("ths_chg_ratio_w_stock",$A802,$B$1,100)</f>
        <v>3.7199124726477</v>
      </c>
    </row>
    <row r="803" spans="1:16" x14ac:dyDescent="0.25">
      <c r="A803" s="2" t="s">
        <v>801</v>
      </c>
      <c r="B803" s="2" t="s">
        <v>6164</v>
      </c>
      <c r="C803" s="3">
        <f ca="1">[1]!thsiFinD("ths_vol_ratio_stock",$A803,$A$1,7,100)</f>
        <v>0.87135444289773001</v>
      </c>
      <c r="D803" s="3">
        <f ca="1">[1]!thsiFinD("ths_cr_stock",$A803,$A$1,7,100,100)</f>
        <v>40.559440559441001</v>
      </c>
      <c r="E803" s="3">
        <f ca="1">[1]!thsiFinD("ths_mfi_stock",$A803,$A$1,7,100,100)</f>
        <v>42.782732542269002</v>
      </c>
      <c r="F803" s="3">
        <f ca="1">[1]!thsiFinD("ths_expma_stock",$A803,$A$1,7,100,100)</f>
        <v>6.3366942726737996</v>
      </c>
      <c r="G803" s="3">
        <f ca="1">[1]!thsiFinD("ths_rsi_stock",$A803,$A$1,7,100,100)</f>
        <v>32.920550407478999</v>
      </c>
      <c r="H803" s="3">
        <f ca="1">[1]!thsiFinD("ths_adtm_stock",$A803,$A$1,7,3,100,100,100)</f>
        <v>-0.55072463768115998</v>
      </c>
      <c r="I803" s="3">
        <f ca="1">[1]!thsiFinD("ths_bbiboll_stock",$A803,$A$1,7,3,100,100,100)</f>
        <v>6.4179166666666996</v>
      </c>
      <c r="J803" s="3">
        <f ca="1">[1]!thsiFinD("ths_dptb_stock",$A803,$A$1,7,104,100,100)</f>
        <v>0.28571428571428997</v>
      </c>
      <c r="K803" s="3">
        <f ca="1">[1]!thsiFinD("ths_srmi_stock",$A803,$A$1,7,100,100)</f>
        <v>-4.7619047619047998E-2</v>
      </c>
      <c r="L803" s="3">
        <f ca="1">[1]!thsiFinD("ths_atr_stock",$A803,$A$1,7,101,100,100)</f>
        <v>0.20714285714285999</v>
      </c>
      <c r="M803" s="3">
        <f ca="1">[1]!thsiFinD("ths_vol_w_stock",$A803,$A$1)/1000000</f>
        <v>150.259906</v>
      </c>
      <c r="N803" s="3">
        <f ca="1">[1]!thsiFinD("ths_turnover_ratio_w_stock",$A803,$A$1)</f>
        <v>15.406585016020999</v>
      </c>
      <c r="O803" s="3">
        <f ca="1">[1]!thsiFinD("ths_relative_chg_ratio_w_stock",$A803,$A$1,104,100)</f>
        <v>-5.4693539664916999</v>
      </c>
      <c r="P803" s="3">
        <f ca="1">[1]!thsiFinD("ths_chg_ratio_w_stock",$A803,$B$1,100)</f>
        <v>4.5161290322580996</v>
      </c>
    </row>
    <row r="804" spans="1:16" x14ac:dyDescent="0.25">
      <c r="A804" s="2" t="s">
        <v>802</v>
      </c>
      <c r="B804" s="2" t="s">
        <v>6165</v>
      </c>
      <c r="C804" s="3">
        <f ca="1">[1]!thsiFinD("ths_vol_ratio_stock",$A804,$A$1,7,100)</f>
        <v>1.0865506820277</v>
      </c>
      <c r="D804" s="3">
        <f ca="1">[1]!thsiFinD("ths_cr_stock",$A804,$A$1,7,100,100)</f>
        <v>46.296296296295999</v>
      </c>
      <c r="E804" s="3">
        <f ca="1">[1]!thsiFinD("ths_mfi_stock",$A804,$A$1,7,100,100)</f>
        <v>25.667314264476001</v>
      </c>
      <c r="F804" s="3">
        <f ca="1">[1]!thsiFinD("ths_expma_stock",$A804,$A$1,7,100,100)</f>
        <v>8.8331041368761998</v>
      </c>
      <c r="G804" s="3">
        <f ca="1">[1]!thsiFinD("ths_rsi_stock",$A804,$A$1,7,100,100)</f>
        <v>47.603459651012997</v>
      </c>
      <c r="H804" s="3">
        <f ca="1">[1]!thsiFinD("ths_adtm_stock",$A804,$A$1,7,3,100,100,100)</f>
        <v>-0.39285714285715001</v>
      </c>
      <c r="I804" s="3">
        <f ca="1">[1]!thsiFinD("ths_bbiboll_stock",$A804,$A$1,7,3,100,100,100)</f>
        <v>8.8581249999999994</v>
      </c>
      <c r="J804" s="3">
        <f ca="1">[1]!thsiFinD("ths_dptb_stock",$A804,$A$1,7,104,100,100)</f>
        <v>0.42857142857142999</v>
      </c>
      <c r="K804" s="3">
        <f ca="1">[1]!thsiFinD("ths_srmi_stock",$A804,$A$1,7,100,100)</f>
        <v>-5.6053811659194002E-3</v>
      </c>
      <c r="L804" s="3">
        <f ca="1">[1]!thsiFinD("ths_atr_stock",$A804,$A$1,7,101,100,100)</f>
        <v>0.11714285714286</v>
      </c>
      <c r="M804" s="3">
        <f ca="1">[1]!thsiFinD("ths_vol_w_stock",$A804,$A$1)/1000000</f>
        <v>11.813927</v>
      </c>
      <c r="N804" s="3">
        <f ca="1">[1]!thsiFinD("ths_turnover_ratio_w_stock",$A804,$A$1)</f>
        <v>1.4289370039166001</v>
      </c>
      <c r="O804" s="3">
        <f ca="1">[1]!thsiFinD("ths_relative_chg_ratio_w_stock",$A804,$A$1,104,100)</f>
        <v>-0.28662869244220002</v>
      </c>
      <c r="P804" s="3">
        <f ca="1">[1]!thsiFinD("ths_chg_ratio_w_stock",$A804,$B$1,100)</f>
        <v>0.33821871476889998</v>
      </c>
    </row>
    <row r="805" spans="1:16" x14ac:dyDescent="0.25">
      <c r="A805" s="2" t="s">
        <v>803</v>
      </c>
      <c r="B805" s="2" t="s">
        <v>6166</v>
      </c>
      <c r="C805" s="3">
        <f ca="1">[1]!thsiFinD("ths_vol_ratio_stock",$A805,$A$1,7,100)</f>
        <v>0.70366225976087005</v>
      </c>
      <c r="D805" s="3">
        <f ca="1">[1]!thsiFinD("ths_cr_stock",$A805,$A$1,7,100,100)</f>
        <v>183.22033898305</v>
      </c>
      <c r="E805" s="3">
        <f ca="1">[1]!thsiFinD("ths_mfi_stock",$A805,$A$1,7,100,100)</f>
        <v>62.750703146389</v>
      </c>
      <c r="F805" s="3">
        <f ca="1">[1]!thsiFinD("ths_expma_stock",$A805,$A$1,7,100,100)</f>
        <v>27.552523558238001</v>
      </c>
      <c r="G805" s="3">
        <f ca="1">[1]!thsiFinD("ths_rsi_stock",$A805,$A$1,7,100,100)</f>
        <v>37.528411459250002</v>
      </c>
      <c r="H805" s="3">
        <f ca="1">[1]!thsiFinD("ths_adtm_stock",$A805,$A$1,7,3,100,100,100)</f>
        <v>0.73359073359073002</v>
      </c>
      <c r="I805" s="3">
        <f ca="1">[1]!thsiFinD("ths_bbiboll_stock",$A805,$A$1,7,3,100,100,100)</f>
        <v>27.860624999999999</v>
      </c>
      <c r="J805" s="3">
        <f ca="1">[1]!thsiFinD("ths_dptb_stock",$A805,$A$1,7,104,100,100)</f>
        <v>0.57142857142856995</v>
      </c>
      <c r="K805" s="3">
        <f ca="1">[1]!thsiFinD("ths_srmi_stock",$A805,$A$1,7,100,100)</f>
        <v>1.3206162876009E-2</v>
      </c>
      <c r="L805" s="3">
        <f ca="1">[1]!thsiFinD("ths_atr_stock",$A805,$A$1,7,101,100,100)</f>
        <v>0.80142857142857005</v>
      </c>
      <c r="M805" s="3">
        <f ca="1">[1]!thsiFinD("ths_vol_w_stock",$A805,$A$1)/1000000</f>
        <v>22.711134000000001</v>
      </c>
      <c r="N805" s="3">
        <f ca="1">[1]!thsiFinD("ths_turnover_ratio_w_stock",$A805,$A$1)</f>
        <v>2.0376666235503</v>
      </c>
      <c r="O805" s="3">
        <f ca="1">[1]!thsiFinD("ths_relative_chg_ratio_w_stock",$A805,$A$1,104,100)</f>
        <v>-9.3823706369716001E-2</v>
      </c>
      <c r="P805" s="3">
        <f ca="1">[1]!thsiFinD("ths_chg_ratio_w_stock",$A805,$B$1,100)</f>
        <v>4.6955245781365003</v>
      </c>
    </row>
    <row r="806" spans="1:16" x14ac:dyDescent="0.25">
      <c r="A806" s="2" t="s">
        <v>804</v>
      </c>
      <c r="B806" s="2" t="s">
        <v>6167</v>
      </c>
      <c r="C806" s="3">
        <f ca="1">[1]!thsiFinD("ths_vol_ratio_stock",$A806,$A$1,7,100)</f>
        <v>1.2104462225576</v>
      </c>
      <c r="D806" s="3">
        <f ca="1">[1]!thsiFinD("ths_cr_stock",$A806,$A$1,7,100,100)</f>
        <v>14.619883040935999</v>
      </c>
      <c r="E806" s="3">
        <f ca="1">[1]!thsiFinD("ths_mfi_stock",$A806,$A$1,7,100,100)</f>
        <v>16.487001267777</v>
      </c>
      <c r="F806" s="3">
        <f ca="1">[1]!thsiFinD("ths_expma_stock",$A806,$A$1,7,100,100)</f>
        <v>5.6926445483401</v>
      </c>
      <c r="G806" s="3">
        <f ca="1">[1]!thsiFinD("ths_rsi_stock",$A806,$A$1,7,100,100)</f>
        <v>34.151049318551003</v>
      </c>
      <c r="H806" s="3">
        <f ca="1">[1]!thsiFinD("ths_adtm_stock",$A806,$A$1,7,3,100,100,100)</f>
        <v>-0.89855072463768004</v>
      </c>
      <c r="I806" s="3">
        <f ca="1">[1]!thsiFinD("ths_bbiboll_stock",$A806,$A$1,7,3,100,100,100)</f>
        <v>5.8224999999999998</v>
      </c>
      <c r="J806" s="3">
        <f ca="1">[1]!thsiFinD("ths_dptb_stock",$A806,$A$1,7,104,100,100)</f>
        <v>0.57142857142856995</v>
      </c>
      <c r="K806" s="3">
        <f ca="1">[1]!thsiFinD("ths_srmi_stock",$A806,$A$1,7,100,100)</f>
        <v>-0.12618296529968001</v>
      </c>
      <c r="L806" s="3">
        <f ca="1">[1]!thsiFinD("ths_atr_stock",$A806,$A$1,7,101,100,100)</f>
        <v>0.29428571428570999</v>
      </c>
      <c r="M806" s="3">
        <f ca="1">[1]!thsiFinD("ths_vol_w_stock",$A806,$A$1)/1000000</f>
        <v>38.063780000000001</v>
      </c>
      <c r="N806" s="3">
        <f ca="1">[1]!thsiFinD("ths_turnover_ratio_w_stock",$A806,$A$1)</f>
        <v>15.207627829672001</v>
      </c>
      <c r="O806" s="3">
        <f ca="1">[1]!thsiFinD("ths_relative_chg_ratio_w_stock",$A806,$A$1,104,100)</f>
        <v>-9.4624909950037992</v>
      </c>
      <c r="P806" s="3">
        <f ca="1">[1]!thsiFinD("ths_chg_ratio_w_stock",$A806,$B$1,100)</f>
        <v>0.18050541516245</v>
      </c>
    </row>
    <row r="807" spans="1:16" x14ac:dyDescent="0.25">
      <c r="A807" s="2" t="s">
        <v>805</v>
      </c>
      <c r="B807" s="2" t="s">
        <v>6168</v>
      </c>
      <c r="C807" s="3">
        <f ca="1">[1]!thsiFinD("ths_vol_ratio_stock",$A807,$A$1,7,100)</f>
        <v>0.79107045939278997</v>
      </c>
      <c r="D807" s="3">
        <f ca="1">[1]!thsiFinD("ths_cr_stock",$A807,$A$1,7,100,100)</f>
        <v>44.515103338632997</v>
      </c>
      <c r="E807" s="3">
        <f ca="1">[1]!thsiFinD("ths_mfi_stock",$A807,$A$1,7,100,100)</f>
        <v>28.877260509389998</v>
      </c>
      <c r="F807" s="3">
        <f ca="1">[1]!thsiFinD("ths_expma_stock",$A807,$A$1,7,100,100)</f>
        <v>9.7725798014503997</v>
      </c>
      <c r="G807" s="3">
        <f ca="1">[1]!thsiFinD("ths_rsi_stock",$A807,$A$1,7,100,100)</f>
        <v>33.072072552606002</v>
      </c>
      <c r="H807" s="3">
        <f ca="1">[1]!thsiFinD("ths_adtm_stock",$A807,$A$1,7,3,100,100,100)</f>
        <v>-0.53781512605042003</v>
      </c>
      <c r="I807" s="3">
        <f ca="1">[1]!thsiFinD("ths_bbiboll_stock",$A807,$A$1,7,3,100,100,100)</f>
        <v>9.8694791666667001</v>
      </c>
      <c r="J807" s="3">
        <f ca="1">[1]!thsiFinD("ths_dptb_stock",$A807,$A$1,7,104,100,100)</f>
        <v>0.85714285714285998</v>
      </c>
      <c r="K807" s="3">
        <f ca="1">[1]!thsiFinD("ths_srmi_stock",$A807,$A$1,7,100,100)</f>
        <v>-6.9033530571992005E-2</v>
      </c>
      <c r="L807" s="3">
        <f ca="1">[1]!thsiFinD("ths_atr_stock",$A807,$A$1,7,101,100,100)</f>
        <v>0.44714285714286001</v>
      </c>
      <c r="M807" s="3">
        <f ca="1">[1]!thsiFinD("ths_vol_w_stock",$A807,$A$1)/1000000</f>
        <v>118.79302199999999</v>
      </c>
      <c r="N807" s="3">
        <f ca="1">[1]!thsiFinD("ths_turnover_ratio_w_stock",$A807,$A$1)</f>
        <v>34.193362457427</v>
      </c>
      <c r="O807" s="3">
        <f ca="1">[1]!thsiFinD("ths_relative_chg_ratio_w_stock",$A807,$A$1,104,100)</f>
        <v>-6.5570624991079001</v>
      </c>
      <c r="P807" s="3">
        <f ca="1">[1]!thsiFinD("ths_chg_ratio_w_stock",$A807,$B$1,100)</f>
        <v>3.4957627118643999</v>
      </c>
    </row>
    <row r="808" spans="1:16" x14ac:dyDescent="0.25">
      <c r="A808" s="2" t="s">
        <v>806</v>
      </c>
      <c r="B808" s="2" t="s">
        <v>6169</v>
      </c>
      <c r="C808" s="3">
        <f ca="1">[1]!thsiFinD("ths_vol_ratio_stock",$A808,$A$1,7,100)</f>
        <v>0.54043838631191998</v>
      </c>
      <c r="D808" s="3">
        <f ca="1">[1]!thsiFinD("ths_cr_stock",$A808,$A$1,7,100,100)</f>
        <v>27.490996398558998</v>
      </c>
      <c r="E808" s="3">
        <f ca="1">[1]!thsiFinD("ths_mfi_stock",$A808,$A$1,7,100,100)</f>
        <v>49.852100715037999</v>
      </c>
      <c r="F808" s="3">
        <f ca="1">[1]!thsiFinD("ths_expma_stock",$A808,$A$1,7,100,100)</f>
        <v>6.6252957182354004</v>
      </c>
      <c r="G808" s="3">
        <f ca="1">[1]!thsiFinD("ths_rsi_stock",$A808,$A$1,7,100,100)</f>
        <v>34.018502101023998</v>
      </c>
      <c r="H808" s="3">
        <f ca="1">[1]!thsiFinD("ths_adtm_stock",$A808,$A$1,7,3,100,100,100)</f>
        <v>-0.59872611464967995</v>
      </c>
      <c r="I808" s="3">
        <f ca="1">[1]!thsiFinD("ths_bbiboll_stock",$A808,$A$1,7,3,100,100,100)</f>
        <v>6.7101041666667003</v>
      </c>
      <c r="J808" s="3">
        <f ca="1">[1]!thsiFinD("ths_dptb_stock",$A808,$A$1,7,104,100,100)</f>
        <v>0.42857142857142999</v>
      </c>
      <c r="K808" s="3">
        <f ca="1">[1]!thsiFinD("ths_srmi_stock",$A808,$A$1,7,100,100)</f>
        <v>-0.1228813559322</v>
      </c>
      <c r="L808" s="3">
        <f ca="1">[1]!thsiFinD("ths_atr_stock",$A808,$A$1,7,101,100,100)</f>
        <v>0.55285714285714005</v>
      </c>
      <c r="M808" s="3">
        <f ca="1">[1]!thsiFinD("ths_vol_w_stock",$A808,$A$1)/1000000</f>
        <v>204.76359099999999</v>
      </c>
      <c r="N808" s="3">
        <f ca="1">[1]!thsiFinD("ths_turnover_ratio_w_stock",$A808,$A$1)</f>
        <v>35.728820315503</v>
      </c>
      <c r="O808" s="3">
        <f ca="1">[1]!thsiFinD("ths_relative_chg_ratio_w_stock",$A808,$A$1,104,100)</f>
        <v>-17.694837767317999</v>
      </c>
      <c r="P808" s="3">
        <f ca="1">[1]!thsiFinD("ths_chg_ratio_w_stock",$A808,$B$1,100)</f>
        <v>-0.48309178743962</v>
      </c>
    </row>
    <row r="809" spans="1:16" x14ac:dyDescent="0.25">
      <c r="A809" s="2" t="s">
        <v>807</v>
      </c>
      <c r="B809" s="2" t="s">
        <v>6170</v>
      </c>
      <c r="C809" s="3">
        <f ca="1">[1]!thsiFinD("ths_vol_ratio_stock",$A809,$A$1,7,100)</f>
        <v>0.56391091609060995</v>
      </c>
      <c r="D809" s="3">
        <f ca="1">[1]!thsiFinD("ths_cr_stock",$A809,$A$1,7,100,100)</f>
        <v>14.253897550111001</v>
      </c>
      <c r="E809" s="3">
        <f ca="1">[1]!thsiFinD("ths_mfi_stock",$A809,$A$1,7,100,100)</f>
        <v>12.193292712585</v>
      </c>
      <c r="F809" s="3">
        <f ca="1">[1]!thsiFinD("ths_expma_stock",$A809,$A$1,7,100,100)</f>
        <v>4.6837724000582002</v>
      </c>
      <c r="G809" s="3">
        <f ca="1">[1]!thsiFinD("ths_rsi_stock",$A809,$A$1,7,100,100)</f>
        <v>25.200003278194998</v>
      </c>
      <c r="H809" s="3">
        <f ca="1">[1]!thsiFinD("ths_adtm_stock",$A809,$A$1,7,3,100,100,100)</f>
        <v>-0.60655737704918</v>
      </c>
      <c r="I809" s="3">
        <f ca="1">[1]!thsiFinD("ths_bbiboll_stock",$A809,$A$1,7,3,100,100,100)</f>
        <v>4.7809375000000003</v>
      </c>
      <c r="J809" s="3">
        <f ca="1">[1]!thsiFinD("ths_dptb_stock",$A809,$A$1,7,104,100,100)</f>
        <v>0.57142857142856995</v>
      </c>
      <c r="K809" s="3">
        <f ca="1">[1]!thsiFinD("ths_srmi_stock",$A809,$A$1,7,100,100)</f>
        <v>-0.16853932584270001</v>
      </c>
      <c r="L809" s="3">
        <f ca="1">[1]!thsiFinD("ths_atr_stock",$A809,$A$1,7,101,100,100)</f>
        <v>0.25142857142857</v>
      </c>
      <c r="M809" s="3">
        <f ca="1">[1]!thsiFinD("ths_vol_w_stock",$A809,$A$1)/1000000</f>
        <v>165.27032199999999</v>
      </c>
      <c r="N809" s="3">
        <f ca="1">[1]!thsiFinD("ths_turnover_ratio_w_stock",$A809,$A$1)</f>
        <v>25.842713216343</v>
      </c>
      <c r="O809" s="3">
        <f ca="1">[1]!thsiFinD("ths_relative_chg_ratio_w_stock",$A809,$A$1,104,100)</f>
        <v>-11.916902830967</v>
      </c>
      <c r="P809" s="3">
        <f ca="1">[1]!thsiFinD("ths_chg_ratio_w_stock",$A809,$B$1,100)</f>
        <v>4.0540540540540002</v>
      </c>
    </row>
    <row r="810" spans="1:16" x14ac:dyDescent="0.25">
      <c r="A810" s="2" t="s">
        <v>808</v>
      </c>
      <c r="B810" s="2" t="s">
        <v>6171</v>
      </c>
      <c r="C810" s="3">
        <f ca="1">[1]!thsiFinD("ths_vol_ratio_stock",$A810,$A$1,7,100)</f>
        <v>0.6191926708023</v>
      </c>
      <c r="D810" s="3">
        <f ca="1">[1]!thsiFinD("ths_cr_stock",$A810,$A$1,7,100,100)</f>
        <v>54.594594594595002</v>
      </c>
      <c r="E810" s="3">
        <f ca="1">[1]!thsiFinD("ths_mfi_stock",$A810,$A$1,7,100,100)</f>
        <v>33.893701110913</v>
      </c>
      <c r="F810" s="3">
        <f ca="1">[1]!thsiFinD("ths_expma_stock",$A810,$A$1,7,100,100)</f>
        <v>16.385432380876001</v>
      </c>
      <c r="G810" s="3">
        <f ca="1">[1]!thsiFinD("ths_rsi_stock",$A810,$A$1,7,100,100)</f>
        <v>35.158165231383997</v>
      </c>
      <c r="H810" s="3">
        <f ca="1">[1]!thsiFinD("ths_adtm_stock",$A810,$A$1,7,3,100,100,100)</f>
        <v>-0.11702127659575</v>
      </c>
      <c r="I810" s="3">
        <f ca="1">[1]!thsiFinD("ths_bbiboll_stock",$A810,$A$1,7,3,100,100,100)</f>
        <v>16.431041666666999</v>
      </c>
      <c r="J810" s="3">
        <f ca="1">[1]!thsiFinD("ths_dptb_stock",$A810,$A$1,7,104,100,100)</f>
        <v>0.85714285714285998</v>
      </c>
      <c r="K810" s="3">
        <f ca="1">[1]!thsiFinD("ths_srmi_stock",$A810,$A$1,7,100,100)</f>
        <v>-2.8347406513871999E-2</v>
      </c>
      <c r="L810" s="3">
        <f ca="1">[1]!thsiFinD("ths_atr_stock",$A810,$A$1,7,101,100,100)</f>
        <v>0.40857142857142997</v>
      </c>
      <c r="M810" s="3">
        <f ca="1">[1]!thsiFinD("ths_vol_w_stock",$A810,$A$1)/1000000</f>
        <v>38.443542000000001</v>
      </c>
      <c r="N810" s="3">
        <f ca="1">[1]!thsiFinD("ths_turnover_ratio_w_stock",$A810,$A$1)</f>
        <v>3.1373044255962999</v>
      </c>
      <c r="O810" s="3">
        <f ca="1">[1]!thsiFinD("ths_relative_chg_ratio_w_stock",$A810,$A$1,104,100)</f>
        <v>-1.7853516356771999</v>
      </c>
      <c r="P810" s="3">
        <f ca="1">[1]!thsiFinD("ths_chg_ratio_w_stock",$A810,$B$1,100)</f>
        <v>-2.2346368715084002</v>
      </c>
    </row>
    <row r="811" spans="1:16" x14ac:dyDescent="0.25">
      <c r="A811" s="2" t="s">
        <v>809</v>
      </c>
      <c r="B811" s="2" t="s">
        <v>6172</v>
      </c>
      <c r="C811" s="3">
        <f ca="1">[1]!thsiFinD("ths_vol_ratio_stock",$A811,$A$1,7,100)</f>
        <v>0.66515763531975003</v>
      </c>
      <c r="D811" s="3">
        <f ca="1">[1]!thsiFinD("ths_cr_stock",$A811,$A$1,7,100,100)</f>
        <v>2.6109660574413001</v>
      </c>
      <c r="E811" s="3">
        <f ca="1">[1]!thsiFinD("ths_mfi_stock",$A811,$A$1,7,100,100)</f>
        <v>10.369360381933999</v>
      </c>
      <c r="F811" s="3">
        <f ca="1">[1]!thsiFinD("ths_expma_stock",$A811,$A$1,7,100,100)</f>
        <v>5.6061678553238998</v>
      </c>
      <c r="G811" s="3">
        <f ca="1">[1]!thsiFinD("ths_rsi_stock",$A811,$A$1,7,100,100)</f>
        <v>25.266969383397999</v>
      </c>
      <c r="H811" s="3">
        <f ca="1">[1]!thsiFinD("ths_adtm_stock",$A811,$A$1,7,3,100,100,100)</f>
        <v>0</v>
      </c>
      <c r="I811" s="3">
        <f ca="1">[1]!thsiFinD("ths_bbiboll_stock",$A811,$A$1,7,3,100,100,100)</f>
        <v>5.6982291666667004</v>
      </c>
      <c r="J811" s="3">
        <f ca="1">[1]!thsiFinD("ths_dptb_stock",$A811,$A$1,7,104,100,100)</f>
        <v>0.57142857142856995</v>
      </c>
      <c r="K811" s="3">
        <f ca="1">[1]!thsiFinD("ths_srmi_stock",$A811,$A$1,7,100,100)</f>
        <v>-0.10413223140496</v>
      </c>
      <c r="L811" s="3">
        <f ca="1">[1]!thsiFinD("ths_atr_stock",$A811,$A$1,7,101,100,100)</f>
        <v>0.19142857142857</v>
      </c>
      <c r="M811" s="3">
        <f ca="1">[1]!thsiFinD("ths_vol_w_stock",$A811,$A$1)/1000000</f>
        <v>39.629081999999997</v>
      </c>
      <c r="N811" s="3">
        <f ca="1">[1]!thsiFinD("ths_turnover_ratio_w_stock",$A811,$A$1)</f>
        <v>5.4867096837069997</v>
      </c>
      <c r="O811" s="3">
        <f ca="1">[1]!thsiFinD("ths_relative_chg_ratio_w_stock",$A811,$A$1,104,100)</f>
        <v>-8.283640856121</v>
      </c>
      <c r="P811" s="3">
        <f ca="1">[1]!thsiFinD("ths_chg_ratio_w_stock",$A811,$B$1,100)</f>
        <v>1.1070110701107001</v>
      </c>
    </row>
    <row r="812" spans="1:16" x14ac:dyDescent="0.25">
      <c r="A812" s="2" t="s">
        <v>810</v>
      </c>
      <c r="B812" s="2" t="s">
        <v>6173</v>
      </c>
      <c r="C812" s="3">
        <f ca="1">[1]!thsiFinD("ths_vol_ratio_stock",$A812,$A$1,7,100)</f>
        <v>1.1221102614614</v>
      </c>
      <c r="D812" s="3">
        <f ca="1">[1]!thsiFinD("ths_cr_stock",$A812,$A$1,7,100,100)</f>
        <v>28.87323943662</v>
      </c>
      <c r="E812" s="3">
        <f ca="1">[1]!thsiFinD("ths_mfi_stock",$A812,$A$1,7,100,100)</f>
        <v>25.190576981603002</v>
      </c>
      <c r="F812" s="3">
        <f ca="1">[1]!thsiFinD("ths_expma_stock",$A812,$A$1,7,100,100)</f>
        <v>5.1833709562549997</v>
      </c>
      <c r="G812" s="3">
        <f ca="1">[1]!thsiFinD("ths_rsi_stock",$A812,$A$1,7,100,100)</f>
        <v>33.053325870972003</v>
      </c>
      <c r="H812" s="3">
        <f ca="1">[1]!thsiFinD("ths_adtm_stock",$A812,$A$1,7,3,100,100,100)</f>
        <v>-0.67272727272726995</v>
      </c>
      <c r="I812" s="3">
        <f ca="1">[1]!thsiFinD("ths_bbiboll_stock",$A812,$A$1,7,3,100,100,100)</f>
        <v>5.2732291666666997</v>
      </c>
      <c r="J812" s="3">
        <f ca="1">[1]!thsiFinD("ths_dptb_stock",$A812,$A$1,7,104,100,100)</f>
        <v>0.28571428571428997</v>
      </c>
      <c r="K812" s="3">
        <f ca="1">[1]!thsiFinD("ths_srmi_stock",$A812,$A$1,7,100,100)</f>
        <v>-5.9149722735675002E-2</v>
      </c>
      <c r="L812" s="3">
        <f ca="1">[1]!thsiFinD("ths_atr_stock",$A812,$A$1,7,101,100,100)</f>
        <v>0.18142857142857</v>
      </c>
      <c r="M812" s="3">
        <f ca="1">[1]!thsiFinD("ths_vol_w_stock",$A812,$A$1)/1000000</f>
        <v>34.779597000000003</v>
      </c>
      <c r="N812" s="3">
        <f ca="1">[1]!thsiFinD("ths_turnover_ratio_w_stock",$A812,$A$1)</f>
        <v>4.8440209749207002</v>
      </c>
      <c r="O812" s="3">
        <f ca="1">[1]!thsiFinD("ths_relative_chg_ratio_w_stock",$A812,$A$1,104,100)</f>
        <v>-6.6142516867317998</v>
      </c>
      <c r="P812" s="3">
        <f ca="1">[1]!thsiFinD("ths_chg_ratio_w_stock",$A812,$B$1,100)</f>
        <v>0.98231827111984005</v>
      </c>
    </row>
    <row r="813" spans="1:16" x14ac:dyDescent="0.25">
      <c r="A813" s="2" t="s">
        <v>811</v>
      </c>
      <c r="B813" s="2" t="s">
        <v>6174</v>
      </c>
      <c r="C813" s="3">
        <f ca="1">[1]!thsiFinD("ths_vol_ratio_stock",$A813,$A$1,7,100)</f>
        <v>1.0100093235064</v>
      </c>
      <c r="D813" s="3">
        <f ca="1">[1]!thsiFinD("ths_cr_stock",$A813,$A$1,7,100,100)</f>
        <v>29.044117647059</v>
      </c>
      <c r="E813" s="3">
        <f ca="1">[1]!thsiFinD("ths_mfi_stock",$A813,$A$1,7,100,100)</f>
        <v>13.713688927268</v>
      </c>
      <c r="F813" s="3">
        <f ca="1">[1]!thsiFinD("ths_expma_stock",$A813,$A$1,7,100,100)</f>
        <v>5.5861667487900002</v>
      </c>
      <c r="G813" s="3">
        <f ca="1">[1]!thsiFinD("ths_rsi_stock",$A813,$A$1,7,100,100)</f>
        <v>33.440044278621002</v>
      </c>
      <c r="H813" s="3">
        <f ca="1">[1]!thsiFinD("ths_adtm_stock",$A813,$A$1,7,3,100,100,100)</f>
        <v>-0.86792452830189004</v>
      </c>
      <c r="I813" s="3">
        <f ca="1">[1]!thsiFinD("ths_bbiboll_stock",$A813,$A$1,7,3,100,100,100)</f>
        <v>5.6637500000000003</v>
      </c>
      <c r="J813" s="3">
        <f ca="1">[1]!thsiFinD("ths_dptb_stock",$A813,$A$1,7,104,100,100)</f>
        <v>0.57142857142856995</v>
      </c>
      <c r="K813" s="3">
        <f ca="1">[1]!thsiFinD("ths_srmi_stock",$A813,$A$1,7,100,100)</f>
        <v>-5.3356282271944999E-2</v>
      </c>
      <c r="L813" s="3">
        <f ca="1">[1]!thsiFinD("ths_atr_stock",$A813,$A$1,7,101,100,100)</f>
        <v>0.17285714285713999</v>
      </c>
      <c r="M813" s="3">
        <f ca="1">[1]!thsiFinD("ths_vol_w_stock",$A813,$A$1)/1000000</f>
        <v>45.347608999999999</v>
      </c>
      <c r="N813" s="3">
        <f ca="1">[1]!thsiFinD("ths_turnover_ratio_w_stock",$A813,$A$1)</f>
        <v>3.5923043836669</v>
      </c>
      <c r="O813" s="3">
        <f ca="1">[1]!thsiFinD("ths_relative_chg_ratio_w_stock",$A813,$A$1,104,100)</f>
        <v>-3.8516565157597</v>
      </c>
      <c r="P813" s="3">
        <f ca="1">[1]!thsiFinD("ths_chg_ratio_w_stock",$A813,$B$1,100)</f>
        <v>-3.2727272727273</v>
      </c>
    </row>
    <row r="814" spans="1:16" x14ac:dyDescent="0.25">
      <c r="A814" s="2" t="s">
        <v>812</v>
      </c>
      <c r="B814" s="2" t="s">
        <v>6175</v>
      </c>
      <c r="C814" s="3">
        <f ca="1">[1]!thsiFinD("ths_vol_ratio_stock",$A814,$A$1,7,100)</f>
        <v>0.68277760288220002</v>
      </c>
      <c r="D814" s="3">
        <f ca="1">[1]!thsiFinD("ths_cr_stock",$A814,$A$1,7,100,100)</f>
        <v>21.538461538461998</v>
      </c>
      <c r="E814" s="3">
        <f ca="1">[1]!thsiFinD("ths_mfi_stock",$A814,$A$1,7,100,100)</f>
        <v>9.9060568238848994</v>
      </c>
      <c r="F814" s="3">
        <f ca="1">[1]!thsiFinD("ths_expma_stock",$A814,$A$1,7,100,100)</f>
        <v>2.6607252119621001</v>
      </c>
      <c r="G814" s="3">
        <f ca="1">[1]!thsiFinD("ths_rsi_stock",$A814,$A$1,7,100,100)</f>
        <v>26.520905669468</v>
      </c>
      <c r="H814" s="3">
        <f ca="1">[1]!thsiFinD("ths_adtm_stock",$A814,$A$1,7,3,100,100,100)</f>
        <v>-0.87234042553191005</v>
      </c>
      <c r="I814" s="3">
        <f ca="1">[1]!thsiFinD("ths_bbiboll_stock",$A814,$A$1,7,3,100,100,100)</f>
        <v>2.7578125</v>
      </c>
      <c r="J814" s="3">
        <f ca="1">[1]!thsiFinD("ths_dptb_stock",$A814,$A$1,7,104,100,100)</f>
        <v>0.42857142857142999</v>
      </c>
      <c r="K814" s="3">
        <f ca="1">[1]!thsiFinD("ths_srmi_stock",$A814,$A$1,7,100,100)</f>
        <v>-8.8339222614841006E-2</v>
      </c>
      <c r="L814" s="3">
        <f ca="1">[1]!thsiFinD("ths_atr_stock",$A814,$A$1,7,101,100,100)</f>
        <v>0.11714285714286</v>
      </c>
      <c r="M814" s="3">
        <f ca="1">[1]!thsiFinD("ths_vol_w_stock",$A814,$A$1)/1000000</f>
        <v>111.13370399999999</v>
      </c>
      <c r="N814" s="3">
        <f ca="1">[1]!thsiFinD("ths_turnover_ratio_w_stock",$A814,$A$1)</f>
        <v>11.667405859454</v>
      </c>
      <c r="O814" s="3">
        <f ca="1">[1]!thsiFinD("ths_relative_chg_ratio_w_stock",$A814,$A$1,104,100)</f>
        <v>-7.0319395144915999</v>
      </c>
      <c r="P814" s="3">
        <f ca="1">[1]!thsiFinD("ths_chg_ratio_w_stock",$A814,$B$1,100)</f>
        <v>-1.1627906976744</v>
      </c>
    </row>
    <row r="815" spans="1:16" x14ac:dyDescent="0.25">
      <c r="A815" s="2" t="s">
        <v>813</v>
      </c>
      <c r="B815" s="2" t="s">
        <v>6176</v>
      </c>
      <c r="C815" s="3">
        <f ca="1">[1]!thsiFinD("ths_vol_ratio_stock",$A815,$A$1,7,100)</f>
        <v>1.0828123248415</v>
      </c>
      <c r="D815" s="3">
        <f ca="1">[1]!thsiFinD("ths_cr_stock",$A815,$A$1,7,100,100)</f>
        <v>26.929773650609999</v>
      </c>
      <c r="E815" s="3">
        <f ca="1">[1]!thsiFinD("ths_mfi_stock",$A815,$A$1,7,100,100)</f>
        <v>25.341600807454999</v>
      </c>
      <c r="F815" s="3">
        <f ca="1">[1]!thsiFinD("ths_expma_stock",$A815,$A$1,7,100,100)</f>
        <v>92.803557096982999</v>
      </c>
      <c r="G815" s="3">
        <f ca="1">[1]!thsiFinD("ths_rsi_stock",$A815,$A$1,7,100,100)</f>
        <v>18.382371041947</v>
      </c>
      <c r="H815" s="3">
        <f ca="1">[1]!thsiFinD("ths_adtm_stock",$A815,$A$1,7,3,100,100,100)</f>
        <v>-0.86061946902654995</v>
      </c>
      <c r="I815" s="3">
        <f ca="1">[1]!thsiFinD("ths_bbiboll_stock",$A815,$A$1,7,3,100,100,100)</f>
        <v>93.442604166666996</v>
      </c>
      <c r="J815" s="3">
        <f ca="1">[1]!thsiFinD("ths_dptb_stock",$A815,$A$1,7,104,100,100)</f>
        <v>0.85714285714285998</v>
      </c>
      <c r="K815" s="3">
        <f ca="1">[1]!thsiFinD("ths_srmi_stock",$A815,$A$1,7,100,100)</f>
        <v>-2.9884079549080001E-2</v>
      </c>
      <c r="L815" s="3">
        <f ca="1">[1]!thsiFinD("ths_atr_stock",$A815,$A$1,7,101,100,100)</f>
        <v>1.0414285714286</v>
      </c>
      <c r="M815" s="3">
        <f ca="1">[1]!thsiFinD("ths_vol_w_stock",$A815,$A$1)/1000000</f>
        <v>22.967980000000001</v>
      </c>
      <c r="N815" s="3">
        <f ca="1">[1]!thsiFinD("ths_turnover_ratio_w_stock",$A815,$A$1)</f>
        <v>1.5290011474828</v>
      </c>
      <c r="O815" s="3">
        <f ca="1">[1]!thsiFinD("ths_relative_chg_ratio_w_stock",$A815,$A$1,104,100)</f>
        <v>-2.0984899385689002</v>
      </c>
      <c r="P815" s="3">
        <f ca="1">[1]!thsiFinD("ths_chg_ratio_w_stock",$A815,$B$1,100)</f>
        <v>-0.16443762332822001</v>
      </c>
    </row>
    <row r="816" spans="1:16" x14ac:dyDescent="0.25">
      <c r="A816" s="2" t="s">
        <v>814</v>
      </c>
      <c r="B816" s="2" t="s">
        <v>6177</v>
      </c>
      <c r="C816" s="3">
        <f ca="1">[1]!thsiFinD("ths_vol_ratio_stock",$A816,$A$1,7,100)</f>
        <v>0.67835043270657003</v>
      </c>
      <c r="D816" s="3">
        <f ca="1">[1]!thsiFinD("ths_cr_stock",$A816,$A$1,7,100,100)</f>
        <v>11.111111111111001</v>
      </c>
      <c r="E816" s="3">
        <f ca="1">[1]!thsiFinD("ths_mfi_stock",$A816,$A$1,7,100,100)</f>
        <v>26.930184811745001</v>
      </c>
      <c r="F816" s="3">
        <f ca="1">[1]!thsiFinD("ths_expma_stock",$A816,$A$1,7,100,100)</f>
        <v>1.7330238723072999</v>
      </c>
      <c r="G816" s="3">
        <f ca="1">[1]!thsiFinD("ths_rsi_stock",$A816,$A$1,7,100,100)</f>
        <v>36.051222592427997</v>
      </c>
      <c r="H816" s="3">
        <f ca="1">[1]!thsiFinD("ths_adtm_stock",$A816,$A$1,7,3,100,100,100)</f>
        <v>0</v>
      </c>
      <c r="I816" s="3">
        <f ca="1">[1]!thsiFinD("ths_bbiboll_stock",$A816,$A$1,7,3,100,100,100)</f>
        <v>1.7915624999999999</v>
      </c>
      <c r="J816" s="3">
        <f ca="1">[1]!thsiFinD("ths_dptb_stock",$A816,$A$1,7,104,100,100)</f>
        <v>0.71428571428570997</v>
      </c>
      <c r="K816" s="3">
        <f ca="1">[1]!thsiFinD("ths_srmi_stock",$A816,$A$1,7,100,100)</f>
        <v>-0.16417910447761</v>
      </c>
      <c r="L816" s="3">
        <f ca="1">[1]!thsiFinD("ths_atr_stock",$A816,$A$1,7,101,100,100)</f>
        <v>0.11428571428570999</v>
      </c>
      <c r="M816" s="3">
        <f ca="1">[1]!thsiFinD("ths_vol_w_stock",$A816,$A$1)/1000000</f>
        <v>565.36915899999997</v>
      </c>
      <c r="N816" s="3">
        <f ca="1">[1]!thsiFinD("ths_turnover_ratio_w_stock",$A816,$A$1)</f>
        <v>32.602969317035999</v>
      </c>
      <c r="O816" s="3">
        <f ca="1">[1]!thsiFinD("ths_relative_chg_ratio_w_stock",$A816,$A$1,104,100)</f>
        <v>-7.0200153521640001</v>
      </c>
      <c r="P816" s="3">
        <f ca="1">[1]!thsiFinD("ths_chg_ratio_w_stock",$A816,$B$1,100)</f>
        <v>0</v>
      </c>
    </row>
    <row r="817" spans="1:16" x14ac:dyDescent="0.25">
      <c r="A817" s="2" t="s">
        <v>815</v>
      </c>
      <c r="B817" s="2" t="s">
        <v>6178</v>
      </c>
      <c r="C817" s="3">
        <f ca="1">[1]!thsiFinD("ths_vol_ratio_stock",$A817,$A$1,7,100)</f>
        <v>0.80205592069019005</v>
      </c>
      <c r="D817" s="3">
        <f ca="1">[1]!thsiFinD("ths_cr_stock",$A817,$A$1,7,100,100)</f>
        <v>13.53591160221</v>
      </c>
      <c r="E817" s="3">
        <f ca="1">[1]!thsiFinD("ths_mfi_stock",$A817,$A$1,7,100,100)</f>
        <v>10.932227059541001</v>
      </c>
      <c r="F817" s="3">
        <f ca="1">[1]!thsiFinD("ths_expma_stock",$A817,$A$1,7,100,100)</f>
        <v>2.8306500158382999</v>
      </c>
      <c r="G817" s="3">
        <f ca="1">[1]!thsiFinD("ths_rsi_stock",$A817,$A$1,7,100,100)</f>
        <v>37.519047974526003</v>
      </c>
      <c r="H817" s="3">
        <f ca="1">[1]!thsiFinD("ths_adtm_stock",$A817,$A$1,7,3,100,100,100)</f>
        <v>0</v>
      </c>
      <c r="I817" s="3">
        <f ca="1">[1]!thsiFinD("ths_bbiboll_stock",$A817,$A$1,7,3,100,100,100)</f>
        <v>2.9147916666667002</v>
      </c>
      <c r="J817" s="3">
        <f ca="1">[1]!thsiFinD("ths_dptb_stock",$A817,$A$1,7,104,100,100)</f>
        <v>0.57142857142856995</v>
      </c>
      <c r="K817" s="3">
        <f ca="1">[1]!thsiFinD("ths_srmi_stock",$A817,$A$1,7,100,100)</f>
        <v>-0.14769230769231001</v>
      </c>
      <c r="L817" s="3">
        <f ca="1">[1]!thsiFinD("ths_atr_stock",$A817,$A$1,7,101,100,100)</f>
        <v>0.20285714285713999</v>
      </c>
      <c r="M817" s="3">
        <f ca="1">[1]!thsiFinD("ths_vol_w_stock",$A817,$A$1)/1000000</f>
        <v>119.750547</v>
      </c>
      <c r="N817" s="3">
        <f ca="1">[1]!thsiFinD("ths_turnover_ratio_w_stock",$A817,$A$1)</f>
        <v>14.712085368351</v>
      </c>
      <c r="O817" s="3">
        <f ca="1">[1]!thsiFinD("ths_relative_chg_ratio_w_stock",$A817,$A$1,104,100)</f>
        <v>-10.770170794419</v>
      </c>
      <c r="P817" s="3">
        <f ca="1">[1]!thsiFinD("ths_chg_ratio_w_stock",$A817,$B$1,100)</f>
        <v>5.4151624548735997</v>
      </c>
    </row>
    <row r="818" spans="1:16" x14ac:dyDescent="0.25">
      <c r="A818" s="2" t="s">
        <v>816</v>
      </c>
      <c r="B818" s="2" t="s">
        <v>6179</v>
      </c>
      <c r="C818" s="3">
        <f ca="1">[1]!thsiFinD("ths_vol_ratio_stock",$A818,$A$1,7,100)</f>
        <v>1.0288876942784</v>
      </c>
      <c r="D818" s="3">
        <f ca="1">[1]!thsiFinD("ths_cr_stock",$A818,$A$1,7,100,100)</f>
        <v>11</v>
      </c>
      <c r="E818" s="3">
        <f ca="1">[1]!thsiFinD("ths_mfi_stock",$A818,$A$1,7,100,100)</f>
        <v>13.662814325911</v>
      </c>
      <c r="F818" s="3">
        <f ca="1">[1]!thsiFinD("ths_expma_stock",$A818,$A$1,7,100,100)</f>
        <v>3.3213380355602999</v>
      </c>
      <c r="G818" s="3">
        <f ca="1">[1]!thsiFinD("ths_rsi_stock",$A818,$A$1,7,100,100)</f>
        <v>21.445603327383001</v>
      </c>
      <c r="H818" s="3">
        <f ca="1">[1]!thsiFinD("ths_adtm_stock",$A818,$A$1,7,3,100,100,100)</f>
        <v>0</v>
      </c>
      <c r="I818" s="3">
        <f ca="1">[1]!thsiFinD("ths_bbiboll_stock",$A818,$A$1,7,3,100,100,100)</f>
        <v>3.3920833333333</v>
      </c>
      <c r="J818" s="3">
        <f ca="1">[1]!thsiFinD("ths_dptb_stock",$A818,$A$1,7,104,100,100)</f>
        <v>0.71428571428570997</v>
      </c>
      <c r="K818" s="3">
        <f ca="1">[1]!thsiFinD("ths_srmi_stock",$A818,$A$1,7,100,100)</f>
        <v>-9.8591549295775002E-2</v>
      </c>
      <c r="L818" s="3">
        <f ca="1">[1]!thsiFinD("ths_atr_stock",$A818,$A$1,7,101,100,100)</f>
        <v>0.11</v>
      </c>
      <c r="M818" s="3">
        <f ca="1">[1]!thsiFinD("ths_vol_w_stock",$A818,$A$1)/1000000</f>
        <v>61.170883000000003</v>
      </c>
      <c r="N818" s="3">
        <f ca="1">[1]!thsiFinD("ths_turnover_ratio_w_stock",$A818,$A$1)</f>
        <v>5.6067058467611997</v>
      </c>
      <c r="O818" s="3">
        <f ca="1">[1]!thsiFinD("ths_relative_chg_ratio_w_stock",$A818,$A$1,104,100)</f>
        <v>-7.3521457772270997</v>
      </c>
      <c r="P818" s="3">
        <f ca="1">[1]!thsiFinD("ths_chg_ratio_w_stock",$A818,$B$1,100)</f>
        <v>-4.6875</v>
      </c>
    </row>
    <row r="819" spans="1:16" x14ac:dyDescent="0.25">
      <c r="A819" s="2" t="s">
        <v>817</v>
      </c>
      <c r="B819" s="2" t="s">
        <v>6180</v>
      </c>
      <c r="C819" s="3">
        <f ca="1">[1]!thsiFinD("ths_vol_ratio_stock",$A819,$A$1,7,100)</f>
        <v>0</v>
      </c>
      <c r="D819" s="3">
        <f ca="1">[1]!thsiFinD("ths_cr_stock",$A819,$A$1,7,100,100)</f>
        <v>9.4594594594593993</v>
      </c>
      <c r="E819" s="3">
        <f ca="1">[1]!thsiFinD("ths_mfi_stock",$A819,$A$1,7,100,100)</f>
        <v>89.425365949202003</v>
      </c>
      <c r="F819" s="3">
        <f ca="1">[1]!thsiFinD("ths_expma_stock",$A819,$A$1,7,100,100)</f>
        <v>2.0890345606676002</v>
      </c>
      <c r="G819" s="3">
        <f ca="1">[1]!thsiFinD("ths_rsi_stock",$A819,$A$1,7,100,100)</f>
        <v>37.151941466185001</v>
      </c>
      <c r="H819" s="3">
        <f ca="1">[1]!thsiFinD("ths_adtm_stock",$A819,$A$1,7,3,100,100,100)</f>
        <v>0.94029850746268995</v>
      </c>
      <c r="I819" s="3">
        <f ca="1">[1]!thsiFinD("ths_bbiboll_stock",$A819,$A$1,7,3,100,100,100)</f>
        <v>2.1753125</v>
      </c>
      <c r="J819" s="3">
        <f ca="1">[1]!thsiFinD("ths_dptb_stock",$A819,$A$1,7,104,100,100)</f>
        <v>0.42857142857142999</v>
      </c>
      <c r="K819" s="3">
        <f ca="1">[1]!thsiFinD("ths_srmi_stock",$A819,$A$1,7,100,100)</f>
        <v>-0.10454545454545</v>
      </c>
      <c r="L819" s="3">
        <f ca="1">[1]!thsiFinD("ths_atr_stock",$A819,$A$1,7,101,100,100)</f>
        <v>0.20857142857142999</v>
      </c>
      <c r="M819" s="3">
        <f ca="1">[1]!thsiFinD("ths_vol_w_stock",$A819,$A$1)/1000000</f>
        <v>0</v>
      </c>
      <c r="N819" s="3">
        <f ca="1">[1]!thsiFinD("ths_turnover_ratio_w_stock",$A819,$A$1)</f>
        <v>0</v>
      </c>
      <c r="O819" s="3">
        <f ca="1">[1]!thsiFinD("ths_relative_chg_ratio_w_stock",$A819,$A$1,104,100)</f>
        <v>0.16230508982493</v>
      </c>
      <c r="P819" s="3">
        <f ca="1">[1]!thsiFinD("ths_chg_ratio_w_stock",$A819,$B$1,100)</f>
        <v>0</v>
      </c>
    </row>
    <row r="820" spans="1:16" x14ac:dyDescent="0.25">
      <c r="A820" s="2" t="s">
        <v>818</v>
      </c>
      <c r="B820" s="2" t="s">
        <v>6181</v>
      </c>
      <c r="C820" s="3">
        <f ca="1">[1]!thsiFinD("ths_vol_ratio_stock",$A820,$A$1,7,100)</f>
        <v>1.1792701025207</v>
      </c>
      <c r="D820" s="3">
        <f ca="1">[1]!thsiFinD("ths_cr_stock",$A820,$A$1,7,100,100)</f>
        <v>17.307692307692001</v>
      </c>
      <c r="E820" s="3">
        <f ca="1">[1]!thsiFinD("ths_mfi_stock",$A820,$A$1,7,100,100)</f>
        <v>19.375326832321999</v>
      </c>
      <c r="F820" s="3">
        <f ca="1">[1]!thsiFinD("ths_expma_stock",$A820,$A$1,7,100,100)</f>
        <v>1.6092570198420999</v>
      </c>
      <c r="G820" s="3">
        <f ca="1">[1]!thsiFinD("ths_rsi_stock",$A820,$A$1,7,100,100)</f>
        <v>38.092034948631998</v>
      </c>
      <c r="H820" s="3">
        <f ca="1">[1]!thsiFinD("ths_adtm_stock",$A820,$A$1,7,3,100,100,100)</f>
        <v>-0.60714285714285998</v>
      </c>
      <c r="I820" s="3">
        <f ca="1">[1]!thsiFinD("ths_bbiboll_stock",$A820,$A$1,7,3,100,100,100)</f>
        <v>1.6461458333332999</v>
      </c>
      <c r="J820" s="3">
        <f ca="1">[1]!thsiFinD("ths_dptb_stock",$A820,$A$1,7,104,100,100)</f>
        <v>0.57142857142856995</v>
      </c>
      <c r="K820" s="3">
        <f ca="1">[1]!thsiFinD("ths_srmi_stock",$A820,$A$1,7,100,100)</f>
        <v>-7.6470588235293999E-2</v>
      </c>
      <c r="L820" s="3">
        <f ca="1">[1]!thsiFinD("ths_atr_stock",$A820,$A$1,7,101,100,100)</f>
        <v>9.5714285714286002E-2</v>
      </c>
      <c r="M820" s="3">
        <f ca="1">[1]!thsiFinD("ths_vol_w_stock",$A820,$A$1)/1000000</f>
        <v>46.66301</v>
      </c>
      <c r="N820" s="3">
        <f ca="1">[1]!thsiFinD("ths_turnover_ratio_w_stock",$A820,$A$1)</f>
        <v>5.3774270099716999</v>
      </c>
      <c r="O820" s="3">
        <f ca="1">[1]!thsiFinD("ths_relative_chg_ratio_w_stock",$A820,$A$1,104,100)</f>
        <v>-2.9241146632614998</v>
      </c>
      <c r="P820" s="3">
        <f ca="1">[1]!thsiFinD("ths_chg_ratio_w_stock",$A820,$B$1,100)</f>
        <v>4.4585987261145998</v>
      </c>
    </row>
    <row r="821" spans="1:16" x14ac:dyDescent="0.25">
      <c r="A821" s="2" t="s">
        <v>819</v>
      </c>
      <c r="B821" s="2" t="s">
        <v>6182</v>
      </c>
      <c r="C821" s="3">
        <f ca="1">[1]!thsiFinD("ths_vol_ratio_stock",$A821,$A$1,7,100)</f>
        <v>1.3099223301134</v>
      </c>
      <c r="D821" s="3">
        <f ca="1">[1]!thsiFinD("ths_cr_stock",$A821,$A$1,7,100,100)</f>
        <v>208.82352941176001</v>
      </c>
      <c r="E821" s="3">
        <f ca="1">[1]!thsiFinD("ths_mfi_stock",$A821,$A$1,7,100,100)</f>
        <v>71.920290913946005</v>
      </c>
      <c r="F821" s="3">
        <f ca="1">[1]!thsiFinD("ths_expma_stock",$A821,$A$1,7,100,100)</f>
        <v>1.3828210633910001</v>
      </c>
      <c r="G821" s="3">
        <f ca="1">[1]!thsiFinD("ths_rsi_stock",$A821,$A$1,7,100,100)</f>
        <v>58.388453185841001</v>
      </c>
      <c r="H821" s="3">
        <f ca="1">[1]!thsiFinD("ths_adtm_stock",$A821,$A$1,7,3,100,100,100)</f>
        <v>0.62857142857143</v>
      </c>
      <c r="I821" s="3">
        <f ca="1">[1]!thsiFinD("ths_bbiboll_stock",$A821,$A$1,7,3,100,100,100)</f>
        <v>1.3512500000000001</v>
      </c>
      <c r="J821" s="3">
        <f ca="1">[1]!thsiFinD("ths_dptb_stock",$A821,$A$1,7,104,100,100)</f>
        <v>0.42857142857142999</v>
      </c>
      <c r="K821" s="3">
        <f ca="1">[1]!thsiFinD("ths_srmi_stock",$A821,$A$1,7,100,100)</f>
        <v>0.13669064748201001</v>
      </c>
      <c r="L821" s="3">
        <f ca="1">[1]!thsiFinD("ths_atr_stock",$A821,$A$1,7,101,100,100)</f>
        <v>0.10142857142856999</v>
      </c>
      <c r="M821" s="3">
        <f ca="1">[1]!thsiFinD("ths_vol_w_stock",$A821,$A$1)/1000000</f>
        <v>572.685787</v>
      </c>
      <c r="N821" s="3">
        <f ca="1">[1]!thsiFinD("ths_turnover_ratio_w_stock",$A821,$A$1)</f>
        <v>21.327226155075</v>
      </c>
      <c r="O821" s="3">
        <f ca="1">[1]!thsiFinD("ths_relative_chg_ratio_w_stock",$A821,$A$1,104,100)</f>
        <v>5.4653353928552004</v>
      </c>
      <c r="P821" s="3">
        <f ca="1">[1]!thsiFinD("ths_chg_ratio_w_stock",$A821,$B$1,100)</f>
        <v>6.4748201438848998</v>
      </c>
    </row>
    <row r="822" spans="1:16" x14ac:dyDescent="0.25">
      <c r="A822" s="2" t="s">
        <v>820</v>
      </c>
      <c r="B822" s="2" t="s">
        <v>6183</v>
      </c>
      <c r="C822" s="3">
        <f ca="1">[1]!thsiFinD("ths_vol_ratio_stock",$A822,$A$1,7,100)</f>
        <v>1.1165420655309</v>
      </c>
      <c r="D822" s="3">
        <f ca="1">[1]!thsiFinD("ths_cr_stock",$A822,$A$1,7,100,100)</f>
        <v>16.700924974306002</v>
      </c>
      <c r="E822" s="3">
        <f ca="1">[1]!thsiFinD("ths_mfi_stock",$A822,$A$1,7,100,100)</f>
        <v>0</v>
      </c>
      <c r="F822" s="3">
        <f ca="1">[1]!thsiFinD("ths_expma_stock",$A822,$A$1,7,100,100)</f>
        <v>50.287166210552002</v>
      </c>
      <c r="G822" s="3">
        <f ca="1">[1]!thsiFinD("ths_rsi_stock",$A822,$A$1,7,100,100)</f>
        <v>22.982369021594</v>
      </c>
      <c r="H822" s="3">
        <f ca="1">[1]!thsiFinD("ths_adtm_stock",$A822,$A$1,7,3,100,100,100)</f>
        <v>-0.95632183908045998</v>
      </c>
      <c r="I822" s="3">
        <f ca="1">[1]!thsiFinD("ths_bbiboll_stock",$A822,$A$1,7,3,100,100,100)</f>
        <v>50.652291666666997</v>
      </c>
      <c r="J822" s="3">
        <f ca="1">[1]!thsiFinD("ths_dptb_stock",$A822,$A$1,7,104,100,100)</f>
        <v>0.71428571428570997</v>
      </c>
      <c r="K822" s="3">
        <f ca="1">[1]!thsiFinD("ths_srmi_stock",$A822,$A$1,7,100,100)</f>
        <v>-6.2452399086062003E-2</v>
      </c>
      <c r="L822" s="3">
        <f ca="1">[1]!thsiFinD("ths_atr_stock",$A822,$A$1,7,101,100,100)</f>
        <v>1.0814285714286</v>
      </c>
      <c r="M822" s="3">
        <f ca="1">[1]!thsiFinD("ths_vol_w_stock",$A822,$A$1)/1000000</f>
        <v>37.049702000000003</v>
      </c>
      <c r="N822" s="3">
        <f ca="1">[1]!thsiFinD("ths_turnover_ratio_w_stock",$A822,$A$1)</f>
        <v>2.2284724101511002</v>
      </c>
      <c r="O822" s="3">
        <f ca="1">[1]!thsiFinD("ths_relative_chg_ratio_w_stock",$A822,$A$1,104,100)</f>
        <v>-2.6406953049638</v>
      </c>
      <c r="P822" s="3">
        <f ca="1">[1]!thsiFinD("ths_chg_ratio_w_stock",$A822,$B$1,100)</f>
        <v>0.26401299756294999</v>
      </c>
    </row>
    <row r="823" spans="1:16" x14ac:dyDescent="0.25">
      <c r="A823" s="2" t="s">
        <v>821</v>
      </c>
      <c r="B823" s="2" t="s">
        <v>6184</v>
      </c>
      <c r="C823" s="3">
        <f ca="1">[1]!thsiFinD("ths_vol_ratio_stock",$A823,$A$1,7,100)</f>
        <v>0.50632251894850999</v>
      </c>
      <c r="D823" s="3">
        <f ca="1">[1]!thsiFinD("ths_cr_stock",$A823,$A$1,7,100,100)</f>
        <v>31.969309462916002</v>
      </c>
      <c r="E823" s="3">
        <f ca="1">[1]!thsiFinD("ths_mfi_stock",$A823,$A$1,7,100,100)</f>
        <v>45.991473779213003</v>
      </c>
      <c r="F823" s="3">
        <f ca="1">[1]!thsiFinD("ths_expma_stock",$A823,$A$1,7,100,100)</f>
        <v>7.4986023735716998</v>
      </c>
      <c r="G823" s="3">
        <f ca="1">[1]!thsiFinD("ths_rsi_stock",$A823,$A$1,7,100,100)</f>
        <v>37.199331991133</v>
      </c>
      <c r="H823" s="3">
        <f ca="1">[1]!thsiFinD("ths_adtm_stock",$A823,$A$1,7,3,100,100,100)</f>
        <v>6.3829787234038995E-2</v>
      </c>
      <c r="I823" s="3">
        <f ca="1">[1]!thsiFinD("ths_bbiboll_stock",$A823,$A$1,7,3,100,100,100)</f>
        <v>7.5434374999999996</v>
      </c>
      <c r="J823" s="3">
        <f ca="1">[1]!thsiFinD("ths_dptb_stock",$A823,$A$1,7,104,100,100)</f>
        <v>0.71428571428570997</v>
      </c>
      <c r="K823" s="3">
        <f ca="1">[1]!thsiFinD("ths_srmi_stock",$A823,$A$1,7,100,100)</f>
        <v>-6.3532401524778001E-2</v>
      </c>
      <c r="L823" s="3">
        <f ca="1">[1]!thsiFinD("ths_atr_stock",$A823,$A$1,7,101,100,100)</f>
        <v>0.28857142857142998</v>
      </c>
      <c r="M823" s="3">
        <f ca="1">[1]!thsiFinD("ths_vol_w_stock",$A823,$A$1)/1000000</f>
        <v>112.28972</v>
      </c>
      <c r="N823" s="3">
        <f ca="1">[1]!thsiFinD("ths_turnover_ratio_w_stock",$A823,$A$1)</f>
        <v>8.2074654476066993</v>
      </c>
      <c r="O823" s="3">
        <f ca="1">[1]!thsiFinD("ths_relative_chg_ratio_w_stock",$A823,$A$1,104,100)</f>
        <v>-3.7490378045688</v>
      </c>
      <c r="P823" s="3">
        <f ca="1">[1]!thsiFinD("ths_chg_ratio_w_stock",$A823,$B$1,100)</f>
        <v>-4.2062415196743999</v>
      </c>
    </row>
    <row r="824" spans="1:16" x14ac:dyDescent="0.25">
      <c r="A824" s="2" t="s">
        <v>822</v>
      </c>
      <c r="B824" s="2" t="s">
        <v>6185</v>
      </c>
      <c r="C824" s="3">
        <f ca="1">[1]!thsiFinD("ths_vol_ratio_stock",$A824,$A$1,7,100)</f>
        <v>1.1795203437009001</v>
      </c>
      <c r="D824" s="3">
        <f ca="1">[1]!thsiFinD("ths_cr_stock",$A824,$A$1,7,100,100)</f>
        <v>24.91961414791</v>
      </c>
      <c r="E824" s="3">
        <f ca="1">[1]!thsiFinD("ths_mfi_stock",$A824,$A$1,7,100,100)</f>
        <v>27.635635328879999</v>
      </c>
      <c r="F824" s="3">
        <f ca="1">[1]!thsiFinD("ths_expma_stock",$A824,$A$1,7,100,100)</f>
        <v>6.9572705526374001</v>
      </c>
      <c r="G824" s="3">
        <f ca="1">[1]!thsiFinD("ths_rsi_stock",$A824,$A$1,7,100,100)</f>
        <v>26.885873356152</v>
      </c>
      <c r="H824" s="3">
        <f ca="1">[1]!thsiFinD("ths_adtm_stock",$A824,$A$1,7,3,100,100,100)</f>
        <v>-0.77868852459016002</v>
      </c>
      <c r="I824" s="3">
        <f ca="1">[1]!thsiFinD("ths_bbiboll_stock",$A824,$A$1,7,3,100,100,100)</f>
        <v>7.1855208333332996</v>
      </c>
      <c r="J824" s="3">
        <f ca="1">[1]!thsiFinD("ths_dptb_stock",$A824,$A$1,7,104,100,100)</f>
        <v>0.42857142857142999</v>
      </c>
      <c r="K824" s="3">
        <f ca="1">[1]!thsiFinD("ths_srmi_stock",$A824,$A$1,7,100,100)</f>
        <v>-0.11936339522546</v>
      </c>
      <c r="L824" s="3">
        <f ca="1">[1]!thsiFinD("ths_atr_stock",$A824,$A$1,7,101,100,100)</f>
        <v>0.38857142857143001</v>
      </c>
      <c r="M824" s="3">
        <f ca="1">[1]!thsiFinD("ths_vol_w_stock",$A824,$A$1)/1000000</f>
        <v>46.7941</v>
      </c>
      <c r="N824" s="3">
        <f ca="1">[1]!thsiFinD("ths_turnover_ratio_w_stock",$A824,$A$1)</f>
        <v>12.498551834831</v>
      </c>
      <c r="O824" s="3">
        <f ca="1">[1]!thsiFinD("ths_relative_chg_ratio_w_stock",$A824,$A$1,104,100)</f>
        <v>-12.698587298627</v>
      </c>
      <c r="P824" s="3">
        <f ca="1">[1]!thsiFinD("ths_chg_ratio_w_stock",$A824,$B$1,100)</f>
        <v>7.2289156626505999</v>
      </c>
    </row>
    <row r="825" spans="1:16" x14ac:dyDescent="0.25">
      <c r="A825" s="2" t="s">
        <v>823</v>
      </c>
      <c r="B825" s="2" t="s">
        <v>6186</v>
      </c>
      <c r="C825" s="3">
        <f ca="1">[1]!thsiFinD("ths_vol_ratio_stock",$A825,$A$1,7,100)</f>
        <v>0.67583923217340003</v>
      </c>
      <c r="D825" s="3">
        <f ca="1">[1]!thsiFinD("ths_cr_stock",$A825,$A$1,7,100,100)</f>
        <v>7.0175438596489998</v>
      </c>
      <c r="E825" s="3">
        <f ca="1">[1]!thsiFinD("ths_mfi_stock",$A825,$A$1,7,100,100)</f>
        <v>11.657083246760999</v>
      </c>
      <c r="F825" s="3">
        <f ca="1">[1]!thsiFinD("ths_expma_stock",$A825,$A$1,7,100,100)</f>
        <v>2.2879348437353002</v>
      </c>
      <c r="G825" s="3">
        <f ca="1">[1]!thsiFinD("ths_rsi_stock",$A825,$A$1,7,100,100)</f>
        <v>29.099867145063001</v>
      </c>
      <c r="H825" s="3">
        <f ca="1">[1]!thsiFinD("ths_adtm_stock",$A825,$A$1,7,3,100,100,100)</f>
        <v>-0.72</v>
      </c>
      <c r="I825" s="3">
        <f ca="1">[1]!thsiFinD("ths_bbiboll_stock",$A825,$A$1,7,3,100,100,100)</f>
        <v>2.3261458333333001</v>
      </c>
      <c r="J825" s="3">
        <f ca="1">[1]!thsiFinD("ths_dptb_stock",$A825,$A$1,7,104,100,100)</f>
        <v>0.71428571428570997</v>
      </c>
      <c r="K825" s="3">
        <f ca="1">[1]!thsiFinD("ths_srmi_stock",$A825,$A$1,7,100,100)</f>
        <v>-9.3495934959350005E-2</v>
      </c>
      <c r="L825" s="3">
        <f ca="1">[1]!thsiFinD("ths_atr_stock",$A825,$A$1,7,101,100,100)</f>
        <v>8.7142857142856994E-2</v>
      </c>
      <c r="M825" s="3">
        <f ca="1">[1]!thsiFinD("ths_vol_w_stock",$A825,$A$1)/1000000</f>
        <v>102.76402899999999</v>
      </c>
      <c r="N825" s="3">
        <f ca="1">[1]!thsiFinD("ths_turnover_ratio_w_stock",$A825,$A$1)</f>
        <v>7.6785610962188997</v>
      </c>
      <c r="O825" s="3">
        <f ca="1">[1]!thsiFinD("ths_relative_chg_ratio_w_stock",$A825,$A$1,104,100)</f>
        <v>-4.5385496110297998</v>
      </c>
      <c r="P825" s="3">
        <f ca="1">[1]!thsiFinD("ths_chg_ratio_w_stock",$A825,$B$1,100)</f>
        <v>-0.44843049327353002</v>
      </c>
    </row>
    <row r="826" spans="1:16" x14ac:dyDescent="0.25">
      <c r="A826" s="2" t="s">
        <v>824</v>
      </c>
      <c r="B826" s="2" t="s">
        <v>6187</v>
      </c>
      <c r="C826" s="3">
        <f ca="1">[1]!thsiFinD("ths_vol_ratio_stock",$A826,$A$1,7,100)</f>
        <v>0.81282588674702005</v>
      </c>
      <c r="D826" s="3">
        <f ca="1">[1]!thsiFinD("ths_cr_stock",$A826,$A$1,7,100,100)</f>
        <v>47.058823529412003</v>
      </c>
      <c r="E826" s="3">
        <f ca="1">[1]!thsiFinD("ths_mfi_stock",$A826,$A$1,7,100,100)</f>
        <v>28.935116300899001</v>
      </c>
      <c r="F826" s="3">
        <f ca="1">[1]!thsiFinD("ths_expma_stock",$A826,$A$1,7,100,100)</f>
        <v>29.330818658361</v>
      </c>
      <c r="G826" s="3">
        <f ca="1">[1]!thsiFinD("ths_rsi_stock",$A826,$A$1,7,100,100)</f>
        <v>32.532528532534002</v>
      </c>
      <c r="H826" s="3">
        <f ca="1">[1]!thsiFinD("ths_adtm_stock",$A826,$A$1,7,3,100,100,100)</f>
        <v>-3.4722222222224999E-2</v>
      </c>
      <c r="I826" s="3">
        <f ca="1">[1]!thsiFinD("ths_bbiboll_stock",$A826,$A$1,7,3,100,100,100)</f>
        <v>29.817604166667</v>
      </c>
      <c r="J826" s="3">
        <f ca="1">[1]!thsiFinD("ths_dptb_stock",$A826,$A$1,7,104,100,100)</f>
        <v>0.57142857142856995</v>
      </c>
      <c r="K826" s="3">
        <f ca="1">[1]!thsiFinD("ths_srmi_stock",$A826,$A$1,7,100,100)</f>
        <v>-4.0639573617588E-2</v>
      </c>
      <c r="L826" s="3">
        <f ca="1">[1]!thsiFinD("ths_atr_stock",$A826,$A$1,7,101,100,100)</f>
        <v>0.75</v>
      </c>
      <c r="M826" s="3">
        <f ca="1">[1]!thsiFinD("ths_vol_w_stock",$A826,$A$1)/1000000</f>
        <v>18.996621000000001</v>
      </c>
      <c r="N826" s="3">
        <f ca="1">[1]!thsiFinD("ths_turnover_ratio_w_stock",$A826,$A$1)</f>
        <v>9.4104149657205998</v>
      </c>
      <c r="O826" s="3">
        <f ca="1">[1]!thsiFinD("ths_relative_chg_ratio_w_stock",$A826,$A$1,104,100)</f>
        <v>-2.4416854411186</v>
      </c>
      <c r="P826" s="3">
        <f ca="1">[1]!thsiFinD("ths_chg_ratio_w_stock",$A826,$B$1,100)</f>
        <v>2.2569444444443998</v>
      </c>
    </row>
    <row r="827" spans="1:16" x14ac:dyDescent="0.25">
      <c r="A827" s="2" t="s">
        <v>825</v>
      </c>
      <c r="B827" s="2" t="s">
        <v>6188</v>
      </c>
      <c r="C827" s="3">
        <f ca="1">[1]!thsiFinD("ths_vol_ratio_stock",$A827,$A$1,7,100)</f>
        <v>1.3132067769399001</v>
      </c>
      <c r="D827" s="3">
        <f ca="1">[1]!thsiFinD("ths_cr_stock",$A827,$A$1,7,100,100)</f>
        <v>13.609467455620999</v>
      </c>
      <c r="E827" s="3">
        <f ca="1">[1]!thsiFinD("ths_mfi_stock",$A827,$A$1,7,100,100)</f>
        <v>16.831060810486001</v>
      </c>
      <c r="F827" s="3">
        <f ca="1">[1]!thsiFinD("ths_expma_stock",$A827,$A$1,7,100,100)</f>
        <v>3.2880104662908001</v>
      </c>
      <c r="G827" s="3">
        <f ca="1">[1]!thsiFinD("ths_rsi_stock",$A827,$A$1,7,100,100)</f>
        <v>27.978872173406</v>
      </c>
      <c r="H827" s="3">
        <f ca="1">[1]!thsiFinD("ths_adtm_stock",$A827,$A$1,7,3,100,100,100)</f>
        <v>0</v>
      </c>
      <c r="I827" s="3">
        <f ca="1">[1]!thsiFinD("ths_bbiboll_stock",$A827,$A$1,7,3,100,100,100)</f>
        <v>3.3983333333333001</v>
      </c>
      <c r="J827" s="3">
        <f ca="1">[1]!thsiFinD("ths_dptb_stock",$A827,$A$1,7,104,100,100)</f>
        <v>0.42857142857142999</v>
      </c>
      <c r="K827" s="3">
        <f ca="1">[1]!thsiFinD("ths_srmi_stock",$A827,$A$1,7,100,100)</f>
        <v>-0.14441416893733</v>
      </c>
      <c r="L827" s="3">
        <f ca="1">[1]!thsiFinD("ths_atr_stock",$A827,$A$1,7,101,100,100)</f>
        <v>0.19571428571429</v>
      </c>
      <c r="M827" s="3">
        <f ca="1">[1]!thsiFinD("ths_vol_w_stock",$A827,$A$1)/1000000</f>
        <v>76.955138000000005</v>
      </c>
      <c r="N827" s="3">
        <f ca="1">[1]!thsiFinD("ths_turnover_ratio_w_stock",$A827,$A$1)</f>
        <v>24.429620882041998</v>
      </c>
      <c r="O827" s="3">
        <f ca="1">[1]!thsiFinD("ths_relative_chg_ratio_w_stock",$A827,$A$1,104,100)</f>
        <v>-12.128197703471001</v>
      </c>
      <c r="P827" s="3">
        <f ca="1">[1]!thsiFinD("ths_chg_ratio_w_stock",$A827,$B$1,100)</f>
        <v>2.2292993630572999</v>
      </c>
    </row>
    <row r="828" spans="1:16" x14ac:dyDescent="0.25">
      <c r="A828" s="2" t="s">
        <v>826</v>
      </c>
      <c r="B828" s="2" t="s">
        <v>6189</v>
      </c>
      <c r="C828" s="3">
        <f ca="1">[1]!thsiFinD("ths_vol_ratio_stock",$A828,$A$1,7,100)</f>
        <v>1.0594453601561</v>
      </c>
      <c r="D828" s="3">
        <f ca="1">[1]!thsiFinD("ths_cr_stock",$A828,$A$1,7,100,100)</f>
        <v>44.370860927152002</v>
      </c>
      <c r="E828" s="3">
        <f ca="1">[1]!thsiFinD("ths_mfi_stock",$A828,$A$1,7,100,100)</f>
        <v>28.565980895540999</v>
      </c>
      <c r="F828" s="3">
        <f ca="1">[1]!thsiFinD("ths_expma_stock",$A828,$A$1,7,100,100)</f>
        <v>12.995276465398</v>
      </c>
      <c r="G828" s="3">
        <f ca="1">[1]!thsiFinD("ths_rsi_stock",$A828,$A$1,7,100,100)</f>
        <v>19.49059584598</v>
      </c>
      <c r="H828" s="3">
        <f ca="1">[1]!thsiFinD("ths_adtm_stock",$A828,$A$1,7,3,100,100,100)</f>
        <v>-0.55952380952380998</v>
      </c>
      <c r="I828" s="3">
        <f ca="1">[1]!thsiFinD("ths_bbiboll_stock",$A828,$A$1,7,3,100,100,100)</f>
        <v>13.25</v>
      </c>
      <c r="J828" s="3">
        <f ca="1">[1]!thsiFinD("ths_dptb_stock",$A828,$A$1,7,104,100,100)</f>
        <v>0.57142857142856995</v>
      </c>
      <c r="K828" s="3">
        <f ca="1">[1]!thsiFinD("ths_srmi_stock",$A828,$A$1,7,100,100)</f>
        <v>-3.7936267071320001E-2</v>
      </c>
      <c r="L828" s="3">
        <f ca="1">[1]!thsiFinD("ths_atr_stock",$A828,$A$1,7,101,100,100)</f>
        <v>0.31142857142857</v>
      </c>
      <c r="M828" s="3">
        <f ca="1">[1]!thsiFinD("ths_vol_w_stock",$A828,$A$1)/1000000</f>
        <v>52.143791</v>
      </c>
      <c r="N828" s="3">
        <f ca="1">[1]!thsiFinD("ths_turnover_ratio_w_stock",$A828,$A$1)</f>
        <v>6.8450904275592004</v>
      </c>
      <c r="O828" s="3">
        <f ca="1">[1]!thsiFinD("ths_relative_chg_ratio_w_stock",$A828,$A$1,104,100)</f>
        <v>-4.4276121411757998</v>
      </c>
      <c r="P828" s="3">
        <f ca="1">[1]!thsiFinD("ths_chg_ratio_w_stock",$A828,$B$1,100)</f>
        <v>-0.55205047318611999</v>
      </c>
    </row>
    <row r="829" spans="1:16" x14ac:dyDescent="0.25">
      <c r="A829" s="2" t="s">
        <v>827</v>
      </c>
      <c r="B829" s="2" t="s">
        <v>6190</v>
      </c>
      <c r="C829" s="3">
        <f ca="1">[1]!thsiFinD("ths_vol_ratio_stock",$A829,$A$1,7,100)</f>
        <v>0.79859225864473005</v>
      </c>
      <c r="D829" s="3">
        <f ca="1">[1]!thsiFinD("ths_cr_stock",$A829,$A$1,7,100,100)</f>
        <v>70.106075216972002</v>
      </c>
      <c r="E829" s="3">
        <f ca="1">[1]!thsiFinD("ths_mfi_stock",$A829,$A$1,7,100,100)</f>
        <v>33.463004066670003</v>
      </c>
      <c r="F829" s="3">
        <f ca="1">[1]!thsiFinD("ths_expma_stock",$A829,$A$1,7,100,100)</f>
        <v>24.442564538212999</v>
      </c>
      <c r="G829" s="3">
        <f ca="1">[1]!thsiFinD("ths_rsi_stock",$A829,$A$1,7,100,100)</f>
        <v>41.181736991017999</v>
      </c>
      <c r="H829" s="3">
        <f ca="1">[1]!thsiFinD("ths_adtm_stock",$A829,$A$1,7,3,100,100,100)</f>
        <v>0.59770114942527997</v>
      </c>
      <c r="I829" s="3">
        <f ca="1">[1]!thsiFinD("ths_bbiboll_stock",$A829,$A$1,7,3,100,100,100)</f>
        <v>24.521666666666999</v>
      </c>
      <c r="J829" s="3">
        <f ca="1">[1]!thsiFinD("ths_dptb_stock",$A829,$A$1,7,104,100,100)</f>
        <v>1</v>
      </c>
      <c r="K829" s="3">
        <f ca="1">[1]!thsiFinD("ths_srmi_stock",$A829,$A$1,7,100,100)</f>
        <v>-2.9790660225443001E-2</v>
      </c>
      <c r="L829" s="3">
        <f ca="1">[1]!thsiFinD("ths_atr_stock",$A829,$A$1,7,101,100,100)</f>
        <v>0.86857142857142999</v>
      </c>
      <c r="M829" s="3">
        <f ca="1">[1]!thsiFinD("ths_vol_w_stock",$A829,$A$1)/1000000</f>
        <v>29.626282</v>
      </c>
      <c r="N829" s="3">
        <f ca="1">[1]!thsiFinD("ths_turnover_ratio_w_stock",$A829,$A$1)</f>
        <v>3.1045797440845</v>
      </c>
      <c r="O829" s="3">
        <f ca="1">[1]!thsiFinD("ths_relative_chg_ratio_w_stock",$A829,$A$1,104,100)</f>
        <v>-0.12731013566120999</v>
      </c>
      <c r="P829" s="3">
        <f ca="1">[1]!thsiFinD("ths_chg_ratio_w_stock",$A829,$B$1,100)</f>
        <v>0</v>
      </c>
    </row>
    <row r="830" spans="1:16" x14ac:dyDescent="0.25">
      <c r="A830" s="2" t="s">
        <v>828</v>
      </c>
      <c r="B830" s="2" t="s">
        <v>6191</v>
      </c>
      <c r="C830" s="3">
        <f ca="1">[1]!thsiFinD("ths_vol_ratio_stock",$A830,$A$1,7,100)</f>
        <v>1.6440462193998999</v>
      </c>
      <c r="D830" s="3">
        <f ca="1">[1]!thsiFinD("ths_cr_stock",$A830,$A$1,7,100,100)</f>
        <v>21.355236139630001</v>
      </c>
      <c r="E830" s="3">
        <f ca="1">[1]!thsiFinD("ths_mfi_stock",$A830,$A$1,7,100,100)</f>
        <v>18.841808768105999</v>
      </c>
      <c r="F830" s="3">
        <f ca="1">[1]!thsiFinD("ths_expma_stock",$A830,$A$1,7,100,100)</f>
        <v>9.8917198625112999</v>
      </c>
      <c r="G830" s="3">
        <f ca="1">[1]!thsiFinD("ths_rsi_stock",$A830,$A$1,7,100,100)</f>
        <v>20.630112177592</v>
      </c>
      <c r="H830" s="3">
        <f ca="1">[1]!thsiFinD("ths_adtm_stock",$A830,$A$1,7,3,100,100,100)</f>
        <v>-0.75121951219511995</v>
      </c>
      <c r="I830" s="3">
        <f ca="1">[1]!thsiFinD("ths_bbiboll_stock",$A830,$A$1,7,3,100,100,100)</f>
        <v>10.2053125</v>
      </c>
      <c r="J830" s="3">
        <f ca="1">[1]!thsiFinD("ths_dptb_stock",$A830,$A$1,7,104,100,100)</f>
        <v>0.42857142857142999</v>
      </c>
      <c r="K830" s="3">
        <f ca="1">[1]!thsiFinD("ths_srmi_stock",$A830,$A$1,7,100,100)</f>
        <v>-0.13729128014841999</v>
      </c>
      <c r="L830" s="3">
        <f ca="1">[1]!thsiFinD("ths_atr_stock",$A830,$A$1,7,101,100,100)</f>
        <v>0.56428571428570995</v>
      </c>
      <c r="M830" s="3">
        <f ca="1">[1]!thsiFinD("ths_vol_w_stock",$A830,$A$1)/1000000</f>
        <v>12.777699999999999</v>
      </c>
      <c r="N830" s="3">
        <f ca="1">[1]!thsiFinD("ths_turnover_ratio_w_stock",$A830,$A$1)</f>
        <v>6.3888499999999997</v>
      </c>
      <c r="O830" s="3">
        <f ca="1">[1]!thsiFinD("ths_relative_chg_ratio_w_stock",$A830,$A$1,104,100)</f>
        <v>-11.935993586924001</v>
      </c>
      <c r="P830" s="3">
        <f ca="1">[1]!thsiFinD("ths_chg_ratio_w_stock",$A830,$B$1,100)</f>
        <v>5.0537634408601999</v>
      </c>
    </row>
    <row r="831" spans="1:16" x14ac:dyDescent="0.25">
      <c r="A831" s="2" t="s">
        <v>829</v>
      </c>
      <c r="B831" s="2" t="s">
        <v>6192</v>
      </c>
      <c r="C831" s="3">
        <f ca="1">[1]!thsiFinD("ths_vol_ratio_stock",$A831,$A$1,7,100)</f>
        <v>1.3777159053312</v>
      </c>
      <c r="D831" s="3">
        <f ca="1">[1]!thsiFinD("ths_cr_stock",$A831,$A$1,7,100,100)</f>
        <v>126.61870503597</v>
      </c>
      <c r="E831" s="3">
        <f ca="1">[1]!thsiFinD("ths_mfi_stock",$A831,$A$1,7,100,100)</f>
        <v>56.768437283090002</v>
      </c>
      <c r="F831" s="3">
        <f ca="1">[1]!thsiFinD("ths_expma_stock",$A831,$A$1,7,100,100)</f>
        <v>6.2764445958295001</v>
      </c>
      <c r="G831" s="3">
        <f ca="1">[1]!thsiFinD("ths_rsi_stock",$A831,$A$1,7,100,100)</f>
        <v>55.420153145253003</v>
      </c>
      <c r="H831" s="3">
        <f ca="1">[1]!thsiFinD("ths_adtm_stock",$A831,$A$1,7,3,100,100,100)</f>
        <v>4.7619047619054999E-2</v>
      </c>
      <c r="I831" s="3">
        <f ca="1">[1]!thsiFinD("ths_bbiboll_stock",$A831,$A$1,7,3,100,100,100)</f>
        <v>6.2940624999999999</v>
      </c>
      <c r="J831" s="3">
        <f ca="1">[1]!thsiFinD("ths_dptb_stock",$A831,$A$1,7,104,100,100)</f>
        <v>0.42857142857142999</v>
      </c>
      <c r="K831" s="3">
        <f ca="1">[1]!thsiFinD("ths_srmi_stock",$A831,$A$1,7,100,100)</f>
        <v>1.7322834645669E-2</v>
      </c>
      <c r="L831" s="3">
        <f ca="1">[1]!thsiFinD("ths_atr_stock",$A831,$A$1,7,101,100,100)</f>
        <v>0.15</v>
      </c>
      <c r="M831" s="3">
        <f ca="1">[1]!thsiFinD("ths_vol_w_stock",$A831,$A$1)/1000000</f>
        <v>53.576064000000002</v>
      </c>
      <c r="N831" s="3">
        <f ca="1">[1]!thsiFinD("ths_turnover_ratio_w_stock",$A831,$A$1)</f>
        <v>2.4036639730826002</v>
      </c>
      <c r="O831" s="3">
        <f ca="1">[1]!thsiFinD("ths_relative_chg_ratio_w_stock",$A831,$A$1,104,100)</f>
        <v>1.9251256026454</v>
      </c>
      <c r="P831" s="3">
        <f ca="1">[1]!thsiFinD("ths_chg_ratio_w_stock",$A831,$B$1,100)</f>
        <v>-7.5590551181101997</v>
      </c>
    </row>
    <row r="832" spans="1:16" x14ac:dyDescent="0.25">
      <c r="A832" s="2" t="s">
        <v>830</v>
      </c>
      <c r="B832" s="2" t="s">
        <v>6193</v>
      </c>
      <c r="C832" s="3">
        <f ca="1">[1]!thsiFinD("ths_vol_ratio_stock",$A832,$A$1,7,100)</f>
        <v>1.2676277800727</v>
      </c>
      <c r="D832" s="3">
        <f ca="1">[1]!thsiFinD("ths_cr_stock",$A832,$A$1,7,100,100)</f>
        <v>20.472440944881999</v>
      </c>
      <c r="E832" s="3">
        <f ca="1">[1]!thsiFinD("ths_mfi_stock",$A832,$A$1,7,100,100)</f>
        <v>0</v>
      </c>
      <c r="F832" s="3">
        <f ca="1">[1]!thsiFinD("ths_expma_stock",$A832,$A$1,7,100,100)</f>
        <v>1.5747915184351999</v>
      </c>
      <c r="G832" s="3">
        <f ca="1">[1]!thsiFinD("ths_rsi_stock",$A832,$A$1,7,100,100)</f>
        <v>16.535914253230999</v>
      </c>
      <c r="H832" s="3">
        <f ca="1">[1]!thsiFinD("ths_adtm_stock",$A832,$A$1,7,3,100,100,100)</f>
        <v>-0.8</v>
      </c>
      <c r="I832" s="3">
        <f ca="1">[1]!thsiFinD("ths_bbiboll_stock",$A832,$A$1,7,3,100,100,100)</f>
        <v>1.6096874999999999</v>
      </c>
      <c r="J832" s="3">
        <f ca="1">[1]!thsiFinD("ths_dptb_stock",$A832,$A$1,7,104,100,100)</f>
        <v>0.71428571428570997</v>
      </c>
      <c r="K832" s="3">
        <f ca="1">[1]!thsiFinD("ths_srmi_stock",$A832,$A$1,7,100,100)</f>
        <v>-0.11242603550296</v>
      </c>
      <c r="L832" s="3">
        <f ca="1">[1]!thsiFinD("ths_atr_stock",$A832,$A$1,7,101,100,100)</f>
        <v>7.4285714285713997E-2</v>
      </c>
      <c r="M832" s="3">
        <f ca="1">[1]!thsiFinD("ths_vol_w_stock",$A832,$A$1)/1000000</f>
        <v>76.426826000000005</v>
      </c>
      <c r="N832" s="3">
        <f ca="1">[1]!thsiFinD("ths_turnover_ratio_w_stock",$A832,$A$1)</f>
        <v>3.5841424044289001</v>
      </c>
      <c r="O832" s="3">
        <f ca="1">[1]!thsiFinD("ths_relative_chg_ratio_w_stock",$A832,$A$1,104,100)</f>
        <v>-9.4762491270425002</v>
      </c>
      <c r="P832" s="3">
        <f ca="1">[1]!thsiFinD("ths_chg_ratio_w_stock",$A832,$B$1,100)</f>
        <v>0</v>
      </c>
    </row>
    <row r="833" spans="1:16" x14ac:dyDescent="0.25">
      <c r="A833" s="2" t="s">
        <v>831</v>
      </c>
      <c r="B833" s="2" t="s">
        <v>6194</v>
      </c>
      <c r="C833" s="3">
        <f ca="1">[1]!thsiFinD("ths_vol_ratio_stock",$A833,$A$1,7,100)</f>
        <v>0.66457096378068004</v>
      </c>
      <c r="D833" s="3">
        <f ca="1">[1]!thsiFinD("ths_cr_stock",$A833,$A$1,7,100,100)</f>
        <v>75.395858708892007</v>
      </c>
      <c r="E833" s="3">
        <f ca="1">[1]!thsiFinD("ths_mfi_stock",$A833,$A$1,7,100,100)</f>
        <v>39.011629036119999</v>
      </c>
      <c r="F833" s="3">
        <f ca="1">[1]!thsiFinD("ths_expma_stock",$A833,$A$1,7,100,100)</f>
        <v>14.496793592811001</v>
      </c>
      <c r="G833" s="3">
        <f ca="1">[1]!thsiFinD("ths_rsi_stock",$A833,$A$1,7,100,100)</f>
        <v>41.045231764374002</v>
      </c>
      <c r="H833" s="3">
        <f ca="1">[1]!thsiFinD("ths_adtm_stock",$A833,$A$1,7,3,100,100,100)</f>
        <v>0.29299363057325001</v>
      </c>
      <c r="I833" s="3">
        <f ca="1">[1]!thsiFinD("ths_bbiboll_stock",$A833,$A$1,7,3,100,100,100)</f>
        <v>14.466145833333</v>
      </c>
      <c r="J833" s="3">
        <f ca="1">[1]!thsiFinD("ths_dptb_stock",$A833,$A$1,7,104,100,100)</f>
        <v>0.57142857142856995</v>
      </c>
      <c r="K833" s="3">
        <f ca="1">[1]!thsiFinD("ths_srmi_stock",$A833,$A$1,7,100,100)</f>
        <v>-4.9191374663073002E-2</v>
      </c>
      <c r="L833" s="3">
        <f ca="1">[1]!thsiFinD("ths_atr_stock",$A833,$A$1,7,101,100,100)</f>
        <v>0.68571428571429005</v>
      </c>
      <c r="M833" s="3">
        <f ca="1">[1]!thsiFinD("ths_vol_w_stock",$A833,$A$1)/1000000</f>
        <v>42.728411000000001</v>
      </c>
      <c r="N833" s="3">
        <f ca="1">[1]!thsiFinD("ths_turnover_ratio_w_stock",$A833,$A$1)</f>
        <v>11.705782854518</v>
      </c>
      <c r="O833" s="3">
        <f ca="1">[1]!thsiFinD("ths_relative_chg_ratio_w_stock",$A833,$A$1,104,100)</f>
        <v>-5.7710282435084004</v>
      </c>
      <c r="P833" s="3">
        <f ca="1">[1]!thsiFinD("ths_chg_ratio_w_stock",$A833,$B$1,100)</f>
        <v>7.7958894401133998</v>
      </c>
    </row>
    <row r="834" spans="1:16" x14ac:dyDescent="0.25">
      <c r="A834" s="2" t="s">
        <v>832</v>
      </c>
      <c r="B834" s="2" t="s">
        <v>6195</v>
      </c>
      <c r="C834" s="3">
        <f ca="1">[1]!thsiFinD("ths_vol_ratio_stock",$A834,$A$1,7,100)</f>
        <v>0.88874531009255997</v>
      </c>
      <c r="D834" s="3">
        <f ca="1">[1]!thsiFinD("ths_cr_stock",$A834,$A$1,7,100,100)</f>
        <v>113.91304347825999</v>
      </c>
      <c r="E834" s="3">
        <f ca="1">[1]!thsiFinD("ths_mfi_stock",$A834,$A$1,7,100,100)</f>
        <v>50.241486582705001</v>
      </c>
      <c r="F834" s="3">
        <f ca="1">[1]!thsiFinD("ths_expma_stock",$A834,$A$1,7,100,100)</f>
        <v>1.161869578513</v>
      </c>
      <c r="G834" s="3">
        <f ca="1">[1]!thsiFinD("ths_rsi_stock",$A834,$A$1,7,100,100)</f>
        <v>37.908980565500997</v>
      </c>
      <c r="H834" s="3">
        <f ca="1">[1]!thsiFinD("ths_adtm_stock",$A834,$A$1,7,3,100,100,100)</f>
        <v>0.69230769230768996</v>
      </c>
      <c r="I834" s="3">
        <f ca="1">[1]!thsiFinD("ths_bbiboll_stock",$A834,$A$1,7,3,100,100,100)</f>
        <v>1.2037500000000001</v>
      </c>
      <c r="J834" s="3">
        <f ca="1">[1]!thsiFinD("ths_dptb_stock",$A834,$A$1,7,104,100,100)</f>
        <v>0.28571428571428997</v>
      </c>
      <c r="K834" s="3">
        <f ca="1">[1]!thsiFinD("ths_srmi_stock",$A834,$A$1,7,100,100)</f>
        <v>8.1081081081081002E-2</v>
      </c>
      <c r="L834" s="3">
        <f ca="1">[1]!thsiFinD("ths_atr_stock",$A834,$A$1,7,101,100,100)</f>
        <v>0.13857142857143001</v>
      </c>
      <c r="M834" s="3">
        <f ca="1">[1]!thsiFinD("ths_vol_w_stock",$A834,$A$1)/1000000</f>
        <v>868.06453499999998</v>
      </c>
      <c r="N834" s="3">
        <f ca="1">[1]!thsiFinD("ths_turnover_ratio_w_stock",$A834,$A$1)</f>
        <v>40.938284168799001</v>
      </c>
      <c r="O834" s="3">
        <f ca="1">[1]!thsiFinD("ths_relative_chg_ratio_w_stock",$A834,$A$1,104,100)</f>
        <v>-9.5937924711506994</v>
      </c>
      <c r="P834" s="3">
        <f ca="1">[1]!thsiFinD("ths_chg_ratio_w_stock",$A834,$B$1,100)</f>
        <v>1.8018018018018001</v>
      </c>
    </row>
    <row r="835" spans="1:16" x14ac:dyDescent="0.25">
      <c r="A835" s="2" t="s">
        <v>833</v>
      </c>
      <c r="B835" s="2" t="s">
        <v>6196</v>
      </c>
      <c r="C835" s="3">
        <f ca="1">[1]!thsiFinD("ths_vol_ratio_stock",$A835,$A$1,7,100)</f>
        <v>0.70140385902090996</v>
      </c>
      <c r="D835" s="3">
        <f ca="1">[1]!thsiFinD("ths_cr_stock",$A835,$A$1,7,100,100)</f>
        <v>63.215859030837002</v>
      </c>
      <c r="E835" s="3">
        <f ca="1">[1]!thsiFinD("ths_mfi_stock",$A835,$A$1,7,100,100)</f>
        <v>37.746480045459997</v>
      </c>
      <c r="F835" s="3">
        <f ca="1">[1]!thsiFinD("ths_expma_stock",$A835,$A$1,7,100,100)</f>
        <v>9.6103469822979992</v>
      </c>
      <c r="G835" s="3">
        <f ca="1">[1]!thsiFinD("ths_rsi_stock",$A835,$A$1,7,100,100)</f>
        <v>31.943382797778</v>
      </c>
      <c r="H835" s="3">
        <f ca="1">[1]!thsiFinD("ths_adtm_stock",$A835,$A$1,7,3,100,100,100)</f>
        <v>-0.34090909090909</v>
      </c>
      <c r="I835" s="3">
        <f ca="1">[1]!thsiFinD("ths_bbiboll_stock",$A835,$A$1,7,3,100,100,100)</f>
        <v>9.7408333333333008</v>
      </c>
      <c r="J835" s="3">
        <f ca="1">[1]!thsiFinD("ths_dptb_stock",$A835,$A$1,7,104,100,100)</f>
        <v>0.71428571428570997</v>
      </c>
      <c r="K835" s="3">
        <f ca="1">[1]!thsiFinD("ths_srmi_stock",$A835,$A$1,7,100,100)</f>
        <v>-5.2899287894201001E-2</v>
      </c>
      <c r="L835" s="3">
        <f ca="1">[1]!thsiFinD("ths_atr_stock",$A835,$A$1,7,101,100,100)</f>
        <v>0.35428571428570999</v>
      </c>
      <c r="M835" s="3">
        <f ca="1">[1]!thsiFinD("ths_vol_w_stock",$A835,$A$1)/1000000</f>
        <v>37.496189000000001</v>
      </c>
      <c r="N835" s="3">
        <f ca="1">[1]!thsiFinD("ths_turnover_ratio_w_stock",$A835,$A$1)</f>
        <v>5.5208836878363998</v>
      </c>
      <c r="O835" s="3">
        <f ca="1">[1]!thsiFinD("ths_relative_chg_ratio_w_stock",$A835,$A$1,104,100)</f>
        <v>-8.3838638689177003</v>
      </c>
      <c r="P835" s="3">
        <f ca="1">[1]!thsiFinD("ths_chg_ratio_w_stock",$A835,$B$1,100)</f>
        <v>2.2556390977444001</v>
      </c>
    </row>
    <row r="836" spans="1:16" x14ac:dyDescent="0.25">
      <c r="A836" s="2" t="s">
        <v>834</v>
      </c>
      <c r="B836" s="2" t="s">
        <v>6197</v>
      </c>
      <c r="C836" s="3">
        <f ca="1">[1]!thsiFinD("ths_vol_ratio_stock",$A836,$A$1,7,100)</f>
        <v>8.6017283047866003E-2</v>
      </c>
      <c r="D836" s="3">
        <f ca="1">[1]!thsiFinD("ths_cr_stock",$A836,$A$1,7,100,100)</f>
        <v>-43.103448275862</v>
      </c>
      <c r="E836" s="3">
        <f ca="1">[1]!thsiFinD("ths_mfi_stock",$A836,$A$1,7,100,100)</f>
        <v>0</v>
      </c>
      <c r="F836" s="3">
        <f ca="1">[1]!thsiFinD("ths_expma_stock",$A836,$A$1,7,100,100)</f>
        <v>0.87427807576487004</v>
      </c>
      <c r="G836" s="3">
        <f ca="1">[1]!thsiFinD("ths_rsi_stock",$A836,$A$1,7,100,100)</f>
        <v>17.043680052919999</v>
      </c>
      <c r="H836" s="3">
        <f ca="1">[1]!thsiFinD("ths_adtm_stock",$A836,$A$1,7,3,100,100,100)</f>
        <v>0</v>
      </c>
      <c r="I836" s="3">
        <f ca="1">[1]!thsiFinD("ths_bbiboll_stock",$A836,$A$1,7,3,100,100,100)</f>
        <v>0.91020833333332996</v>
      </c>
      <c r="J836" s="3">
        <f ca="1">[1]!thsiFinD("ths_dptb_stock",$A836,$A$1,7,104,100,100)</f>
        <v>0.14285714285713999</v>
      </c>
      <c r="K836" s="3">
        <f ca="1">[1]!thsiFinD("ths_srmi_stock",$A836,$A$1,7,100,100)</f>
        <v>-0.28971962616822</v>
      </c>
      <c r="L836" s="3">
        <f ca="1">[1]!thsiFinD("ths_atr_stock",$A836,$A$1,7,101,100,100)</f>
        <v>5.7142857142857002E-2</v>
      </c>
      <c r="M836" s="3">
        <f ca="1">[1]!thsiFinD("ths_vol_w_stock",$A836,$A$1)/1000000</f>
        <v>114.871652</v>
      </c>
      <c r="N836" s="3">
        <f ca="1">[1]!thsiFinD("ths_turnover_ratio_w_stock",$A836,$A$1)</f>
        <v>8.0258360207892991</v>
      </c>
      <c r="O836" s="3">
        <f ca="1">[1]!thsiFinD("ths_relative_chg_ratio_w_stock",$A836,$A$1,104,100)</f>
        <v>-22.286674502012001</v>
      </c>
      <c r="P836" s="3">
        <f ca="1">[1]!thsiFinD("ths_chg_ratio_w_stock",$A836,$B$1,100)</f>
        <v>-18.421052631578998</v>
      </c>
    </row>
    <row r="837" spans="1:16" x14ac:dyDescent="0.25">
      <c r="A837" s="2" t="s">
        <v>835</v>
      </c>
      <c r="B837" s="2" t="s">
        <v>6198</v>
      </c>
      <c r="C837" s="3">
        <f ca="1">[1]!thsiFinD("ths_vol_ratio_stock",$A837,$A$1,7,100)</f>
        <v>0.82656161000613004</v>
      </c>
      <c r="D837" s="3">
        <f ca="1">[1]!thsiFinD("ths_cr_stock",$A837,$A$1,7,100,100)</f>
        <v>37.560975609755999</v>
      </c>
      <c r="E837" s="3">
        <f ca="1">[1]!thsiFinD("ths_mfi_stock",$A837,$A$1,7,100,100)</f>
        <v>13.981951772928999</v>
      </c>
      <c r="F837" s="3">
        <f ca="1">[1]!thsiFinD("ths_expma_stock",$A837,$A$1,7,100,100)</f>
        <v>9.0936193009129003</v>
      </c>
      <c r="G837" s="3">
        <f ca="1">[1]!thsiFinD("ths_rsi_stock",$A837,$A$1,7,100,100)</f>
        <v>28.244698292502001</v>
      </c>
      <c r="H837" s="3">
        <f ca="1">[1]!thsiFinD("ths_adtm_stock",$A837,$A$1,7,3,100,100,100)</f>
        <v>-0.82051282051282004</v>
      </c>
      <c r="I837" s="3">
        <f ca="1">[1]!thsiFinD("ths_bbiboll_stock",$A837,$A$1,7,3,100,100,100)</f>
        <v>9.2320833333332999</v>
      </c>
      <c r="J837" s="3">
        <f ca="1">[1]!thsiFinD("ths_dptb_stock",$A837,$A$1,7,104,100,100)</f>
        <v>0.42857142857142999</v>
      </c>
      <c r="K837" s="3">
        <f ca="1">[1]!thsiFinD("ths_srmi_stock",$A837,$A$1,7,100,100)</f>
        <v>-5.4140127388534999E-2</v>
      </c>
      <c r="L837" s="3">
        <f ca="1">[1]!thsiFinD("ths_atr_stock",$A837,$A$1,7,101,100,100)</f>
        <v>0.27</v>
      </c>
      <c r="M837" s="3">
        <f ca="1">[1]!thsiFinD("ths_vol_w_stock",$A837,$A$1)/1000000</f>
        <v>46.445756000000003</v>
      </c>
      <c r="N837" s="3">
        <f ca="1">[1]!thsiFinD("ths_turnover_ratio_w_stock",$A837,$A$1)</f>
        <v>5.7765986911966003</v>
      </c>
      <c r="O837" s="3">
        <f ca="1">[1]!thsiFinD("ths_relative_chg_ratio_w_stock",$A837,$A$1,104,100)</f>
        <v>-5.8503531380232001</v>
      </c>
      <c r="P837" s="3">
        <f ca="1">[1]!thsiFinD("ths_chg_ratio_w_stock",$A837,$B$1,100)</f>
        <v>-2.2446689113356002</v>
      </c>
    </row>
    <row r="838" spans="1:16" x14ac:dyDescent="0.25">
      <c r="A838" s="2" t="s">
        <v>836</v>
      </c>
      <c r="B838" s="2" t="s">
        <v>6199</v>
      </c>
      <c r="C838" s="3">
        <f ca="1">[1]!thsiFinD("ths_vol_ratio_stock",$A838,$A$1,7,100)</f>
        <v>0.72888178450948005</v>
      </c>
      <c r="D838" s="3">
        <f ca="1">[1]!thsiFinD("ths_cr_stock",$A838,$A$1,7,100,100)</f>
        <v>99.431818181818002</v>
      </c>
      <c r="E838" s="3">
        <f ca="1">[1]!thsiFinD("ths_mfi_stock",$A838,$A$1,7,100,100)</f>
        <v>33.070391476518999</v>
      </c>
      <c r="F838" s="3">
        <f ca="1">[1]!thsiFinD("ths_expma_stock",$A838,$A$1,7,100,100)</f>
        <v>11.275248691567</v>
      </c>
      <c r="G838" s="3">
        <f ca="1">[1]!thsiFinD("ths_rsi_stock",$A838,$A$1,7,100,100)</f>
        <v>47.386714160404999</v>
      </c>
      <c r="H838" s="3">
        <f ca="1">[1]!thsiFinD("ths_adtm_stock",$A838,$A$1,7,3,100,100,100)</f>
        <v>0.26229508196721002</v>
      </c>
      <c r="I838" s="3">
        <f ca="1">[1]!thsiFinD("ths_bbiboll_stock",$A838,$A$1,7,3,100,100,100)</f>
        <v>11.241145833333</v>
      </c>
      <c r="J838" s="3">
        <f ca="1">[1]!thsiFinD("ths_dptb_stock",$A838,$A$1,7,104,100,100)</f>
        <v>0.71428571428570997</v>
      </c>
      <c r="K838" s="3">
        <f ca="1">[1]!thsiFinD("ths_srmi_stock",$A838,$A$1,7,100,100)</f>
        <v>-1.7809439002670999E-3</v>
      </c>
      <c r="L838" s="3">
        <f ca="1">[1]!thsiFinD("ths_atr_stock",$A838,$A$1,7,101,100,100)</f>
        <v>0.33428571428571002</v>
      </c>
      <c r="M838" s="3">
        <f ca="1">[1]!thsiFinD("ths_vol_w_stock",$A838,$A$1)/1000000</f>
        <v>26.743818999999998</v>
      </c>
      <c r="N838" s="3">
        <f ca="1">[1]!thsiFinD("ths_turnover_ratio_w_stock",$A838,$A$1)</f>
        <v>5.4938528385099001</v>
      </c>
      <c r="O838" s="3">
        <f ca="1">[1]!thsiFinD("ths_relative_chg_ratio_w_stock",$A838,$A$1,104,100)</f>
        <v>-0.72186820814147001</v>
      </c>
      <c r="P838" s="3">
        <f ca="1">[1]!thsiFinD("ths_chg_ratio_w_stock",$A838,$B$1,100)</f>
        <v>-1.4272970561998</v>
      </c>
    </row>
    <row r="839" spans="1:16" x14ac:dyDescent="0.25">
      <c r="A839" s="2" t="s">
        <v>837</v>
      </c>
      <c r="B839" s="2" t="s">
        <v>6200</v>
      </c>
      <c r="C839" s="3">
        <f ca="1">[1]!thsiFinD("ths_vol_ratio_stock",$A839,$A$1,7,100)</f>
        <v>0.62698524724996996</v>
      </c>
      <c r="D839" s="3">
        <f ca="1">[1]!thsiFinD("ths_cr_stock",$A839,$A$1,7,100,100)</f>
        <v>18.942731277532999</v>
      </c>
      <c r="E839" s="3">
        <f ca="1">[1]!thsiFinD("ths_mfi_stock",$A839,$A$1,7,100,100)</f>
        <v>37.804196543376001</v>
      </c>
      <c r="F839" s="3">
        <f ca="1">[1]!thsiFinD("ths_expma_stock",$A839,$A$1,7,100,100)</f>
        <v>4.9416139532974004</v>
      </c>
      <c r="G839" s="3">
        <f ca="1">[1]!thsiFinD("ths_rsi_stock",$A839,$A$1,7,100,100)</f>
        <v>31.235222916925</v>
      </c>
      <c r="H839" s="3">
        <f ca="1">[1]!thsiFinD("ths_adtm_stock",$A839,$A$1,7,3,100,100,100)</f>
        <v>-0.82692307692307998</v>
      </c>
      <c r="I839" s="3">
        <f ca="1">[1]!thsiFinD("ths_bbiboll_stock",$A839,$A$1,7,3,100,100,100)</f>
        <v>5.0149999999999997</v>
      </c>
      <c r="J839" s="3">
        <f ca="1">[1]!thsiFinD("ths_dptb_stock",$A839,$A$1,7,104,100,100)</f>
        <v>0.57142857142856995</v>
      </c>
      <c r="K839" s="3">
        <f ca="1">[1]!thsiFinD("ths_srmi_stock",$A839,$A$1,7,100,100)</f>
        <v>-6.0311284046693003E-2</v>
      </c>
      <c r="L839" s="3">
        <f ca="1">[1]!thsiFinD("ths_atr_stock",$A839,$A$1,7,101,100,100)</f>
        <v>0.13428571428571001</v>
      </c>
      <c r="M839" s="3">
        <f ca="1">[1]!thsiFinD("ths_vol_w_stock",$A839,$A$1)/1000000</f>
        <v>38.959049999999998</v>
      </c>
      <c r="N839" s="3">
        <f ca="1">[1]!thsiFinD("ths_turnover_ratio_w_stock",$A839,$A$1)</f>
        <v>6.8615015949435003</v>
      </c>
      <c r="O839" s="3">
        <f ca="1">[1]!thsiFinD("ths_relative_chg_ratio_w_stock",$A839,$A$1,104,100)</f>
        <v>-6.5944516669317998</v>
      </c>
      <c r="P839" s="3">
        <f ca="1">[1]!thsiFinD("ths_chg_ratio_w_stock",$A839,$B$1,100)</f>
        <v>0.62111801242236997</v>
      </c>
    </row>
    <row r="840" spans="1:16" x14ac:dyDescent="0.25">
      <c r="A840" s="2" t="s">
        <v>838</v>
      </c>
      <c r="B840" s="2" t="s">
        <v>6201</v>
      </c>
      <c r="C840" s="3">
        <f ca="1">[1]!thsiFinD("ths_vol_ratio_stock",$A840,$A$1,7,100)</f>
        <v>1.2496592940635001</v>
      </c>
      <c r="D840" s="3">
        <f ca="1">[1]!thsiFinD("ths_cr_stock",$A840,$A$1,7,100,100)</f>
        <v>10.47619047619</v>
      </c>
      <c r="E840" s="3">
        <f ca="1">[1]!thsiFinD("ths_mfi_stock",$A840,$A$1,7,100,100)</f>
        <v>15.642306854909</v>
      </c>
      <c r="F840" s="3">
        <f ca="1">[1]!thsiFinD("ths_expma_stock",$A840,$A$1,7,100,100)</f>
        <v>3.1274069003140998</v>
      </c>
      <c r="G840" s="3">
        <f ca="1">[1]!thsiFinD("ths_rsi_stock",$A840,$A$1,7,100,100)</f>
        <v>27.916221810469999</v>
      </c>
      <c r="H840" s="3">
        <f ca="1">[1]!thsiFinD("ths_adtm_stock",$A840,$A$1,7,3,100,100,100)</f>
        <v>-0.84482758620690002</v>
      </c>
      <c r="I840" s="3">
        <f ca="1">[1]!thsiFinD("ths_bbiboll_stock",$A840,$A$1,7,3,100,100,100)</f>
        <v>3.2595833333333002</v>
      </c>
      <c r="J840" s="3">
        <f ca="1">[1]!thsiFinD("ths_dptb_stock",$A840,$A$1,7,104,100,100)</f>
        <v>0.57142857142856995</v>
      </c>
      <c r="K840" s="3">
        <f ca="1">[1]!thsiFinD("ths_srmi_stock",$A840,$A$1,7,100,100)</f>
        <v>-0.14000000000000001</v>
      </c>
      <c r="L840" s="3">
        <f ca="1">[1]!thsiFinD("ths_atr_stock",$A840,$A$1,7,101,100,100)</f>
        <v>0.17142857142856999</v>
      </c>
      <c r="M840" s="3">
        <f ca="1">[1]!thsiFinD("ths_vol_w_stock",$A840,$A$1)/1000000</f>
        <v>125.686682</v>
      </c>
      <c r="N840" s="3">
        <f ca="1">[1]!thsiFinD("ths_turnover_ratio_w_stock",$A840,$A$1)</f>
        <v>19.082204304230999</v>
      </c>
      <c r="O840" s="3">
        <f ca="1">[1]!thsiFinD("ths_relative_chg_ratio_w_stock",$A840,$A$1,104,100)</f>
        <v>-11.308283145469</v>
      </c>
      <c r="P840" s="3">
        <f ca="1">[1]!thsiFinD("ths_chg_ratio_w_stock",$A840,$B$1,100)</f>
        <v>0</v>
      </c>
    </row>
    <row r="841" spans="1:16" x14ac:dyDescent="0.25">
      <c r="A841" s="2" t="s">
        <v>839</v>
      </c>
      <c r="B841" s="2" t="s">
        <v>6202</v>
      </c>
      <c r="C841" s="3">
        <f ca="1">[1]!thsiFinD("ths_vol_ratio_stock",$A841,$A$1,7,100)</f>
        <v>1.2246038203495999</v>
      </c>
      <c r="D841" s="3">
        <f ca="1">[1]!thsiFinD("ths_cr_stock",$A841,$A$1,7,100,100)</f>
        <v>19.784172661869999</v>
      </c>
      <c r="E841" s="3">
        <f ca="1">[1]!thsiFinD("ths_mfi_stock",$A841,$A$1,7,100,100)</f>
        <v>16.489429617837999</v>
      </c>
      <c r="F841" s="3">
        <f ca="1">[1]!thsiFinD("ths_expma_stock",$A841,$A$1,7,100,100)</f>
        <v>3.9982347732445001</v>
      </c>
      <c r="G841" s="3">
        <f ca="1">[1]!thsiFinD("ths_rsi_stock",$A841,$A$1,7,100,100)</f>
        <v>35.575253633629004</v>
      </c>
      <c r="H841" s="3">
        <f ca="1">[1]!thsiFinD("ths_adtm_stock",$A841,$A$1,7,3,100,100,100)</f>
        <v>0</v>
      </c>
      <c r="I841" s="3">
        <f ca="1">[1]!thsiFinD("ths_bbiboll_stock",$A841,$A$1,7,3,100,100,100)</f>
        <v>4.0798958333332997</v>
      </c>
      <c r="J841" s="3">
        <f ca="1">[1]!thsiFinD("ths_dptb_stock",$A841,$A$1,7,104,100,100)</f>
        <v>0.57142857142856995</v>
      </c>
      <c r="K841" s="3">
        <f ca="1">[1]!thsiFinD("ths_srmi_stock",$A841,$A$1,7,100,100)</f>
        <v>-8.1967213114753995E-2</v>
      </c>
      <c r="L841" s="3">
        <f ca="1">[1]!thsiFinD("ths_atr_stock",$A841,$A$1,7,101,100,100)</f>
        <v>0.17142857142856999</v>
      </c>
      <c r="M841" s="3">
        <f ca="1">[1]!thsiFinD("ths_vol_w_stock",$A841,$A$1)/1000000</f>
        <v>55.032364000000001</v>
      </c>
      <c r="N841" s="3">
        <f ca="1">[1]!thsiFinD("ths_turnover_ratio_w_stock",$A841,$A$1)</f>
        <v>8.6640755901273998</v>
      </c>
      <c r="O841" s="3">
        <f ca="1">[1]!thsiFinD("ths_relative_chg_ratio_w_stock",$A841,$A$1,104,100)</f>
        <v>-5.8328987471055003</v>
      </c>
      <c r="P841" s="3">
        <f ca="1">[1]!thsiFinD("ths_chg_ratio_w_stock",$A841,$B$1,100)</f>
        <v>-2.2959183673468999</v>
      </c>
    </row>
    <row r="842" spans="1:16" x14ac:dyDescent="0.25">
      <c r="A842" s="2" t="s">
        <v>840</v>
      </c>
      <c r="B842" s="2" t="s">
        <v>6203</v>
      </c>
      <c r="C842" s="3">
        <f ca="1">[1]!thsiFinD("ths_vol_ratio_stock",$A842,$A$1,7,100)</f>
        <v>0.82738752825619</v>
      </c>
      <c r="D842" s="3">
        <f ca="1">[1]!thsiFinD("ths_cr_stock",$A842,$A$1,7,100,100)</f>
        <v>60.655737704918003</v>
      </c>
      <c r="E842" s="3">
        <f ca="1">[1]!thsiFinD("ths_mfi_stock",$A842,$A$1,7,100,100)</f>
        <v>43.237154106561</v>
      </c>
      <c r="F842" s="3">
        <f ca="1">[1]!thsiFinD("ths_expma_stock",$A842,$A$1,7,100,100)</f>
        <v>6.5070773501068997</v>
      </c>
      <c r="G842" s="3">
        <f ca="1">[1]!thsiFinD("ths_rsi_stock",$A842,$A$1,7,100,100)</f>
        <v>39.061064216369999</v>
      </c>
      <c r="H842" s="3">
        <f ca="1">[1]!thsiFinD("ths_adtm_stock",$A842,$A$1,7,3,100,100,100)</f>
        <v>0.32631578947369</v>
      </c>
      <c r="I842" s="3">
        <f ca="1">[1]!thsiFinD("ths_bbiboll_stock",$A842,$A$1,7,3,100,100,100)</f>
        <v>6.6098958333333</v>
      </c>
      <c r="J842" s="3">
        <f ca="1">[1]!thsiFinD("ths_dptb_stock",$A842,$A$1,7,104,100,100)</f>
        <v>0.42857142857142999</v>
      </c>
      <c r="K842" s="3">
        <f ca="1">[1]!thsiFinD("ths_srmi_stock",$A842,$A$1,7,100,100)</f>
        <v>-5.2473763118441E-2</v>
      </c>
      <c r="L842" s="3">
        <f ca="1">[1]!thsiFinD("ths_atr_stock",$A842,$A$1,7,101,100,100)</f>
        <v>0.47142857142856998</v>
      </c>
      <c r="M842" s="3">
        <f ca="1">[1]!thsiFinD("ths_vol_w_stock",$A842,$A$1)/1000000</f>
        <v>95.079701</v>
      </c>
      <c r="N842" s="3">
        <f ca="1">[1]!thsiFinD("ths_turnover_ratio_w_stock",$A842,$A$1)</f>
        <v>24.019038042535001</v>
      </c>
      <c r="O842" s="3">
        <f ca="1">[1]!thsiFinD("ths_relative_chg_ratio_w_stock",$A842,$A$1,104,100)</f>
        <v>-6.6223556771367003</v>
      </c>
      <c r="P842" s="3">
        <f ca="1">[1]!thsiFinD("ths_chg_ratio_w_stock",$A842,$B$1,100)</f>
        <v>1.7405063291139</v>
      </c>
    </row>
    <row r="843" spans="1:16" x14ac:dyDescent="0.25">
      <c r="A843" s="2" t="s">
        <v>841</v>
      </c>
      <c r="B843" s="2" t="s">
        <v>6204</v>
      </c>
      <c r="C843" s="3">
        <f ca="1">[1]!thsiFinD("ths_vol_ratio_stock",$A843,$A$1,7,100)</f>
        <v>0.88767410233485</v>
      </c>
      <c r="D843" s="3">
        <f ca="1">[1]!thsiFinD("ths_cr_stock",$A843,$A$1,7,100,100)</f>
        <v>51.771653543307004</v>
      </c>
      <c r="E843" s="3">
        <f ca="1">[1]!thsiFinD("ths_mfi_stock",$A843,$A$1,7,100,100)</f>
        <v>29.517840733044</v>
      </c>
      <c r="F843" s="3">
        <f ca="1">[1]!thsiFinD("ths_expma_stock",$A843,$A$1,7,100,100)</f>
        <v>12.016502855039001</v>
      </c>
      <c r="G843" s="3">
        <f ca="1">[1]!thsiFinD("ths_rsi_stock",$A843,$A$1,7,100,100)</f>
        <v>30.357146674656001</v>
      </c>
      <c r="H843" s="3">
        <f ca="1">[1]!thsiFinD("ths_adtm_stock",$A843,$A$1,7,3,100,100,100)</f>
        <v>-0.67415730337079005</v>
      </c>
      <c r="I843" s="3">
        <f ca="1">[1]!thsiFinD("ths_bbiboll_stock",$A843,$A$1,7,3,100,100,100)</f>
        <v>12.10375</v>
      </c>
      <c r="J843" s="3">
        <f ca="1">[1]!thsiFinD("ths_dptb_stock",$A843,$A$1,7,104,100,100)</f>
        <v>0.71428571428570997</v>
      </c>
      <c r="K843" s="3">
        <f ca="1">[1]!thsiFinD("ths_srmi_stock",$A843,$A$1,7,100,100)</f>
        <v>-4.3407043407043003E-2</v>
      </c>
      <c r="L843" s="3">
        <f ca="1">[1]!thsiFinD("ths_atr_stock",$A843,$A$1,7,101,100,100)</f>
        <v>0.37285714285714</v>
      </c>
      <c r="M843" s="3">
        <f ca="1">[1]!thsiFinD("ths_vol_w_stock",$A843,$A$1)/1000000</f>
        <v>48.992637000000002</v>
      </c>
      <c r="N843" s="3">
        <f ca="1">[1]!thsiFinD("ths_turnover_ratio_w_stock",$A843,$A$1)</f>
        <v>4.9760253044173002</v>
      </c>
      <c r="O843" s="3">
        <f ca="1">[1]!thsiFinD("ths_relative_chg_ratio_w_stock",$A843,$A$1,104,100)</f>
        <v>-3.7850633312277</v>
      </c>
      <c r="P843" s="3">
        <f ca="1">[1]!thsiFinD("ths_chg_ratio_w_stock",$A843,$B$1,100)</f>
        <v>-0.25684931506849001</v>
      </c>
    </row>
    <row r="844" spans="1:16" x14ac:dyDescent="0.25">
      <c r="A844" s="2" t="s">
        <v>842</v>
      </c>
      <c r="B844" s="2" t="s">
        <v>6205</v>
      </c>
      <c r="C844" s="3">
        <f ca="1">[1]!thsiFinD("ths_vol_ratio_stock",$A844,$A$1,7,100)</f>
        <v>1.3843857387323999</v>
      </c>
      <c r="D844" s="3">
        <f ca="1">[1]!thsiFinD("ths_cr_stock",$A844,$A$1,7,100,100)</f>
        <v>31.964809384163999</v>
      </c>
      <c r="E844" s="3">
        <f ca="1">[1]!thsiFinD("ths_mfi_stock",$A844,$A$1,7,100,100)</f>
        <v>17.63895885785</v>
      </c>
      <c r="F844" s="3">
        <f ca="1">[1]!thsiFinD("ths_expma_stock",$A844,$A$1,7,100,100)</f>
        <v>5.7476961869206002</v>
      </c>
      <c r="G844" s="3">
        <f ca="1">[1]!thsiFinD("ths_rsi_stock",$A844,$A$1,7,100,100)</f>
        <v>36.504478215119001</v>
      </c>
      <c r="H844" s="3">
        <f ca="1">[1]!thsiFinD("ths_adtm_stock",$A844,$A$1,7,3,100,100,100)</f>
        <v>-0.25806451612904002</v>
      </c>
      <c r="I844" s="3">
        <f ca="1">[1]!thsiFinD("ths_bbiboll_stock",$A844,$A$1,7,3,100,100,100)</f>
        <v>5.8432291666667</v>
      </c>
      <c r="J844" s="3">
        <f ca="1">[1]!thsiFinD("ths_dptb_stock",$A844,$A$1,7,104,100,100)</f>
        <v>0.57142857142856995</v>
      </c>
      <c r="K844" s="3">
        <f ca="1">[1]!thsiFinD("ths_srmi_stock",$A844,$A$1,7,100,100)</f>
        <v>-7.0491803278687995E-2</v>
      </c>
      <c r="L844" s="3">
        <f ca="1">[1]!thsiFinD("ths_atr_stock",$A844,$A$1,7,101,100,100)</f>
        <v>0.22</v>
      </c>
      <c r="M844" s="3">
        <f ca="1">[1]!thsiFinD("ths_vol_w_stock",$A844,$A$1)/1000000</f>
        <v>25.853345999999998</v>
      </c>
      <c r="N844" s="3">
        <f ca="1">[1]!thsiFinD("ths_turnover_ratio_w_stock",$A844,$A$1)</f>
        <v>5.1442984970444998</v>
      </c>
      <c r="O844" s="3">
        <f ca="1">[1]!thsiFinD("ths_relative_chg_ratio_w_stock",$A844,$A$1,104,100)</f>
        <v>-4.8628205383158001</v>
      </c>
      <c r="P844" s="3">
        <f ca="1">[1]!thsiFinD("ths_chg_ratio_w_stock",$A844,$B$1,100)</f>
        <v>0</v>
      </c>
    </row>
    <row r="845" spans="1:16" x14ac:dyDescent="0.25">
      <c r="A845" s="2" t="s">
        <v>843</v>
      </c>
      <c r="B845" s="2" t="s">
        <v>6206</v>
      </c>
      <c r="C845" s="3">
        <f ca="1">[1]!thsiFinD("ths_vol_ratio_stock",$A845,$A$1,7,100)</f>
        <v>0.95306829664158998</v>
      </c>
      <c r="D845" s="3">
        <f ca="1">[1]!thsiFinD("ths_cr_stock",$A845,$A$1,7,100,100)</f>
        <v>13.489736070380999</v>
      </c>
      <c r="E845" s="3">
        <f ca="1">[1]!thsiFinD("ths_mfi_stock",$A845,$A$1,7,100,100)</f>
        <v>10.729858698553</v>
      </c>
      <c r="F845" s="3">
        <f ca="1">[1]!thsiFinD("ths_expma_stock",$A845,$A$1,7,100,100)</f>
        <v>6.3326860169780996</v>
      </c>
      <c r="G845" s="3">
        <f ca="1">[1]!thsiFinD("ths_rsi_stock",$A845,$A$1,7,100,100)</f>
        <v>21.332245928189</v>
      </c>
      <c r="H845" s="3">
        <f ca="1">[1]!thsiFinD("ths_adtm_stock",$A845,$A$1,7,3,100,100,100)</f>
        <v>-0.93421052631579005</v>
      </c>
      <c r="I845" s="3">
        <f ca="1">[1]!thsiFinD("ths_bbiboll_stock",$A845,$A$1,7,3,100,100,100)</f>
        <v>6.4284375000000002</v>
      </c>
      <c r="J845" s="3">
        <f ca="1">[1]!thsiFinD("ths_dptb_stock",$A845,$A$1,7,104,100,100)</f>
        <v>0.42857142857142999</v>
      </c>
      <c r="K845" s="3">
        <f ca="1">[1]!thsiFinD("ths_srmi_stock",$A845,$A$1,7,100,100)</f>
        <v>-8.1081081081081002E-2</v>
      </c>
      <c r="L845" s="3">
        <f ca="1">[1]!thsiFinD("ths_atr_stock",$A845,$A$1,7,101,100,100)</f>
        <v>0.19</v>
      </c>
      <c r="M845" s="3">
        <f ca="1">[1]!thsiFinD("ths_vol_w_stock",$A845,$A$1)/1000000</f>
        <v>59.177413999999999</v>
      </c>
      <c r="N845" s="3">
        <f ca="1">[1]!thsiFinD("ths_turnover_ratio_w_stock",$A845,$A$1)</f>
        <v>8.2455564227439009</v>
      </c>
      <c r="O845" s="3">
        <f ca="1">[1]!thsiFinD("ths_relative_chg_ratio_w_stock",$A845,$A$1,104,100)</f>
        <v>-8.4944113280854996</v>
      </c>
      <c r="P845" s="3">
        <f ca="1">[1]!thsiFinD("ths_chg_ratio_w_stock",$A845,$B$1,100)</f>
        <v>1.1437908496732001</v>
      </c>
    </row>
    <row r="846" spans="1:16" x14ac:dyDescent="0.25">
      <c r="A846" s="2" t="s">
        <v>844</v>
      </c>
      <c r="B846" s="2" t="s">
        <v>6207</v>
      </c>
      <c r="C846" s="3">
        <f ca="1">[1]!thsiFinD("ths_vol_ratio_stock",$A846,$A$1,7,100)</f>
        <v>0.80302080121362995</v>
      </c>
      <c r="D846" s="3">
        <f ca="1">[1]!thsiFinD("ths_cr_stock",$A846,$A$1,7,100,100)</f>
        <v>41.807348560080001</v>
      </c>
      <c r="E846" s="3">
        <f ca="1">[1]!thsiFinD("ths_mfi_stock",$A846,$A$1,7,100,100)</f>
        <v>45.425949378508001</v>
      </c>
      <c r="F846" s="3">
        <f ca="1">[1]!thsiFinD("ths_expma_stock",$A846,$A$1,7,100,100)</f>
        <v>24.112016251086999</v>
      </c>
      <c r="G846" s="3">
        <f ca="1">[1]!thsiFinD("ths_rsi_stock",$A846,$A$1,7,100,100)</f>
        <v>22.212953697322</v>
      </c>
      <c r="H846" s="3">
        <f ca="1">[1]!thsiFinD("ths_adtm_stock",$A846,$A$1,7,3,100,100,100)</f>
        <v>-0.65094339622640995</v>
      </c>
      <c r="I846" s="3">
        <f ca="1">[1]!thsiFinD("ths_bbiboll_stock",$A846,$A$1,7,3,100,100,100)</f>
        <v>24.355833333332999</v>
      </c>
      <c r="J846" s="3">
        <f ca="1">[1]!thsiFinD("ths_dptb_stock",$A846,$A$1,7,104,100,100)</f>
        <v>0.71428571428570997</v>
      </c>
      <c r="K846" s="3">
        <f ca="1">[1]!thsiFinD("ths_srmi_stock",$A846,$A$1,7,100,100)</f>
        <v>-3.4567901234568002E-2</v>
      </c>
      <c r="L846" s="3">
        <f ca="1">[1]!thsiFinD("ths_atr_stock",$A846,$A$1,7,101,100,100)</f>
        <v>0.68</v>
      </c>
      <c r="M846" s="3">
        <f ca="1">[1]!thsiFinD("ths_vol_w_stock",$A846,$A$1)/1000000</f>
        <v>26.023287</v>
      </c>
      <c r="N846" s="3">
        <f ca="1">[1]!thsiFinD("ths_turnover_ratio_w_stock",$A846,$A$1)</f>
        <v>6.4923760878149999</v>
      </c>
      <c r="O846" s="3">
        <f ca="1">[1]!thsiFinD("ths_relative_chg_ratio_w_stock",$A846,$A$1,104,100)</f>
        <v>-3.3341984066785999</v>
      </c>
      <c r="P846" s="3">
        <f ca="1">[1]!thsiFinD("ths_chg_ratio_w_stock",$A846,$B$1,100)</f>
        <v>1.0230179028133</v>
      </c>
    </row>
    <row r="847" spans="1:16" x14ac:dyDescent="0.25">
      <c r="A847" s="2" t="s">
        <v>845</v>
      </c>
      <c r="B847" s="2" t="s">
        <v>6208</v>
      </c>
      <c r="C847" s="3">
        <f ca="1">[1]!thsiFinD("ths_vol_ratio_stock",$A847,$A$1,7,100)</f>
        <v>1.3241092850161</v>
      </c>
      <c r="D847" s="3">
        <f ca="1">[1]!thsiFinD("ths_cr_stock",$A847,$A$1,7,100,100)</f>
        <v>-5</v>
      </c>
      <c r="E847" s="3">
        <f ca="1">[1]!thsiFinD("ths_mfi_stock",$A847,$A$1,7,100,100)</f>
        <v>0</v>
      </c>
      <c r="F847" s="3">
        <f ca="1">[1]!thsiFinD("ths_expma_stock",$A847,$A$1,7,100,100)</f>
        <v>3.1161236312625</v>
      </c>
      <c r="G847" s="3">
        <f ca="1">[1]!thsiFinD("ths_rsi_stock",$A847,$A$1,7,100,100)</f>
        <v>11.479427759018</v>
      </c>
      <c r="H847" s="3">
        <f ca="1">[1]!thsiFinD("ths_adtm_stock",$A847,$A$1,7,3,100,100,100)</f>
        <v>-0.6</v>
      </c>
      <c r="I847" s="3">
        <f ca="1">[1]!thsiFinD("ths_bbiboll_stock",$A847,$A$1,7,3,100,100,100)</f>
        <v>3.3228124999999999</v>
      </c>
      <c r="J847" s="3">
        <f ca="1">[1]!thsiFinD("ths_dptb_stock",$A847,$A$1,7,104,100,100)</f>
        <v>0.42857142857142999</v>
      </c>
      <c r="K847" s="3">
        <f ca="1">[1]!thsiFinD("ths_srmi_stock",$A847,$A$1,7,100,100)</f>
        <v>-0.23224043715847001</v>
      </c>
      <c r="L847" s="3">
        <f ca="1">[1]!thsiFinD("ths_atr_stock",$A847,$A$1,7,101,100,100)</f>
        <v>0.20714285714285999</v>
      </c>
      <c r="M847" s="3">
        <f ca="1">[1]!thsiFinD("ths_vol_w_stock",$A847,$A$1)/1000000</f>
        <v>39.670752999999998</v>
      </c>
      <c r="N847" s="3">
        <f ca="1">[1]!thsiFinD("ths_turnover_ratio_w_stock",$A847,$A$1)</f>
        <v>9.0160802272727008</v>
      </c>
      <c r="O847" s="3">
        <f ca="1">[1]!thsiFinD("ths_relative_chg_ratio_w_stock",$A847,$A$1,104,100)</f>
        <v>-16.454905592667998</v>
      </c>
      <c r="P847" s="3">
        <f ca="1">[1]!thsiFinD("ths_chg_ratio_w_stock",$A847,$B$1,100)</f>
        <v>2.4911032028469999</v>
      </c>
    </row>
    <row r="848" spans="1:16" x14ac:dyDescent="0.25">
      <c r="A848" s="2" t="s">
        <v>846</v>
      </c>
      <c r="B848" s="2" t="s">
        <v>6209</v>
      </c>
      <c r="C848" s="3">
        <f ca="1">[1]!thsiFinD("ths_vol_ratio_stock",$A848,$A$1,7,100)</f>
        <v>1.4414082318489001</v>
      </c>
      <c r="D848" s="3">
        <f ca="1">[1]!thsiFinD("ths_cr_stock",$A848,$A$1,7,100,100)</f>
        <v>22.264150943396</v>
      </c>
      <c r="E848" s="3">
        <f ca="1">[1]!thsiFinD("ths_mfi_stock",$A848,$A$1,7,100,100)</f>
        <v>29.417879688842</v>
      </c>
      <c r="F848" s="3">
        <f ca="1">[1]!thsiFinD("ths_expma_stock",$A848,$A$1,7,100,100)</f>
        <v>3.8748515255926002</v>
      </c>
      <c r="G848" s="3">
        <f ca="1">[1]!thsiFinD("ths_rsi_stock",$A848,$A$1,7,100,100)</f>
        <v>30.148899144196999</v>
      </c>
      <c r="H848" s="3">
        <f ca="1">[1]!thsiFinD("ths_adtm_stock",$A848,$A$1,7,3,100,100,100)</f>
        <v>-0.51111111111110996</v>
      </c>
      <c r="I848" s="3">
        <f ca="1">[1]!thsiFinD("ths_bbiboll_stock",$A848,$A$1,7,3,100,100,100)</f>
        <v>3.9544791666667001</v>
      </c>
      <c r="J848" s="3">
        <f ca="1">[1]!thsiFinD("ths_dptb_stock",$A848,$A$1,7,104,100,100)</f>
        <v>0.28571428571428997</v>
      </c>
      <c r="K848" s="3">
        <f ca="1">[1]!thsiFinD("ths_srmi_stock",$A848,$A$1,7,100,100)</f>
        <v>-8.3129584352077998E-2</v>
      </c>
      <c r="L848" s="3">
        <f ca="1">[1]!thsiFinD("ths_atr_stock",$A848,$A$1,7,101,100,100)</f>
        <v>0.15428571428571</v>
      </c>
      <c r="M848" s="3">
        <f ca="1">[1]!thsiFinD("ths_vol_w_stock",$A848,$A$1)/1000000</f>
        <v>37.496920000000003</v>
      </c>
      <c r="N848" s="3">
        <f ca="1">[1]!thsiFinD("ths_turnover_ratio_w_stock",$A848,$A$1)</f>
        <v>6.3770648225524003</v>
      </c>
      <c r="O848" s="3">
        <f ca="1">[1]!thsiFinD("ths_relative_chg_ratio_w_stock",$A848,$A$1,104,100)</f>
        <v>-9.6934641409443003</v>
      </c>
      <c r="P848" s="3">
        <f ca="1">[1]!thsiFinD("ths_chg_ratio_w_stock",$A848,$B$1,100)</f>
        <v>0.79999999999999005</v>
      </c>
    </row>
    <row r="849" spans="1:16" x14ac:dyDescent="0.25">
      <c r="A849" s="2" t="s">
        <v>847</v>
      </c>
      <c r="B849" s="2" t="s">
        <v>6210</v>
      </c>
      <c r="C849" s="3">
        <f ca="1">[1]!thsiFinD("ths_vol_ratio_stock",$A849,$A$1,7,100)</f>
        <v>2.7159255411475001</v>
      </c>
      <c r="D849" s="3">
        <f ca="1">[1]!thsiFinD("ths_cr_stock",$A849,$A$1,7,100,100)</f>
        <v>107.31373889269</v>
      </c>
      <c r="E849" s="3">
        <f ca="1">[1]!thsiFinD("ths_mfi_stock",$A849,$A$1,7,100,100)</f>
        <v>64.693493636415994</v>
      </c>
      <c r="F849" s="3">
        <f ca="1">[1]!thsiFinD("ths_expma_stock",$A849,$A$1,7,100,100)</f>
        <v>27.908961314745</v>
      </c>
      <c r="G849" s="3">
        <f ca="1">[1]!thsiFinD("ths_rsi_stock",$A849,$A$1,7,100,100)</f>
        <v>61.930330460877997</v>
      </c>
      <c r="H849" s="3">
        <f ca="1">[1]!thsiFinD("ths_adtm_stock",$A849,$A$1,7,3,100,100,100)</f>
        <v>-0.14068441064639001</v>
      </c>
      <c r="I849" s="3">
        <f ca="1">[1]!thsiFinD("ths_bbiboll_stock",$A849,$A$1,7,3,100,100,100)</f>
        <v>27.766249999999999</v>
      </c>
      <c r="J849" s="3">
        <f ca="1">[1]!thsiFinD("ths_dptb_stock",$A849,$A$1,7,104,100,100)</f>
        <v>0.28571428571428997</v>
      </c>
      <c r="K849" s="3">
        <f ca="1">[1]!thsiFinD("ths_srmi_stock",$A849,$A$1,7,100,100)</f>
        <v>3.6744505494506002E-2</v>
      </c>
      <c r="L849" s="3">
        <f ca="1">[1]!thsiFinD("ths_atr_stock",$A849,$A$1,7,101,100,100)</f>
        <v>1.4442857142857</v>
      </c>
      <c r="M849" s="3">
        <f ca="1">[1]!thsiFinD("ths_vol_w_stock",$A849,$A$1)/1000000</f>
        <v>47.869132</v>
      </c>
      <c r="N849" s="3">
        <f ca="1">[1]!thsiFinD("ths_turnover_ratio_w_stock",$A849,$A$1)</f>
        <v>19.945970315924999</v>
      </c>
      <c r="O849" s="3">
        <f ca="1">[1]!thsiFinD("ths_relative_chg_ratio_w_stock",$A849,$A$1,104,100)</f>
        <v>0.40326894524661999</v>
      </c>
      <c r="P849" s="3">
        <f ca="1">[1]!thsiFinD("ths_chg_ratio_w_stock",$A849,$B$1,100)</f>
        <v>4.7733516483517002</v>
      </c>
    </row>
    <row r="850" spans="1:16" x14ac:dyDescent="0.25">
      <c r="A850" s="2" t="s">
        <v>848</v>
      </c>
      <c r="B850" s="2" t="s">
        <v>6211</v>
      </c>
      <c r="C850" s="3">
        <f ca="1">[1]!thsiFinD("ths_vol_ratio_stock",$A850,$A$1,7,100)</f>
        <v>0.54317277017319998</v>
      </c>
      <c r="D850" s="3">
        <f ca="1">[1]!thsiFinD("ths_cr_stock",$A850,$A$1,7,100,100)</f>
        <v>6.8702290076335997</v>
      </c>
      <c r="E850" s="3">
        <f ca="1">[1]!thsiFinD("ths_mfi_stock",$A850,$A$1,7,100,100)</f>
        <v>0</v>
      </c>
      <c r="F850" s="3">
        <f ca="1">[1]!thsiFinD("ths_expma_stock",$A850,$A$1,7,100,100)</f>
        <v>6.5473000383217004</v>
      </c>
      <c r="G850" s="3">
        <f ca="1">[1]!thsiFinD("ths_rsi_stock",$A850,$A$1,7,100,100)</f>
        <v>30.298104375834001</v>
      </c>
      <c r="H850" s="3">
        <f ca="1">[1]!thsiFinD("ths_adtm_stock",$A850,$A$1,7,3,100,100,100)</f>
        <v>-0.90647482014389003</v>
      </c>
      <c r="I850" s="3">
        <f ca="1">[1]!thsiFinD("ths_bbiboll_stock",$A850,$A$1,7,3,100,100,100)</f>
        <v>6.6678125000000001</v>
      </c>
      <c r="J850" s="3">
        <f ca="1">[1]!thsiFinD("ths_dptb_stock",$A850,$A$1,7,104,100,100)</f>
        <v>0.71428571428570997</v>
      </c>
      <c r="K850" s="3">
        <f ca="1">[1]!thsiFinD("ths_srmi_stock",$A850,$A$1,7,100,100)</f>
        <v>-0.17029972752044001</v>
      </c>
      <c r="L850" s="3">
        <f ca="1">[1]!thsiFinD("ths_atr_stock",$A850,$A$1,7,101,100,100)</f>
        <v>0.43428571428571</v>
      </c>
      <c r="M850" s="3">
        <f ca="1">[1]!thsiFinD("ths_vol_w_stock",$A850,$A$1)/1000000</f>
        <v>192.426512</v>
      </c>
      <c r="N850" s="3">
        <f ca="1">[1]!thsiFinD("ths_turnover_ratio_w_stock",$A850,$A$1)</f>
        <v>40.189866863802003</v>
      </c>
      <c r="O850" s="3">
        <f ca="1">[1]!thsiFinD("ths_relative_chg_ratio_w_stock",$A850,$A$1,104,100)</f>
        <v>-13.942067265605001</v>
      </c>
      <c r="P850" s="3">
        <f ca="1">[1]!thsiFinD("ths_chg_ratio_w_stock",$A850,$B$1,100)</f>
        <v>6.2397372742200004</v>
      </c>
    </row>
    <row r="851" spans="1:16" x14ac:dyDescent="0.25">
      <c r="A851" s="2" t="s">
        <v>849</v>
      </c>
      <c r="B851" s="2" t="s">
        <v>6212</v>
      </c>
      <c r="C851" s="3">
        <f ca="1">[1]!thsiFinD("ths_vol_ratio_stock",$A851,$A$1,7,100)</f>
        <v>0.81847154706004999</v>
      </c>
      <c r="D851" s="3">
        <f ca="1">[1]!thsiFinD("ths_cr_stock",$A851,$A$1,7,100,100)</f>
        <v>94.318181818181003</v>
      </c>
      <c r="E851" s="3">
        <f ca="1">[1]!thsiFinD("ths_mfi_stock",$A851,$A$1,7,100,100)</f>
        <v>60.617687926304001</v>
      </c>
      <c r="F851" s="3">
        <f ca="1">[1]!thsiFinD("ths_expma_stock",$A851,$A$1,7,100,100)</f>
        <v>6.5689069479319002</v>
      </c>
      <c r="G851" s="3">
        <f ca="1">[1]!thsiFinD("ths_rsi_stock",$A851,$A$1,7,100,100)</f>
        <v>40.918063191752999</v>
      </c>
      <c r="H851" s="3">
        <f ca="1">[1]!thsiFinD("ths_adtm_stock",$A851,$A$1,7,3,100,100,100)</f>
        <v>0.54545454545454997</v>
      </c>
      <c r="I851" s="3">
        <f ca="1">[1]!thsiFinD("ths_bbiboll_stock",$A851,$A$1,7,3,100,100,100)</f>
        <v>6.5972916666666999</v>
      </c>
      <c r="J851" s="3">
        <f ca="1">[1]!thsiFinD("ths_dptb_stock",$A851,$A$1,7,104,100,100)</f>
        <v>0.71428571428570997</v>
      </c>
      <c r="K851" s="3">
        <f ca="1">[1]!thsiFinD("ths_srmi_stock",$A851,$A$1,7,100,100)</f>
        <v>-1.6566265060241E-2</v>
      </c>
      <c r="L851" s="3">
        <f ca="1">[1]!thsiFinD("ths_atr_stock",$A851,$A$1,7,101,100,100)</f>
        <v>0.16285714285714001</v>
      </c>
      <c r="M851" s="3">
        <f ca="1">[1]!thsiFinD("ths_vol_w_stock",$A851,$A$1)/1000000</f>
        <v>359.25065499999999</v>
      </c>
      <c r="N851" s="3">
        <f ca="1">[1]!thsiFinD("ths_turnover_ratio_w_stock",$A851,$A$1)</f>
        <v>7.0621558315003998</v>
      </c>
      <c r="O851" s="3">
        <f ca="1">[1]!thsiFinD("ths_relative_chg_ratio_w_stock",$A851,$A$1,104,100)</f>
        <v>-0.29501198334578999</v>
      </c>
      <c r="P851" s="3">
        <f ca="1">[1]!thsiFinD("ths_chg_ratio_w_stock",$A851,$B$1,100)</f>
        <v>-0.61255742725881002</v>
      </c>
    </row>
    <row r="852" spans="1:16" x14ac:dyDescent="0.25">
      <c r="A852" s="2" t="s">
        <v>850</v>
      </c>
      <c r="B852" s="2" t="s">
        <v>6213</v>
      </c>
      <c r="C852" s="3">
        <f ca="1">[1]!thsiFinD("ths_vol_ratio_stock",$A852,$A$1,7,100)</f>
        <v>28.175792725688002</v>
      </c>
      <c r="D852" s="3">
        <f ca="1">[1]!thsiFinD("ths_cr_stock",$A852,$A$1,7,100,100)</f>
        <v>-77.142857142856997</v>
      </c>
      <c r="E852" s="3">
        <f ca="1">[1]!thsiFinD("ths_mfi_stock",$A852,$A$1,7,100,100)</f>
        <v>0</v>
      </c>
      <c r="F852" s="3">
        <f ca="1">[1]!thsiFinD("ths_expma_stock",$A852,$A$1,7,100,100)</f>
        <v>0.96624720682761001</v>
      </c>
      <c r="G852" s="3">
        <f ca="1">[1]!thsiFinD("ths_rsi_stock",$A852,$A$1,7,100,100)</f>
        <v>1.8545857690872001</v>
      </c>
      <c r="H852" s="3">
        <f ca="1">[1]!thsiFinD("ths_adtm_stock",$A852,$A$1,7,3,100,100,100)</f>
        <v>0</v>
      </c>
      <c r="I852" s="3">
        <f ca="1">[1]!thsiFinD("ths_bbiboll_stock",$A852,$A$1,7,3,100,100,100)</f>
        <v>1.1051041666667001</v>
      </c>
      <c r="J852" s="3">
        <f ca="1">[1]!thsiFinD("ths_dptb_stock",$A852,$A$1,7,104,100,100)</f>
        <v>0.14285714285713999</v>
      </c>
      <c r="K852" s="3">
        <f ca="1">[1]!thsiFinD("ths_srmi_stock",$A852,$A$1,7,100,100)</f>
        <v>-0.29914529914530003</v>
      </c>
      <c r="L852" s="3">
        <f ca="1">[1]!thsiFinD("ths_atr_stock",$A852,$A$1,7,101,100,100)</f>
        <v>5.5714285714286001E-2</v>
      </c>
      <c r="M852" s="3">
        <f ca="1">[1]!thsiFinD("ths_vol_w_stock",$A852,$A$1)/1000000</f>
        <v>70.877600000000001</v>
      </c>
      <c r="N852" s="3">
        <f ca="1">[1]!thsiFinD("ths_turnover_ratio_w_stock",$A852,$A$1)</f>
        <v>6.1580675135884997</v>
      </c>
      <c r="O852" s="3">
        <f ca="1">[1]!thsiFinD("ths_relative_chg_ratio_w_stock",$A852,$A$1,104,100)</f>
        <v>-21.742456814937</v>
      </c>
      <c r="P852" s="3">
        <f ca="1">[1]!thsiFinD("ths_chg_ratio_w_stock",$A852,$B$1,100)</f>
        <v>0</v>
      </c>
    </row>
    <row r="853" spans="1:16" x14ac:dyDescent="0.25">
      <c r="A853" s="2" t="s">
        <v>851</v>
      </c>
      <c r="B853" s="2" t="s">
        <v>6214</v>
      </c>
      <c r="C853" s="3">
        <f ca="1">[1]!thsiFinD("ths_vol_ratio_stock",$A853,$A$1,7,100)</f>
        <v>1.2974033500187001</v>
      </c>
      <c r="D853" s="3">
        <f ca="1">[1]!thsiFinD("ths_cr_stock",$A853,$A$1,7,100,100)</f>
        <v>16.826923076922998</v>
      </c>
      <c r="E853" s="3">
        <f ca="1">[1]!thsiFinD("ths_mfi_stock",$A853,$A$1,7,100,100)</f>
        <v>16.097556031802</v>
      </c>
      <c r="F853" s="3">
        <f ca="1">[1]!thsiFinD("ths_expma_stock",$A853,$A$1,7,100,100)</f>
        <v>3.0838902942101001</v>
      </c>
      <c r="G853" s="3">
        <f ca="1">[1]!thsiFinD("ths_rsi_stock",$A853,$A$1,7,100,100)</f>
        <v>31.99842812412</v>
      </c>
      <c r="H853" s="3">
        <f ca="1">[1]!thsiFinD("ths_adtm_stock",$A853,$A$1,7,3,100,100,100)</f>
        <v>-0.97142857142856998</v>
      </c>
      <c r="I853" s="3">
        <f ca="1">[1]!thsiFinD("ths_bbiboll_stock",$A853,$A$1,7,3,100,100,100)</f>
        <v>3.1415625</v>
      </c>
      <c r="J853" s="3">
        <f ca="1">[1]!thsiFinD("ths_dptb_stock",$A853,$A$1,7,104,100,100)</f>
        <v>0.42857142857142999</v>
      </c>
      <c r="K853" s="3">
        <f ca="1">[1]!thsiFinD("ths_srmi_stock",$A853,$A$1,7,100,100)</f>
        <v>-8.5106382978723E-2</v>
      </c>
      <c r="L853" s="3">
        <f ca="1">[1]!thsiFinD("ths_atr_stock",$A853,$A$1,7,101,100,100)</f>
        <v>0.12</v>
      </c>
      <c r="M853" s="3">
        <f ca="1">[1]!thsiFinD("ths_vol_w_stock",$A853,$A$1)/1000000</f>
        <v>69.64828</v>
      </c>
      <c r="N853" s="3">
        <f ca="1">[1]!thsiFinD("ths_turnover_ratio_w_stock",$A853,$A$1)</f>
        <v>7.2953817469544999</v>
      </c>
      <c r="O853" s="3">
        <f ca="1">[1]!thsiFinD("ths_relative_chg_ratio_w_stock",$A853,$A$1,104,100)</f>
        <v>-8.3483332080474</v>
      </c>
      <c r="P853" s="3">
        <f ca="1">[1]!thsiFinD("ths_chg_ratio_w_stock",$A853,$B$1,100)</f>
        <v>-2.6578073089701002</v>
      </c>
    </row>
    <row r="854" spans="1:16" x14ac:dyDescent="0.25">
      <c r="A854" s="2" t="s">
        <v>852</v>
      </c>
      <c r="B854" s="2" t="s">
        <v>6215</v>
      </c>
      <c r="C854" s="3">
        <f ca="1">[1]!thsiFinD("ths_vol_ratio_stock",$A854,$A$1,7,100)</f>
        <v>1.0038570425594</v>
      </c>
      <c r="D854" s="3">
        <f ca="1">[1]!thsiFinD("ths_cr_stock",$A854,$A$1,7,100,100)</f>
        <v>9.5238095238095006</v>
      </c>
      <c r="E854" s="3">
        <f ca="1">[1]!thsiFinD("ths_mfi_stock",$A854,$A$1,7,100,100)</f>
        <v>12.078191499319001</v>
      </c>
      <c r="F854" s="3">
        <f ca="1">[1]!thsiFinD("ths_expma_stock",$A854,$A$1,7,100,100)</f>
        <v>5.8794244344477002</v>
      </c>
      <c r="G854" s="3">
        <f ca="1">[1]!thsiFinD("ths_rsi_stock",$A854,$A$1,7,100,100)</f>
        <v>22.916126468708001</v>
      </c>
      <c r="H854" s="3">
        <f ca="1">[1]!thsiFinD("ths_adtm_stock",$A854,$A$1,7,3,100,100,100)</f>
        <v>-0.75974025974026005</v>
      </c>
      <c r="I854" s="3">
        <f ca="1">[1]!thsiFinD("ths_bbiboll_stock",$A854,$A$1,7,3,100,100,100)</f>
        <v>6.1058333333333001</v>
      </c>
      <c r="J854" s="3">
        <f ca="1">[1]!thsiFinD("ths_dptb_stock",$A854,$A$1,7,104,100,100)</f>
        <v>0.42857142857142999</v>
      </c>
      <c r="K854" s="3">
        <f ca="1">[1]!thsiFinD("ths_srmi_stock",$A854,$A$1,7,100,100)</f>
        <v>-0.15902140672782999</v>
      </c>
      <c r="L854" s="3">
        <f ca="1">[1]!thsiFinD("ths_atr_stock",$A854,$A$1,7,101,100,100)</f>
        <v>0.37428571428571</v>
      </c>
      <c r="M854" s="3">
        <f ca="1">[1]!thsiFinD("ths_vol_w_stock",$A854,$A$1)/1000000</f>
        <v>131.93213299999999</v>
      </c>
      <c r="N854" s="3">
        <f ca="1">[1]!thsiFinD("ths_turnover_ratio_w_stock",$A854,$A$1)</f>
        <v>27.778128271044</v>
      </c>
      <c r="O854" s="3">
        <f ca="1">[1]!thsiFinD("ths_relative_chg_ratio_w_stock",$A854,$A$1,104,100)</f>
        <v>-15.611048662089001</v>
      </c>
      <c r="P854" s="3">
        <f ca="1">[1]!thsiFinD("ths_chg_ratio_w_stock",$A854,$B$1,100)</f>
        <v>5.8181818181817997</v>
      </c>
    </row>
    <row r="855" spans="1:16" x14ac:dyDescent="0.25">
      <c r="A855" s="2" t="s">
        <v>853</v>
      </c>
      <c r="B855" s="2" t="s">
        <v>6216</v>
      </c>
      <c r="C855" s="3">
        <f ca="1">[1]!thsiFinD("ths_vol_ratio_stock",$A855,$A$1,7,100)</f>
        <v>1.3008451203210001</v>
      </c>
      <c r="D855" s="3">
        <f ca="1">[1]!thsiFinD("ths_cr_stock",$A855,$A$1,7,100,100)</f>
        <v>16.176470588234999</v>
      </c>
      <c r="E855" s="3">
        <f ca="1">[1]!thsiFinD("ths_mfi_stock",$A855,$A$1,7,100,100)</f>
        <v>25.145213397711</v>
      </c>
      <c r="F855" s="3">
        <f ca="1">[1]!thsiFinD("ths_expma_stock",$A855,$A$1,7,100,100)</f>
        <v>3.3340908905667002</v>
      </c>
      <c r="G855" s="3">
        <f ca="1">[1]!thsiFinD("ths_rsi_stock",$A855,$A$1,7,100,100)</f>
        <v>30.058718103815</v>
      </c>
      <c r="H855" s="3">
        <f ca="1">[1]!thsiFinD("ths_adtm_stock",$A855,$A$1,7,3,100,100,100)</f>
        <v>-0.95652173913043004</v>
      </c>
      <c r="I855" s="3">
        <f ca="1">[1]!thsiFinD("ths_bbiboll_stock",$A855,$A$1,7,3,100,100,100)</f>
        <v>3.3964583333333001</v>
      </c>
      <c r="J855" s="3">
        <f ca="1">[1]!thsiFinD("ths_dptb_stock",$A855,$A$1,7,104,100,100)</f>
        <v>0.42857142857142999</v>
      </c>
      <c r="K855" s="3">
        <f ca="1">[1]!thsiFinD("ths_srmi_stock",$A855,$A$1,7,100,100)</f>
        <v>-7.9320113314447896E-2</v>
      </c>
      <c r="L855" s="3">
        <f ca="1">[1]!thsiFinD("ths_atr_stock",$A855,$A$1,7,101,100,100)</f>
        <v>0.11571428571429</v>
      </c>
      <c r="M855" s="3">
        <f ca="1">[1]!thsiFinD("ths_vol_w_stock",$A855,$A$1)/1000000</f>
        <v>56.320793999999999</v>
      </c>
      <c r="N855" s="3">
        <f ca="1">[1]!thsiFinD("ths_turnover_ratio_w_stock",$A855,$A$1)</f>
        <v>4.3950829104939002</v>
      </c>
      <c r="O855" s="3">
        <f ca="1">[1]!thsiFinD("ths_relative_chg_ratio_w_stock",$A855,$A$1,104,100)</f>
        <v>-6.7144857411206003</v>
      </c>
      <c r="P855" s="3">
        <f ca="1">[1]!thsiFinD("ths_chg_ratio_w_stock",$A855,$B$1,100)</f>
        <v>-1.5384615384614999</v>
      </c>
    </row>
    <row r="856" spans="1:16" x14ac:dyDescent="0.25">
      <c r="A856" s="2" t="s">
        <v>854</v>
      </c>
      <c r="B856" s="2" t="s">
        <v>6217</v>
      </c>
      <c r="C856" s="3">
        <f ca="1">[1]!thsiFinD("ths_vol_ratio_stock",$A856,$A$1,7,100)</f>
        <v>0.81001571220503998</v>
      </c>
      <c r="D856" s="3">
        <f ca="1">[1]!thsiFinD("ths_cr_stock",$A856,$A$1,7,100,100)</f>
        <v>9.8113207547171992</v>
      </c>
      <c r="E856" s="3">
        <f ca="1">[1]!thsiFinD("ths_mfi_stock",$A856,$A$1,7,100,100)</f>
        <v>41.064369675414</v>
      </c>
      <c r="F856" s="3">
        <f ca="1">[1]!thsiFinD("ths_expma_stock",$A856,$A$1,7,100,100)</f>
        <v>5.6356893762966997</v>
      </c>
      <c r="G856" s="3">
        <f ca="1">[1]!thsiFinD("ths_rsi_stock",$A856,$A$1,7,100,100)</f>
        <v>31.631416826471</v>
      </c>
      <c r="H856" s="3">
        <f ca="1">[1]!thsiFinD("ths_adtm_stock",$A856,$A$1,7,3,100,100,100)</f>
        <v>-0.70454545454546003</v>
      </c>
      <c r="I856" s="3">
        <f ca="1">[1]!thsiFinD("ths_bbiboll_stock",$A856,$A$1,7,3,100,100,100)</f>
        <v>5.7006249999999996</v>
      </c>
      <c r="J856" s="3">
        <f ca="1">[1]!thsiFinD("ths_dptb_stock",$A856,$A$1,7,104,100,100)</f>
        <v>0.42857142857142999</v>
      </c>
      <c r="K856" s="3">
        <f ca="1">[1]!thsiFinD("ths_srmi_stock",$A856,$A$1,7,100,100)</f>
        <v>-7.4576271186441001E-2</v>
      </c>
      <c r="L856" s="3">
        <f ca="1">[1]!thsiFinD("ths_atr_stock",$A856,$A$1,7,101,100,100)</f>
        <v>0.17428571428570999</v>
      </c>
      <c r="M856" s="3">
        <f ca="1">[1]!thsiFinD("ths_vol_w_stock",$A856,$A$1)/1000000</f>
        <v>54.510489</v>
      </c>
      <c r="N856" s="3">
        <f ca="1">[1]!thsiFinD("ths_turnover_ratio_w_stock",$A856,$A$1)</f>
        <v>6.2847754962225997</v>
      </c>
      <c r="O856" s="3">
        <f ca="1">[1]!thsiFinD("ths_relative_chg_ratio_w_stock",$A856,$A$1,104,100)</f>
        <v>-5.6997638756922999</v>
      </c>
      <c r="P856" s="3">
        <f ca="1">[1]!thsiFinD("ths_chg_ratio_w_stock",$A856,$B$1,100)</f>
        <v>-4.0293040293039999</v>
      </c>
    </row>
    <row r="857" spans="1:16" x14ac:dyDescent="0.25">
      <c r="A857" s="2" t="s">
        <v>855</v>
      </c>
      <c r="B857" s="2" t="s">
        <v>6218</v>
      </c>
      <c r="C857" s="3">
        <f ca="1">[1]!thsiFinD("ths_vol_ratio_stock",$A857,$A$1,7,100)</f>
        <v>0.80661276588759001</v>
      </c>
      <c r="D857" s="3">
        <f ca="1">[1]!thsiFinD("ths_cr_stock",$A857,$A$1,7,100,100)</f>
        <v>11.09022556391</v>
      </c>
      <c r="E857" s="3">
        <f ca="1">[1]!thsiFinD("ths_mfi_stock",$A857,$A$1,7,100,100)</f>
        <v>11.377644798919</v>
      </c>
      <c r="F857" s="3">
        <f ca="1">[1]!thsiFinD("ths_expma_stock",$A857,$A$1,7,100,100)</f>
        <v>8.3830862769912002</v>
      </c>
      <c r="G857" s="3">
        <f ca="1">[1]!thsiFinD("ths_rsi_stock",$A857,$A$1,7,100,100)</f>
        <v>27.329843319957</v>
      </c>
      <c r="H857" s="3">
        <f ca="1">[1]!thsiFinD("ths_adtm_stock",$A857,$A$1,7,3,100,100,100)</f>
        <v>-0.62790697674419005</v>
      </c>
      <c r="I857" s="3">
        <f ca="1">[1]!thsiFinD("ths_bbiboll_stock",$A857,$A$1,7,3,100,100,100)</f>
        <v>8.5319791666666998</v>
      </c>
      <c r="J857" s="3">
        <f ca="1">[1]!thsiFinD("ths_dptb_stock",$A857,$A$1,7,104,100,100)</f>
        <v>0.42857142857142999</v>
      </c>
      <c r="K857" s="3">
        <f ca="1">[1]!thsiFinD("ths_srmi_stock",$A857,$A$1,7,100,100)</f>
        <v>-9.6559378468367998E-2</v>
      </c>
      <c r="L857" s="3">
        <f ca="1">[1]!thsiFinD("ths_atr_stock",$A857,$A$1,7,101,100,100)</f>
        <v>0.29285714285713998</v>
      </c>
      <c r="M857" s="3">
        <f ca="1">[1]!thsiFinD("ths_vol_w_stock",$A857,$A$1)/1000000</f>
        <v>10.111802000000001</v>
      </c>
      <c r="N857" s="3">
        <f ca="1">[1]!thsiFinD("ths_turnover_ratio_w_stock",$A857,$A$1)</f>
        <v>2.5615394221151</v>
      </c>
      <c r="O857" s="3">
        <f ca="1">[1]!thsiFinD("ths_relative_chg_ratio_w_stock",$A857,$A$1,104,100)</f>
        <v>-8.1710282435084007</v>
      </c>
      <c r="P857" s="3">
        <f ca="1">[1]!thsiFinD("ths_chg_ratio_w_stock",$A857,$B$1,100)</f>
        <v>0</v>
      </c>
    </row>
    <row r="858" spans="1:16" x14ac:dyDescent="0.25">
      <c r="A858" s="2" t="s">
        <v>856</v>
      </c>
      <c r="B858" s="2" t="s">
        <v>6219</v>
      </c>
      <c r="C858" s="3">
        <f ca="1">[1]!thsiFinD("ths_vol_ratio_stock",$A858,$A$1,7,100)</f>
        <v>0.99774828522437997</v>
      </c>
      <c r="D858" s="3">
        <f ca="1">[1]!thsiFinD("ths_cr_stock",$A858,$A$1,7,100,100)</f>
        <v>35.62874251497</v>
      </c>
      <c r="E858" s="3">
        <f ca="1">[1]!thsiFinD("ths_mfi_stock",$A858,$A$1,7,100,100)</f>
        <v>39.942187919197998</v>
      </c>
      <c r="F858" s="3">
        <f ca="1">[1]!thsiFinD("ths_expma_stock",$A858,$A$1,7,100,100)</f>
        <v>3.9833447876206001</v>
      </c>
      <c r="G858" s="3">
        <f ca="1">[1]!thsiFinD("ths_rsi_stock",$A858,$A$1,7,100,100)</f>
        <v>32.951100220012997</v>
      </c>
      <c r="H858" s="3">
        <f ca="1">[1]!thsiFinD("ths_adtm_stock",$A858,$A$1,7,3,100,100,100)</f>
        <v>-0.59090909090909005</v>
      </c>
      <c r="I858" s="3">
        <f ca="1">[1]!thsiFinD("ths_bbiboll_stock",$A858,$A$1,7,3,100,100,100)</f>
        <v>4.0682291666666996</v>
      </c>
      <c r="J858" s="3">
        <f ca="1">[1]!thsiFinD("ths_dptb_stock",$A858,$A$1,7,104,100,100)</f>
        <v>0.42857142857142999</v>
      </c>
      <c r="K858" s="3">
        <f ca="1">[1]!thsiFinD("ths_srmi_stock",$A858,$A$1,7,100,100)</f>
        <v>-9.8130841121495005E-2</v>
      </c>
      <c r="L858" s="3">
        <f ca="1">[1]!thsiFinD("ths_atr_stock",$A858,$A$1,7,101,100,100)</f>
        <v>0.22</v>
      </c>
      <c r="M858" s="3">
        <f ca="1">[1]!thsiFinD("ths_vol_w_stock",$A858,$A$1)/1000000</f>
        <v>83.124578999999997</v>
      </c>
      <c r="N858" s="3">
        <f ca="1">[1]!thsiFinD("ths_turnover_ratio_w_stock",$A858,$A$1)</f>
        <v>16.847884033176001</v>
      </c>
      <c r="O858" s="3">
        <f ca="1">[1]!thsiFinD("ths_relative_chg_ratio_w_stock",$A858,$A$1,104,100)</f>
        <v>-10.692198374378</v>
      </c>
      <c r="P858" s="3">
        <f ca="1">[1]!thsiFinD("ths_chg_ratio_w_stock",$A858,$B$1,100)</f>
        <v>-0.25906735751295001</v>
      </c>
    </row>
    <row r="859" spans="1:16" x14ac:dyDescent="0.25">
      <c r="A859" s="2" t="s">
        <v>857</v>
      </c>
      <c r="B859" s="2" t="s">
        <v>6220</v>
      </c>
      <c r="C859" s="3">
        <f ca="1">[1]!thsiFinD("ths_vol_ratio_stock",$A859,$A$1,7,100)</f>
        <v>0.63089405431200996</v>
      </c>
      <c r="D859" s="3">
        <f ca="1">[1]!thsiFinD("ths_cr_stock",$A859,$A$1,7,100,100)</f>
        <v>65.625</v>
      </c>
      <c r="E859" s="3">
        <f ca="1">[1]!thsiFinD("ths_mfi_stock",$A859,$A$1,7,100,100)</f>
        <v>45.218644637084999</v>
      </c>
      <c r="F859" s="3">
        <f ca="1">[1]!thsiFinD("ths_expma_stock",$A859,$A$1,7,100,100)</f>
        <v>2.6727069820941001</v>
      </c>
      <c r="G859" s="3">
        <f ca="1">[1]!thsiFinD("ths_rsi_stock",$A859,$A$1,7,100,100)</f>
        <v>33.628022407021</v>
      </c>
      <c r="H859" s="3">
        <f ca="1">[1]!thsiFinD("ths_adtm_stock",$A859,$A$1,7,3,100,100,100)</f>
        <v>-0.36842105263157998</v>
      </c>
      <c r="I859" s="3">
        <f ca="1">[1]!thsiFinD("ths_bbiboll_stock",$A859,$A$1,7,3,100,100,100)</f>
        <v>2.7186458333333001</v>
      </c>
      <c r="J859" s="3">
        <f ca="1">[1]!thsiFinD("ths_dptb_stock",$A859,$A$1,7,104,100,100)</f>
        <v>0.57142857142856995</v>
      </c>
      <c r="K859" s="3">
        <f ca="1">[1]!thsiFinD("ths_srmi_stock",$A859,$A$1,7,100,100)</f>
        <v>-6.4748201438849004E-2</v>
      </c>
      <c r="L859" s="3">
        <f ca="1">[1]!thsiFinD("ths_atr_stock",$A859,$A$1,7,101,100,100)</f>
        <v>0.15714285714286</v>
      </c>
      <c r="M859" s="3">
        <f ca="1">[1]!thsiFinD("ths_vol_w_stock",$A859,$A$1)/1000000</f>
        <v>52.190325999999999</v>
      </c>
      <c r="N859" s="3">
        <f ca="1">[1]!thsiFinD("ths_turnover_ratio_w_stock",$A859,$A$1)</f>
        <v>5.8708307262116</v>
      </c>
      <c r="O859" s="3">
        <f ca="1">[1]!thsiFinD("ths_relative_chg_ratio_w_stock",$A859,$A$1,104,100)</f>
        <v>-5.9748790256984998</v>
      </c>
      <c r="P859" s="3">
        <f ca="1">[1]!thsiFinD("ths_chg_ratio_w_stock",$A859,$B$1,100)</f>
        <v>-1.5384615384614999</v>
      </c>
    </row>
    <row r="860" spans="1:16" x14ac:dyDescent="0.25">
      <c r="A860" s="2" t="s">
        <v>858</v>
      </c>
      <c r="B860" s="2" t="s">
        <v>6221</v>
      </c>
      <c r="C860" s="3">
        <f ca="1">[1]!thsiFinD("ths_vol_ratio_stock",$A860,$A$1,7,100)</f>
        <v>0.95545017922584996</v>
      </c>
      <c r="D860" s="3">
        <f ca="1">[1]!thsiFinD("ths_cr_stock",$A860,$A$1,7,100,100)</f>
        <v>51.209677419355003</v>
      </c>
      <c r="E860" s="3">
        <f ca="1">[1]!thsiFinD("ths_mfi_stock",$A860,$A$1,7,100,100)</f>
        <v>40.184445793309003</v>
      </c>
      <c r="F860" s="3">
        <f ca="1">[1]!thsiFinD("ths_expma_stock",$A860,$A$1,7,100,100)</f>
        <v>7.2289249352295997</v>
      </c>
      <c r="G860" s="3">
        <f ca="1">[1]!thsiFinD("ths_rsi_stock",$A860,$A$1,7,100,100)</f>
        <v>34.554780351399003</v>
      </c>
      <c r="H860" s="3">
        <f ca="1">[1]!thsiFinD("ths_adtm_stock",$A860,$A$1,7,3,100,100,100)</f>
        <v>-0.43589743589744001</v>
      </c>
      <c r="I860" s="3">
        <f ca="1">[1]!thsiFinD("ths_bbiboll_stock",$A860,$A$1,7,3,100,100,100)</f>
        <v>7.3131250000000003</v>
      </c>
      <c r="J860" s="3">
        <f ca="1">[1]!thsiFinD("ths_dptb_stock",$A860,$A$1,7,104,100,100)</f>
        <v>0.57142857142856995</v>
      </c>
      <c r="K860" s="3">
        <f ca="1">[1]!thsiFinD("ths_srmi_stock",$A860,$A$1,7,100,100)</f>
        <v>-2.9891304347826001E-2</v>
      </c>
      <c r="L860" s="3">
        <f ca="1">[1]!thsiFinD("ths_atr_stock",$A860,$A$1,7,101,100,100)</f>
        <v>0.17857142857142999</v>
      </c>
      <c r="M860" s="3">
        <f ca="1">[1]!thsiFinD("ths_vol_w_stock",$A860,$A$1)/1000000</f>
        <v>33.685004999999997</v>
      </c>
      <c r="N860" s="3">
        <f ca="1">[1]!thsiFinD("ths_turnover_ratio_w_stock",$A860,$A$1)</f>
        <v>4.1483673989533001</v>
      </c>
      <c r="O860" s="3">
        <f ca="1">[1]!thsiFinD("ths_relative_chg_ratio_w_stock",$A860,$A$1,104,100)</f>
        <v>-3.6112798158355002</v>
      </c>
      <c r="P860" s="3">
        <f ca="1">[1]!thsiFinD("ths_chg_ratio_w_stock",$A860,$B$1,100)</f>
        <v>-0.56022408963585002</v>
      </c>
    </row>
    <row r="861" spans="1:16" x14ac:dyDescent="0.25">
      <c r="A861" s="2" t="s">
        <v>859</v>
      </c>
      <c r="B861" s="2" t="s">
        <v>6222</v>
      </c>
      <c r="C861" s="3">
        <f ca="1">[1]!thsiFinD("ths_vol_ratio_stock",$A861,$A$1,7,100)</f>
        <v>0.67651878746550997</v>
      </c>
      <c r="D861" s="3">
        <f ca="1">[1]!thsiFinD("ths_cr_stock",$A861,$A$1,7,100,100)</f>
        <v>4.0540540540540997</v>
      </c>
      <c r="E861" s="3">
        <f ca="1">[1]!thsiFinD("ths_mfi_stock",$A861,$A$1,7,100,100)</f>
        <v>0</v>
      </c>
      <c r="F861" s="3">
        <f ca="1">[1]!thsiFinD("ths_expma_stock",$A861,$A$1,7,100,100)</f>
        <v>4.8473571677968001</v>
      </c>
      <c r="G861" s="3">
        <f ca="1">[1]!thsiFinD("ths_rsi_stock",$A861,$A$1,7,100,100)</f>
        <v>20.027536537378001</v>
      </c>
      <c r="H861" s="3">
        <f ca="1">[1]!thsiFinD("ths_adtm_stock",$A861,$A$1,7,3,100,100,100)</f>
        <v>-0.97142857142856998</v>
      </c>
      <c r="I861" s="3">
        <f ca="1">[1]!thsiFinD("ths_bbiboll_stock",$A861,$A$1,7,3,100,100,100)</f>
        <v>4.9364583333332996</v>
      </c>
      <c r="J861" s="3">
        <f ca="1">[1]!thsiFinD("ths_dptb_stock",$A861,$A$1,7,104,100,100)</f>
        <v>0.85714285714285998</v>
      </c>
      <c r="K861" s="3">
        <f ca="1">[1]!thsiFinD("ths_srmi_stock",$A861,$A$1,7,100,100)</f>
        <v>-0.14953271028036999</v>
      </c>
      <c r="L861" s="3">
        <f ca="1">[1]!thsiFinD("ths_atr_stock",$A861,$A$1,7,101,100,100)</f>
        <v>0.22571428571429</v>
      </c>
      <c r="M861" s="3">
        <f ca="1">[1]!thsiFinD("ths_vol_w_stock",$A861,$A$1)/1000000</f>
        <v>37.719673</v>
      </c>
      <c r="N861" s="3">
        <f ca="1">[1]!thsiFinD("ths_turnover_ratio_w_stock",$A861,$A$1)</f>
        <v>7.1261517804064001</v>
      </c>
      <c r="O861" s="3">
        <f ca="1">[1]!thsiFinD("ths_relative_chg_ratio_w_stock",$A861,$A$1,104,100)</f>
        <v>-12.672943952321001</v>
      </c>
      <c r="P861" s="3">
        <f ca="1">[1]!thsiFinD("ths_chg_ratio_w_stock",$A861,$B$1,100)</f>
        <v>21.758241758242001</v>
      </c>
    </row>
    <row r="862" spans="1:16" x14ac:dyDescent="0.25">
      <c r="A862" s="2" t="s">
        <v>860</v>
      </c>
      <c r="B862" s="2" t="s">
        <v>6223</v>
      </c>
      <c r="C862" s="3">
        <f ca="1">[1]!thsiFinD("ths_vol_ratio_stock",$A862,$A$1,7,100)</f>
        <v>0.84800191969109995</v>
      </c>
      <c r="D862" s="3">
        <f ca="1">[1]!thsiFinD("ths_cr_stock",$A862,$A$1,7,100,100)</f>
        <v>81.188118811880997</v>
      </c>
      <c r="E862" s="3">
        <f ca="1">[1]!thsiFinD("ths_mfi_stock",$A862,$A$1,7,100,100)</f>
        <v>30.932975881571</v>
      </c>
      <c r="F862" s="3">
        <f ca="1">[1]!thsiFinD("ths_expma_stock",$A862,$A$1,7,100,100)</f>
        <v>12.721438385511</v>
      </c>
      <c r="G862" s="3">
        <f ca="1">[1]!thsiFinD("ths_rsi_stock",$A862,$A$1,7,100,100)</f>
        <v>32.638492482076003</v>
      </c>
      <c r="H862" s="3">
        <f ca="1">[1]!thsiFinD("ths_adtm_stock",$A862,$A$1,7,3,100,100,100)</f>
        <v>-0.15384615384615</v>
      </c>
      <c r="I862" s="3">
        <f ca="1">[1]!thsiFinD("ths_bbiboll_stock",$A862,$A$1,7,3,100,100,100)</f>
        <v>12.838645833333</v>
      </c>
      <c r="J862" s="3">
        <f ca="1">[1]!thsiFinD("ths_dptb_stock",$A862,$A$1,7,104,100,100)</f>
        <v>0.42857142857142999</v>
      </c>
      <c r="K862" s="3">
        <f ca="1">[1]!thsiFinD("ths_srmi_stock",$A862,$A$1,7,100,100)</f>
        <v>-2.5902668759812002E-2</v>
      </c>
      <c r="L862" s="3">
        <f ca="1">[1]!thsiFinD("ths_atr_stock",$A862,$A$1,7,101,100,100)</f>
        <v>0.52285714285714002</v>
      </c>
      <c r="M862" s="3">
        <f ca="1">[1]!thsiFinD("ths_vol_w_stock",$A862,$A$1)/1000000</f>
        <v>96.624990999999994</v>
      </c>
      <c r="N862" s="3">
        <f ca="1">[1]!thsiFinD("ths_turnover_ratio_w_stock",$A862,$A$1)</f>
        <v>18.544317660689</v>
      </c>
      <c r="O862" s="3">
        <f ca="1">[1]!thsiFinD("ths_relative_chg_ratio_w_stock",$A862,$A$1,104,100)</f>
        <v>-7.0179492108482</v>
      </c>
      <c r="P862" s="3">
        <f ca="1">[1]!thsiFinD("ths_chg_ratio_w_stock",$A862,$B$1,100)</f>
        <v>4.2707493956486999</v>
      </c>
    </row>
    <row r="863" spans="1:16" x14ac:dyDescent="0.25">
      <c r="A863" s="2" t="s">
        <v>861</v>
      </c>
      <c r="B863" s="2" t="s">
        <v>6224</v>
      </c>
      <c r="C863" s="3">
        <f ca="1">[1]!thsiFinD("ths_vol_ratio_stock",$A863,$A$1,7,100)</f>
        <v>1.3975533416540999</v>
      </c>
      <c r="D863" s="3">
        <f ca="1">[1]!thsiFinD("ths_cr_stock",$A863,$A$1,7,100,100)</f>
        <v>109.01960784313999</v>
      </c>
      <c r="E863" s="3">
        <f ca="1">[1]!thsiFinD("ths_mfi_stock",$A863,$A$1,7,100,100)</f>
        <v>55.28302429811</v>
      </c>
      <c r="F863" s="3">
        <f ca="1">[1]!thsiFinD("ths_expma_stock",$A863,$A$1,7,100,100)</f>
        <v>37.565676930492998</v>
      </c>
      <c r="G863" s="3">
        <f ca="1">[1]!thsiFinD("ths_rsi_stock",$A863,$A$1,7,100,100)</f>
        <v>57.332353821764997</v>
      </c>
      <c r="H863" s="3">
        <f ca="1">[1]!thsiFinD("ths_adtm_stock",$A863,$A$1,7,3,100,100,100)</f>
        <v>0.56976744186047001</v>
      </c>
      <c r="I863" s="3">
        <f ca="1">[1]!thsiFinD("ths_bbiboll_stock",$A863,$A$1,7,3,100,100,100)</f>
        <v>37.567187500000003</v>
      </c>
      <c r="J863" s="3">
        <f ca="1">[1]!thsiFinD("ths_dptb_stock",$A863,$A$1,7,104,100,100)</f>
        <v>0.71428571428570997</v>
      </c>
      <c r="K863" s="3">
        <f ca="1">[1]!thsiFinD("ths_srmi_stock",$A863,$A$1,7,100,100)</f>
        <v>8.1880612783940994E-3</v>
      </c>
      <c r="L863" s="3">
        <f ca="1">[1]!thsiFinD("ths_atr_stock",$A863,$A$1,7,101,100,100)</f>
        <v>0.76142857142857001</v>
      </c>
      <c r="M863" s="3">
        <f ca="1">[1]!thsiFinD("ths_vol_w_stock",$A863,$A$1)/1000000</f>
        <v>70.347356000000005</v>
      </c>
      <c r="N863" s="3">
        <f ca="1">[1]!thsiFinD("ths_turnover_ratio_w_stock",$A863,$A$1)</f>
        <v>1.4451522374296999</v>
      </c>
      <c r="O863" s="3">
        <f ca="1">[1]!thsiFinD("ths_relative_chg_ratio_w_stock",$A863,$A$1,104,100)</f>
        <v>2.9031463381289</v>
      </c>
      <c r="P863" s="3">
        <f ca="1">[1]!thsiFinD("ths_chg_ratio_w_stock",$A863,$B$1,100)</f>
        <v>-3.0903328050712999</v>
      </c>
    </row>
    <row r="864" spans="1:16" x14ac:dyDescent="0.25">
      <c r="A864" s="2" t="s">
        <v>862</v>
      </c>
      <c r="B864" s="2" t="s">
        <v>6225</v>
      </c>
      <c r="C864" s="3">
        <f ca="1">[1]!thsiFinD("ths_vol_ratio_stock",$A864,$A$1,7,100)</f>
        <v>0.94036678763542003</v>
      </c>
      <c r="D864" s="3">
        <f ca="1">[1]!thsiFinD("ths_cr_stock",$A864,$A$1,7,100,100)</f>
        <v>75.550122249389005</v>
      </c>
      <c r="E864" s="3">
        <f ca="1">[1]!thsiFinD("ths_mfi_stock",$A864,$A$1,7,100,100)</f>
        <v>42.903703625492</v>
      </c>
      <c r="F864" s="3">
        <f ca="1">[1]!thsiFinD("ths_expma_stock",$A864,$A$1,7,100,100)</f>
        <v>34.411420856417003</v>
      </c>
      <c r="G864" s="3">
        <f ca="1">[1]!thsiFinD("ths_rsi_stock",$A864,$A$1,7,100,100)</f>
        <v>46.053427952141</v>
      </c>
      <c r="H864" s="3">
        <f ca="1">[1]!thsiFinD("ths_adtm_stock",$A864,$A$1,7,3,100,100,100)</f>
        <v>0.65737051792828005</v>
      </c>
      <c r="I864" s="3">
        <f ca="1">[1]!thsiFinD("ths_bbiboll_stock",$A864,$A$1,7,3,100,100,100)</f>
        <v>34.258958333332998</v>
      </c>
      <c r="J864" s="3">
        <f ca="1">[1]!thsiFinD("ths_dptb_stock",$A864,$A$1,7,104,100,100)</f>
        <v>0.57142857142856995</v>
      </c>
      <c r="K864" s="3">
        <f ca="1">[1]!thsiFinD("ths_srmi_stock",$A864,$A$1,7,100,100)</f>
        <v>-2.9957203994294E-2</v>
      </c>
      <c r="L864" s="3">
        <f ca="1">[1]!thsiFinD("ths_atr_stock",$A864,$A$1,7,101,100,100)</f>
        <v>1.0414285714286</v>
      </c>
      <c r="M864" s="3">
        <f ca="1">[1]!thsiFinD("ths_vol_w_stock",$A864,$A$1)/1000000</f>
        <v>33.790346999999997</v>
      </c>
      <c r="N864" s="3">
        <f ca="1">[1]!thsiFinD("ths_turnover_ratio_w_stock",$A864,$A$1)</f>
        <v>4.8728906406438997</v>
      </c>
      <c r="O864" s="3">
        <f ca="1">[1]!thsiFinD("ths_relative_chg_ratio_w_stock",$A864,$A$1,104,100)</f>
        <v>-2.5001627029033999</v>
      </c>
      <c r="P864" s="3">
        <f ca="1">[1]!thsiFinD("ths_chg_ratio_w_stock",$A864,$B$1,100)</f>
        <v>5.6176470588234997</v>
      </c>
    </row>
    <row r="865" spans="1:16" x14ac:dyDescent="0.25">
      <c r="A865" s="2" t="s">
        <v>863</v>
      </c>
      <c r="B865" s="2" t="s">
        <v>6226</v>
      </c>
      <c r="C865" s="3">
        <f ca="1">[1]!thsiFinD("ths_vol_ratio_stock",$A865,$A$1,7,100)</f>
        <v>1.1229465351612</v>
      </c>
      <c r="D865" s="3">
        <f ca="1">[1]!thsiFinD("ths_cr_stock",$A865,$A$1,7,100,100)</f>
        <v>33.333333333333002</v>
      </c>
      <c r="E865" s="3">
        <f ca="1">[1]!thsiFinD("ths_mfi_stock",$A865,$A$1,7,100,100)</f>
        <v>16.150083806445</v>
      </c>
      <c r="F865" s="3">
        <f ca="1">[1]!thsiFinD("ths_expma_stock",$A865,$A$1,7,100,100)</f>
        <v>3.1422845183272998</v>
      </c>
      <c r="G865" s="3">
        <f ca="1">[1]!thsiFinD("ths_rsi_stock",$A865,$A$1,7,100,100)</f>
        <v>20.095751027643999</v>
      </c>
      <c r="H865" s="3">
        <f ca="1">[1]!thsiFinD("ths_adtm_stock",$A865,$A$1,7,3,100,100,100)</f>
        <v>-0.76190476190475998</v>
      </c>
      <c r="I865" s="3">
        <f ca="1">[1]!thsiFinD("ths_bbiboll_stock",$A865,$A$1,7,3,100,100,100)</f>
        <v>3.2563541666667</v>
      </c>
      <c r="J865" s="3">
        <f ca="1">[1]!thsiFinD("ths_dptb_stock",$A865,$A$1,7,104,100,100)</f>
        <v>0.57142857142856995</v>
      </c>
      <c r="K865" s="3">
        <f ca="1">[1]!thsiFinD("ths_srmi_stock",$A865,$A$1,7,100,100)</f>
        <v>-0.11641791044776</v>
      </c>
      <c r="L865" s="3">
        <f ca="1">[1]!thsiFinD("ths_atr_stock",$A865,$A$1,7,101,100,100)</f>
        <v>0.18571428571428999</v>
      </c>
      <c r="M865" s="3">
        <f ca="1">[1]!thsiFinD("ths_vol_w_stock",$A865,$A$1)/1000000</f>
        <v>335.10221300000001</v>
      </c>
      <c r="N865" s="3">
        <f ca="1">[1]!thsiFinD("ths_turnover_ratio_w_stock",$A865,$A$1)</f>
        <v>20.706143197517999</v>
      </c>
      <c r="O865" s="3">
        <f ca="1">[1]!thsiFinD("ths_relative_chg_ratio_w_stock",$A865,$A$1,104,100)</f>
        <v>-13.287987307836</v>
      </c>
      <c r="P865" s="3">
        <f ca="1">[1]!thsiFinD("ths_chg_ratio_w_stock",$A865,$B$1,100)</f>
        <v>8.7837837837838002</v>
      </c>
    </row>
    <row r="866" spans="1:16" x14ac:dyDescent="0.25">
      <c r="A866" s="2" t="s">
        <v>864</v>
      </c>
      <c r="B866" s="2" t="s">
        <v>6227</v>
      </c>
      <c r="C866" s="3">
        <f ca="1">[1]!thsiFinD("ths_vol_ratio_stock",$A866,$A$1,7,100)</f>
        <v>0.80611491639927002</v>
      </c>
      <c r="D866" s="3">
        <f ca="1">[1]!thsiFinD("ths_cr_stock",$A866,$A$1,7,100,100)</f>
        <v>56.521739130435002</v>
      </c>
      <c r="E866" s="3">
        <f ca="1">[1]!thsiFinD("ths_mfi_stock",$A866,$A$1,7,100,100)</f>
        <v>31.521358219663998</v>
      </c>
      <c r="F866" s="3">
        <f ca="1">[1]!thsiFinD("ths_expma_stock",$A866,$A$1,7,100,100)</f>
        <v>4.1076329393873001</v>
      </c>
      <c r="G866" s="3">
        <f ca="1">[1]!thsiFinD("ths_rsi_stock",$A866,$A$1,7,100,100)</f>
        <v>37.351941209388997</v>
      </c>
      <c r="H866" s="3">
        <f ca="1">[1]!thsiFinD("ths_adtm_stock",$A866,$A$1,7,3,100,100,100)</f>
        <v>-0.24390243902438999</v>
      </c>
      <c r="I866" s="3">
        <f ca="1">[1]!thsiFinD("ths_bbiboll_stock",$A866,$A$1,7,3,100,100,100)</f>
        <v>4.1711458333333002</v>
      </c>
      <c r="J866" s="3">
        <f ca="1">[1]!thsiFinD("ths_dptb_stock",$A866,$A$1,7,104,100,100)</f>
        <v>0.42857142857142999</v>
      </c>
      <c r="K866" s="3">
        <f ca="1">[1]!thsiFinD("ths_srmi_stock",$A866,$A$1,7,100,100)</f>
        <v>-5.4502369668246002E-2</v>
      </c>
      <c r="L866" s="3">
        <f ca="1">[1]!thsiFinD("ths_atr_stock",$A866,$A$1,7,101,100,100)</f>
        <v>0.20714285714285999</v>
      </c>
      <c r="M866" s="3">
        <f ca="1">[1]!thsiFinD("ths_vol_w_stock",$A866,$A$1)/1000000</f>
        <v>92.890772999999996</v>
      </c>
      <c r="N866" s="3">
        <f ca="1">[1]!thsiFinD("ths_turnover_ratio_w_stock",$A866,$A$1)</f>
        <v>15.026817283009001</v>
      </c>
      <c r="O866" s="3">
        <f ca="1">[1]!thsiFinD("ths_relative_chg_ratio_w_stock",$A866,$A$1,104,100)</f>
        <v>-5.5114537754233002</v>
      </c>
      <c r="P866" s="3">
        <f ca="1">[1]!thsiFinD("ths_chg_ratio_w_stock",$A866,$B$1,100)</f>
        <v>0.75187969924810005</v>
      </c>
    </row>
    <row r="867" spans="1:16" x14ac:dyDescent="0.25">
      <c r="A867" s="2" t="s">
        <v>865</v>
      </c>
      <c r="B867" s="2" t="s">
        <v>6228</v>
      </c>
      <c r="C867" s="3">
        <f ca="1">[1]!thsiFinD("ths_vol_ratio_stock",$A867,$A$1,7,100)</f>
        <v>1.2793712992973001</v>
      </c>
      <c r="D867" s="3">
        <f ca="1">[1]!thsiFinD("ths_cr_stock",$A867,$A$1,7,100,100)</f>
        <v>302.63157894736997</v>
      </c>
      <c r="E867" s="3">
        <f ca="1">[1]!thsiFinD("ths_mfi_stock",$A867,$A$1,7,100,100)</f>
        <v>70.281721171577999</v>
      </c>
      <c r="F867" s="3">
        <f ca="1">[1]!thsiFinD("ths_expma_stock",$A867,$A$1,7,100,100)</f>
        <v>3.3707657452377</v>
      </c>
      <c r="G867" s="3">
        <f ca="1">[1]!thsiFinD("ths_rsi_stock",$A867,$A$1,7,100,100)</f>
        <v>70.567432473927994</v>
      </c>
      <c r="H867" s="3">
        <f ca="1">[1]!thsiFinD("ths_adtm_stock",$A867,$A$1,7,3,100,100,100)</f>
        <v>0.62790697674419005</v>
      </c>
      <c r="I867" s="3">
        <f ca="1">[1]!thsiFinD("ths_bbiboll_stock",$A867,$A$1,7,3,100,100,100)</f>
        <v>3.3648958333332999</v>
      </c>
      <c r="J867" s="3">
        <f ca="1">[1]!thsiFinD("ths_dptb_stock",$A867,$A$1,7,104,100,100)</f>
        <v>0.28571428571428997</v>
      </c>
      <c r="K867" s="3">
        <f ca="1">[1]!thsiFinD("ths_srmi_stock",$A867,$A$1,7,100,100)</f>
        <v>0.16844919786095999</v>
      </c>
      <c r="L867" s="3">
        <f ca="1">[1]!thsiFinD("ths_atr_stock",$A867,$A$1,7,101,100,100)</f>
        <v>0.24</v>
      </c>
      <c r="M867" s="3">
        <f ca="1">[1]!thsiFinD("ths_vol_w_stock",$A867,$A$1)/1000000</f>
        <v>117.17069499999999</v>
      </c>
      <c r="N867" s="3">
        <f ca="1">[1]!thsiFinD("ths_turnover_ratio_w_stock",$A867,$A$1)</f>
        <v>8.9357705253624005</v>
      </c>
      <c r="O867" s="3">
        <f ca="1">[1]!thsiFinD("ths_relative_chg_ratio_w_stock",$A867,$A$1,104,100)</f>
        <v>13.153241645715999</v>
      </c>
      <c r="P867" s="3">
        <f ca="1">[1]!thsiFinD("ths_chg_ratio_w_stock",$A867,$B$1,100)</f>
        <v>-7.2192513368983997</v>
      </c>
    </row>
    <row r="868" spans="1:16" x14ac:dyDescent="0.25">
      <c r="A868" s="2" t="s">
        <v>866</v>
      </c>
      <c r="B868" s="2" t="s">
        <v>6229</v>
      </c>
      <c r="C868" s="3">
        <f ca="1">[1]!thsiFinD("ths_vol_ratio_stock",$A868,$A$1,7,100)</f>
        <v>1.9078216597791999</v>
      </c>
      <c r="D868" s="3">
        <f ca="1">[1]!thsiFinD("ths_cr_stock",$A868,$A$1,7,100,100)</f>
        <v>19.676549865228999</v>
      </c>
      <c r="E868" s="3">
        <f ca="1">[1]!thsiFinD("ths_mfi_stock",$A868,$A$1,7,100,100)</f>
        <v>22.284617046331</v>
      </c>
      <c r="F868" s="3">
        <f ca="1">[1]!thsiFinD("ths_expma_stock",$A868,$A$1,7,100,100)</f>
        <v>5.4250971981597997</v>
      </c>
      <c r="G868" s="3">
        <f ca="1">[1]!thsiFinD("ths_rsi_stock",$A868,$A$1,7,100,100)</f>
        <v>36.93685550971</v>
      </c>
      <c r="H868" s="3">
        <f ca="1">[1]!thsiFinD("ths_adtm_stock",$A868,$A$1,7,3,100,100,100)</f>
        <v>-0.94680851063829996</v>
      </c>
      <c r="I868" s="3">
        <f ca="1">[1]!thsiFinD("ths_bbiboll_stock",$A868,$A$1,7,3,100,100,100)</f>
        <v>5.5193750000000001</v>
      </c>
      <c r="J868" s="3">
        <f ca="1">[1]!thsiFinD("ths_dptb_stock",$A868,$A$1,7,104,100,100)</f>
        <v>0.42857142857142999</v>
      </c>
      <c r="K868" s="3">
        <f ca="1">[1]!thsiFinD("ths_srmi_stock",$A868,$A$1,7,100,100)</f>
        <v>-7.9447322970639001E-2</v>
      </c>
      <c r="L868" s="3">
        <f ca="1">[1]!thsiFinD("ths_atr_stock",$A868,$A$1,7,101,100,100)</f>
        <v>0.22285714285714001</v>
      </c>
      <c r="M868" s="3">
        <f ca="1">[1]!thsiFinD("ths_vol_w_stock",$A868,$A$1)/1000000</f>
        <v>37.628253999999998</v>
      </c>
      <c r="N868" s="3">
        <f ca="1">[1]!thsiFinD("ths_turnover_ratio_w_stock",$A868,$A$1)</f>
        <v>12.003483398342</v>
      </c>
      <c r="O868" s="3">
        <f ca="1">[1]!thsiFinD("ths_relative_chg_ratio_w_stock",$A868,$A$1,104,100)</f>
        <v>-6.9805520530322003</v>
      </c>
      <c r="P868" s="3">
        <f ca="1">[1]!thsiFinD("ths_chg_ratio_w_stock",$A868,$B$1,100)</f>
        <v>-1.5009380863038999</v>
      </c>
    </row>
    <row r="869" spans="1:16" x14ac:dyDescent="0.25">
      <c r="A869" s="2" t="s">
        <v>867</v>
      </c>
      <c r="B869" s="2" t="s">
        <v>6230</v>
      </c>
      <c r="C869" s="3">
        <f ca="1">[1]!thsiFinD("ths_vol_ratio_stock",$A869,$A$1,7,100)</f>
        <v>0.80864862265840998</v>
      </c>
      <c r="D869" s="3">
        <f ca="1">[1]!thsiFinD("ths_cr_stock",$A869,$A$1,7,100,100)</f>
        <v>9.7315436241611</v>
      </c>
      <c r="E869" s="3">
        <f ca="1">[1]!thsiFinD("ths_mfi_stock",$A869,$A$1,7,100,100)</f>
        <v>11.015881959715999</v>
      </c>
      <c r="F869" s="3">
        <f ca="1">[1]!thsiFinD("ths_expma_stock",$A869,$A$1,7,100,100)</f>
        <v>3.6306273386023</v>
      </c>
      <c r="G869" s="3">
        <f ca="1">[1]!thsiFinD("ths_rsi_stock",$A869,$A$1,7,100,100)</f>
        <v>29.612818714755001</v>
      </c>
      <c r="H869" s="3">
        <f ca="1">[1]!thsiFinD("ths_adtm_stock",$A869,$A$1,7,3,100,100,100)</f>
        <v>-0.90909090909090995</v>
      </c>
      <c r="I869" s="3">
        <f ca="1">[1]!thsiFinD("ths_bbiboll_stock",$A869,$A$1,7,3,100,100,100)</f>
        <v>3.6931250000000002</v>
      </c>
      <c r="J869" s="3">
        <f ca="1">[1]!thsiFinD("ths_dptb_stock",$A869,$A$1,7,104,100,100)</f>
        <v>0.57142857142856995</v>
      </c>
      <c r="K869" s="3">
        <f ca="1">[1]!thsiFinD("ths_srmi_stock",$A869,$A$1,7,100,100)</f>
        <v>-0.11838790931989999</v>
      </c>
      <c r="L869" s="3">
        <f ca="1">[1]!thsiFinD("ths_atr_stock",$A869,$A$1,7,101,100,100)</f>
        <v>0.16285714285714001</v>
      </c>
      <c r="M869" s="3">
        <f ca="1">[1]!thsiFinD("ths_vol_w_stock",$A869,$A$1)/1000000</f>
        <v>72.071901999999994</v>
      </c>
      <c r="N869" s="3">
        <f ca="1">[1]!thsiFinD("ths_turnover_ratio_w_stock",$A869,$A$1)</f>
        <v>7.7573825161726004</v>
      </c>
      <c r="O869" s="3">
        <f ca="1">[1]!thsiFinD("ths_relative_chg_ratio_w_stock",$A869,$A$1,104,100)</f>
        <v>-9.8634018510490993</v>
      </c>
      <c r="P869" s="3">
        <f ca="1">[1]!thsiFinD("ths_chg_ratio_w_stock",$A869,$B$1,100)</f>
        <v>1.1428571428570999</v>
      </c>
    </row>
    <row r="870" spans="1:16" x14ac:dyDescent="0.25">
      <c r="A870" s="2" t="s">
        <v>868</v>
      </c>
      <c r="B870" s="2" t="s">
        <v>6231</v>
      </c>
      <c r="C870" s="3">
        <f ca="1">[1]!thsiFinD("ths_vol_ratio_stock",$A870,$A$1,7,100)</f>
        <v>1.3060591785322</v>
      </c>
      <c r="D870" s="3">
        <f ca="1">[1]!thsiFinD("ths_cr_stock",$A870,$A$1,7,100,100)</f>
        <v>18.771331058019999</v>
      </c>
      <c r="E870" s="3">
        <f ca="1">[1]!thsiFinD("ths_mfi_stock",$A870,$A$1,7,100,100)</f>
        <v>28.827861308389998</v>
      </c>
      <c r="F870" s="3">
        <f ca="1">[1]!thsiFinD("ths_expma_stock",$A870,$A$1,7,100,100)</f>
        <v>5.4320743274292997</v>
      </c>
      <c r="G870" s="3">
        <f ca="1">[1]!thsiFinD("ths_rsi_stock",$A870,$A$1,7,100,100)</f>
        <v>33.226217954976001</v>
      </c>
      <c r="H870" s="3">
        <f ca="1">[1]!thsiFinD("ths_adtm_stock",$A870,$A$1,7,3,100,100,100)</f>
        <v>-0.82142857142856995</v>
      </c>
      <c r="I870" s="3">
        <f ca="1">[1]!thsiFinD("ths_bbiboll_stock",$A870,$A$1,7,3,100,100,100)</f>
        <v>5.5148958333333002</v>
      </c>
      <c r="J870" s="3">
        <f ca="1">[1]!thsiFinD("ths_dptb_stock",$A870,$A$1,7,104,100,100)</f>
        <v>0.42857142857142999</v>
      </c>
      <c r="K870" s="3">
        <f ca="1">[1]!thsiFinD("ths_srmi_stock",$A870,$A$1,7,100,100)</f>
        <v>-7.6655052264807996E-2</v>
      </c>
      <c r="L870" s="3">
        <f ca="1">[1]!thsiFinD("ths_atr_stock",$A870,$A$1,7,101,100,100)</f>
        <v>0.17857142857142999</v>
      </c>
      <c r="M870" s="3">
        <f ca="1">[1]!thsiFinD("ths_vol_w_stock",$A870,$A$1)/1000000</f>
        <v>21.916793999999999</v>
      </c>
      <c r="N870" s="3">
        <f ca="1">[1]!thsiFinD("ths_turnover_ratio_w_stock",$A870,$A$1)</f>
        <v>6.6766057037313002</v>
      </c>
      <c r="O870" s="3">
        <f ca="1">[1]!thsiFinD("ths_relative_chg_ratio_w_stock",$A870,$A$1,104,100)</f>
        <v>-7.5032001366558996</v>
      </c>
      <c r="P870" s="3">
        <f ca="1">[1]!thsiFinD("ths_chg_ratio_w_stock",$A870,$B$1,100)</f>
        <v>-2.0754716981132</v>
      </c>
    </row>
    <row r="871" spans="1:16" x14ac:dyDescent="0.25">
      <c r="A871" s="2" t="s">
        <v>869</v>
      </c>
      <c r="B871" s="2" t="s">
        <v>6232</v>
      </c>
      <c r="C871" s="3">
        <f ca="1">[1]!thsiFinD("ths_vol_ratio_stock",$A871,$A$1,7,100)</f>
        <v>0.53915598290386002</v>
      </c>
      <c r="D871" s="3">
        <f ca="1">[1]!thsiFinD("ths_cr_stock",$A871,$A$1,7,100,100)</f>
        <v>51.056338028169002</v>
      </c>
      <c r="E871" s="3">
        <f ca="1">[1]!thsiFinD("ths_mfi_stock",$A871,$A$1,7,100,100)</f>
        <v>53.605907713865001</v>
      </c>
      <c r="F871" s="3">
        <f ca="1">[1]!thsiFinD("ths_expma_stock",$A871,$A$1,7,100,100)</f>
        <v>3.4079446185126998</v>
      </c>
      <c r="G871" s="3">
        <f ca="1">[1]!thsiFinD("ths_rsi_stock",$A871,$A$1,7,100,100)</f>
        <v>36.036570371510997</v>
      </c>
      <c r="H871" s="3">
        <f ca="1">[1]!thsiFinD("ths_adtm_stock",$A871,$A$1,7,3,100,100,100)</f>
        <v>-0.29411764705881999</v>
      </c>
      <c r="I871" s="3">
        <f ca="1">[1]!thsiFinD("ths_bbiboll_stock",$A871,$A$1,7,3,100,100,100)</f>
        <v>3.4540625</v>
      </c>
      <c r="J871" s="3">
        <f ca="1">[1]!thsiFinD("ths_dptb_stock",$A871,$A$1,7,104,100,100)</f>
        <v>0.42857142857142999</v>
      </c>
      <c r="K871" s="3">
        <f ca="1">[1]!thsiFinD("ths_srmi_stock",$A871,$A$1,7,100,100)</f>
        <v>-6.7415730337078997E-2</v>
      </c>
      <c r="L871" s="3">
        <f ca="1">[1]!thsiFinD("ths_atr_stock",$A871,$A$1,7,101,100,100)</f>
        <v>0.21428571428571</v>
      </c>
      <c r="M871" s="3">
        <f ca="1">[1]!thsiFinD("ths_vol_w_stock",$A871,$A$1)/1000000</f>
        <v>128.81327899999999</v>
      </c>
      <c r="N871" s="3">
        <f ca="1">[1]!thsiFinD("ths_turnover_ratio_w_stock",$A871,$A$1)</f>
        <v>16.194210109661</v>
      </c>
      <c r="O871" s="3">
        <f ca="1">[1]!thsiFinD("ths_relative_chg_ratio_w_stock",$A871,$A$1,104,100)</f>
        <v>-11.067641434239</v>
      </c>
      <c r="P871" s="3">
        <f ca="1">[1]!thsiFinD("ths_chg_ratio_w_stock",$A871,$B$1,100)</f>
        <v>-2.4096385542169001</v>
      </c>
    </row>
    <row r="872" spans="1:16" x14ac:dyDescent="0.25">
      <c r="A872" s="2" t="s">
        <v>870</v>
      </c>
      <c r="B872" s="2" t="s">
        <v>6233</v>
      </c>
      <c r="C872" s="3">
        <f ca="1">[1]!thsiFinD("ths_vol_ratio_stock",$A872,$A$1,7,100)</f>
        <v>0.86892219957000005</v>
      </c>
      <c r="D872" s="3">
        <f ca="1">[1]!thsiFinD("ths_cr_stock",$A872,$A$1,7,100,100)</f>
        <v>45.768025078370002</v>
      </c>
      <c r="E872" s="3">
        <f ca="1">[1]!thsiFinD("ths_mfi_stock",$A872,$A$1,7,100,100)</f>
        <v>29.534564112719</v>
      </c>
      <c r="F872" s="3">
        <f ca="1">[1]!thsiFinD("ths_expma_stock",$A872,$A$1,7,100,100)</f>
        <v>16.798209373094</v>
      </c>
      <c r="G872" s="3">
        <f ca="1">[1]!thsiFinD("ths_rsi_stock",$A872,$A$1,7,100,100)</f>
        <v>21.408471663913001</v>
      </c>
      <c r="H872" s="3">
        <f ca="1">[1]!thsiFinD("ths_adtm_stock",$A872,$A$1,7,3,100,100,100)</f>
        <v>-0.31122448979591999</v>
      </c>
      <c r="I872" s="3">
        <f ca="1">[1]!thsiFinD("ths_bbiboll_stock",$A872,$A$1,7,3,100,100,100)</f>
        <v>17.071041666667</v>
      </c>
      <c r="J872" s="3">
        <f ca="1">[1]!thsiFinD("ths_dptb_stock",$A872,$A$1,7,104,100,100)</f>
        <v>0.42857142857142999</v>
      </c>
      <c r="K872" s="3">
        <f ca="1">[1]!thsiFinD("ths_srmi_stock",$A872,$A$1,7,100,100)</f>
        <v>-6.2933025404157003E-2</v>
      </c>
      <c r="L872" s="3">
        <f ca="1">[1]!thsiFinD("ths_atr_stock",$A872,$A$1,7,101,100,100)</f>
        <v>0.66857142857143004</v>
      </c>
      <c r="M872" s="3">
        <f ca="1">[1]!thsiFinD("ths_vol_w_stock",$A872,$A$1)/1000000</f>
        <v>26.040932000000002</v>
      </c>
      <c r="N872" s="3">
        <f ca="1">[1]!thsiFinD("ths_turnover_ratio_w_stock",$A872,$A$1)</f>
        <v>12.570346043255</v>
      </c>
      <c r="O872" s="3">
        <f ca="1">[1]!thsiFinD("ths_relative_chg_ratio_w_stock",$A872,$A$1,104,100)</f>
        <v>-8.1427796559377992</v>
      </c>
      <c r="P872" s="3">
        <f ca="1">[1]!thsiFinD("ths_chg_ratio_w_stock",$A872,$B$1,100)</f>
        <v>6.1614294516327996</v>
      </c>
    </row>
    <row r="873" spans="1:16" x14ac:dyDescent="0.25">
      <c r="A873" s="2" t="s">
        <v>871</v>
      </c>
      <c r="B873" s="2" t="s">
        <v>6234</v>
      </c>
      <c r="C873" s="3">
        <f ca="1">[1]!thsiFinD("ths_vol_ratio_stock",$A873,$A$1,7,100)</f>
        <v>1.3121063419985</v>
      </c>
      <c r="D873" s="3">
        <f ca="1">[1]!thsiFinD("ths_cr_stock",$A873,$A$1,7,100,100)</f>
        <v>28.818443804034999</v>
      </c>
      <c r="E873" s="3">
        <f ca="1">[1]!thsiFinD("ths_mfi_stock",$A873,$A$1,7,100,100)</f>
        <v>39.499965479850999</v>
      </c>
      <c r="F873" s="3">
        <f ca="1">[1]!thsiFinD("ths_expma_stock",$A873,$A$1,7,100,100)</f>
        <v>6.1035888201058004</v>
      </c>
      <c r="G873" s="3">
        <f ca="1">[1]!thsiFinD("ths_rsi_stock",$A873,$A$1,7,100,100)</f>
        <v>32.975236884110998</v>
      </c>
      <c r="H873" s="3">
        <f ca="1">[1]!thsiFinD("ths_adtm_stock",$A873,$A$1,7,3,100,100,100)</f>
        <v>-0.74683544303797</v>
      </c>
      <c r="I873" s="3">
        <f ca="1">[1]!thsiFinD("ths_bbiboll_stock",$A873,$A$1,7,3,100,100,100)</f>
        <v>6.1977083333333001</v>
      </c>
      <c r="J873" s="3">
        <f ca="1">[1]!thsiFinD("ths_dptb_stock",$A873,$A$1,7,104,100,100)</f>
        <v>0.42857142857142999</v>
      </c>
      <c r="K873" s="3">
        <f ca="1">[1]!thsiFinD("ths_srmi_stock",$A873,$A$1,7,100,100)</f>
        <v>-7.6205287713840997E-2</v>
      </c>
      <c r="L873" s="3">
        <f ca="1">[1]!thsiFinD("ths_atr_stock",$A873,$A$1,7,101,100,100)</f>
        <v>0.22285714285714001</v>
      </c>
      <c r="M873" s="3">
        <f ca="1">[1]!thsiFinD("ths_vol_w_stock",$A873,$A$1)/1000000</f>
        <v>30.942786000000002</v>
      </c>
      <c r="N873" s="3">
        <f ca="1">[1]!thsiFinD("ths_turnover_ratio_w_stock",$A873,$A$1)</f>
        <v>7.4424962528757996</v>
      </c>
      <c r="O873" s="3">
        <f ca="1">[1]!thsiFinD("ths_relative_chg_ratio_w_stock",$A873,$A$1,104,100)</f>
        <v>-8.1710282435084007</v>
      </c>
      <c r="P873" s="3">
        <f ca="1">[1]!thsiFinD("ths_chg_ratio_w_stock",$A873,$B$1,100)</f>
        <v>0.16835016835016001</v>
      </c>
    </row>
    <row r="874" spans="1:16" x14ac:dyDescent="0.25">
      <c r="A874" s="2" t="s">
        <v>872</v>
      </c>
      <c r="B874" s="2" t="s">
        <v>6235</v>
      </c>
      <c r="C874" s="3">
        <f ca="1">[1]!thsiFinD("ths_vol_ratio_stock",$A874,$A$1,7,100)</f>
        <v>0.78188769514144996</v>
      </c>
      <c r="D874" s="3">
        <f ca="1">[1]!thsiFinD("ths_cr_stock",$A874,$A$1,7,100,100)</f>
        <v>7.7272727272727</v>
      </c>
      <c r="E874" s="3">
        <f ca="1">[1]!thsiFinD("ths_mfi_stock",$A874,$A$1,7,100,100)</f>
        <v>11.266481268073999</v>
      </c>
      <c r="F874" s="3">
        <f ca="1">[1]!thsiFinD("ths_expma_stock",$A874,$A$1,7,100,100)</f>
        <v>5.8052568230236004</v>
      </c>
      <c r="G874" s="3">
        <f ca="1">[1]!thsiFinD("ths_rsi_stock",$A874,$A$1,7,100,100)</f>
        <v>27.711486673791999</v>
      </c>
      <c r="H874" s="3">
        <f ca="1">[1]!thsiFinD("ths_adtm_stock",$A874,$A$1,7,3,100,100,100)</f>
        <v>0</v>
      </c>
      <c r="I874" s="3">
        <f ca="1">[1]!thsiFinD("ths_bbiboll_stock",$A874,$A$1,7,3,100,100,100)</f>
        <v>5.8995833333333003</v>
      </c>
      <c r="J874" s="3">
        <f ca="1">[1]!thsiFinD("ths_dptb_stock",$A874,$A$1,7,104,100,100)</f>
        <v>0.57142857142856995</v>
      </c>
      <c r="K874" s="3">
        <f ca="1">[1]!thsiFinD("ths_srmi_stock",$A874,$A$1,7,100,100)</f>
        <v>-0.11004784688994999</v>
      </c>
      <c r="L874" s="3">
        <f ca="1">[1]!thsiFinD("ths_atr_stock",$A874,$A$1,7,101,100,100)</f>
        <v>0.23571428571429001</v>
      </c>
      <c r="M874" s="3">
        <f ca="1">[1]!thsiFinD("ths_vol_w_stock",$A874,$A$1)/1000000</f>
        <v>43.802762999999999</v>
      </c>
      <c r="N874" s="3">
        <f ca="1">[1]!thsiFinD("ths_turnover_ratio_w_stock",$A874,$A$1)</f>
        <v>7.8487347137055004</v>
      </c>
      <c r="O874" s="3">
        <f ca="1">[1]!thsiFinD("ths_relative_chg_ratio_w_stock",$A874,$A$1,104,100)</f>
        <v>-9.8376949101751006</v>
      </c>
      <c r="P874" s="3">
        <f ca="1">[1]!thsiFinD("ths_chg_ratio_w_stock",$A874,$B$1,100)</f>
        <v>8.0645161290323006</v>
      </c>
    </row>
    <row r="875" spans="1:16" x14ac:dyDescent="0.25">
      <c r="A875" s="2" t="s">
        <v>873</v>
      </c>
      <c r="B875" s="2" t="s">
        <v>6236</v>
      </c>
      <c r="C875" s="3">
        <f ca="1">[1]!thsiFinD("ths_vol_ratio_stock",$A875,$A$1,7,100)</f>
        <v>1.0487750355230001</v>
      </c>
      <c r="D875" s="3">
        <f ca="1">[1]!thsiFinD("ths_cr_stock",$A875,$A$1,7,100,100)</f>
        <v>21.276595744681</v>
      </c>
      <c r="E875" s="3">
        <f ca="1">[1]!thsiFinD("ths_mfi_stock",$A875,$A$1,7,100,100)</f>
        <v>21.666454782243001</v>
      </c>
      <c r="F875" s="3">
        <f ca="1">[1]!thsiFinD("ths_expma_stock",$A875,$A$1,7,100,100)</f>
        <v>7.4140394250256003</v>
      </c>
      <c r="G875" s="3">
        <f ca="1">[1]!thsiFinD("ths_rsi_stock",$A875,$A$1,7,100,100)</f>
        <v>33.128516856403998</v>
      </c>
      <c r="H875" s="3">
        <f ca="1">[1]!thsiFinD("ths_adtm_stock",$A875,$A$1,7,3,100,100,100)</f>
        <v>-0.85227272727272996</v>
      </c>
      <c r="I875" s="3">
        <f ca="1">[1]!thsiFinD("ths_bbiboll_stock",$A875,$A$1,7,3,100,100,100)</f>
        <v>7.5239583333333</v>
      </c>
      <c r="J875" s="3">
        <f ca="1">[1]!thsiFinD("ths_dptb_stock",$A875,$A$1,7,104,100,100)</f>
        <v>0.28571428571428997</v>
      </c>
      <c r="K875" s="3">
        <f ca="1">[1]!thsiFinD("ths_srmi_stock",$A875,$A$1,7,100,100)</f>
        <v>-6.9142125480153999E-2</v>
      </c>
      <c r="L875" s="3">
        <f ca="1">[1]!thsiFinD("ths_atr_stock",$A875,$A$1,7,101,100,100)</f>
        <v>0.24428571428571</v>
      </c>
      <c r="M875" s="3">
        <f ca="1">[1]!thsiFinD("ths_vol_w_stock",$A875,$A$1)/1000000</f>
        <v>19.537527999999998</v>
      </c>
      <c r="N875" s="3">
        <f ca="1">[1]!thsiFinD("ths_turnover_ratio_w_stock",$A875,$A$1)</f>
        <v>7.9983186176694998</v>
      </c>
      <c r="O875" s="3">
        <f ca="1">[1]!thsiFinD("ths_relative_chg_ratio_w_stock",$A875,$A$1,104,100)</f>
        <v>-6.8709429920165004</v>
      </c>
      <c r="P875" s="3">
        <f ca="1">[1]!thsiFinD("ths_chg_ratio_w_stock",$A875,$B$1,100)</f>
        <v>-1.2379642365887</v>
      </c>
    </row>
    <row r="876" spans="1:16" x14ac:dyDescent="0.25">
      <c r="A876" s="2" t="s">
        <v>874</v>
      </c>
      <c r="B876" s="2" t="s">
        <v>6237</v>
      </c>
      <c r="C876" s="3">
        <f ca="1">[1]!thsiFinD("ths_vol_ratio_stock",$A876,$A$1,7,100)</f>
        <v>0.44182673177164</v>
      </c>
      <c r="D876" s="3">
        <f ca="1">[1]!thsiFinD("ths_cr_stock",$A876,$A$1,7,100,100)</f>
        <v>38.362068965516997</v>
      </c>
      <c r="E876" s="3">
        <f ca="1">[1]!thsiFinD("ths_mfi_stock",$A876,$A$1,7,100,100)</f>
        <v>14.213858013774001</v>
      </c>
      <c r="F876" s="3">
        <f ca="1">[1]!thsiFinD("ths_expma_stock",$A876,$A$1,7,100,100)</f>
        <v>4.1604116522582997</v>
      </c>
      <c r="G876" s="3">
        <f ca="1">[1]!thsiFinD("ths_rsi_stock",$A876,$A$1,7,100,100)</f>
        <v>35.332939756130003</v>
      </c>
      <c r="H876" s="3">
        <f ca="1">[1]!thsiFinD("ths_adtm_stock",$A876,$A$1,7,3,100,100,100)</f>
        <v>-0.125</v>
      </c>
      <c r="I876" s="3">
        <f ca="1">[1]!thsiFinD("ths_bbiboll_stock",$A876,$A$1,7,3,100,100,100)</f>
        <v>4.1875</v>
      </c>
      <c r="J876" s="3">
        <f ca="1">[1]!thsiFinD("ths_dptb_stock",$A876,$A$1,7,104,100,100)</f>
        <v>0.57142857142856995</v>
      </c>
      <c r="K876" s="3">
        <f ca="1">[1]!thsiFinD("ths_srmi_stock",$A876,$A$1,7,100,100)</f>
        <v>-6.8337129840547003E-2</v>
      </c>
      <c r="L876" s="3">
        <f ca="1">[1]!thsiFinD("ths_atr_stock",$A876,$A$1,7,101,100,100)</f>
        <v>0.15285714285714</v>
      </c>
      <c r="M876" s="3">
        <f ca="1">[1]!thsiFinD("ths_vol_w_stock",$A876,$A$1)/1000000</f>
        <v>83.850522999999995</v>
      </c>
      <c r="N876" s="3">
        <f ca="1">[1]!thsiFinD("ths_turnover_ratio_w_stock",$A876,$A$1)</f>
        <v>6.6735296015831</v>
      </c>
      <c r="O876" s="3">
        <f ca="1">[1]!thsiFinD("ths_relative_chg_ratio_w_stock",$A876,$A$1,104,100)</f>
        <v>-4.2769472466237</v>
      </c>
      <c r="P876" s="3">
        <f ca="1">[1]!thsiFinD("ths_chg_ratio_w_stock",$A876,$B$1,100)</f>
        <v>-0.48899755501220998</v>
      </c>
    </row>
    <row r="877" spans="1:16" x14ac:dyDescent="0.25">
      <c r="A877" s="2" t="s">
        <v>875</v>
      </c>
      <c r="B877" s="2" t="s">
        <v>6238</v>
      </c>
      <c r="C877" s="3">
        <f ca="1">[1]!thsiFinD("ths_vol_ratio_stock",$A877,$A$1,7,100)</f>
        <v>0.94142836408356001</v>
      </c>
      <c r="D877" s="3">
        <f ca="1">[1]!thsiFinD("ths_cr_stock",$A877,$A$1,7,100,100)</f>
        <v>21.381578947367998</v>
      </c>
      <c r="E877" s="3">
        <f ca="1">[1]!thsiFinD("ths_mfi_stock",$A877,$A$1,7,100,100)</f>
        <v>12.760051185266001</v>
      </c>
      <c r="F877" s="3">
        <f ca="1">[1]!thsiFinD("ths_expma_stock",$A877,$A$1,7,100,100)</f>
        <v>6.3206156987983997</v>
      </c>
      <c r="G877" s="3">
        <f ca="1">[1]!thsiFinD("ths_rsi_stock",$A877,$A$1,7,100,100)</f>
        <v>28.949619328265001</v>
      </c>
      <c r="H877" s="3">
        <f ca="1">[1]!thsiFinD("ths_adtm_stock",$A877,$A$1,7,3,100,100,100)</f>
        <v>-0.81818181818182001</v>
      </c>
      <c r="I877" s="3">
        <f ca="1">[1]!thsiFinD("ths_bbiboll_stock",$A877,$A$1,7,3,100,100,100)</f>
        <v>6.4446874999999997</v>
      </c>
      <c r="J877" s="3">
        <f ca="1">[1]!thsiFinD("ths_dptb_stock",$A877,$A$1,7,104,100,100)</f>
        <v>0.71428571428570997</v>
      </c>
      <c r="K877" s="3">
        <f ca="1">[1]!thsiFinD("ths_srmi_stock",$A877,$A$1,7,100,100)</f>
        <v>-6.0422960725075997E-2</v>
      </c>
      <c r="L877" s="3">
        <f ca="1">[1]!thsiFinD("ths_atr_stock",$A877,$A$1,7,101,100,100)</f>
        <v>0.17714285714285999</v>
      </c>
      <c r="M877" s="3">
        <f ca="1">[1]!thsiFinD("ths_vol_w_stock",$A877,$A$1)/1000000</f>
        <v>30.238284</v>
      </c>
      <c r="N877" s="3">
        <f ca="1">[1]!thsiFinD("ths_turnover_ratio_w_stock",$A877,$A$1)</f>
        <v>5.7403148004403004</v>
      </c>
      <c r="O877" s="3">
        <f ca="1">[1]!thsiFinD("ths_relative_chg_ratio_w_stock",$A877,$A$1,104,100)</f>
        <v>-3.5528651888127998</v>
      </c>
      <c r="P877" s="3">
        <f ca="1">[1]!thsiFinD("ths_chg_ratio_w_stock",$A877,$B$1,100)</f>
        <v>-3.5369774919613999</v>
      </c>
    </row>
    <row r="878" spans="1:16" x14ac:dyDescent="0.25">
      <c r="A878" s="2" t="s">
        <v>876</v>
      </c>
      <c r="B878" s="2" t="s">
        <v>6239</v>
      </c>
      <c r="C878" s="3">
        <f ca="1">[1]!thsiFinD("ths_vol_ratio_stock",$A878,$A$1,7,100)</f>
        <v>1.1097873070993001</v>
      </c>
      <c r="D878" s="3">
        <f ca="1">[1]!thsiFinD("ths_cr_stock",$A878,$A$1,7,100,100)</f>
        <v>48.004836759371003</v>
      </c>
      <c r="E878" s="3">
        <f ca="1">[1]!thsiFinD("ths_mfi_stock",$A878,$A$1,7,100,100)</f>
        <v>26.118019587073</v>
      </c>
      <c r="F878" s="3">
        <f ca="1">[1]!thsiFinD("ths_expma_stock",$A878,$A$1,7,100,100)</f>
        <v>20.773059071394002</v>
      </c>
      <c r="G878" s="3">
        <f ca="1">[1]!thsiFinD("ths_rsi_stock",$A878,$A$1,7,100,100)</f>
        <v>22.201858065861</v>
      </c>
      <c r="H878" s="3">
        <f ca="1">[1]!thsiFinD("ths_adtm_stock",$A878,$A$1,7,3,100,100,100)</f>
        <v>8.6538461538471001E-2</v>
      </c>
      <c r="I878" s="3">
        <f ca="1">[1]!thsiFinD("ths_bbiboll_stock",$A878,$A$1,7,3,100,100,100)</f>
        <v>21.089791666667001</v>
      </c>
      <c r="J878" s="3">
        <f ca="1">[1]!thsiFinD("ths_dptb_stock",$A878,$A$1,7,104,100,100)</f>
        <v>0.42857142857142999</v>
      </c>
      <c r="K878" s="3">
        <f ca="1">[1]!thsiFinD("ths_srmi_stock",$A878,$A$1,7,100,100)</f>
        <v>-4.6986236355006997E-2</v>
      </c>
      <c r="L878" s="3">
        <f ca="1">[1]!thsiFinD("ths_atr_stock",$A878,$A$1,7,101,100,100)</f>
        <v>0.58285714285713996</v>
      </c>
      <c r="M878" s="3">
        <f ca="1">[1]!thsiFinD("ths_vol_w_stock",$A878,$A$1)/1000000</f>
        <v>35.960968999999999</v>
      </c>
      <c r="N878" s="3">
        <f ca="1">[1]!thsiFinD("ths_turnover_ratio_w_stock",$A878,$A$1)</f>
        <v>5.7981317697451003</v>
      </c>
      <c r="O878" s="3">
        <f ca="1">[1]!thsiFinD("ths_relative_chg_ratio_w_stock",$A878,$A$1,104,100)</f>
        <v>-5.7861726619315004</v>
      </c>
      <c r="P878" s="3">
        <f ca="1">[1]!thsiFinD("ths_chg_ratio_w_stock",$A878,$B$1,100)</f>
        <v>8.5657370517927998</v>
      </c>
    </row>
    <row r="879" spans="1:16" x14ac:dyDescent="0.25">
      <c r="A879" s="2" t="s">
        <v>877</v>
      </c>
      <c r="B879" s="2" t="s">
        <v>6240</v>
      </c>
      <c r="C879" s="3">
        <f ca="1">[1]!thsiFinD("ths_vol_ratio_stock",$A879,$A$1,7,100)</f>
        <v>0.99622477497756001</v>
      </c>
      <c r="D879" s="3">
        <f ca="1">[1]!thsiFinD("ths_cr_stock",$A879,$A$1,7,100,100)</f>
        <v>42.016806722688997</v>
      </c>
      <c r="E879" s="3">
        <f ca="1">[1]!thsiFinD("ths_mfi_stock",$A879,$A$1,7,100,100)</f>
        <v>31.832782433235</v>
      </c>
      <c r="F879" s="3">
        <f ca="1">[1]!thsiFinD("ths_expma_stock",$A879,$A$1,7,100,100)</f>
        <v>3.7215925365854998</v>
      </c>
      <c r="G879" s="3">
        <f ca="1">[1]!thsiFinD("ths_rsi_stock",$A879,$A$1,7,100,100)</f>
        <v>30.632557580135</v>
      </c>
      <c r="H879" s="3">
        <f ca="1">[1]!thsiFinD("ths_adtm_stock",$A879,$A$1,7,3,100,100,100)</f>
        <v>-0.78947368421052999</v>
      </c>
      <c r="I879" s="3">
        <f ca="1">[1]!thsiFinD("ths_bbiboll_stock",$A879,$A$1,7,3,100,100,100)</f>
        <v>3.8061458333333</v>
      </c>
      <c r="J879" s="3">
        <f ca="1">[1]!thsiFinD("ths_dptb_stock",$A879,$A$1,7,104,100,100)</f>
        <v>0.42857142857142999</v>
      </c>
      <c r="K879" s="3">
        <f ca="1">[1]!thsiFinD("ths_srmi_stock",$A879,$A$1,7,100,100)</f>
        <v>-0.1077694235589</v>
      </c>
      <c r="L879" s="3">
        <f ca="1">[1]!thsiFinD("ths_atr_stock",$A879,$A$1,7,101,100,100)</f>
        <v>0.24571428571428999</v>
      </c>
      <c r="M879" s="3">
        <f ca="1">[1]!thsiFinD("ths_vol_w_stock",$A879,$A$1)/1000000</f>
        <v>92.492867000000004</v>
      </c>
      <c r="N879" s="3">
        <f ca="1">[1]!thsiFinD("ths_turnover_ratio_w_stock",$A879,$A$1)</f>
        <v>16.351587147955001</v>
      </c>
      <c r="O879" s="3">
        <f ca="1">[1]!thsiFinD("ths_relative_chg_ratio_w_stock",$A879,$A$1,104,100)</f>
        <v>-13.429927919883999</v>
      </c>
      <c r="P879" s="3">
        <f ca="1">[1]!thsiFinD("ths_chg_ratio_w_stock",$A879,$B$1,100)</f>
        <v>3.0898876404493998</v>
      </c>
    </row>
    <row r="880" spans="1:16" x14ac:dyDescent="0.25">
      <c r="A880" s="2" t="s">
        <v>878</v>
      </c>
      <c r="B880" s="2" t="s">
        <v>6241</v>
      </c>
      <c r="C880" s="3">
        <f ca="1">[1]!thsiFinD("ths_vol_ratio_stock",$A880,$A$1,7,100)</f>
        <v>1.1288028901624001</v>
      </c>
      <c r="D880" s="3">
        <f ca="1">[1]!thsiFinD("ths_cr_stock",$A880,$A$1,7,100,100)</f>
        <v>12.017167381974</v>
      </c>
      <c r="E880" s="3">
        <f ca="1">[1]!thsiFinD("ths_mfi_stock",$A880,$A$1,7,100,100)</f>
        <v>23.656513225175001</v>
      </c>
      <c r="F880" s="3">
        <f ca="1">[1]!thsiFinD("ths_expma_stock",$A880,$A$1,7,100,100)</f>
        <v>2.8149678046163</v>
      </c>
      <c r="G880" s="3">
        <f ca="1">[1]!thsiFinD("ths_rsi_stock",$A880,$A$1,7,100,100)</f>
        <v>27.462671912480999</v>
      </c>
      <c r="H880" s="3">
        <f ca="1">[1]!thsiFinD("ths_adtm_stock",$A880,$A$1,7,3,100,100,100)</f>
        <v>-0.93478260869565</v>
      </c>
      <c r="I880" s="3">
        <f ca="1">[1]!thsiFinD("ths_bbiboll_stock",$A880,$A$1,7,3,100,100,100)</f>
        <v>2.8943750000000001</v>
      </c>
      <c r="J880" s="3">
        <f ca="1">[1]!thsiFinD("ths_dptb_stock",$A880,$A$1,7,104,100,100)</f>
        <v>0.28571428571428997</v>
      </c>
      <c r="K880" s="3">
        <f ca="1">[1]!thsiFinD("ths_srmi_stock",$A880,$A$1,7,100,100)</f>
        <v>-0.11184210526316</v>
      </c>
      <c r="L880" s="3">
        <f ca="1">[1]!thsiFinD("ths_atr_stock",$A880,$A$1,7,101,100,100)</f>
        <v>0.12571428571429</v>
      </c>
      <c r="M880" s="3">
        <f ca="1">[1]!thsiFinD("ths_vol_w_stock",$A880,$A$1)/1000000</f>
        <v>62.121965000000003</v>
      </c>
      <c r="N880" s="3">
        <f ca="1">[1]!thsiFinD("ths_turnover_ratio_w_stock",$A880,$A$1)</f>
        <v>10.197647516859</v>
      </c>
      <c r="O880" s="3">
        <f ca="1">[1]!thsiFinD("ths_relative_chg_ratio_w_stock",$A880,$A$1,104,100)</f>
        <v>-11.313104746241001</v>
      </c>
      <c r="P880" s="3">
        <f ca="1">[1]!thsiFinD("ths_chg_ratio_w_stock",$A880,$B$1,100)</f>
        <v>-2.5925925925926001</v>
      </c>
    </row>
    <row r="881" spans="1:16" x14ac:dyDescent="0.25">
      <c r="A881" s="2" t="s">
        <v>879</v>
      </c>
      <c r="B881" s="2" t="s">
        <v>6242</v>
      </c>
      <c r="C881" s="3">
        <f ca="1">[1]!thsiFinD("ths_vol_ratio_stock",$A881,$A$1,7,100)</f>
        <v>1.2909575330466001</v>
      </c>
      <c r="D881" s="3">
        <f ca="1">[1]!thsiFinD("ths_cr_stock",$A881,$A$1,7,100,100)</f>
        <v>373.71323529412001</v>
      </c>
      <c r="E881" s="3">
        <f ca="1">[1]!thsiFinD("ths_mfi_stock",$A881,$A$1,7,100,100)</f>
        <v>63.793897416721997</v>
      </c>
      <c r="F881" s="3">
        <f ca="1">[1]!thsiFinD("ths_expma_stock",$A881,$A$1,7,100,100)</f>
        <v>311.87059909498998</v>
      </c>
      <c r="G881" s="3">
        <f ca="1">[1]!thsiFinD("ths_rsi_stock",$A881,$A$1,7,100,100)</f>
        <v>69.235322426208</v>
      </c>
      <c r="H881" s="3">
        <f ca="1">[1]!thsiFinD("ths_adtm_stock",$A881,$A$1,7,3,100,100,100)</f>
        <v>0.97441094502154002</v>
      </c>
      <c r="I881" s="3">
        <f ca="1">[1]!thsiFinD("ths_bbiboll_stock",$A881,$A$1,7,3,100,100,100)</f>
        <v>308.84552083333</v>
      </c>
      <c r="J881" s="3">
        <f ca="1">[1]!thsiFinD("ths_dptb_stock",$A881,$A$1,7,104,100,100)</f>
        <v>0.57142857142856995</v>
      </c>
      <c r="K881" s="3">
        <f ca="1">[1]!thsiFinD("ths_srmi_stock",$A881,$A$1,7,100,100)</f>
        <v>6.1842394547567001E-2</v>
      </c>
      <c r="L881" s="3">
        <f ca="1">[1]!thsiFinD("ths_atr_stock",$A881,$A$1,7,101,100,100)</f>
        <v>10.141428571429</v>
      </c>
      <c r="M881" s="3">
        <f ca="1">[1]!thsiFinD("ths_vol_w_stock",$A881,$A$1)/1000000</f>
        <v>32.242713999999999</v>
      </c>
      <c r="N881" s="3">
        <f ca="1">[1]!thsiFinD("ths_turnover_ratio_w_stock",$A881,$A$1)</f>
        <v>6.0784458188431003</v>
      </c>
      <c r="O881" s="3">
        <f ca="1">[1]!thsiFinD("ths_relative_chg_ratio_w_stock",$A881,$A$1,104,100)</f>
        <v>8.6981837330838001</v>
      </c>
      <c r="P881" s="3">
        <f ca="1">[1]!thsiFinD("ths_chg_ratio_w_stock",$A881,$B$1,100)</f>
        <v>1.3850937529445</v>
      </c>
    </row>
    <row r="882" spans="1:16" x14ac:dyDescent="0.25">
      <c r="A882" s="2" t="s">
        <v>880</v>
      </c>
      <c r="B882" s="2" t="s">
        <v>6243</v>
      </c>
      <c r="C882" s="3">
        <f ca="1">[1]!thsiFinD("ths_vol_ratio_stock",$A882,$A$1,7,100)</f>
        <v>0.97507433353035</v>
      </c>
      <c r="D882" s="3">
        <f ca="1">[1]!thsiFinD("ths_cr_stock",$A882,$A$1,7,100,100)</f>
        <v>72.067039106145998</v>
      </c>
      <c r="E882" s="3">
        <f ca="1">[1]!thsiFinD("ths_mfi_stock",$A882,$A$1,7,100,100)</f>
        <v>35.067200601011002</v>
      </c>
      <c r="F882" s="3">
        <f ca="1">[1]!thsiFinD("ths_expma_stock",$A882,$A$1,7,100,100)</f>
        <v>16.779251105943001</v>
      </c>
      <c r="G882" s="3">
        <f ca="1">[1]!thsiFinD("ths_rsi_stock",$A882,$A$1,7,100,100)</f>
        <v>29.144641416359001</v>
      </c>
      <c r="H882" s="3">
        <f ca="1">[1]!thsiFinD("ths_adtm_stock",$A882,$A$1,7,3,100,100,100)</f>
        <v>-0.35537190082644998</v>
      </c>
      <c r="I882" s="3">
        <f ca="1">[1]!thsiFinD("ths_bbiboll_stock",$A882,$A$1,7,3,100,100,100)</f>
        <v>16.966875000000002</v>
      </c>
      <c r="J882" s="3">
        <f ca="1">[1]!thsiFinD("ths_dptb_stock",$A882,$A$1,7,104,100,100)</f>
        <v>0.57142857142856995</v>
      </c>
      <c r="K882" s="3">
        <f ca="1">[1]!thsiFinD("ths_srmi_stock",$A882,$A$1,7,100,100)</f>
        <v>-2.8994082840236999E-2</v>
      </c>
      <c r="L882" s="3">
        <f ca="1">[1]!thsiFinD("ths_atr_stock",$A882,$A$1,7,101,100,100)</f>
        <v>0.44714285714286001</v>
      </c>
      <c r="M882" s="3">
        <f ca="1">[1]!thsiFinD("ths_vol_w_stock",$A882,$A$1)/1000000</f>
        <v>29.803414</v>
      </c>
      <c r="N882" s="3">
        <f ca="1">[1]!thsiFinD("ths_turnover_ratio_w_stock",$A882,$A$1)</f>
        <v>2.0262603046233001</v>
      </c>
      <c r="O882" s="3">
        <f ca="1">[1]!thsiFinD("ths_relative_chg_ratio_w_stock",$A882,$A$1,104,100)</f>
        <v>-3.4217137115852001</v>
      </c>
      <c r="P882" s="3">
        <f ca="1">[1]!thsiFinD("ths_chg_ratio_w_stock",$A882,$B$1,100)</f>
        <v>-0.36563071297987998</v>
      </c>
    </row>
    <row r="883" spans="1:16" x14ac:dyDescent="0.25">
      <c r="A883" s="2" t="s">
        <v>881</v>
      </c>
      <c r="B883" s="2" t="s">
        <v>6244</v>
      </c>
      <c r="C883" s="3">
        <f ca="1">[1]!thsiFinD("ths_vol_ratio_stock",$A883,$A$1,7,100)</f>
        <v>0.74612486763186003</v>
      </c>
      <c r="D883" s="3">
        <f ca="1">[1]!thsiFinD("ths_cr_stock",$A883,$A$1,7,100,100)</f>
        <v>228.37837837838001</v>
      </c>
      <c r="E883" s="3">
        <f ca="1">[1]!thsiFinD("ths_mfi_stock",$A883,$A$1,7,100,100)</f>
        <v>71.233109514961001</v>
      </c>
      <c r="F883" s="3">
        <f ca="1">[1]!thsiFinD("ths_expma_stock",$A883,$A$1,7,100,100)</f>
        <v>9.2645846290544007</v>
      </c>
      <c r="G883" s="3">
        <f ca="1">[1]!thsiFinD("ths_rsi_stock",$A883,$A$1,7,100,100)</f>
        <v>47.077329259795</v>
      </c>
      <c r="H883" s="3">
        <f ca="1">[1]!thsiFinD("ths_adtm_stock",$A883,$A$1,7,3,100,100,100)</f>
        <v>0.74093264248705004</v>
      </c>
      <c r="I883" s="3">
        <f ca="1">[1]!thsiFinD("ths_bbiboll_stock",$A883,$A$1,7,3,100,100,100)</f>
        <v>9.2573958333333</v>
      </c>
      <c r="J883" s="3">
        <f ca="1">[1]!thsiFinD("ths_dptb_stock",$A883,$A$1,7,104,100,100)</f>
        <v>0.42857142857142999</v>
      </c>
      <c r="K883" s="3">
        <f ca="1">[1]!thsiFinD("ths_srmi_stock",$A883,$A$1,7,100,100)</f>
        <v>5.4764512595837998E-2</v>
      </c>
      <c r="L883" s="3">
        <f ca="1">[1]!thsiFinD("ths_atr_stock",$A883,$A$1,7,101,100,100)</f>
        <v>0.52428571428571002</v>
      </c>
      <c r="M883" s="3">
        <f ca="1">[1]!thsiFinD("ths_vol_w_stock",$A883,$A$1)/1000000</f>
        <v>248.557322</v>
      </c>
      <c r="N883" s="3">
        <f ca="1">[1]!thsiFinD("ths_turnover_ratio_w_stock",$A883,$A$1)</f>
        <v>18.042929746272002</v>
      </c>
      <c r="O883" s="3">
        <f ca="1">[1]!thsiFinD("ths_relative_chg_ratio_w_stock",$A883,$A$1,104,100)</f>
        <v>3.0935339511553002</v>
      </c>
      <c r="P883" s="3">
        <f ca="1">[1]!thsiFinD("ths_chg_ratio_w_stock",$A883,$B$1,100)</f>
        <v>-1.6429353778750999</v>
      </c>
    </row>
    <row r="884" spans="1:16" x14ac:dyDescent="0.25">
      <c r="A884" s="2" t="s">
        <v>882</v>
      </c>
      <c r="B884" s="2" t="s">
        <v>6245</v>
      </c>
      <c r="C884" s="3">
        <f ca="1">[1]!thsiFinD("ths_vol_ratio_stock",$A884,$A$1,7,100)</f>
        <v>2.2419173135374</v>
      </c>
      <c r="D884" s="3">
        <f ca="1">[1]!thsiFinD("ths_cr_stock",$A884,$A$1,7,100,100)</f>
        <v>14.364640883978</v>
      </c>
      <c r="E884" s="3">
        <f ca="1">[1]!thsiFinD("ths_mfi_stock",$A884,$A$1,7,100,100)</f>
        <v>45.788598977922</v>
      </c>
      <c r="F884" s="3">
        <f ca="1">[1]!thsiFinD("ths_expma_stock",$A884,$A$1,7,100,100)</f>
        <v>2.1461674324688</v>
      </c>
      <c r="G884" s="3">
        <f ca="1">[1]!thsiFinD("ths_rsi_stock",$A884,$A$1,7,100,100)</f>
        <v>31.127042093783</v>
      </c>
      <c r="H884" s="3">
        <f ca="1">[1]!thsiFinD("ths_adtm_stock",$A884,$A$1,7,3,100,100,100)</f>
        <v>0.23809523809524</v>
      </c>
      <c r="I884" s="3">
        <f ca="1">[1]!thsiFinD("ths_bbiboll_stock",$A884,$A$1,7,3,100,100,100)</f>
        <v>2.2173958333332999</v>
      </c>
      <c r="J884" s="3">
        <f ca="1">[1]!thsiFinD("ths_dptb_stock",$A884,$A$1,7,104,100,100)</f>
        <v>0.57142857142856995</v>
      </c>
      <c r="K884" s="3">
        <f ca="1">[1]!thsiFinD("ths_srmi_stock",$A884,$A$1,7,100,100)</f>
        <v>-0.14285714285713999</v>
      </c>
      <c r="L884" s="3">
        <f ca="1">[1]!thsiFinD("ths_atr_stock",$A884,$A$1,7,101,100,100)</f>
        <v>0.15571428571429</v>
      </c>
      <c r="M884" s="3">
        <f ca="1">[1]!thsiFinD("ths_vol_w_stock",$A884,$A$1)/1000000</f>
        <v>122.001564</v>
      </c>
      <c r="N884" s="3">
        <f ca="1">[1]!thsiFinD("ths_turnover_ratio_w_stock",$A884,$A$1)</f>
        <v>11.213855395914001</v>
      </c>
      <c r="O884" s="3">
        <f ca="1">[1]!thsiFinD("ths_relative_chg_ratio_w_stock",$A884,$A$1,104,100)</f>
        <v>-13.029184271877</v>
      </c>
      <c r="P884" s="3">
        <f ca="1">[1]!thsiFinD("ths_chg_ratio_w_stock",$A884,$B$1,100)</f>
        <v>-1.9607843137255001</v>
      </c>
    </row>
    <row r="885" spans="1:16" x14ac:dyDescent="0.25">
      <c r="A885" s="2" t="s">
        <v>883</v>
      </c>
      <c r="B885" s="2" t="s">
        <v>6246</v>
      </c>
      <c r="C885" s="3">
        <f ca="1">[1]!thsiFinD("ths_vol_ratio_stock",$A885,$A$1,7,100)</f>
        <v>2.0647186733648999</v>
      </c>
      <c r="D885" s="3">
        <f ca="1">[1]!thsiFinD("ths_cr_stock",$A885,$A$1,7,100,100)</f>
        <v>20</v>
      </c>
      <c r="E885" s="3">
        <f ca="1">[1]!thsiFinD("ths_mfi_stock",$A885,$A$1,7,100,100)</f>
        <v>0</v>
      </c>
      <c r="F885" s="3">
        <f ca="1">[1]!thsiFinD("ths_expma_stock",$A885,$A$1,7,100,100)</f>
        <v>3.6065951266575</v>
      </c>
      <c r="G885" s="3">
        <f ca="1">[1]!thsiFinD("ths_rsi_stock",$A885,$A$1,7,100,100)</f>
        <v>21.713699044367001</v>
      </c>
      <c r="H885" s="3">
        <f ca="1">[1]!thsiFinD("ths_adtm_stock",$A885,$A$1,7,3,100,100,100)</f>
        <v>-0.81578947368420995</v>
      </c>
      <c r="I885" s="3">
        <f ca="1">[1]!thsiFinD("ths_bbiboll_stock",$A885,$A$1,7,3,100,100,100)</f>
        <v>3.680625</v>
      </c>
      <c r="J885" s="3">
        <f ca="1">[1]!thsiFinD("ths_dptb_stock",$A885,$A$1,7,104,100,100)</f>
        <v>0.57142857142856995</v>
      </c>
      <c r="K885" s="3">
        <f ca="1">[1]!thsiFinD("ths_srmi_stock",$A885,$A$1,7,100,100)</f>
        <v>-0.1038961038961</v>
      </c>
      <c r="L885" s="3">
        <f ca="1">[1]!thsiFinD("ths_atr_stock",$A885,$A$1,7,101,100,100)</f>
        <v>0.13857142857143001</v>
      </c>
      <c r="M885" s="3">
        <f ca="1">[1]!thsiFinD("ths_vol_w_stock",$A885,$A$1)/1000000</f>
        <v>50.205097000000002</v>
      </c>
      <c r="N885" s="3">
        <f ca="1">[1]!thsiFinD("ths_turnover_ratio_w_stock",$A885,$A$1)</f>
        <v>3.7839442793322</v>
      </c>
      <c r="O885" s="3">
        <f ca="1">[1]!thsiFinD("ths_relative_chg_ratio_w_stock",$A885,$A$1,104,100)</f>
        <v>-7.3443973230437001</v>
      </c>
      <c r="P885" s="3">
        <f ca="1">[1]!thsiFinD("ths_chg_ratio_w_stock",$A885,$B$1,100)</f>
        <v>-2.0289855072464</v>
      </c>
    </row>
    <row r="886" spans="1:16" x14ac:dyDescent="0.25">
      <c r="A886" s="2" t="s">
        <v>884</v>
      </c>
      <c r="B886" s="2" t="s">
        <v>6247</v>
      </c>
      <c r="C886" s="3">
        <f ca="1">[1]!thsiFinD("ths_vol_ratio_stock",$A886,$A$1,7,100)</f>
        <v>0.97062553609704005</v>
      </c>
      <c r="D886" s="3">
        <f ca="1">[1]!thsiFinD("ths_cr_stock",$A886,$A$1,7,100,100)</f>
        <v>21.929824561402999</v>
      </c>
      <c r="E886" s="3">
        <f ca="1">[1]!thsiFinD("ths_mfi_stock",$A886,$A$1,7,100,100)</f>
        <v>12.73883772276</v>
      </c>
      <c r="F886" s="3">
        <f ca="1">[1]!thsiFinD("ths_expma_stock",$A886,$A$1,7,100,100)</f>
        <v>5.4851495878016996</v>
      </c>
      <c r="G886" s="3">
        <f ca="1">[1]!thsiFinD("ths_rsi_stock",$A886,$A$1,7,100,100)</f>
        <v>26.388860067939</v>
      </c>
      <c r="H886" s="3">
        <f ca="1">[1]!thsiFinD("ths_adtm_stock",$A886,$A$1,7,3,100,100,100)</f>
        <v>-0.71014492753623004</v>
      </c>
      <c r="I886" s="3">
        <f ca="1">[1]!thsiFinD("ths_bbiboll_stock",$A886,$A$1,7,3,100,100,100)</f>
        <v>5.5828125000000002</v>
      </c>
      <c r="J886" s="3">
        <f ca="1">[1]!thsiFinD("ths_dptb_stock",$A886,$A$1,7,104,100,100)</f>
        <v>0.42857142857142999</v>
      </c>
      <c r="K886" s="3">
        <f ca="1">[1]!thsiFinD("ths_srmi_stock",$A886,$A$1,7,100,100)</f>
        <v>-8.4192439862543003E-2</v>
      </c>
      <c r="L886" s="3">
        <f ca="1">[1]!thsiFinD("ths_atr_stock",$A886,$A$1,7,101,100,100)</f>
        <v>0.20428571428570999</v>
      </c>
      <c r="M886" s="3">
        <f ca="1">[1]!thsiFinD("ths_vol_w_stock",$A886,$A$1)/1000000</f>
        <v>29.107908999999999</v>
      </c>
      <c r="N886" s="3">
        <f ca="1">[1]!thsiFinD("ths_turnover_ratio_w_stock",$A886,$A$1)</f>
        <v>4.6544379769119999</v>
      </c>
      <c r="O886" s="3">
        <f ca="1">[1]!thsiFinD("ths_relative_chg_ratio_w_stock",$A886,$A$1,104,100)</f>
        <v>-7.7824272072390004</v>
      </c>
      <c r="P886" s="3">
        <f ca="1">[1]!thsiFinD("ths_chg_ratio_w_stock",$A886,$B$1,100)</f>
        <v>3.9399624765477999</v>
      </c>
    </row>
    <row r="887" spans="1:16" x14ac:dyDescent="0.25">
      <c r="A887" s="2" t="s">
        <v>885</v>
      </c>
      <c r="B887" s="2" t="s">
        <v>6248</v>
      </c>
      <c r="C887" s="3">
        <f ca="1">[1]!thsiFinD("ths_vol_ratio_stock",$A887,$A$1,7,100)</f>
        <v>0.92355962971010996</v>
      </c>
      <c r="D887" s="3">
        <f ca="1">[1]!thsiFinD("ths_cr_stock",$A887,$A$1,7,100,100)</f>
        <v>50</v>
      </c>
      <c r="E887" s="3">
        <f ca="1">[1]!thsiFinD("ths_mfi_stock",$A887,$A$1,7,100,100)</f>
        <v>28.446850928898002</v>
      </c>
      <c r="F887" s="3">
        <f ca="1">[1]!thsiFinD("ths_expma_stock",$A887,$A$1,7,100,100)</f>
        <v>1.9601715981583001</v>
      </c>
      <c r="G887" s="3">
        <f ca="1">[1]!thsiFinD("ths_rsi_stock",$A887,$A$1,7,100,100)</f>
        <v>32.268949606585998</v>
      </c>
      <c r="H887" s="3">
        <f ca="1">[1]!thsiFinD("ths_adtm_stock",$A887,$A$1,7,3,100,100,100)</f>
        <v>-0.51428571428571002</v>
      </c>
      <c r="I887" s="3">
        <f ca="1">[1]!thsiFinD("ths_bbiboll_stock",$A887,$A$1,7,3,100,100,100)</f>
        <v>2.0220833333332999</v>
      </c>
      <c r="J887" s="3">
        <f ca="1">[1]!thsiFinD("ths_dptb_stock",$A887,$A$1,7,104,100,100)</f>
        <v>0.57142857142856995</v>
      </c>
      <c r="K887" s="3">
        <f ca="1">[1]!thsiFinD("ths_srmi_stock",$A887,$A$1,7,100,100)</f>
        <v>-0.10526315789474</v>
      </c>
      <c r="L887" s="3">
        <f ca="1">[1]!thsiFinD("ths_atr_stock",$A887,$A$1,7,101,100,100)</f>
        <v>0.13285714285714001</v>
      </c>
      <c r="M887" s="3">
        <f ca="1">[1]!thsiFinD("ths_vol_w_stock",$A887,$A$1)/1000000</f>
        <v>194.7567</v>
      </c>
      <c r="N887" s="3">
        <f ca="1">[1]!thsiFinD("ths_turnover_ratio_w_stock",$A887,$A$1)</f>
        <v>21.392449709443</v>
      </c>
      <c r="O887" s="3">
        <f ca="1">[1]!thsiFinD("ths_relative_chg_ratio_w_stock",$A887,$A$1,104,100)</f>
        <v>-9.0609958810488997</v>
      </c>
      <c r="P887" s="3">
        <f ca="1">[1]!thsiFinD("ths_chg_ratio_w_stock",$A887,$B$1,100)</f>
        <v>2.6737967914438001</v>
      </c>
    </row>
    <row r="888" spans="1:16" x14ac:dyDescent="0.25">
      <c r="A888" s="2" t="s">
        <v>886</v>
      </c>
      <c r="B888" s="2" t="s">
        <v>6249</v>
      </c>
      <c r="C888" s="3">
        <f ca="1">[1]!thsiFinD("ths_vol_ratio_stock",$A888,$A$1,7,100)</f>
        <v>0.44819953584115002</v>
      </c>
      <c r="D888" s="3">
        <f ca="1">[1]!thsiFinD("ths_cr_stock",$A888,$A$1,7,100,100)</f>
        <v>21.561338289963</v>
      </c>
      <c r="E888" s="3">
        <f ca="1">[1]!thsiFinD("ths_mfi_stock",$A888,$A$1,7,100,100)</f>
        <v>0</v>
      </c>
      <c r="F888" s="3">
        <f ca="1">[1]!thsiFinD("ths_expma_stock",$A888,$A$1,7,100,100)</f>
        <v>6.3553353031200999</v>
      </c>
      <c r="G888" s="3">
        <f ca="1">[1]!thsiFinD("ths_rsi_stock",$A888,$A$1,7,100,100)</f>
        <v>34.537931848957001</v>
      </c>
      <c r="H888" s="3">
        <f ca="1">[1]!thsiFinD("ths_adtm_stock",$A888,$A$1,7,3,100,100,100)</f>
        <v>-0.39669421487603002</v>
      </c>
      <c r="I888" s="3">
        <f ca="1">[1]!thsiFinD("ths_bbiboll_stock",$A888,$A$1,7,3,100,100,100)</f>
        <v>6.4491666666666996</v>
      </c>
      <c r="J888" s="3">
        <f ca="1">[1]!thsiFinD("ths_dptb_stock",$A888,$A$1,7,104,100,100)</f>
        <v>0.71428571428570997</v>
      </c>
      <c r="K888" s="3">
        <f ca="1">[1]!thsiFinD("ths_srmi_stock",$A888,$A$1,7,100,100)</f>
        <v>-0.14937759336100001</v>
      </c>
      <c r="L888" s="3">
        <f ca="1">[1]!thsiFinD("ths_atr_stock",$A888,$A$1,7,101,100,100)</f>
        <v>0.33428571428571002</v>
      </c>
      <c r="M888" s="3">
        <f ca="1">[1]!thsiFinD("ths_vol_w_stock",$A888,$A$1)/1000000</f>
        <v>124.779685</v>
      </c>
      <c r="N888" s="3">
        <f ca="1">[1]!thsiFinD("ths_turnover_ratio_w_stock",$A888,$A$1)</f>
        <v>10.443239259489999</v>
      </c>
      <c r="O888" s="3">
        <f ca="1">[1]!thsiFinD("ths_relative_chg_ratio_w_stock",$A888,$A$1,104,100)</f>
        <v>-8.8613635492282992</v>
      </c>
      <c r="P888" s="3">
        <f ca="1">[1]!thsiFinD("ths_chg_ratio_w_stock",$A888,$B$1,100)</f>
        <v>1.1382113821138</v>
      </c>
    </row>
    <row r="889" spans="1:16" x14ac:dyDescent="0.25">
      <c r="A889" s="2" t="s">
        <v>887</v>
      </c>
      <c r="B889" s="2" t="s">
        <v>6250</v>
      </c>
      <c r="C889" s="3">
        <f ca="1">[1]!thsiFinD("ths_vol_ratio_stock",$A889,$A$1,7,100)</f>
        <v>0.82183995181375002</v>
      </c>
      <c r="D889" s="3">
        <f ca="1">[1]!thsiFinD("ths_cr_stock",$A889,$A$1,7,100,100)</f>
        <v>34.210526315788996</v>
      </c>
      <c r="E889" s="3">
        <f ca="1">[1]!thsiFinD("ths_mfi_stock",$A889,$A$1,7,100,100)</f>
        <v>12.093542072052999</v>
      </c>
      <c r="F889" s="3">
        <f ca="1">[1]!thsiFinD("ths_expma_stock",$A889,$A$1,7,100,100)</f>
        <v>5.8874195983251996</v>
      </c>
      <c r="G889" s="3">
        <f ca="1">[1]!thsiFinD("ths_rsi_stock",$A889,$A$1,7,100,100)</f>
        <v>43.330240788707002</v>
      </c>
      <c r="H889" s="3">
        <f ca="1">[1]!thsiFinD("ths_adtm_stock",$A889,$A$1,7,3,100,100,100)</f>
        <v>-0.77108433734939996</v>
      </c>
      <c r="I889" s="3">
        <f ca="1">[1]!thsiFinD("ths_bbiboll_stock",$A889,$A$1,7,3,100,100,100)</f>
        <v>5.9096875000000004</v>
      </c>
      <c r="J889" s="3">
        <f ca="1">[1]!thsiFinD("ths_dptb_stock",$A889,$A$1,7,104,100,100)</f>
        <v>0.42857142857142999</v>
      </c>
      <c r="K889" s="3">
        <f ca="1">[1]!thsiFinD("ths_srmi_stock",$A889,$A$1,7,100,100)</f>
        <v>-8.6477987421384003E-2</v>
      </c>
      <c r="L889" s="3">
        <f ca="1">[1]!thsiFinD("ths_atr_stock",$A889,$A$1,7,101,100,100)</f>
        <v>0.27428571428571002</v>
      </c>
      <c r="M889" s="3">
        <f ca="1">[1]!thsiFinD("ths_vol_w_stock",$A889,$A$1)/1000000</f>
        <v>100.81064499999999</v>
      </c>
      <c r="N889" s="3">
        <f ca="1">[1]!thsiFinD("ths_turnover_ratio_w_stock",$A889,$A$1)</f>
        <v>8.8712577823855998</v>
      </c>
      <c r="O889" s="3">
        <f ca="1">[1]!thsiFinD("ths_relative_chg_ratio_w_stock",$A889,$A$1,104,100)</f>
        <v>-6.1280174908202003</v>
      </c>
      <c r="P889" s="3">
        <f ca="1">[1]!thsiFinD("ths_chg_ratio_w_stock",$A889,$B$1,100)</f>
        <v>3.2702237521514999</v>
      </c>
    </row>
    <row r="890" spans="1:16" x14ac:dyDescent="0.25">
      <c r="A890" s="2" t="s">
        <v>888</v>
      </c>
      <c r="B890" s="2" t="s">
        <v>6251</v>
      </c>
      <c r="C890" s="3">
        <f ca="1">[1]!thsiFinD("ths_vol_ratio_stock",$A890,$A$1,7,100)</f>
        <v>0.76078602070936996</v>
      </c>
      <c r="D890" s="3">
        <f ca="1">[1]!thsiFinD("ths_cr_stock",$A890,$A$1,7,100,100)</f>
        <v>58.805668016195</v>
      </c>
      <c r="E890" s="3">
        <f ca="1">[1]!thsiFinD("ths_mfi_stock",$A890,$A$1,7,100,100)</f>
        <v>31.575850725399999</v>
      </c>
      <c r="F890" s="3">
        <f ca="1">[1]!thsiFinD("ths_expma_stock",$A890,$A$1,7,100,100)</f>
        <v>18.309310281637</v>
      </c>
      <c r="G890" s="3">
        <f ca="1">[1]!thsiFinD("ths_rsi_stock",$A890,$A$1,7,100,100)</f>
        <v>31.456611894561</v>
      </c>
      <c r="H890" s="3">
        <f ca="1">[1]!thsiFinD("ths_adtm_stock",$A890,$A$1,7,3,100,100,100)</f>
        <v>-0.31205673758864999</v>
      </c>
      <c r="I890" s="3">
        <f ca="1">[1]!thsiFinD("ths_bbiboll_stock",$A890,$A$1,7,3,100,100,100)</f>
        <v>18.413125000000001</v>
      </c>
      <c r="J890" s="3">
        <f ca="1">[1]!thsiFinD("ths_dptb_stock",$A890,$A$1,7,104,100,100)</f>
        <v>0.85714285714285998</v>
      </c>
      <c r="K890" s="3">
        <f ca="1">[1]!thsiFinD("ths_srmi_stock",$A890,$A$1,7,100,100)</f>
        <v>-4.672395273899E-2</v>
      </c>
      <c r="L890" s="3">
        <f ca="1">[1]!thsiFinD("ths_atr_stock",$A890,$A$1,7,101,100,100)</f>
        <v>0.74714285714286</v>
      </c>
      <c r="M890" s="3">
        <f ca="1">[1]!thsiFinD("ths_vol_w_stock",$A890,$A$1)/1000000</f>
        <v>27.363129000000001</v>
      </c>
      <c r="N890" s="3">
        <f ca="1">[1]!thsiFinD("ths_turnover_ratio_w_stock",$A890,$A$1)</f>
        <v>19.303537328497001</v>
      </c>
      <c r="O890" s="3">
        <f ca="1">[1]!thsiFinD("ths_relative_chg_ratio_w_stock",$A890,$A$1,104,100)</f>
        <v>-5.4729952823175001</v>
      </c>
      <c r="P890" s="3">
        <f ca="1">[1]!thsiFinD("ths_chg_ratio_w_stock",$A890,$B$1,100)</f>
        <v>6.5352112676056002</v>
      </c>
    </row>
    <row r="891" spans="1:16" x14ac:dyDescent="0.25">
      <c r="A891" s="2" t="s">
        <v>889</v>
      </c>
      <c r="B891" s="2" t="s">
        <v>6252</v>
      </c>
      <c r="C891" s="3">
        <f ca="1">[1]!thsiFinD("ths_vol_ratio_stock",$A891,$A$1,7,100)</f>
        <v>1.2386770466265999</v>
      </c>
      <c r="D891" s="3">
        <f ca="1">[1]!thsiFinD("ths_cr_stock",$A891,$A$1,7,100,100)</f>
        <v>23.157894736842</v>
      </c>
      <c r="E891" s="3">
        <f ca="1">[1]!thsiFinD("ths_mfi_stock",$A891,$A$1,7,100,100)</f>
        <v>35.897507510179999</v>
      </c>
      <c r="F891" s="3">
        <f ca="1">[1]!thsiFinD("ths_expma_stock",$A891,$A$1,7,100,100)</f>
        <v>6.9809896979559998</v>
      </c>
      <c r="G891" s="3">
        <f ca="1">[1]!thsiFinD("ths_rsi_stock",$A891,$A$1,7,100,100)</f>
        <v>28.415457831148998</v>
      </c>
      <c r="H891" s="3">
        <f ca="1">[1]!thsiFinD("ths_adtm_stock",$A891,$A$1,7,3,100,100,100)</f>
        <v>-0.84</v>
      </c>
      <c r="I891" s="3">
        <f ca="1">[1]!thsiFinD("ths_bbiboll_stock",$A891,$A$1,7,3,100,100,100)</f>
        <v>7.1035416666667004</v>
      </c>
      <c r="J891" s="3">
        <f ca="1">[1]!thsiFinD("ths_dptb_stock",$A891,$A$1,7,104,100,100)</f>
        <v>0.28571428571428997</v>
      </c>
      <c r="K891" s="3">
        <f ca="1">[1]!thsiFinD("ths_srmi_stock",$A891,$A$1,7,100,100)</f>
        <v>-7.3469387755102006E-2</v>
      </c>
      <c r="L891" s="3">
        <f ca="1">[1]!thsiFinD("ths_atr_stock",$A891,$A$1,7,101,100,100)</f>
        <v>0.23142857142857001</v>
      </c>
      <c r="M891" s="3">
        <f ca="1">[1]!thsiFinD("ths_vol_w_stock",$A891,$A$1)/1000000</f>
        <v>30.853137</v>
      </c>
      <c r="N891" s="3">
        <f ca="1">[1]!thsiFinD("ths_turnover_ratio_w_stock",$A891,$A$1)</f>
        <v>9.5809637699977994</v>
      </c>
      <c r="O891" s="3">
        <f ca="1">[1]!thsiFinD("ths_relative_chg_ratio_w_stock",$A891,$A$1,104,100)</f>
        <v>-7.9348609020779</v>
      </c>
      <c r="P891" s="3">
        <f ca="1">[1]!thsiFinD("ths_chg_ratio_w_stock",$A891,$B$1,100)</f>
        <v>-0.44052863436121997</v>
      </c>
    </row>
    <row r="892" spans="1:16" x14ac:dyDescent="0.25">
      <c r="A892" s="2" t="s">
        <v>890</v>
      </c>
      <c r="B892" s="2" t="s">
        <v>6253</v>
      </c>
      <c r="C892" s="3">
        <f ca="1">[1]!thsiFinD("ths_vol_ratio_stock",$A892,$A$1,7,100)</f>
        <v>0.50891793487791004</v>
      </c>
      <c r="D892" s="3">
        <f ca="1">[1]!thsiFinD("ths_cr_stock",$A892,$A$1,7,100,100)</f>
        <v>-1.1764705882352999</v>
      </c>
      <c r="E892" s="3">
        <f ca="1">[1]!thsiFinD("ths_mfi_stock",$A892,$A$1,7,100,100)</f>
        <v>0</v>
      </c>
      <c r="F892" s="3">
        <f ca="1">[1]!thsiFinD("ths_expma_stock",$A892,$A$1,7,100,100)</f>
        <v>4.8617235460719002</v>
      </c>
      <c r="G892" s="3">
        <f ca="1">[1]!thsiFinD("ths_rsi_stock",$A892,$A$1,7,100,100)</f>
        <v>23.865083096023</v>
      </c>
      <c r="H892" s="3">
        <f ca="1">[1]!thsiFinD("ths_adtm_stock",$A892,$A$1,7,3,100,100,100)</f>
        <v>0</v>
      </c>
      <c r="I892" s="3">
        <f ca="1">[1]!thsiFinD("ths_bbiboll_stock",$A892,$A$1,7,3,100,100,100)</f>
        <v>4.9779166666667001</v>
      </c>
      <c r="J892" s="3">
        <f ca="1">[1]!thsiFinD("ths_dptb_stock",$A892,$A$1,7,104,100,100)</f>
        <v>0.71428571428570997</v>
      </c>
      <c r="K892" s="3">
        <f ca="1">[1]!thsiFinD("ths_srmi_stock",$A892,$A$1,7,100,100)</f>
        <v>-0.14259259259259</v>
      </c>
      <c r="L892" s="3">
        <f ca="1">[1]!thsiFinD("ths_atr_stock",$A892,$A$1,7,101,100,100)</f>
        <v>0.20142857142857001</v>
      </c>
      <c r="M892" s="3">
        <f ca="1">[1]!thsiFinD("ths_vol_w_stock",$A892,$A$1)/1000000</f>
        <v>68.903171999999998</v>
      </c>
      <c r="N892" s="3">
        <f ca="1">[1]!thsiFinD("ths_turnover_ratio_w_stock",$A892,$A$1)</f>
        <v>6.8925664925788999</v>
      </c>
      <c r="O892" s="3">
        <f ca="1">[1]!thsiFinD("ths_relative_chg_ratio_w_stock",$A892,$A$1,104,100)</f>
        <v>-8.1545265933433999</v>
      </c>
      <c r="P892" s="3">
        <f ca="1">[1]!thsiFinD("ths_chg_ratio_w_stock",$A892,$B$1,100)</f>
        <v>-1.511879049676</v>
      </c>
    </row>
    <row r="893" spans="1:16" x14ac:dyDescent="0.25">
      <c r="A893" s="2" t="s">
        <v>891</v>
      </c>
      <c r="B893" s="2" t="s">
        <v>6254</v>
      </c>
      <c r="C893" s="3">
        <f ca="1">[1]!thsiFinD("ths_vol_ratio_stock",$A893,$A$1,7,100)</f>
        <v>0.57580661590156001</v>
      </c>
      <c r="D893" s="3">
        <f ca="1">[1]!thsiFinD("ths_cr_stock",$A893,$A$1,7,100,100)</f>
        <v>47.580645161290001</v>
      </c>
      <c r="E893" s="3">
        <f ca="1">[1]!thsiFinD("ths_mfi_stock",$A893,$A$1,7,100,100)</f>
        <v>31.648025172151002</v>
      </c>
      <c r="F893" s="3">
        <f ca="1">[1]!thsiFinD("ths_expma_stock",$A893,$A$1,7,100,100)</f>
        <v>6.0508329789766</v>
      </c>
      <c r="G893" s="3">
        <f ca="1">[1]!thsiFinD("ths_rsi_stock",$A893,$A$1,7,100,100)</f>
        <v>29.632706468213001</v>
      </c>
      <c r="H893" s="3">
        <f ca="1">[1]!thsiFinD("ths_adtm_stock",$A893,$A$1,7,3,100,100,100)</f>
        <v>0.33333333333332998</v>
      </c>
      <c r="I893" s="3">
        <f ca="1">[1]!thsiFinD("ths_bbiboll_stock",$A893,$A$1,7,3,100,100,100)</f>
        <v>6.1326041666666997</v>
      </c>
      <c r="J893" s="3">
        <f ca="1">[1]!thsiFinD("ths_dptb_stock",$A893,$A$1,7,104,100,100)</f>
        <v>0.28571428571428997</v>
      </c>
      <c r="K893" s="3">
        <f ca="1">[1]!thsiFinD("ths_srmi_stock",$A893,$A$1,7,100,100)</f>
        <v>-6.4516129032257993E-2</v>
      </c>
      <c r="L893" s="3">
        <f ca="1">[1]!thsiFinD("ths_atr_stock",$A893,$A$1,7,101,100,100)</f>
        <v>0.35857142857142998</v>
      </c>
      <c r="M893" s="3">
        <f ca="1">[1]!thsiFinD("ths_vol_w_stock",$A893,$A$1)/1000000</f>
        <v>91.131822</v>
      </c>
      <c r="N893" s="3">
        <f ca="1">[1]!thsiFinD("ths_turnover_ratio_w_stock",$A893,$A$1)</f>
        <v>14.788226421703</v>
      </c>
      <c r="O893" s="3">
        <f ca="1">[1]!thsiFinD("ths_relative_chg_ratio_w_stock",$A893,$A$1,104,100)</f>
        <v>-9.7755831089327998</v>
      </c>
      <c r="P893" s="3">
        <f ca="1">[1]!thsiFinD("ths_chg_ratio_w_stock",$A893,$B$1,100)</f>
        <v>0.86206896551723999</v>
      </c>
    </row>
    <row r="894" spans="1:16" x14ac:dyDescent="0.25">
      <c r="A894" s="2" t="s">
        <v>892</v>
      </c>
      <c r="B894" s="2" t="s">
        <v>6255</v>
      </c>
      <c r="C894" s="3">
        <f ca="1">[1]!thsiFinD("ths_vol_ratio_stock",$A894,$A$1,7,100)</f>
        <v>1.066641552806</v>
      </c>
      <c r="D894" s="3">
        <f ca="1">[1]!thsiFinD("ths_cr_stock",$A894,$A$1,7,100,100)</f>
        <v>81.105990783409993</v>
      </c>
      <c r="E894" s="3">
        <f ca="1">[1]!thsiFinD("ths_mfi_stock",$A894,$A$1,7,100,100)</f>
        <v>31.924622015160001</v>
      </c>
      <c r="F894" s="3">
        <f ca="1">[1]!thsiFinD("ths_expma_stock",$A894,$A$1,7,100,100)</f>
        <v>15.495375348841</v>
      </c>
      <c r="G894" s="3">
        <f ca="1">[1]!thsiFinD("ths_rsi_stock",$A894,$A$1,7,100,100)</f>
        <v>27.942889335109999</v>
      </c>
      <c r="H894" s="3">
        <f ca="1">[1]!thsiFinD("ths_adtm_stock",$A894,$A$1,7,3,100,100,100)</f>
        <v>0.13131313131312999</v>
      </c>
      <c r="I894" s="3">
        <f ca="1">[1]!thsiFinD("ths_bbiboll_stock",$A894,$A$1,7,3,100,100,100)</f>
        <v>15.581666666666999</v>
      </c>
      <c r="J894" s="3">
        <f ca="1">[1]!thsiFinD("ths_dptb_stock",$A894,$A$1,7,104,100,100)</f>
        <v>0.57142857142856995</v>
      </c>
      <c r="K894" s="3">
        <f ca="1">[1]!thsiFinD("ths_srmi_stock",$A894,$A$1,7,100,100)</f>
        <v>-2.2006472491908999E-2</v>
      </c>
      <c r="L894" s="3">
        <f ca="1">[1]!thsiFinD("ths_atr_stock",$A894,$A$1,7,101,100,100)</f>
        <v>0.56142857142856994</v>
      </c>
      <c r="M894" s="3">
        <f ca="1">[1]!thsiFinD("ths_vol_w_stock",$A894,$A$1)/1000000</f>
        <v>133.40761599999999</v>
      </c>
      <c r="N894" s="3">
        <f ca="1">[1]!thsiFinD("ths_turnover_ratio_w_stock",$A894,$A$1)</f>
        <v>9.5957694250694008</v>
      </c>
      <c r="O894" s="3">
        <f ca="1">[1]!thsiFinD("ths_relative_chg_ratio_w_stock",$A894,$A$1,104,100)</f>
        <v>-3.5956566936145999</v>
      </c>
      <c r="P894" s="3">
        <f ca="1">[1]!thsiFinD("ths_chg_ratio_w_stock",$A894,$B$1,100)</f>
        <v>12.111184645930001</v>
      </c>
    </row>
    <row r="895" spans="1:16" x14ac:dyDescent="0.25">
      <c r="A895" s="2" t="s">
        <v>893</v>
      </c>
      <c r="B895" s="2" t="s">
        <v>6256</v>
      </c>
      <c r="C895" s="3">
        <f ca="1">[1]!thsiFinD("ths_vol_ratio_stock",$A895,$A$1,7,100)</f>
        <v>0.97660733616949003</v>
      </c>
      <c r="D895" s="3">
        <f ca="1">[1]!thsiFinD("ths_cr_stock",$A895,$A$1,7,100,100)</f>
        <v>30.939226519337002</v>
      </c>
      <c r="E895" s="3">
        <f ca="1">[1]!thsiFinD("ths_mfi_stock",$A895,$A$1,7,100,100)</f>
        <v>0</v>
      </c>
      <c r="F895" s="3">
        <f ca="1">[1]!thsiFinD("ths_expma_stock",$A895,$A$1,7,100,100)</f>
        <v>4.5509008547156</v>
      </c>
      <c r="G895" s="3">
        <f ca="1">[1]!thsiFinD("ths_rsi_stock",$A895,$A$1,7,100,100)</f>
        <v>20.503892256246001</v>
      </c>
      <c r="H895" s="3">
        <f ca="1">[1]!thsiFinD("ths_adtm_stock",$A895,$A$1,7,3,100,100,100)</f>
        <v>-0.66666666666666996</v>
      </c>
      <c r="I895" s="3">
        <f ca="1">[1]!thsiFinD("ths_bbiboll_stock",$A895,$A$1,7,3,100,100,100)</f>
        <v>4.5979166666667002</v>
      </c>
      <c r="J895" s="3">
        <f ca="1">[1]!thsiFinD("ths_dptb_stock",$A895,$A$1,7,104,100,100)</f>
        <v>0.57142857142856995</v>
      </c>
      <c r="K895" s="3">
        <f ca="1">[1]!thsiFinD("ths_srmi_stock",$A895,$A$1,7,100,100)</f>
        <v>-5.3418803418803E-2</v>
      </c>
      <c r="L895" s="3">
        <f ca="1">[1]!thsiFinD("ths_atr_stock",$A895,$A$1,7,101,100,100)</f>
        <v>0.11285714285714001</v>
      </c>
      <c r="M895" s="3">
        <f ca="1">[1]!thsiFinD("ths_vol_w_stock",$A895,$A$1)/1000000</f>
        <v>214.08875699999999</v>
      </c>
      <c r="N895" s="3">
        <f ca="1">[1]!thsiFinD("ths_turnover_ratio_w_stock",$A895,$A$1)</f>
        <v>6.4627055853364999</v>
      </c>
      <c r="O895" s="3">
        <f ca="1">[1]!thsiFinD("ths_relative_chg_ratio_w_stock",$A895,$A$1,104,100)</f>
        <v>-4.7733172277716003</v>
      </c>
      <c r="P895" s="3">
        <f ca="1">[1]!thsiFinD("ths_chg_ratio_w_stock",$A895,$B$1,100)</f>
        <v>-4.9661399548532996</v>
      </c>
    </row>
    <row r="896" spans="1:16" x14ac:dyDescent="0.25">
      <c r="A896" s="2" t="s">
        <v>894</v>
      </c>
      <c r="B896" s="2" t="s">
        <v>6257</v>
      </c>
      <c r="C896" s="3">
        <f ca="1">[1]!thsiFinD("ths_vol_ratio_stock",$A896,$A$1,7,100)</f>
        <v>1.0047186380283</v>
      </c>
      <c r="D896" s="3">
        <f ca="1">[1]!thsiFinD("ths_cr_stock",$A896,$A$1,7,100,100)</f>
        <v>27.232142857143</v>
      </c>
      <c r="E896" s="3">
        <f ca="1">[1]!thsiFinD("ths_mfi_stock",$A896,$A$1,7,100,100)</f>
        <v>28.280258293814001</v>
      </c>
      <c r="F896" s="3">
        <f ca="1">[1]!thsiFinD("ths_expma_stock",$A896,$A$1,7,100,100)</f>
        <v>4.2684920989278998</v>
      </c>
      <c r="G896" s="3">
        <f ca="1">[1]!thsiFinD("ths_rsi_stock",$A896,$A$1,7,100,100)</f>
        <v>26.639442405724001</v>
      </c>
      <c r="H896" s="3">
        <f ca="1">[1]!thsiFinD("ths_adtm_stock",$A896,$A$1,7,3,100,100,100)</f>
        <v>-0.97560975609755995</v>
      </c>
      <c r="I896" s="3">
        <f ca="1">[1]!thsiFinD("ths_bbiboll_stock",$A896,$A$1,7,3,100,100,100)</f>
        <v>4.3462500000000004</v>
      </c>
      <c r="J896" s="3">
        <f ca="1">[1]!thsiFinD("ths_dptb_stock",$A896,$A$1,7,104,100,100)</f>
        <v>0.57142857142856995</v>
      </c>
      <c r="K896" s="3">
        <f ca="1">[1]!thsiFinD("ths_srmi_stock",$A896,$A$1,7,100,100)</f>
        <v>-7.1269487750556998E-2</v>
      </c>
      <c r="L896" s="3">
        <f ca="1">[1]!thsiFinD("ths_atr_stock",$A896,$A$1,7,101,100,100)</f>
        <v>0.14000000000000001</v>
      </c>
      <c r="M896" s="3">
        <f ca="1">[1]!thsiFinD("ths_vol_w_stock",$A896,$A$1)/1000000</f>
        <v>48.605241999999997</v>
      </c>
      <c r="N896" s="3">
        <f ca="1">[1]!thsiFinD("ths_turnover_ratio_w_stock",$A896,$A$1)</f>
        <v>4.1973003045316002</v>
      </c>
      <c r="O896" s="3">
        <f ca="1">[1]!thsiFinD("ths_relative_chg_ratio_w_stock",$A896,$A$1,104,100)</f>
        <v>-6.1298297416357999</v>
      </c>
      <c r="P896" s="3">
        <f ca="1">[1]!thsiFinD("ths_chg_ratio_w_stock",$A896,$B$1,100)</f>
        <v>-3.1175059952037998</v>
      </c>
    </row>
    <row r="897" spans="1:16" x14ac:dyDescent="0.25">
      <c r="A897" s="2" t="s">
        <v>895</v>
      </c>
      <c r="B897" s="2" t="s">
        <v>6258</v>
      </c>
      <c r="C897" s="3">
        <f ca="1">[1]!thsiFinD("ths_vol_ratio_stock",$A897,$A$1,7,100)</f>
        <v>0.82940702922531995</v>
      </c>
      <c r="D897" s="3">
        <f ca="1">[1]!thsiFinD("ths_cr_stock",$A897,$A$1,7,100,100)</f>
        <v>51.824817518247997</v>
      </c>
      <c r="E897" s="3">
        <f ca="1">[1]!thsiFinD("ths_mfi_stock",$A897,$A$1,7,100,100)</f>
        <v>15.269409852144999</v>
      </c>
      <c r="F897" s="3">
        <f ca="1">[1]!thsiFinD("ths_expma_stock",$A897,$A$1,7,100,100)</f>
        <v>6.5767093367843001</v>
      </c>
      <c r="G897" s="3">
        <f ca="1">[1]!thsiFinD("ths_rsi_stock",$A897,$A$1,7,100,100)</f>
        <v>31.481245375187001</v>
      </c>
      <c r="H897" s="3">
        <f ca="1">[1]!thsiFinD("ths_adtm_stock",$A897,$A$1,7,3,100,100,100)</f>
        <v>-0.23076923076923</v>
      </c>
      <c r="I897" s="3">
        <f ca="1">[1]!thsiFinD("ths_bbiboll_stock",$A897,$A$1,7,3,100,100,100)</f>
        <v>6.6607291666666999</v>
      </c>
      <c r="J897" s="3">
        <f ca="1">[1]!thsiFinD("ths_dptb_stock",$A897,$A$1,7,104,100,100)</f>
        <v>0.42857142857142999</v>
      </c>
      <c r="K897" s="3">
        <f ca="1">[1]!thsiFinD("ths_srmi_stock",$A897,$A$1,7,100,100)</f>
        <v>-5.4733727810651001E-2</v>
      </c>
      <c r="L897" s="3">
        <f ca="1">[1]!thsiFinD("ths_atr_stock",$A897,$A$1,7,101,100,100)</f>
        <v>0.29714285714285998</v>
      </c>
      <c r="M897" s="3">
        <f ca="1">[1]!thsiFinD("ths_vol_w_stock",$A897,$A$1)/1000000</f>
        <v>64.720979999999997</v>
      </c>
      <c r="N897" s="3">
        <f ca="1">[1]!thsiFinD("ths_turnover_ratio_w_stock",$A897,$A$1)</f>
        <v>4.6767317186488997</v>
      </c>
      <c r="O897" s="3">
        <f ca="1">[1]!thsiFinD("ths_relative_chg_ratio_w_stock",$A897,$A$1,104,100)</f>
        <v>-7.2289992580011999</v>
      </c>
      <c r="P897" s="3">
        <f ca="1">[1]!thsiFinD("ths_chg_ratio_w_stock",$A897,$B$1,100)</f>
        <v>0.15649452269172001</v>
      </c>
    </row>
    <row r="898" spans="1:16" x14ac:dyDescent="0.25">
      <c r="A898" s="2" t="s">
        <v>896</v>
      </c>
      <c r="B898" s="2" t="s">
        <v>6259</v>
      </c>
      <c r="C898" s="3">
        <f ca="1">[1]!thsiFinD("ths_vol_ratio_stock",$A898,$A$1,7,100)</f>
        <v>1.1728429271461001</v>
      </c>
      <c r="D898" s="3">
        <f ca="1">[1]!thsiFinD("ths_cr_stock",$A898,$A$1,7,100,100)</f>
        <v>18.852459016394</v>
      </c>
      <c r="E898" s="3">
        <f ca="1">[1]!thsiFinD("ths_mfi_stock",$A898,$A$1,7,100,100)</f>
        <v>22.879731217229001</v>
      </c>
      <c r="F898" s="3">
        <f ca="1">[1]!thsiFinD("ths_expma_stock",$A898,$A$1,7,100,100)</f>
        <v>3.4293293864984999</v>
      </c>
      <c r="G898" s="3">
        <f ca="1">[1]!thsiFinD("ths_rsi_stock",$A898,$A$1,7,100,100)</f>
        <v>27.615563342567</v>
      </c>
      <c r="H898" s="3">
        <f ca="1">[1]!thsiFinD("ths_adtm_stock",$A898,$A$1,7,3,100,100,100)</f>
        <v>-0.84883720930232998</v>
      </c>
      <c r="I898" s="3">
        <f ca="1">[1]!thsiFinD("ths_bbiboll_stock",$A898,$A$1,7,3,100,100,100)</f>
        <v>3.5293749999999999</v>
      </c>
      <c r="J898" s="3">
        <f ca="1">[1]!thsiFinD("ths_dptb_stock",$A898,$A$1,7,104,100,100)</f>
        <v>0.42857142857142999</v>
      </c>
      <c r="K898" s="3">
        <f ca="1">[1]!thsiFinD("ths_srmi_stock",$A898,$A$1,7,100,100)</f>
        <v>-0.13527851458886</v>
      </c>
      <c r="L898" s="3">
        <f ca="1">[1]!thsiFinD("ths_atr_stock",$A898,$A$1,7,101,100,100)</f>
        <v>0.21</v>
      </c>
      <c r="M898" s="3">
        <f ca="1">[1]!thsiFinD("ths_vol_w_stock",$A898,$A$1)/1000000</f>
        <v>83.073442</v>
      </c>
      <c r="N898" s="3">
        <f ca="1">[1]!thsiFinD("ths_turnover_ratio_w_stock",$A898,$A$1)</f>
        <v>16.646488186382001</v>
      </c>
      <c r="O898" s="3">
        <f ca="1">[1]!thsiFinD("ths_relative_chg_ratio_w_stock",$A898,$A$1,104,100)</f>
        <v>-14.273390448233</v>
      </c>
      <c r="P898" s="3">
        <f ca="1">[1]!thsiFinD("ths_chg_ratio_w_stock",$A898,$B$1,100)</f>
        <v>1.8404907975460001</v>
      </c>
    </row>
    <row r="899" spans="1:16" x14ac:dyDescent="0.25">
      <c r="A899" s="2" t="s">
        <v>897</v>
      </c>
      <c r="B899" s="2" t="s">
        <v>6260</v>
      </c>
      <c r="C899" s="3">
        <f ca="1">[1]!thsiFinD("ths_vol_ratio_stock",$A899,$A$1,7,100)</f>
        <v>0.78733498563008997</v>
      </c>
      <c r="D899" s="3">
        <f ca="1">[1]!thsiFinD("ths_cr_stock",$A899,$A$1,7,100,100)</f>
        <v>72.340425531915002</v>
      </c>
      <c r="E899" s="3">
        <f ca="1">[1]!thsiFinD("ths_mfi_stock",$A899,$A$1,7,100,100)</f>
        <v>44.649864448301997</v>
      </c>
      <c r="F899" s="3">
        <f ca="1">[1]!thsiFinD("ths_expma_stock",$A899,$A$1,7,100,100)</f>
        <v>15.15435747315</v>
      </c>
      <c r="G899" s="3">
        <f ca="1">[1]!thsiFinD("ths_rsi_stock",$A899,$A$1,7,100,100)</f>
        <v>35.320510593450003</v>
      </c>
      <c r="H899" s="3">
        <f ca="1">[1]!thsiFinD("ths_adtm_stock",$A899,$A$1,7,3,100,100,100)</f>
        <v>0.76027397260273999</v>
      </c>
      <c r="I899" s="3">
        <f ca="1">[1]!thsiFinD("ths_bbiboll_stock",$A899,$A$1,7,3,100,100,100)</f>
        <v>15.292916666667001</v>
      </c>
      <c r="J899" s="3">
        <f ca="1">[1]!thsiFinD("ths_dptb_stock",$A899,$A$1,7,104,100,100)</f>
        <v>0.28571428571428997</v>
      </c>
      <c r="K899" s="3">
        <f ca="1">[1]!thsiFinD("ths_srmi_stock",$A899,$A$1,7,100,100)</f>
        <v>-1.8372703412073001E-2</v>
      </c>
      <c r="L899" s="3">
        <f ca="1">[1]!thsiFinD("ths_atr_stock",$A899,$A$1,7,101,100,100)</f>
        <v>0.42428571428570999</v>
      </c>
      <c r="M899" s="3">
        <f ca="1">[1]!thsiFinD("ths_vol_w_stock",$A899,$A$1)/1000000</f>
        <v>55.572594000000002</v>
      </c>
      <c r="N899" s="3">
        <f ca="1">[1]!thsiFinD("ths_turnover_ratio_w_stock",$A899,$A$1)</f>
        <v>5.6087295783773996</v>
      </c>
      <c r="O899" s="3">
        <f ca="1">[1]!thsiFinD("ths_relative_chg_ratio_w_stock",$A899,$A$1,104,100)</f>
        <v>-2.6317170024427998</v>
      </c>
      <c r="P899" s="3">
        <f ca="1">[1]!thsiFinD("ths_chg_ratio_w_stock",$A899,$B$1,100)</f>
        <v>-1.4037433155079999</v>
      </c>
    </row>
    <row r="900" spans="1:16" x14ac:dyDescent="0.25">
      <c r="A900" s="2" t="s">
        <v>898</v>
      </c>
      <c r="B900" s="2" t="s">
        <v>6261</v>
      </c>
      <c r="C900" s="3">
        <f ca="1">[1]!thsiFinD("ths_vol_ratio_stock",$A900,$A$1,7,100)</f>
        <v>0.84934139087772997</v>
      </c>
      <c r="D900" s="3">
        <f ca="1">[1]!thsiFinD("ths_cr_stock",$A900,$A$1,7,100,100)</f>
        <v>34.146341463414998</v>
      </c>
      <c r="E900" s="3">
        <f ca="1">[1]!thsiFinD("ths_mfi_stock",$A900,$A$1,7,100,100)</f>
        <v>25.256973096483001</v>
      </c>
      <c r="F900" s="3">
        <f ca="1">[1]!thsiFinD("ths_expma_stock",$A900,$A$1,7,100,100)</f>
        <v>3.5770109421303999</v>
      </c>
      <c r="G900" s="3">
        <f ca="1">[1]!thsiFinD("ths_rsi_stock",$A900,$A$1,7,100,100)</f>
        <v>28.281209448083001</v>
      </c>
      <c r="H900" s="3">
        <f ca="1">[1]!thsiFinD("ths_adtm_stock",$A900,$A$1,7,3,100,100,100)</f>
        <v>-0.9375</v>
      </c>
      <c r="I900" s="3">
        <f ca="1">[1]!thsiFinD("ths_bbiboll_stock",$A900,$A$1,7,3,100,100,100)</f>
        <v>3.6269791666666999</v>
      </c>
      <c r="J900" s="3">
        <f ca="1">[1]!thsiFinD("ths_dptb_stock",$A900,$A$1,7,104,100,100)</f>
        <v>0.57142857142856995</v>
      </c>
      <c r="K900" s="3">
        <f ca="1">[1]!thsiFinD("ths_srmi_stock",$A900,$A$1,7,100,100)</f>
        <v>-3.5422343324251003E-2</v>
      </c>
      <c r="L900" s="3">
        <f ca="1">[1]!thsiFinD("ths_atr_stock",$A900,$A$1,7,101,100,100)</f>
        <v>7.8571428571429E-2</v>
      </c>
      <c r="M900" s="3">
        <f ca="1">[1]!thsiFinD("ths_vol_w_stock",$A900,$A$1)/1000000</f>
        <v>71.929038000000006</v>
      </c>
      <c r="N900" s="3">
        <f ca="1">[1]!thsiFinD("ths_turnover_ratio_w_stock",$A900,$A$1)</f>
        <v>3.9350330344560001</v>
      </c>
      <c r="O900" s="3">
        <f ca="1">[1]!thsiFinD("ths_relative_chg_ratio_w_stock",$A900,$A$1,104,100)</f>
        <v>-3.3799292426001002</v>
      </c>
      <c r="P900" s="3">
        <f ca="1">[1]!thsiFinD("ths_chg_ratio_w_stock",$A900,$B$1,100)</f>
        <v>-2.2598870056496998</v>
      </c>
    </row>
    <row r="901" spans="1:16" x14ac:dyDescent="0.25">
      <c r="A901" s="2" t="s">
        <v>899</v>
      </c>
      <c r="B901" s="2" t="s">
        <v>6262</v>
      </c>
      <c r="C901" s="3">
        <f ca="1">[1]!thsiFinD("ths_vol_ratio_stock",$A901,$A$1,7,100)</f>
        <v>0.87551167358506998</v>
      </c>
      <c r="D901" s="3">
        <f ca="1">[1]!thsiFinD("ths_cr_stock",$A901,$A$1,7,100,100)</f>
        <v>16.399999999999999</v>
      </c>
      <c r="E901" s="3">
        <f ca="1">[1]!thsiFinD("ths_mfi_stock",$A901,$A$1,7,100,100)</f>
        <v>21.405613515328</v>
      </c>
      <c r="F901" s="3">
        <f ca="1">[1]!thsiFinD("ths_expma_stock",$A901,$A$1,7,100,100)</f>
        <v>4.8817728619562004</v>
      </c>
      <c r="G901" s="3">
        <f ca="1">[1]!thsiFinD("ths_rsi_stock",$A901,$A$1,7,100,100)</f>
        <v>23.035072121641001</v>
      </c>
      <c r="H901" s="3">
        <f ca="1">[1]!thsiFinD("ths_adtm_stock",$A901,$A$1,7,3,100,100,100)</f>
        <v>-0.82</v>
      </c>
      <c r="I901" s="3">
        <f ca="1">[1]!thsiFinD("ths_bbiboll_stock",$A901,$A$1,7,3,100,100,100)</f>
        <v>4.9596875000000002</v>
      </c>
      <c r="J901" s="3">
        <f ca="1">[1]!thsiFinD("ths_dptb_stock",$A901,$A$1,7,104,100,100)</f>
        <v>0.42857142857142999</v>
      </c>
      <c r="K901" s="3">
        <f ca="1">[1]!thsiFinD("ths_srmi_stock",$A901,$A$1,7,100,100)</f>
        <v>-7.7669902912621006E-2</v>
      </c>
      <c r="L901" s="3">
        <f ca="1">[1]!thsiFinD("ths_atr_stock",$A901,$A$1,7,101,100,100)</f>
        <v>0.14000000000000001</v>
      </c>
      <c r="M901" s="3">
        <f ca="1">[1]!thsiFinD("ths_vol_w_stock",$A901,$A$1)/1000000</f>
        <v>18.304790000000001</v>
      </c>
      <c r="N901" s="3">
        <f ca="1">[1]!thsiFinD("ths_turnover_ratio_w_stock",$A901,$A$1)</f>
        <v>3.943970958889</v>
      </c>
      <c r="O901" s="3">
        <f ca="1">[1]!thsiFinD("ths_relative_chg_ratio_w_stock",$A901,$A$1,104,100)</f>
        <v>-7.2451023175825</v>
      </c>
      <c r="P901" s="3">
        <f ca="1">[1]!thsiFinD("ths_chg_ratio_w_stock",$A901,$B$1,100)</f>
        <v>0.42105263157894002</v>
      </c>
    </row>
    <row r="902" spans="1:16" x14ac:dyDescent="0.25">
      <c r="A902" s="2" t="s">
        <v>900</v>
      </c>
      <c r="B902" s="2" t="s">
        <v>6263</v>
      </c>
      <c r="C902" s="3">
        <f ca="1">[1]!thsiFinD("ths_vol_ratio_stock",$A902,$A$1,7,100)</f>
        <v>1.1043183995679999</v>
      </c>
      <c r="D902" s="3">
        <f ca="1">[1]!thsiFinD("ths_cr_stock",$A902,$A$1,7,100,100)</f>
        <v>7.7669902912620996</v>
      </c>
      <c r="E902" s="3">
        <f ca="1">[1]!thsiFinD("ths_mfi_stock",$A902,$A$1,7,100,100)</f>
        <v>14.352691512291001</v>
      </c>
      <c r="F902" s="3">
        <f ca="1">[1]!thsiFinD("ths_expma_stock",$A902,$A$1,7,100,100)</f>
        <v>3.4221611173089999</v>
      </c>
      <c r="G902" s="3">
        <f ca="1">[1]!thsiFinD("ths_rsi_stock",$A902,$A$1,7,100,100)</f>
        <v>27.809842455573001</v>
      </c>
      <c r="H902" s="3">
        <f ca="1">[1]!thsiFinD("ths_adtm_stock",$A902,$A$1,7,3,100,100,100)</f>
        <v>0</v>
      </c>
      <c r="I902" s="3">
        <f ca="1">[1]!thsiFinD("ths_bbiboll_stock",$A902,$A$1,7,3,100,100,100)</f>
        <v>3.48875</v>
      </c>
      <c r="J902" s="3">
        <f ca="1">[1]!thsiFinD("ths_dptb_stock",$A902,$A$1,7,104,100,100)</f>
        <v>0.42857142857142999</v>
      </c>
      <c r="K902" s="3">
        <f ca="1">[1]!thsiFinD("ths_srmi_stock",$A902,$A$1,7,100,100)</f>
        <v>-9.2643051771116994E-2</v>
      </c>
      <c r="L902" s="3">
        <f ca="1">[1]!thsiFinD("ths_atr_stock",$A902,$A$1,7,101,100,100)</f>
        <v>0.11</v>
      </c>
      <c r="M902" s="3">
        <f ca="1">[1]!thsiFinD("ths_vol_w_stock",$A902,$A$1)/1000000</f>
        <v>67.981628999999998</v>
      </c>
      <c r="N902" s="3">
        <f ca="1">[1]!thsiFinD("ths_turnover_ratio_w_stock",$A902,$A$1)</f>
        <v>7.4267178637192997</v>
      </c>
      <c r="O902" s="3">
        <f ca="1">[1]!thsiFinD("ths_relative_chg_ratio_w_stock",$A902,$A$1,104,100)</f>
        <v>-6.8209351336388</v>
      </c>
      <c r="P902" s="3">
        <f ca="1">[1]!thsiFinD("ths_chg_ratio_w_stock",$A902,$B$1,100)</f>
        <v>-2.4024024024024002</v>
      </c>
    </row>
    <row r="903" spans="1:16" x14ac:dyDescent="0.25">
      <c r="A903" s="2" t="s">
        <v>901</v>
      </c>
      <c r="B903" s="2" t="s">
        <v>6264</v>
      </c>
      <c r="C903" s="3">
        <f ca="1">[1]!thsiFinD("ths_vol_ratio_stock",$A903,$A$1,7,100)</f>
        <v>1.0399529506969001</v>
      </c>
      <c r="D903" s="3">
        <f ca="1">[1]!thsiFinD("ths_cr_stock",$A903,$A$1,7,100,100)</f>
        <v>28.116710875332</v>
      </c>
      <c r="E903" s="3">
        <f ca="1">[1]!thsiFinD("ths_mfi_stock",$A903,$A$1,7,100,100)</f>
        <v>24.330752170916</v>
      </c>
      <c r="F903" s="3">
        <f ca="1">[1]!thsiFinD("ths_expma_stock",$A903,$A$1,7,100,100)</f>
        <v>17.504421599023001</v>
      </c>
      <c r="G903" s="3">
        <f ca="1">[1]!thsiFinD("ths_rsi_stock",$A903,$A$1,7,100,100)</f>
        <v>16.041376532847998</v>
      </c>
      <c r="H903" s="3">
        <f ca="1">[1]!thsiFinD("ths_adtm_stock",$A903,$A$1,7,3,100,100,100)</f>
        <v>-0.91709844559584996</v>
      </c>
      <c r="I903" s="3">
        <f ca="1">[1]!thsiFinD("ths_bbiboll_stock",$A903,$A$1,7,3,100,100,100)</f>
        <v>18.8478125</v>
      </c>
      <c r="J903" s="3">
        <f ca="1">[1]!thsiFinD("ths_dptb_stock",$A903,$A$1,7,104,100,100)</f>
        <v>0.57142857142856995</v>
      </c>
      <c r="K903" s="3">
        <f ca="1">[1]!thsiFinD("ths_srmi_stock",$A903,$A$1,7,100,100)</f>
        <v>-5.7191392978482997E-2</v>
      </c>
      <c r="L903" s="3">
        <f ca="1">[1]!thsiFinD("ths_atr_stock",$A903,$A$1,7,101,100,100)</f>
        <v>0.46714285714286002</v>
      </c>
      <c r="M903" s="3">
        <f ca="1">[1]!thsiFinD("ths_vol_w_stock",$A903,$A$1)/1000000</f>
        <v>10.535645000000001</v>
      </c>
      <c r="N903" s="3">
        <f ca="1">[1]!thsiFinD("ths_turnover_ratio_w_stock",$A903,$A$1)</f>
        <v>4.1245573252687997</v>
      </c>
      <c r="O903" s="3">
        <f ca="1">[1]!thsiFinD("ths_relative_chg_ratio_w_stock",$A903,$A$1,104,100)</f>
        <v>-5.1816403337111998</v>
      </c>
      <c r="P903" s="3">
        <f ca="1">[1]!thsiFinD("ths_chg_ratio_w_stock",$A903,$B$1,100)</f>
        <v>-0.90090090090089003</v>
      </c>
    </row>
    <row r="904" spans="1:16" x14ac:dyDescent="0.25">
      <c r="A904" s="2" t="s">
        <v>902</v>
      </c>
      <c r="B904" s="2" t="s">
        <v>6265</v>
      </c>
      <c r="C904" s="3">
        <f ca="1">[1]!thsiFinD("ths_vol_ratio_stock",$A904,$A$1,7,100)</f>
        <v>0.93619631290508998</v>
      </c>
      <c r="D904" s="3">
        <f ca="1">[1]!thsiFinD("ths_cr_stock",$A904,$A$1,7,100,100)</f>
        <v>20.186335403727</v>
      </c>
      <c r="E904" s="3">
        <f ca="1">[1]!thsiFinD("ths_mfi_stock",$A904,$A$1,7,100,100)</f>
        <v>12.957152972979999</v>
      </c>
      <c r="F904" s="3">
        <f ca="1">[1]!thsiFinD("ths_expma_stock",$A904,$A$1,7,100,100)</f>
        <v>6.5533495211266004</v>
      </c>
      <c r="G904" s="3">
        <f ca="1">[1]!thsiFinD("ths_rsi_stock",$A904,$A$1,7,100,100)</f>
        <v>31.423852050592998</v>
      </c>
      <c r="H904" s="3">
        <f ca="1">[1]!thsiFinD("ths_adtm_stock",$A904,$A$1,7,3,100,100,100)</f>
        <v>-0.98461538461538001</v>
      </c>
      <c r="I904" s="3">
        <f ca="1">[1]!thsiFinD("ths_bbiboll_stock",$A904,$A$1,7,3,100,100,100)</f>
        <v>6.6510416666666998</v>
      </c>
      <c r="J904" s="3">
        <f ca="1">[1]!thsiFinD("ths_dptb_stock",$A904,$A$1,7,104,100,100)</f>
        <v>0.71428571428570997</v>
      </c>
      <c r="K904" s="3">
        <f ca="1">[1]!thsiFinD("ths_srmi_stock",$A904,$A$1,7,100,100)</f>
        <v>-5.6934306569343E-2</v>
      </c>
      <c r="L904" s="3">
        <f ca="1">[1]!thsiFinD("ths_atr_stock",$A904,$A$1,7,101,100,100)</f>
        <v>0.18571428571428999</v>
      </c>
      <c r="M904" s="3">
        <f ca="1">[1]!thsiFinD("ths_vol_w_stock",$A904,$A$1)/1000000</f>
        <v>20.431087000000002</v>
      </c>
      <c r="N904" s="3">
        <f ca="1">[1]!thsiFinD("ths_turnover_ratio_w_stock",$A904,$A$1)</f>
        <v>6.3198257580327004</v>
      </c>
      <c r="O904" s="3">
        <f ca="1">[1]!thsiFinD("ths_relative_chg_ratio_w_stock",$A904,$A$1,104,100)</f>
        <v>-4.8376949101750997</v>
      </c>
      <c r="P904" s="3">
        <f ca="1">[1]!thsiFinD("ths_chg_ratio_w_stock",$A904,$B$1,100)</f>
        <v>-1.8575851393189</v>
      </c>
    </row>
    <row r="905" spans="1:16" x14ac:dyDescent="0.25">
      <c r="A905" s="2" t="s">
        <v>903</v>
      </c>
      <c r="B905" s="2" t="s">
        <v>6266</v>
      </c>
      <c r="C905" s="3">
        <f ca="1">[1]!thsiFinD("ths_vol_ratio_stock",$A905,$A$1,7,100)</f>
        <v>0.46184285086033999</v>
      </c>
      <c r="D905" s="3">
        <f ca="1">[1]!thsiFinD("ths_cr_stock",$A905,$A$1,7,100,100)</f>
        <v>42.005730659026</v>
      </c>
      <c r="E905" s="3">
        <f ca="1">[1]!thsiFinD("ths_mfi_stock",$A905,$A$1,7,100,100)</f>
        <v>56.091755790225001</v>
      </c>
      <c r="F905" s="3">
        <f ca="1">[1]!thsiFinD("ths_expma_stock",$A905,$A$1,7,100,100)</f>
        <v>16.537748500696999</v>
      </c>
      <c r="G905" s="3">
        <f ca="1">[1]!thsiFinD("ths_rsi_stock",$A905,$A$1,7,100,100)</f>
        <v>44.620366214001997</v>
      </c>
      <c r="H905" s="3">
        <f ca="1">[1]!thsiFinD("ths_adtm_stock",$A905,$A$1,7,3,100,100,100)</f>
        <v>0.55965909090909005</v>
      </c>
      <c r="I905" s="3">
        <f ca="1">[1]!thsiFinD("ths_bbiboll_stock",$A905,$A$1,7,3,100,100,100)</f>
        <v>16.474270833333001</v>
      </c>
      <c r="J905" s="3">
        <f ca="1">[1]!thsiFinD("ths_dptb_stock",$A905,$A$1,7,104,100,100)</f>
        <v>0.42857142857142999</v>
      </c>
      <c r="K905" s="3">
        <f ca="1">[1]!thsiFinD("ths_srmi_stock",$A905,$A$1,7,100,100)</f>
        <v>-7.5678798382438003E-2</v>
      </c>
      <c r="L905" s="3">
        <f ca="1">[1]!thsiFinD("ths_atr_stock",$A905,$A$1,7,101,100,100)</f>
        <v>1.3528571428570999</v>
      </c>
      <c r="M905" s="3">
        <f ca="1">[1]!thsiFinD("ths_vol_w_stock",$A905,$A$1)/1000000</f>
        <v>117.47817000000001</v>
      </c>
      <c r="N905" s="3">
        <f ca="1">[1]!thsiFinD("ths_turnover_ratio_w_stock",$A905,$A$1)</f>
        <v>43.800979832891997</v>
      </c>
      <c r="O905" s="3">
        <f ca="1">[1]!thsiFinD("ths_relative_chg_ratio_w_stock",$A905,$A$1,104,100)</f>
        <v>-18.619420798499998</v>
      </c>
      <c r="P905" s="3">
        <f ca="1">[1]!thsiFinD("ths_chg_ratio_w_stock",$A905,$B$1,100)</f>
        <v>8.0625</v>
      </c>
    </row>
    <row r="906" spans="1:16" x14ac:dyDescent="0.25">
      <c r="A906" s="2" t="s">
        <v>904</v>
      </c>
      <c r="B906" s="2" t="s">
        <v>6267</v>
      </c>
      <c r="C906" s="3">
        <f ca="1">[1]!thsiFinD("ths_vol_ratio_stock",$A906,$A$1,7,100)</f>
        <v>0.98884314670552997</v>
      </c>
      <c r="D906" s="3">
        <f ca="1">[1]!thsiFinD("ths_cr_stock",$A906,$A$1,7,100,100)</f>
        <v>29.818181818182001</v>
      </c>
      <c r="E906" s="3">
        <f ca="1">[1]!thsiFinD("ths_mfi_stock",$A906,$A$1,7,100,100)</f>
        <v>25.373156273372</v>
      </c>
      <c r="F906" s="3">
        <f ca="1">[1]!thsiFinD("ths_expma_stock",$A906,$A$1,7,100,100)</f>
        <v>13.78717888343</v>
      </c>
      <c r="G906" s="3">
        <f ca="1">[1]!thsiFinD("ths_rsi_stock",$A906,$A$1,7,100,100)</f>
        <v>19.470139672497002</v>
      </c>
      <c r="H906" s="3">
        <f ca="1">[1]!thsiFinD("ths_adtm_stock",$A906,$A$1,7,3,100,100,100)</f>
        <v>-0.66326530612245005</v>
      </c>
      <c r="I906" s="3">
        <f ca="1">[1]!thsiFinD("ths_bbiboll_stock",$A906,$A$1,7,3,100,100,100)</f>
        <v>13.963958333333</v>
      </c>
      <c r="J906" s="3">
        <f ca="1">[1]!thsiFinD("ths_dptb_stock",$A906,$A$1,7,104,100,100)</f>
        <v>0.42857142857142999</v>
      </c>
      <c r="K906" s="3">
        <f ca="1">[1]!thsiFinD("ths_srmi_stock",$A906,$A$1,7,100,100)</f>
        <v>-4.8763250883391999E-2</v>
      </c>
      <c r="L906" s="3">
        <f ca="1">[1]!thsiFinD("ths_atr_stock",$A906,$A$1,7,101,100,100)</f>
        <v>0.36</v>
      </c>
      <c r="M906" s="3">
        <f ca="1">[1]!thsiFinD("ths_vol_w_stock",$A906,$A$1)/1000000</f>
        <v>25.636799</v>
      </c>
      <c r="N906" s="3">
        <f ca="1">[1]!thsiFinD("ths_turnover_ratio_w_stock",$A906,$A$1)</f>
        <v>4.4045337670488998</v>
      </c>
      <c r="O906" s="3">
        <f ca="1">[1]!thsiFinD("ths_relative_chg_ratio_w_stock",$A906,$A$1,104,100)</f>
        <v>-4.0369831664028002</v>
      </c>
      <c r="P906" s="3">
        <f ca="1">[1]!thsiFinD("ths_chg_ratio_w_stock",$A906,$B$1,100)</f>
        <v>3.4175334323922999</v>
      </c>
    </row>
    <row r="907" spans="1:16" x14ac:dyDescent="0.25">
      <c r="A907" s="2" t="s">
        <v>905</v>
      </c>
      <c r="B907" s="2" t="s">
        <v>6268</v>
      </c>
      <c r="C907" s="3">
        <f ca="1">[1]!thsiFinD("ths_vol_ratio_stock",$A907,$A$1,7,100)</f>
        <v>1.6984458229720001</v>
      </c>
      <c r="D907" s="3">
        <f ca="1">[1]!thsiFinD("ths_cr_stock",$A907,$A$1,7,100,100)</f>
        <v>8.1081081081081994</v>
      </c>
      <c r="E907" s="3">
        <f ca="1">[1]!thsiFinD("ths_mfi_stock",$A907,$A$1,7,100,100)</f>
        <v>20.522731994846001</v>
      </c>
      <c r="F907" s="3">
        <f ca="1">[1]!thsiFinD("ths_expma_stock",$A907,$A$1,7,100,100)</f>
        <v>2.173794411946</v>
      </c>
      <c r="G907" s="3">
        <f ca="1">[1]!thsiFinD("ths_rsi_stock",$A907,$A$1,7,100,100)</f>
        <v>22.688804171834001</v>
      </c>
      <c r="H907" s="3">
        <f ca="1">[1]!thsiFinD("ths_adtm_stock",$A907,$A$1,7,3,100,100,100)</f>
        <v>0</v>
      </c>
      <c r="I907" s="3">
        <f ca="1">[1]!thsiFinD("ths_bbiboll_stock",$A907,$A$1,7,3,100,100,100)</f>
        <v>2.2515624999999999</v>
      </c>
      <c r="J907" s="3">
        <f ca="1">[1]!thsiFinD("ths_dptb_stock",$A907,$A$1,7,104,100,100)</f>
        <v>0.57142857142856995</v>
      </c>
      <c r="K907" s="3">
        <f ca="1">[1]!thsiFinD("ths_srmi_stock",$A907,$A$1,7,100,100)</f>
        <v>-0.15702479338843001</v>
      </c>
      <c r="L907" s="3">
        <f ca="1">[1]!thsiFinD("ths_atr_stock",$A907,$A$1,7,101,100,100)</f>
        <v>0.11714285714286</v>
      </c>
      <c r="M907" s="3">
        <f ca="1">[1]!thsiFinD("ths_vol_w_stock",$A907,$A$1)/1000000</f>
        <v>83.308902000000003</v>
      </c>
      <c r="N907" s="3">
        <f ca="1">[1]!thsiFinD("ths_turnover_ratio_w_stock",$A907,$A$1)</f>
        <v>14.039422347963001</v>
      </c>
      <c r="O907" s="3">
        <f ca="1">[1]!thsiFinD("ths_relative_chg_ratio_w_stock",$A907,$A$1,104,100)</f>
        <v>-14.48204637461</v>
      </c>
      <c r="P907" s="3">
        <f ca="1">[1]!thsiFinD("ths_chg_ratio_w_stock",$A907,$B$1,100)</f>
        <v>1.9607843137255001</v>
      </c>
    </row>
    <row r="908" spans="1:16" x14ac:dyDescent="0.25">
      <c r="A908" s="2" t="s">
        <v>906</v>
      </c>
      <c r="B908" s="2" t="s">
        <v>6269</v>
      </c>
      <c r="C908" s="3">
        <f ca="1">[1]!thsiFinD("ths_vol_ratio_stock",$A908,$A$1,7,100)</f>
        <v>1.1427754424443</v>
      </c>
      <c r="D908" s="3">
        <f ca="1">[1]!thsiFinD("ths_cr_stock",$A908,$A$1,7,100,100)</f>
        <v>19.262295081967</v>
      </c>
      <c r="E908" s="3">
        <f ca="1">[1]!thsiFinD("ths_mfi_stock",$A908,$A$1,7,100,100)</f>
        <v>15.391976519342</v>
      </c>
      <c r="F908" s="3">
        <f ca="1">[1]!thsiFinD("ths_expma_stock",$A908,$A$1,7,100,100)</f>
        <v>3.9441227293512</v>
      </c>
      <c r="G908" s="3">
        <f ca="1">[1]!thsiFinD("ths_rsi_stock",$A908,$A$1,7,100,100)</f>
        <v>31.078121951215</v>
      </c>
      <c r="H908" s="3">
        <f ca="1">[1]!thsiFinD("ths_adtm_stock",$A908,$A$1,7,3,100,100,100)</f>
        <v>-0.91525423728814004</v>
      </c>
      <c r="I908" s="3">
        <f ca="1">[1]!thsiFinD("ths_bbiboll_stock",$A908,$A$1,7,3,100,100,100)</f>
        <v>4.0144791666666997</v>
      </c>
      <c r="J908" s="3">
        <f ca="1">[1]!thsiFinD("ths_dptb_stock",$A908,$A$1,7,104,100,100)</f>
        <v>0.57142857142856995</v>
      </c>
      <c r="K908" s="3">
        <f ca="1">[1]!thsiFinD("ths_srmi_stock",$A908,$A$1,7,100,100)</f>
        <v>-8.1145584725536998E-2</v>
      </c>
      <c r="L908" s="3">
        <f ca="1">[1]!thsiFinD("ths_atr_stock",$A908,$A$1,7,101,100,100)</f>
        <v>0.14428571428570999</v>
      </c>
      <c r="M908" s="3">
        <f ca="1">[1]!thsiFinD("ths_vol_w_stock",$A908,$A$1)/1000000</f>
        <v>33.015149000000001</v>
      </c>
      <c r="N908" s="3">
        <f ca="1">[1]!thsiFinD("ths_turnover_ratio_w_stock",$A908,$A$1)</f>
        <v>5.5835981269007</v>
      </c>
      <c r="O908" s="3">
        <f ca="1">[1]!thsiFinD("ths_relative_chg_ratio_w_stock",$A908,$A$1,104,100)</f>
        <v>-6.6173559271242004</v>
      </c>
      <c r="P908" s="3">
        <f ca="1">[1]!thsiFinD("ths_chg_ratio_w_stock",$A908,$B$1,100)</f>
        <v>-1.8181818181817999</v>
      </c>
    </row>
    <row r="909" spans="1:16" x14ac:dyDescent="0.25">
      <c r="A909" s="2" t="s">
        <v>907</v>
      </c>
      <c r="B909" s="2" t="s">
        <v>6270</v>
      </c>
      <c r="C909" s="3">
        <f ca="1">[1]!thsiFinD("ths_vol_ratio_stock",$A909,$A$1,7,100)</f>
        <v>0.80965894035297004</v>
      </c>
      <c r="D909" s="3">
        <f ca="1">[1]!thsiFinD("ths_cr_stock",$A909,$A$1,7,100,100)</f>
        <v>63.278688524590997</v>
      </c>
      <c r="E909" s="3">
        <f ca="1">[1]!thsiFinD("ths_mfi_stock",$A909,$A$1,7,100,100)</f>
        <v>54.244013504759003</v>
      </c>
      <c r="F909" s="3">
        <f ca="1">[1]!thsiFinD("ths_expma_stock",$A909,$A$1,7,100,100)</f>
        <v>9.7963246425643007</v>
      </c>
      <c r="G909" s="3">
        <f ca="1">[1]!thsiFinD("ths_rsi_stock",$A909,$A$1,7,100,100)</f>
        <v>33.947363438841997</v>
      </c>
      <c r="H909" s="3">
        <f ca="1">[1]!thsiFinD("ths_adtm_stock",$A909,$A$1,7,3,100,100,100)</f>
        <v>-0.21739130434782</v>
      </c>
      <c r="I909" s="3">
        <f ca="1">[1]!thsiFinD("ths_bbiboll_stock",$A909,$A$1,7,3,100,100,100)</f>
        <v>9.8623958333333004</v>
      </c>
      <c r="J909" s="3">
        <f ca="1">[1]!thsiFinD("ths_dptb_stock",$A909,$A$1,7,104,100,100)</f>
        <v>0.71428571428570997</v>
      </c>
      <c r="K909" s="3">
        <f ca="1">[1]!thsiFinD("ths_srmi_stock",$A909,$A$1,7,100,100)</f>
        <v>-3.1062124248497001E-2</v>
      </c>
      <c r="L909" s="3">
        <f ca="1">[1]!thsiFinD("ths_atr_stock",$A909,$A$1,7,101,100,100)</f>
        <v>0.23714285714285999</v>
      </c>
      <c r="M909" s="3">
        <f ca="1">[1]!thsiFinD("ths_vol_w_stock",$A909,$A$1)/1000000</f>
        <v>19.564539</v>
      </c>
      <c r="N909" s="3">
        <f ca="1">[1]!thsiFinD("ths_turnover_ratio_w_stock",$A909,$A$1)</f>
        <v>1.568674813164</v>
      </c>
      <c r="O909" s="3">
        <f ca="1">[1]!thsiFinD("ths_relative_chg_ratio_w_stock",$A909,$A$1,104,100)</f>
        <v>-2.6517652619339001</v>
      </c>
      <c r="P909" s="3">
        <f ca="1">[1]!thsiFinD("ths_chg_ratio_w_stock",$A909,$B$1,100)</f>
        <v>-3.4126163391933999</v>
      </c>
    </row>
    <row r="910" spans="1:16" x14ac:dyDescent="0.25">
      <c r="A910" s="2" t="s">
        <v>908</v>
      </c>
      <c r="B910" s="2" t="s">
        <v>6271</v>
      </c>
      <c r="C910" s="3">
        <f ca="1">[1]!thsiFinD("ths_vol_ratio_stock",$A910,$A$1,7,100)</f>
        <v>0.84808787379851003</v>
      </c>
      <c r="D910" s="3">
        <f ca="1">[1]!thsiFinD("ths_cr_stock",$A910,$A$1,7,100,100)</f>
        <v>46.875000000001002</v>
      </c>
      <c r="E910" s="3">
        <f ca="1">[1]!thsiFinD("ths_mfi_stock",$A910,$A$1,7,100,100)</f>
        <v>25.837846556439999</v>
      </c>
      <c r="F910" s="3">
        <f ca="1">[1]!thsiFinD("ths_expma_stock",$A910,$A$1,7,100,100)</f>
        <v>5.0167903789757</v>
      </c>
      <c r="G910" s="3">
        <f ca="1">[1]!thsiFinD("ths_rsi_stock",$A910,$A$1,7,100,100)</f>
        <v>31.332272439516998</v>
      </c>
      <c r="H910" s="3">
        <f ca="1">[1]!thsiFinD("ths_adtm_stock",$A910,$A$1,7,3,100,100,100)</f>
        <v>-0.4390243902439</v>
      </c>
      <c r="I910" s="3">
        <f ca="1">[1]!thsiFinD("ths_bbiboll_stock",$A910,$A$1,7,3,100,100,100)</f>
        <v>5.0613541666666997</v>
      </c>
      <c r="J910" s="3">
        <f ca="1">[1]!thsiFinD("ths_dptb_stock",$A910,$A$1,7,104,100,100)</f>
        <v>0.42857142857142999</v>
      </c>
      <c r="K910" s="3">
        <f ca="1">[1]!thsiFinD("ths_srmi_stock",$A910,$A$1,7,100,100)</f>
        <v>-3.5433070866142002E-2</v>
      </c>
      <c r="L910" s="3">
        <f ca="1">[1]!thsiFinD("ths_atr_stock",$A910,$A$1,7,101,100,100)</f>
        <v>0.13571428571429001</v>
      </c>
      <c r="M910" s="3">
        <f ca="1">[1]!thsiFinD("ths_vol_w_stock",$A910,$A$1)/1000000</f>
        <v>164.93861899999999</v>
      </c>
      <c r="N910" s="3">
        <f ca="1">[1]!thsiFinD("ths_turnover_ratio_w_stock",$A910,$A$1)</f>
        <v>9.5552079610520995</v>
      </c>
      <c r="O910" s="3">
        <f ca="1">[1]!thsiFinD("ths_relative_chg_ratio_w_stock",$A910,$A$1,104,100)</f>
        <v>-4.6920638422138996</v>
      </c>
      <c r="P910" s="3">
        <f ca="1">[1]!thsiFinD("ths_chg_ratio_w_stock",$A910,$B$1,100)</f>
        <v>3.4693877551019998</v>
      </c>
    </row>
    <row r="911" spans="1:16" x14ac:dyDescent="0.25">
      <c r="A911" s="2" t="s">
        <v>909</v>
      </c>
      <c r="B911" s="2" t="s">
        <v>6272</v>
      </c>
      <c r="C911" s="3">
        <f ca="1">[1]!thsiFinD("ths_vol_ratio_stock",$A911,$A$1,7,100)</f>
        <v>0.79337966268269999</v>
      </c>
      <c r="D911" s="3">
        <f ca="1">[1]!thsiFinD("ths_cr_stock",$A911,$A$1,7,100,100)</f>
        <v>61.473087818697003</v>
      </c>
      <c r="E911" s="3">
        <f ca="1">[1]!thsiFinD("ths_mfi_stock",$A911,$A$1,7,100,100)</f>
        <v>39.718616735452002</v>
      </c>
      <c r="F911" s="3">
        <f ca="1">[1]!thsiFinD("ths_expma_stock",$A911,$A$1,7,100,100)</f>
        <v>15.712065779717999</v>
      </c>
      <c r="G911" s="3">
        <f ca="1">[1]!thsiFinD("ths_rsi_stock",$A911,$A$1,7,100,100)</f>
        <v>31.907876889680001</v>
      </c>
      <c r="H911" s="3">
        <f ca="1">[1]!thsiFinD("ths_adtm_stock",$A911,$A$1,7,3,100,100,100)</f>
        <v>0.34193548387097</v>
      </c>
      <c r="I911" s="3">
        <f ca="1">[1]!thsiFinD("ths_bbiboll_stock",$A911,$A$1,7,3,100,100,100)</f>
        <v>15.85125</v>
      </c>
      <c r="J911" s="3">
        <f ca="1">[1]!thsiFinD("ths_dptb_stock",$A911,$A$1,7,104,100,100)</f>
        <v>0.85714285714285998</v>
      </c>
      <c r="K911" s="3">
        <f ca="1">[1]!thsiFinD("ths_srmi_stock",$A911,$A$1,7,100,100)</f>
        <v>-4.3124999999999997E-2</v>
      </c>
      <c r="L911" s="3">
        <f ca="1">[1]!thsiFinD("ths_atr_stock",$A911,$A$1,7,101,100,100)</f>
        <v>0.55428571428571005</v>
      </c>
      <c r="M911" s="3">
        <f ca="1">[1]!thsiFinD("ths_vol_w_stock",$A911,$A$1)/1000000</f>
        <v>41.864221999999998</v>
      </c>
      <c r="N911" s="3">
        <f ca="1">[1]!thsiFinD("ths_turnover_ratio_w_stock",$A911,$A$1)</f>
        <v>11.305241728113</v>
      </c>
      <c r="O911" s="3">
        <f ca="1">[1]!thsiFinD("ths_relative_chg_ratio_w_stock",$A911,$A$1,104,100)</f>
        <v>-2.1350784455930998</v>
      </c>
      <c r="P911" s="3">
        <f ca="1">[1]!thsiFinD("ths_chg_ratio_w_stock",$A911,$B$1,100)</f>
        <v>-6.5316786414107E-2</v>
      </c>
    </row>
    <row r="912" spans="1:16" x14ac:dyDescent="0.25">
      <c r="A912" s="2" t="s">
        <v>910</v>
      </c>
      <c r="B912" s="2" t="s">
        <v>6273</v>
      </c>
      <c r="C912" s="3">
        <f ca="1">[1]!thsiFinD("ths_vol_ratio_stock",$A912,$A$1,7,100)</f>
        <v>1.1316436529394001</v>
      </c>
      <c r="D912" s="3">
        <f ca="1">[1]!thsiFinD("ths_cr_stock",$A912,$A$1,7,100,100)</f>
        <v>60.332541567695998</v>
      </c>
      <c r="E912" s="3">
        <f ca="1">[1]!thsiFinD("ths_mfi_stock",$A912,$A$1,7,100,100)</f>
        <v>38.797179074543998</v>
      </c>
      <c r="F912" s="3">
        <f ca="1">[1]!thsiFinD("ths_expma_stock",$A912,$A$1,7,100,100)</f>
        <v>10.944624541953999</v>
      </c>
      <c r="G912" s="3">
        <f ca="1">[1]!thsiFinD("ths_rsi_stock",$A912,$A$1,7,100,100)</f>
        <v>25.895625170020001</v>
      </c>
      <c r="H912" s="3">
        <f ca="1">[1]!thsiFinD("ths_adtm_stock",$A912,$A$1,7,3,100,100,100)</f>
        <v>-0.10204081632653</v>
      </c>
      <c r="I912" s="3">
        <f ca="1">[1]!thsiFinD("ths_bbiboll_stock",$A912,$A$1,7,3,100,100,100)</f>
        <v>11.067708333333</v>
      </c>
      <c r="J912" s="3">
        <f ca="1">[1]!thsiFinD("ths_dptb_stock",$A912,$A$1,7,104,100,100)</f>
        <v>0.28571428571428997</v>
      </c>
      <c r="K912" s="3">
        <f ca="1">[1]!thsiFinD("ths_srmi_stock",$A912,$A$1,7,100,100)</f>
        <v>-2.5385312783318001E-2</v>
      </c>
      <c r="L912" s="3">
        <f ca="1">[1]!thsiFinD("ths_atr_stock",$A912,$A$1,7,101,100,100)</f>
        <v>0.32285714285714001</v>
      </c>
      <c r="M912" s="3">
        <f ca="1">[1]!thsiFinD("ths_vol_w_stock",$A912,$A$1)/1000000</f>
        <v>71.174396000000002</v>
      </c>
      <c r="N912" s="3">
        <f ca="1">[1]!thsiFinD("ths_turnover_ratio_w_stock",$A912,$A$1)</f>
        <v>8.8142940170151007</v>
      </c>
      <c r="O912" s="3">
        <f ca="1">[1]!thsiFinD("ths_relative_chg_ratio_w_stock",$A912,$A$1,104,100)</f>
        <v>-4.1971255151572997</v>
      </c>
      <c r="P912" s="3">
        <f ca="1">[1]!thsiFinD("ths_chg_ratio_w_stock",$A912,$B$1,100)</f>
        <v>3.8139534883720998</v>
      </c>
    </row>
    <row r="913" spans="1:16" x14ac:dyDescent="0.25">
      <c r="A913" s="2" t="s">
        <v>911</v>
      </c>
      <c r="B913" s="2" t="s">
        <v>6274</v>
      </c>
      <c r="C913" s="3">
        <f ca="1">[1]!thsiFinD("ths_vol_ratio_stock",$A913,$A$1,7,100)</f>
        <v>1.2118196850381999</v>
      </c>
      <c r="D913" s="3">
        <f ca="1">[1]!thsiFinD("ths_cr_stock",$A913,$A$1,7,100,100)</f>
        <v>25.187969924811998</v>
      </c>
      <c r="E913" s="3">
        <f ca="1">[1]!thsiFinD("ths_mfi_stock",$A913,$A$1,7,100,100)</f>
        <v>28.428313356299999</v>
      </c>
      <c r="F913" s="3">
        <f ca="1">[1]!thsiFinD("ths_expma_stock",$A913,$A$1,7,100,100)</f>
        <v>6.9416174700158999</v>
      </c>
      <c r="G913" s="3">
        <f ca="1">[1]!thsiFinD("ths_rsi_stock",$A913,$A$1,7,100,100)</f>
        <v>29.194615235855</v>
      </c>
      <c r="H913" s="3">
        <f ca="1">[1]!thsiFinD("ths_adtm_stock",$A913,$A$1,7,3,100,100,100)</f>
        <v>-0.88888888888888995</v>
      </c>
      <c r="I913" s="3">
        <f ca="1">[1]!thsiFinD("ths_bbiboll_stock",$A913,$A$1,7,3,100,100,100)</f>
        <v>7.0990624999999996</v>
      </c>
      <c r="J913" s="3">
        <f ca="1">[1]!thsiFinD("ths_dptb_stock",$A913,$A$1,7,104,100,100)</f>
        <v>0.28571428571428997</v>
      </c>
      <c r="K913" s="3">
        <f ca="1">[1]!thsiFinD("ths_srmi_stock",$A913,$A$1,7,100,100)</f>
        <v>-9.7165991902833995E-2</v>
      </c>
      <c r="L913" s="3">
        <f ca="1">[1]!thsiFinD("ths_atr_stock",$A913,$A$1,7,101,100,100)</f>
        <v>0.32428571428571001</v>
      </c>
      <c r="M913" s="3">
        <f ca="1">[1]!thsiFinD("ths_vol_w_stock",$A913,$A$1)/1000000</f>
        <v>32.052309999999999</v>
      </c>
      <c r="N913" s="3">
        <f ca="1">[1]!thsiFinD("ths_turnover_ratio_w_stock",$A913,$A$1)</f>
        <v>10.476786790501</v>
      </c>
      <c r="O913" s="3">
        <f ca="1">[1]!thsiFinD("ths_relative_chg_ratio_w_stock",$A913,$A$1,104,100)</f>
        <v>-10.039037192054</v>
      </c>
      <c r="P913" s="3">
        <f ca="1">[1]!thsiFinD("ths_chg_ratio_w_stock",$A913,$B$1,100)</f>
        <v>2.6905829596412998</v>
      </c>
    </row>
    <row r="914" spans="1:16" x14ac:dyDescent="0.25">
      <c r="A914" s="2" t="s">
        <v>912</v>
      </c>
      <c r="B914" s="2" t="s">
        <v>6275</v>
      </c>
      <c r="C914" s="3">
        <f ca="1">[1]!thsiFinD("ths_vol_ratio_stock",$A914,$A$1,7,100)</f>
        <v>0.55833355785480998</v>
      </c>
      <c r="D914" s="3">
        <f ca="1">[1]!thsiFinD("ths_cr_stock",$A914,$A$1,7,100,100)</f>
        <v>47.692307692307999</v>
      </c>
      <c r="E914" s="3">
        <f ca="1">[1]!thsiFinD("ths_mfi_stock",$A914,$A$1,7,100,100)</f>
        <v>32.004276437758001</v>
      </c>
      <c r="F914" s="3">
        <f ca="1">[1]!thsiFinD("ths_expma_stock",$A914,$A$1,7,100,100)</f>
        <v>5.8842904845037998</v>
      </c>
      <c r="G914" s="3">
        <f ca="1">[1]!thsiFinD("ths_rsi_stock",$A914,$A$1,7,100,100)</f>
        <v>32.226620431221001</v>
      </c>
      <c r="H914" s="3">
        <f ca="1">[1]!thsiFinD("ths_adtm_stock",$A914,$A$1,7,3,100,100,100)</f>
        <v>-0.66176470588235004</v>
      </c>
      <c r="I914" s="3">
        <f ca="1">[1]!thsiFinD("ths_bbiboll_stock",$A914,$A$1,7,3,100,100,100)</f>
        <v>5.9730208333333001</v>
      </c>
      <c r="J914" s="3">
        <f ca="1">[1]!thsiFinD("ths_dptb_stock",$A914,$A$1,7,104,100,100)</f>
        <v>0.42857142857142999</v>
      </c>
      <c r="K914" s="3">
        <f ca="1">[1]!thsiFinD("ths_srmi_stock",$A914,$A$1,7,100,100)</f>
        <v>-4.8333333333332999E-2</v>
      </c>
      <c r="L914" s="3">
        <f ca="1">[1]!thsiFinD("ths_atr_stock",$A914,$A$1,7,101,100,100)</f>
        <v>0.18571428571428999</v>
      </c>
      <c r="M914" s="3">
        <f ca="1">[1]!thsiFinD("ths_vol_w_stock",$A914,$A$1)/1000000</f>
        <v>55.956974000000002</v>
      </c>
      <c r="N914" s="3">
        <f ca="1">[1]!thsiFinD("ths_turnover_ratio_w_stock",$A914,$A$1)</f>
        <v>12.622837555016</v>
      </c>
      <c r="O914" s="3">
        <f ca="1">[1]!thsiFinD("ths_relative_chg_ratio_w_stock",$A914,$A$1,104,100)</f>
        <v>-6.0774321843951</v>
      </c>
      <c r="P914" s="3">
        <f ca="1">[1]!thsiFinD("ths_chg_ratio_w_stock",$A914,$B$1,100)</f>
        <v>-2.1015761821366001</v>
      </c>
    </row>
    <row r="915" spans="1:16" x14ac:dyDescent="0.25">
      <c r="A915" s="2" t="s">
        <v>913</v>
      </c>
      <c r="B915" s="2" t="s">
        <v>6276</v>
      </c>
      <c r="C915" s="3">
        <f ca="1">[1]!thsiFinD("ths_vol_ratio_stock",$A915,$A$1,7,100)</f>
        <v>1.0177241055933</v>
      </c>
      <c r="D915" s="3">
        <f ca="1">[1]!thsiFinD("ths_cr_stock",$A915,$A$1,7,100,100)</f>
        <v>81.458966565349002</v>
      </c>
      <c r="E915" s="3">
        <f ca="1">[1]!thsiFinD("ths_mfi_stock",$A915,$A$1,7,100,100)</f>
        <v>38.256413313871001</v>
      </c>
      <c r="F915" s="3">
        <f ca="1">[1]!thsiFinD("ths_expma_stock",$A915,$A$1,7,100,100)</f>
        <v>6.5742564060879003</v>
      </c>
      <c r="G915" s="3">
        <f ca="1">[1]!thsiFinD("ths_rsi_stock",$A915,$A$1,7,100,100)</f>
        <v>35.912509413171001</v>
      </c>
      <c r="H915" s="3">
        <f ca="1">[1]!thsiFinD("ths_adtm_stock",$A915,$A$1,7,3,100,100,100)</f>
        <v>0.23529411764706001</v>
      </c>
      <c r="I915" s="3">
        <f ca="1">[1]!thsiFinD("ths_bbiboll_stock",$A915,$A$1,7,3,100,100,100)</f>
        <v>6.6526041666667002</v>
      </c>
      <c r="J915" s="3">
        <f ca="1">[1]!thsiFinD("ths_dptb_stock",$A915,$A$1,7,104,100,100)</f>
        <v>0.28571428571428997</v>
      </c>
      <c r="K915" s="3">
        <f ca="1">[1]!thsiFinD("ths_srmi_stock",$A915,$A$1,7,100,100)</f>
        <v>-3.4901365705615001E-2</v>
      </c>
      <c r="L915" s="3">
        <f ca="1">[1]!thsiFinD("ths_atr_stock",$A915,$A$1,7,101,100,100)</f>
        <v>0.32571428571429001</v>
      </c>
      <c r="M915" s="3">
        <f ca="1">[1]!thsiFinD("ths_vol_w_stock",$A915,$A$1)/1000000</f>
        <v>282.24020200000001</v>
      </c>
      <c r="N915" s="3">
        <f ca="1">[1]!thsiFinD("ths_turnover_ratio_w_stock",$A915,$A$1)</f>
        <v>12.111104257569</v>
      </c>
      <c r="O915" s="3">
        <f ca="1">[1]!thsiFinD("ths_relative_chg_ratio_w_stock",$A915,$A$1,104,100)</f>
        <v>-5.3354660840235004</v>
      </c>
      <c r="P915" s="3">
        <f ca="1">[1]!thsiFinD("ths_chg_ratio_w_stock",$A915,$B$1,100)</f>
        <v>2.3584905660377</v>
      </c>
    </row>
    <row r="916" spans="1:16" x14ac:dyDescent="0.25">
      <c r="A916" s="2" t="s">
        <v>914</v>
      </c>
      <c r="B916" s="2" t="s">
        <v>6277</v>
      </c>
      <c r="C916" s="3">
        <f ca="1">[1]!thsiFinD("ths_vol_ratio_stock",$A916,$A$1,7,100)</f>
        <v>0.75817266431708996</v>
      </c>
      <c r="D916" s="3">
        <f ca="1">[1]!thsiFinD("ths_cr_stock",$A916,$A$1,7,100,100)</f>
        <v>30.526315789474001</v>
      </c>
      <c r="E916" s="3">
        <f ca="1">[1]!thsiFinD("ths_mfi_stock",$A916,$A$1,7,100,100)</f>
        <v>40.103629107601002</v>
      </c>
      <c r="F916" s="3">
        <f ca="1">[1]!thsiFinD("ths_expma_stock",$A916,$A$1,7,100,100)</f>
        <v>5.1576897260822001</v>
      </c>
      <c r="G916" s="3">
        <f ca="1">[1]!thsiFinD("ths_rsi_stock",$A916,$A$1,7,100,100)</f>
        <v>28.015345348846001</v>
      </c>
      <c r="H916" s="3">
        <f ca="1">[1]!thsiFinD("ths_adtm_stock",$A916,$A$1,7,3,100,100,100)</f>
        <v>-0.38983050847458001</v>
      </c>
      <c r="I916" s="3">
        <f ca="1">[1]!thsiFinD("ths_bbiboll_stock",$A916,$A$1,7,3,100,100,100)</f>
        <v>5.2483333333333002</v>
      </c>
      <c r="J916" s="3">
        <f ca="1">[1]!thsiFinD("ths_dptb_stock",$A916,$A$1,7,104,100,100)</f>
        <v>0.28571428571428997</v>
      </c>
      <c r="K916" s="3">
        <f ca="1">[1]!thsiFinD("ths_srmi_stock",$A916,$A$1,7,100,100)</f>
        <v>-7.2356215213357999E-2</v>
      </c>
      <c r="L916" s="3">
        <f ca="1">[1]!thsiFinD("ths_atr_stock",$A916,$A$1,7,101,100,100)</f>
        <v>0.18</v>
      </c>
      <c r="M916" s="3">
        <f ca="1">[1]!thsiFinD("ths_vol_w_stock",$A916,$A$1)/1000000</f>
        <v>64.103172999999998</v>
      </c>
      <c r="N916" s="3">
        <f ca="1">[1]!thsiFinD("ths_turnover_ratio_w_stock",$A916,$A$1)</f>
        <v>10.644557404564001</v>
      </c>
      <c r="O916" s="3">
        <f ca="1">[1]!thsiFinD("ths_relative_chg_ratio_w_stock",$A916,$A$1,104,100)</f>
        <v>-8.7630136715593991</v>
      </c>
      <c r="P916" s="3">
        <f ca="1">[1]!thsiFinD("ths_chg_ratio_w_stock",$A916,$B$1,100)</f>
        <v>1.6</v>
      </c>
    </row>
    <row r="917" spans="1:16" x14ac:dyDescent="0.25">
      <c r="A917" s="2" t="s">
        <v>915</v>
      </c>
      <c r="B917" s="2" t="s">
        <v>6278</v>
      </c>
      <c r="C917" s="3">
        <f ca="1">[1]!thsiFinD("ths_vol_ratio_stock",$A917,$A$1,7,100)</f>
        <v>0.82726940004968996</v>
      </c>
      <c r="D917" s="3">
        <f ca="1">[1]!thsiFinD("ths_cr_stock",$A917,$A$1,7,100,100)</f>
        <v>69.281045751633997</v>
      </c>
      <c r="E917" s="3">
        <f ca="1">[1]!thsiFinD("ths_mfi_stock",$A917,$A$1,7,100,100)</f>
        <v>43.520495692353002</v>
      </c>
      <c r="F917" s="3">
        <f ca="1">[1]!thsiFinD("ths_expma_stock",$A917,$A$1,7,100,100)</f>
        <v>13.185429454629</v>
      </c>
      <c r="G917" s="3">
        <f ca="1">[1]!thsiFinD("ths_rsi_stock",$A917,$A$1,7,100,100)</f>
        <v>33.042079389919003</v>
      </c>
      <c r="H917" s="3">
        <f ca="1">[1]!thsiFinD("ths_adtm_stock",$A917,$A$1,7,3,100,100,100)</f>
        <v>9.4594594594598999E-2</v>
      </c>
      <c r="I917" s="3">
        <f ca="1">[1]!thsiFinD("ths_bbiboll_stock",$A917,$A$1,7,3,100,100,100)</f>
        <v>13.293229166667</v>
      </c>
      <c r="J917" s="3">
        <f ca="1">[1]!thsiFinD("ths_dptb_stock",$A917,$A$1,7,104,100,100)</f>
        <v>0.57142857142856995</v>
      </c>
      <c r="K917" s="3">
        <f ca="1">[1]!thsiFinD("ths_srmi_stock",$A917,$A$1,7,100,100)</f>
        <v>-2.4830699774266E-2</v>
      </c>
      <c r="L917" s="3">
        <f ca="1">[1]!thsiFinD("ths_atr_stock",$A917,$A$1,7,101,100,100)</f>
        <v>0.37</v>
      </c>
      <c r="M917" s="3">
        <f ca="1">[1]!thsiFinD("ths_vol_w_stock",$A917,$A$1)/1000000</f>
        <v>65.058932999999996</v>
      </c>
      <c r="N917" s="3">
        <f ca="1">[1]!thsiFinD("ths_turnover_ratio_w_stock",$A917,$A$1)</f>
        <v>6.0039241945128996</v>
      </c>
      <c r="O917" s="3">
        <f ca="1">[1]!thsiFinD("ths_relative_chg_ratio_w_stock",$A917,$A$1,104,100)</f>
        <v>-2.3207648876017002</v>
      </c>
      <c r="P917" s="3">
        <f ca="1">[1]!thsiFinD("ths_chg_ratio_w_stock",$A917,$B$1,100)</f>
        <v>1.5432098765432001</v>
      </c>
    </row>
    <row r="918" spans="1:16" x14ac:dyDescent="0.25">
      <c r="A918" s="2" t="s">
        <v>916</v>
      </c>
      <c r="B918" s="2" t="s">
        <v>6279</v>
      </c>
      <c r="C918" s="3">
        <f ca="1">[1]!thsiFinD("ths_vol_ratio_stock",$A918,$A$1,7,100)</f>
        <v>0.92946705050866996</v>
      </c>
      <c r="D918" s="3">
        <f ca="1">[1]!thsiFinD("ths_cr_stock",$A918,$A$1,7,100,100)</f>
        <v>53.658536585366001</v>
      </c>
      <c r="E918" s="3">
        <f ca="1">[1]!thsiFinD("ths_mfi_stock",$A918,$A$1,7,100,100)</f>
        <v>47.331400258312001</v>
      </c>
      <c r="F918" s="3">
        <f ca="1">[1]!thsiFinD("ths_expma_stock",$A918,$A$1,7,100,100)</f>
        <v>5.3344516999750997</v>
      </c>
      <c r="G918" s="3">
        <f ca="1">[1]!thsiFinD("ths_rsi_stock",$A918,$A$1,7,100,100)</f>
        <v>37.542002476688999</v>
      </c>
      <c r="H918" s="3">
        <f ca="1">[1]!thsiFinD("ths_adtm_stock",$A918,$A$1,7,3,100,100,100)</f>
        <v>-0.43137254901960997</v>
      </c>
      <c r="I918" s="3">
        <f ca="1">[1]!thsiFinD("ths_bbiboll_stock",$A918,$A$1,7,3,100,100,100)</f>
        <v>5.3876041666666996</v>
      </c>
      <c r="J918" s="3">
        <f ca="1">[1]!thsiFinD("ths_dptb_stock",$A918,$A$1,7,104,100,100)</f>
        <v>0.71428571428570997</v>
      </c>
      <c r="K918" s="3">
        <f ca="1">[1]!thsiFinD("ths_srmi_stock",$A918,$A$1,7,100,100)</f>
        <v>-4.7101449275362001E-2</v>
      </c>
      <c r="L918" s="3">
        <f ca="1">[1]!thsiFinD("ths_atr_stock",$A918,$A$1,7,101,100,100)</f>
        <v>0.18</v>
      </c>
      <c r="M918" s="3">
        <f ca="1">[1]!thsiFinD("ths_vol_w_stock",$A918,$A$1)/1000000</f>
        <v>67.386317000000005</v>
      </c>
      <c r="N918" s="3">
        <f ca="1">[1]!thsiFinD("ths_turnover_ratio_w_stock",$A918,$A$1)</f>
        <v>2.449404552122</v>
      </c>
      <c r="O918" s="3">
        <f ca="1">[1]!thsiFinD("ths_relative_chg_ratio_w_stock",$A918,$A$1,104,100)</f>
        <v>-3.3239334422851998</v>
      </c>
      <c r="P918" s="3">
        <f ca="1">[1]!thsiFinD("ths_chg_ratio_w_stock",$A918,$B$1,100)</f>
        <v>7.9847908745247</v>
      </c>
    </row>
    <row r="919" spans="1:16" x14ac:dyDescent="0.25">
      <c r="A919" s="2" t="s">
        <v>917</v>
      </c>
      <c r="B919" s="2" t="s">
        <v>6280</v>
      </c>
      <c r="C919" s="3">
        <f ca="1">[1]!thsiFinD("ths_vol_ratio_stock",$A919,$A$1,7,100)</f>
        <v>0.98812529229531998</v>
      </c>
      <c r="D919" s="3">
        <f ca="1">[1]!thsiFinD("ths_cr_stock",$A919,$A$1,7,100,100)</f>
        <v>117.55162241888</v>
      </c>
      <c r="E919" s="3">
        <f ca="1">[1]!thsiFinD("ths_mfi_stock",$A919,$A$1,7,100,100)</f>
        <v>44.410867307289998</v>
      </c>
      <c r="F919" s="3">
        <f ca="1">[1]!thsiFinD("ths_expma_stock",$A919,$A$1,7,100,100)</f>
        <v>60.382742266328997</v>
      </c>
      <c r="G919" s="3">
        <f ca="1">[1]!thsiFinD("ths_rsi_stock",$A919,$A$1,7,100,100)</f>
        <v>44.851721638275997</v>
      </c>
      <c r="H919" s="3">
        <f ca="1">[1]!thsiFinD("ths_adtm_stock",$A919,$A$1,7,3,100,100,100)</f>
        <v>0.74509803921568996</v>
      </c>
      <c r="I919" s="3">
        <f ca="1">[1]!thsiFinD("ths_bbiboll_stock",$A919,$A$1,7,3,100,100,100)</f>
        <v>60.243958333332998</v>
      </c>
      <c r="J919" s="3">
        <f ca="1">[1]!thsiFinD("ths_dptb_stock",$A919,$A$1,7,104,100,100)</f>
        <v>0.85714285714285998</v>
      </c>
      <c r="K919" s="3">
        <f ca="1">[1]!thsiFinD("ths_srmi_stock",$A919,$A$1,7,100,100)</f>
        <v>-4.3456459969913996E-3</v>
      </c>
      <c r="L919" s="3">
        <f ca="1">[1]!thsiFinD("ths_atr_stock",$A919,$A$1,7,101,100,100)</f>
        <v>2.1142857142857001</v>
      </c>
      <c r="M919" s="3">
        <f ca="1">[1]!thsiFinD("ths_vol_w_stock",$A919,$A$1)/1000000</f>
        <v>46.335034</v>
      </c>
      <c r="N919" s="3">
        <f ca="1">[1]!thsiFinD("ths_turnover_ratio_w_stock",$A919,$A$1)</f>
        <v>14.546852441906999</v>
      </c>
      <c r="O919" s="3">
        <f ca="1">[1]!thsiFinD("ths_relative_chg_ratio_w_stock",$A919,$A$1,104,100)</f>
        <v>0.87236426142256995</v>
      </c>
      <c r="P919" s="3">
        <f ca="1">[1]!thsiFinD("ths_chg_ratio_w_stock",$A919,$B$1,100)</f>
        <v>7.4534161490682997</v>
      </c>
    </row>
    <row r="920" spans="1:16" x14ac:dyDescent="0.25">
      <c r="A920" s="2" t="s">
        <v>918</v>
      </c>
      <c r="B920" s="2" t="s">
        <v>6281</v>
      </c>
      <c r="C920" s="3">
        <f ca="1">[1]!thsiFinD("ths_vol_ratio_stock",$A920,$A$1,7,100)</f>
        <v>1.17507674615</v>
      </c>
      <c r="D920" s="3">
        <f ca="1">[1]!thsiFinD("ths_cr_stock",$A920,$A$1,7,100,100)</f>
        <v>48.643761301989002</v>
      </c>
      <c r="E920" s="3">
        <f ca="1">[1]!thsiFinD("ths_mfi_stock",$A920,$A$1,7,100,100)</f>
        <v>24.278384292742999</v>
      </c>
      <c r="F920" s="3">
        <f ca="1">[1]!thsiFinD("ths_expma_stock",$A920,$A$1,7,100,100)</f>
        <v>11.4024733103</v>
      </c>
      <c r="G920" s="3">
        <f ca="1">[1]!thsiFinD("ths_rsi_stock",$A920,$A$1,7,100,100)</f>
        <v>27.251394791620001</v>
      </c>
      <c r="H920" s="3">
        <f ca="1">[1]!thsiFinD("ths_adtm_stock",$A920,$A$1,7,3,100,100,100)</f>
        <v>3.5087719298245001E-2</v>
      </c>
      <c r="I920" s="3">
        <f ca="1">[1]!thsiFinD("ths_bbiboll_stock",$A920,$A$1,7,3,100,100,100)</f>
        <v>11.572604166667</v>
      </c>
      <c r="J920" s="3">
        <f ca="1">[1]!thsiFinD("ths_dptb_stock",$A920,$A$1,7,104,100,100)</f>
        <v>0.57142857142856995</v>
      </c>
      <c r="K920" s="3">
        <f ca="1">[1]!thsiFinD("ths_srmi_stock",$A920,$A$1,7,100,100)</f>
        <v>-6.25E-2</v>
      </c>
      <c r="L920" s="3">
        <f ca="1">[1]!thsiFinD("ths_atr_stock",$A920,$A$1,7,101,100,100)</f>
        <v>0.39285714285714002</v>
      </c>
      <c r="M920" s="3">
        <f ca="1">[1]!thsiFinD("ths_vol_w_stock",$A920,$A$1)/1000000</f>
        <v>119.473223</v>
      </c>
      <c r="N920" s="3">
        <f ca="1">[1]!thsiFinD("ths_turnover_ratio_w_stock",$A920,$A$1)</f>
        <v>7.5195488882800996</v>
      </c>
      <c r="O920" s="3">
        <f ca="1">[1]!thsiFinD("ths_relative_chg_ratio_w_stock",$A920,$A$1,104,100)</f>
        <v>-4.8847436697987003</v>
      </c>
      <c r="P920" s="3">
        <f ca="1">[1]!thsiFinD("ths_chg_ratio_w_stock",$A920,$B$1,100)</f>
        <v>-1.8018018018018001</v>
      </c>
    </row>
    <row r="921" spans="1:16" x14ac:dyDescent="0.25">
      <c r="A921" s="2" t="s">
        <v>919</v>
      </c>
      <c r="B921" s="2" t="s">
        <v>6282</v>
      </c>
      <c r="C921" s="3">
        <f ca="1">[1]!thsiFinD("ths_vol_ratio_stock",$A921,$A$1,7,100)</f>
        <v>1.3159561328834</v>
      </c>
      <c r="D921" s="3">
        <f ca="1">[1]!thsiFinD("ths_cr_stock",$A921,$A$1,7,100,100)</f>
        <v>19.435736677116001</v>
      </c>
      <c r="E921" s="3">
        <f ca="1">[1]!thsiFinD("ths_mfi_stock",$A921,$A$1,7,100,100)</f>
        <v>26.503434296510999</v>
      </c>
      <c r="F921" s="3">
        <f ca="1">[1]!thsiFinD("ths_expma_stock",$A921,$A$1,7,100,100)</f>
        <v>5.5641754245356001</v>
      </c>
      <c r="G921" s="3">
        <f ca="1">[1]!thsiFinD("ths_rsi_stock",$A921,$A$1,7,100,100)</f>
        <v>33.763853140415002</v>
      </c>
      <c r="H921" s="3">
        <f ca="1">[1]!thsiFinD("ths_adtm_stock",$A921,$A$1,7,3,100,100,100)</f>
        <v>-0.94117647058822995</v>
      </c>
      <c r="I921" s="3">
        <f ca="1">[1]!thsiFinD("ths_bbiboll_stock",$A921,$A$1,7,3,100,100,100)</f>
        <v>5.6392708333332999</v>
      </c>
      <c r="J921" s="3">
        <f ca="1">[1]!thsiFinD("ths_dptb_stock",$A921,$A$1,7,104,100,100)</f>
        <v>0.42857142857142999</v>
      </c>
      <c r="K921" s="3">
        <f ca="1">[1]!thsiFinD("ths_srmi_stock",$A921,$A$1,7,100,100)</f>
        <v>-7.0085470085470003E-2</v>
      </c>
      <c r="L921" s="3">
        <f ca="1">[1]!thsiFinD("ths_atr_stock",$A921,$A$1,7,101,100,100)</f>
        <v>0.18714285714286</v>
      </c>
      <c r="M921" s="3">
        <f ca="1">[1]!thsiFinD("ths_vol_w_stock",$A921,$A$1)/1000000</f>
        <v>39.700591000000003</v>
      </c>
      <c r="N921" s="3">
        <f ca="1">[1]!thsiFinD("ths_turnover_ratio_w_stock",$A921,$A$1)</f>
        <v>7.9744882443331004</v>
      </c>
      <c r="O921" s="3">
        <f ca="1">[1]!thsiFinD("ths_relative_chg_ratio_w_stock",$A921,$A$1,104,100)</f>
        <v>-7.4777628218898</v>
      </c>
      <c r="P921" s="3">
        <f ca="1">[1]!thsiFinD("ths_chg_ratio_w_stock",$A921,$B$1,100)</f>
        <v>0.18382352941176</v>
      </c>
    </row>
    <row r="922" spans="1:16" x14ac:dyDescent="0.25">
      <c r="A922" s="2" t="s">
        <v>920</v>
      </c>
      <c r="B922" s="2" t="s">
        <v>6283</v>
      </c>
      <c r="C922" s="3">
        <f ca="1">[1]!thsiFinD("ths_vol_ratio_stock",$A922,$A$1,7,100)</f>
        <v>0.53242708786549997</v>
      </c>
      <c r="D922" s="3">
        <f ca="1">[1]!thsiFinD("ths_cr_stock",$A922,$A$1,7,100,100)</f>
        <v>22.033898305085</v>
      </c>
      <c r="E922" s="3">
        <f ca="1">[1]!thsiFinD("ths_mfi_stock",$A922,$A$1,7,100,100)</f>
        <v>27.627461962927001</v>
      </c>
      <c r="F922" s="3">
        <f ca="1">[1]!thsiFinD("ths_expma_stock",$A922,$A$1,7,100,100)</f>
        <v>3.8917077414737999</v>
      </c>
      <c r="G922" s="3">
        <f ca="1">[1]!thsiFinD("ths_rsi_stock",$A922,$A$1,7,100,100)</f>
        <v>26.541214623155</v>
      </c>
      <c r="H922" s="3">
        <f ca="1">[1]!thsiFinD("ths_adtm_stock",$A922,$A$1,7,3,100,100,100)</f>
        <v>-0.34615384615384998</v>
      </c>
      <c r="I922" s="3">
        <f ca="1">[1]!thsiFinD("ths_bbiboll_stock",$A922,$A$1,7,3,100,100,100)</f>
        <v>4.0134375000000002</v>
      </c>
      <c r="J922" s="3">
        <f ca="1">[1]!thsiFinD("ths_dptb_stock",$A922,$A$1,7,104,100,100)</f>
        <v>0.14285714285713999</v>
      </c>
      <c r="K922" s="3">
        <f ca="1">[1]!thsiFinD("ths_srmi_stock",$A922,$A$1,7,100,100)</f>
        <v>-9.0909090909090995E-2</v>
      </c>
      <c r="L922" s="3">
        <f ca="1">[1]!thsiFinD("ths_atr_stock",$A922,$A$1,7,101,100,100)</f>
        <v>0.17142857142856999</v>
      </c>
      <c r="M922" s="3">
        <f ca="1">[1]!thsiFinD("ths_vol_w_stock",$A922,$A$1)/1000000</f>
        <v>173.165379</v>
      </c>
      <c r="N922" s="3">
        <f ca="1">[1]!thsiFinD("ths_turnover_ratio_w_stock",$A922,$A$1)</f>
        <v>13.847380488574</v>
      </c>
      <c r="O922" s="3">
        <f ca="1">[1]!thsiFinD("ths_relative_chg_ratio_w_stock",$A922,$A$1,104,100)</f>
        <v>-10.465714233847001</v>
      </c>
      <c r="P922" s="3">
        <f ca="1">[1]!thsiFinD("ths_chg_ratio_w_stock",$A922,$B$1,100)</f>
        <v>0.27027027027026002</v>
      </c>
    </row>
    <row r="923" spans="1:16" x14ac:dyDescent="0.25">
      <c r="A923" s="2" t="s">
        <v>921</v>
      </c>
      <c r="B923" s="2" t="s">
        <v>6284</v>
      </c>
      <c r="C923" s="3">
        <f ca="1">[1]!thsiFinD("ths_vol_ratio_stock",$A923,$A$1,7,100)</f>
        <v>0.72235239960124997</v>
      </c>
      <c r="D923" s="3">
        <f ca="1">[1]!thsiFinD("ths_cr_stock",$A923,$A$1,7,100,100)</f>
        <v>84.251968503936993</v>
      </c>
      <c r="E923" s="3">
        <f ca="1">[1]!thsiFinD("ths_mfi_stock",$A923,$A$1,7,100,100)</f>
        <v>38.203222677846</v>
      </c>
      <c r="F923" s="3">
        <f ca="1">[1]!thsiFinD("ths_expma_stock",$A923,$A$1,7,100,100)</f>
        <v>6.4454160297638996</v>
      </c>
      <c r="G923" s="3">
        <f ca="1">[1]!thsiFinD("ths_rsi_stock",$A923,$A$1,7,100,100)</f>
        <v>34.061080680191999</v>
      </c>
      <c r="H923" s="3">
        <f ca="1">[1]!thsiFinD("ths_adtm_stock",$A923,$A$1,7,3,100,100,100)</f>
        <v>6.2499999999999001E-2</v>
      </c>
      <c r="I923" s="3">
        <f ca="1">[1]!thsiFinD("ths_bbiboll_stock",$A923,$A$1,7,3,100,100,100)</f>
        <v>6.5090624999999998</v>
      </c>
      <c r="J923" s="3">
        <f ca="1">[1]!thsiFinD("ths_dptb_stock",$A923,$A$1,7,104,100,100)</f>
        <v>0.28571428571428997</v>
      </c>
      <c r="K923" s="3">
        <f ca="1">[1]!thsiFinD("ths_srmi_stock",$A923,$A$1,7,100,100)</f>
        <v>-1.7027863777090001E-2</v>
      </c>
      <c r="L923" s="3">
        <f ca="1">[1]!thsiFinD("ths_atr_stock",$A923,$A$1,7,101,100,100)</f>
        <v>0.22571428571429</v>
      </c>
      <c r="M923" s="3">
        <f ca="1">[1]!thsiFinD("ths_vol_w_stock",$A923,$A$1)/1000000</f>
        <v>128.354388</v>
      </c>
      <c r="N923" s="3">
        <f ca="1">[1]!thsiFinD("ths_turnover_ratio_w_stock",$A923,$A$1)</f>
        <v>3.7766703524287002</v>
      </c>
      <c r="O923" s="3">
        <f ca="1">[1]!thsiFinD("ths_relative_chg_ratio_w_stock",$A923,$A$1,104,100)</f>
        <v>-2.8911300246788998</v>
      </c>
      <c r="P923" s="3">
        <f ca="1">[1]!thsiFinD("ths_chg_ratio_w_stock",$A923,$B$1,100)</f>
        <v>0.78740157480315998</v>
      </c>
    </row>
    <row r="924" spans="1:16" x14ac:dyDescent="0.25">
      <c r="A924" s="2" t="s">
        <v>922</v>
      </c>
      <c r="B924" s="2" t="s">
        <v>6285</v>
      </c>
      <c r="C924" s="3">
        <f ca="1">[1]!thsiFinD("ths_vol_ratio_stock",$A924,$A$1,7,100)</f>
        <v>1.1900249117460999</v>
      </c>
      <c r="D924" s="3">
        <f ca="1">[1]!thsiFinD("ths_cr_stock",$A924,$A$1,7,100,100)</f>
        <v>167.94871794872</v>
      </c>
      <c r="E924" s="3">
        <f ca="1">[1]!thsiFinD("ths_mfi_stock",$A924,$A$1,7,100,100)</f>
        <v>49.149056310246003</v>
      </c>
      <c r="F924" s="3">
        <f ca="1">[1]!thsiFinD("ths_expma_stock",$A924,$A$1,7,100,100)</f>
        <v>33.008041503835003</v>
      </c>
      <c r="G924" s="3">
        <f ca="1">[1]!thsiFinD("ths_rsi_stock",$A924,$A$1,7,100,100)</f>
        <v>56.912888757940998</v>
      </c>
      <c r="H924" s="3">
        <f ca="1">[1]!thsiFinD("ths_adtm_stock",$A924,$A$1,7,3,100,100,100)</f>
        <v>0.51754385964912997</v>
      </c>
      <c r="I924" s="3">
        <f ca="1">[1]!thsiFinD("ths_bbiboll_stock",$A924,$A$1,7,3,100,100,100)</f>
        <v>33.000729166667</v>
      </c>
      <c r="J924" s="3">
        <f ca="1">[1]!thsiFinD("ths_dptb_stock",$A924,$A$1,7,104,100,100)</f>
        <v>0.42857142857142999</v>
      </c>
      <c r="K924" s="3">
        <f ca="1">[1]!thsiFinD("ths_srmi_stock",$A924,$A$1,7,100,100)</f>
        <v>1.268115942029E-2</v>
      </c>
      <c r="L924" s="3">
        <f ca="1">[1]!thsiFinD("ths_atr_stock",$A924,$A$1,7,101,100,100)</f>
        <v>0.6</v>
      </c>
      <c r="M924" s="3">
        <f ca="1">[1]!thsiFinD("ths_vol_w_stock",$A924,$A$1)/1000000</f>
        <v>123.414753</v>
      </c>
      <c r="N924" s="3">
        <f ca="1">[1]!thsiFinD("ths_turnover_ratio_w_stock",$A924,$A$1)</f>
        <v>1.3549674999401999</v>
      </c>
      <c r="O924" s="3">
        <f ca="1">[1]!thsiFinD("ths_relative_chg_ratio_w_stock",$A924,$A$1,104,100)</f>
        <v>1.7262425323271999</v>
      </c>
      <c r="P924" s="3">
        <f ca="1">[1]!thsiFinD("ths_chg_ratio_w_stock",$A924,$B$1,100)</f>
        <v>-0.57367149758452995</v>
      </c>
    </row>
    <row r="925" spans="1:16" x14ac:dyDescent="0.25">
      <c r="A925" s="2" t="s">
        <v>923</v>
      </c>
      <c r="B925" s="2" t="s">
        <v>6286</v>
      </c>
      <c r="C925" s="3">
        <f ca="1">[1]!thsiFinD("ths_vol_ratio_stock",$A925,$A$1,7,100)</f>
        <v>1.5956656521093</v>
      </c>
      <c r="D925" s="3">
        <f ca="1">[1]!thsiFinD("ths_cr_stock",$A925,$A$1,7,100,100)</f>
        <v>48.461538461539</v>
      </c>
      <c r="E925" s="3">
        <f ca="1">[1]!thsiFinD("ths_mfi_stock",$A925,$A$1,7,100,100)</f>
        <v>35.043178375647003</v>
      </c>
      <c r="F925" s="3">
        <f ca="1">[1]!thsiFinD("ths_expma_stock",$A925,$A$1,7,100,100)</f>
        <v>9.8080490774412006</v>
      </c>
      <c r="G925" s="3">
        <f ca="1">[1]!thsiFinD("ths_rsi_stock",$A925,$A$1,7,100,100)</f>
        <v>35.462932064375998</v>
      </c>
      <c r="H925" s="3">
        <f ca="1">[1]!thsiFinD("ths_adtm_stock",$A925,$A$1,7,3,100,100,100)</f>
        <v>-0.26530612244898</v>
      </c>
      <c r="I925" s="3">
        <f ca="1">[1]!thsiFinD("ths_bbiboll_stock",$A925,$A$1,7,3,100,100,100)</f>
        <v>9.9844791666667003</v>
      </c>
      <c r="J925" s="3">
        <f ca="1">[1]!thsiFinD("ths_dptb_stock",$A925,$A$1,7,104,100,100)</f>
        <v>0.28571428571428997</v>
      </c>
      <c r="K925" s="3">
        <f ca="1">[1]!thsiFinD("ths_srmi_stock",$A925,$A$1,7,100,100)</f>
        <v>-3.4550839091806999E-2</v>
      </c>
      <c r="L925" s="3">
        <f ca="1">[1]!thsiFinD("ths_atr_stock",$A925,$A$1,7,101,100,100)</f>
        <v>0.31285714285714</v>
      </c>
      <c r="M925" s="3">
        <f ca="1">[1]!thsiFinD("ths_vol_w_stock",$A925,$A$1)/1000000</f>
        <v>60.880490999999999</v>
      </c>
      <c r="N925" s="3">
        <f ca="1">[1]!thsiFinD("ths_turnover_ratio_w_stock",$A925,$A$1)</f>
        <v>4.9742852281039003</v>
      </c>
      <c r="O925" s="3">
        <f ca="1">[1]!thsiFinD("ths_relative_chg_ratio_w_stock",$A925,$A$1,104,100)</f>
        <v>-0.84984065916294005</v>
      </c>
      <c r="P925" s="3">
        <f ca="1">[1]!thsiFinD("ths_chg_ratio_w_stock",$A925,$B$1,100)</f>
        <v>1.4314928425358</v>
      </c>
    </row>
    <row r="926" spans="1:16" x14ac:dyDescent="0.25">
      <c r="A926" s="2" t="s">
        <v>924</v>
      </c>
      <c r="B926" s="2" t="s">
        <v>6287</v>
      </c>
      <c r="C926" s="3">
        <f ca="1">[1]!thsiFinD("ths_vol_ratio_stock",$A926,$A$1,7,100)</f>
        <v>1.1763411578203</v>
      </c>
      <c r="D926" s="3">
        <f ca="1">[1]!thsiFinD("ths_cr_stock",$A926,$A$1,7,100,100)</f>
        <v>11.340206185567</v>
      </c>
      <c r="E926" s="3">
        <f ca="1">[1]!thsiFinD("ths_mfi_stock",$A926,$A$1,7,100,100)</f>
        <v>21.657201743176</v>
      </c>
      <c r="F926" s="3">
        <f ca="1">[1]!thsiFinD("ths_expma_stock",$A926,$A$1,7,100,100)</f>
        <v>2.0716186754860999</v>
      </c>
      <c r="G926" s="3">
        <f ca="1">[1]!thsiFinD("ths_rsi_stock",$A926,$A$1,7,100,100)</f>
        <v>24.745174642068001</v>
      </c>
      <c r="H926" s="3">
        <f ca="1">[1]!thsiFinD("ths_adtm_stock",$A926,$A$1,7,3,100,100,100)</f>
        <v>-0.87096774193547999</v>
      </c>
      <c r="I926" s="3">
        <f ca="1">[1]!thsiFinD("ths_bbiboll_stock",$A926,$A$1,7,3,100,100,100)</f>
        <v>2.1282291666667001</v>
      </c>
      <c r="J926" s="3">
        <f ca="1">[1]!thsiFinD("ths_dptb_stock",$A926,$A$1,7,104,100,100)</f>
        <v>0.28571428571428997</v>
      </c>
      <c r="K926" s="3">
        <f ca="1">[1]!thsiFinD("ths_srmi_stock",$A926,$A$1,7,100,100)</f>
        <v>-0.13973799126638001</v>
      </c>
      <c r="L926" s="3">
        <f ca="1">[1]!thsiFinD("ths_atr_stock",$A926,$A$1,7,101,100,100)</f>
        <v>0.10571428571428999</v>
      </c>
      <c r="M926" s="3">
        <f ca="1">[1]!thsiFinD("ths_vol_w_stock",$A926,$A$1)/1000000</f>
        <v>138.52526599999999</v>
      </c>
      <c r="N926" s="3">
        <f ca="1">[1]!thsiFinD("ths_turnover_ratio_w_stock",$A926,$A$1)</f>
        <v>12.189833333333</v>
      </c>
      <c r="O926" s="3">
        <f ca="1">[1]!thsiFinD("ths_relative_chg_ratio_w_stock",$A926,$A$1,104,100)</f>
        <v>-14.185520997132</v>
      </c>
      <c r="P926" s="3">
        <f ca="1">[1]!thsiFinD("ths_chg_ratio_w_stock",$A926,$B$1,100)</f>
        <v>0.50761421319796995</v>
      </c>
    </row>
    <row r="927" spans="1:16" x14ac:dyDescent="0.25">
      <c r="A927" s="2" t="s">
        <v>925</v>
      </c>
      <c r="B927" s="2" t="s">
        <v>6288</v>
      </c>
      <c r="C927" s="3">
        <f ca="1">[1]!thsiFinD("ths_vol_ratio_stock",$A927,$A$1,7,100)</f>
        <v>1.1984287398352</v>
      </c>
      <c r="D927" s="3">
        <f ca="1">[1]!thsiFinD("ths_cr_stock",$A927,$A$1,7,100,100)</f>
        <v>28.313253012048001</v>
      </c>
      <c r="E927" s="3">
        <f ca="1">[1]!thsiFinD("ths_mfi_stock",$A927,$A$1,7,100,100)</f>
        <v>27.843386280796999</v>
      </c>
      <c r="F927" s="3">
        <f ca="1">[1]!thsiFinD("ths_expma_stock",$A927,$A$1,7,100,100)</f>
        <v>4.5922667263061996</v>
      </c>
      <c r="G927" s="3">
        <f ca="1">[1]!thsiFinD("ths_rsi_stock",$A927,$A$1,7,100,100)</f>
        <v>32.966853995282001</v>
      </c>
      <c r="H927" s="3">
        <f ca="1">[1]!thsiFinD("ths_adtm_stock",$A927,$A$1,7,3,100,100,100)</f>
        <v>-0.76315789473684004</v>
      </c>
      <c r="I927" s="3">
        <f ca="1">[1]!thsiFinD("ths_bbiboll_stock",$A927,$A$1,7,3,100,100,100)</f>
        <v>4.6383333333332999</v>
      </c>
      <c r="J927" s="3">
        <f ca="1">[1]!thsiFinD("ths_dptb_stock",$A927,$A$1,7,104,100,100)</f>
        <v>0.57142857142856995</v>
      </c>
      <c r="K927" s="3">
        <f ca="1">[1]!thsiFinD("ths_srmi_stock",$A927,$A$1,7,100,100)</f>
        <v>-3.8216560509554E-2</v>
      </c>
      <c r="L927" s="3">
        <f ca="1">[1]!thsiFinD("ths_atr_stock",$A927,$A$1,7,101,100,100)</f>
        <v>0.10428571428571</v>
      </c>
      <c r="M927" s="3">
        <f ca="1">[1]!thsiFinD("ths_vol_w_stock",$A927,$A$1)/1000000</f>
        <v>38.781306000000001</v>
      </c>
      <c r="N927" s="3">
        <f ca="1">[1]!thsiFinD("ths_turnover_ratio_w_stock",$A927,$A$1)</f>
        <v>3.3184758557894001</v>
      </c>
      <c r="O927" s="3">
        <f ca="1">[1]!thsiFinD("ths_relative_chg_ratio_w_stock",$A927,$A$1,104,100)</f>
        <v>-4.0660247199002004</v>
      </c>
      <c r="P927" s="3">
        <f ca="1">[1]!thsiFinD("ths_chg_ratio_w_stock",$A927,$B$1,100)</f>
        <v>-0.66225165562914001</v>
      </c>
    </row>
    <row r="928" spans="1:16" x14ac:dyDescent="0.25">
      <c r="A928" s="2" t="s">
        <v>926</v>
      </c>
      <c r="B928" s="2" t="s">
        <v>6289</v>
      </c>
      <c r="C928" s="3">
        <f ca="1">[1]!thsiFinD("ths_vol_ratio_stock",$A928,$A$1,7,100)</f>
        <v>1.2868974603439001</v>
      </c>
      <c r="D928" s="3">
        <f ca="1">[1]!thsiFinD("ths_cr_stock",$A928,$A$1,7,100,100)</f>
        <v>8.3333333333333002</v>
      </c>
      <c r="E928" s="3">
        <f ca="1">[1]!thsiFinD("ths_mfi_stock",$A928,$A$1,7,100,100)</f>
        <v>16.161850318843001</v>
      </c>
      <c r="F928" s="3">
        <f ca="1">[1]!thsiFinD("ths_expma_stock",$A928,$A$1,7,100,100)</f>
        <v>4.5650199158213001</v>
      </c>
      <c r="G928" s="3">
        <f ca="1">[1]!thsiFinD("ths_rsi_stock",$A928,$A$1,7,100,100)</f>
        <v>30.87349768783</v>
      </c>
      <c r="H928" s="3">
        <f ca="1">[1]!thsiFinD("ths_adtm_stock",$A928,$A$1,7,3,100,100,100)</f>
        <v>0</v>
      </c>
      <c r="I928" s="3">
        <f ca="1">[1]!thsiFinD("ths_bbiboll_stock",$A928,$A$1,7,3,100,100,100)</f>
        <v>4.7104166666667</v>
      </c>
      <c r="J928" s="3">
        <f ca="1">[1]!thsiFinD("ths_dptb_stock",$A928,$A$1,7,104,100,100)</f>
        <v>0.57142857142856995</v>
      </c>
      <c r="K928" s="3">
        <f ca="1">[1]!thsiFinD("ths_srmi_stock",$A928,$A$1,7,100,100)</f>
        <v>-0.13698630136986001</v>
      </c>
      <c r="L928" s="3">
        <f ca="1">[1]!thsiFinD("ths_atr_stock",$A928,$A$1,7,101,100,100)</f>
        <v>0.23428571428570999</v>
      </c>
      <c r="M928" s="3">
        <f ca="1">[1]!thsiFinD("ths_vol_w_stock",$A928,$A$1)/1000000</f>
        <v>69.184240000000003</v>
      </c>
      <c r="N928" s="3">
        <f ca="1">[1]!thsiFinD("ths_turnover_ratio_w_stock",$A928,$A$1)</f>
        <v>17.284347952984</v>
      </c>
      <c r="O928" s="3">
        <f ca="1">[1]!thsiFinD("ths_relative_chg_ratio_w_stock",$A928,$A$1,104,100)</f>
        <v>-9.6536458304204995</v>
      </c>
      <c r="P928" s="3">
        <f ca="1">[1]!thsiFinD("ths_chg_ratio_w_stock",$A928,$B$1,100)</f>
        <v>1.8140589569161001</v>
      </c>
    </row>
    <row r="929" spans="1:16" x14ac:dyDescent="0.25">
      <c r="A929" s="2" t="s">
        <v>927</v>
      </c>
      <c r="B929" s="2" t="s">
        <v>6290</v>
      </c>
      <c r="C929" s="3">
        <f ca="1">[1]!thsiFinD("ths_vol_ratio_stock",$A929,$A$1,7,100)</f>
        <v>0.81419554714914999</v>
      </c>
      <c r="D929" s="3">
        <f ca="1">[1]!thsiFinD("ths_cr_stock",$A929,$A$1,7,100,100)</f>
        <v>31.506849315069001</v>
      </c>
      <c r="E929" s="3">
        <f ca="1">[1]!thsiFinD("ths_mfi_stock",$A929,$A$1,7,100,100)</f>
        <v>12.126845100353</v>
      </c>
      <c r="F929" s="3">
        <f ca="1">[1]!thsiFinD("ths_expma_stock",$A929,$A$1,7,100,100)</f>
        <v>2.4825701935222</v>
      </c>
      <c r="G929" s="3">
        <f ca="1">[1]!thsiFinD("ths_rsi_stock",$A929,$A$1,7,100,100)</f>
        <v>20.272010408016001</v>
      </c>
      <c r="H929" s="3">
        <f ca="1">[1]!thsiFinD("ths_adtm_stock",$A929,$A$1,7,3,100,100,100)</f>
        <v>-0.5</v>
      </c>
      <c r="I929" s="3">
        <f ca="1">[1]!thsiFinD("ths_bbiboll_stock",$A929,$A$1,7,3,100,100,100)</f>
        <v>2.5264583333332999</v>
      </c>
      <c r="J929" s="3">
        <f ca="1">[1]!thsiFinD("ths_dptb_stock",$A929,$A$1,7,104,100,100)</f>
        <v>0.28571428571428997</v>
      </c>
      <c r="K929" s="3">
        <f ca="1">[1]!thsiFinD("ths_srmi_stock",$A929,$A$1,7,100,100)</f>
        <v>-6.640625E-2</v>
      </c>
      <c r="L929" s="3">
        <f ca="1">[1]!thsiFinD("ths_atr_stock",$A929,$A$1,7,101,100,100)</f>
        <v>9.1428571428570998E-2</v>
      </c>
      <c r="M929" s="3">
        <f ca="1">[1]!thsiFinD("ths_vol_w_stock",$A929,$A$1)/1000000</f>
        <v>112.663776</v>
      </c>
      <c r="N929" s="3">
        <f ca="1">[1]!thsiFinD("ths_turnover_ratio_w_stock",$A929,$A$1)</f>
        <v>5.6409664799680996</v>
      </c>
      <c r="O929" s="3">
        <f ca="1">[1]!thsiFinD("ths_relative_chg_ratio_w_stock",$A929,$A$1,104,100)</f>
        <v>-8.9631701953461995</v>
      </c>
      <c r="P929" s="3">
        <f ca="1">[1]!thsiFinD("ths_chg_ratio_w_stock",$A929,$B$1,100)</f>
        <v>2.9288702928869998</v>
      </c>
    </row>
    <row r="930" spans="1:16" x14ac:dyDescent="0.25">
      <c r="A930" s="2" t="s">
        <v>928</v>
      </c>
      <c r="B930" s="2" t="s">
        <v>6291</v>
      </c>
      <c r="C930" s="3">
        <f ca="1">[1]!thsiFinD("ths_vol_ratio_stock",$A930,$A$1,7,100)</f>
        <v>1.0018049451169</v>
      </c>
      <c r="D930" s="3">
        <f ca="1">[1]!thsiFinD("ths_cr_stock",$A930,$A$1,7,100,100)</f>
        <v>111.05527638191001</v>
      </c>
      <c r="E930" s="3">
        <f ca="1">[1]!thsiFinD("ths_mfi_stock",$A930,$A$1,7,100,100)</f>
        <v>46.074913909503003</v>
      </c>
      <c r="F930" s="3">
        <f ca="1">[1]!thsiFinD("ths_expma_stock",$A930,$A$1,7,100,100)</f>
        <v>32.554776391916</v>
      </c>
      <c r="G930" s="3">
        <f ca="1">[1]!thsiFinD("ths_rsi_stock",$A930,$A$1,7,100,100)</f>
        <v>33.561136855766001</v>
      </c>
      <c r="H930" s="3">
        <f ca="1">[1]!thsiFinD("ths_adtm_stock",$A930,$A$1,7,3,100,100,100)</f>
        <v>0.80838323353293995</v>
      </c>
      <c r="I930" s="3">
        <f ca="1">[1]!thsiFinD("ths_bbiboll_stock",$A930,$A$1,7,3,100,100,100)</f>
        <v>32.801666666667003</v>
      </c>
      <c r="J930" s="3">
        <f ca="1">[1]!thsiFinD("ths_dptb_stock",$A930,$A$1,7,104,100,100)</f>
        <v>0.85714285714285998</v>
      </c>
      <c r="K930" s="3">
        <f ca="1">[1]!thsiFinD("ths_srmi_stock",$A930,$A$1,7,100,100)</f>
        <v>-1.1469311841289E-2</v>
      </c>
      <c r="L930" s="3">
        <f ca="1">[1]!thsiFinD("ths_atr_stock",$A930,$A$1,7,101,100,100)</f>
        <v>1</v>
      </c>
      <c r="M930" s="3">
        <f ca="1">[1]!thsiFinD("ths_vol_w_stock",$A930,$A$1)/1000000</f>
        <v>73.194395999999998</v>
      </c>
      <c r="N930" s="3">
        <f ca="1">[1]!thsiFinD("ths_turnover_ratio_w_stock",$A930,$A$1)</f>
        <v>5.5978059982761996</v>
      </c>
      <c r="O930" s="3">
        <f ca="1">[1]!thsiFinD("ths_relative_chg_ratio_w_stock",$A930,$A$1,104,100)</f>
        <v>-0.21257775928472</v>
      </c>
      <c r="P930" s="3">
        <f ca="1">[1]!thsiFinD("ths_chg_ratio_w_stock",$A930,$B$1,100)</f>
        <v>1.4738162433365001</v>
      </c>
    </row>
    <row r="931" spans="1:16" x14ac:dyDescent="0.25">
      <c r="A931" s="2" t="s">
        <v>929</v>
      </c>
      <c r="B931" s="2" t="s">
        <v>6292</v>
      </c>
      <c r="C931" s="3">
        <f ca="1">[1]!thsiFinD("ths_vol_ratio_stock",$A931,$A$1,7,100)</f>
        <v>1.1272917462284999</v>
      </c>
      <c r="D931" s="3">
        <f ca="1">[1]!thsiFinD("ths_cr_stock",$A931,$A$1,7,100,100)</f>
        <v>76.381909547738999</v>
      </c>
      <c r="E931" s="3">
        <f ca="1">[1]!thsiFinD("ths_mfi_stock",$A931,$A$1,7,100,100)</f>
        <v>25.388302766107</v>
      </c>
      <c r="F931" s="3">
        <f ca="1">[1]!thsiFinD("ths_expma_stock",$A931,$A$1,7,100,100)</f>
        <v>7.8298946707350998</v>
      </c>
      <c r="G931" s="3">
        <f ca="1">[1]!thsiFinD("ths_rsi_stock",$A931,$A$1,7,100,100)</f>
        <v>38.105541381458998</v>
      </c>
      <c r="H931" s="3">
        <f ca="1">[1]!thsiFinD("ths_adtm_stock",$A931,$A$1,7,3,100,100,100)</f>
        <v>-4.5454545454545997E-2</v>
      </c>
      <c r="I931" s="3">
        <f ca="1">[1]!thsiFinD("ths_bbiboll_stock",$A931,$A$1,7,3,100,100,100)</f>
        <v>7.8736458333332999</v>
      </c>
      <c r="J931" s="3">
        <f ca="1">[1]!thsiFinD("ths_dptb_stock",$A931,$A$1,7,104,100,100)</f>
        <v>0.85714285714285998</v>
      </c>
      <c r="K931" s="3">
        <f ca="1">[1]!thsiFinD("ths_srmi_stock",$A931,$A$1,7,100,100)</f>
        <v>-1.021711366539E-2</v>
      </c>
      <c r="L931" s="3">
        <f ca="1">[1]!thsiFinD("ths_atr_stock",$A931,$A$1,7,101,100,100)</f>
        <v>0.17571428571429001</v>
      </c>
      <c r="M931" s="3">
        <f ca="1">[1]!thsiFinD("ths_vol_w_stock",$A931,$A$1)/1000000</f>
        <v>131.38929999999999</v>
      </c>
      <c r="N931" s="3">
        <f ca="1">[1]!thsiFinD("ths_turnover_ratio_w_stock",$A931,$A$1)</f>
        <v>5.7023992921852003</v>
      </c>
      <c r="O931" s="3">
        <f ca="1">[1]!thsiFinD("ths_relative_chg_ratio_w_stock",$A931,$A$1,104,100)</f>
        <v>-0.60594074884343996</v>
      </c>
      <c r="P931" s="3">
        <f ca="1">[1]!thsiFinD("ths_chg_ratio_w_stock",$A931,$B$1,100)</f>
        <v>0.64516129032257996</v>
      </c>
    </row>
    <row r="932" spans="1:16" x14ac:dyDescent="0.25">
      <c r="A932" s="2" t="s">
        <v>930</v>
      </c>
      <c r="B932" s="2" t="s">
        <v>6293</v>
      </c>
      <c r="C932" s="3">
        <f ca="1">[1]!thsiFinD("ths_vol_ratio_stock",$A932,$A$1,7,100)</f>
        <v>0.91825814939385997</v>
      </c>
      <c r="D932" s="3">
        <f ca="1">[1]!thsiFinD("ths_cr_stock",$A932,$A$1,7,100,100)</f>
        <v>69.090909090908994</v>
      </c>
      <c r="E932" s="3">
        <f ca="1">[1]!thsiFinD("ths_mfi_stock",$A932,$A$1,7,100,100)</f>
        <v>41.546157921933997</v>
      </c>
      <c r="F932" s="3">
        <f ca="1">[1]!thsiFinD("ths_expma_stock",$A932,$A$1,7,100,100)</f>
        <v>3.6422256374935</v>
      </c>
      <c r="G932" s="3">
        <f ca="1">[1]!thsiFinD("ths_rsi_stock",$A932,$A$1,7,100,100)</f>
        <v>41.352966321217998</v>
      </c>
      <c r="H932" s="3">
        <f ca="1">[1]!thsiFinD("ths_adtm_stock",$A932,$A$1,7,3,100,100,100)</f>
        <v>0.35555555555556001</v>
      </c>
      <c r="I932" s="3">
        <f ca="1">[1]!thsiFinD("ths_bbiboll_stock",$A932,$A$1,7,3,100,100,100)</f>
        <v>3.7937500000000002</v>
      </c>
      <c r="J932" s="3">
        <f ca="1">[1]!thsiFinD("ths_dptb_stock",$A932,$A$1,7,104,100,100)</f>
        <v>0.42857142857142999</v>
      </c>
      <c r="K932" s="3">
        <f ca="1">[1]!thsiFinD("ths_srmi_stock",$A932,$A$1,7,100,100)</f>
        <v>-7.9999999999998996E-3</v>
      </c>
      <c r="L932" s="3">
        <f ca="1">[1]!thsiFinD("ths_atr_stock",$A932,$A$1,7,101,100,100)</f>
        <v>0.20142857142857001</v>
      </c>
      <c r="M932" s="3">
        <f ca="1">[1]!thsiFinD("ths_vol_w_stock",$A932,$A$1)/1000000</f>
        <v>270.55460399999998</v>
      </c>
      <c r="N932" s="3">
        <f ca="1">[1]!thsiFinD("ths_turnover_ratio_w_stock",$A932,$A$1)</f>
        <v>22.053395073116</v>
      </c>
      <c r="O932" s="3">
        <f ca="1">[1]!thsiFinD("ths_relative_chg_ratio_w_stock",$A932,$A$1,104,100)</f>
        <v>4.9510374841911</v>
      </c>
      <c r="P932" s="3">
        <f ca="1">[1]!thsiFinD("ths_chg_ratio_w_stock",$A932,$B$1,100)</f>
        <v>-2.4193548387097001</v>
      </c>
    </row>
    <row r="933" spans="1:16" x14ac:dyDescent="0.25">
      <c r="A933" s="2" t="s">
        <v>931</v>
      </c>
      <c r="B933" s="2" t="s">
        <v>6294</v>
      </c>
      <c r="C933" s="3">
        <f ca="1">[1]!thsiFinD("ths_vol_ratio_stock",$A933,$A$1,7,100)</f>
        <v>0.70692211857054998</v>
      </c>
      <c r="D933" s="3">
        <f ca="1">[1]!thsiFinD("ths_cr_stock",$A933,$A$1,7,100,100)</f>
        <v>18.918918918919001</v>
      </c>
      <c r="E933" s="3">
        <f ca="1">[1]!thsiFinD("ths_mfi_stock",$A933,$A$1,7,100,100)</f>
        <v>10.870727337052999</v>
      </c>
      <c r="F933" s="3">
        <f ca="1">[1]!thsiFinD("ths_expma_stock",$A933,$A$1,7,100,100)</f>
        <v>2.9997216058239999</v>
      </c>
      <c r="G933" s="3">
        <f ca="1">[1]!thsiFinD("ths_rsi_stock",$A933,$A$1,7,100,100)</f>
        <v>33.787393271162998</v>
      </c>
      <c r="H933" s="3">
        <f ca="1">[1]!thsiFinD("ths_adtm_stock",$A933,$A$1,7,3,100,100,100)</f>
        <v>-0.77192982456140002</v>
      </c>
      <c r="I933" s="3">
        <f ca="1">[1]!thsiFinD("ths_bbiboll_stock",$A933,$A$1,7,3,100,100,100)</f>
        <v>3.0502083333333001</v>
      </c>
      <c r="J933" s="3">
        <f ca="1">[1]!thsiFinD("ths_dptb_stock",$A933,$A$1,7,104,100,100)</f>
        <v>0.71428571428570997</v>
      </c>
      <c r="K933" s="3">
        <f ca="1">[1]!thsiFinD("ths_srmi_stock",$A933,$A$1,7,100,100)</f>
        <v>-0.17663817663817999</v>
      </c>
      <c r="L933" s="3">
        <f ca="1">[1]!thsiFinD("ths_atr_stock",$A933,$A$1,7,101,100,100)</f>
        <v>0.20571428571429001</v>
      </c>
      <c r="M933" s="3">
        <f ca="1">[1]!thsiFinD("ths_vol_w_stock",$A933,$A$1)/1000000</f>
        <v>228.25863899999999</v>
      </c>
      <c r="N933" s="3">
        <f ca="1">[1]!thsiFinD("ths_turnover_ratio_w_stock",$A933,$A$1)</f>
        <v>23.876778881103998</v>
      </c>
      <c r="O933" s="3">
        <f ca="1">[1]!thsiFinD("ths_relative_chg_ratio_w_stock",$A933,$A$1,104,100)</f>
        <v>-12.789502139091001</v>
      </c>
      <c r="P933" s="3">
        <f ca="1">[1]!thsiFinD("ths_chg_ratio_w_stock",$A933,$B$1,100)</f>
        <v>-0.34602076124567999</v>
      </c>
    </row>
    <row r="934" spans="1:16" x14ac:dyDescent="0.25">
      <c r="A934" s="2" t="s">
        <v>932</v>
      </c>
      <c r="B934" s="2" t="s">
        <v>6295</v>
      </c>
      <c r="C934" s="3">
        <f ca="1">[1]!thsiFinD("ths_vol_ratio_stock",$A934,$A$1,7,100)</f>
        <v>1.0202274704053</v>
      </c>
      <c r="D934" s="3">
        <f ca="1">[1]!thsiFinD("ths_cr_stock",$A934,$A$1,7,100,100)</f>
        <v>31.578947368421002</v>
      </c>
      <c r="E934" s="3">
        <f ca="1">[1]!thsiFinD("ths_mfi_stock",$A934,$A$1,7,100,100)</f>
        <v>22.217817688204999</v>
      </c>
      <c r="F934" s="3">
        <f ca="1">[1]!thsiFinD("ths_expma_stock",$A934,$A$1,7,100,100)</f>
        <v>1.560700021293</v>
      </c>
      <c r="G934" s="3">
        <f ca="1">[1]!thsiFinD("ths_rsi_stock",$A934,$A$1,7,100,100)</f>
        <v>30.713351564151999</v>
      </c>
      <c r="H934" s="3">
        <f ca="1">[1]!thsiFinD("ths_adtm_stock",$A934,$A$1,7,3,100,100,100)</f>
        <v>-0.90909090909090995</v>
      </c>
      <c r="I934" s="3">
        <f ca="1">[1]!thsiFinD("ths_bbiboll_stock",$A934,$A$1,7,3,100,100,100)</f>
        <v>1.5880208333332999</v>
      </c>
      <c r="J934" s="3">
        <f ca="1">[1]!thsiFinD("ths_dptb_stock",$A934,$A$1,7,104,100,100)</f>
        <v>0.28571428571428997</v>
      </c>
      <c r="K934" s="3">
        <f ca="1">[1]!thsiFinD("ths_srmi_stock",$A934,$A$1,7,100,100)</f>
        <v>-7.8787878787879004E-2</v>
      </c>
      <c r="L934" s="3">
        <f ca="1">[1]!thsiFinD("ths_atr_stock",$A934,$A$1,7,101,100,100)</f>
        <v>7.1428571428570994E-2</v>
      </c>
      <c r="M934" s="3">
        <f ca="1">[1]!thsiFinD("ths_vol_w_stock",$A934,$A$1)/1000000</f>
        <v>240.52060399999999</v>
      </c>
      <c r="N934" s="3">
        <f ca="1">[1]!thsiFinD("ths_turnover_ratio_w_stock",$A934,$A$1)</f>
        <v>7.0532268592548002</v>
      </c>
      <c r="O934" s="3">
        <f ca="1">[1]!thsiFinD("ths_relative_chg_ratio_w_stock",$A934,$A$1,104,100)</f>
        <v>-8.2714298499340995</v>
      </c>
      <c r="P934" s="3">
        <f ca="1">[1]!thsiFinD("ths_chg_ratio_w_stock",$A934,$B$1,100)</f>
        <v>1.3157894736842</v>
      </c>
    </row>
    <row r="935" spans="1:16" x14ac:dyDescent="0.25">
      <c r="A935" s="2" t="s">
        <v>933</v>
      </c>
      <c r="B935" s="2" t="s">
        <v>6296</v>
      </c>
      <c r="C935" s="3">
        <f ca="1">[1]!thsiFinD("ths_vol_ratio_stock",$A935,$A$1,7,100)</f>
        <v>0.64847550587625002</v>
      </c>
      <c r="D935" s="3">
        <f ca="1">[1]!thsiFinD("ths_cr_stock",$A935,$A$1,7,100,100)</f>
        <v>53.300733496333002</v>
      </c>
      <c r="E935" s="3">
        <f ca="1">[1]!thsiFinD("ths_mfi_stock",$A935,$A$1,7,100,100)</f>
        <v>49.255653074340003</v>
      </c>
      <c r="F935" s="3">
        <f ca="1">[1]!thsiFinD("ths_expma_stock",$A935,$A$1,7,100,100)</f>
        <v>3.6447053560317002</v>
      </c>
      <c r="G935" s="3">
        <f ca="1">[1]!thsiFinD("ths_rsi_stock",$A935,$A$1,7,100,100)</f>
        <v>36.962978774630002</v>
      </c>
      <c r="H935" s="3">
        <f ca="1">[1]!thsiFinD("ths_adtm_stock",$A935,$A$1,7,3,100,100,100)</f>
        <v>-0.40740740740740999</v>
      </c>
      <c r="I935" s="3">
        <f ca="1">[1]!thsiFinD("ths_bbiboll_stock",$A935,$A$1,7,3,100,100,100)</f>
        <v>3.7032291666666999</v>
      </c>
      <c r="J935" s="3">
        <f ca="1">[1]!thsiFinD("ths_dptb_stock",$A935,$A$1,7,104,100,100)</f>
        <v>0.71428571428570997</v>
      </c>
      <c r="K935" s="3">
        <f ca="1">[1]!thsiFinD("ths_srmi_stock",$A935,$A$1,7,100,100)</f>
        <v>-9.6858638743455003E-2</v>
      </c>
      <c r="L935" s="3">
        <f ca="1">[1]!thsiFinD("ths_atr_stock",$A935,$A$1,7,101,100,100)</f>
        <v>0.31714285714286</v>
      </c>
      <c r="M935" s="3">
        <f ca="1">[1]!thsiFinD("ths_vol_w_stock",$A935,$A$1)/1000000</f>
        <v>81.669244000000006</v>
      </c>
      <c r="N935" s="3">
        <f ca="1">[1]!thsiFinD("ths_turnover_ratio_w_stock",$A935,$A$1)</f>
        <v>8.2975489375389007</v>
      </c>
      <c r="O935" s="3">
        <f ca="1">[1]!thsiFinD("ths_relative_chg_ratio_w_stock",$A935,$A$1,104,100)</f>
        <v>-7.3443973230437001</v>
      </c>
      <c r="P935" s="3">
        <f ca="1">[1]!thsiFinD("ths_chg_ratio_w_stock",$A935,$B$1,100)</f>
        <v>-4.0579710144928001</v>
      </c>
    </row>
    <row r="936" spans="1:16" x14ac:dyDescent="0.25">
      <c r="A936" s="2" t="s">
        <v>934</v>
      </c>
      <c r="B936" s="2" t="s">
        <v>6297</v>
      </c>
      <c r="C936" s="3">
        <f ca="1">[1]!thsiFinD("ths_vol_ratio_stock",$A936,$A$1,7,100)</f>
        <v>0.52351599567326002</v>
      </c>
      <c r="D936" s="3">
        <f ca="1">[1]!thsiFinD("ths_cr_stock",$A936,$A$1,7,100,100)</f>
        <v>23.390894819465998</v>
      </c>
      <c r="E936" s="3">
        <f ca="1">[1]!thsiFinD("ths_mfi_stock",$A936,$A$1,7,100,100)</f>
        <v>14.29119782992</v>
      </c>
      <c r="F936" s="3">
        <f ca="1">[1]!thsiFinD("ths_expma_stock",$A936,$A$1,7,100,100)</f>
        <v>9.6359794462440007</v>
      </c>
      <c r="G936" s="3">
        <f ca="1">[1]!thsiFinD("ths_rsi_stock",$A936,$A$1,7,100,100)</f>
        <v>32.800858304399</v>
      </c>
      <c r="H936" s="3">
        <f ca="1">[1]!thsiFinD("ths_adtm_stock",$A936,$A$1,7,3,100,100,100)</f>
        <v>-0.18367346938775</v>
      </c>
      <c r="I936" s="3">
        <f ca="1">[1]!thsiFinD("ths_bbiboll_stock",$A936,$A$1,7,3,100,100,100)</f>
        <v>9.7598958333332995</v>
      </c>
      <c r="J936" s="3">
        <f ca="1">[1]!thsiFinD("ths_dptb_stock",$A936,$A$1,7,104,100,100)</f>
        <v>0.57142857142856995</v>
      </c>
      <c r="K936" s="3">
        <f ca="1">[1]!thsiFinD("ths_srmi_stock",$A936,$A$1,7,100,100)</f>
        <v>-0.10143540669855999</v>
      </c>
      <c r="L936" s="3">
        <f ca="1">[1]!thsiFinD("ths_atr_stock",$A936,$A$1,7,101,100,100)</f>
        <v>0.37857142857143</v>
      </c>
      <c r="M936" s="3">
        <f ca="1">[1]!thsiFinD("ths_vol_w_stock",$A936,$A$1)/1000000</f>
        <v>83.940427999999997</v>
      </c>
      <c r="N936" s="3">
        <f ca="1">[1]!thsiFinD("ths_turnover_ratio_w_stock",$A936,$A$1)</f>
        <v>12.853881899628</v>
      </c>
      <c r="O936" s="3">
        <f ca="1">[1]!thsiFinD("ths_relative_chg_ratio_w_stock",$A936,$A$1,104,100)</f>
        <v>-8.0488386051896992</v>
      </c>
      <c r="P936" s="3">
        <f ca="1">[1]!thsiFinD("ths_chg_ratio_w_stock",$A936,$B$1,100)</f>
        <v>1.7039403620872999</v>
      </c>
    </row>
    <row r="937" spans="1:16" x14ac:dyDescent="0.25">
      <c r="A937" s="2" t="s">
        <v>935</v>
      </c>
      <c r="B937" s="2" t="s">
        <v>6298</v>
      </c>
      <c r="C937" s="3">
        <f ca="1">[1]!thsiFinD("ths_vol_ratio_stock",$A937,$A$1,7,100)</f>
        <v>0.81431662733182997</v>
      </c>
      <c r="D937" s="3">
        <f ca="1">[1]!thsiFinD("ths_cr_stock",$A937,$A$1,7,100,100)</f>
        <v>163.79310344827999</v>
      </c>
      <c r="E937" s="3">
        <f ca="1">[1]!thsiFinD("ths_mfi_stock",$A937,$A$1,7,100,100)</f>
        <v>68.741376200695996</v>
      </c>
      <c r="F937" s="3">
        <f ca="1">[1]!thsiFinD("ths_expma_stock",$A937,$A$1,7,100,100)</f>
        <v>5.0385526448097</v>
      </c>
      <c r="G937" s="3">
        <f ca="1">[1]!thsiFinD("ths_rsi_stock",$A937,$A$1,7,100,100)</f>
        <v>39.553814408129</v>
      </c>
      <c r="H937" s="3">
        <f ca="1">[1]!thsiFinD("ths_adtm_stock",$A937,$A$1,7,3,100,100,100)</f>
        <v>0.49090909090909002</v>
      </c>
      <c r="I937" s="3">
        <f ca="1">[1]!thsiFinD("ths_bbiboll_stock",$A937,$A$1,7,3,100,100,100)</f>
        <v>5.0613541666666997</v>
      </c>
      <c r="J937" s="3">
        <f ca="1">[1]!thsiFinD("ths_dptb_stock",$A937,$A$1,7,104,100,100)</f>
        <v>0.71428571428570997</v>
      </c>
      <c r="K937" s="3">
        <f ca="1">[1]!thsiFinD("ths_srmi_stock",$A937,$A$1,7,100,100)</f>
        <v>1.8072289156627001E-2</v>
      </c>
      <c r="L937" s="3">
        <f ca="1">[1]!thsiFinD("ths_atr_stock",$A937,$A$1,7,101,100,100)</f>
        <v>0.14571428571428999</v>
      </c>
      <c r="M937" s="3">
        <f ca="1">[1]!thsiFinD("ths_vol_w_stock",$A937,$A$1)/1000000</f>
        <v>159.76760100000001</v>
      </c>
      <c r="N937" s="3">
        <f ca="1">[1]!thsiFinD("ths_turnover_ratio_w_stock",$A937,$A$1)</f>
        <v>3.5312962234293002</v>
      </c>
      <c r="O937" s="3">
        <f ca="1">[1]!thsiFinD("ths_relative_chg_ratio_w_stock",$A937,$A$1,104,100)</f>
        <v>0.76836569588554005</v>
      </c>
      <c r="P937" s="3">
        <f ca="1">[1]!thsiFinD("ths_chg_ratio_w_stock",$A937,$B$1,100)</f>
        <v>-0.60240963855422003</v>
      </c>
    </row>
    <row r="938" spans="1:16" x14ac:dyDescent="0.25">
      <c r="A938" s="2" t="s">
        <v>936</v>
      </c>
      <c r="B938" s="2" t="s">
        <v>6299</v>
      </c>
      <c r="C938" s="3">
        <f ca="1">[1]!thsiFinD("ths_vol_ratio_stock",$A938,$A$1,7,100)</f>
        <v>0.49733565516544997</v>
      </c>
      <c r="D938" s="3">
        <f ca="1">[1]!thsiFinD("ths_cr_stock",$A938,$A$1,7,100,100)</f>
        <v>31.233595800524999</v>
      </c>
      <c r="E938" s="3">
        <f ca="1">[1]!thsiFinD("ths_mfi_stock",$A938,$A$1,7,100,100)</f>
        <v>23.728901072835001</v>
      </c>
      <c r="F938" s="3">
        <f ca="1">[1]!thsiFinD("ths_expma_stock",$A938,$A$1,7,100,100)</f>
        <v>24.990566310649999</v>
      </c>
      <c r="G938" s="3">
        <f ca="1">[1]!thsiFinD("ths_rsi_stock",$A938,$A$1,7,100,100)</f>
        <v>26.055073099575001</v>
      </c>
      <c r="H938" s="3">
        <f ca="1">[1]!thsiFinD("ths_adtm_stock",$A938,$A$1,7,3,100,100,100)</f>
        <v>-0.58883248730964</v>
      </c>
      <c r="I938" s="3">
        <f ca="1">[1]!thsiFinD("ths_bbiboll_stock",$A938,$A$1,7,3,100,100,100)</f>
        <v>25.311354166667002</v>
      </c>
      <c r="J938" s="3">
        <f ca="1">[1]!thsiFinD("ths_dptb_stock",$A938,$A$1,7,104,100,100)</f>
        <v>0.71428571428570997</v>
      </c>
      <c r="K938" s="3">
        <f ca="1">[1]!thsiFinD("ths_srmi_stock",$A938,$A$1,7,100,100)</f>
        <v>-5.4377169301967003E-2</v>
      </c>
      <c r="L938" s="3">
        <f ca="1">[1]!thsiFinD("ths_atr_stock",$A938,$A$1,7,101,100,100)</f>
        <v>0.71428571428570997</v>
      </c>
      <c r="M938" s="3">
        <f ca="1">[1]!thsiFinD("ths_vol_w_stock",$A938,$A$1)/1000000</f>
        <v>25.104202999999998</v>
      </c>
      <c r="N938" s="3">
        <f ca="1">[1]!thsiFinD("ths_turnover_ratio_w_stock",$A938,$A$1)</f>
        <v>2.5837405791466002</v>
      </c>
      <c r="O938" s="3">
        <f ca="1">[1]!thsiFinD("ths_relative_chg_ratio_w_stock",$A938,$A$1,104,100)</f>
        <v>-1.7576949101751</v>
      </c>
      <c r="P938" s="3">
        <f ca="1">[1]!thsiFinD("ths_chg_ratio_w_stock",$A938,$B$1,100)</f>
        <v>0.32626427406199998</v>
      </c>
    </row>
    <row r="939" spans="1:16" x14ac:dyDescent="0.25">
      <c r="A939" s="2" t="s">
        <v>937</v>
      </c>
      <c r="B939" s="2" t="s">
        <v>6300</v>
      </c>
      <c r="C939" s="3">
        <f ca="1">[1]!thsiFinD("ths_vol_ratio_stock",$A939,$A$1,7,100)</f>
        <v>0.88305902190417995</v>
      </c>
      <c r="D939" s="3">
        <f ca="1">[1]!thsiFinD("ths_cr_stock",$A939,$A$1,7,100,100)</f>
        <v>28.24427480916</v>
      </c>
      <c r="E939" s="3">
        <f ca="1">[1]!thsiFinD("ths_mfi_stock",$A939,$A$1,7,100,100)</f>
        <v>20.666246152142001</v>
      </c>
      <c r="F939" s="3">
        <f ca="1">[1]!thsiFinD("ths_expma_stock",$A939,$A$1,7,100,100)</f>
        <v>1.7078069228815</v>
      </c>
      <c r="G939" s="3">
        <f ca="1">[1]!thsiFinD("ths_rsi_stock",$A939,$A$1,7,100,100)</f>
        <v>22.880755642865001</v>
      </c>
      <c r="H939" s="3">
        <f ca="1">[1]!thsiFinD("ths_adtm_stock",$A939,$A$1,7,3,100,100,100)</f>
        <v>-0.33333333333332998</v>
      </c>
      <c r="I939" s="3">
        <f ca="1">[1]!thsiFinD("ths_bbiboll_stock",$A939,$A$1,7,3,100,100,100)</f>
        <v>1.756875</v>
      </c>
      <c r="J939" s="3">
        <f ca="1">[1]!thsiFinD("ths_dptb_stock",$A939,$A$1,7,104,100,100)</f>
        <v>0.28571428571428997</v>
      </c>
      <c r="K939" s="3">
        <f ca="1">[1]!thsiFinD("ths_srmi_stock",$A939,$A$1,7,100,100)</f>
        <v>-9.8901098901098994E-2</v>
      </c>
      <c r="L939" s="3">
        <f ca="1">[1]!thsiFinD("ths_atr_stock",$A939,$A$1,7,101,100,100)</f>
        <v>0.08</v>
      </c>
      <c r="M939" s="3">
        <f ca="1">[1]!thsiFinD("ths_vol_w_stock",$A939,$A$1)/1000000</f>
        <v>93.390444000000002</v>
      </c>
      <c r="N939" s="3">
        <f ca="1">[1]!thsiFinD("ths_turnover_ratio_w_stock",$A939,$A$1)</f>
        <v>5.1516772991883997</v>
      </c>
      <c r="O939" s="3">
        <f ca="1">[1]!thsiFinD("ths_relative_chg_ratio_w_stock",$A939,$A$1,104,100)</f>
        <v>-8.7265837990640005</v>
      </c>
      <c r="P939" s="3">
        <f ca="1">[1]!thsiFinD("ths_chg_ratio_w_stock",$A939,$B$1,100)</f>
        <v>-1.2195121951218999</v>
      </c>
    </row>
    <row r="940" spans="1:16" x14ac:dyDescent="0.25">
      <c r="A940" s="2" t="s">
        <v>938</v>
      </c>
      <c r="B940" s="2" t="s">
        <v>6301</v>
      </c>
      <c r="C940" s="3">
        <f ca="1">[1]!thsiFinD("ths_vol_ratio_stock",$A940,$A$1,7,100)</f>
        <v>0.76859949021109997</v>
      </c>
      <c r="D940" s="3">
        <f ca="1">[1]!thsiFinD("ths_cr_stock",$A940,$A$1,7,100,100)</f>
        <v>164.72642607682999</v>
      </c>
      <c r="E940" s="3">
        <f ca="1">[1]!thsiFinD("ths_mfi_stock",$A940,$A$1,7,100,100)</f>
        <v>63.380836378284997</v>
      </c>
      <c r="F940" s="3">
        <f ca="1">[1]!thsiFinD("ths_expma_stock",$A940,$A$1,7,100,100)</f>
        <v>41.923687145956002</v>
      </c>
      <c r="G940" s="3">
        <f ca="1">[1]!thsiFinD("ths_rsi_stock",$A940,$A$1,7,100,100)</f>
        <v>46.994792669894998</v>
      </c>
      <c r="H940" s="3">
        <f ca="1">[1]!thsiFinD("ths_adtm_stock",$A940,$A$1,7,3,100,100,100)</f>
        <v>0.80267558528427996</v>
      </c>
      <c r="I940" s="3">
        <f ca="1">[1]!thsiFinD("ths_bbiboll_stock",$A940,$A$1,7,3,100,100,100)</f>
        <v>42.095520833332998</v>
      </c>
      <c r="J940" s="3">
        <f ca="1">[1]!thsiFinD("ths_dptb_stock",$A940,$A$1,7,104,100,100)</f>
        <v>0.42857142857142999</v>
      </c>
      <c r="K940" s="3">
        <f ca="1">[1]!thsiFinD("ths_srmi_stock",$A940,$A$1,7,100,100)</f>
        <v>1.9664268585132001E-2</v>
      </c>
      <c r="L940" s="3">
        <f ca="1">[1]!thsiFinD("ths_atr_stock",$A940,$A$1,7,101,100,100)</f>
        <v>1.0885714285714001</v>
      </c>
      <c r="M940" s="3">
        <f ca="1">[1]!thsiFinD("ths_vol_w_stock",$A940,$A$1)/1000000</f>
        <v>40.039928000000003</v>
      </c>
      <c r="N940" s="3">
        <f ca="1">[1]!thsiFinD("ths_turnover_ratio_w_stock",$A940,$A$1)</f>
        <v>8.9162129095174993</v>
      </c>
      <c r="O940" s="3">
        <f ca="1">[1]!thsiFinD("ths_relative_chg_ratio_w_stock",$A940,$A$1,104,100)</f>
        <v>-0.31502187914881002</v>
      </c>
      <c r="P940" s="3">
        <f ca="1">[1]!thsiFinD("ths_chg_ratio_w_stock",$A940,$B$1,100)</f>
        <v>-2.0143884892086001</v>
      </c>
    </row>
    <row r="941" spans="1:16" x14ac:dyDescent="0.25">
      <c r="A941" s="2" t="s">
        <v>939</v>
      </c>
      <c r="B941" s="2" t="s">
        <v>6302</v>
      </c>
      <c r="C941" s="3">
        <f ca="1">[1]!thsiFinD("ths_vol_ratio_stock",$A941,$A$1,7,100)</f>
        <v>0</v>
      </c>
      <c r="D941" s="3">
        <f ca="1">[1]!thsiFinD("ths_cr_stock",$A941,$A$1,7,100,100)</f>
        <v>-100</v>
      </c>
      <c r="E941" s="3">
        <f ca="1">[1]!thsiFinD("ths_mfi_stock",$A941,$A$1,7,100,100)</f>
        <v>0</v>
      </c>
      <c r="F941" s="3">
        <f ca="1">[1]!thsiFinD("ths_expma_stock",$A941,$A$1,7,100,100)</f>
        <v>0.60633409155062001</v>
      </c>
      <c r="G941" s="3">
        <f ca="1">[1]!thsiFinD("ths_rsi_stock",$A941,$A$1,7,100,100)</f>
        <v>2.3120088040495999</v>
      </c>
      <c r="H941" s="3">
        <f ca="1">[1]!thsiFinD("ths_adtm_stock",$A941,$A$1,7,3,100,100,100)</f>
        <v>0</v>
      </c>
      <c r="I941" s="3">
        <f ca="1">[1]!thsiFinD("ths_bbiboll_stock",$A941,$A$1,7,3,100,100,100)</f>
        <v>0.68885416666666999</v>
      </c>
      <c r="J941" s="3">
        <f ca="1">[1]!thsiFinD("ths_dptb_stock",$A941,$A$1,7,104,100,100)</f>
        <v>0</v>
      </c>
      <c r="K941" s="3">
        <f ca="1">[1]!thsiFinD("ths_srmi_stock",$A941,$A$1,7,100,100)</f>
        <v>-0.3013698630137</v>
      </c>
      <c r="L941" s="3">
        <f ca="1">[1]!thsiFinD("ths_atr_stock",$A941,$A$1,7,101,100,100)</f>
        <v>3.1428571428571001E-2</v>
      </c>
      <c r="M941" s="3">
        <f ca="1">[1]!thsiFinD("ths_vol_w_stock",$A941,$A$1)/1000000</f>
        <v>0</v>
      </c>
      <c r="N941" s="3">
        <f ca="1">[1]!thsiFinD("ths_turnover_ratio_w_stock",$A941,$A$1)</f>
        <v>0</v>
      </c>
      <c r="O941" s="3">
        <f ca="1">[1]!thsiFinD("ths_relative_chg_ratio_w_stock",$A941,$A$1,104,100)</f>
        <v>0.16230508982493</v>
      </c>
      <c r="P941" s="3">
        <f ca="1">[1]!thsiFinD("ths_chg_ratio_w_stock",$A941,$B$1,100)</f>
        <v>-58.823529411765001</v>
      </c>
    </row>
    <row r="942" spans="1:16" x14ac:dyDescent="0.25">
      <c r="A942" s="2" t="s">
        <v>940</v>
      </c>
      <c r="B942" s="2" t="s">
        <v>6303</v>
      </c>
      <c r="C942" s="3">
        <f ca="1">[1]!thsiFinD("ths_vol_ratio_stock",$A942,$A$1,7,100)</f>
        <v>1.1749469431257</v>
      </c>
      <c r="D942" s="3">
        <f ca="1">[1]!thsiFinD("ths_cr_stock",$A942,$A$1,7,100,100)</f>
        <v>14.596273291926</v>
      </c>
      <c r="E942" s="3">
        <f ca="1">[1]!thsiFinD("ths_mfi_stock",$A942,$A$1,7,100,100)</f>
        <v>14.749975749012</v>
      </c>
      <c r="F942" s="3">
        <f ca="1">[1]!thsiFinD("ths_expma_stock",$A942,$A$1,7,100,100)</f>
        <v>5.4797861361402003</v>
      </c>
      <c r="G942" s="3">
        <f ca="1">[1]!thsiFinD("ths_rsi_stock",$A942,$A$1,7,100,100)</f>
        <v>18.757861182460001</v>
      </c>
      <c r="H942" s="3">
        <f ca="1">[1]!thsiFinD("ths_adtm_stock",$A942,$A$1,7,3,100,100,100)</f>
        <v>2.5000000000000001E-2</v>
      </c>
      <c r="I942" s="3">
        <f ca="1">[1]!thsiFinD("ths_bbiboll_stock",$A942,$A$1,7,3,100,100,100)</f>
        <v>5.5608333333333002</v>
      </c>
      <c r="J942" s="3">
        <f ca="1">[1]!thsiFinD("ths_dptb_stock",$A942,$A$1,7,104,100,100)</f>
        <v>0.42857142857142999</v>
      </c>
      <c r="K942" s="3">
        <f ca="1">[1]!thsiFinD("ths_srmi_stock",$A942,$A$1,7,100,100)</f>
        <v>-7.9928952042628995E-2</v>
      </c>
      <c r="L942" s="3">
        <f ca="1">[1]!thsiFinD("ths_atr_stock",$A942,$A$1,7,101,100,100)</f>
        <v>0.2</v>
      </c>
      <c r="M942" s="3">
        <f ca="1">[1]!thsiFinD("ths_vol_w_stock",$A942,$A$1)/1000000</f>
        <v>51.309418000000001</v>
      </c>
      <c r="N942" s="3">
        <f ca="1">[1]!thsiFinD("ths_turnover_ratio_w_stock",$A942,$A$1)</f>
        <v>3.9127439806753999</v>
      </c>
      <c r="O942" s="3">
        <f ca="1">[1]!thsiFinD("ths_relative_chg_ratio_w_stock",$A942,$A$1,104,100)</f>
        <v>-10.218317747545001</v>
      </c>
      <c r="P942" s="3">
        <f ca="1">[1]!thsiFinD("ths_chg_ratio_w_stock",$A942,$B$1,100)</f>
        <v>-0.38610038610038</v>
      </c>
    </row>
    <row r="943" spans="1:16" x14ac:dyDescent="0.25">
      <c r="A943" s="2" t="s">
        <v>941</v>
      </c>
      <c r="B943" s="2" t="s">
        <v>6304</v>
      </c>
      <c r="C943" s="3">
        <f ca="1">[1]!thsiFinD("ths_vol_ratio_stock",$A943,$A$1,7,100)</f>
        <v>4.2765258524406997</v>
      </c>
      <c r="D943" s="3">
        <f ca="1">[1]!thsiFinD("ths_cr_stock",$A943,$A$1,7,100,100)</f>
        <v>-100</v>
      </c>
      <c r="E943" s="3">
        <f ca="1">[1]!thsiFinD("ths_mfi_stock",$A943,$A$1,7,100,100)</f>
        <v>0</v>
      </c>
      <c r="F943" s="3">
        <f ca="1">[1]!thsiFinD("ths_expma_stock",$A943,$A$1,7,100,100)</f>
        <v>0.93609765494478003</v>
      </c>
      <c r="G943" s="3">
        <f ca="1">[1]!thsiFinD("ths_rsi_stock",$A943,$A$1,7,100,100)</f>
        <v>1.38754568082</v>
      </c>
      <c r="H943" s="3">
        <f ca="1">[1]!thsiFinD("ths_adtm_stock",$A943,$A$1,7,3,100,100,100)</f>
        <v>0</v>
      </c>
      <c r="I943" s="3">
        <f ca="1">[1]!thsiFinD("ths_bbiboll_stock",$A943,$A$1,7,3,100,100,100)</f>
        <v>1.0770833333333001</v>
      </c>
      <c r="J943" s="3">
        <f ca="1">[1]!thsiFinD("ths_dptb_stock",$A943,$A$1,7,104,100,100)</f>
        <v>0</v>
      </c>
      <c r="K943" s="3">
        <f ca="1">[1]!thsiFinD("ths_srmi_stock",$A943,$A$1,7,100,100)</f>
        <v>-0.30088495575221003</v>
      </c>
      <c r="L943" s="3">
        <f ca="1">[1]!thsiFinD("ths_atr_stock",$A943,$A$1,7,101,100,100)</f>
        <v>4.8571428571429001E-2</v>
      </c>
      <c r="M943" s="3">
        <f ca="1">[1]!thsiFinD("ths_vol_w_stock",$A943,$A$1)/1000000</f>
        <v>2.8309000000000002</v>
      </c>
      <c r="N943" s="3">
        <f ca="1">[1]!thsiFinD("ths_turnover_ratio_w_stock",$A943,$A$1)</f>
        <v>0.23540751424393999</v>
      </c>
      <c r="O943" s="3">
        <f ca="1">[1]!thsiFinD("ths_relative_chg_ratio_w_stock",$A943,$A$1,104,100)</f>
        <v>-22.386714518018</v>
      </c>
      <c r="P943" s="3">
        <f ca="1">[1]!thsiFinD("ths_chg_ratio_w_stock",$A943,$B$1,100)</f>
        <v>-18.987341772152</v>
      </c>
    </row>
    <row r="944" spans="1:16" x14ac:dyDescent="0.25">
      <c r="A944" s="2" t="s">
        <v>942</v>
      </c>
      <c r="B944" s="2" t="s">
        <v>6305</v>
      </c>
      <c r="C944" s="3">
        <f ca="1">[1]!thsiFinD("ths_vol_ratio_stock",$A944,$A$1,7,100)</f>
        <v>0.87246800207913</v>
      </c>
      <c r="D944" s="3">
        <f ca="1">[1]!thsiFinD("ths_cr_stock",$A944,$A$1,7,100,100)</f>
        <v>89.041095890411</v>
      </c>
      <c r="E944" s="3">
        <f ca="1">[1]!thsiFinD("ths_mfi_stock",$A944,$A$1,7,100,100)</f>
        <v>49.965821882961997</v>
      </c>
      <c r="F944" s="3">
        <f ca="1">[1]!thsiFinD("ths_expma_stock",$A944,$A$1,7,100,100)</f>
        <v>11.537585988405</v>
      </c>
      <c r="G944" s="3">
        <f ca="1">[1]!thsiFinD("ths_rsi_stock",$A944,$A$1,7,100,100)</f>
        <v>34.513253651874003</v>
      </c>
      <c r="H944" s="3">
        <f ca="1">[1]!thsiFinD("ths_adtm_stock",$A944,$A$1,7,3,100,100,100)</f>
        <v>0.20512820512821001</v>
      </c>
      <c r="I944" s="3">
        <f ca="1">[1]!thsiFinD("ths_bbiboll_stock",$A944,$A$1,7,3,100,100,100)</f>
        <v>11.560625</v>
      </c>
      <c r="J944" s="3">
        <f ca="1">[1]!thsiFinD("ths_dptb_stock",$A944,$A$1,7,104,100,100)</f>
        <v>0.42857142857142999</v>
      </c>
      <c r="K944" s="3">
        <f ca="1">[1]!thsiFinD("ths_srmi_stock",$A944,$A$1,7,100,100)</f>
        <v>-1.7391304347826E-2</v>
      </c>
      <c r="L944" s="3">
        <f ca="1">[1]!thsiFinD("ths_atr_stock",$A944,$A$1,7,101,100,100)</f>
        <v>0.46285714285714002</v>
      </c>
      <c r="M944" s="3">
        <f ca="1">[1]!thsiFinD("ths_vol_w_stock",$A944,$A$1)/1000000</f>
        <v>208.02164200000001</v>
      </c>
      <c r="N944" s="3">
        <f ca="1">[1]!thsiFinD("ths_turnover_ratio_w_stock",$A944,$A$1)</f>
        <v>13.864280753108</v>
      </c>
      <c r="O944" s="3">
        <f ca="1">[1]!thsiFinD("ths_relative_chg_ratio_w_stock",$A944,$A$1,104,100)</f>
        <v>-4.7998479799815996</v>
      </c>
      <c r="P944" s="3">
        <f ca="1">[1]!thsiFinD("ths_chg_ratio_w_stock",$A944,$B$1,100)</f>
        <v>1.5044247787611</v>
      </c>
    </row>
    <row r="945" spans="1:16" x14ac:dyDescent="0.25">
      <c r="A945" s="2" t="s">
        <v>943</v>
      </c>
      <c r="B945" s="2" t="s">
        <v>6306</v>
      </c>
      <c r="C945" s="3">
        <f ca="1">[1]!thsiFinD("ths_vol_ratio_stock",$A945,$A$1,7,100)</f>
        <v>0.85913463412043001</v>
      </c>
      <c r="D945" s="3">
        <f ca="1">[1]!thsiFinD("ths_cr_stock",$A945,$A$1,7,100,100)</f>
        <v>24.038461538461</v>
      </c>
      <c r="E945" s="3">
        <f ca="1">[1]!thsiFinD("ths_mfi_stock",$A945,$A$1,7,100,100)</f>
        <v>9.6253612575765999</v>
      </c>
      <c r="F945" s="3">
        <f ca="1">[1]!thsiFinD("ths_expma_stock",$A945,$A$1,7,100,100)</f>
        <v>1.9194917441015</v>
      </c>
      <c r="G945" s="3">
        <f ca="1">[1]!thsiFinD("ths_rsi_stock",$A945,$A$1,7,100,100)</f>
        <v>21.973595577223001</v>
      </c>
      <c r="H945" s="3">
        <f ca="1">[1]!thsiFinD("ths_adtm_stock",$A945,$A$1,7,3,100,100,100)</f>
        <v>-0.82352941176470995</v>
      </c>
      <c r="I945" s="3">
        <f ca="1">[1]!thsiFinD("ths_bbiboll_stock",$A945,$A$1,7,3,100,100,100)</f>
        <v>1.9559375000000001</v>
      </c>
      <c r="J945" s="3">
        <f ca="1">[1]!thsiFinD("ths_dptb_stock",$A945,$A$1,7,104,100,100)</f>
        <v>0.28571428571428997</v>
      </c>
      <c r="K945" s="3">
        <f ca="1">[1]!thsiFinD("ths_srmi_stock",$A945,$A$1,7,100,100)</f>
        <v>-7.4999999999999997E-2</v>
      </c>
      <c r="L945" s="3">
        <f ca="1">[1]!thsiFinD("ths_atr_stock",$A945,$A$1,7,101,100,100)</f>
        <v>6.1428571428570999E-2</v>
      </c>
      <c r="M945" s="3">
        <f ca="1">[1]!thsiFinD("ths_vol_w_stock",$A945,$A$1)/1000000</f>
        <v>161.77243899999999</v>
      </c>
      <c r="N945" s="3">
        <f ca="1">[1]!thsiFinD("ths_turnover_ratio_w_stock",$A945,$A$1)</f>
        <v>7.3843621910583996</v>
      </c>
      <c r="O945" s="3">
        <f ca="1">[1]!thsiFinD("ths_relative_chg_ratio_w_stock",$A945,$A$1,104,100)</f>
        <v>-8.7046899840667002</v>
      </c>
      <c r="P945" s="3">
        <f ca="1">[1]!thsiFinD("ths_chg_ratio_w_stock",$A945,$B$1,100)</f>
        <v>-1.0810810810811</v>
      </c>
    </row>
    <row r="946" spans="1:16" x14ac:dyDescent="0.25">
      <c r="A946" s="2" t="s">
        <v>944</v>
      </c>
      <c r="B946" s="2" t="s">
        <v>6307</v>
      </c>
      <c r="C946" s="3">
        <f ca="1">[1]!thsiFinD("ths_vol_ratio_stock",$A946,$A$1,7,100)</f>
        <v>0.90200901192705996</v>
      </c>
      <c r="D946" s="3">
        <f ca="1">[1]!thsiFinD("ths_cr_stock",$A946,$A$1,7,100,100)</f>
        <v>14.096916299559</v>
      </c>
      <c r="E946" s="3">
        <f ca="1">[1]!thsiFinD("ths_mfi_stock",$A946,$A$1,7,100,100)</f>
        <v>12.878785857854</v>
      </c>
      <c r="F946" s="3">
        <f ca="1">[1]!thsiFinD("ths_expma_stock",$A946,$A$1,7,100,100)</f>
        <v>12.579741769628001</v>
      </c>
      <c r="G946" s="3">
        <f ca="1">[1]!thsiFinD("ths_rsi_stock",$A946,$A$1,7,100,100)</f>
        <v>33.705473383040001</v>
      </c>
      <c r="H946" s="3">
        <f ca="1">[1]!thsiFinD("ths_adtm_stock",$A946,$A$1,7,3,100,100,100)</f>
        <v>0</v>
      </c>
      <c r="I946" s="3">
        <f ca="1">[1]!thsiFinD("ths_bbiboll_stock",$A946,$A$1,7,3,100,100,100)</f>
        <v>12.7240625</v>
      </c>
      <c r="J946" s="3">
        <f ca="1">[1]!thsiFinD("ths_dptb_stock",$A946,$A$1,7,104,100,100)</f>
        <v>0.57142857142856995</v>
      </c>
      <c r="K946" s="3">
        <f ca="1">[1]!thsiFinD("ths_srmi_stock",$A946,$A$1,7,100,100)</f>
        <v>-7.6576576576577002E-2</v>
      </c>
      <c r="L946" s="3">
        <f ca="1">[1]!thsiFinD("ths_atr_stock",$A946,$A$1,7,101,100,100)</f>
        <v>0.37571428571429</v>
      </c>
      <c r="M946" s="3">
        <f ca="1">[1]!thsiFinD("ths_vol_w_stock",$A946,$A$1)/1000000</f>
        <v>44.470841</v>
      </c>
      <c r="N946" s="3">
        <f ca="1">[1]!thsiFinD("ths_turnover_ratio_w_stock",$A946,$A$1)</f>
        <v>9.4835359716448</v>
      </c>
      <c r="O946" s="3">
        <f ca="1">[1]!thsiFinD("ths_relative_chg_ratio_w_stock",$A946,$A$1,104,100)</f>
        <v>-6.3015732371712998</v>
      </c>
      <c r="P946" s="3">
        <f ca="1">[1]!thsiFinD("ths_chg_ratio_w_stock",$A946,$B$1,100)</f>
        <v>-1.7073170731706999</v>
      </c>
    </row>
    <row r="947" spans="1:16" x14ac:dyDescent="0.25">
      <c r="A947" s="2" t="s">
        <v>945</v>
      </c>
      <c r="B947" s="2" t="s">
        <v>6308</v>
      </c>
      <c r="C947" s="3">
        <f ca="1">[1]!thsiFinD("ths_vol_ratio_stock",$A947,$A$1,7,100)</f>
        <v>0.94194681341898001</v>
      </c>
      <c r="D947" s="3">
        <f ca="1">[1]!thsiFinD("ths_cr_stock",$A947,$A$1,7,100,100)</f>
        <v>63.690476190475998</v>
      </c>
      <c r="E947" s="3">
        <f ca="1">[1]!thsiFinD("ths_mfi_stock",$A947,$A$1,7,100,100)</f>
        <v>39.281991034149002</v>
      </c>
      <c r="F947" s="3">
        <f ca="1">[1]!thsiFinD("ths_expma_stock",$A947,$A$1,7,100,100)</f>
        <v>17.972382423286</v>
      </c>
      <c r="G947" s="3">
        <f ca="1">[1]!thsiFinD("ths_rsi_stock",$A947,$A$1,7,100,100)</f>
        <v>29.442481038796</v>
      </c>
      <c r="H947" s="3">
        <f ca="1">[1]!thsiFinD("ths_adtm_stock",$A947,$A$1,7,3,100,100,100)</f>
        <v>-0.41052631578948001</v>
      </c>
      <c r="I947" s="3">
        <f ca="1">[1]!thsiFinD("ths_bbiboll_stock",$A947,$A$1,7,3,100,100,100)</f>
        <v>18.084270833333001</v>
      </c>
      <c r="J947" s="3">
        <f ca="1">[1]!thsiFinD("ths_dptb_stock",$A947,$A$1,7,104,100,100)</f>
        <v>0.71428571428570997</v>
      </c>
      <c r="K947" s="3">
        <f ca="1">[1]!thsiFinD("ths_srmi_stock",$A947,$A$1,7,100,100)</f>
        <v>-2.5414364640884E-2</v>
      </c>
      <c r="L947" s="3">
        <f ca="1">[1]!thsiFinD("ths_atr_stock",$A947,$A$1,7,101,100,100)</f>
        <v>0.39285714285714002</v>
      </c>
      <c r="M947" s="3">
        <f ca="1">[1]!thsiFinD("ths_vol_w_stock",$A947,$A$1)/1000000</f>
        <v>40.705061999999998</v>
      </c>
      <c r="N947" s="3">
        <f ca="1">[1]!thsiFinD("ths_turnover_ratio_w_stock",$A947,$A$1)</f>
        <v>5.6105433373798999</v>
      </c>
      <c r="O947" s="3">
        <f ca="1">[1]!thsiFinD("ths_relative_chg_ratio_w_stock",$A947,$A$1,104,100)</f>
        <v>-3.0741183879589</v>
      </c>
      <c r="P947" s="3">
        <f ca="1">[1]!thsiFinD("ths_chg_ratio_w_stock",$A947,$B$1,100)</f>
        <v>4.2517006802720996</v>
      </c>
    </row>
    <row r="948" spans="1:16" x14ac:dyDescent="0.25">
      <c r="A948" s="2" t="s">
        <v>946</v>
      </c>
      <c r="B948" s="2" t="s">
        <v>6309</v>
      </c>
      <c r="C948" s="3">
        <f ca="1">[1]!thsiFinD("ths_vol_ratio_stock",$A948,$A$1,7,100)</f>
        <v>1.0268504531431999</v>
      </c>
      <c r="D948" s="3">
        <f ca="1">[1]!thsiFinD("ths_cr_stock",$A948,$A$1,7,100,100)</f>
        <v>47.457627118643998</v>
      </c>
      <c r="E948" s="3">
        <f ca="1">[1]!thsiFinD("ths_mfi_stock",$A948,$A$1,7,100,100)</f>
        <v>39.092506774514</v>
      </c>
      <c r="F948" s="3">
        <f ca="1">[1]!thsiFinD("ths_expma_stock",$A948,$A$1,7,100,100)</f>
        <v>6.2345724289754996</v>
      </c>
      <c r="G948" s="3">
        <f ca="1">[1]!thsiFinD("ths_rsi_stock",$A948,$A$1,7,100,100)</f>
        <v>40.20702347249</v>
      </c>
      <c r="H948" s="3">
        <f ca="1">[1]!thsiFinD("ths_adtm_stock",$A948,$A$1,7,3,100,100,100)</f>
        <v>0.91666666666666996</v>
      </c>
      <c r="I948" s="3">
        <f ca="1">[1]!thsiFinD("ths_bbiboll_stock",$A948,$A$1,7,3,100,100,100)</f>
        <v>6.2927083333332998</v>
      </c>
      <c r="J948" s="3">
        <f ca="1">[1]!thsiFinD("ths_dptb_stock",$A948,$A$1,7,104,100,100)</f>
        <v>0.28571428571428997</v>
      </c>
      <c r="K948" s="3">
        <f ca="1">[1]!thsiFinD("ths_srmi_stock",$A948,$A$1,7,100,100)</f>
        <v>-2.9687499999999999E-2</v>
      </c>
      <c r="L948" s="3">
        <f ca="1">[1]!thsiFinD("ths_atr_stock",$A948,$A$1,7,101,100,100)</f>
        <v>0.16571428571429</v>
      </c>
      <c r="M948" s="3">
        <f ca="1">[1]!thsiFinD("ths_vol_w_stock",$A948,$A$1)/1000000</f>
        <v>22.985023000000002</v>
      </c>
      <c r="N948" s="3">
        <f ca="1">[1]!thsiFinD("ths_turnover_ratio_w_stock",$A948,$A$1)</f>
        <v>2.3969158038725999</v>
      </c>
      <c r="O948" s="3">
        <f ca="1">[1]!thsiFinD("ths_relative_chg_ratio_w_stock",$A948,$A$1,104,100)</f>
        <v>-2.8064449101751001</v>
      </c>
      <c r="P948" s="3">
        <f ca="1">[1]!thsiFinD("ths_chg_ratio_w_stock",$A948,$B$1,100)</f>
        <v>-6.7632850241545999</v>
      </c>
    </row>
    <row r="949" spans="1:16" x14ac:dyDescent="0.25">
      <c r="A949" s="2" t="s">
        <v>947</v>
      </c>
      <c r="B949" s="2" t="s">
        <v>6310</v>
      </c>
      <c r="C949" s="3">
        <f ca="1">[1]!thsiFinD("ths_vol_ratio_stock",$A949,$A$1,7,100)</f>
        <v>1.1052871780013001</v>
      </c>
      <c r="D949" s="3">
        <f ca="1">[1]!thsiFinD("ths_cr_stock",$A949,$A$1,7,100,100)</f>
        <v>21.224489795918998</v>
      </c>
      <c r="E949" s="3">
        <f ca="1">[1]!thsiFinD("ths_mfi_stock",$A949,$A$1,7,100,100)</f>
        <v>24.364707125340001</v>
      </c>
      <c r="F949" s="3">
        <f ca="1">[1]!thsiFinD("ths_expma_stock",$A949,$A$1,7,100,100)</f>
        <v>8.3421885078062008</v>
      </c>
      <c r="G949" s="3">
        <f ca="1">[1]!thsiFinD("ths_rsi_stock",$A949,$A$1,7,100,100)</f>
        <v>30.541588400361999</v>
      </c>
      <c r="H949" s="3">
        <f ca="1">[1]!thsiFinD("ths_adtm_stock",$A949,$A$1,7,3,100,100,100)</f>
        <v>-0.93577981651375997</v>
      </c>
      <c r="I949" s="3">
        <f ca="1">[1]!thsiFinD("ths_bbiboll_stock",$A949,$A$1,7,3,100,100,100)</f>
        <v>8.4372916666667006</v>
      </c>
      <c r="J949" s="3">
        <f ca="1">[1]!thsiFinD("ths_dptb_stock",$A949,$A$1,7,104,100,100)</f>
        <v>0.57142857142856995</v>
      </c>
      <c r="K949" s="3">
        <f ca="1">[1]!thsiFinD("ths_srmi_stock",$A949,$A$1,7,100,100)</f>
        <v>-8.1632653061224997E-2</v>
      </c>
      <c r="L949" s="3">
        <f ca="1">[1]!thsiFinD("ths_atr_stock",$A949,$A$1,7,101,100,100)</f>
        <v>0.28999999999999998</v>
      </c>
      <c r="M949" s="3">
        <f ca="1">[1]!thsiFinD("ths_vol_w_stock",$A949,$A$1)/1000000</f>
        <v>28.637819</v>
      </c>
      <c r="N949" s="3">
        <f ca="1">[1]!thsiFinD("ths_turnover_ratio_w_stock",$A949,$A$1)</f>
        <v>7.1759643296741</v>
      </c>
      <c r="O949" s="3">
        <f ca="1">[1]!thsiFinD("ths_relative_chg_ratio_w_stock",$A949,$A$1,104,100)</f>
        <v>-7.7922403647204996</v>
      </c>
      <c r="P949" s="3">
        <f ca="1">[1]!thsiFinD("ths_chg_ratio_w_stock",$A949,$B$1,100)</f>
        <v>0.98765432098766004</v>
      </c>
    </row>
    <row r="950" spans="1:16" x14ac:dyDescent="0.25">
      <c r="A950" s="2" t="s">
        <v>948</v>
      </c>
      <c r="B950" s="2" t="s">
        <v>6311</v>
      </c>
      <c r="C950" s="3">
        <f ca="1">[1]!thsiFinD("ths_vol_ratio_stock",$A950,$A$1,7,100)</f>
        <v>0.58409393178810998</v>
      </c>
      <c r="D950" s="3">
        <f ca="1">[1]!thsiFinD("ths_cr_stock",$A950,$A$1,7,100,100)</f>
        <v>36.024844720497001</v>
      </c>
      <c r="E950" s="3">
        <f ca="1">[1]!thsiFinD("ths_mfi_stock",$A950,$A$1,7,100,100)</f>
        <v>47.460177161224003</v>
      </c>
      <c r="F950" s="3">
        <f ca="1">[1]!thsiFinD("ths_expma_stock",$A950,$A$1,7,100,100)</f>
        <v>4.6618688522960996</v>
      </c>
      <c r="G950" s="3">
        <f ca="1">[1]!thsiFinD("ths_rsi_stock",$A950,$A$1,7,100,100)</f>
        <v>35.083730952079001</v>
      </c>
      <c r="H950" s="3">
        <f ca="1">[1]!thsiFinD("ths_adtm_stock",$A950,$A$1,7,3,100,100,100)</f>
        <v>-0.32692307692306999</v>
      </c>
      <c r="I950" s="3">
        <f ca="1">[1]!thsiFinD("ths_bbiboll_stock",$A950,$A$1,7,3,100,100,100)</f>
        <v>4.7337499999999997</v>
      </c>
      <c r="J950" s="3">
        <f ca="1">[1]!thsiFinD("ths_dptb_stock",$A950,$A$1,7,104,100,100)</f>
        <v>0.42857142857142999</v>
      </c>
      <c r="K950" s="3">
        <f ca="1">[1]!thsiFinD("ths_srmi_stock",$A950,$A$1,7,100,100)</f>
        <v>-7.3170731707316999E-2</v>
      </c>
      <c r="L950" s="3">
        <f ca="1">[1]!thsiFinD("ths_atr_stock",$A950,$A$1,7,101,100,100)</f>
        <v>0.22571428571429</v>
      </c>
      <c r="M950" s="3">
        <f ca="1">[1]!thsiFinD("ths_vol_w_stock",$A950,$A$1)/1000000</f>
        <v>81.470386000000005</v>
      </c>
      <c r="N950" s="3">
        <f ca="1">[1]!thsiFinD("ths_turnover_ratio_w_stock",$A950,$A$1)</f>
        <v>16.790022115715999</v>
      </c>
      <c r="O950" s="3">
        <f ca="1">[1]!thsiFinD("ths_relative_chg_ratio_w_stock",$A950,$A$1,104,100)</f>
        <v>-7.7164827889629999</v>
      </c>
      <c r="P950" s="3">
        <f ca="1">[1]!thsiFinD("ths_chg_ratio_w_stock",$A950,$B$1,100)</f>
        <v>0.21929824561405001</v>
      </c>
    </row>
    <row r="951" spans="1:16" x14ac:dyDescent="0.25">
      <c r="A951" s="2" t="s">
        <v>949</v>
      </c>
      <c r="B951" s="2" t="s">
        <v>6312</v>
      </c>
      <c r="C951" s="3">
        <f ca="1">[1]!thsiFinD("ths_vol_ratio_stock",$A951,$A$1,7,100)</f>
        <v>0.91457105394649996</v>
      </c>
      <c r="D951" s="3">
        <f ca="1">[1]!thsiFinD("ths_cr_stock",$A951,$A$1,7,100,100)</f>
        <v>30.088495575221</v>
      </c>
      <c r="E951" s="3">
        <f ca="1">[1]!thsiFinD("ths_mfi_stock",$A951,$A$1,7,100,100)</f>
        <v>23.198444582438</v>
      </c>
      <c r="F951" s="3">
        <f ca="1">[1]!thsiFinD("ths_expma_stock",$A951,$A$1,7,100,100)</f>
        <v>5.7445877266438004</v>
      </c>
      <c r="G951" s="3">
        <f ca="1">[1]!thsiFinD("ths_rsi_stock",$A951,$A$1,7,100,100)</f>
        <v>35.814244749273001</v>
      </c>
      <c r="H951" s="3">
        <f ca="1">[1]!thsiFinD("ths_adtm_stock",$A951,$A$1,7,3,100,100,100)</f>
        <v>-0.65306122448979997</v>
      </c>
      <c r="I951" s="3">
        <f ca="1">[1]!thsiFinD("ths_bbiboll_stock",$A951,$A$1,7,3,100,100,100)</f>
        <v>5.8065625000000001</v>
      </c>
      <c r="J951" s="3">
        <f ca="1">[1]!thsiFinD("ths_dptb_stock",$A951,$A$1,7,104,100,100)</f>
        <v>0.42857142857142999</v>
      </c>
      <c r="K951" s="3">
        <f ca="1">[1]!thsiFinD("ths_srmi_stock",$A951,$A$1,7,100,100)</f>
        <v>-4.0540540540541001E-2</v>
      </c>
      <c r="L951" s="3">
        <f ca="1">[1]!thsiFinD("ths_atr_stock",$A951,$A$1,7,101,100,100)</f>
        <v>0.14857142857142999</v>
      </c>
      <c r="M951" s="3">
        <f ca="1">[1]!thsiFinD("ths_vol_w_stock",$A951,$A$1)/1000000</f>
        <v>42.850879999999997</v>
      </c>
      <c r="N951" s="3">
        <f ca="1">[1]!thsiFinD("ths_turnover_ratio_w_stock",$A951,$A$1)</f>
        <v>8.2496511171939009</v>
      </c>
      <c r="O951" s="3">
        <f ca="1">[1]!thsiFinD("ths_relative_chg_ratio_w_stock",$A951,$A$1,104,100)</f>
        <v>-4.2147992872794999</v>
      </c>
      <c r="P951" s="3">
        <f ca="1">[1]!thsiFinD("ths_chg_ratio_w_stock",$A951,$B$1,100)</f>
        <v>-1.056338028169</v>
      </c>
    </row>
    <row r="952" spans="1:16" x14ac:dyDescent="0.25">
      <c r="A952" s="2" t="s">
        <v>950</v>
      </c>
      <c r="B952" s="2" t="s">
        <v>6313</v>
      </c>
      <c r="C952" s="3">
        <f ca="1">[1]!thsiFinD("ths_vol_ratio_stock",$A952,$A$1,7,100)</f>
        <v>1.1768063605399</v>
      </c>
      <c r="D952" s="3">
        <f ca="1">[1]!thsiFinD("ths_cr_stock",$A952,$A$1,7,100,100)</f>
        <v>125.70422535211</v>
      </c>
      <c r="E952" s="3">
        <f ca="1">[1]!thsiFinD("ths_mfi_stock",$A952,$A$1,7,100,100)</f>
        <v>50.811014407814</v>
      </c>
      <c r="F952" s="3">
        <f ca="1">[1]!thsiFinD("ths_expma_stock",$A952,$A$1,7,100,100)</f>
        <v>25.973246036166</v>
      </c>
      <c r="G952" s="3">
        <f ca="1">[1]!thsiFinD("ths_rsi_stock",$A952,$A$1,7,100,100)</f>
        <v>56.417636625417998</v>
      </c>
      <c r="H952" s="3">
        <f ca="1">[1]!thsiFinD("ths_adtm_stock",$A952,$A$1,7,3,100,100,100)</f>
        <v>0.63902439024390001</v>
      </c>
      <c r="I952" s="3">
        <f ca="1">[1]!thsiFinD("ths_bbiboll_stock",$A952,$A$1,7,3,100,100,100)</f>
        <v>25.973020833332999</v>
      </c>
      <c r="J952" s="3">
        <f ca="1">[1]!thsiFinD("ths_dptb_stock",$A952,$A$1,7,104,100,100)</f>
        <v>0.85714285714285998</v>
      </c>
      <c r="K952" s="3">
        <f ca="1">[1]!thsiFinD("ths_srmi_stock",$A952,$A$1,7,100,100)</f>
        <v>5.7034220532320001E-3</v>
      </c>
      <c r="L952" s="3">
        <f ca="1">[1]!thsiFinD("ths_atr_stock",$A952,$A$1,7,101,100,100)</f>
        <v>0.92</v>
      </c>
      <c r="M952" s="3">
        <f ca="1">[1]!thsiFinD("ths_vol_w_stock",$A952,$A$1)/1000000</f>
        <v>49.834420999999999</v>
      </c>
      <c r="N952" s="3">
        <f ca="1">[1]!thsiFinD("ths_turnover_ratio_w_stock",$A952,$A$1)</f>
        <v>4.3295535724983996</v>
      </c>
      <c r="O952" s="3">
        <f ca="1">[1]!thsiFinD("ths_relative_chg_ratio_w_stock",$A952,$A$1,104,100)</f>
        <v>3.6648631378375001</v>
      </c>
      <c r="P952" s="3">
        <f ca="1">[1]!thsiFinD("ths_chg_ratio_w_stock",$A952,$B$1,100)</f>
        <v>-0.76045627376425995</v>
      </c>
    </row>
    <row r="953" spans="1:16" x14ac:dyDescent="0.25">
      <c r="A953" s="2" t="s">
        <v>951</v>
      </c>
      <c r="B953" s="2" t="s">
        <v>6314</v>
      </c>
      <c r="C953" s="3">
        <f ca="1">[1]!thsiFinD("ths_vol_ratio_stock",$A953,$A$1,7,100)</f>
        <v>0.55513109252047999</v>
      </c>
      <c r="D953" s="3">
        <f ca="1">[1]!thsiFinD("ths_cr_stock",$A953,$A$1,7,100,100)</f>
        <v>48.717948717949</v>
      </c>
      <c r="E953" s="3">
        <f ca="1">[1]!thsiFinD("ths_mfi_stock",$A953,$A$1,7,100,100)</f>
        <v>23.347954909372</v>
      </c>
      <c r="F953" s="3">
        <f ca="1">[1]!thsiFinD("ths_expma_stock",$A953,$A$1,7,100,100)</f>
        <v>1.6905978880820001</v>
      </c>
      <c r="G953" s="3">
        <f ca="1">[1]!thsiFinD("ths_rsi_stock",$A953,$A$1,7,100,100)</f>
        <v>21.537139240734</v>
      </c>
      <c r="H953" s="3">
        <f ca="1">[1]!thsiFinD("ths_adtm_stock",$A953,$A$1,7,3,100,100,100)</f>
        <v>-0.28571428571427998</v>
      </c>
      <c r="I953" s="3">
        <f ca="1">[1]!thsiFinD("ths_bbiboll_stock",$A953,$A$1,7,3,100,100,100)</f>
        <v>1.725625</v>
      </c>
      <c r="J953" s="3">
        <f ca="1">[1]!thsiFinD("ths_dptb_stock",$A953,$A$1,7,104,100,100)</f>
        <v>0.57142857142856995</v>
      </c>
      <c r="K953" s="3">
        <f ca="1">[1]!thsiFinD("ths_srmi_stock",$A953,$A$1,7,100,100)</f>
        <v>-8.4269662921347993E-2</v>
      </c>
      <c r="L953" s="3">
        <f ca="1">[1]!thsiFinD("ths_atr_stock",$A953,$A$1,7,101,100,100)</f>
        <v>8.2857142857143004E-2</v>
      </c>
      <c r="M953" s="3">
        <f ca="1">[1]!thsiFinD("ths_vol_w_stock",$A953,$A$1)/1000000</f>
        <v>150.740375</v>
      </c>
      <c r="N953" s="3">
        <f ca="1">[1]!thsiFinD("ths_turnover_ratio_w_stock",$A953,$A$1)</f>
        <v>6.3297946945015999</v>
      </c>
      <c r="O953" s="3">
        <f ca="1">[1]!thsiFinD("ths_relative_chg_ratio_w_stock",$A953,$A$1,104,100)</f>
        <v>-7.7472994299491003</v>
      </c>
      <c r="P953" s="3">
        <f ca="1">[1]!thsiFinD("ths_chg_ratio_w_stock",$A953,$B$1,100)</f>
        <v>6.7484662576687002</v>
      </c>
    </row>
    <row r="954" spans="1:16" x14ac:dyDescent="0.25">
      <c r="A954" s="2" t="s">
        <v>952</v>
      </c>
      <c r="B954" s="2" t="s">
        <v>6315</v>
      </c>
      <c r="C954" s="3">
        <f ca="1">[1]!thsiFinD("ths_vol_ratio_stock",$A954,$A$1,7,100)</f>
        <v>0.79462729466763005</v>
      </c>
      <c r="D954" s="3">
        <f ca="1">[1]!thsiFinD("ths_cr_stock",$A954,$A$1,7,100,100)</f>
        <v>44.281524926685996</v>
      </c>
      <c r="E954" s="3">
        <f ca="1">[1]!thsiFinD("ths_mfi_stock",$A954,$A$1,7,100,100)</f>
        <v>34.157322184136</v>
      </c>
      <c r="F954" s="3">
        <f ca="1">[1]!thsiFinD("ths_expma_stock",$A954,$A$1,7,100,100)</f>
        <v>5.9089384557209002</v>
      </c>
      <c r="G954" s="3">
        <f ca="1">[1]!thsiFinD("ths_rsi_stock",$A954,$A$1,7,100,100)</f>
        <v>24.117406739016001</v>
      </c>
      <c r="H954" s="3">
        <f ca="1">[1]!thsiFinD("ths_adtm_stock",$A954,$A$1,7,3,100,100,100)</f>
        <v>-0.35294117647058998</v>
      </c>
      <c r="I954" s="3">
        <f ca="1">[1]!thsiFinD("ths_bbiboll_stock",$A954,$A$1,7,3,100,100,100)</f>
        <v>6.0209374999999996</v>
      </c>
      <c r="J954" s="3">
        <f ca="1">[1]!thsiFinD("ths_dptb_stock",$A954,$A$1,7,104,100,100)</f>
        <v>0.42857142857142999</v>
      </c>
      <c r="K954" s="3">
        <f ca="1">[1]!thsiFinD("ths_srmi_stock",$A954,$A$1,7,100,100)</f>
        <v>-5.3156146179402002E-2</v>
      </c>
      <c r="L954" s="3">
        <f ca="1">[1]!thsiFinD("ths_atr_stock",$A954,$A$1,7,101,100,100)</f>
        <v>0.23428571428570999</v>
      </c>
      <c r="M954" s="3">
        <f ca="1">[1]!thsiFinD("ths_vol_w_stock",$A954,$A$1)/1000000</f>
        <v>133.59510599999999</v>
      </c>
      <c r="N954" s="3">
        <f ca="1">[1]!thsiFinD("ths_turnover_ratio_w_stock",$A954,$A$1)</f>
        <v>15.784020778081</v>
      </c>
      <c r="O954" s="3">
        <f ca="1">[1]!thsiFinD("ths_relative_chg_ratio_w_stock",$A954,$A$1,104,100)</f>
        <v>-8.3449180241397993</v>
      </c>
      <c r="P954" s="3">
        <f ca="1">[1]!thsiFinD("ths_chg_ratio_w_stock",$A954,$B$1,100)</f>
        <v>3.5087719298245998</v>
      </c>
    </row>
    <row r="955" spans="1:16" x14ac:dyDescent="0.25">
      <c r="A955" s="2" t="s">
        <v>953</v>
      </c>
      <c r="B955" s="2" t="s">
        <v>6316</v>
      </c>
      <c r="C955" s="3">
        <f ca="1">[1]!thsiFinD("ths_vol_ratio_stock",$A955,$A$1,7,100)</f>
        <v>1.0759184075835</v>
      </c>
      <c r="D955" s="3">
        <f ca="1">[1]!thsiFinD("ths_cr_stock",$A955,$A$1,7,100,100)</f>
        <v>37.962962962962997</v>
      </c>
      <c r="E955" s="3">
        <f ca="1">[1]!thsiFinD("ths_mfi_stock",$A955,$A$1,7,100,100)</f>
        <v>37.516279357110001</v>
      </c>
      <c r="F955" s="3">
        <f ca="1">[1]!thsiFinD("ths_expma_stock",$A955,$A$1,7,100,100)</f>
        <v>6.1895276240118999</v>
      </c>
      <c r="G955" s="3">
        <f ca="1">[1]!thsiFinD("ths_rsi_stock",$A955,$A$1,7,100,100)</f>
        <v>38.890851219355</v>
      </c>
      <c r="H955" s="3">
        <f ca="1">[1]!thsiFinD("ths_adtm_stock",$A955,$A$1,7,3,100,100,100)</f>
        <v>-0.82051282051282004</v>
      </c>
      <c r="I955" s="3">
        <f ca="1">[1]!thsiFinD("ths_bbiboll_stock",$A955,$A$1,7,3,100,100,100)</f>
        <v>6.2567708333332996</v>
      </c>
      <c r="J955" s="3">
        <f ca="1">[1]!thsiFinD("ths_dptb_stock",$A955,$A$1,7,104,100,100)</f>
        <v>0.42857142857142999</v>
      </c>
      <c r="K955" s="3">
        <f ca="1">[1]!thsiFinD("ths_srmi_stock",$A955,$A$1,7,100,100)</f>
        <v>-5.8551617873651998E-2</v>
      </c>
      <c r="L955" s="3">
        <f ca="1">[1]!thsiFinD("ths_atr_stock",$A955,$A$1,7,101,100,100)</f>
        <v>0.22142857142857</v>
      </c>
      <c r="M955" s="3">
        <f ca="1">[1]!thsiFinD("ths_vol_w_stock",$A955,$A$1)/1000000</f>
        <v>57.375030000000002</v>
      </c>
      <c r="N955" s="3">
        <f ca="1">[1]!thsiFinD("ths_turnover_ratio_w_stock",$A955,$A$1)</f>
        <v>11.784304927594</v>
      </c>
      <c r="O955" s="3">
        <f ca="1">[1]!thsiFinD("ths_relative_chg_ratio_w_stock",$A955,$A$1,104,100)</f>
        <v>-6.1260384684572999</v>
      </c>
      <c r="P955" s="3">
        <f ca="1">[1]!thsiFinD("ths_chg_ratio_w_stock",$A955,$B$1,100)</f>
        <v>-2.7823240589198002</v>
      </c>
    </row>
    <row r="956" spans="1:16" x14ac:dyDescent="0.25">
      <c r="A956" s="2" t="s">
        <v>954</v>
      </c>
      <c r="B956" s="2" t="s">
        <v>6317</v>
      </c>
      <c r="C956" s="3">
        <f ca="1">[1]!thsiFinD("ths_vol_ratio_stock",$A956,$A$1,7,100)</f>
        <v>0.97311632397546</v>
      </c>
      <c r="D956" s="3">
        <f ca="1">[1]!thsiFinD("ths_cr_stock",$A956,$A$1,7,100,100)</f>
        <v>40.774487471526001</v>
      </c>
      <c r="E956" s="3">
        <f ca="1">[1]!thsiFinD("ths_mfi_stock",$A956,$A$1,7,100,100)</f>
        <v>11.464617295302</v>
      </c>
      <c r="F956" s="3">
        <f ca="1">[1]!thsiFinD("ths_expma_stock",$A956,$A$1,7,100,100)</f>
        <v>7.0953617437565004</v>
      </c>
      <c r="G956" s="3">
        <f ca="1">[1]!thsiFinD("ths_rsi_stock",$A956,$A$1,7,100,100)</f>
        <v>34.115837675858998</v>
      </c>
      <c r="H956" s="3">
        <f ca="1">[1]!thsiFinD("ths_adtm_stock",$A956,$A$1,7,3,100,100,100)</f>
        <v>-0.75789473684210995</v>
      </c>
      <c r="I956" s="3">
        <f ca="1">[1]!thsiFinD("ths_bbiboll_stock",$A956,$A$1,7,3,100,100,100)</f>
        <v>7.16</v>
      </c>
      <c r="J956" s="3">
        <f ca="1">[1]!thsiFinD("ths_dptb_stock",$A956,$A$1,7,104,100,100)</f>
        <v>0.28571428571428997</v>
      </c>
      <c r="K956" s="3">
        <f ca="1">[1]!thsiFinD("ths_srmi_stock",$A956,$A$1,7,100,100)</f>
        <v>-5.7142857142857002E-2</v>
      </c>
      <c r="L956" s="3">
        <f ca="1">[1]!thsiFinD("ths_atr_stock",$A956,$A$1,7,101,100,100)</f>
        <v>0.29428571428570999</v>
      </c>
      <c r="M956" s="3">
        <f ca="1">[1]!thsiFinD("ths_vol_w_stock",$A956,$A$1)/1000000</f>
        <v>52.041992</v>
      </c>
      <c r="N956" s="3">
        <f ca="1">[1]!thsiFinD("ths_turnover_ratio_w_stock",$A956,$A$1)</f>
        <v>8.4871906645050004</v>
      </c>
      <c r="O956" s="3">
        <f ca="1">[1]!thsiFinD("ths_relative_chg_ratio_w_stock",$A956,$A$1,104,100)</f>
        <v>-7.4376949101751002</v>
      </c>
      <c r="P956" s="3">
        <f ca="1">[1]!thsiFinD("ths_chg_ratio_w_stock",$A956,$B$1,100)</f>
        <v>4.1847041847042004</v>
      </c>
    </row>
    <row r="957" spans="1:16" x14ac:dyDescent="0.25">
      <c r="A957" s="2" t="s">
        <v>955</v>
      </c>
      <c r="B957" s="2" t="s">
        <v>6318</v>
      </c>
      <c r="C957" s="3">
        <f ca="1">[1]!thsiFinD("ths_vol_ratio_stock",$A957,$A$1,7,100)</f>
        <v>0.94364789005247995</v>
      </c>
      <c r="D957" s="3">
        <f ca="1">[1]!thsiFinD("ths_cr_stock",$A957,$A$1,7,100,100)</f>
        <v>15.753424657534</v>
      </c>
      <c r="E957" s="3">
        <f ca="1">[1]!thsiFinD("ths_mfi_stock",$A957,$A$1,7,100,100)</f>
        <v>23.856461199234001</v>
      </c>
      <c r="F957" s="3">
        <f ca="1">[1]!thsiFinD("ths_expma_stock",$A957,$A$1,7,100,100)</f>
        <v>5.1999386308225999</v>
      </c>
      <c r="G957" s="3">
        <f ca="1">[1]!thsiFinD("ths_rsi_stock",$A957,$A$1,7,100,100)</f>
        <v>31.017008783845998</v>
      </c>
      <c r="H957" s="3">
        <f ca="1">[1]!thsiFinD("ths_adtm_stock",$A957,$A$1,7,3,100,100,100)</f>
        <v>-0.88172043010752998</v>
      </c>
      <c r="I957" s="3">
        <f ca="1">[1]!thsiFinD("ths_bbiboll_stock",$A957,$A$1,7,3,100,100,100)</f>
        <v>5.3103125000000002</v>
      </c>
      <c r="J957" s="3">
        <f ca="1">[1]!thsiFinD("ths_dptb_stock",$A957,$A$1,7,104,100,100)</f>
        <v>0.42857142857142999</v>
      </c>
      <c r="K957" s="3">
        <f ca="1">[1]!thsiFinD("ths_srmi_stock",$A957,$A$1,7,100,100)</f>
        <v>-0.1101243339254</v>
      </c>
      <c r="L957" s="3">
        <f ca="1">[1]!thsiFinD("ths_atr_stock",$A957,$A$1,7,101,100,100)</f>
        <v>0.25428571428571001</v>
      </c>
      <c r="M957" s="3">
        <f ca="1">[1]!thsiFinD("ths_vol_w_stock",$A957,$A$1)/1000000</f>
        <v>43.768360999999999</v>
      </c>
      <c r="N957" s="3">
        <f ca="1">[1]!thsiFinD("ths_turnover_ratio_w_stock",$A957,$A$1)</f>
        <v>9.9666311434160004</v>
      </c>
      <c r="O957" s="3">
        <f ca="1">[1]!thsiFinD("ths_relative_chg_ratio_w_stock",$A957,$A$1,104,100)</f>
        <v>-11.165128538494001</v>
      </c>
      <c r="P957" s="3">
        <f ca="1">[1]!thsiFinD("ths_chg_ratio_w_stock",$A957,$B$1,100)</f>
        <v>4.5908183632734998</v>
      </c>
    </row>
    <row r="958" spans="1:16" x14ac:dyDescent="0.25">
      <c r="A958" s="2" t="s">
        <v>956</v>
      </c>
      <c r="B958" s="2" t="s">
        <v>6319</v>
      </c>
      <c r="C958" s="3">
        <f ca="1">[1]!thsiFinD("ths_vol_ratio_stock",$A958,$A$1,7,100)</f>
        <v>0.74120277470046003</v>
      </c>
      <c r="D958" s="3">
        <f ca="1">[1]!thsiFinD("ths_cr_stock",$A958,$A$1,7,100,100)</f>
        <v>74.948665297741002</v>
      </c>
      <c r="E958" s="3">
        <f ca="1">[1]!thsiFinD("ths_mfi_stock",$A958,$A$1,7,100,100)</f>
        <v>54.146403859430002</v>
      </c>
      <c r="F958" s="3">
        <f ca="1">[1]!thsiFinD("ths_expma_stock",$A958,$A$1,7,100,100)</f>
        <v>7.30378455509</v>
      </c>
      <c r="G958" s="3">
        <f ca="1">[1]!thsiFinD("ths_rsi_stock",$A958,$A$1,7,100,100)</f>
        <v>40.556062916003</v>
      </c>
      <c r="H958" s="3">
        <f ca="1">[1]!thsiFinD("ths_adtm_stock",$A958,$A$1,7,3,100,100,100)</f>
        <v>-0.43103448275862</v>
      </c>
      <c r="I958" s="3">
        <f ca="1">[1]!thsiFinD("ths_bbiboll_stock",$A958,$A$1,7,3,100,100,100)</f>
        <v>7.3121875000000003</v>
      </c>
      <c r="J958" s="3">
        <f ca="1">[1]!thsiFinD("ths_dptb_stock",$A958,$A$1,7,104,100,100)</f>
        <v>0.85714285714285998</v>
      </c>
      <c r="K958" s="3">
        <f ca="1">[1]!thsiFinD("ths_srmi_stock",$A958,$A$1,7,100,100)</f>
        <v>-4.8322147651007001E-2</v>
      </c>
      <c r="L958" s="3">
        <f ca="1">[1]!thsiFinD("ths_atr_stock",$A958,$A$1,7,101,100,100)</f>
        <v>0.40571428571429002</v>
      </c>
      <c r="M958" s="3">
        <f ca="1">[1]!thsiFinD("ths_vol_w_stock",$A958,$A$1)/1000000</f>
        <v>96.195734000000002</v>
      </c>
      <c r="N958" s="3">
        <f ca="1">[1]!thsiFinD("ths_turnover_ratio_w_stock",$A958,$A$1)</f>
        <v>18.646024589149</v>
      </c>
      <c r="O958" s="3">
        <f ca="1">[1]!thsiFinD("ths_relative_chg_ratio_w_stock",$A958,$A$1,104,100)</f>
        <v>-1.7740711204102</v>
      </c>
      <c r="P958" s="3">
        <f ca="1">[1]!thsiFinD("ths_chg_ratio_w_stock",$A958,$B$1,100)</f>
        <v>6.9111424541608004</v>
      </c>
    </row>
    <row r="959" spans="1:16" x14ac:dyDescent="0.25">
      <c r="A959" s="2" t="s">
        <v>957</v>
      </c>
      <c r="B959" s="2" t="s">
        <v>6320</v>
      </c>
      <c r="C959" s="3">
        <f ca="1">[1]!thsiFinD("ths_vol_ratio_stock",$A959,$A$1,7,100)</f>
        <v>0.86189221212704004</v>
      </c>
      <c r="D959" s="3">
        <f ca="1">[1]!thsiFinD("ths_cr_stock",$A959,$A$1,7,100,100)</f>
        <v>21.164021164021001</v>
      </c>
      <c r="E959" s="3">
        <f ca="1">[1]!thsiFinD("ths_mfi_stock",$A959,$A$1,7,100,100)</f>
        <v>19.82292041082</v>
      </c>
      <c r="F959" s="3">
        <f ca="1">[1]!thsiFinD("ths_expma_stock",$A959,$A$1,7,100,100)</f>
        <v>4.5607323410638001</v>
      </c>
      <c r="G959" s="3">
        <f ca="1">[1]!thsiFinD("ths_rsi_stock",$A959,$A$1,7,100,100)</f>
        <v>33.921581523846001</v>
      </c>
      <c r="H959" s="3">
        <f ca="1">[1]!thsiFinD("ths_adtm_stock",$A959,$A$1,7,3,100,100,100)</f>
        <v>-0.42592592592592998</v>
      </c>
      <c r="I959" s="3">
        <f ca="1">[1]!thsiFinD("ths_bbiboll_stock",$A959,$A$1,7,3,100,100,100)</f>
        <v>4.7455208333333001</v>
      </c>
      <c r="J959" s="3">
        <f ca="1">[1]!thsiFinD("ths_dptb_stock",$A959,$A$1,7,104,100,100)</f>
        <v>0.28571428571428997</v>
      </c>
      <c r="K959" s="3">
        <f ca="1">[1]!thsiFinD("ths_srmi_stock",$A959,$A$1,7,100,100)</f>
        <v>-0.12648221343874</v>
      </c>
      <c r="L959" s="3">
        <f ca="1">[1]!thsiFinD("ths_atr_stock",$A959,$A$1,7,101,100,100)</f>
        <v>0.34</v>
      </c>
      <c r="M959" s="3">
        <f ca="1">[1]!thsiFinD("ths_vol_w_stock",$A959,$A$1)/1000000</f>
        <v>104.823233</v>
      </c>
      <c r="N959" s="3">
        <f ca="1">[1]!thsiFinD("ths_turnover_ratio_w_stock",$A959,$A$1)</f>
        <v>17.232300894878001</v>
      </c>
      <c r="O959" s="3">
        <f ca="1">[1]!thsiFinD("ths_relative_chg_ratio_w_stock",$A959,$A$1,104,100)</f>
        <v>-14.673918416918999</v>
      </c>
      <c r="P959" s="3">
        <f ca="1">[1]!thsiFinD("ths_chg_ratio_w_stock",$A959,$B$1,100)</f>
        <v>8.5972850678732993</v>
      </c>
    </row>
    <row r="960" spans="1:16" x14ac:dyDescent="0.25">
      <c r="A960" s="2" t="s">
        <v>958</v>
      </c>
      <c r="B960" s="2" t="s">
        <v>6321</v>
      </c>
      <c r="C960" s="3">
        <f ca="1">[1]!thsiFinD("ths_vol_ratio_stock",$A960,$A$1,7,100)</f>
        <v>1.0622146155229999</v>
      </c>
      <c r="D960" s="3">
        <f ca="1">[1]!thsiFinD("ths_cr_stock",$A960,$A$1,7,100,100)</f>
        <v>19.827586206896999</v>
      </c>
      <c r="E960" s="3">
        <f ca="1">[1]!thsiFinD("ths_mfi_stock",$A960,$A$1,7,100,100)</f>
        <v>24.863550001229001</v>
      </c>
      <c r="F960" s="3">
        <f ca="1">[1]!thsiFinD("ths_expma_stock",$A960,$A$1,7,100,100)</f>
        <v>5.8943409044205</v>
      </c>
      <c r="G960" s="3">
        <f ca="1">[1]!thsiFinD("ths_rsi_stock",$A960,$A$1,7,100,100)</f>
        <v>28.397013323425</v>
      </c>
      <c r="H960" s="3">
        <f ca="1">[1]!thsiFinD("ths_adtm_stock",$A960,$A$1,7,3,100,100,100)</f>
        <v>-0.69444444444444997</v>
      </c>
      <c r="I960" s="3">
        <f ca="1">[1]!thsiFinD("ths_bbiboll_stock",$A960,$A$1,7,3,100,100,100)</f>
        <v>5.9983333333333002</v>
      </c>
      <c r="J960" s="3">
        <f ca="1">[1]!thsiFinD("ths_dptb_stock",$A960,$A$1,7,104,100,100)</f>
        <v>0.28571428571428997</v>
      </c>
      <c r="K960" s="3">
        <f ca="1">[1]!thsiFinD("ths_srmi_stock",$A960,$A$1,7,100,100)</f>
        <v>-8.0515297906602001E-2</v>
      </c>
      <c r="L960" s="3">
        <f ca="1">[1]!thsiFinD("ths_atr_stock",$A960,$A$1,7,101,100,100)</f>
        <v>0.20571428571429001</v>
      </c>
      <c r="M960" s="3">
        <f ca="1">[1]!thsiFinD("ths_vol_w_stock",$A960,$A$1)/1000000</f>
        <v>39.454467000000001</v>
      </c>
      <c r="N960" s="3">
        <f ca="1">[1]!thsiFinD("ths_turnover_ratio_w_stock",$A960,$A$1)</f>
        <v>6.2927869438124002</v>
      </c>
      <c r="O960" s="3">
        <f ca="1">[1]!thsiFinD("ths_relative_chg_ratio_w_stock",$A960,$A$1,104,100)</f>
        <v>-9.0586806017489998</v>
      </c>
      <c r="P960" s="3">
        <f ca="1">[1]!thsiFinD("ths_chg_ratio_w_stock",$A960,$B$1,100)</f>
        <v>0.17513134851137999</v>
      </c>
    </row>
    <row r="961" spans="1:16" x14ac:dyDescent="0.25">
      <c r="A961" s="2" t="s">
        <v>959</v>
      </c>
      <c r="B961" s="2" t="s">
        <v>6322</v>
      </c>
      <c r="C961" s="3">
        <f ca="1">[1]!thsiFinD("ths_vol_ratio_stock",$A961,$A$1,7,100)</f>
        <v>0.71170966016254</v>
      </c>
      <c r="D961" s="3">
        <f ca="1">[1]!thsiFinD("ths_cr_stock",$A961,$A$1,7,100,100)</f>
        <v>10.385144429161</v>
      </c>
      <c r="E961" s="3">
        <f ca="1">[1]!thsiFinD("ths_mfi_stock",$A961,$A$1,7,100,100)</f>
        <v>22.313477162005</v>
      </c>
      <c r="F961" s="3">
        <f ca="1">[1]!thsiFinD("ths_expma_stock",$A961,$A$1,7,100,100)</f>
        <v>10.419468251564</v>
      </c>
      <c r="G961" s="3">
        <f ca="1">[1]!thsiFinD("ths_rsi_stock",$A961,$A$1,7,100,100)</f>
        <v>38.090065661872003</v>
      </c>
      <c r="H961" s="3">
        <f ca="1">[1]!thsiFinD("ths_adtm_stock",$A961,$A$1,7,3,100,100,100)</f>
        <v>-0.94604316546763001</v>
      </c>
      <c r="I961" s="3">
        <f ca="1">[1]!thsiFinD("ths_bbiboll_stock",$A961,$A$1,7,3,100,100,100)</f>
        <v>10.694895833333</v>
      </c>
      <c r="J961" s="3">
        <f ca="1">[1]!thsiFinD("ths_dptb_stock",$A961,$A$1,7,104,100,100)</f>
        <v>0.71428571428570997</v>
      </c>
      <c r="K961" s="3">
        <f ca="1">[1]!thsiFinD("ths_srmi_stock",$A961,$A$1,7,100,100)</f>
        <v>-0.18633034987795</v>
      </c>
      <c r="L961" s="3">
        <f ca="1">[1]!thsiFinD("ths_atr_stock",$A961,$A$1,7,101,100,100)</f>
        <v>0.79142857142857004</v>
      </c>
      <c r="M961" s="3">
        <f ca="1">[1]!thsiFinD("ths_vol_w_stock",$A961,$A$1)/1000000</f>
        <v>373.81394</v>
      </c>
      <c r="N961" s="3">
        <f ca="1">[1]!thsiFinD("ths_turnover_ratio_w_stock",$A961,$A$1)</f>
        <v>73.697752883560995</v>
      </c>
      <c r="O961" s="3">
        <f ca="1">[1]!thsiFinD("ths_relative_chg_ratio_w_stock",$A961,$A$1,104,100)</f>
        <v>-8.5134939969331</v>
      </c>
      <c r="P961" s="3">
        <f ca="1">[1]!thsiFinD("ths_chg_ratio_w_stock",$A961,$B$1,100)</f>
        <v>3.3</v>
      </c>
    </row>
    <row r="962" spans="1:16" x14ac:dyDescent="0.25">
      <c r="A962" s="2" t="s">
        <v>960</v>
      </c>
      <c r="B962" s="2" t="s">
        <v>6323</v>
      </c>
      <c r="C962" s="3">
        <f ca="1">[1]!thsiFinD("ths_vol_ratio_stock",$A962,$A$1,7,100)</f>
        <v>0.84882045519132998</v>
      </c>
      <c r="D962" s="3">
        <f ca="1">[1]!thsiFinD("ths_cr_stock",$A962,$A$1,7,100,100)</f>
        <v>63.175675675675997</v>
      </c>
      <c r="E962" s="3">
        <f ca="1">[1]!thsiFinD("ths_mfi_stock",$A962,$A$1,7,100,100)</f>
        <v>43.707850862828998</v>
      </c>
      <c r="F962" s="3">
        <f ca="1">[1]!thsiFinD("ths_expma_stock",$A962,$A$1,7,100,100)</f>
        <v>7.8317411286130003</v>
      </c>
      <c r="G962" s="3">
        <f ca="1">[1]!thsiFinD("ths_rsi_stock",$A962,$A$1,7,100,100)</f>
        <v>27.395389466611999</v>
      </c>
      <c r="H962" s="3">
        <f ca="1">[1]!thsiFinD("ths_adtm_stock",$A962,$A$1,7,3,100,100,100)</f>
        <v>0.22222222222221999</v>
      </c>
      <c r="I962" s="3">
        <f ca="1">[1]!thsiFinD("ths_bbiboll_stock",$A962,$A$1,7,3,100,100,100)</f>
        <v>7.9118750000000002</v>
      </c>
      <c r="J962" s="3">
        <f ca="1">[1]!thsiFinD("ths_dptb_stock",$A962,$A$1,7,104,100,100)</f>
        <v>0.57142857142856995</v>
      </c>
      <c r="K962" s="3">
        <f ca="1">[1]!thsiFinD("ths_srmi_stock",$A962,$A$1,7,100,100)</f>
        <v>-3.5131744040150001E-2</v>
      </c>
      <c r="L962" s="3">
        <f ca="1">[1]!thsiFinD("ths_atr_stock",$A962,$A$1,7,101,100,100)</f>
        <v>0.23</v>
      </c>
      <c r="M962" s="3">
        <f ca="1">[1]!thsiFinD("ths_vol_w_stock",$A962,$A$1)/1000000</f>
        <v>394.474896</v>
      </c>
      <c r="N962" s="3">
        <f ca="1">[1]!thsiFinD("ths_turnover_ratio_w_stock",$A962,$A$1)</f>
        <v>12.181566175762001</v>
      </c>
      <c r="O962" s="3">
        <f ca="1">[1]!thsiFinD("ths_relative_chg_ratio_w_stock",$A962,$A$1,104,100)</f>
        <v>-4.7820706827338002</v>
      </c>
      <c r="P962" s="3">
        <f ca="1">[1]!thsiFinD("ths_chg_ratio_w_stock",$A962,$B$1,100)</f>
        <v>4.5513654096228997</v>
      </c>
    </row>
    <row r="963" spans="1:16" x14ac:dyDescent="0.25">
      <c r="A963" s="2" t="s">
        <v>961</v>
      </c>
      <c r="B963" s="2" t="s">
        <v>6324</v>
      </c>
      <c r="C963" s="3">
        <f ca="1">[1]!thsiFinD("ths_vol_ratio_stock",$A963,$A$1,7,100)</f>
        <v>0.70320526671980998</v>
      </c>
      <c r="D963" s="3">
        <f ca="1">[1]!thsiFinD("ths_cr_stock",$A963,$A$1,7,100,100)</f>
        <v>55.118110236219998</v>
      </c>
      <c r="E963" s="3">
        <f ca="1">[1]!thsiFinD("ths_mfi_stock",$A963,$A$1,7,100,100)</f>
        <v>32.296672605622</v>
      </c>
      <c r="F963" s="3">
        <f ca="1">[1]!thsiFinD("ths_expma_stock",$A963,$A$1,7,100,100)</f>
        <v>7.9834025922434</v>
      </c>
      <c r="G963" s="3">
        <f ca="1">[1]!thsiFinD("ths_rsi_stock",$A963,$A$1,7,100,100)</f>
        <v>36.385507783378998</v>
      </c>
      <c r="H963" s="3">
        <f ca="1">[1]!thsiFinD("ths_adtm_stock",$A963,$A$1,7,3,100,100,100)</f>
        <v>-0.3768115942029</v>
      </c>
      <c r="I963" s="3">
        <f ca="1">[1]!thsiFinD("ths_bbiboll_stock",$A963,$A$1,7,3,100,100,100)</f>
        <v>8.0482291666666992</v>
      </c>
      <c r="J963" s="3">
        <f ca="1">[1]!thsiFinD("ths_dptb_stock",$A963,$A$1,7,104,100,100)</f>
        <v>0.57142857142856995</v>
      </c>
      <c r="K963" s="3">
        <f ca="1">[1]!thsiFinD("ths_srmi_stock",$A963,$A$1,7,100,100)</f>
        <v>-3.4739454094293E-2</v>
      </c>
      <c r="L963" s="3">
        <f ca="1">[1]!thsiFinD("ths_atr_stock",$A963,$A$1,7,101,100,100)</f>
        <v>0.29714285714285998</v>
      </c>
      <c r="M963" s="3">
        <f ca="1">[1]!thsiFinD("ths_vol_w_stock",$A963,$A$1)/1000000</f>
        <v>54.346367000000001</v>
      </c>
      <c r="N963" s="3">
        <f ca="1">[1]!thsiFinD("ths_turnover_ratio_w_stock",$A963,$A$1)</f>
        <v>16.231185510454999</v>
      </c>
      <c r="O963" s="3">
        <f ca="1">[1]!thsiFinD("ths_relative_chg_ratio_w_stock",$A963,$A$1,104,100)</f>
        <v>-7.5482524427967004</v>
      </c>
      <c r="P963" s="3">
        <f ca="1">[1]!thsiFinD("ths_chg_ratio_w_stock",$A963,$B$1,100)</f>
        <v>0.89974293059124999</v>
      </c>
    </row>
    <row r="964" spans="1:16" x14ac:dyDescent="0.25">
      <c r="A964" s="2" t="s">
        <v>962</v>
      </c>
      <c r="B964" s="2" t="s">
        <v>6325</v>
      </c>
      <c r="C964" s="3">
        <f ca="1">[1]!thsiFinD("ths_vol_ratio_stock",$A964,$A$1,7,100)</f>
        <v>0.78863437612967002</v>
      </c>
      <c r="D964" s="3">
        <f ca="1">[1]!thsiFinD("ths_cr_stock",$A964,$A$1,7,100,100)</f>
        <v>42.409638554216997</v>
      </c>
      <c r="E964" s="3">
        <f ca="1">[1]!thsiFinD("ths_mfi_stock",$A964,$A$1,7,100,100)</f>
        <v>25.709448492115001</v>
      </c>
      <c r="F964" s="3">
        <f ca="1">[1]!thsiFinD("ths_expma_stock",$A964,$A$1,7,100,100)</f>
        <v>9.5908106132955009</v>
      </c>
      <c r="G964" s="3">
        <f ca="1">[1]!thsiFinD("ths_rsi_stock",$A964,$A$1,7,100,100)</f>
        <v>27.733408904575001</v>
      </c>
      <c r="H964" s="3">
        <f ca="1">[1]!thsiFinD("ths_adtm_stock",$A964,$A$1,7,3,100,100,100)</f>
        <v>-0.39047619047618998</v>
      </c>
      <c r="I964" s="3">
        <f ca="1">[1]!thsiFinD("ths_bbiboll_stock",$A964,$A$1,7,3,100,100,100)</f>
        <v>9.6788541666666994</v>
      </c>
      <c r="J964" s="3">
        <f ca="1">[1]!thsiFinD("ths_dptb_stock",$A964,$A$1,7,104,100,100)</f>
        <v>0.85714285714285998</v>
      </c>
      <c r="K964" s="3">
        <f ca="1">[1]!thsiFinD("ths_srmi_stock",$A964,$A$1,7,100,100)</f>
        <v>-4.7959183673468998E-2</v>
      </c>
      <c r="L964" s="3">
        <f ca="1">[1]!thsiFinD("ths_atr_stock",$A964,$A$1,7,101,100,100)</f>
        <v>0.29428571428570999</v>
      </c>
      <c r="M964" s="3">
        <f ca="1">[1]!thsiFinD("ths_vol_w_stock",$A964,$A$1)/1000000</f>
        <v>52.167704000000001</v>
      </c>
      <c r="N964" s="3">
        <f ca="1">[1]!thsiFinD("ths_turnover_ratio_w_stock",$A964,$A$1)</f>
        <v>7.6887167456286996</v>
      </c>
      <c r="O964" s="3">
        <f ca="1">[1]!thsiFinD("ths_relative_chg_ratio_w_stock",$A964,$A$1,104,100)</f>
        <v>-2.7513265438898999</v>
      </c>
      <c r="P964" s="3">
        <f ca="1">[1]!thsiFinD("ths_chg_ratio_w_stock",$A964,$B$1,100)</f>
        <v>-1.9292604501607999</v>
      </c>
    </row>
    <row r="965" spans="1:16" x14ac:dyDescent="0.25">
      <c r="A965" s="2" t="s">
        <v>963</v>
      </c>
      <c r="B965" s="2" t="s">
        <v>6326</v>
      </c>
      <c r="C965" s="3">
        <f ca="1">[1]!thsiFinD("ths_vol_ratio_stock",$A965,$A$1,7,100)</f>
        <v>0.83667941284503</v>
      </c>
      <c r="D965" s="3">
        <f ca="1">[1]!thsiFinD("ths_cr_stock",$A965,$A$1,7,100,100)</f>
        <v>11.590909090908999</v>
      </c>
      <c r="E965" s="3">
        <f ca="1">[1]!thsiFinD("ths_mfi_stock",$A965,$A$1,7,100,100)</f>
        <v>0</v>
      </c>
      <c r="F965" s="3">
        <f ca="1">[1]!thsiFinD("ths_expma_stock",$A965,$A$1,7,100,100)</f>
        <v>14.677395228185</v>
      </c>
      <c r="G965" s="3">
        <f ca="1">[1]!thsiFinD("ths_rsi_stock",$A965,$A$1,7,100,100)</f>
        <v>32.062595971668003</v>
      </c>
      <c r="H965" s="3">
        <f ca="1">[1]!thsiFinD("ths_adtm_stock",$A965,$A$1,7,3,100,100,100)</f>
        <v>-0.66</v>
      </c>
      <c r="I965" s="3">
        <f ca="1">[1]!thsiFinD("ths_bbiboll_stock",$A965,$A$1,7,3,100,100,100)</f>
        <v>14.726979166667</v>
      </c>
      <c r="J965" s="3">
        <f ca="1">[1]!thsiFinD("ths_dptb_stock",$A965,$A$1,7,104,100,100)</f>
        <v>0.85714285714285998</v>
      </c>
      <c r="K965" s="3">
        <f ca="1">[1]!thsiFinD("ths_srmi_stock",$A965,$A$1,7,100,100)</f>
        <v>-0.13105590062111999</v>
      </c>
      <c r="L965" s="3">
        <f ca="1">[1]!thsiFinD("ths_atr_stock",$A965,$A$1,7,101,100,100)</f>
        <v>0.72285714285713998</v>
      </c>
      <c r="M965" s="3">
        <f ca="1">[1]!thsiFinD("ths_vol_w_stock",$A965,$A$1)/1000000</f>
        <v>366.14743199999998</v>
      </c>
      <c r="N965" s="3">
        <f ca="1">[1]!thsiFinD("ths_turnover_ratio_w_stock",$A965,$A$1)</f>
        <v>11.074969719583001</v>
      </c>
      <c r="O965" s="3">
        <f ca="1">[1]!thsiFinD("ths_relative_chg_ratio_w_stock",$A965,$A$1,104,100)</f>
        <v>-7.1886882876584997</v>
      </c>
      <c r="P965" s="3">
        <f ca="1">[1]!thsiFinD("ths_chg_ratio_w_stock",$A965,$B$1,100)</f>
        <v>-0.71479628305932996</v>
      </c>
    </row>
    <row r="966" spans="1:16" x14ac:dyDescent="0.25">
      <c r="A966" s="2" t="s">
        <v>964</v>
      </c>
      <c r="B966" s="2" t="s">
        <v>6327</v>
      </c>
      <c r="C966" s="3">
        <f ca="1">[1]!thsiFinD("ths_vol_ratio_stock",$A966,$A$1,7,100)</f>
        <v>1.3948328694909</v>
      </c>
      <c r="D966" s="3">
        <f ca="1">[1]!thsiFinD("ths_cr_stock",$A966,$A$1,7,100,100)</f>
        <v>49.620893007581998</v>
      </c>
      <c r="E966" s="3">
        <f ca="1">[1]!thsiFinD("ths_mfi_stock",$A966,$A$1,7,100,100)</f>
        <v>44.664134429324001</v>
      </c>
      <c r="F966" s="3">
        <f ca="1">[1]!thsiFinD("ths_expma_stock",$A966,$A$1,7,100,100)</f>
        <v>33.156909353925997</v>
      </c>
      <c r="G966" s="3">
        <f ca="1">[1]!thsiFinD("ths_rsi_stock",$A966,$A$1,7,100,100)</f>
        <v>22.864861652443</v>
      </c>
      <c r="H966" s="3">
        <f ca="1">[1]!thsiFinD("ths_adtm_stock",$A966,$A$1,7,3,100,100,100)</f>
        <v>-0.71803278688524996</v>
      </c>
      <c r="I966" s="3">
        <f ca="1">[1]!thsiFinD("ths_bbiboll_stock",$A966,$A$1,7,3,100,100,100)</f>
        <v>33.512083333333003</v>
      </c>
      <c r="J966" s="3">
        <f ca="1">[1]!thsiFinD("ths_dptb_stock",$A966,$A$1,7,104,100,100)</f>
        <v>0.85714285714285998</v>
      </c>
      <c r="K966" s="3">
        <f ca="1">[1]!thsiFinD("ths_srmi_stock",$A966,$A$1,7,100,100)</f>
        <v>-5.2322163433274997E-2</v>
      </c>
      <c r="L966" s="3">
        <f ca="1">[1]!thsiFinD("ths_atr_stock",$A966,$A$1,7,101,100,100)</f>
        <v>0.86142857142856999</v>
      </c>
      <c r="M966" s="3">
        <f ca="1">[1]!thsiFinD("ths_vol_w_stock",$A966,$A$1)/1000000</f>
        <v>73.155843000000004</v>
      </c>
      <c r="N966" s="3">
        <f ca="1">[1]!thsiFinD("ths_turnover_ratio_w_stock",$A966,$A$1)</f>
        <v>6.0523643436740002</v>
      </c>
      <c r="O966" s="3">
        <f ca="1">[1]!thsiFinD("ths_relative_chg_ratio_w_stock",$A966,$A$1,104,100)</f>
        <v>-3.9709093020871</v>
      </c>
      <c r="P966" s="3">
        <f ca="1">[1]!thsiFinD("ths_chg_ratio_w_stock",$A966,$B$1,100)</f>
        <v>-2.1401985111663002</v>
      </c>
    </row>
    <row r="967" spans="1:16" x14ac:dyDescent="0.25">
      <c r="A967" s="2" t="s">
        <v>965</v>
      </c>
      <c r="B967" s="2" t="s">
        <v>6328</v>
      </c>
      <c r="C967" s="3">
        <f ca="1">[1]!thsiFinD("ths_vol_ratio_stock",$A967,$A$1,7,100)</f>
        <v>1.0414418625785</v>
      </c>
      <c r="D967" s="3">
        <f ca="1">[1]!thsiFinD("ths_cr_stock",$A967,$A$1,7,100,100)</f>
        <v>42.222222222223003</v>
      </c>
      <c r="E967" s="3">
        <f ca="1">[1]!thsiFinD("ths_mfi_stock",$A967,$A$1,7,100,100)</f>
        <v>12.410425996607</v>
      </c>
      <c r="F967" s="3">
        <f ca="1">[1]!thsiFinD("ths_expma_stock",$A967,$A$1,7,100,100)</f>
        <v>8.1592872612714</v>
      </c>
      <c r="G967" s="3">
        <f ca="1">[1]!thsiFinD("ths_rsi_stock",$A967,$A$1,7,100,100)</f>
        <v>36.757767645996999</v>
      </c>
      <c r="H967" s="3">
        <f ca="1">[1]!thsiFinD("ths_adtm_stock",$A967,$A$1,7,3,100,100,100)</f>
        <v>-0.42857142857142999</v>
      </c>
      <c r="I967" s="3">
        <f ca="1">[1]!thsiFinD("ths_bbiboll_stock",$A967,$A$1,7,3,100,100,100)</f>
        <v>8.2182291666666991</v>
      </c>
      <c r="J967" s="3">
        <f ca="1">[1]!thsiFinD("ths_dptb_stock",$A967,$A$1,7,104,100,100)</f>
        <v>0.57142857142856995</v>
      </c>
      <c r="K967" s="3">
        <f ca="1">[1]!thsiFinD("ths_srmi_stock",$A967,$A$1,7,100,100)</f>
        <v>-2.7677496991576001E-2</v>
      </c>
      <c r="L967" s="3">
        <f ca="1">[1]!thsiFinD("ths_atr_stock",$A967,$A$1,7,101,100,100)</f>
        <v>0.18285714285714</v>
      </c>
      <c r="M967" s="3">
        <f ca="1">[1]!thsiFinD("ths_vol_w_stock",$A967,$A$1)/1000000</f>
        <v>32.928885999999999</v>
      </c>
      <c r="N967" s="3">
        <f ca="1">[1]!thsiFinD("ths_turnover_ratio_w_stock",$A967,$A$1)</f>
        <v>1.4877541357982</v>
      </c>
      <c r="O967" s="3">
        <f ca="1">[1]!thsiFinD("ths_relative_chg_ratio_w_stock",$A967,$A$1,104,100)</f>
        <v>-2.1351556115051999</v>
      </c>
      <c r="P967" s="3">
        <f ca="1">[1]!thsiFinD("ths_chg_ratio_w_stock",$A967,$B$1,100)</f>
        <v>-1.1138613861386</v>
      </c>
    </row>
    <row r="968" spans="1:16" x14ac:dyDescent="0.25">
      <c r="A968" s="2" t="s">
        <v>966</v>
      </c>
      <c r="B968" s="2" t="s">
        <v>6329</v>
      </c>
      <c r="C968" s="3">
        <f ca="1">[1]!thsiFinD("ths_vol_ratio_stock",$A968,$A$1,7,100)</f>
        <v>1.1026252637223</v>
      </c>
      <c r="D968" s="3">
        <f ca="1">[1]!thsiFinD("ths_cr_stock",$A968,$A$1,7,100,100)</f>
        <v>13.810316139767</v>
      </c>
      <c r="E968" s="3">
        <f ca="1">[1]!thsiFinD("ths_mfi_stock",$A968,$A$1,7,100,100)</f>
        <v>22.719640512843998</v>
      </c>
      <c r="F968" s="3">
        <f ca="1">[1]!thsiFinD("ths_expma_stock",$A968,$A$1,7,100,100)</f>
        <v>11.812853576037</v>
      </c>
      <c r="G968" s="3">
        <f ca="1">[1]!thsiFinD("ths_rsi_stock",$A968,$A$1,7,100,100)</f>
        <v>27.993514849471001</v>
      </c>
      <c r="H968" s="3">
        <f ca="1">[1]!thsiFinD("ths_adtm_stock",$A968,$A$1,7,3,100,100,100)</f>
        <v>-0.88421052631579</v>
      </c>
      <c r="I968" s="3">
        <f ca="1">[1]!thsiFinD("ths_bbiboll_stock",$A968,$A$1,7,3,100,100,100)</f>
        <v>12.003020833333</v>
      </c>
      <c r="J968" s="3">
        <f ca="1">[1]!thsiFinD("ths_dptb_stock",$A968,$A$1,7,104,100,100)</f>
        <v>0.57142857142856995</v>
      </c>
      <c r="K968" s="3">
        <f ca="1">[1]!thsiFinD("ths_srmi_stock",$A968,$A$1,7,100,100)</f>
        <v>-7.3777064955894006E-2</v>
      </c>
      <c r="L968" s="3">
        <f ca="1">[1]!thsiFinD("ths_atr_stock",$A968,$A$1,7,101,100,100)</f>
        <v>0.33428571428571002</v>
      </c>
      <c r="M968" s="3">
        <f ca="1">[1]!thsiFinD("ths_vol_w_stock",$A968,$A$1)/1000000</f>
        <v>18.150741</v>
      </c>
      <c r="N968" s="3">
        <f ca="1">[1]!thsiFinD("ths_turnover_ratio_w_stock",$A968,$A$1)</f>
        <v>6.2266667120869004</v>
      </c>
      <c r="O968" s="3">
        <f ca="1">[1]!thsiFinD("ths_relative_chg_ratio_w_stock",$A968,$A$1,104,100)</f>
        <v>-7.0666105728256996</v>
      </c>
      <c r="P968" s="3">
        <f ca="1">[1]!thsiFinD("ths_chg_ratio_w_stock",$A968,$B$1,100)</f>
        <v>-1.4718614718615</v>
      </c>
    </row>
    <row r="969" spans="1:16" x14ac:dyDescent="0.25">
      <c r="A969" s="2" t="s">
        <v>967</v>
      </c>
      <c r="B969" s="2" t="s">
        <v>6330</v>
      </c>
      <c r="C969" s="3">
        <f ca="1">[1]!thsiFinD("ths_vol_ratio_stock",$A969,$A$1,7,100)</f>
        <v>1.1310048484763999</v>
      </c>
      <c r="D969" s="3">
        <f ca="1">[1]!thsiFinD("ths_cr_stock",$A969,$A$1,7,100,100)</f>
        <v>199.70958373669001</v>
      </c>
      <c r="E969" s="3">
        <f ca="1">[1]!thsiFinD("ths_mfi_stock",$A969,$A$1,7,100,100)</f>
        <v>67.303739550979003</v>
      </c>
      <c r="F969" s="3">
        <f ca="1">[1]!thsiFinD("ths_expma_stock",$A969,$A$1,7,100,100)</f>
        <v>32.878217372423997</v>
      </c>
      <c r="G969" s="3">
        <f ca="1">[1]!thsiFinD("ths_rsi_stock",$A969,$A$1,7,100,100)</f>
        <v>52.050028857359003</v>
      </c>
      <c r="H969" s="3">
        <f ca="1">[1]!thsiFinD("ths_adtm_stock",$A969,$A$1,7,3,100,100,100)</f>
        <v>0.63030303030303003</v>
      </c>
      <c r="I969" s="3">
        <f ca="1">[1]!thsiFinD("ths_bbiboll_stock",$A969,$A$1,7,3,100,100,100)</f>
        <v>32.697395833332997</v>
      </c>
      <c r="J969" s="3">
        <f ca="1">[1]!thsiFinD("ths_dptb_stock",$A969,$A$1,7,104,100,100)</f>
        <v>0.57142857142856995</v>
      </c>
      <c r="K969" s="3">
        <f ca="1">[1]!thsiFinD("ths_srmi_stock",$A969,$A$1,7,100,100)</f>
        <v>5.0687022900762997E-2</v>
      </c>
      <c r="L969" s="3">
        <f ca="1">[1]!thsiFinD("ths_atr_stock",$A969,$A$1,7,101,100,100)</f>
        <v>1.5685714285714001</v>
      </c>
      <c r="M969" s="3">
        <f ca="1">[1]!thsiFinD("ths_vol_w_stock",$A969,$A$1)/1000000</f>
        <v>242.36317299999999</v>
      </c>
      <c r="N969" s="3">
        <f ca="1">[1]!thsiFinD("ths_turnover_ratio_w_stock",$A969,$A$1)</f>
        <v>12.673827887739</v>
      </c>
      <c r="O969" s="3">
        <f ca="1">[1]!thsiFinD("ths_relative_chg_ratio_w_stock",$A969,$A$1,104,100)</f>
        <v>4.9623050898249002</v>
      </c>
      <c r="P969" s="3">
        <f ca="1">[1]!thsiFinD("ths_chg_ratio_w_stock",$A969,$B$1,100)</f>
        <v>13.160305343511</v>
      </c>
    </row>
    <row r="970" spans="1:16" x14ac:dyDescent="0.25">
      <c r="A970" s="2" t="s">
        <v>968</v>
      </c>
      <c r="B970" s="2" t="s">
        <v>6331</v>
      </c>
      <c r="C970" s="3">
        <f ca="1">[1]!thsiFinD("ths_vol_ratio_stock",$A970,$A$1,7,100)</f>
        <v>0.65981680216108995</v>
      </c>
      <c r="D970" s="3">
        <f ca="1">[1]!thsiFinD("ths_cr_stock",$A970,$A$1,7,100,100)</f>
        <v>108.57142857143</v>
      </c>
      <c r="E970" s="3">
        <f ca="1">[1]!thsiFinD("ths_mfi_stock",$A970,$A$1,7,100,100)</f>
        <v>74.434332200605994</v>
      </c>
      <c r="F970" s="3">
        <f ca="1">[1]!thsiFinD("ths_expma_stock",$A970,$A$1,7,100,100)</f>
        <v>10.676602761792999</v>
      </c>
      <c r="G970" s="3">
        <f ca="1">[1]!thsiFinD("ths_rsi_stock",$A970,$A$1,7,100,100)</f>
        <v>43.237333963038999</v>
      </c>
      <c r="H970" s="3">
        <f ca="1">[1]!thsiFinD("ths_adtm_stock",$A970,$A$1,7,3,100,100,100)</f>
        <v>0.30952380952380998</v>
      </c>
      <c r="I970" s="3">
        <f ca="1">[1]!thsiFinD("ths_bbiboll_stock",$A970,$A$1,7,3,100,100,100)</f>
        <v>10.695520833332999</v>
      </c>
      <c r="J970" s="3">
        <f ca="1">[1]!thsiFinD("ths_dptb_stock",$A970,$A$1,7,104,100,100)</f>
        <v>0.57142857142856995</v>
      </c>
      <c r="K970" s="3">
        <f ca="1">[1]!thsiFinD("ths_srmi_stock",$A970,$A$1,7,100,100)</f>
        <v>8.4985835694051E-3</v>
      </c>
      <c r="L970" s="3">
        <f ca="1">[1]!thsiFinD("ths_atr_stock",$A970,$A$1,7,101,100,100)</f>
        <v>0.31285714285714</v>
      </c>
      <c r="M970" s="3">
        <f ca="1">[1]!thsiFinD("ths_vol_w_stock",$A970,$A$1)/1000000</f>
        <v>164.64942400000001</v>
      </c>
      <c r="N970" s="3">
        <f ca="1">[1]!thsiFinD("ths_turnover_ratio_w_stock",$A970,$A$1)</f>
        <v>6.7708719749956003</v>
      </c>
      <c r="O970" s="3">
        <f ca="1">[1]!thsiFinD("ths_relative_chg_ratio_w_stock",$A970,$A$1,104,100)</f>
        <v>-2.0537613921695002</v>
      </c>
      <c r="P970" s="3">
        <f ca="1">[1]!thsiFinD("ths_chg_ratio_w_stock",$A970,$B$1,100)</f>
        <v>0.66100094428707001</v>
      </c>
    </row>
    <row r="971" spans="1:16" x14ac:dyDescent="0.25">
      <c r="A971" s="2" t="s">
        <v>969</v>
      </c>
      <c r="B971" s="2" t="s">
        <v>6332</v>
      </c>
      <c r="C971" s="3">
        <f ca="1">[1]!thsiFinD("ths_vol_ratio_stock",$A971,$A$1,7,100)</f>
        <v>1.3139945119029</v>
      </c>
      <c r="D971" s="3">
        <f ca="1">[1]!thsiFinD("ths_cr_stock",$A971,$A$1,7,100,100)</f>
        <v>24.546632124352001</v>
      </c>
      <c r="E971" s="3">
        <f ca="1">[1]!thsiFinD("ths_mfi_stock",$A971,$A$1,7,100,100)</f>
        <v>45.277808826291</v>
      </c>
      <c r="F971" s="3">
        <f ca="1">[1]!thsiFinD("ths_expma_stock",$A971,$A$1,7,100,100)</f>
        <v>35.653525160466998</v>
      </c>
      <c r="G971" s="3">
        <f ca="1">[1]!thsiFinD("ths_rsi_stock",$A971,$A$1,7,100,100)</f>
        <v>17.428957475724001</v>
      </c>
      <c r="H971" s="3">
        <f ca="1">[1]!thsiFinD("ths_adtm_stock",$A971,$A$1,7,3,100,100,100)</f>
        <v>0.44372990353698</v>
      </c>
      <c r="I971" s="3">
        <f ca="1">[1]!thsiFinD("ths_bbiboll_stock",$A971,$A$1,7,3,100,100,100)</f>
        <v>36.154375000000002</v>
      </c>
      <c r="J971" s="3">
        <f ca="1">[1]!thsiFinD("ths_dptb_stock",$A971,$A$1,7,104,100,100)</f>
        <v>1</v>
      </c>
      <c r="K971" s="3">
        <f ca="1">[1]!thsiFinD("ths_srmi_stock",$A971,$A$1,7,100,100)</f>
        <v>-7.8091106290673007E-2</v>
      </c>
      <c r="L971" s="3">
        <f ca="1">[1]!thsiFinD("ths_atr_stock",$A971,$A$1,7,101,100,100)</f>
        <v>1.02</v>
      </c>
      <c r="M971" s="3">
        <f ca="1">[1]!thsiFinD("ths_vol_w_stock",$A971,$A$1)/1000000</f>
        <v>100.225179</v>
      </c>
      <c r="N971" s="3">
        <f ca="1">[1]!thsiFinD("ths_turnover_ratio_w_stock",$A971,$A$1)</f>
        <v>6.7890036964357003</v>
      </c>
      <c r="O971" s="3">
        <f ca="1">[1]!thsiFinD("ths_relative_chg_ratio_w_stock",$A971,$A$1,104,100)</f>
        <v>-5.6026616507515996</v>
      </c>
      <c r="P971" s="3">
        <f ca="1">[1]!thsiFinD("ths_chg_ratio_w_stock",$A971,$B$1,100)</f>
        <v>-4.2352941176470997</v>
      </c>
    </row>
    <row r="972" spans="1:16" x14ac:dyDescent="0.25">
      <c r="A972" s="2" t="s">
        <v>970</v>
      </c>
      <c r="B972" s="2" t="s">
        <v>6333</v>
      </c>
      <c r="C972" s="3">
        <f ca="1">[1]!thsiFinD("ths_vol_ratio_stock",$A972,$A$1,7,100)</f>
        <v>0.95215500335251002</v>
      </c>
      <c r="D972" s="3">
        <f ca="1">[1]!thsiFinD("ths_cr_stock",$A972,$A$1,7,100,100)</f>
        <v>31.25</v>
      </c>
      <c r="E972" s="3">
        <f ca="1">[1]!thsiFinD("ths_mfi_stock",$A972,$A$1,7,100,100)</f>
        <v>25.5329935671</v>
      </c>
      <c r="F972" s="3">
        <f ca="1">[1]!thsiFinD("ths_expma_stock",$A972,$A$1,7,100,100)</f>
        <v>3.4544553337015</v>
      </c>
      <c r="G972" s="3">
        <f ca="1">[1]!thsiFinD("ths_rsi_stock",$A972,$A$1,7,100,100)</f>
        <v>31.658967330955999</v>
      </c>
      <c r="H972" s="3">
        <f ca="1">[1]!thsiFinD("ths_adtm_stock",$A972,$A$1,7,3,100,100,100)</f>
        <v>-0.67647058823529005</v>
      </c>
      <c r="I972" s="3">
        <f ca="1">[1]!thsiFinD("ths_bbiboll_stock",$A972,$A$1,7,3,100,100,100)</f>
        <v>3.5082291666667</v>
      </c>
      <c r="J972" s="3">
        <f ca="1">[1]!thsiFinD("ths_dptb_stock",$A972,$A$1,7,104,100,100)</f>
        <v>0.42857142857142999</v>
      </c>
      <c r="K972" s="3">
        <f ca="1">[1]!thsiFinD("ths_srmi_stock",$A972,$A$1,7,100,100)</f>
        <v>-6.3888888888888995E-2</v>
      </c>
      <c r="L972" s="3">
        <f ca="1">[1]!thsiFinD("ths_atr_stock",$A972,$A$1,7,101,100,100)</f>
        <v>0.12714285714286</v>
      </c>
      <c r="M972" s="3">
        <f ca="1">[1]!thsiFinD("ths_vol_w_stock",$A972,$A$1)/1000000</f>
        <v>117.97865299999999</v>
      </c>
      <c r="N972" s="3">
        <f ca="1">[1]!thsiFinD("ths_turnover_ratio_w_stock",$A972,$A$1)</f>
        <v>8.6516329996332999</v>
      </c>
      <c r="O972" s="3">
        <f ca="1">[1]!thsiFinD("ths_relative_chg_ratio_w_stock",$A972,$A$1,104,100)</f>
        <v>-7.5089277868873996</v>
      </c>
      <c r="P972" s="3">
        <f ca="1">[1]!thsiFinD("ths_chg_ratio_w_stock",$A972,$B$1,100)</f>
        <v>3.2640949554895999</v>
      </c>
    </row>
    <row r="973" spans="1:16" x14ac:dyDescent="0.25">
      <c r="A973" s="2" t="s">
        <v>971</v>
      </c>
      <c r="B973" s="2" t="s">
        <v>6334</v>
      </c>
      <c r="C973" s="3">
        <f ca="1">[1]!thsiFinD("ths_vol_ratio_stock",$A973,$A$1,7,100)</f>
        <v>0.90241034365364003</v>
      </c>
      <c r="D973" s="3">
        <f ca="1">[1]!thsiFinD("ths_cr_stock",$A973,$A$1,7,100,100)</f>
        <v>49.577464788732001</v>
      </c>
      <c r="E973" s="3">
        <f ca="1">[1]!thsiFinD("ths_mfi_stock",$A973,$A$1,7,100,100)</f>
        <v>40.850034697449999</v>
      </c>
      <c r="F973" s="3">
        <f ca="1">[1]!thsiFinD("ths_expma_stock",$A973,$A$1,7,100,100)</f>
        <v>9.4489822611226995</v>
      </c>
      <c r="G973" s="3">
        <f ca="1">[1]!thsiFinD("ths_rsi_stock",$A973,$A$1,7,100,100)</f>
        <v>33.340959158038999</v>
      </c>
      <c r="H973" s="3">
        <f ca="1">[1]!thsiFinD("ths_adtm_stock",$A973,$A$1,7,3,100,100,100)</f>
        <v>-0.68235294117647005</v>
      </c>
      <c r="I973" s="3">
        <f ca="1">[1]!thsiFinD("ths_bbiboll_stock",$A973,$A$1,7,3,100,100,100)</f>
        <v>9.4983333333332993</v>
      </c>
      <c r="J973" s="3">
        <f ca="1">[1]!thsiFinD("ths_dptb_stock",$A973,$A$1,7,104,100,100)</f>
        <v>0.71428571428570997</v>
      </c>
      <c r="K973" s="3">
        <f ca="1">[1]!thsiFinD("ths_srmi_stock",$A973,$A$1,7,100,100)</f>
        <v>-4.0372670807453E-2</v>
      </c>
      <c r="L973" s="3">
        <f ca="1">[1]!thsiFinD("ths_atr_stock",$A973,$A$1,7,101,100,100)</f>
        <v>0.25285714285714</v>
      </c>
      <c r="M973" s="3">
        <f ca="1">[1]!thsiFinD("ths_vol_w_stock",$A973,$A$1)/1000000</f>
        <v>58.038845999999999</v>
      </c>
      <c r="N973" s="3">
        <f ca="1">[1]!thsiFinD("ths_turnover_ratio_w_stock",$A973,$A$1)</f>
        <v>3.8898840479652002</v>
      </c>
      <c r="O973" s="3">
        <f ca="1">[1]!thsiFinD("ths_relative_chg_ratio_w_stock",$A973,$A$1,104,100)</f>
        <v>-2.9724911484195999</v>
      </c>
      <c r="P973" s="3">
        <f ca="1">[1]!thsiFinD("ths_chg_ratio_w_stock",$A973,$B$1,100)</f>
        <v>-2.4811218985975998</v>
      </c>
    </row>
    <row r="974" spans="1:16" x14ac:dyDescent="0.25">
      <c r="A974" s="2" t="s">
        <v>972</v>
      </c>
      <c r="B974" s="2" t="s">
        <v>6335</v>
      </c>
      <c r="C974" s="3">
        <f ca="1">[1]!thsiFinD("ths_vol_ratio_stock",$A974,$A$1,7,100)</f>
        <v>0.95760723774556999</v>
      </c>
      <c r="D974" s="3">
        <f ca="1">[1]!thsiFinD("ths_cr_stock",$A974,$A$1,7,100,100)</f>
        <v>42.561983471074001</v>
      </c>
      <c r="E974" s="3">
        <f ca="1">[1]!thsiFinD("ths_mfi_stock",$A974,$A$1,7,100,100)</f>
        <v>31.836761262944002</v>
      </c>
      <c r="F974" s="3">
        <f ca="1">[1]!thsiFinD("ths_expma_stock",$A974,$A$1,7,100,100)</f>
        <v>5.8532336793826003</v>
      </c>
      <c r="G974" s="3">
        <f ca="1">[1]!thsiFinD("ths_rsi_stock",$A974,$A$1,7,100,100)</f>
        <v>43.065517045100002</v>
      </c>
      <c r="H974" s="3">
        <f ca="1">[1]!thsiFinD("ths_adtm_stock",$A974,$A$1,7,3,100,100,100)</f>
        <v>-0.53333333333333</v>
      </c>
      <c r="I974" s="3">
        <f ca="1">[1]!thsiFinD("ths_bbiboll_stock",$A974,$A$1,7,3,100,100,100)</f>
        <v>5.8692708333333004</v>
      </c>
      <c r="J974" s="3">
        <f ca="1">[1]!thsiFinD("ths_dptb_stock",$A974,$A$1,7,104,100,100)</f>
        <v>0.42857142857142999</v>
      </c>
      <c r="K974" s="3">
        <f ca="1">[1]!thsiFinD("ths_srmi_stock",$A974,$A$1,7,100,100)</f>
        <v>-4.4481054365732998E-2</v>
      </c>
      <c r="L974" s="3">
        <f ca="1">[1]!thsiFinD("ths_atr_stock",$A974,$A$1,7,101,100,100)</f>
        <v>0.16857142857143001</v>
      </c>
      <c r="M974" s="3">
        <f ca="1">[1]!thsiFinD("ths_vol_w_stock",$A974,$A$1)/1000000</f>
        <v>54.619841000000001</v>
      </c>
      <c r="N974" s="3">
        <f ca="1">[1]!thsiFinD("ths_turnover_ratio_w_stock",$A974,$A$1)</f>
        <v>8.8768065337126991</v>
      </c>
      <c r="O974" s="3">
        <f ca="1">[1]!thsiFinD("ths_relative_chg_ratio_w_stock",$A974,$A$1,104,100)</f>
        <v>-3.492179960009</v>
      </c>
      <c r="P974" s="3">
        <f ca="1">[1]!thsiFinD("ths_chg_ratio_w_stock",$A974,$B$1,100)</f>
        <v>0.86206896551723999</v>
      </c>
    </row>
    <row r="975" spans="1:16" x14ac:dyDescent="0.25">
      <c r="A975" s="2" t="s">
        <v>973</v>
      </c>
      <c r="B975" s="2" t="s">
        <v>6336</v>
      </c>
      <c r="C975" s="3">
        <f ca="1">[1]!thsiFinD("ths_vol_ratio_stock",$A975,$A$1,7,100)</f>
        <v>1.3540186780697001</v>
      </c>
      <c r="D975" s="3">
        <f ca="1">[1]!thsiFinD("ths_cr_stock",$A975,$A$1,7,100,100)</f>
        <v>44.578313253011999</v>
      </c>
      <c r="E975" s="3">
        <f ca="1">[1]!thsiFinD("ths_mfi_stock",$A975,$A$1,7,100,100)</f>
        <v>30.105590668573001</v>
      </c>
      <c r="F975" s="3">
        <f ca="1">[1]!thsiFinD("ths_expma_stock",$A975,$A$1,7,100,100)</f>
        <v>1.455708315039</v>
      </c>
      <c r="G975" s="3">
        <f ca="1">[1]!thsiFinD("ths_rsi_stock",$A975,$A$1,7,100,100)</f>
        <v>45.530563304767</v>
      </c>
      <c r="H975" s="3">
        <f ca="1">[1]!thsiFinD("ths_adtm_stock",$A975,$A$1,7,3,100,100,100)</f>
        <v>0</v>
      </c>
      <c r="I975" s="3">
        <f ca="1">[1]!thsiFinD("ths_bbiboll_stock",$A975,$A$1,7,3,100,100,100)</f>
        <v>1.4698958333333001</v>
      </c>
      <c r="J975" s="3">
        <f ca="1">[1]!thsiFinD("ths_dptb_stock",$A975,$A$1,7,104,100,100)</f>
        <v>0.42857142857142999</v>
      </c>
      <c r="K975" s="3">
        <f ca="1">[1]!thsiFinD("ths_srmi_stock",$A975,$A$1,7,100,100)</f>
        <v>-3.9473684210526001E-2</v>
      </c>
      <c r="L975" s="3">
        <f ca="1">[1]!thsiFinD("ths_atr_stock",$A975,$A$1,7,101,100,100)</f>
        <v>5.8571428571429003E-2</v>
      </c>
      <c r="M975" s="3">
        <f ca="1">[1]!thsiFinD("ths_vol_w_stock",$A975,$A$1)/1000000</f>
        <v>137.44168999999999</v>
      </c>
      <c r="N975" s="3">
        <f ca="1">[1]!thsiFinD("ths_turnover_ratio_w_stock",$A975,$A$1)</f>
        <v>4.1829632317333001</v>
      </c>
      <c r="O975" s="3">
        <f ca="1">[1]!thsiFinD("ths_relative_chg_ratio_w_stock",$A975,$A$1,104,100)</f>
        <v>-2.5043615768417</v>
      </c>
      <c r="P975" s="3">
        <f ca="1">[1]!thsiFinD("ths_chg_ratio_w_stock",$A975,$B$1,100)</f>
        <v>-3.4246575342466001</v>
      </c>
    </row>
    <row r="976" spans="1:16" x14ac:dyDescent="0.25">
      <c r="A976" s="2" t="s">
        <v>974</v>
      </c>
      <c r="B976" s="2" t="s">
        <v>6337</v>
      </c>
      <c r="C976" s="3">
        <f ca="1">[1]!thsiFinD("ths_vol_ratio_stock",$A976,$A$1,7,100)</f>
        <v>0.68902833550697995</v>
      </c>
      <c r="D976" s="3">
        <f ca="1">[1]!thsiFinD("ths_cr_stock",$A976,$A$1,7,100,100)</f>
        <v>31.506849315069001</v>
      </c>
      <c r="E976" s="3">
        <f ca="1">[1]!thsiFinD("ths_mfi_stock",$A976,$A$1,7,100,100)</f>
        <v>41.217817187500998</v>
      </c>
      <c r="F976" s="3">
        <f ca="1">[1]!thsiFinD("ths_expma_stock",$A976,$A$1,7,100,100)</f>
        <v>2.2843871823791999</v>
      </c>
      <c r="G976" s="3">
        <f ca="1">[1]!thsiFinD("ths_rsi_stock",$A976,$A$1,7,100,100)</f>
        <v>31.419515079850999</v>
      </c>
      <c r="H976" s="3">
        <f ca="1">[1]!thsiFinD("ths_adtm_stock",$A976,$A$1,7,3,100,100,100)</f>
        <v>-0.5</v>
      </c>
      <c r="I976" s="3">
        <f ca="1">[1]!thsiFinD("ths_bbiboll_stock",$A976,$A$1,7,3,100,100,100)</f>
        <v>2.3391666666667001</v>
      </c>
      <c r="J976" s="3">
        <f ca="1">[1]!thsiFinD("ths_dptb_stock",$A976,$A$1,7,104,100,100)</f>
        <v>0.28571428571428997</v>
      </c>
      <c r="K976" s="3">
        <f ca="1">[1]!thsiFinD("ths_srmi_stock",$A976,$A$1,7,100,100)</f>
        <v>-0.12345679012346</v>
      </c>
      <c r="L976" s="3">
        <f ca="1">[1]!thsiFinD("ths_atr_stock",$A976,$A$1,7,101,100,100)</f>
        <v>0.18428571428571</v>
      </c>
      <c r="M976" s="3">
        <f ca="1">[1]!thsiFinD("ths_vol_w_stock",$A976,$A$1)/1000000</f>
        <v>438.792957</v>
      </c>
      <c r="N976" s="3">
        <f ca="1">[1]!thsiFinD("ths_turnover_ratio_w_stock",$A976,$A$1)</f>
        <v>34.657858988149002</v>
      </c>
      <c r="O976" s="3">
        <f ca="1">[1]!thsiFinD("ths_relative_chg_ratio_w_stock",$A976,$A$1,104,100)</f>
        <v>-21.239908932315</v>
      </c>
      <c r="P976" s="3">
        <f ca="1">[1]!thsiFinD("ths_chg_ratio_w_stock",$A976,$B$1,100)</f>
        <v>-2.3474178403755999</v>
      </c>
    </row>
    <row r="977" spans="1:16" x14ac:dyDescent="0.25">
      <c r="A977" s="2" t="s">
        <v>975</v>
      </c>
      <c r="B977" s="2" t="s">
        <v>6338</v>
      </c>
      <c r="C977" s="3">
        <f ca="1">[1]!thsiFinD("ths_vol_ratio_stock",$A977,$A$1,7,100)</f>
        <v>0.96944055986782995</v>
      </c>
      <c r="D977" s="3">
        <f ca="1">[1]!thsiFinD("ths_cr_stock",$A977,$A$1,7,100,100)</f>
        <v>166.60268714012</v>
      </c>
      <c r="E977" s="3">
        <f ca="1">[1]!thsiFinD("ths_mfi_stock",$A977,$A$1,7,100,100)</f>
        <v>63.338483929961001</v>
      </c>
      <c r="F977" s="3">
        <f ca="1">[1]!thsiFinD("ths_expma_stock",$A977,$A$1,7,100,100)</f>
        <v>22.993839119154998</v>
      </c>
      <c r="G977" s="3">
        <f ca="1">[1]!thsiFinD("ths_rsi_stock",$A977,$A$1,7,100,100)</f>
        <v>54.304628312893001</v>
      </c>
      <c r="H977" s="3">
        <f ca="1">[1]!thsiFinD("ths_adtm_stock",$A977,$A$1,7,3,100,100,100)</f>
        <v>0.74468085106382997</v>
      </c>
      <c r="I977" s="3">
        <f ca="1">[1]!thsiFinD("ths_bbiboll_stock",$A977,$A$1,7,3,100,100,100)</f>
        <v>23.005833333333001</v>
      </c>
      <c r="J977" s="3">
        <f ca="1">[1]!thsiFinD("ths_dptb_stock",$A977,$A$1,7,104,100,100)</f>
        <v>0.57142857142856995</v>
      </c>
      <c r="K977" s="3">
        <f ca="1">[1]!thsiFinD("ths_srmi_stock",$A977,$A$1,7,100,100)</f>
        <v>3.0749242096146E-2</v>
      </c>
      <c r="L977" s="3">
        <f ca="1">[1]!thsiFinD("ths_atr_stock",$A977,$A$1,7,101,100,100)</f>
        <v>0.68714285714286005</v>
      </c>
      <c r="M977" s="3">
        <f ca="1">[1]!thsiFinD("ths_vol_w_stock",$A977,$A$1)/1000000</f>
        <v>55.394117000000001</v>
      </c>
      <c r="N977" s="3">
        <f ca="1">[1]!thsiFinD("ths_turnover_ratio_w_stock",$A977,$A$1)</f>
        <v>7.3787965853967998</v>
      </c>
      <c r="O977" s="3">
        <f ca="1">[1]!thsiFinD("ths_relative_chg_ratio_w_stock",$A977,$A$1,104,100)</f>
        <v>1.3011574770347001</v>
      </c>
      <c r="P977" s="3">
        <f ca="1">[1]!thsiFinD("ths_chg_ratio_w_stock",$A977,$B$1,100)</f>
        <v>0.47639670853183003</v>
      </c>
    </row>
    <row r="978" spans="1:16" x14ac:dyDescent="0.25">
      <c r="A978" s="2" t="s">
        <v>976</v>
      </c>
      <c r="B978" s="2" t="s">
        <v>6339</v>
      </c>
      <c r="C978" s="3">
        <f ca="1">[1]!thsiFinD("ths_vol_ratio_stock",$A978,$A$1,7,100)</f>
        <v>1.7670001096517001</v>
      </c>
      <c r="D978" s="3">
        <f ca="1">[1]!thsiFinD("ths_cr_stock",$A978,$A$1,7,100,100)</f>
        <v>15.561224489796</v>
      </c>
      <c r="E978" s="3">
        <f ca="1">[1]!thsiFinD("ths_mfi_stock",$A978,$A$1,7,100,100)</f>
        <v>11.875659312654999</v>
      </c>
      <c r="F978" s="3">
        <f ca="1">[1]!thsiFinD("ths_expma_stock",$A978,$A$1,7,100,100)</f>
        <v>4.5555900359684003</v>
      </c>
      <c r="G978" s="3">
        <f ca="1">[1]!thsiFinD("ths_rsi_stock",$A978,$A$1,7,100,100)</f>
        <v>25.246287289036999</v>
      </c>
      <c r="H978" s="3">
        <f ca="1">[1]!thsiFinD("ths_adtm_stock",$A978,$A$1,7,3,100,100,100)</f>
        <v>-0.54285714285714004</v>
      </c>
      <c r="I978" s="3">
        <f ca="1">[1]!thsiFinD("ths_bbiboll_stock",$A978,$A$1,7,3,100,100,100)</f>
        <v>4.6642708333333003</v>
      </c>
      <c r="J978" s="3">
        <f ca="1">[1]!thsiFinD("ths_dptb_stock",$A978,$A$1,7,104,100,100)</f>
        <v>0.28571428571428997</v>
      </c>
      <c r="K978" s="3">
        <f ca="1">[1]!thsiFinD("ths_srmi_stock",$A978,$A$1,7,100,100)</f>
        <v>-0.11909650924025</v>
      </c>
      <c r="L978" s="3">
        <f ca="1">[1]!thsiFinD("ths_atr_stock",$A978,$A$1,7,101,100,100)</f>
        <v>0.22714285714286001</v>
      </c>
      <c r="M978" s="3">
        <f ca="1">[1]!thsiFinD("ths_vol_w_stock",$A978,$A$1)/1000000</f>
        <v>78.808329999999998</v>
      </c>
      <c r="N978" s="3">
        <f ca="1">[1]!thsiFinD("ths_turnover_ratio_w_stock",$A978,$A$1)</f>
        <v>14.87151314031</v>
      </c>
      <c r="O978" s="3">
        <f ca="1">[1]!thsiFinD("ths_relative_chg_ratio_w_stock",$A978,$A$1,104,100)</f>
        <v>-14.379527579497999</v>
      </c>
      <c r="P978" s="3">
        <f ca="1">[1]!thsiFinD("ths_chg_ratio_w_stock",$A978,$B$1,100)</f>
        <v>4.8951048951049003</v>
      </c>
    </row>
    <row r="979" spans="1:16" x14ac:dyDescent="0.25">
      <c r="A979" s="2" t="s">
        <v>977</v>
      </c>
      <c r="B979" s="2" t="s">
        <v>6340</v>
      </c>
      <c r="C979" s="3">
        <f ca="1">[1]!thsiFinD("ths_vol_ratio_stock",$A979,$A$1,7,100)</f>
        <v>1.2179734672839999</v>
      </c>
      <c r="D979" s="3">
        <f ca="1">[1]!thsiFinD("ths_cr_stock",$A979,$A$1,7,100,100)</f>
        <v>194.57831325301001</v>
      </c>
      <c r="E979" s="3">
        <f ca="1">[1]!thsiFinD("ths_mfi_stock",$A979,$A$1,7,100,100)</f>
        <v>83.913789795937006</v>
      </c>
      <c r="F979" s="3">
        <f ca="1">[1]!thsiFinD("ths_expma_stock",$A979,$A$1,7,100,100)</f>
        <v>32.432928689336997</v>
      </c>
      <c r="G979" s="3">
        <f ca="1">[1]!thsiFinD("ths_rsi_stock",$A979,$A$1,7,100,100)</f>
        <v>51.252366103276998</v>
      </c>
      <c r="H979" s="3">
        <f ca="1">[1]!thsiFinD("ths_adtm_stock",$A979,$A$1,7,3,100,100,100)</f>
        <v>0.58789625360231001</v>
      </c>
      <c r="I979" s="3">
        <f ca="1">[1]!thsiFinD("ths_bbiboll_stock",$A979,$A$1,7,3,100,100,100)</f>
        <v>32.241041666667002</v>
      </c>
      <c r="J979" s="3">
        <f ca="1">[1]!thsiFinD("ths_dptb_stock",$A979,$A$1,7,104,100,100)</f>
        <v>0.71428571428570997</v>
      </c>
      <c r="K979" s="3">
        <f ca="1">[1]!thsiFinD("ths_srmi_stock",$A979,$A$1,7,100,100)</f>
        <v>3.1677018633539999E-2</v>
      </c>
      <c r="L979" s="3">
        <f ca="1">[1]!thsiFinD("ths_atr_stock",$A979,$A$1,7,101,100,100)</f>
        <v>1.18</v>
      </c>
      <c r="M979" s="3">
        <f ca="1">[1]!thsiFinD("ths_vol_w_stock",$A979,$A$1)/1000000</f>
        <v>347.41887100000002</v>
      </c>
      <c r="N979" s="3">
        <f ca="1">[1]!thsiFinD("ths_turnover_ratio_w_stock",$A979,$A$1)</f>
        <v>4.8495064576389</v>
      </c>
      <c r="O979" s="3">
        <f ca="1">[1]!thsiFinD("ths_relative_chg_ratio_w_stock",$A979,$A$1,104,100)</f>
        <v>1.4520188362861</v>
      </c>
      <c r="P979" s="3">
        <f ca="1">[1]!thsiFinD("ths_chg_ratio_w_stock",$A979,$B$1,100)</f>
        <v>6.6770186335404</v>
      </c>
    </row>
    <row r="980" spans="1:16" x14ac:dyDescent="0.25">
      <c r="A980" s="2" t="s">
        <v>978</v>
      </c>
      <c r="B980" s="2" t="s">
        <v>6341</v>
      </c>
      <c r="C980" s="3">
        <f ca="1">[1]!thsiFinD("ths_vol_ratio_stock",$A980,$A$1,7,100)</f>
        <v>1.2195023030679999</v>
      </c>
      <c r="D980" s="3">
        <f ca="1">[1]!thsiFinD("ths_cr_stock",$A980,$A$1,7,100,100)</f>
        <v>23.076923076922998</v>
      </c>
      <c r="E980" s="3">
        <f ca="1">[1]!thsiFinD("ths_mfi_stock",$A980,$A$1,7,100,100)</f>
        <v>15.972942052221001</v>
      </c>
      <c r="F980" s="3">
        <f ca="1">[1]!thsiFinD("ths_expma_stock",$A980,$A$1,7,100,100)</f>
        <v>3.7267419281305001</v>
      </c>
      <c r="G980" s="3">
        <f ca="1">[1]!thsiFinD("ths_rsi_stock",$A980,$A$1,7,100,100)</f>
        <v>38.062359059136</v>
      </c>
      <c r="H980" s="3">
        <f ca="1">[1]!thsiFinD("ths_adtm_stock",$A980,$A$1,7,3,100,100,100)</f>
        <v>-0.94202898550725001</v>
      </c>
      <c r="I980" s="3">
        <f ca="1">[1]!thsiFinD("ths_bbiboll_stock",$A980,$A$1,7,3,100,100,100)</f>
        <v>3.7847916666666999</v>
      </c>
      <c r="J980" s="3">
        <f ca="1">[1]!thsiFinD("ths_dptb_stock",$A980,$A$1,7,104,100,100)</f>
        <v>0.42857142857142999</v>
      </c>
      <c r="K980" s="3">
        <f ca="1">[1]!thsiFinD("ths_srmi_stock",$A980,$A$1,7,100,100)</f>
        <v>-8.2500000000000004E-2</v>
      </c>
      <c r="L980" s="3">
        <f ca="1">[1]!thsiFinD("ths_atr_stock",$A980,$A$1,7,101,100,100)</f>
        <v>0.16571428571429</v>
      </c>
      <c r="M980" s="3">
        <f ca="1">[1]!thsiFinD("ths_vol_w_stock",$A980,$A$1)/1000000</f>
        <v>56.446517999999998</v>
      </c>
      <c r="N980" s="3">
        <f ca="1">[1]!thsiFinD("ths_turnover_ratio_w_stock",$A980,$A$1)</f>
        <v>9.2240265334990994</v>
      </c>
      <c r="O980" s="3">
        <f ca="1">[1]!thsiFinD("ths_relative_chg_ratio_w_stock",$A980,$A$1,104,100)</f>
        <v>-7.1609272334074001</v>
      </c>
      <c r="P980" s="3">
        <f ca="1">[1]!thsiFinD("ths_chg_ratio_w_stock",$A980,$B$1,100)</f>
        <v>-0.81743869209808995</v>
      </c>
    </row>
    <row r="981" spans="1:16" x14ac:dyDescent="0.25">
      <c r="A981" s="2" t="s">
        <v>979</v>
      </c>
      <c r="B981" s="2" t="s">
        <v>6342</v>
      </c>
      <c r="C981" s="3">
        <f ca="1">[1]!thsiFinD("ths_vol_ratio_stock",$A981,$A$1,7,100)</f>
        <v>0.90994793123546003</v>
      </c>
      <c r="D981" s="3">
        <f ca="1">[1]!thsiFinD("ths_cr_stock",$A981,$A$1,7,100,100)</f>
        <v>35.775862068965999</v>
      </c>
      <c r="E981" s="3">
        <f ca="1">[1]!thsiFinD("ths_mfi_stock",$A981,$A$1,7,100,100)</f>
        <v>23.610751808905</v>
      </c>
      <c r="F981" s="3">
        <f ca="1">[1]!thsiFinD("ths_expma_stock",$A981,$A$1,7,100,100)</f>
        <v>5.4262231173788997</v>
      </c>
      <c r="G981" s="3">
        <f ca="1">[1]!thsiFinD("ths_rsi_stock",$A981,$A$1,7,100,100)</f>
        <v>31.302342246220999</v>
      </c>
      <c r="H981" s="3">
        <f ca="1">[1]!thsiFinD("ths_adtm_stock",$A981,$A$1,7,3,100,100,100)</f>
        <v>-0.68292682926828996</v>
      </c>
      <c r="I981" s="3">
        <f ca="1">[1]!thsiFinD("ths_bbiboll_stock",$A981,$A$1,7,3,100,100,100)</f>
        <v>5.5229166666667</v>
      </c>
      <c r="J981" s="3">
        <f ca="1">[1]!thsiFinD("ths_dptb_stock",$A981,$A$1,7,104,100,100)</f>
        <v>0.71428571428570997</v>
      </c>
      <c r="K981" s="3">
        <f ca="1">[1]!thsiFinD("ths_srmi_stock",$A981,$A$1,7,100,100)</f>
        <v>-5.3097345132743001E-2</v>
      </c>
      <c r="L981" s="3">
        <f ca="1">[1]!thsiFinD("ths_atr_stock",$A981,$A$1,7,101,100,100)</f>
        <v>0.15142857142857</v>
      </c>
      <c r="M981" s="3">
        <f ca="1">[1]!thsiFinD("ths_vol_w_stock",$A981,$A$1)/1000000</f>
        <v>50.950023999999999</v>
      </c>
      <c r="N981" s="3">
        <f ca="1">[1]!thsiFinD("ths_turnover_ratio_w_stock",$A981,$A$1)</f>
        <v>7.1547271636446004</v>
      </c>
      <c r="O981" s="3">
        <f ca="1">[1]!thsiFinD("ths_relative_chg_ratio_w_stock",$A981,$A$1,104,100)</f>
        <v>-4.1310759477422003</v>
      </c>
      <c r="P981" s="3">
        <f ca="1">[1]!thsiFinD("ths_chg_ratio_w_stock",$A981,$B$1,100)</f>
        <v>-1.6822429906542</v>
      </c>
    </row>
    <row r="982" spans="1:16" x14ac:dyDescent="0.25">
      <c r="A982" s="2" t="s">
        <v>980</v>
      </c>
      <c r="B982" s="2" t="s">
        <v>6343</v>
      </c>
      <c r="C982" s="3">
        <f ca="1">[1]!thsiFinD("ths_vol_ratio_stock",$A982,$A$1,7,100)</f>
        <v>0.98896632275052998</v>
      </c>
      <c r="D982" s="3">
        <f ca="1">[1]!thsiFinD("ths_cr_stock",$A982,$A$1,7,100,100)</f>
        <v>17.991631799162999</v>
      </c>
      <c r="E982" s="3">
        <f ca="1">[1]!thsiFinD("ths_mfi_stock",$A982,$A$1,7,100,100)</f>
        <v>14.558770599912</v>
      </c>
      <c r="F982" s="3">
        <f ca="1">[1]!thsiFinD("ths_expma_stock",$A982,$A$1,7,100,100)</f>
        <v>3.8193315084966999</v>
      </c>
      <c r="G982" s="3">
        <f ca="1">[1]!thsiFinD("ths_rsi_stock",$A982,$A$1,7,100,100)</f>
        <v>38.477909612673002</v>
      </c>
      <c r="H982" s="3">
        <f ca="1">[1]!thsiFinD("ths_adtm_stock",$A982,$A$1,7,3,100,100,100)</f>
        <v>-0.92982456140351</v>
      </c>
      <c r="I982" s="3">
        <f ca="1">[1]!thsiFinD("ths_bbiboll_stock",$A982,$A$1,7,3,100,100,100)</f>
        <v>3.8771874999999998</v>
      </c>
      <c r="J982" s="3">
        <f ca="1">[1]!thsiFinD("ths_dptb_stock",$A982,$A$1,7,104,100,100)</f>
        <v>0.57142857142856995</v>
      </c>
      <c r="K982" s="3">
        <f ca="1">[1]!thsiFinD("ths_srmi_stock",$A982,$A$1,7,100,100)</f>
        <v>-8.4541062801931993E-2</v>
      </c>
      <c r="L982" s="3">
        <f ca="1">[1]!thsiFinD("ths_atr_stock",$A982,$A$1,7,101,100,100)</f>
        <v>0.14142857142856999</v>
      </c>
      <c r="M982" s="3">
        <f ca="1">[1]!thsiFinD("ths_vol_w_stock",$A982,$A$1)/1000000</f>
        <v>54.885351</v>
      </c>
      <c r="N982" s="3">
        <f ca="1">[1]!thsiFinD("ths_turnover_ratio_w_stock",$A982,$A$1)</f>
        <v>6.3723378953698004</v>
      </c>
      <c r="O982" s="3">
        <f ca="1">[1]!thsiFinD("ths_relative_chg_ratio_w_stock",$A982,$A$1,104,100)</f>
        <v>-4.6115642569087001</v>
      </c>
      <c r="P982" s="3">
        <f ca="1">[1]!thsiFinD("ths_chg_ratio_w_stock",$A982,$B$1,100)</f>
        <v>-2.3746701846965999</v>
      </c>
    </row>
    <row r="983" spans="1:16" x14ac:dyDescent="0.25">
      <c r="A983" s="2" t="s">
        <v>981</v>
      </c>
      <c r="B983" s="2" t="s">
        <v>6344</v>
      </c>
      <c r="C983" s="3">
        <f ca="1">[1]!thsiFinD("ths_vol_ratio_stock",$A983,$A$1,7,100)</f>
        <v>1.3794789938370999</v>
      </c>
      <c r="D983" s="3">
        <f ca="1">[1]!thsiFinD("ths_cr_stock",$A983,$A$1,7,100,100)</f>
        <v>14.827586206896999</v>
      </c>
      <c r="E983" s="3">
        <f ca="1">[1]!thsiFinD("ths_mfi_stock",$A983,$A$1,7,100,100)</f>
        <v>17.505457673361001</v>
      </c>
      <c r="F983" s="3">
        <f ca="1">[1]!thsiFinD("ths_expma_stock",$A983,$A$1,7,100,100)</f>
        <v>3.3512609736457999</v>
      </c>
      <c r="G983" s="3">
        <f ca="1">[1]!thsiFinD("ths_rsi_stock",$A983,$A$1,7,100,100)</f>
        <v>33.684670358284997</v>
      </c>
      <c r="H983" s="3">
        <f ca="1">[1]!thsiFinD("ths_adtm_stock",$A983,$A$1,7,3,100,100,100)</f>
        <v>-0.88888888888888995</v>
      </c>
      <c r="I983" s="3">
        <f ca="1">[1]!thsiFinD("ths_bbiboll_stock",$A983,$A$1,7,3,100,100,100)</f>
        <v>3.4213541666667</v>
      </c>
      <c r="J983" s="3">
        <f ca="1">[1]!thsiFinD("ths_dptb_stock",$A983,$A$1,7,104,100,100)</f>
        <v>0.57142857142856995</v>
      </c>
      <c r="K983" s="3">
        <f ca="1">[1]!thsiFinD("ths_srmi_stock",$A983,$A$1,7,100,100)</f>
        <v>-0.11891891891891999</v>
      </c>
      <c r="L983" s="3">
        <f ca="1">[1]!thsiFinD("ths_atr_stock",$A983,$A$1,7,101,100,100)</f>
        <v>0.16714285714286001</v>
      </c>
      <c r="M983" s="3">
        <f ca="1">[1]!thsiFinD("ths_vol_w_stock",$A983,$A$1)/1000000</f>
        <v>44.598858</v>
      </c>
      <c r="N983" s="3">
        <f ca="1">[1]!thsiFinD("ths_turnover_ratio_w_stock",$A983,$A$1)</f>
        <v>5.8128031934284001</v>
      </c>
      <c r="O983" s="3">
        <f ca="1">[1]!thsiFinD("ths_relative_chg_ratio_w_stock",$A983,$A$1,104,100)</f>
        <v>-9.7824462913904995</v>
      </c>
      <c r="P983" s="3">
        <f ca="1">[1]!thsiFinD("ths_chg_ratio_w_stock",$A983,$B$1,100)</f>
        <v>-2.1472392638037001</v>
      </c>
    </row>
    <row r="984" spans="1:16" x14ac:dyDescent="0.25">
      <c r="A984" s="2" t="s">
        <v>982</v>
      </c>
      <c r="B984" s="2" t="s">
        <v>6345</v>
      </c>
      <c r="C984" s="3">
        <f ca="1">[1]!thsiFinD("ths_vol_ratio_stock",$A984,$A$1,7,100)</f>
        <v>0.68473085507122999</v>
      </c>
      <c r="D984" s="3">
        <f ca="1">[1]!thsiFinD("ths_cr_stock",$A984,$A$1,7,100,100)</f>
        <v>17.338709677419001</v>
      </c>
      <c r="E984" s="3">
        <f ca="1">[1]!thsiFinD("ths_mfi_stock",$A984,$A$1,7,100,100)</f>
        <v>0</v>
      </c>
      <c r="F984" s="3">
        <f ca="1">[1]!thsiFinD("ths_expma_stock",$A984,$A$1,7,100,100)</f>
        <v>4.5330927731723998</v>
      </c>
      <c r="G984" s="3">
        <f ca="1">[1]!thsiFinD("ths_rsi_stock",$A984,$A$1,7,100,100)</f>
        <v>29.137299608454001</v>
      </c>
      <c r="H984" s="3">
        <f ca="1">[1]!thsiFinD("ths_adtm_stock",$A984,$A$1,7,3,100,100,100)</f>
        <v>-0.94117647058822995</v>
      </c>
      <c r="I984" s="3">
        <f ca="1">[1]!thsiFinD("ths_bbiboll_stock",$A984,$A$1,7,3,100,100,100)</f>
        <v>4.5938541666667003</v>
      </c>
      <c r="J984" s="3">
        <f ca="1">[1]!thsiFinD("ths_dptb_stock",$A984,$A$1,7,104,100,100)</f>
        <v>0.85714285714285998</v>
      </c>
      <c r="K984" s="3">
        <f ca="1">[1]!thsiFinD("ths_srmi_stock",$A984,$A$1,7,100,100)</f>
        <v>-8.3682008368201E-2</v>
      </c>
      <c r="L984" s="3">
        <f ca="1">[1]!thsiFinD("ths_atr_stock",$A984,$A$1,7,101,100,100)</f>
        <v>0.14000000000000001</v>
      </c>
      <c r="M984" s="3">
        <f ca="1">[1]!thsiFinD("ths_vol_w_stock",$A984,$A$1)/1000000</f>
        <v>79.557796999999994</v>
      </c>
      <c r="N984" s="3">
        <f ca="1">[1]!thsiFinD("ths_turnover_ratio_w_stock",$A984,$A$1)</f>
        <v>7.1151108533844001</v>
      </c>
      <c r="O984" s="3">
        <f ca="1">[1]!thsiFinD("ths_relative_chg_ratio_w_stock",$A984,$A$1,104,100)</f>
        <v>-5.0325001049802998</v>
      </c>
      <c r="P984" s="3">
        <f ca="1">[1]!thsiFinD("ths_chg_ratio_w_stock",$A984,$B$1,100)</f>
        <v>-4.3378995433789997</v>
      </c>
    </row>
    <row r="985" spans="1:16" x14ac:dyDescent="0.25">
      <c r="A985" s="2" t="s">
        <v>983</v>
      </c>
      <c r="B985" s="2" t="s">
        <v>6346</v>
      </c>
      <c r="C985" s="3">
        <f ca="1">[1]!thsiFinD("ths_vol_ratio_stock",$A985,$A$1,7,100)</f>
        <v>1.0347635926126999</v>
      </c>
      <c r="D985" s="3">
        <f ca="1">[1]!thsiFinD("ths_cr_stock",$A985,$A$1,7,100,100)</f>
        <v>51.485148514850998</v>
      </c>
      <c r="E985" s="3">
        <f ca="1">[1]!thsiFinD("ths_mfi_stock",$A985,$A$1,7,100,100)</f>
        <v>49.333912495451003</v>
      </c>
      <c r="F985" s="3">
        <f ca="1">[1]!thsiFinD("ths_expma_stock",$A985,$A$1,7,100,100)</f>
        <v>1.9374265021843</v>
      </c>
      <c r="G985" s="3">
        <f ca="1">[1]!thsiFinD("ths_rsi_stock",$A985,$A$1,7,100,100)</f>
        <v>49.570005126612003</v>
      </c>
      <c r="H985" s="3">
        <f ca="1">[1]!thsiFinD("ths_adtm_stock",$A985,$A$1,7,3,100,100,100)</f>
        <v>0.17647058823530001</v>
      </c>
      <c r="I985" s="3">
        <f ca="1">[1]!thsiFinD("ths_bbiboll_stock",$A985,$A$1,7,3,100,100,100)</f>
        <v>1.9260416666667</v>
      </c>
      <c r="J985" s="3">
        <f ca="1">[1]!thsiFinD("ths_dptb_stock",$A985,$A$1,7,104,100,100)</f>
        <v>0.42857142857142999</v>
      </c>
      <c r="K985" s="3">
        <f ca="1">[1]!thsiFinD("ths_srmi_stock",$A985,$A$1,7,100,100)</f>
        <v>-3.9800995024876003E-2</v>
      </c>
      <c r="L985" s="3">
        <f ca="1">[1]!thsiFinD("ths_atr_stock",$A985,$A$1,7,101,100,100)</f>
        <v>8.1428571428571003E-2</v>
      </c>
      <c r="M985" s="3">
        <f ca="1">[1]!thsiFinD("ths_vol_w_stock",$A985,$A$1)/1000000</f>
        <v>103.01948899999999</v>
      </c>
      <c r="N985" s="3">
        <f ca="1">[1]!thsiFinD("ths_turnover_ratio_w_stock",$A985,$A$1)</f>
        <v>2.7523370587392999</v>
      </c>
      <c r="O985" s="3">
        <f ca="1">[1]!thsiFinD("ths_relative_chg_ratio_w_stock",$A985,$A$1,104,100)</f>
        <v>-6.1483745218256001</v>
      </c>
      <c r="P985" s="3">
        <f ca="1">[1]!thsiFinD("ths_chg_ratio_w_stock",$A985,$B$1,100)</f>
        <v>2.0725388601036001</v>
      </c>
    </row>
    <row r="986" spans="1:16" x14ac:dyDescent="0.25">
      <c r="A986" s="2" t="s">
        <v>984</v>
      </c>
      <c r="B986" s="2" t="s">
        <v>6347</v>
      </c>
      <c r="C986" s="3">
        <f ca="1">[1]!thsiFinD("ths_vol_ratio_stock",$A986,$A$1,7,100)</f>
        <v>0.71514198816829999</v>
      </c>
      <c r="D986" s="3">
        <f ca="1">[1]!thsiFinD("ths_cr_stock",$A986,$A$1,7,100,100)</f>
        <v>7.9999999999998996</v>
      </c>
      <c r="E986" s="3">
        <f ca="1">[1]!thsiFinD("ths_mfi_stock",$A986,$A$1,7,100,100)</f>
        <v>9.8757828882847001</v>
      </c>
      <c r="F986" s="3">
        <f ca="1">[1]!thsiFinD("ths_expma_stock",$A986,$A$1,7,100,100)</f>
        <v>4.6508960841914</v>
      </c>
      <c r="G986" s="3">
        <f ca="1">[1]!thsiFinD("ths_rsi_stock",$A986,$A$1,7,100,100)</f>
        <v>18.011653382351</v>
      </c>
      <c r="H986" s="3">
        <f ca="1">[1]!thsiFinD("ths_adtm_stock",$A986,$A$1,7,3,100,100,100)</f>
        <v>-0.93589743589744001</v>
      </c>
      <c r="I986" s="3">
        <f ca="1">[1]!thsiFinD("ths_bbiboll_stock",$A986,$A$1,7,3,100,100,100)</f>
        <v>4.7678124999999998</v>
      </c>
      <c r="J986" s="3">
        <f ca="1">[1]!thsiFinD("ths_dptb_stock",$A986,$A$1,7,104,100,100)</f>
        <v>0.28571428571428997</v>
      </c>
      <c r="K986" s="3">
        <f ca="1">[1]!thsiFinD("ths_srmi_stock",$A986,$A$1,7,100,100)</f>
        <v>-0.104</v>
      </c>
      <c r="L986" s="3">
        <f ca="1">[1]!thsiFinD("ths_atr_stock",$A986,$A$1,7,101,100,100)</f>
        <v>0.17714285714285999</v>
      </c>
      <c r="M986" s="3">
        <f ca="1">[1]!thsiFinD("ths_vol_w_stock",$A986,$A$1)/1000000</f>
        <v>123.522552</v>
      </c>
      <c r="N986" s="3">
        <f ca="1">[1]!thsiFinD("ths_turnover_ratio_w_stock",$A986,$A$1)</f>
        <v>13.953396273636001</v>
      </c>
      <c r="O986" s="3">
        <f ca="1">[1]!thsiFinD("ths_relative_chg_ratio_w_stock",$A986,$A$1,104,100)</f>
        <v>-10.237694910175</v>
      </c>
      <c r="P986" s="3">
        <f ca="1">[1]!thsiFinD("ths_chg_ratio_w_stock",$A986,$B$1,100)</f>
        <v>-0.66964285714285998</v>
      </c>
    </row>
    <row r="987" spans="1:16" x14ac:dyDescent="0.25">
      <c r="A987" s="2" t="s">
        <v>985</v>
      </c>
      <c r="B987" s="2" t="s">
        <v>6348</v>
      </c>
      <c r="C987" s="3">
        <f ca="1">[1]!thsiFinD("ths_vol_ratio_stock",$A987,$A$1,7,100)</f>
        <v>1.5885455196364999</v>
      </c>
      <c r="D987" s="3">
        <f ca="1">[1]!thsiFinD("ths_cr_stock",$A987,$A$1,7,100,100)</f>
        <v>81.410256410255997</v>
      </c>
      <c r="E987" s="3">
        <f ca="1">[1]!thsiFinD("ths_mfi_stock",$A987,$A$1,7,100,100)</f>
        <v>29.137708643513001</v>
      </c>
      <c r="F987" s="3">
        <f ca="1">[1]!thsiFinD("ths_expma_stock",$A987,$A$1,7,100,100)</f>
        <v>14.590674730318</v>
      </c>
      <c r="G987" s="3">
        <f ca="1">[1]!thsiFinD("ths_rsi_stock",$A987,$A$1,7,100,100)</f>
        <v>26.596167874633998</v>
      </c>
      <c r="H987" s="3">
        <f ca="1">[1]!thsiFinD("ths_adtm_stock",$A987,$A$1,7,3,100,100,100)</f>
        <v>4.5977011494253997E-2</v>
      </c>
      <c r="I987" s="3">
        <f ca="1">[1]!thsiFinD("ths_bbiboll_stock",$A987,$A$1,7,3,100,100,100)</f>
        <v>14.750833333333</v>
      </c>
      <c r="J987" s="3">
        <f ca="1">[1]!thsiFinD("ths_dptb_stock",$A987,$A$1,7,104,100,100)</f>
        <v>0.57142857142856995</v>
      </c>
      <c r="K987" s="3">
        <f ca="1">[1]!thsiFinD("ths_srmi_stock",$A987,$A$1,7,100,100)</f>
        <v>-3.0013642564802E-2</v>
      </c>
      <c r="L987" s="3">
        <f ca="1">[1]!thsiFinD("ths_atr_stock",$A987,$A$1,7,101,100,100)</f>
        <v>0.41</v>
      </c>
      <c r="M987" s="3">
        <f ca="1">[1]!thsiFinD("ths_vol_w_stock",$A987,$A$1)/1000000</f>
        <v>25.980815</v>
      </c>
      <c r="N987" s="3">
        <f ca="1">[1]!thsiFinD("ths_turnover_ratio_w_stock",$A987,$A$1)</f>
        <v>3.1675738092932999</v>
      </c>
      <c r="O987" s="3">
        <f ca="1">[1]!thsiFinD("ths_relative_chg_ratio_w_stock",$A987,$A$1,104,100)</f>
        <v>-4.0801191525993001</v>
      </c>
      <c r="P987" s="3">
        <f ca="1">[1]!thsiFinD("ths_chg_ratio_w_stock",$A987,$B$1,100)</f>
        <v>0.63291139240506</v>
      </c>
    </row>
    <row r="988" spans="1:16" x14ac:dyDescent="0.25">
      <c r="A988" s="2" t="s">
        <v>986</v>
      </c>
      <c r="B988" s="2" t="s">
        <v>6349</v>
      </c>
      <c r="C988" s="3">
        <f ca="1">[1]!thsiFinD("ths_vol_ratio_stock",$A988,$A$1,7,100)</f>
        <v>0.88342986563504</v>
      </c>
      <c r="D988" s="3">
        <f ca="1">[1]!thsiFinD("ths_cr_stock",$A988,$A$1,7,100,100)</f>
        <v>-1647.3684210526001</v>
      </c>
      <c r="E988" s="3">
        <f ca="1">[1]!thsiFinD("ths_mfi_stock",$A988,$A$1,7,100,100)</f>
        <v>0</v>
      </c>
      <c r="F988" s="3">
        <f ca="1">[1]!thsiFinD("ths_expma_stock",$A988,$A$1,7,100,100)</f>
        <v>2.8520011058138999</v>
      </c>
      <c r="G988" s="3">
        <f ca="1">[1]!thsiFinD("ths_rsi_stock",$A988,$A$1,7,100,100)</f>
        <v>83.205514593610005</v>
      </c>
      <c r="H988" s="3">
        <f ca="1">[1]!thsiFinD("ths_adtm_stock",$A988,$A$1,7,3,100,100,100)</f>
        <v>0.94117647058822995</v>
      </c>
      <c r="I988" s="3">
        <f ca="1">[1]!thsiFinD("ths_bbiboll_stock",$A988,$A$1,7,3,100,100,100)</f>
        <v>2.7776041666667002</v>
      </c>
      <c r="J988" s="3">
        <f ca="1">[1]!thsiFinD("ths_dptb_stock",$A988,$A$1,7,104,100,100)</f>
        <v>0.14285714285713999</v>
      </c>
      <c r="K988" s="3">
        <f ca="1">[1]!thsiFinD("ths_srmi_stock",$A988,$A$1,7,100,100)</f>
        <v>0.19666666666666999</v>
      </c>
      <c r="L988" s="3">
        <f ca="1">[1]!thsiFinD("ths_atr_stock",$A988,$A$1,7,101,100,100)</f>
        <v>0.17285714285713999</v>
      </c>
      <c r="M988" s="3">
        <f ca="1">[1]!thsiFinD("ths_vol_w_stock",$A988,$A$1)/1000000</f>
        <v>29.998096</v>
      </c>
      <c r="N988" s="3">
        <f ca="1">[1]!thsiFinD("ths_turnover_ratio_w_stock",$A988,$A$1)</f>
        <v>5.5143558823529002</v>
      </c>
      <c r="O988" s="3">
        <f ca="1">[1]!thsiFinD("ths_relative_chg_ratio_w_stock",$A988,$A$1,104,100)</f>
        <v>12.944259977043</v>
      </c>
      <c r="P988" s="3">
        <f ca="1">[1]!thsiFinD("ths_chg_ratio_w_stock",$A988,$B$1,100)</f>
        <v>-3</v>
      </c>
    </row>
    <row r="989" spans="1:16" x14ac:dyDescent="0.25">
      <c r="A989" s="2" t="s">
        <v>987</v>
      </c>
      <c r="B989" s="2" t="s">
        <v>6350</v>
      </c>
      <c r="C989" s="3">
        <f ca="1">[1]!thsiFinD("ths_vol_ratio_stock",$A989,$A$1,7,100)</f>
        <v>1.7829194703502</v>
      </c>
      <c r="D989" s="3">
        <f ca="1">[1]!thsiFinD("ths_cr_stock",$A989,$A$1,7,100,100)</f>
        <v>5.6122448979591004</v>
      </c>
      <c r="E989" s="3">
        <f ca="1">[1]!thsiFinD("ths_mfi_stock",$A989,$A$1,7,100,100)</f>
        <v>0</v>
      </c>
      <c r="F989" s="3">
        <f ca="1">[1]!thsiFinD("ths_expma_stock",$A989,$A$1,7,100,100)</f>
        <v>1.7147811676177001</v>
      </c>
      <c r="G989" s="3">
        <f ca="1">[1]!thsiFinD("ths_rsi_stock",$A989,$A$1,7,100,100)</f>
        <v>20.511334480521999</v>
      </c>
      <c r="H989" s="3">
        <f ca="1">[1]!thsiFinD("ths_adtm_stock",$A989,$A$1,7,3,100,100,100)</f>
        <v>-0.94285714285713995</v>
      </c>
      <c r="I989" s="3">
        <f ca="1">[1]!thsiFinD("ths_bbiboll_stock",$A989,$A$1,7,3,100,100,100)</f>
        <v>1.7864583333333</v>
      </c>
      <c r="J989" s="3">
        <f ca="1">[1]!thsiFinD("ths_dptb_stock",$A989,$A$1,7,104,100,100)</f>
        <v>0.42857142857142999</v>
      </c>
      <c r="K989" s="3">
        <f ca="1">[1]!thsiFinD("ths_srmi_stock",$A989,$A$1,7,100,100)</f>
        <v>-0.16753926701571001</v>
      </c>
      <c r="L989" s="3">
        <f ca="1">[1]!thsiFinD("ths_atr_stock",$A989,$A$1,7,101,100,100)</f>
        <v>0.10285714285714</v>
      </c>
      <c r="M989" s="3">
        <f ca="1">[1]!thsiFinD("ths_vol_w_stock",$A989,$A$1)/1000000</f>
        <v>135.91124199999999</v>
      </c>
      <c r="N989" s="3">
        <f ca="1">[1]!thsiFinD("ths_turnover_ratio_w_stock",$A989,$A$1)</f>
        <v>16.335485817308001</v>
      </c>
      <c r="O989" s="3">
        <f ca="1">[1]!thsiFinD("ths_relative_chg_ratio_w_stock",$A989,$A$1,104,100)</f>
        <v>-16.591621611746</v>
      </c>
      <c r="P989" s="3">
        <f ca="1">[1]!thsiFinD("ths_chg_ratio_w_stock",$A989,$B$1,100)</f>
        <v>-1.2578616352201</v>
      </c>
    </row>
    <row r="990" spans="1:16" x14ac:dyDescent="0.25">
      <c r="A990" s="2" t="s">
        <v>988</v>
      </c>
      <c r="B990" s="2" t="s">
        <v>6351</v>
      </c>
      <c r="C990" s="3">
        <f ca="1">[1]!thsiFinD("ths_vol_ratio_stock",$A990,$A$1,7,100)</f>
        <v>0.86528842007074003</v>
      </c>
      <c r="D990" s="3">
        <f ca="1">[1]!thsiFinD("ths_cr_stock",$A990,$A$1,7,100,100)</f>
        <v>41.294005708848999</v>
      </c>
      <c r="E990" s="3">
        <f ca="1">[1]!thsiFinD("ths_mfi_stock",$A990,$A$1,7,100,100)</f>
        <v>12.716912877201</v>
      </c>
      <c r="F990" s="3">
        <f ca="1">[1]!thsiFinD("ths_expma_stock",$A990,$A$1,7,100,100)</f>
        <v>24.051363622795002</v>
      </c>
      <c r="G990" s="3">
        <f ca="1">[1]!thsiFinD("ths_rsi_stock",$A990,$A$1,7,100,100)</f>
        <v>39.165100125496998</v>
      </c>
      <c r="H990" s="3">
        <f ca="1">[1]!thsiFinD("ths_adtm_stock",$A990,$A$1,7,3,100,100,100)</f>
        <v>-0.45161290322580999</v>
      </c>
      <c r="I990" s="3">
        <f ca="1">[1]!thsiFinD("ths_bbiboll_stock",$A990,$A$1,7,3,100,100,100)</f>
        <v>23.961458333332999</v>
      </c>
      <c r="J990" s="3">
        <f ca="1">[1]!thsiFinD("ths_dptb_stock",$A990,$A$1,7,104,100,100)</f>
        <v>0.85714285714285998</v>
      </c>
      <c r="K990" s="3">
        <f ca="1">[1]!thsiFinD("ths_srmi_stock",$A990,$A$1,7,100,100)</f>
        <v>-6.7965023847377001E-2</v>
      </c>
      <c r="L990" s="3">
        <f ca="1">[1]!thsiFinD("ths_atr_stock",$A990,$A$1,7,101,100,100)</f>
        <v>0.70714285714285996</v>
      </c>
      <c r="M990" s="3">
        <f ca="1">[1]!thsiFinD("ths_vol_w_stock",$A990,$A$1)/1000000</f>
        <v>43.024639999999998</v>
      </c>
      <c r="N990" s="3">
        <f ca="1">[1]!thsiFinD("ths_turnover_ratio_w_stock",$A990,$A$1)</f>
        <v>6.8230226655001998</v>
      </c>
      <c r="O990" s="3">
        <f ca="1">[1]!thsiFinD("ths_relative_chg_ratio_w_stock",$A990,$A$1,104,100)</f>
        <v>-4.0060643421325999</v>
      </c>
      <c r="P990" s="3">
        <f ca="1">[1]!thsiFinD("ths_chg_ratio_w_stock",$A990,$B$1,100)</f>
        <v>0.72494669509595999</v>
      </c>
    </row>
    <row r="991" spans="1:16" x14ac:dyDescent="0.25">
      <c r="A991" s="2" t="s">
        <v>989</v>
      </c>
      <c r="B991" s="2" t="s">
        <v>6352</v>
      </c>
      <c r="C991" s="3">
        <f ca="1">[1]!thsiFinD("ths_vol_ratio_stock",$A991,$A$1,7,100)</f>
        <v>1.185287868594</v>
      </c>
      <c r="D991" s="3">
        <f ca="1">[1]!thsiFinD("ths_cr_stock",$A991,$A$1,7,100,100)</f>
        <v>40.689655172414</v>
      </c>
      <c r="E991" s="3">
        <f ca="1">[1]!thsiFinD("ths_mfi_stock",$A991,$A$1,7,100,100)</f>
        <v>39.222327831111997</v>
      </c>
      <c r="F991" s="3">
        <f ca="1">[1]!thsiFinD("ths_expma_stock",$A991,$A$1,7,100,100)</f>
        <v>4.7560938850949999</v>
      </c>
      <c r="G991" s="3">
        <f ca="1">[1]!thsiFinD("ths_rsi_stock",$A991,$A$1,7,100,100)</f>
        <v>30.934376499479999</v>
      </c>
      <c r="H991" s="3">
        <f ca="1">[1]!thsiFinD("ths_adtm_stock",$A991,$A$1,7,3,100,100,100)</f>
        <v>-4.2553191489362999E-2</v>
      </c>
      <c r="I991" s="3">
        <f ca="1">[1]!thsiFinD("ths_bbiboll_stock",$A991,$A$1,7,3,100,100,100)</f>
        <v>4.8420833333333002</v>
      </c>
      <c r="J991" s="3">
        <f ca="1">[1]!thsiFinD("ths_dptb_stock",$A991,$A$1,7,104,100,100)</f>
        <v>0.28571428571428997</v>
      </c>
      <c r="K991" s="3">
        <f ca="1">[1]!thsiFinD("ths_srmi_stock",$A991,$A$1,7,100,100)</f>
        <v>-6.4646464646464993E-2</v>
      </c>
      <c r="L991" s="3">
        <f ca="1">[1]!thsiFinD("ths_atr_stock",$A991,$A$1,7,101,100,100)</f>
        <v>0.19428571428571001</v>
      </c>
      <c r="M991" s="3">
        <f ca="1">[1]!thsiFinD("ths_vol_w_stock",$A991,$A$1)/1000000</f>
        <v>56.346041999999997</v>
      </c>
      <c r="N991" s="3">
        <f ca="1">[1]!thsiFinD("ths_turnover_ratio_w_stock",$A991,$A$1)</f>
        <v>6.1449164425363003</v>
      </c>
      <c r="O991" s="3">
        <f ca="1">[1]!thsiFinD("ths_relative_chg_ratio_w_stock",$A991,$A$1,104,100)</f>
        <v>-8.6959626267105001</v>
      </c>
      <c r="P991" s="3">
        <f ca="1">[1]!thsiFinD("ths_chg_ratio_w_stock",$A991,$B$1,100)</f>
        <v>0</v>
      </c>
    </row>
    <row r="992" spans="1:16" x14ac:dyDescent="0.25">
      <c r="A992" s="2" t="s">
        <v>990</v>
      </c>
      <c r="B992" s="2" t="s">
        <v>6353</v>
      </c>
      <c r="C992" s="3">
        <f ca="1">[1]!thsiFinD("ths_vol_ratio_stock",$A992,$A$1,7,100)</f>
        <v>1.0260438005693</v>
      </c>
      <c r="D992" s="3">
        <f ca="1">[1]!thsiFinD("ths_cr_stock",$A992,$A$1,7,100,100)</f>
        <v>23.404255319149001</v>
      </c>
      <c r="E992" s="3">
        <f ca="1">[1]!thsiFinD("ths_mfi_stock",$A992,$A$1,7,100,100)</f>
        <v>13.643961817118001</v>
      </c>
      <c r="F992" s="3">
        <f ca="1">[1]!thsiFinD("ths_expma_stock",$A992,$A$1,7,100,100)</f>
        <v>2.5703848622271002</v>
      </c>
      <c r="G992" s="3">
        <f ca="1">[1]!thsiFinD("ths_rsi_stock",$A992,$A$1,7,100,100)</f>
        <v>26.134165525017</v>
      </c>
      <c r="H992" s="3">
        <f ca="1">[1]!thsiFinD("ths_adtm_stock",$A992,$A$1,7,3,100,100,100)</f>
        <v>-0.93333333333333002</v>
      </c>
      <c r="I992" s="3">
        <f ca="1">[1]!thsiFinD("ths_bbiboll_stock",$A992,$A$1,7,3,100,100,100)</f>
        <v>2.6105208333332999</v>
      </c>
      <c r="J992" s="3">
        <f ca="1">[1]!thsiFinD("ths_dptb_stock",$A992,$A$1,7,104,100,100)</f>
        <v>0.42857142857142999</v>
      </c>
      <c r="K992" s="3">
        <f ca="1">[1]!thsiFinD("ths_srmi_stock",$A992,$A$1,7,100,100)</f>
        <v>-6.6914498141264003E-2</v>
      </c>
      <c r="L992" s="3">
        <f ca="1">[1]!thsiFinD("ths_atr_stock",$A992,$A$1,7,101,100,100)</f>
        <v>8.2857142857143004E-2</v>
      </c>
      <c r="M992" s="3">
        <f ca="1">[1]!thsiFinD("ths_vol_w_stock",$A992,$A$1)/1000000</f>
        <v>74.907404999999997</v>
      </c>
      <c r="N992" s="3">
        <f ca="1">[1]!thsiFinD("ths_turnover_ratio_w_stock",$A992,$A$1)</f>
        <v>3.9956200576932002</v>
      </c>
      <c r="O992" s="3">
        <f ca="1">[1]!thsiFinD("ths_relative_chg_ratio_w_stock",$A992,$A$1,104,100)</f>
        <v>-5.4767926545360002</v>
      </c>
      <c r="P992" s="3">
        <f ca="1">[1]!thsiFinD("ths_chg_ratio_w_stock",$A992,$B$1,100)</f>
        <v>-1.1952191235059999</v>
      </c>
    </row>
    <row r="993" spans="1:16" x14ac:dyDescent="0.25">
      <c r="A993" s="2" t="s">
        <v>991</v>
      </c>
      <c r="B993" s="2" t="s">
        <v>6354</v>
      </c>
      <c r="C993" s="3">
        <f ca="1">[1]!thsiFinD("ths_vol_ratio_stock",$A993,$A$1,7,100)</f>
        <v>1.8932631893117999</v>
      </c>
      <c r="D993" s="3">
        <f ca="1">[1]!thsiFinD("ths_cr_stock",$A993,$A$1,7,100,100)</f>
        <v>2.183406113537</v>
      </c>
      <c r="E993" s="3">
        <f ca="1">[1]!thsiFinD("ths_mfi_stock",$A993,$A$1,7,100,100)</f>
        <v>9.9891457292238997</v>
      </c>
      <c r="F993" s="3">
        <f ca="1">[1]!thsiFinD("ths_expma_stock",$A993,$A$1,7,100,100)</f>
        <v>2.0327282524835999</v>
      </c>
      <c r="G993" s="3">
        <f ca="1">[1]!thsiFinD("ths_rsi_stock",$A993,$A$1,7,100,100)</f>
        <v>12.601949616434</v>
      </c>
      <c r="H993" s="3">
        <f ca="1">[1]!thsiFinD("ths_adtm_stock",$A993,$A$1,7,3,100,100,100)</f>
        <v>-0.65625</v>
      </c>
      <c r="I993" s="3">
        <f ca="1">[1]!thsiFinD("ths_bbiboll_stock",$A993,$A$1,7,3,100,100,100)</f>
        <v>2.1034375000000001</v>
      </c>
      <c r="J993" s="3">
        <f ca="1">[1]!thsiFinD("ths_dptb_stock",$A993,$A$1,7,104,100,100)</f>
        <v>0.57142857142856995</v>
      </c>
      <c r="K993" s="3">
        <f ca="1">[1]!thsiFinD("ths_srmi_stock",$A993,$A$1,7,100,100)</f>
        <v>-0.20087336244540999</v>
      </c>
      <c r="L993" s="3">
        <f ca="1">[1]!thsiFinD("ths_atr_stock",$A993,$A$1,7,101,100,100)</f>
        <v>0.11714285714286</v>
      </c>
      <c r="M993" s="3">
        <f ca="1">[1]!thsiFinD("ths_vol_w_stock",$A993,$A$1)/1000000</f>
        <v>62.577786000000003</v>
      </c>
      <c r="N993" s="3">
        <f ca="1">[1]!thsiFinD("ths_turnover_ratio_w_stock",$A993,$A$1)</f>
        <v>11.554617440555999</v>
      </c>
      <c r="O993" s="3">
        <f ca="1">[1]!thsiFinD("ths_relative_chg_ratio_w_stock",$A993,$A$1,104,100)</f>
        <v>-19.220954822069</v>
      </c>
      <c r="P993" s="3">
        <f ca="1">[1]!thsiFinD("ths_chg_ratio_w_stock",$A993,$B$1,100)</f>
        <v>0.54644808743169004</v>
      </c>
    </row>
    <row r="994" spans="1:16" x14ac:dyDescent="0.25">
      <c r="A994" s="2" t="s">
        <v>992</v>
      </c>
      <c r="B994" s="2" t="s">
        <v>6355</v>
      </c>
      <c r="C994" s="3">
        <f ca="1">[1]!thsiFinD("ths_vol_ratio_stock",$A994,$A$1,7,100)</f>
        <v>1.0308979187648999</v>
      </c>
      <c r="D994" s="3">
        <f ca="1">[1]!thsiFinD("ths_cr_stock",$A994,$A$1,7,100,100)</f>
        <v>27.826086956522001</v>
      </c>
      <c r="E994" s="3">
        <f ca="1">[1]!thsiFinD("ths_mfi_stock",$A994,$A$1,7,100,100)</f>
        <v>10.875473039585</v>
      </c>
      <c r="F994" s="3">
        <f ca="1">[1]!thsiFinD("ths_expma_stock",$A994,$A$1,7,100,100)</f>
        <v>3.6694449338136002</v>
      </c>
      <c r="G994" s="3">
        <f ca="1">[1]!thsiFinD("ths_rsi_stock",$A994,$A$1,7,100,100)</f>
        <v>23.72967051781</v>
      </c>
      <c r="H994" s="3">
        <f ca="1">[1]!thsiFinD("ths_adtm_stock",$A994,$A$1,7,3,100,100,100)</f>
        <v>-0.64814814814815003</v>
      </c>
      <c r="I994" s="3">
        <f ca="1">[1]!thsiFinD("ths_bbiboll_stock",$A994,$A$1,7,3,100,100,100)</f>
        <v>3.7472916666667002</v>
      </c>
      <c r="J994" s="3">
        <f ca="1">[1]!thsiFinD("ths_dptb_stock",$A994,$A$1,7,104,100,100)</f>
        <v>0.28571428571428997</v>
      </c>
      <c r="K994" s="3">
        <f ca="1">[1]!thsiFinD("ths_srmi_stock",$A994,$A$1,7,100,100)</f>
        <v>-7.5916230366492005E-2</v>
      </c>
      <c r="L994" s="3">
        <f ca="1">[1]!thsiFinD("ths_atr_stock",$A994,$A$1,7,101,100,100)</f>
        <v>0.14000000000000001</v>
      </c>
      <c r="M994" s="3">
        <f ca="1">[1]!thsiFinD("ths_vol_w_stock",$A994,$A$1)/1000000</f>
        <v>52.242328999999998</v>
      </c>
      <c r="N994" s="3">
        <f ca="1">[1]!thsiFinD("ths_turnover_ratio_w_stock",$A994,$A$1)</f>
        <v>4.4406872499018997</v>
      </c>
      <c r="O994" s="3">
        <f ca="1">[1]!thsiFinD("ths_relative_chg_ratio_w_stock",$A994,$A$1,104,100)</f>
        <v>-9.5563649869014</v>
      </c>
      <c r="P994" s="3">
        <f ca="1">[1]!thsiFinD("ths_chg_ratio_w_stock",$A994,$B$1,100)</f>
        <v>1.9830028328611999</v>
      </c>
    </row>
    <row r="995" spans="1:16" x14ac:dyDescent="0.25">
      <c r="A995" s="2" t="s">
        <v>993</v>
      </c>
      <c r="B995" s="2" t="s">
        <v>6356</v>
      </c>
      <c r="C995" s="3">
        <f ca="1">[1]!thsiFinD("ths_vol_ratio_stock",$A995,$A$1,7,100)</f>
        <v>0.95558110769406002</v>
      </c>
      <c r="D995" s="3">
        <f ca="1">[1]!thsiFinD("ths_cr_stock",$A995,$A$1,7,100,100)</f>
        <v>55.786350148368001</v>
      </c>
      <c r="E995" s="3">
        <f ca="1">[1]!thsiFinD("ths_mfi_stock",$A995,$A$1,7,100,100)</f>
        <v>35.760478846658003</v>
      </c>
      <c r="F995" s="3">
        <f ca="1">[1]!thsiFinD("ths_expma_stock",$A995,$A$1,7,100,100)</f>
        <v>4.5972107268205997</v>
      </c>
      <c r="G995" s="3">
        <f ca="1">[1]!thsiFinD("ths_rsi_stock",$A995,$A$1,7,100,100)</f>
        <v>36.036959458657002</v>
      </c>
      <c r="H995" s="3">
        <f ca="1">[1]!thsiFinD("ths_adtm_stock",$A995,$A$1,7,3,100,100,100)</f>
        <v>-0.51923076923077005</v>
      </c>
      <c r="I995" s="3">
        <f ca="1">[1]!thsiFinD("ths_bbiboll_stock",$A995,$A$1,7,3,100,100,100)</f>
        <v>4.6589583333332998</v>
      </c>
      <c r="J995" s="3">
        <f ca="1">[1]!thsiFinD("ths_dptb_stock",$A995,$A$1,7,104,100,100)</f>
        <v>0.71428571428570997</v>
      </c>
      <c r="K995" s="3">
        <f ca="1">[1]!thsiFinD("ths_srmi_stock",$A995,$A$1,7,100,100)</f>
        <v>-6.25E-2</v>
      </c>
      <c r="L995" s="3">
        <f ca="1">[1]!thsiFinD("ths_atr_stock",$A995,$A$1,7,101,100,100)</f>
        <v>0.25285714285714</v>
      </c>
      <c r="M995" s="3">
        <f ca="1">[1]!thsiFinD("ths_vol_w_stock",$A995,$A$1)/1000000</f>
        <v>52.715896999999998</v>
      </c>
      <c r="N995" s="3">
        <f ca="1">[1]!thsiFinD("ths_turnover_ratio_w_stock",$A995,$A$1)</f>
        <v>13.240625914414</v>
      </c>
      <c r="O995" s="3">
        <f ca="1">[1]!thsiFinD("ths_relative_chg_ratio_w_stock",$A995,$A$1,104,100)</f>
        <v>-5.2998797841245997</v>
      </c>
      <c r="P995" s="3">
        <f ca="1">[1]!thsiFinD("ths_chg_ratio_w_stock",$A995,$B$1,100)</f>
        <v>0</v>
      </c>
    </row>
    <row r="996" spans="1:16" x14ac:dyDescent="0.25">
      <c r="A996" s="2" t="s">
        <v>994</v>
      </c>
      <c r="B996" s="2" t="s">
        <v>6357</v>
      </c>
      <c r="C996" s="3">
        <f ca="1">[1]!thsiFinD("ths_vol_ratio_stock",$A996,$A$1,7,100)</f>
        <v>1.0636538246600999</v>
      </c>
      <c r="D996" s="3">
        <f ca="1">[1]!thsiFinD("ths_cr_stock",$A996,$A$1,7,100,100)</f>
        <v>24.36974789916</v>
      </c>
      <c r="E996" s="3">
        <f ca="1">[1]!thsiFinD("ths_mfi_stock",$A996,$A$1,7,100,100)</f>
        <v>14.189455378392999</v>
      </c>
      <c r="F996" s="3">
        <f ca="1">[1]!thsiFinD("ths_expma_stock",$A996,$A$1,7,100,100)</f>
        <v>9.9829681096859009</v>
      </c>
      <c r="G996" s="3">
        <f ca="1">[1]!thsiFinD("ths_rsi_stock",$A996,$A$1,7,100,100)</f>
        <v>22.768495715566001</v>
      </c>
      <c r="H996" s="3">
        <f ca="1">[1]!thsiFinD("ths_adtm_stock",$A996,$A$1,7,3,100,100,100)</f>
        <v>-0.81818181818182001</v>
      </c>
      <c r="I996" s="3">
        <f ca="1">[1]!thsiFinD("ths_bbiboll_stock",$A996,$A$1,7,3,100,100,100)</f>
        <v>10.125104166667001</v>
      </c>
      <c r="J996" s="3">
        <f ca="1">[1]!thsiFinD("ths_dptb_stock",$A996,$A$1,7,104,100,100)</f>
        <v>0.85714285714285998</v>
      </c>
      <c r="K996" s="3">
        <f ca="1">[1]!thsiFinD("ths_srmi_stock",$A996,$A$1,7,100,100)</f>
        <v>-5.4001928640307999E-2</v>
      </c>
      <c r="L996" s="3">
        <f ca="1">[1]!thsiFinD("ths_atr_stock",$A996,$A$1,7,101,100,100)</f>
        <v>0.21142857142856999</v>
      </c>
      <c r="M996" s="3">
        <f ca="1">[1]!thsiFinD("ths_vol_w_stock",$A996,$A$1)/1000000</f>
        <v>117.86601</v>
      </c>
      <c r="N996" s="3">
        <f ca="1">[1]!thsiFinD("ths_turnover_ratio_w_stock",$A996,$A$1)</f>
        <v>1.2409193505403999</v>
      </c>
      <c r="O996" s="3">
        <f ca="1">[1]!thsiFinD("ths_relative_chg_ratio_w_stock",$A996,$A$1,104,100)</f>
        <v>-1.9335032934086001</v>
      </c>
      <c r="P996" s="3">
        <f ca="1">[1]!thsiFinD("ths_chg_ratio_w_stock",$A996,$B$1,100)</f>
        <v>-1.6309887869521</v>
      </c>
    </row>
    <row r="997" spans="1:16" x14ac:dyDescent="0.25">
      <c r="A997" s="2" t="s">
        <v>995</v>
      </c>
      <c r="B997" s="2" t="s">
        <v>6358</v>
      </c>
      <c r="C997" s="3">
        <f ca="1">[1]!thsiFinD("ths_vol_ratio_stock",$A997,$A$1,7,100)</f>
        <v>2.8046570019732</v>
      </c>
      <c r="D997" s="3">
        <f ca="1">[1]!thsiFinD("ths_cr_stock",$A997,$A$1,7,100,100)</f>
        <v>16.949152542373</v>
      </c>
      <c r="E997" s="3">
        <f ca="1">[1]!thsiFinD("ths_mfi_stock",$A997,$A$1,7,100,100)</f>
        <v>30.377534709131002</v>
      </c>
      <c r="F997" s="3">
        <f ca="1">[1]!thsiFinD("ths_expma_stock",$A997,$A$1,7,100,100)</f>
        <v>3.3616377606179002</v>
      </c>
      <c r="G997" s="3">
        <f ca="1">[1]!thsiFinD("ths_rsi_stock",$A997,$A$1,7,100,100)</f>
        <v>37.491678570376997</v>
      </c>
      <c r="H997" s="3">
        <f ca="1">[1]!thsiFinD("ths_adtm_stock",$A997,$A$1,7,3,100,100,100)</f>
        <v>-0.88333333333332997</v>
      </c>
      <c r="I997" s="3">
        <f ca="1">[1]!thsiFinD("ths_bbiboll_stock",$A997,$A$1,7,3,100,100,100)</f>
        <v>3.4501041666667001</v>
      </c>
      <c r="J997" s="3">
        <f ca="1">[1]!thsiFinD("ths_dptb_stock",$A997,$A$1,7,104,100,100)</f>
        <v>0.42857142857142999</v>
      </c>
      <c r="K997" s="3">
        <f ca="1">[1]!thsiFinD("ths_srmi_stock",$A997,$A$1,7,100,100)</f>
        <v>-0.13031914893617</v>
      </c>
      <c r="L997" s="3">
        <f ca="1">[1]!thsiFinD("ths_atr_stock",$A997,$A$1,7,101,100,100)</f>
        <v>0.19571428571429</v>
      </c>
      <c r="M997" s="3">
        <f ca="1">[1]!thsiFinD("ths_vol_w_stock",$A997,$A$1)/1000000</f>
        <v>66.179647000000003</v>
      </c>
      <c r="N997" s="3">
        <f ca="1">[1]!thsiFinD("ths_turnover_ratio_w_stock",$A997,$A$1)</f>
        <v>23.077569452957</v>
      </c>
      <c r="O997" s="3">
        <f ca="1">[1]!thsiFinD("ths_relative_chg_ratio_w_stock",$A997,$A$1,104,100)</f>
        <v>-10.736877471483</v>
      </c>
      <c r="P997" s="3">
        <f ca="1">[1]!thsiFinD("ths_chg_ratio_w_stock",$A997,$B$1,100)</f>
        <v>1.8348623853210999</v>
      </c>
    </row>
    <row r="998" spans="1:16" x14ac:dyDescent="0.25">
      <c r="A998" s="2" t="s">
        <v>996</v>
      </c>
      <c r="B998" s="2" t="s">
        <v>6359</v>
      </c>
      <c r="C998" s="3">
        <f ca="1">[1]!thsiFinD("ths_vol_ratio_stock",$A998,$A$1,7,100)</f>
        <v>1.6597529941258999</v>
      </c>
      <c r="D998" s="3">
        <f ca="1">[1]!thsiFinD("ths_cr_stock",$A998,$A$1,7,100,100)</f>
        <v>8</v>
      </c>
      <c r="E998" s="3">
        <f ca="1">[1]!thsiFinD("ths_mfi_stock",$A998,$A$1,7,100,100)</f>
        <v>19.394333007857998</v>
      </c>
      <c r="F998" s="3">
        <f ca="1">[1]!thsiFinD("ths_expma_stock",$A998,$A$1,7,100,100)</f>
        <v>1.5874784815417999</v>
      </c>
      <c r="G998" s="3">
        <f ca="1">[1]!thsiFinD("ths_rsi_stock",$A998,$A$1,7,100,100)</f>
        <v>15.414464332525</v>
      </c>
      <c r="H998" s="3">
        <f ca="1">[1]!thsiFinD("ths_adtm_stock",$A998,$A$1,7,3,100,100,100)</f>
        <v>0</v>
      </c>
      <c r="I998" s="3">
        <f ca="1">[1]!thsiFinD("ths_bbiboll_stock",$A998,$A$1,7,3,100,100,100)</f>
        <v>1.6511458333333</v>
      </c>
      <c r="J998" s="3">
        <f ca="1">[1]!thsiFinD("ths_dptb_stock",$A998,$A$1,7,104,100,100)</f>
        <v>0.57142857142856995</v>
      </c>
      <c r="K998" s="3">
        <f ca="1">[1]!thsiFinD("ths_srmi_stock",$A998,$A$1,7,100,100)</f>
        <v>-0.17877094972067001</v>
      </c>
      <c r="L998" s="3">
        <f ca="1">[1]!thsiFinD("ths_atr_stock",$A998,$A$1,7,101,100,100)</f>
        <v>9.1428571428570998E-2</v>
      </c>
      <c r="M998" s="3">
        <f ca="1">[1]!thsiFinD("ths_vol_w_stock",$A998,$A$1)/1000000</f>
        <v>148.78980899999999</v>
      </c>
      <c r="N998" s="3">
        <f ca="1">[1]!thsiFinD("ths_turnover_ratio_w_stock",$A998,$A$1)</f>
        <v>20.840808927365</v>
      </c>
      <c r="O998" s="3">
        <f ca="1">[1]!thsiFinD("ths_relative_chg_ratio_w_stock",$A998,$A$1,104,100)</f>
        <v>-14.866596644278999</v>
      </c>
      <c r="P998" s="3">
        <f ca="1">[1]!thsiFinD("ths_chg_ratio_w_stock",$A998,$B$1,100)</f>
        <v>-2.0408163265305999</v>
      </c>
    </row>
    <row r="999" spans="1:16" x14ac:dyDescent="0.25">
      <c r="A999" s="2" t="s">
        <v>997</v>
      </c>
      <c r="B999" s="2" t="s">
        <v>6360</v>
      </c>
      <c r="C999" s="3">
        <f ca="1">[1]!thsiFinD("ths_vol_ratio_stock",$A999,$A$1,7,100)</f>
        <v>0.55710999648598003</v>
      </c>
      <c r="D999" s="3">
        <f ca="1">[1]!thsiFinD("ths_cr_stock",$A999,$A$1,7,100,100)</f>
        <v>172.95081967213</v>
      </c>
      <c r="E999" s="3">
        <f ca="1">[1]!thsiFinD("ths_mfi_stock",$A999,$A$1,7,100,100)</f>
        <v>70.292502284910995</v>
      </c>
      <c r="F999" s="3">
        <f ca="1">[1]!thsiFinD("ths_expma_stock",$A999,$A$1,7,100,100)</f>
        <v>2.8933852932617001</v>
      </c>
      <c r="G999" s="3">
        <f ca="1">[1]!thsiFinD("ths_rsi_stock",$A999,$A$1,7,100,100)</f>
        <v>58.091055227513998</v>
      </c>
      <c r="H999" s="3">
        <f ca="1">[1]!thsiFinD("ths_adtm_stock",$A999,$A$1,7,3,100,100,100)</f>
        <v>0.83333333333333004</v>
      </c>
      <c r="I999" s="3">
        <f ca="1">[1]!thsiFinD("ths_bbiboll_stock",$A999,$A$1,7,3,100,100,100)</f>
        <v>2.8763541666667001</v>
      </c>
      <c r="J999" s="3">
        <f ca="1">[1]!thsiFinD("ths_dptb_stock",$A999,$A$1,7,104,100,100)</f>
        <v>0.14285714285713999</v>
      </c>
      <c r="K999" s="3">
        <f ca="1">[1]!thsiFinD("ths_srmi_stock",$A999,$A$1,7,100,100)</f>
        <v>7.1672354948805E-2</v>
      </c>
      <c r="L999" s="3">
        <f ca="1">[1]!thsiFinD("ths_atr_stock",$A999,$A$1,7,101,100,100)</f>
        <v>0.15857142857143</v>
      </c>
      <c r="M999" s="3">
        <f ca="1">[1]!thsiFinD("ths_vol_w_stock",$A999,$A$1)/1000000</f>
        <v>127.940844</v>
      </c>
      <c r="N999" s="3">
        <f ca="1">[1]!thsiFinD("ths_turnover_ratio_w_stock",$A999,$A$1)</f>
        <v>10.905446093049999</v>
      </c>
      <c r="O999" s="3">
        <f ca="1">[1]!thsiFinD("ths_relative_chg_ratio_w_stock",$A999,$A$1,104,100)</f>
        <v>-1.8443838733858</v>
      </c>
      <c r="P999" s="3">
        <f ca="1">[1]!thsiFinD("ths_chg_ratio_w_stock",$A999,$B$1,100)</f>
        <v>-9.8976109215017001</v>
      </c>
    </row>
    <row r="1000" spans="1:16" x14ac:dyDescent="0.25">
      <c r="A1000" s="2" t="s">
        <v>998</v>
      </c>
      <c r="B1000" s="2" t="s">
        <v>6361</v>
      </c>
      <c r="C1000" s="3">
        <f ca="1">[1]!thsiFinD("ths_vol_ratio_stock",$A1000,$A$1,7,100)</f>
        <v>0.88807534720865</v>
      </c>
      <c r="D1000" s="3">
        <f ca="1">[1]!thsiFinD("ths_cr_stock",$A1000,$A$1,7,100,100)</f>
        <v>29.748283752860001</v>
      </c>
      <c r="E1000" s="3">
        <f ca="1">[1]!thsiFinD("ths_mfi_stock",$A1000,$A$1,7,100,100)</f>
        <v>15.369503278518</v>
      </c>
      <c r="F1000" s="3">
        <f ca="1">[1]!thsiFinD("ths_expma_stock",$A1000,$A$1,7,100,100)</f>
        <v>10.224360098207001</v>
      </c>
      <c r="G1000" s="3">
        <f ca="1">[1]!thsiFinD("ths_rsi_stock",$A1000,$A$1,7,100,100)</f>
        <v>23.447656068289</v>
      </c>
      <c r="H1000" s="3">
        <f ca="1">[1]!thsiFinD("ths_adtm_stock",$A1000,$A$1,7,3,100,100,100)</f>
        <v>-0.69607843137254999</v>
      </c>
      <c r="I1000" s="3">
        <f ca="1">[1]!thsiFinD("ths_bbiboll_stock",$A1000,$A$1,7,3,100,100,100)</f>
        <v>10.338020833332999</v>
      </c>
      <c r="J1000" s="3">
        <f ca="1">[1]!thsiFinD("ths_dptb_stock",$A1000,$A$1,7,104,100,100)</f>
        <v>0.85714285714285998</v>
      </c>
      <c r="K1000" s="3">
        <f ca="1">[1]!thsiFinD("ths_srmi_stock",$A1000,$A$1,7,100,100)</f>
        <v>-6.9418386491557002E-2</v>
      </c>
      <c r="L1000" s="3">
        <f ca="1">[1]!thsiFinD("ths_atr_stock",$A1000,$A$1,7,101,100,100)</f>
        <v>0.27</v>
      </c>
      <c r="M1000" s="3">
        <f ca="1">[1]!thsiFinD("ths_vol_w_stock",$A1000,$A$1)/1000000</f>
        <v>41.754880999999997</v>
      </c>
      <c r="N1000" s="3">
        <f ca="1">[1]!thsiFinD("ths_turnover_ratio_w_stock",$A1000,$A$1)</f>
        <v>3.9438649545989</v>
      </c>
      <c r="O1000" s="3">
        <f ca="1">[1]!thsiFinD("ths_relative_chg_ratio_w_stock",$A1000,$A$1,104,100)</f>
        <v>-5.2714413353419003</v>
      </c>
      <c r="P1000" s="3">
        <f ca="1">[1]!thsiFinD("ths_chg_ratio_w_stock",$A1000,$B$1,100)</f>
        <v>-3.2258064516128999</v>
      </c>
    </row>
    <row r="1001" spans="1:16" x14ac:dyDescent="0.25">
      <c r="A1001" s="2" t="s">
        <v>999</v>
      </c>
      <c r="B1001" s="2" t="s">
        <v>6362</v>
      </c>
      <c r="C1001" s="3">
        <f ca="1">[1]!thsiFinD("ths_vol_ratio_stock",$A1001,$A$1,7,100)</f>
        <v>1.0136561134866</v>
      </c>
      <c r="D1001" s="3">
        <f ca="1">[1]!thsiFinD("ths_cr_stock",$A1001,$A$1,7,100,100)</f>
        <v>25.906735751294999</v>
      </c>
      <c r="E1001" s="3">
        <f ca="1">[1]!thsiFinD("ths_mfi_stock",$A1001,$A$1,7,100,100)</f>
        <v>29.256131442017001</v>
      </c>
      <c r="F1001" s="3">
        <f ca="1">[1]!thsiFinD("ths_expma_stock",$A1001,$A$1,7,100,100)</f>
        <v>3.6906858419934001</v>
      </c>
      <c r="G1001" s="3">
        <f ca="1">[1]!thsiFinD("ths_rsi_stock",$A1001,$A$1,7,100,100)</f>
        <v>27.110569357119999</v>
      </c>
      <c r="H1001" s="3">
        <f ca="1">[1]!thsiFinD("ths_adtm_stock",$A1001,$A$1,7,3,100,100,100)</f>
        <v>-0.73809523809524002</v>
      </c>
      <c r="I1001" s="3">
        <f ca="1">[1]!thsiFinD("ths_bbiboll_stock",$A1001,$A$1,7,3,100,100,100)</f>
        <v>3.7197916666666999</v>
      </c>
      <c r="J1001" s="3">
        <f ca="1">[1]!thsiFinD("ths_dptb_stock",$A1001,$A$1,7,104,100,100)</f>
        <v>0.71428571428570997</v>
      </c>
      <c r="K1001" s="3">
        <f ca="1">[1]!thsiFinD("ths_srmi_stock",$A1001,$A$1,7,100,100)</f>
        <v>-7.2727272727273001E-2</v>
      </c>
      <c r="L1001" s="3">
        <f ca="1">[1]!thsiFinD("ths_atr_stock",$A1001,$A$1,7,101,100,100)</f>
        <v>0.11571428571429</v>
      </c>
      <c r="M1001" s="3">
        <f ca="1">[1]!thsiFinD("ths_vol_w_stock",$A1001,$A$1)/1000000</f>
        <v>83.812695000000005</v>
      </c>
      <c r="N1001" s="3">
        <f ca="1">[1]!thsiFinD("ths_turnover_ratio_w_stock",$A1001,$A$1)</f>
        <v>2.5193217438038999</v>
      </c>
      <c r="O1001" s="3">
        <f ca="1">[1]!thsiFinD("ths_relative_chg_ratio_w_stock",$A1001,$A$1,104,100)</f>
        <v>-6.3821975279760998</v>
      </c>
      <c r="P1001" s="3">
        <f ca="1">[1]!thsiFinD("ths_chg_ratio_w_stock",$A1001,$B$1,100)</f>
        <v>-1.9607843137255001</v>
      </c>
    </row>
    <row r="1002" spans="1:16" x14ac:dyDescent="0.25">
      <c r="A1002" s="2" t="s">
        <v>1000</v>
      </c>
      <c r="B1002" s="2" t="s">
        <v>6363</v>
      </c>
      <c r="C1002" s="3">
        <f ca="1">[1]!thsiFinD("ths_vol_ratio_stock",$A1002,$A$1,7,100)</f>
        <v>1.9779217427</v>
      </c>
      <c r="D1002" s="3">
        <f ca="1">[1]!thsiFinD("ths_cr_stock",$A1002,$A$1,7,100,100)</f>
        <v>64.583333333333002</v>
      </c>
      <c r="E1002" s="3">
        <f ca="1">[1]!thsiFinD("ths_mfi_stock",$A1002,$A$1,7,100,100)</f>
        <v>35.293713743989002</v>
      </c>
      <c r="F1002" s="3">
        <f ca="1">[1]!thsiFinD("ths_expma_stock",$A1002,$A$1,7,100,100)</f>
        <v>5.0671131152286</v>
      </c>
      <c r="G1002" s="3">
        <f ca="1">[1]!thsiFinD("ths_rsi_stock",$A1002,$A$1,7,100,100)</f>
        <v>40.735511131905</v>
      </c>
      <c r="H1002" s="3">
        <f ca="1">[1]!thsiFinD("ths_adtm_stock",$A1002,$A$1,7,3,100,100,100)</f>
        <v>-0.67857142857143005</v>
      </c>
      <c r="I1002" s="3">
        <f ca="1">[1]!thsiFinD("ths_bbiboll_stock",$A1002,$A$1,7,3,100,100,100)</f>
        <v>5.0917708333332996</v>
      </c>
      <c r="J1002" s="3">
        <f ca="1">[1]!thsiFinD("ths_dptb_stock",$A1002,$A$1,7,104,100,100)</f>
        <v>0.42857142857142999</v>
      </c>
      <c r="K1002" s="3">
        <f ca="1">[1]!thsiFinD("ths_srmi_stock",$A1002,$A$1,7,100,100)</f>
        <v>-2.5145067698258999E-2</v>
      </c>
      <c r="L1002" s="3">
        <f ca="1">[1]!thsiFinD("ths_atr_stock",$A1002,$A$1,7,101,100,100)</f>
        <v>0.11428571428570999</v>
      </c>
      <c r="M1002" s="3">
        <f ca="1">[1]!thsiFinD("ths_vol_w_stock",$A1002,$A$1)/1000000</f>
        <v>122.91171</v>
      </c>
      <c r="N1002" s="3">
        <f ca="1">[1]!thsiFinD("ths_turnover_ratio_w_stock",$A1002,$A$1)</f>
        <v>3.4239423983043999</v>
      </c>
      <c r="O1002" s="3">
        <f ca="1">[1]!thsiFinD("ths_relative_chg_ratio_w_stock",$A1002,$A$1,104,100)</f>
        <v>-2.3522016800009999</v>
      </c>
      <c r="P1002" s="3">
        <f ca="1">[1]!thsiFinD("ths_chg_ratio_w_stock",$A1002,$B$1,100)</f>
        <v>-1.3888888888888999</v>
      </c>
    </row>
    <row r="1003" spans="1:16" x14ac:dyDescent="0.25">
      <c r="A1003" s="2" t="s">
        <v>1001</v>
      </c>
      <c r="B1003" s="2" t="s">
        <v>6364</v>
      </c>
      <c r="C1003" s="3">
        <f ca="1">[1]!thsiFinD("ths_vol_ratio_stock",$A1003,$A$1,7,100)</f>
        <v>0.28098882734859998</v>
      </c>
      <c r="D1003" s="3">
        <f ca="1">[1]!thsiFinD("ths_cr_stock",$A1003,$A$1,7,100,100)</f>
        <v>8.3333333333333002</v>
      </c>
      <c r="E1003" s="3">
        <f ca="1">[1]!thsiFinD("ths_mfi_stock",$A1003,$A$1,7,100,100)</f>
        <v>43.79889549856</v>
      </c>
      <c r="F1003" s="3">
        <f ca="1">[1]!thsiFinD("ths_expma_stock",$A1003,$A$1,7,100,100)</f>
        <v>1.1209207396229</v>
      </c>
      <c r="G1003" s="3">
        <f ca="1">[1]!thsiFinD("ths_rsi_stock",$A1003,$A$1,7,100,100)</f>
        <v>38.569718849409</v>
      </c>
      <c r="H1003" s="3">
        <f ca="1">[1]!thsiFinD("ths_adtm_stock",$A1003,$A$1,7,3,100,100,100)</f>
        <v>0.1875</v>
      </c>
      <c r="I1003" s="3">
        <f ca="1">[1]!thsiFinD("ths_bbiboll_stock",$A1003,$A$1,7,3,100,100,100)</f>
        <v>1.1295833333333001</v>
      </c>
      <c r="J1003" s="3">
        <f ca="1">[1]!thsiFinD("ths_dptb_stock",$A1003,$A$1,7,104,100,100)</f>
        <v>0.42857142857142999</v>
      </c>
      <c r="K1003" s="3">
        <f ca="1">[1]!thsiFinD("ths_srmi_stock",$A1003,$A$1,7,100,100)</f>
        <v>-0.24113475177304999</v>
      </c>
      <c r="L1003" s="3">
        <f ca="1">[1]!thsiFinD("ths_atr_stock",$A1003,$A$1,7,101,100,100)</f>
        <v>0.11</v>
      </c>
      <c r="M1003" s="3">
        <f ca="1">[1]!thsiFinD("ths_vol_w_stock",$A1003,$A$1)/1000000</f>
        <v>645.63993600000003</v>
      </c>
      <c r="N1003" s="3">
        <f ca="1">[1]!thsiFinD("ths_turnover_ratio_w_stock",$A1003,$A$1)</f>
        <v>18.232652867809001</v>
      </c>
      <c r="O1003" s="3">
        <f ca="1">[1]!thsiFinD("ths_relative_chg_ratio_w_stock",$A1003,$A$1,104,100)</f>
        <v>-12.132776877388</v>
      </c>
      <c r="P1003" s="3">
        <f ca="1">[1]!thsiFinD("ths_chg_ratio_w_stock",$A1003,$B$1,100)</f>
        <v>3.7383177570093</v>
      </c>
    </row>
    <row r="1004" spans="1:16" x14ac:dyDescent="0.25">
      <c r="A1004" s="2" t="s">
        <v>1002</v>
      </c>
      <c r="B1004" s="2" t="s">
        <v>6365</v>
      </c>
      <c r="C1004" s="3">
        <f ca="1">[1]!thsiFinD("ths_vol_ratio_stock",$A1004,$A$1,7,100)</f>
        <v>0.20707558305372001</v>
      </c>
      <c r="D1004" s="3">
        <f ca="1">[1]!thsiFinD("ths_cr_stock",$A1004,$A$1,7,100,100)</f>
        <v>-74.358974358973995</v>
      </c>
      <c r="E1004" s="3">
        <f ca="1">[1]!thsiFinD("ths_mfi_stock",$A1004,$A$1,7,100,100)</f>
        <v>0</v>
      </c>
      <c r="F1004" s="3">
        <f ca="1">[1]!thsiFinD("ths_expma_stock",$A1004,$A$1,7,100,100)</f>
        <v>0.95741988546657997</v>
      </c>
      <c r="G1004" s="3">
        <f ca="1">[1]!thsiFinD("ths_rsi_stock",$A1004,$A$1,7,100,100)</f>
        <v>3.8081916460173</v>
      </c>
      <c r="H1004" s="3">
        <f ca="1">[1]!thsiFinD("ths_adtm_stock",$A1004,$A$1,7,3,100,100,100)</f>
        <v>0</v>
      </c>
      <c r="I1004" s="3">
        <f ca="1">[1]!thsiFinD("ths_bbiboll_stock",$A1004,$A$1,7,3,100,100,100)</f>
        <v>1.0435416666666999</v>
      </c>
      <c r="J1004" s="3">
        <f ca="1">[1]!thsiFinD("ths_dptb_stock",$A1004,$A$1,7,104,100,100)</f>
        <v>0</v>
      </c>
      <c r="K1004" s="3">
        <f ca="1">[1]!thsiFinD("ths_srmi_stock",$A1004,$A$1,7,100,100)</f>
        <v>-0.29914529914530003</v>
      </c>
      <c r="L1004" s="3">
        <f ca="1">[1]!thsiFinD("ths_atr_stock",$A1004,$A$1,7,101,100,100)</f>
        <v>0.05</v>
      </c>
      <c r="M1004" s="3">
        <f ca="1">[1]!thsiFinD("ths_vol_w_stock",$A1004,$A$1)/1000000</f>
        <v>98.598200000000006</v>
      </c>
      <c r="N1004" s="3">
        <f ca="1">[1]!thsiFinD("ths_turnover_ratio_w_stock",$A1004,$A$1)</f>
        <v>11.834107546545001</v>
      </c>
      <c r="O1004" s="3">
        <f ca="1">[1]!thsiFinD("ths_relative_chg_ratio_w_stock",$A1004,$A$1,104,100)</f>
        <v>-21.742456814937</v>
      </c>
      <c r="P1004" s="3">
        <f ca="1">[1]!thsiFinD("ths_chg_ratio_w_stock",$A1004,$B$1,100)</f>
        <v>9.7560975609756007</v>
      </c>
    </row>
    <row r="1005" spans="1:16" x14ac:dyDescent="0.25">
      <c r="A1005" s="2" t="s">
        <v>1003</v>
      </c>
      <c r="B1005" s="2" t="s">
        <v>6366</v>
      </c>
      <c r="C1005" s="3">
        <f ca="1">[1]!thsiFinD("ths_vol_ratio_stock",$A1005,$A$1,7,100)</f>
        <v>0.47498130414602002</v>
      </c>
      <c r="D1005" s="3">
        <f ca="1">[1]!thsiFinD("ths_cr_stock",$A1005,$A$1,7,100,100)</f>
        <v>83.116883116883002</v>
      </c>
      <c r="E1005" s="3">
        <f ca="1">[1]!thsiFinD("ths_mfi_stock",$A1005,$A$1,7,100,100)</f>
        <v>44.317548422911003</v>
      </c>
      <c r="F1005" s="3">
        <f ca="1">[1]!thsiFinD("ths_expma_stock",$A1005,$A$1,7,100,100)</f>
        <v>0.93730292122603998</v>
      </c>
      <c r="G1005" s="3">
        <f ca="1">[1]!thsiFinD("ths_rsi_stock",$A1005,$A$1,7,100,100)</f>
        <v>38.559669744014002</v>
      </c>
      <c r="H1005" s="3">
        <f ca="1">[1]!thsiFinD("ths_adtm_stock",$A1005,$A$1,7,3,100,100,100)</f>
        <v>0.94117647058824006</v>
      </c>
      <c r="I1005" s="3">
        <f ca="1">[1]!thsiFinD("ths_bbiboll_stock",$A1005,$A$1,7,3,100,100,100)</f>
        <v>0.94895833333333002</v>
      </c>
      <c r="J1005" s="3">
        <f ca="1">[1]!thsiFinD("ths_dptb_stock",$A1005,$A$1,7,104,100,100)</f>
        <v>0.28571428571428997</v>
      </c>
      <c r="K1005" s="3">
        <f ca="1">[1]!thsiFinD("ths_srmi_stock",$A1005,$A$1,7,100,100)</f>
        <v>0</v>
      </c>
      <c r="L1005" s="3">
        <f ca="1">[1]!thsiFinD("ths_atr_stock",$A1005,$A$1,7,101,100,100)</f>
        <v>6.8571428571429005E-2</v>
      </c>
      <c r="M1005" s="3">
        <f ca="1">[1]!thsiFinD("ths_vol_w_stock",$A1005,$A$1)/1000000</f>
        <v>663.04828699999996</v>
      </c>
      <c r="N1005" s="3">
        <f ca="1">[1]!thsiFinD("ths_turnover_ratio_w_stock",$A1005,$A$1)</f>
        <v>10.40196311143</v>
      </c>
      <c r="O1005" s="3">
        <f ca="1">[1]!thsiFinD("ths_relative_chg_ratio_w_stock",$A1005,$A$1,104,100)</f>
        <v>-4.0482212259645003</v>
      </c>
      <c r="P1005" s="3">
        <f ca="1">[1]!thsiFinD("ths_chg_ratio_w_stock",$A1005,$B$1,100)</f>
        <v>-9.8901098901098994</v>
      </c>
    </row>
    <row r="1006" spans="1:16" x14ac:dyDescent="0.25">
      <c r="A1006" s="2" t="s">
        <v>1004</v>
      </c>
      <c r="B1006" s="2" t="s">
        <v>6367</v>
      </c>
      <c r="C1006" s="3">
        <f ca="1">[1]!thsiFinD("ths_vol_ratio_stock",$A1006,$A$1,7,100)</f>
        <v>0.90493803955925001</v>
      </c>
      <c r="D1006" s="3">
        <f ca="1">[1]!thsiFinD("ths_cr_stock",$A1006,$A$1,7,100,100)</f>
        <v>33.333333333333997</v>
      </c>
      <c r="E1006" s="3">
        <f ca="1">[1]!thsiFinD("ths_mfi_stock",$A1006,$A$1,7,100,100)</f>
        <v>24.700982212301</v>
      </c>
      <c r="F1006" s="3">
        <f ca="1">[1]!thsiFinD("ths_expma_stock",$A1006,$A$1,7,100,100)</f>
        <v>2.1908919732143</v>
      </c>
      <c r="G1006" s="3">
        <f ca="1">[1]!thsiFinD("ths_rsi_stock",$A1006,$A$1,7,100,100)</f>
        <v>28.665186212874001</v>
      </c>
      <c r="H1006" s="3">
        <f ca="1">[1]!thsiFinD("ths_adtm_stock",$A1006,$A$1,7,3,100,100,100)</f>
        <v>-0.66666666666666996</v>
      </c>
      <c r="I1006" s="3">
        <f ca="1">[1]!thsiFinD("ths_bbiboll_stock",$A1006,$A$1,7,3,100,100,100)</f>
        <v>2.2163541666666999</v>
      </c>
      <c r="J1006" s="3">
        <f ca="1">[1]!thsiFinD("ths_dptb_stock",$A1006,$A$1,7,104,100,100)</f>
        <v>0.71428571428570997</v>
      </c>
      <c r="K1006" s="3">
        <f ca="1">[1]!thsiFinD("ths_srmi_stock",$A1006,$A$1,7,100,100)</f>
        <v>-5.2863436123347998E-2</v>
      </c>
      <c r="L1006" s="3">
        <f ca="1">[1]!thsiFinD("ths_atr_stock",$A1006,$A$1,7,101,100,100)</f>
        <v>6.2857142857143E-2</v>
      </c>
      <c r="M1006" s="3">
        <f ca="1">[1]!thsiFinD("ths_vol_w_stock",$A1006,$A$1)/1000000</f>
        <v>269.92336</v>
      </c>
      <c r="N1006" s="3">
        <f ca="1">[1]!thsiFinD("ths_turnover_ratio_w_stock",$A1006,$A$1)</f>
        <v>4.6142508368895996</v>
      </c>
      <c r="O1006" s="3">
        <f ca="1">[1]!thsiFinD("ths_relative_chg_ratio_w_stock",$A1006,$A$1,104,100)</f>
        <v>-3.8555520530321998</v>
      </c>
      <c r="P1006" s="3">
        <f ca="1">[1]!thsiFinD("ths_chg_ratio_w_stock",$A1006,$B$1,100)</f>
        <v>0.93023255813953998</v>
      </c>
    </row>
    <row r="1007" spans="1:16" x14ac:dyDescent="0.25">
      <c r="A1007" s="2" t="s">
        <v>1005</v>
      </c>
      <c r="B1007" s="2" t="s">
        <v>6368</v>
      </c>
      <c r="C1007" s="3">
        <f ca="1">[1]!thsiFinD("ths_vol_ratio_stock",$A1007,$A$1,7,100)</f>
        <v>0.77659459493909999</v>
      </c>
      <c r="D1007" s="3">
        <f ca="1">[1]!thsiFinD("ths_cr_stock",$A1007,$A$1,7,100,100)</f>
        <v>44</v>
      </c>
      <c r="E1007" s="3">
        <f ca="1">[1]!thsiFinD("ths_mfi_stock",$A1007,$A$1,7,100,100)</f>
        <v>14.910160489104999</v>
      </c>
      <c r="F1007" s="3">
        <f ca="1">[1]!thsiFinD("ths_expma_stock",$A1007,$A$1,7,100,100)</f>
        <v>13.776803865192001</v>
      </c>
      <c r="G1007" s="3">
        <f ca="1">[1]!thsiFinD("ths_rsi_stock",$A1007,$A$1,7,100,100)</f>
        <v>29.963415891842999</v>
      </c>
      <c r="H1007" s="3">
        <f ca="1">[1]!thsiFinD("ths_adtm_stock",$A1007,$A$1,7,3,100,100,100)</f>
        <v>-0.44594594594595</v>
      </c>
      <c r="I1007" s="3">
        <f ca="1">[1]!thsiFinD("ths_bbiboll_stock",$A1007,$A$1,7,3,100,100,100)</f>
        <v>13.899270833333</v>
      </c>
      <c r="J1007" s="3">
        <f ca="1">[1]!thsiFinD("ths_dptb_stock",$A1007,$A$1,7,104,100,100)</f>
        <v>1</v>
      </c>
      <c r="K1007" s="3">
        <f ca="1">[1]!thsiFinD("ths_srmi_stock",$A1007,$A$1,7,100,100)</f>
        <v>-3.4875444839858001E-2</v>
      </c>
      <c r="L1007" s="3">
        <f ca="1">[1]!thsiFinD("ths_atr_stock",$A1007,$A$1,7,101,100,100)</f>
        <v>0.30857142857143</v>
      </c>
      <c r="M1007" s="3">
        <f ca="1">[1]!thsiFinD("ths_vol_w_stock",$A1007,$A$1)/1000000</f>
        <v>38.068928</v>
      </c>
      <c r="N1007" s="3">
        <f ca="1">[1]!thsiFinD("ths_turnover_ratio_w_stock",$A1007,$A$1)</f>
        <v>3.3443068751139999</v>
      </c>
      <c r="O1007" s="3">
        <f ca="1">[1]!thsiFinD("ths_relative_chg_ratio_w_stock",$A1007,$A$1,104,100)</f>
        <v>-1.5768253449577001</v>
      </c>
      <c r="P1007" s="3">
        <f ca="1">[1]!thsiFinD("ths_chg_ratio_w_stock",$A1007,$B$1,100)</f>
        <v>-1.6961651917403999</v>
      </c>
    </row>
    <row r="1008" spans="1:16" x14ac:dyDescent="0.25">
      <c r="A1008" s="2" t="s">
        <v>1006</v>
      </c>
      <c r="B1008" s="2" t="s">
        <v>6369</v>
      </c>
      <c r="C1008" s="3">
        <f ca="1">[1]!thsiFinD("ths_vol_ratio_stock",$A1008,$A$1,7,100)</f>
        <v>1.3756329637428999</v>
      </c>
      <c r="D1008" s="3">
        <f ca="1">[1]!thsiFinD("ths_cr_stock",$A1008,$A$1,7,100,100)</f>
        <v>40.716612377849998</v>
      </c>
      <c r="E1008" s="3">
        <f ca="1">[1]!thsiFinD("ths_mfi_stock",$A1008,$A$1,7,100,100)</f>
        <v>13.745650770492</v>
      </c>
      <c r="F1008" s="3">
        <f ca="1">[1]!thsiFinD("ths_expma_stock",$A1008,$A$1,7,100,100)</f>
        <v>24.069270821421998</v>
      </c>
      <c r="G1008" s="3">
        <f ca="1">[1]!thsiFinD("ths_rsi_stock",$A1008,$A$1,7,100,100)</f>
        <v>28.098978790591001</v>
      </c>
      <c r="H1008" s="3">
        <f ca="1">[1]!thsiFinD("ths_adtm_stock",$A1008,$A$1,7,3,100,100,100)</f>
        <v>-0.10588235294117999</v>
      </c>
      <c r="I1008" s="3">
        <f ca="1">[1]!thsiFinD("ths_bbiboll_stock",$A1008,$A$1,7,3,100,100,100)</f>
        <v>24.309583333332998</v>
      </c>
      <c r="J1008" s="3">
        <f ca="1">[1]!thsiFinD("ths_dptb_stock",$A1008,$A$1,7,104,100,100)</f>
        <v>0.57142857142856995</v>
      </c>
      <c r="K1008" s="3">
        <f ca="1">[1]!thsiFinD("ths_srmi_stock",$A1008,$A$1,7,100,100)</f>
        <v>-4.2259244209670997E-2</v>
      </c>
      <c r="L1008" s="3">
        <f ca="1">[1]!thsiFinD("ths_atr_stock",$A1008,$A$1,7,101,100,100)</f>
        <v>0.61714285714285999</v>
      </c>
      <c r="M1008" s="3">
        <f ca="1">[1]!thsiFinD("ths_vol_w_stock",$A1008,$A$1)/1000000</f>
        <v>33.483052000000001</v>
      </c>
      <c r="N1008" s="3">
        <f ca="1">[1]!thsiFinD("ths_turnover_ratio_w_stock",$A1008,$A$1)</f>
        <v>3.5743788748319001</v>
      </c>
      <c r="O1008" s="3">
        <f ca="1">[1]!thsiFinD("ths_relative_chg_ratio_w_stock",$A1008,$A$1,104,100)</f>
        <v>-1.9556351095105999</v>
      </c>
      <c r="P1008" s="3">
        <f ca="1">[1]!thsiFinD("ths_chg_ratio_w_stock",$A1008,$B$1,100)</f>
        <v>2.2910479422995</v>
      </c>
    </row>
    <row r="1009" spans="1:16" x14ac:dyDescent="0.25">
      <c r="A1009" s="2" t="s">
        <v>1007</v>
      </c>
      <c r="B1009" s="2" t="s">
        <v>6370</v>
      </c>
      <c r="C1009" s="3">
        <f ca="1">[1]!thsiFinD("ths_vol_ratio_stock",$A1009,$A$1,7,100)</f>
        <v>1.1966432857499001</v>
      </c>
      <c r="D1009" s="3">
        <f ca="1">[1]!thsiFinD("ths_cr_stock",$A1009,$A$1,7,100,100)</f>
        <v>47.272727272727003</v>
      </c>
      <c r="E1009" s="3">
        <f ca="1">[1]!thsiFinD("ths_mfi_stock",$A1009,$A$1,7,100,100)</f>
        <v>40.472213810451997</v>
      </c>
      <c r="F1009" s="3">
        <f ca="1">[1]!thsiFinD("ths_expma_stock",$A1009,$A$1,7,100,100)</f>
        <v>3.7107025368432001</v>
      </c>
      <c r="G1009" s="3">
        <f ca="1">[1]!thsiFinD("ths_rsi_stock",$A1009,$A$1,7,100,100)</f>
        <v>39.845969421486998</v>
      </c>
      <c r="H1009" s="3">
        <f ca="1">[1]!thsiFinD("ths_adtm_stock",$A1009,$A$1,7,3,100,100,100)</f>
        <v>-0.2962962962963</v>
      </c>
      <c r="I1009" s="3">
        <f ca="1">[1]!thsiFinD("ths_bbiboll_stock",$A1009,$A$1,7,3,100,100,100)</f>
        <v>3.7560416666666998</v>
      </c>
      <c r="J1009" s="3">
        <f ca="1">[1]!thsiFinD("ths_dptb_stock",$A1009,$A$1,7,104,100,100)</f>
        <v>0.28571428571428997</v>
      </c>
      <c r="K1009" s="3">
        <f ca="1">[1]!thsiFinD("ths_srmi_stock",$A1009,$A$1,7,100,100)</f>
        <v>-4.4155844155843997E-2</v>
      </c>
      <c r="L1009" s="3">
        <f ca="1">[1]!thsiFinD("ths_atr_stock",$A1009,$A$1,7,101,100,100)</f>
        <v>0.12285714285714</v>
      </c>
      <c r="M1009" s="3">
        <f ca="1">[1]!thsiFinD("ths_vol_w_stock",$A1009,$A$1)/1000000</f>
        <v>77.808130000000006</v>
      </c>
      <c r="N1009" s="3">
        <f ca="1">[1]!thsiFinD("ths_turnover_ratio_w_stock",$A1009,$A$1)</f>
        <v>8.3506333784911995</v>
      </c>
      <c r="O1009" s="3">
        <f ca="1">[1]!thsiFinD("ths_relative_chg_ratio_w_stock",$A1009,$A$1,104,100)</f>
        <v>-5.4787205512007002</v>
      </c>
      <c r="P1009" s="3">
        <f ca="1">[1]!thsiFinD("ths_chg_ratio_w_stock",$A1009,$B$1,100)</f>
        <v>-0.81521739130435</v>
      </c>
    </row>
    <row r="1010" spans="1:16" x14ac:dyDescent="0.25">
      <c r="A1010" s="2" t="s">
        <v>1008</v>
      </c>
      <c r="B1010" s="2" t="s">
        <v>6371</v>
      </c>
      <c r="C1010" s="3">
        <f ca="1">[1]!thsiFinD("ths_vol_ratio_stock",$A1010,$A$1,7,100)</f>
        <v>0.80426676960575005</v>
      </c>
      <c r="D1010" s="3">
        <f ca="1">[1]!thsiFinD("ths_cr_stock",$A1010,$A$1,7,100,100)</f>
        <v>31.395348837208999</v>
      </c>
      <c r="E1010" s="3">
        <f ca="1">[1]!thsiFinD("ths_mfi_stock",$A1010,$A$1,7,100,100)</f>
        <v>21.843439396659999</v>
      </c>
      <c r="F1010" s="3">
        <f ca="1">[1]!thsiFinD("ths_expma_stock",$A1010,$A$1,7,100,100)</f>
        <v>7.6682357828110002</v>
      </c>
      <c r="G1010" s="3">
        <f ca="1">[1]!thsiFinD("ths_rsi_stock",$A1010,$A$1,7,100,100)</f>
        <v>21.027866270707001</v>
      </c>
      <c r="H1010" s="3">
        <f ca="1">[1]!thsiFinD("ths_adtm_stock",$A1010,$A$1,7,3,100,100,100)</f>
        <v>-0.57142857142856995</v>
      </c>
      <c r="I1010" s="3">
        <f ca="1">[1]!thsiFinD("ths_bbiboll_stock",$A1010,$A$1,7,3,100,100,100)</f>
        <v>7.8002083333333001</v>
      </c>
      <c r="J1010" s="3">
        <f ca="1">[1]!thsiFinD("ths_dptb_stock",$A1010,$A$1,7,104,100,100)</f>
        <v>0.28571428571428997</v>
      </c>
      <c r="K1010" s="3">
        <f ca="1">[1]!thsiFinD("ths_srmi_stock",$A1010,$A$1,7,100,100)</f>
        <v>-3.8216560509554E-2</v>
      </c>
      <c r="L1010" s="3">
        <f ca="1">[1]!thsiFinD("ths_atr_stock",$A1010,$A$1,7,101,100,100)</f>
        <v>0.16571428571429</v>
      </c>
      <c r="M1010" s="3">
        <f ca="1">[1]!thsiFinD("ths_vol_w_stock",$A1010,$A$1)/1000000</f>
        <v>47.581119999999999</v>
      </c>
      <c r="N1010" s="3">
        <f ca="1">[1]!thsiFinD("ths_turnover_ratio_w_stock",$A1010,$A$1)</f>
        <v>3.6701969026168002</v>
      </c>
      <c r="O1010" s="3">
        <f ca="1">[1]!thsiFinD("ths_relative_chg_ratio_w_stock",$A1010,$A$1,104,100)</f>
        <v>-3.9037686077607998</v>
      </c>
      <c r="P1010" s="3">
        <f ca="1">[1]!thsiFinD("ths_chg_ratio_w_stock",$A1010,$B$1,100)</f>
        <v>-0.66225165562914001</v>
      </c>
    </row>
    <row r="1011" spans="1:16" x14ac:dyDescent="0.25">
      <c r="A1011" s="2" t="s">
        <v>1009</v>
      </c>
      <c r="B1011" s="2" t="s">
        <v>6372</v>
      </c>
      <c r="C1011" s="3">
        <f ca="1">[1]!thsiFinD("ths_vol_ratio_stock",$A1011,$A$1,7,100)</f>
        <v>0.70327416335371995</v>
      </c>
      <c r="D1011" s="3">
        <f ca="1">[1]!thsiFinD("ths_cr_stock",$A1011,$A$1,7,100,100)</f>
        <v>22.769230769231001</v>
      </c>
      <c r="E1011" s="3">
        <f ca="1">[1]!thsiFinD("ths_mfi_stock",$A1011,$A$1,7,100,100)</f>
        <v>24.050436327838</v>
      </c>
      <c r="F1011" s="3">
        <f ca="1">[1]!thsiFinD("ths_expma_stock",$A1011,$A$1,7,100,100)</f>
        <v>3.6963844073684</v>
      </c>
      <c r="G1011" s="3">
        <f ca="1">[1]!thsiFinD("ths_rsi_stock",$A1011,$A$1,7,100,100)</f>
        <v>26.382311723068</v>
      </c>
      <c r="H1011" s="3">
        <f ca="1">[1]!thsiFinD("ths_adtm_stock",$A1011,$A$1,7,3,100,100,100)</f>
        <v>-0.625</v>
      </c>
      <c r="I1011" s="3">
        <f ca="1">[1]!thsiFinD("ths_bbiboll_stock",$A1011,$A$1,7,3,100,100,100)</f>
        <v>3.78125</v>
      </c>
      <c r="J1011" s="3">
        <f ca="1">[1]!thsiFinD("ths_dptb_stock",$A1011,$A$1,7,104,100,100)</f>
        <v>0.28571428571428997</v>
      </c>
      <c r="K1011" s="3">
        <f ca="1">[1]!thsiFinD("ths_srmi_stock",$A1011,$A$1,7,100,100)</f>
        <v>-9.9489795918366999E-2</v>
      </c>
      <c r="L1011" s="3">
        <f ca="1">[1]!thsiFinD("ths_atr_stock",$A1011,$A$1,7,101,100,100)</f>
        <v>0.19571428571429</v>
      </c>
      <c r="M1011" s="3">
        <f ca="1">[1]!thsiFinD("ths_vol_w_stock",$A1011,$A$1)/1000000</f>
        <v>116.25461</v>
      </c>
      <c r="N1011" s="3">
        <f ca="1">[1]!thsiFinD("ths_turnover_ratio_w_stock",$A1011,$A$1)</f>
        <v>11.088186705351999</v>
      </c>
      <c r="O1011" s="3">
        <f ca="1">[1]!thsiFinD("ths_relative_chg_ratio_w_stock",$A1011,$A$1,104,100)</f>
        <v>-12.026749636543</v>
      </c>
      <c r="P1011" s="3">
        <f ca="1">[1]!thsiFinD("ths_chg_ratio_w_stock",$A1011,$B$1,100)</f>
        <v>3.1161473087818998</v>
      </c>
    </row>
    <row r="1012" spans="1:16" x14ac:dyDescent="0.25">
      <c r="A1012" s="2" t="s">
        <v>1010</v>
      </c>
      <c r="B1012" s="2" t="s">
        <v>6373</v>
      </c>
      <c r="C1012" s="3">
        <f ca="1">[1]!thsiFinD("ths_vol_ratio_stock",$A1012,$A$1,7,100)</f>
        <v>1.1213015272593001</v>
      </c>
      <c r="D1012" s="3">
        <f ca="1">[1]!thsiFinD("ths_cr_stock",$A1012,$A$1,7,100,100)</f>
        <v>14.836795252225</v>
      </c>
      <c r="E1012" s="3">
        <f ca="1">[1]!thsiFinD("ths_mfi_stock",$A1012,$A$1,7,100,100)</f>
        <v>14.668324128891999</v>
      </c>
      <c r="F1012" s="3">
        <f ca="1">[1]!thsiFinD("ths_expma_stock",$A1012,$A$1,7,100,100)</f>
        <v>3.7193754569950999</v>
      </c>
      <c r="G1012" s="3">
        <f ca="1">[1]!thsiFinD("ths_rsi_stock",$A1012,$A$1,7,100,100)</f>
        <v>34.513834866109001</v>
      </c>
      <c r="H1012" s="3">
        <f ca="1">[1]!thsiFinD("ths_adtm_stock",$A1012,$A$1,7,3,100,100,100)</f>
        <v>-0.92307692307692002</v>
      </c>
      <c r="I1012" s="3">
        <f ca="1">[1]!thsiFinD("ths_bbiboll_stock",$A1012,$A$1,7,3,100,100,100)</f>
        <v>3.8205208333332998</v>
      </c>
      <c r="J1012" s="3">
        <f ca="1">[1]!thsiFinD("ths_dptb_stock",$A1012,$A$1,7,104,100,100)</f>
        <v>0.57142857142856995</v>
      </c>
      <c r="K1012" s="3">
        <f ca="1">[1]!thsiFinD("ths_srmi_stock",$A1012,$A$1,7,100,100)</f>
        <v>-0.11056511056510999</v>
      </c>
      <c r="L1012" s="3">
        <f ca="1">[1]!thsiFinD("ths_atr_stock",$A1012,$A$1,7,101,100,100)</f>
        <v>0.19428571428571001</v>
      </c>
      <c r="M1012" s="3">
        <f ca="1">[1]!thsiFinD("ths_vol_w_stock",$A1012,$A$1)/1000000</f>
        <v>31.912227999999999</v>
      </c>
      <c r="N1012" s="3">
        <f ca="1">[1]!thsiFinD("ths_turnover_ratio_w_stock",$A1012,$A$1)</f>
        <v>12.092172448865</v>
      </c>
      <c r="O1012" s="3">
        <f ca="1">[1]!thsiFinD("ths_relative_chg_ratio_w_stock",$A1012,$A$1,104,100)</f>
        <v>-10.011392180647</v>
      </c>
      <c r="P1012" s="3">
        <f ca="1">[1]!thsiFinD("ths_chg_ratio_w_stock",$A1012,$B$1,100)</f>
        <v>-1.6574585635359</v>
      </c>
    </row>
    <row r="1013" spans="1:16" x14ac:dyDescent="0.25">
      <c r="A1013" s="2" t="s">
        <v>1011</v>
      </c>
      <c r="B1013" s="2" t="s">
        <v>6374</v>
      </c>
      <c r="C1013" s="3">
        <f ca="1">[1]!thsiFinD("ths_vol_ratio_stock",$A1013,$A$1,7,100)</f>
        <v>0.96276917107096005</v>
      </c>
      <c r="D1013" s="3">
        <f ca="1">[1]!thsiFinD("ths_cr_stock",$A1013,$A$1,7,100,100)</f>
        <v>10.282776349614</v>
      </c>
      <c r="E1013" s="3">
        <f ca="1">[1]!thsiFinD("ths_mfi_stock",$A1013,$A$1,7,100,100)</f>
        <v>12.016038654672</v>
      </c>
      <c r="F1013" s="3">
        <f ca="1">[1]!thsiFinD("ths_expma_stock",$A1013,$A$1,7,100,100)</f>
        <v>4.7896640509227</v>
      </c>
      <c r="G1013" s="3">
        <f ca="1">[1]!thsiFinD("ths_rsi_stock",$A1013,$A$1,7,100,100)</f>
        <v>25.816227682811</v>
      </c>
      <c r="H1013" s="3">
        <f ca="1">[1]!thsiFinD("ths_adtm_stock",$A1013,$A$1,7,3,100,100,100)</f>
        <v>-0.72972972972973005</v>
      </c>
      <c r="I1013" s="3">
        <f ca="1">[1]!thsiFinD("ths_bbiboll_stock",$A1013,$A$1,7,3,100,100,100)</f>
        <v>4.9298958333333003</v>
      </c>
      <c r="J1013" s="3">
        <f ca="1">[1]!thsiFinD("ths_dptb_stock",$A1013,$A$1,7,104,100,100)</f>
        <v>0.42857142857142999</v>
      </c>
      <c r="K1013" s="3">
        <f ca="1">[1]!thsiFinD("ths_srmi_stock",$A1013,$A$1,7,100,100)</f>
        <v>-0.11328125</v>
      </c>
      <c r="L1013" s="3">
        <f ca="1">[1]!thsiFinD("ths_atr_stock",$A1013,$A$1,7,101,100,100)</f>
        <v>0.21714285714286</v>
      </c>
      <c r="M1013" s="3">
        <f ca="1">[1]!thsiFinD("ths_vol_w_stock",$A1013,$A$1)/1000000</f>
        <v>70.285613999999995</v>
      </c>
      <c r="N1013" s="3">
        <f ca="1">[1]!thsiFinD("ths_turnover_ratio_w_stock",$A1013,$A$1)</f>
        <v>12.686149317291999</v>
      </c>
      <c r="O1013" s="3">
        <f ca="1">[1]!thsiFinD("ths_relative_chg_ratio_w_stock",$A1013,$A$1,104,100)</f>
        <v>-13.030811544974</v>
      </c>
      <c r="P1013" s="3">
        <f ca="1">[1]!thsiFinD("ths_chg_ratio_w_stock",$A1013,$B$1,100)</f>
        <v>1.3215859030837001</v>
      </c>
    </row>
    <row r="1014" spans="1:16" x14ac:dyDescent="0.25">
      <c r="A1014" s="2" t="s">
        <v>1012</v>
      </c>
      <c r="B1014" s="2" t="s">
        <v>6375</v>
      </c>
      <c r="C1014" s="3">
        <f ca="1">[1]!thsiFinD("ths_vol_ratio_stock",$A1014,$A$1,7,100)</f>
        <v>1.1425781830171</v>
      </c>
      <c r="D1014" s="3">
        <f ca="1">[1]!thsiFinD("ths_cr_stock",$A1014,$A$1,7,100,100)</f>
        <v>52.694610778443</v>
      </c>
      <c r="E1014" s="3">
        <f ca="1">[1]!thsiFinD("ths_mfi_stock",$A1014,$A$1,7,100,100)</f>
        <v>27.837903674955001</v>
      </c>
      <c r="F1014" s="3">
        <f ca="1">[1]!thsiFinD("ths_expma_stock",$A1014,$A$1,7,100,100)</f>
        <v>4.0198835108331004</v>
      </c>
      <c r="G1014" s="3">
        <f ca="1">[1]!thsiFinD("ths_rsi_stock",$A1014,$A$1,7,100,100)</f>
        <v>38.171350312389997</v>
      </c>
      <c r="H1014" s="3">
        <f ca="1">[1]!thsiFinD("ths_adtm_stock",$A1014,$A$1,7,3,100,100,100)</f>
        <v>-0.79411764705882004</v>
      </c>
      <c r="I1014" s="3">
        <f ca="1">[1]!thsiFinD("ths_bbiboll_stock",$A1014,$A$1,7,3,100,100,100)</f>
        <v>4.0766666666667</v>
      </c>
      <c r="J1014" s="3">
        <f ca="1">[1]!thsiFinD("ths_dptb_stock",$A1014,$A$1,7,104,100,100)</f>
        <v>0.42857142857142999</v>
      </c>
      <c r="K1014" s="3">
        <f ca="1">[1]!thsiFinD("ths_srmi_stock",$A1014,$A$1,7,100,100)</f>
        <v>-2.6829268292682999E-2</v>
      </c>
      <c r="L1014" s="3">
        <f ca="1">[1]!thsiFinD("ths_atr_stock",$A1014,$A$1,7,101,100,100)</f>
        <v>0.12571428571429</v>
      </c>
      <c r="M1014" s="3">
        <f ca="1">[1]!thsiFinD("ths_vol_w_stock",$A1014,$A$1)/1000000</f>
        <v>43.524712000000001</v>
      </c>
      <c r="N1014" s="3">
        <f ca="1">[1]!thsiFinD("ths_turnover_ratio_w_stock",$A1014,$A$1)</f>
        <v>3.8565692522932999</v>
      </c>
      <c r="O1014" s="3">
        <f ca="1">[1]!thsiFinD("ths_relative_chg_ratio_w_stock",$A1014,$A$1,104,100)</f>
        <v>-3.4608833159721999</v>
      </c>
      <c r="P1014" s="3">
        <f ca="1">[1]!thsiFinD("ths_chg_ratio_w_stock",$A1014,$B$1,100)</f>
        <v>-0.25062656641605002</v>
      </c>
    </row>
    <row r="1015" spans="1:16" x14ac:dyDescent="0.25">
      <c r="A1015" s="2" t="s">
        <v>1013</v>
      </c>
      <c r="B1015" s="2" t="s">
        <v>6376</v>
      </c>
      <c r="C1015" s="3">
        <f ca="1">[1]!thsiFinD("ths_vol_ratio_stock",$A1015,$A$1,7,100)</f>
        <v>1.0062654534055999</v>
      </c>
      <c r="D1015" s="3">
        <f ca="1">[1]!thsiFinD("ths_cr_stock",$A1015,$A$1,7,100,100)</f>
        <v>45.562130177515002</v>
      </c>
      <c r="E1015" s="3">
        <f ca="1">[1]!thsiFinD("ths_mfi_stock",$A1015,$A$1,7,100,100)</f>
        <v>39.770224748083002</v>
      </c>
      <c r="F1015" s="3">
        <f ca="1">[1]!thsiFinD("ths_expma_stock",$A1015,$A$1,7,100,100)</f>
        <v>3.8461948412670002</v>
      </c>
      <c r="G1015" s="3">
        <f ca="1">[1]!thsiFinD("ths_rsi_stock",$A1015,$A$1,7,100,100)</f>
        <v>35.291618973208003</v>
      </c>
      <c r="H1015" s="3">
        <f ca="1">[1]!thsiFinD("ths_adtm_stock",$A1015,$A$1,7,3,100,100,100)</f>
        <v>-0.375</v>
      </c>
      <c r="I1015" s="3">
        <f ca="1">[1]!thsiFinD("ths_bbiboll_stock",$A1015,$A$1,7,3,100,100,100)</f>
        <v>3.9004166666666999</v>
      </c>
      <c r="J1015" s="3">
        <f ca="1">[1]!thsiFinD("ths_dptb_stock",$A1015,$A$1,7,104,100,100)</f>
        <v>0.28571428571428997</v>
      </c>
      <c r="K1015" s="3">
        <f ca="1">[1]!thsiFinD("ths_srmi_stock",$A1015,$A$1,7,100,100)</f>
        <v>-3.5532994923858002E-2</v>
      </c>
      <c r="L1015" s="3">
        <f ca="1">[1]!thsiFinD("ths_atr_stock",$A1015,$A$1,7,101,100,100)</f>
        <v>0.12142857142857</v>
      </c>
      <c r="M1015" s="3">
        <f ca="1">[1]!thsiFinD("ths_vol_w_stock",$A1015,$A$1)/1000000</f>
        <v>49.22139</v>
      </c>
      <c r="N1015" s="3">
        <f ca="1">[1]!thsiFinD("ths_turnover_ratio_w_stock",$A1015,$A$1)</f>
        <v>3.3544554424299</v>
      </c>
      <c r="O1015" s="3">
        <f ca="1">[1]!thsiFinD("ths_relative_chg_ratio_w_stock",$A1015,$A$1,104,100)</f>
        <v>-5.3103317260954999</v>
      </c>
      <c r="P1015" s="3">
        <f ca="1">[1]!thsiFinD("ths_chg_ratio_w_stock",$A1015,$B$1,100)</f>
        <v>0.78947368421052999</v>
      </c>
    </row>
    <row r="1016" spans="1:16" x14ac:dyDescent="0.25">
      <c r="A1016" s="2" t="s">
        <v>1014</v>
      </c>
      <c r="B1016" s="2" t="s">
        <v>6377</v>
      </c>
      <c r="C1016" s="3">
        <f ca="1">[1]!thsiFinD("ths_vol_ratio_stock",$A1016,$A$1,7,100)</f>
        <v>1.0454121609889999</v>
      </c>
      <c r="D1016" s="3">
        <f ca="1">[1]!thsiFinD("ths_cr_stock",$A1016,$A$1,7,100,100)</f>
        <v>47.101449275362</v>
      </c>
      <c r="E1016" s="3">
        <f ca="1">[1]!thsiFinD("ths_mfi_stock",$A1016,$A$1,7,100,100)</f>
        <v>30.557047723861999</v>
      </c>
      <c r="F1016" s="3">
        <f ca="1">[1]!thsiFinD("ths_expma_stock",$A1016,$A$1,7,100,100)</f>
        <v>10.608827396452</v>
      </c>
      <c r="G1016" s="3">
        <f ca="1">[1]!thsiFinD("ths_rsi_stock",$A1016,$A$1,7,100,100)</f>
        <v>28.632664321301</v>
      </c>
      <c r="H1016" s="3">
        <f ca="1">[1]!thsiFinD("ths_adtm_stock",$A1016,$A$1,7,3,100,100,100)</f>
        <v>-0.88524590163934003</v>
      </c>
      <c r="I1016" s="3">
        <f ca="1">[1]!thsiFinD("ths_bbiboll_stock",$A1016,$A$1,7,3,100,100,100)</f>
        <v>10.748125</v>
      </c>
      <c r="J1016" s="3">
        <f ca="1">[1]!thsiFinD("ths_dptb_stock",$A1016,$A$1,7,104,100,100)</f>
        <v>0.71428571428570997</v>
      </c>
      <c r="K1016" s="3">
        <f ca="1">[1]!thsiFinD("ths_srmi_stock",$A1016,$A$1,7,100,100)</f>
        <v>-4.5036764705881999E-2</v>
      </c>
      <c r="L1016" s="3">
        <f ca="1">[1]!thsiFinD("ths_atr_stock",$A1016,$A$1,7,101,100,100)</f>
        <v>0.30571428571428999</v>
      </c>
      <c r="M1016" s="3">
        <f ca="1">[1]!thsiFinD("ths_vol_w_stock",$A1016,$A$1)/1000000</f>
        <v>135.203326</v>
      </c>
      <c r="N1016" s="3">
        <f ca="1">[1]!thsiFinD("ths_turnover_ratio_w_stock",$A1016,$A$1)</f>
        <v>7.0881145334296001</v>
      </c>
      <c r="O1016" s="3">
        <f ca="1">[1]!thsiFinD("ths_relative_chg_ratio_w_stock",$A1016,$A$1,104,100)</f>
        <v>-4.3413713807632996</v>
      </c>
      <c r="P1016" s="3">
        <f ca="1">[1]!thsiFinD("ths_chg_ratio_w_stock",$A1016,$B$1,100)</f>
        <v>2.6948989412897002</v>
      </c>
    </row>
    <row r="1017" spans="1:16" x14ac:dyDescent="0.25">
      <c r="A1017" s="2" t="s">
        <v>1015</v>
      </c>
      <c r="B1017" s="2" t="s">
        <v>6378</v>
      </c>
      <c r="C1017" s="3">
        <f ca="1">[1]!thsiFinD("ths_vol_ratio_stock",$A1017,$A$1,7,100)</f>
        <v>0.96744294036155998</v>
      </c>
      <c r="D1017" s="3">
        <f ca="1">[1]!thsiFinD("ths_cr_stock",$A1017,$A$1,7,100,100)</f>
        <v>20.630372492837001</v>
      </c>
      <c r="E1017" s="3">
        <f ca="1">[1]!thsiFinD("ths_mfi_stock",$A1017,$A$1,7,100,100)</f>
        <v>26.54533658447</v>
      </c>
      <c r="F1017" s="3">
        <f ca="1">[1]!thsiFinD("ths_expma_stock",$A1017,$A$1,7,100,100)</f>
        <v>19.867995630113001</v>
      </c>
      <c r="G1017" s="3">
        <f ca="1">[1]!thsiFinD("ths_rsi_stock",$A1017,$A$1,7,100,100)</f>
        <v>21.815692214641</v>
      </c>
      <c r="H1017" s="3">
        <f ca="1">[1]!thsiFinD("ths_adtm_stock",$A1017,$A$1,7,3,100,100,100)</f>
        <v>-0.67924528301886999</v>
      </c>
      <c r="I1017" s="3">
        <f ca="1">[1]!thsiFinD("ths_bbiboll_stock",$A1017,$A$1,7,3,100,100,100)</f>
        <v>20.155520833333</v>
      </c>
      <c r="J1017" s="3">
        <f ca="1">[1]!thsiFinD("ths_dptb_stock",$A1017,$A$1,7,104,100,100)</f>
        <v>0.85714285714285998</v>
      </c>
      <c r="K1017" s="3">
        <f ca="1">[1]!thsiFinD("ths_srmi_stock",$A1017,$A$1,7,100,100)</f>
        <v>-7.7369439071567001E-2</v>
      </c>
      <c r="L1017" s="3">
        <f ca="1">[1]!thsiFinD("ths_atr_stock",$A1017,$A$1,7,101,100,100)</f>
        <v>0.60428571428571998</v>
      </c>
      <c r="M1017" s="3">
        <f ca="1">[1]!thsiFinD("ths_vol_w_stock",$A1017,$A$1)/1000000</f>
        <v>27.616163</v>
      </c>
      <c r="N1017" s="3">
        <f ca="1">[1]!thsiFinD("ths_turnover_ratio_w_stock",$A1017,$A$1)</f>
        <v>4.8861049051926004</v>
      </c>
      <c r="O1017" s="3">
        <f ca="1">[1]!thsiFinD("ths_relative_chg_ratio_w_stock",$A1017,$A$1,104,100)</f>
        <v>-5.8012237421119996</v>
      </c>
      <c r="P1017" s="3">
        <f ca="1">[1]!thsiFinD("ths_chg_ratio_w_stock",$A1017,$B$1,100)</f>
        <v>3.3018867924527999</v>
      </c>
    </row>
    <row r="1018" spans="1:16" x14ac:dyDescent="0.25">
      <c r="A1018" s="2" t="s">
        <v>1016</v>
      </c>
      <c r="B1018" s="2" t="s">
        <v>6379</v>
      </c>
      <c r="C1018" s="3">
        <f ca="1">[1]!thsiFinD("ths_vol_ratio_stock",$A1018,$A$1,7,100)</f>
        <v>0.53575383659997</v>
      </c>
      <c r="D1018" s="3">
        <f ca="1">[1]!thsiFinD("ths_cr_stock",$A1018,$A$1,7,100,100)</f>
        <v>29.72972972973</v>
      </c>
      <c r="E1018" s="3">
        <f ca="1">[1]!thsiFinD("ths_mfi_stock",$A1018,$A$1,7,100,100)</f>
        <v>25.159629540729998</v>
      </c>
      <c r="F1018" s="3">
        <f ca="1">[1]!thsiFinD("ths_expma_stock",$A1018,$A$1,7,100,100)</f>
        <v>5.2047962379337998</v>
      </c>
      <c r="G1018" s="3">
        <f ca="1">[1]!thsiFinD("ths_rsi_stock",$A1018,$A$1,7,100,100)</f>
        <v>34.783513239869997</v>
      </c>
      <c r="H1018" s="3">
        <f ca="1">[1]!thsiFinD("ths_adtm_stock",$A1018,$A$1,7,3,100,100,100)</f>
        <v>-0.74324324324323998</v>
      </c>
      <c r="I1018" s="3">
        <f ca="1">[1]!thsiFinD("ths_bbiboll_stock",$A1018,$A$1,7,3,100,100,100)</f>
        <v>5.2491666666667003</v>
      </c>
      <c r="J1018" s="3">
        <f ca="1">[1]!thsiFinD("ths_dptb_stock",$A1018,$A$1,7,104,100,100)</f>
        <v>0.28571428571428997</v>
      </c>
      <c r="K1018" s="3">
        <f ca="1">[1]!thsiFinD("ths_srmi_stock",$A1018,$A$1,7,100,100)</f>
        <v>-5.7513914656771997E-2</v>
      </c>
      <c r="L1018" s="3">
        <f ca="1">[1]!thsiFinD("ths_atr_stock",$A1018,$A$1,7,101,100,100)</f>
        <v>0.20571428571429001</v>
      </c>
      <c r="M1018" s="3">
        <f ca="1">[1]!thsiFinD("ths_vol_w_stock",$A1018,$A$1)/1000000</f>
        <v>147.360669</v>
      </c>
      <c r="N1018" s="3">
        <f ca="1">[1]!thsiFinD("ths_turnover_ratio_w_stock",$A1018,$A$1)</f>
        <v>13.20081388238</v>
      </c>
      <c r="O1018" s="3">
        <f ca="1">[1]!thsiFinD("ths_relative_chg_ratio_w_stock",$A1018,$A$1,104,100)</f>
        <v>-7.1369649831678004</v>
      </c>
      <c r="P1018" s="3">
        <f ca="1">[1]!thsiFinD("ths_chg_ratio_w_stock",$A1018,$B$1,100)</f>
        <v>2.3622047244095001</v>
      </c>
    </row>
    <row r="1019" spans="1:16" x14ac:dyDescent="0.25">
      <c r="A1019" s="2" t="s">
        <v>1017</v>
      </c>
      <c r="B1019" s="2" t="s">
        <v>6380</v>
      </c>
      <c r="C1019" s="3">
        <f ca="1">[1]!thsiFinD("ths_vol_ratio_stock",$A1019,$A$1,7,100)</f>
        <v>0.89398788772839</v>
      </c>
      <c r="D1019" s="3">
        <f ca="1">[1]!thsiFinD("ths_cr_stock",$A1019,$A$1,7,100,100)</f>
        <v>48.064516129032</v>
      </c>
      <c r="E1019" s="3">
        <f ca="1">[1]!thsiFinD("ths_mfi_stock",$A1019,$A$1,7,100,100)</f>
        <v>30.941509740482999</v>
      </c>
      <c r="F1019" s="3">
        <f ca="1">[1]!thsiFinD("ths_expma_stock",$A1019,$A$1,7,100,100)</f>
        <v>3.8808245380678001</v>
      </c>
      <c r="G1019" s="3">
        <f ca="1">[1]!thsiFinD("ths_rsi_stock",$A1019,$A$1,7,100,100)</f>
        <v>29.581318446750998</v>
      </c>
      <c r="H1019" s="3">
        <f ca="1">[1]!thsiFinD("ths_adtm_stock",$A1019,$A$1,7,3,100,100,100)</f>
        <v>-0.38709677419354999</v>
      </c>
      <c r="I1019" s="3">
        <f ca="1">[1]!thsiFinD("ths_bbiboll_stock",$A1019,$A$1,7,3,100,100,100)</f>
        <v>4.0766666666667</v>
      </c>
      <c r="J1019" s="3">
        <f ca="1">[1]!thsiFinD("ths_dptb_stock",$A1019,$A$1,7,104,100,100)</f>
        <v>0.28571428571428997</v>
      </c>
      <c r="K1019" s="3">
        <f ca="1">[1]!thsiFinD("ths_srmi_stock",$A1019,$A$1,7,100,100)</f>
        <v>-6.0301507537688002E-2</v>
      </c>
      <c r="L1019" s="3">
        <f ca="1">[1]!thsiFinD("ths_atr_stock",$A1019,$A$1,7,101,100,100)</f>
        <v>0.22857142857143001</v>
      </c>
      <c r="M1019" s="3">
        <f ca="1">[1]!thsiFinD("ths_vol_w_stock",$A1019,$A$1)/1000000</f>
        <v>119.025981</v>
      </c>
      <c r="N1019" s="3">
        <f ca="1">[1]!thsiFinD("ths_turnover_ratio_w_stock",$A1019,$A$1)</f>
        <v>18.455352349264999</v>
      </c>
      <c r="O1019" s="3">
        <f ca="1">[1]!thsiFinD("ths_relative_chg_ratio_w_stock",$A1019,$A$1,104,100)</f>
        <v>-9.0609958810488997</v>
      </c>
      <c r="P1019" s="3">
        <f ca="1">[1]!thsiFinD("ths_chg_ratio_w_stock",$A1019,$B$1,100)</f>
        <v>1.6042780748662999</v>
      </c>
    </row>
    <row r="1020" spans="1:16" x14ac:dyDescent="0.25">
      <c r="A1020" s="2" t="s">
        <v>1018</v>
      </c>
      <c r="B1020" s="2" t="s">
        <v>6381</v>
      </c>
      <c r="C1020" s="3">
        <f ca="1">[1]!thsiFinD("ths_vol_ratio_stock",$A1020,$A$1,7,100)</f>
        <v>0.93149211715060998</v>
      </c>
      <c r="D1020" s="3">
        <f ca="1">[1]!thsiFinD("ths_cr_stock",$A1020,$A$1,7,100,100)</f>
        <v>31.120331950208001</v>
      </c>
      <c r="E1020" s="3">
        <f ca="1">[1]!thsiFinD("ths_mfi_stock",$A1020,$A$1,7,100,100)</f>
        <v>13.016356546342999</v>
      </c>
      <c r="F1020" s="3">
        <f ca="1">[1]!thsiFinD("ths_expma_stock",$A1020,$A$1,7,100,100)</f>
        <v>12.634345088445</v>
      </c>
      <c r="G1020" s="3">
        <f ca="1">[1]!thsiFinD("ths_rsi_stock",$A1020,$A$1,7,100,100)</f>
        <v>23.793581017076999</v>
      </c>
      <c r="H1020" s="3">
        <f ca="1">[1]!thsiFinD("ths_adtm_stock",$A1020,$A$1,7,3,100,100,100)</f>
        <v>-0.77248677248677</v>
      </c>
      <c r="I1020" s="3">
        <f ca="1">[1]!thsiFinD("ths_bbiboll_stock",$A1020,$A$1,7,3,100,100,100)</f>
        <v>12.849895833332999</v>
      </c>
      <c r="J1020" s="3">
        <f ca="1">[1]!thsiFinD("ths_dptb_stock",$A1020,$A$1,7,104,100,100)</f>
        <v>0.57142857142856995</v>
      </c>
      <c r="K1020" s="3">
        <f ca="1">[1]!thsiFinD("ths_srmi_stock",$A1020,$A$1,7,100,100)</f>
        <v>-9.4912680334093003E-2</v>
      </c>
      <c r="L1020" s="3">
        <f ca="1">[1]!thsiFinD("ths_atr_stock",$A1020,$A$1,7,101,100,100)</f>
        <v>0.45142857142857001</v>
      </c>
      <c r="M1020" s="3">
        <f ca="1">[1]!thsiFinD("ths_vol_w_stock",$A1020,$A$1)/1000000</f>
        <v>44.125253999999998</v>
      </c>
      <c r="N1020" s="3">
        <f ca="1">[1]!thsiFinD("ths_turnover_ratio_w_stock",$A1020,$A$1)</f>
        <v>10.953821184949</v>
      </c>
      <c r="O1020" s="3">
        <f ca="1">[1]!thsiFinD("ths_relative_chg_ratio_w_stock",$A1020,$A$1,104,100)</f>
        <v>-9.6712803867257993</v>
      </c>
      <c r="P1020" s="3">
        <f ca="1">[1]!thsiFinD("ths_chg_ratio_w_stock",$A1020,$B$1,100)</f>
        <v>1.761744966443</v>
      </c>
    </row>
    <row r="1021" spans="1:16" x14ac:dyDescent="0.25">
      <c r="A1021" s="2" t="s">
        <v>1019</v>
      </c>
      <c r="B1021" s="2" t="s">
        <v>6382</v>
      </c>
      <c r="C1021" s="3">
        <f ca="1">[1]!thsiFinD("ths_vol_ratio_stock",$A1021,$A$1,7,100)</f>
        <v>1.3513774366078</v>
      </c>
      <c r="D1021" s="3">
        <f ca="1">[1]!thsiFinD("ths_cr_stock",$A1021,$A$1,7,100,100)</f>
        <v>15.936254980079999</v>
      </c>
      <c r="E1021" s="3">
        <f ca="1">[1]!thsiFinD("ths_mfi_stock",$A1021,$A$1,7,100,100)</f>
        <v>16.801965897540999</v>
      </c>
      <c r="F1021" s="3">
        <f ca="1">[1]!thsiFinD("ths_expma_stock",$A1021,$A$1,7,100,100)</f>
        <v>3.5736602536969002</v>
      </c>
      <c r="G1021" s="3">
        <f ca="1">[1]!thsiFinD("ths_rsi_stock",$A1021,$A$1,7,100,100)</f>
        <v>28.439627599066</v>
      </c>
      <c r="H1021" s="3">
        <f ca="1">[1]!thsiFinD("ths_adtm_stock",$A1021,$A$1,7,3,100,100,100)</f>
        <v>0</v>
      </c>
      <c r="I1021" s="3">
        <f ca="1">[1]!thsiFinD("ths_bbiboll_stock",$A1021,$A$1,7,3,100,100,100)</f>
        <v>3.6543749999999999</v>
      </c>
      <c r="J1021" s="3">
        <f ca="1">[1]!thsiFinD("ths_dptb_stock",$A1021,$A$1,7,104,100,100)</f>
        <v>0.42857142857142999</v>
      </c>
      <c r="K1021" s="3">
        <f ca="1">[1]!thsiFinD("ths_srmi_stock",$A1021,$A$1,7,100,100)</f>
        <v>-9.8958333333332996E-2</v>
      </c>
      <c r="L1021" s="3">
        <f ca="1">[1]!thsiFinD("ths_atr_stock",$A1021,$A$1,7,101,100,100)</f>
        <v>0.14857142857142999</v>
      </c>
      <c r="M1021" s="3">
        <f ca="1">[1]!thsiFinD("ths_vol_w_stock",$A1021,$A$1)/1000000</f>
        <v>49.835501999999998</v>
      </c>
      <c r="N1021" s="3">
        <f ca="1">[1]!thsiFinD("ths_turnover_ratio_w_stock",$A1021,$A$1)</f>
        <v>5.7358784710309996</v>
      </c>
      <c r="O1021" s="3">
        <f ca="1">[1]!thsiFinD("ths_relative_chg_ratio_w_stock",$A1021,$A$1,104,100)</f>
        <v>-9.4982693227076993</v>
      </c>
      <c r="P1021" s="3">
        <f ca="1">[1]!thsiFinD("ths_chg_ratio_w_stock",$A1021,$B$1,100)</f>
        <v>-1.7341040462427999</v>
      </c>
    </row>
    <row r="1022" spans="1:16" x14ac:dyDescent="0.25">
      <c r="A1022" s="2" t="s">
        <v>1020</v>
      </c>
      <c r="B1022" s="2" t="s">
        <v>6383</v>
      </c>
      <c r="C1022" s="3">
        <f ca="1">[1]!thsiFinD("ths_vol_ratio_stock",$A1022,$A$1,7,100)</f>
        <v>1.2367899432041001</v>
      </c>
      <c r="D1022" s="3">
        <f ca="1">[1]!thsiFinD("ths_cr_stock",$A1022,$A$1,7,100,100)</f>
        <v>18.791946308724999</v>
      </c>
      <c r="E1022" s="3">
        <f ca="1">[1]!thsiFinD("ths_mfi_stock",$A1022,$A$1,7,100,100)</f>
        <v>22.522814630306002</v>
      </c>
      <c r="F1022" s="3">
        <f ca="1">[1]!thsiFinD("ths_expma_stock",$A1022,$A$1,7,100,100)</f>
        <v>2.5895200893060002</v>
      </c>
      <c r="G1022" s="3">
        <f ca="1">[1]!thsiFinD("ths_rsi_stock",$A1022,$A$1,7,100,100)</f>
        <v>29.674590722977001</v>
      </c>
      <c r="H1022" s="3">
        <f ca="1">[1]!thsiFinD("ths_adtm_stock",$A1022,$A$1,7,3,100,100,100)</f>
        <v>-0.80952380952380998</v>
      </c>
      <c r="I1022" s="3">
        <f ca="1">[1]!thsiFinD("ths_bbiboll_stock",$A1022,$A$1,7,3,100,100,100)</f>
        <v>2.6327083333333001</v>
      </c>
      <c r="J1022" s="3">
        <f ca="1">[1]!thsiFinD("ths_dptb_stock",$A1022,$A$1,7,104,100,100)</f>
        <v>0.28571428571428997</v>
      </c>
      <c r="K1022" s="3">
        <f ca="1">[1]!thsiFinD("ths_srmi_stock",$A1022,$A$1,7,100,100)</f>
        <v>-7.3260073260073E-2</v>
      </c>
      <c r="L1022" s="3">
        <f ca="1">[1]!thsiFinD("ths_atr_stock",$A1022,$A$1,7,101,100,100)</f>
        <v>8.7142857142856994E-2</v>
      </c>
      <c r="M1022" s="3">
        <f ca="1">[1]!thsiFinD("ths_vol_w_stock",$A1022,$A$1)/1000000</f>
        <v>83.535337999999996</v>
      </c>
      <c r="N1022" s="3">
        <f ca="1">[1]!thsiFinD("ths_turnover_ratio_w_stock",$A1022,$A$1)</f>
        <v>5.9180121146825</v>
      </c>
      <c r="O1022" s="3">
        <f ca="1">[1]!thsiFinD("ths_relative_chg_ratio_w_stock",$A1022,$A$1,104,100)</f>
        <v>-7.5019284868174001</v>
      </c>
      <c r="P1022" s="3">
        <f ca="1">[1]!thsiFinD("ths_chg_ratio_w_stock",$A1022,$B$1,100)</f>
        <v>-0.79051383399209996</v>
      </c>
    </row>
    <row r="1023" spans="1:16" x14ac:dyDescent="0.25">
      <c r="A1023" s="2" t="s">
        <v>1021</v>
      </c>
      <c r="B1023" s="2" t="s">
        <v>6384</v>
      </c>
      <c r="C1023" s="3">
        <f ca="1">[1]!thsiFinD("ths_vol_ratio_stock",$A1023,$A$1,7,100)</f>
        <v>1.5271432121469</v>
      </c>
      <c r="D1023" s="3">
        <f ca="1">[1]!thsiFinD("ths_cr_stock",$A1023,$A$1,7,100,100)</f>
        <v>6.7532467532466001</v>
      </c>
      <c r="E1023" s="3">
        <f ca="1">[1]!thsiFinD("ths_mfi_stock",$A1023,$A$1,7,100,100)</f>
        <v>17.76696044733</v>
      </c>
      <c r="F1023" s="3">
        <f ca="1">[1]!thsiFinD("ths_expma_stock",$A1023,$A$1,7,100,100)</f>
        <v>3.5265947187283002</v>
      </c>
      <c r="G1023" s="3">
        <f ca="1">[1]!thsiFinD("ths_rsi_stock",$A1023,$A$1,7,100,100)</f>
        <v>26.901747918978</v>
      </c>
      <c r="H1023" s="3">
        <f ca="1">[1]!thsiFinD("ths_adtm_stock",$A1023,$A$1,7,3,100,100,100)</f>
        <v>-0.96039603960396003</v>
      </c>
      <c r="I1023" s="3">
        <f ca="1">[1]!thsiFinD("ths_bbiboll_stock",$A1023,$A$1,7,3,100,100,100)</f>
        <v>3.6491666666667002</v>
      </c>
      <c r="J1023" s="3">
        <f ca="1">[1]!thsiFinD("ths_dptb_stock",$A1023,$A$1,7,104,100,100)</f>
        <v>0.57142857142856995</v>
      </c>
      <c r="K1023" s="3">
        <f ca="1">[1]!thsiFinD("ths_srmi_stock",$A1023,$A$1,7,100,100)</f>
        <v>-0.16500000000000001</v>
      </c>
      <c r="L1023" s="3">
        <f ca="1">[1]!thsiFinD("ths_atr_stock",$A1023,$A$1,7,101,100,100)</f>
        <v>0.2</v>
      </c>
      <c r="M1023" s="3">
        <f ca="1">[1]!thsiFinD("ths_vol_w_stock",$A1023,$A$1)/1000000</f>
        <v>61.693871000000001</v>
      </c>
      <c r="N1023" s="3">
        <f ca="1">[1]!thsiFinD("ths_turnover_ratio_w_stock",$A1023,$A$1)</f>
        <v>12.143009482610999</v>
      </c>
      <c r="O1023" s="3">
        <f ca="1">[1]!thsiFinD("ths_relative_chg_ratio_w_stock",$A1023,$A$1,104,100)</f>
        <v>-13.976512390895</v>
      </c>
      <c r="P1023" s="3">
        <f ca="1">[1]!thsiFinD("ths_chg_ratio_w_stock",$A1023,$B$1,100)</f>
        <v>1.1976047904192</v>
      </c>
    </row>
    <row r="1024" spans="1:16" x14ac:dyDescent="0.25">
      <c r="A1024" s="2" t="s">
        <v>1022</v>
      </c>
      <c r="B1024" s="2" t="s">
        <v>6385</v>
      </c>
      <c r="C1024" s="3">
        <f ca="1">[1]!thsiFinD("ths_vol_ratio_stock",$A1024,$A$1,7,100)</f>
        <v>0.71020577125517004</v>
      </c>
      <c r="D1024" s="3">
        <f ca="1">[1]!thsiFinD("ths_cr_stock",$A1024,$A$1,7,100,100)</f>
        <v>6.0975609756097997</v>
      </c>
      <c r="E1024" s="3">
        <f ca="1">[1]!thsiFinD("ths_mfi_stock",$A1024,$A$1,7,100,100)</f>
        <v>9.7775840032050993</v>
      </c>
      <c r="F1024" s="3">
        <f ca="1">[1]!thsiFinD("ths_expma_stock",$A1024,$A$1,7,100,100)</f>
        <v>2.6931547658709998</v>
      </c>
      <c r="G1024" s="3">
        <f ca="1">[1]!thsiFinD("ths_rsi_stock",$A1024,$A$1,7,100,100)</f>
        <v>21.114436457518</v>
      </c>
      <c r="H1024" s="3">
        <f ca="1">[1]!thsiFinD("ths_adtm_stock",$A1024,$A$1,7,3,100,100,100)</f>
        <v>0</v>
      </c>
      <c r="I1024" s="3">
        <f ca="1">[1]!thsiFinD("ths_bbiboll_stock",$A1024,$A$1,7,3,100,100,100)</f>
        <v>2.7761458333332998</v>
      </c>
      <c r="J1024" s="3">
        <f ca="1">[1]!thsiFinD("ths_dptb_stock",$A1024,$A$1,7,104,100,100)</f>
        <v>0.71428571428570997</v>
      </c>
      <c r="K1024" s="3">
        <f ca="1">[1]!thsiFinD("ths_srmi_stock",$A1024,$A$1,7,100,100)</f>
        <v>-0.14141414141413999</v>
      </c>
      <c r="L1024" s="3">
        <f ca="1">[1]!thsiFinD("ths_atr_stock",$A1024,$A$1,7,101,100,100)</f>
        <v>0.12571428571429</v>
      </c>
      <c r="M1024" s="3">
        <f ca="1">[1]!thsiFinD("ths_vol_w_stock",$A1024,$A$1)/1000000</f>
        <v>360.24139500000001</v>
      </c>
      <c r="N1024" s="3">
        <f ca="1">[1]!thsiFinD("ths_turnover_ratio_w_stock",$A1024,$A$1)</f>
        <v>20.457719704776999</v>
      </c>
      <c r="O1024" s="3">
        <f ca="1">[1]!thsiFinD("ths_relative_chg_ratio_w_stock",$A1024,$A$1,104,100)</f>
        <v>-9.7316878430372995</v>
      </c>
      <c r="P1024" s="3">
        <f ca="1">[1]!thsiFinD("ths_chg_ratio_w_stock",$A1024,$B$1,100)</f>
        <v>0.78431372549019995</v>
      </c>
    </row>
    <row r="1025" spans="1:16" x14ac:dyDescent="0.25">
      <c r="A1025" s="2" t="s">
        <v>1023</v>
      </c>
      <c r="B1025" s="2" t="s">
        <v>6386</v>
      </c>
      <c r="C1025" s="3">
        <f ca="1">[1]!thsiFinD("ths_vol_ratio_stock",$A1025,$A$1,7,100)</f>
        <v>0.99904606239788996</v>
      </c>
      <c r="D1025" s="3">
        <f ca="1">[1]!thsiFinD("ths_cr_stock",$A1025,$A$1,7,100,100)</f>
        <v>27.007299270072998</v>
      </c>
      <c r="E1025" s="3">
        <f ca="1">[1]!thsiFinD("ths_mfi_stock",$A1025,$A$1,7,100,100)</f>
        <v>40.664699494994998</v>
      </c>
      <c r="F1025" s="3">
        <f ca="1">[1]!thsiFinD("ths_expma_stock",$A1025,$A$1,7,100,100)</f>
        <v>6.3328025295975996</v>
      </c>
      <c r="G1025" s="3">
        <f ca="1">[1]!thsiFinD("ths_rsi_stock",$A1025,$A$1,7,100,100)</f>
        <v>27.902028471064</v>
      </c>
      <c r="H1025" s="3">
        <f ca="1">[1]!thsiFinD("ths_adtm_stock",$A1025,$A$1,7,3,100,100,100)</f>
        <v>-0.74193548387096997</v>
      </c>
      <c r="I1025" s="3">
        <f ca="1">[1]!thsiFinD("ths_bbiboll_stock",$A1025,$A$1,7,3,100,100,100)</f>
        <v>6.4665625000000002</v>
      </c>
      <c r="J1025" s="3">
        <f ca="1">[1]!thsiFinD("ths_dptb_stock",$A1025,$A$1,7,104,100,100)</f>
        <v>0.28571428571428997</v>
      </c>
      <c r="K1025" s="3">
        <f ca="1">[1]!thsiFinD("ths_srmi_stock",$A1025,$A$1,7,100,100)</f>
        <v>-7.7155824508320994E-2</v>
      </c>
      <c r="L1025" s="3">
        <f ca="1">[1]!thsiFinD("ths_atr_stock",$A1025,$A$1,7,101,100,100)</f>
        <v>0.25571428571429</v>
      </c>
      <c r="M1025" s="3">
        <f ca="1">[1]!thsiFinD("ths_vol_w_stock",$A1025,$A$1)/1000000</f>
        <v>53.359935</v>
      </c>
      <c r="N1025" s="3">
        <f ca="1">[1]!thsiFinD("ths_turnover_ratio_w_stock",$A1025,$A$1)</f>
        <v>10.117114464236</v>
      </c>
      <c r="O1025" s="3">
        <f ca="1">[1]!thsiFinD("ths_relative_chg_ratio_w_stock",$A1025,$A$1,104,100)</f>
        <v>-10.394879660908</v>
      </c>
      <c r="P1025" s="3">
        <f ca="1">[1]!thsiFinD("ths_chg_ratio_w_stock",$A1025,$B$1,100)</f>
        <v>2.4590163934425999</v>
      </c>
    </row>
    <row r="1026" spans="1:16" x14ac:dyDescent="0.25">
      <c r="A1026" s="2" t="s">
        <v>1024</v>
      </c>
      <c r="B1026" s="2" t="s">
        <v>6387</v>
      </c>
      <c r="C1026" s="3">
        <f ca="1">[1]!thsiFinD("ths_vol_ratio_stock",$A1026,$A$1,7,100)</f>
        <v>3.3820766618314</v>
      </c>
      <c r="D1026" s="3">
        <f ca="1">[1]!thsiFinD("ths_cr_stock",$A1026,$A$1,7,100,100)</f>
        <v>-42.910447761194</v>
      </c>
      <c r="E1026" s="3">
        <f ca="1">[1]!thsiFinD("ths_mfi_stock",$A1026,$A$1,7,100,100)</f>
        <v>43.371934336899997</v>
      </c>
      <c r="F1026" s="3">
        <f ca="1">[1]!thsiFinD("ths_expma_stock",$A1026,$A$1,7,100,100)</f>
        <v>2.4507351256626002</v>
      </c>
      <c r="G1026" s="3">
        <f ca="1">[1]!thsiFinD("ths_rsi_stock",$A1026,$A$1,7,100,100)</f>
        <v>7.9026910088870004</v>
      </c>
      <c r="H1026" s="3">
        <f ca="1">[1]!thsiFinD("ths_adtm_stock",$A1026,$A$1,7,3,100,100,100)</f>
        <v>-0.44444444444445003</v>
      </c>
      <c r="I1026" s="3">
        <f ca="1">[1]!thsiFinD("ths_bbiboll_stock",$A1026,$A$1,7,3,100,100,100)</f>
        <v>2.6992708333333</v>
      </c>
      <c r="J1026" s="3">
        <f ca="1">[1]!thsiFinD("ths_dptb_stock",$A1026,$A$1,7,104,100,100)</f>
        <v>0.14285714285713999</v>
      </c>
      <c r="K1026" s="3">
        <f ca="1">[1]!thsiFinD("ths_srmi_stock",$A1026,$A$1,7,100,100)</f>
        <v>-0.21478873239436999</v>
      </c>
      <c r="L1026" s="3">
        <f ca="1">[1]!thsiFinD("ths_atr_stock",$A1026,$A$1,7,101,100,100)</f>
        <v>0.15</v>
      </c>
      <c r="M1026" s="3">
        <f ca="1">[1]!thsiFinD("ths_vol_w_stock",$A1026,$A$1)/1000000</f>
        <v>164.829825</v>
      </c>
      <c r="N1026" s="3">
        <f ca="1">[1]!thsiFinD("ths_turnover_ratio_w_stock",$A1026,$A$1)</f>
        <v>15.751494875836</v>
      </c>
      <c r="O1026" s="3">
        <f ca="1">[1]!thsiFinD("ths_relative_chg_ratio_w_stock",$A1026,$A$1,104,100)</f>
        <v>-13.067266894611</v>
      </c>
      <c r="P1026" s="3">
        <f ca="1">[1]!thsiFinD("ths_chg_ratio_w_stock",$A1026,$B$1,100)</f>
        <v>4.0358744394619004</v>
      </c>
    </row>
    <row r="1027" spans="1:16" x14ac:dyDescent="0.25">
      <c r="A1027" s="2" t="s">
        <v>1025</v>
      </c>
      <c r="B1027" s="2" t="s">
        <v>6388</v>
      </c>
      <c r="C1027" s="3">
        <f ca="1">[1]!thsiFinD("ths_vol_ratio_stock",$A1027,$A$1,7,100)</f>
        <v>0.67185071997628998</v>
      </c>
      <c r="D1027" s="3">
        <f ca="1">[1]!thsiFinD("ths_cr_stock",$A1027,$A$1,7,100,100)</f>
        <v>28.76254180602</v>
      </c>
      <c r="E1027" s="3">
        <f ca="1">[1]!thsiFinD("ths_mfi_stock",$A1027,$A$1,7,100,100)</f>
        <v>23.519364752979001</v>
      </c>
      <c r="F1027" s="3">
        <f ca="1">[1]!thsiFinD("ths_expma_stock",$A1027,$A$1,7,100,100)</f>
        <v>6.0028090118966002</v>
      </c>
      <c r="G1027" s="3">
        <f ca="1">[1]!thsiFinD("ths_rsi_stock",$A1027,$A$1,7,100,100)</f>
        <v>38.708093308743997</v>
      </c>
      <c r="H1027" s="3">
        <f ca="1">[1]!thsiFinD("ths_adtm_stock",$A1027,$A$1,7,3,100,100,100)</f>
        <v>-0.13333333333333</v>
      </c>
      <c r="I1027" s="3">
        <f ca="1">[1]!thsiFinD("ths_bbiboll_stock",$A1027,$A$1,7,3,100,100,100)</f>
        <v>6.1529166666666999</v>
      </c>
      <c r="J1027" s="3">
        <f ca="1">[1]!thsiFinD("ths_dptb_stock",$A1027,$A$1,7,104,100,100)</f>
        <v>0.42857142857142999</v>
      </c>
      <c r="K1027" s="3">
        <f ca="1">[1]!thsiFinD("ths_srmi_stock",$A1027,$A$1,7,100,100)</f>
        <v>-0.18865248226949999</v>
      </c>
      <c r="L1027" s="3">
        <f ca="1">[1]!thsiFinD("ths_atr_stock",$A1027,$A$1,7,101,100,100)</f>
        <v>0.61857142857142999</v>
      </c>
      <c r="M1027" s="3">
        <f ca="1">[1]!thsiFinD("ths_vol_w_stock",$A1027,$A$1)/1000000</f>
        <v>97.412657999999993</v>
      </c>
      <c r="N1027" s="3">
        <f ca="1">[1]!thsiFinD("ths_turnover_ratio_w_stock",$A1027,$A$1)</f>
        <v>37.466406923077002</v>
      </c>
      <c r="O1027" s="3">
        <f ca="1">[1]!thsiFinD("ths_relative_chg_ratio_w_stock",$A1027,$A$1,104,100)</f>
        <v>-20.941143186036999</v>
      </c>
      <c r="P1027" s="3">
        <f ca="1">[1]!thsiFinD("ths_chg_ratio_w_stock",$A1027,$B$1,100)</f>
        <v>-0.52447552447551005</v>
      </c>
    </row>
    <row r="1028" spans="1:16" x14ac:dyDescent="0.25">
      <c r="A1028" s="2" t="s">
        <v>1026</v>
      </c>
      <c r="B1028" s="2" t="s">
        <v>6389</v>
      </c>
      <c r="C1028" s="3">
        <f ca="1">[1]!thsiFinD("ths_vol_ratio_stock",$A1028,$A$1,7,100)</f>
        <v>0.94269058787238003</v>
      </c>
      <c r="D1028" s="3">
        <f ca="1">[1]!thsiFinD("ths_cr_stock",$A1028,$A$1,7,100,100)</f>
        <v>20.743034055728</v>
      </c>
      <c r="E1028" s="3">
        <f ca="1">[1]!thsiFinD("ths_mfi_stock",$A1028,$A$1,7,100,100)</f>
        <v>12.710144201985999</v>
      </c>
      <c r="F1028" s="3">
        <f ca="1">[1]!thsiFinD("ths_expma_stock",$A1028,$A$1,7,100,100)</f>
        <v>6.8959755067491999</v>
      </c>
      <c r="G1028" s="3">
        <f ca="1">[1]!thsiFinD("ths_rsi_stock",$A1028,$A$1,7,100,100)</f>
        <v>30.573847074311001</v>
      </c>
      <c r="H1028" s="3">
        <f ca="1">[1]!thsiFinD("ths_adtm_stock",$A1028,$A$1,7,3,100,100,100)</f>
        <v>-0.82142857142856995</v>
      </c>
      <c r="I1028" s="3">
        <f ca="1">[1]!thsiFinD("ths_bbiboll_stock",$A1028,$A$1,7,3,100,100,100)</f>
        <v>6.9902083333332996</v>
      </c>
      <c r="J1028" s="3">
        <f ca="1">[1]!thsiFinD("ths_dptb_stock",$A1028,$A$1,7,104,100,100)</f>
        <v>0.57142857142856995</v>
      </c>
      <c r="K1028" s="3">
        <f ca="1">[1]!thsiFinD("ths_srmi_stock",$A1028,$A$1,7,100,100)</f>
        <v>-6.9156293222683005E-2</v>
      </c>
      <c r="L1028" s="3">
        <f ca="1">[1]!thsiFinD("ths_atr_stock",$A1028,$A$1,7,101,100,100)</f>
        <v>0.19285714285714001</v>
      </c>
      <c r="M1028" s="3">
        <f ca="1">[1]!thsiFinD("ths_vol_w_stock",$A1028,$A$1)/1000000</f>
        <v>32.759776000000002</v>
      </c>
      <c r="N1028" s="3">
        <f ca="1">[1]!thsiFinD("ths_turnover_ratio_w_stock",$A1028,$A$1)</f>
        <v>4.8148211036503996</v>
      </c>
      <c r="O1028" s="3">
        <f ca="1">[1]!thsiFinD("ths_relative_chg_ratio_w_stock",$A1028,$A$1,104,100)</f>
        <v>-5.5799918289425996</v>
      </c>
      <c r="P1028" s="3">
        <f ca="1">[1]!thsiFinD("ths_chg_ratio_w_stock",$A1028,$B$1,100)</f>
        <v>8.6181277860326997</v>
      </c>
    </row>
    <row r="1029" spans="1:16" x14ac:dyDescent="0.25">
      <c r="A1029" s="2" t="s">
        <v>1027</v>
      </c>
      <c r="B1029" s="2" t="s">
        <v>6390</v>
      </c>
      <c r="C1029" s="3">
        <f ca="1">[1]!thsiFinD("ths_vol_ratio_stock",$A1029,$A$1,7,100)</f>
        <v>1.8331790877459999</v>
      </c>
      <c r="D1029" s="3">
        <f ca="1">[1]!thsiFinD("ths_cr_stock",$A1029,$A$1,7,100,100)</f>
        <v>49.101796407186001</v>
      </c>
      <c r="E1029" s="3">
        <f ca="1">[1]!thsiFinD("ths_mfi_stock",$A1029,$A$1,7,100,100)</f>
        <v>38.930151780948002</v>
      </c>
      <c r="F1029" s="3">
        <f ca="1">[1]!thsiFinD("ths_expma_stock",$A1029,$A$1,7,100,100)</f>
        <v>10.458219043285</v>
      </c>
      <c r="G1029" s="3">
        <f ca="1">[1]!thsiFinD("ths_rsi_stock",$A1029,$A$1,7,100,100)</f>
        <v>24.825111874080999</v>
      </c>
      <c r="H1029" s="3">
        <f ca="1">[1]!thsiFinD("ths_adtm_stock",$A1029,$A$1,7,3,100,100,100)</f>
        <v>-0.40404040404039998</v>
      </c>
      <c r="I1029" s="3">
        <f ca="1">[1]!thsiFinD("ths_bbiboll_stock",$A1029,$A$1,7,3,100,100,100)</f>
        <v>10.528229166667</v>
      </c>
      <c r="J1029" s="3">
        <f ca="1">[1]!thsiFinD("ths_dptb_stock",$A1029,$A$1,7,104,100,100)</f>
        <v>0.85714285714285998</v>
      </c>
      <c r="K1029" s="3">
        <f ca="1">[1]!thsiFinD("ths_srmi_stock",$A1029,$A$1,7,100,100)</f>
        <v>-7.3080481036078004E-2</v>
      </c>
      <c r="L1029" s="3">
        <f ca="1">[1]!thsiFinD("ths_atr_stock",$A1029,$A$1,7,101,100,100)</f>
        <v>0.35571428571428998</v>
      </c>
      <c r="M1029" s="3">
        <f ca="1">[1]!thsiFinD("ths_vol_w_stock",$A1029,$A$1)/1000000</f>
        <v>79.602683999999996</v>
      </c>
      <c r="N1029" s="3">
        <f ca="1">[1]!thsiFinD("ths_turnover_ratio_w_stock",$A1029,$A$1)</f>
        <v>4.4548767773271001</v>
      </c>
      <c r="O1029" s="3">
        <f ca="1">[1]!thsiFinD("ths_relative_chg_ratio_w_stock",$A1029,$A$1,104,100)</f>
        <v>-5.9295412082069001</v>
      </c>
      <c r="P1029" s="3">
        <f ca="1">[1]!thsiFinD("ths_chg_ratio_w_stock",$A1029,$B$1,100)</f>
        <v>1.1976047904192</v>
      </c>
    </row>
    <row r="1030" spans="1:16" x14ac:dyDescent="0.25">
      <c r="A1030" s="2" t="s">
        <v>1028</v>
      </c>
      <c r="B1030" s="2" t="s">
        <v>6391</v>
      </c>
      <c r="C1030" s="3">
        <f ca="1">[1]!thsiFinD("ths_vol_ratio_stock",$A1030,$A$1,7,100)</f>
        <v>0.57868016643890996</v>
      </c>
      <c r="D1030" s="3">
        <f ca="1">[1]!thsiFinD("ths_cr_stock",$A1030,$A$1,7,100,100)</f>
        <v>65.198237885463001</v>
      </c>
      <c r="E1030" s="3">
        <f ca="1">[1]!thsiFinD("ths_mfi_stock",$A1030,$A$1,7,100,100)</f>
        <v>44.110234093427998</v>
      </c>
      <c r="F1030" s="3">
        <f ca="1">[1]!thsiFinD("ths_expma_stock",$A1030,$A$1,7,100,100)</f>
        <v>8.2613241028317006</v>
      </c>
      <c r="G1030" s="3">
        <f ca="1">[1]!thsiFinD("ths_rsi_stock",$A1030,$A$1,7,100,100)</f>
        <v>47.972721732356</v>
      </c>
      <c r="H1030" s="3">
        <f ca="1">[1]!thsiFinD("ths_adtm_stock",$A1030,$A$1,7,3,100,100,100)</f>
        <v>0.32941176470588002</v>
      </c>
      <c r="I1030" s="3">
        <f ca="1">[1]!thsiFinD("ths_bbiboll_stock",$A1030,$A$1,7,3,100,100,100)</f>
        <v>8.2143750000000004</v>
      </c>
      <c r="J1030" s="3">
        <f ca="1">[1]!thsiFinD("ths_dptb_stock",$A1030,$A$1,7,104,100,100)</f>
        <v>0.57142857142856995</v>
      </c>
      <c r="K1030" s="3">
        <f ca="1">[1]!thsiFinD("ths_srmi_stock",$A1030,$A$1,7,100,100)</f>
        <v>-4.8780487804878002E-2</v>
      </c>
      <c r="L1030" s="3">
        <f ca="1">[1]!thsiFinD("ths_atr_stock",$A1030,$A$1,7,101,100,100)</f>
        <v>0.37857142857143</v>
      </c>
      <c r="M1030" s="3">
        <f ca="1">[1]!thsiFinD("ths_vol_w_stock",$A1030,$A$1)/1000000</f>
        <v>327.83585699999998</v>
      </c>
      <c r="N1030" s="3">
        <f ca="1">[1]!thsiFinD("ths_turnover_ratio_w_stock",$A1030,$A$1)</f>
        <v>7.9379037342733003</v>
      </c>
      <c r="O1030" s="3">
        <f ca="1">[1]!thsiFinD("ths_relative_chg_ratio_w_stock",$A1030,$A$1,104,100)</f>
        <v>-4.3831494556296002</v>
      </c>
      <c r="P1030" s="3">
        <f ca="1">[1]!thsiFinD("ths_chg_ratio_w_stock",$A1030,$B$1,100)</f>
        <v>-3.4188034188034</v>
      </c>
    </row>
    <row r="1031" spans="1:16" x14ac:dyDescent="0.25">
      <c r="A1031" s="2" t="s">
        <v>1029</v>
      </c>
      <c r="B1031" s="2" t="s">
        <v>6392</v>
      </c>
      <c r="C1031" s="3">
        <f ca="1">[1]!thsiFinD("ths_vol_ratio_stock",$A1031,$A$1,7,100)</f>
        <v>0.88922162030769003</v>
      </c>
      <c r="D1031" s="3">
        <f ca="1">[1]!thsiFinD("ths_cr_stock",$A1031,$A$1,7,100,100)</f>
        <v>141.90476190475999</v>
      </c>
      <c r="E1031" s="3">
        <f ca="1">[1]!thsiFinD("ths_mfi_stock",$A1031,$A$1,7,100,100)</f>
        <v>56.139493954155</v>
      </c>
      <c r="F1031" s="3">
        <f ca="1">[1]!thsiFinD("ths_expma_stock",$A1031,$A$1,7,100,100)</f>
        <v>9.9070016500910008</v>
      </c>
      <c r="G1031" s="3">
        <f ca="1">[1]!thsiFinD("ths_rsi_stock",$A1031,$A$1,7,100,100)</f>
        <v>48.948165332453001</v>
      </c>
      <c r="H1031" s="3">
        <f ca="1">[1]!thsiFinD("ths_adtm_stock",$A1031,$A$1,7,3,100,100,100)</f>
        <v>0.26984126984126999</v>
      </c>
      <c r="I1031" s="3">
        <f ca="1">[1]!thsiFinD("ths_bbiboll_stock",$A1031,$A$1,7,3,100,100,100)</f>
        <v>9.9039583333332999</v>
      </c>
      <c r="J1031" s="3">
        <f ca="1">[1]!thsiFinD("ths_dptb_stock",$A1031,$A$1,7,104,100,100)</f>
        <v>1</v>
      </c>
      <c r="K1031" s="3">
        <f ca="1">[1]!thsiFinD("ths_srmi_stock",$A1031,$A$1,7,100,100)</f>
        <v>5.0658561296858E-3</v>
      </c>
      <c r="L1031" s="3">
        <f ca="1">[1]!thsiFinD("ths_atr_stock",$A1031,$A$1,7,101,100,100)</f>
        <v>0.36285714285713999</v>
      </c>
      <c r="M1031" s="3">
        <f ca="1">[1]!thsiFinD("ths_vol_w_stock",$A1031,$A$1)/1000000</f>
        <v>100.746621</v>
      </c>
      <c r="N1031" s="3">
        <f ca="1">[1]!thsiFinD("ths_turnover_ratio_w_stock",$A1031,$A$1)</f>
        <v>16.055243318894998</v>
      </c>
      <c r="O1031" s="3">
        <f ca="1">[1]!thsiFinD("ths_relative_chg_ratio_w_stock",$A1031,$A$1,104,100)</f>
        <v>2.9748050898248999</v>
      </c>
      <c r="P1031" s="3">
        <f ca="1">[1]!thsiFinD("ths_chg_ratio_w_stock",$A1031,$B$1,100)</f>
        <v>2.1276595744681002</v>
      </c>
    </row>
    <row r="1032" spans="1:16" x14ac:dyDescent="0.25">
      <c r="A1032" s="2" t="s">
        <v>1030</v>
      </c>
      <c r="B1032" s="2" t="s">
        <v>6393</v>
      </c>
      <c r="C1032" s="3">
        <f ca="1">[1]!thsiFinD("ths_vol_ratio_stock",$A1032,$A$1,7,100)</f>
        <v>0.55244496360295003</v>
      </c>
      <c r="D1032" s="3">
        <f ca="1">[1]!thsiFinD("ths_cr_stock",$A1032,$A$1,7,100,100)</f>
        <v>35.303265940902001</v>
      </c>
      <c r="E1032" s="3">
        <f ca="1">[1]!thsiFinD("ths_mfi_stock",$A1032,$A$1,7,100,100)</f>
        <v>25.182666453938999</v>
      </c>
      <c r="F1032" s="3">
        <f ca="1">[1]!thsiFinD("ths_expma_stock",$A1032,$A$1,7,100,100)</f>
        <v>11.004400379821</v>
      </c>
      <c r="G1032" s="3">
        <f ca="1">[1]!thsiFinD("ths_rsi_stock",$A1032,$A$1,7,100,100)</f>
        <v>36.434337516482998</v>
      </c>
      <c r="H1032" s="3">
        <f ca="1">[1]!thsiFinD("ths_adtm_stock",$A1032,$A$1,7,3,100,100,100)</f>
        <v>-0.26027397260273999</v>
      </c>
      <c r="I1032" s="3">
        <f ca="1">[1]!thsiFinD("ths_bbiboll_stock",$A1032,$A$1,7,3,100,100,100)</f>
        <v>11.0765625</v>
      </c>
      <c r="J1032" s="3">
        <f ca="1">[1]!thsiFinD("ths_dptb_stock",$A1032,$A$1,7,104,100,100)</f>
        <v>0.71428571428570997</v>
      </c>
      <c r="K1032" s="3">
        <f ca="1">[1]!thsiFinD("ths_srmi_stock",$A1032,$A$1,7,100,100)</f>
        <v>-5.9285091543155997E-2</v>
      </c>
      <c r="L1032" s="3">
        <f ca="1">[1]!thsiFinD("ths_atr_stock",$A1032,$A$1,7,101,100,100)</f>
        <v>0.42285714285713999</v>
      </c>
      <c r="M1032" s="3">
        <f ca="1">[1]!thsiFinD("ths_vol_w_stock",$A1032,$A$1)/1000000</f>
        <v>31.056804</v>
      </c>
      <c r="N1032" s="3">
        <f ca="1">[1]!thsiFinD("ths_turnover_ratio_w_stock",$A1032,$A$1)</f>
        <v>4.2495997685614997</v>
      </c>
      <c r="O1032" s="3">
        <f ca="1">[1]!thsiFinD("ths_relative_chg_ratio_w_stock",$A1032,$A$1,104,100)</f>
        <v>-4.4353960596004001</v>
      </c>
      <c r="P1032" s="3">
        <f ca="1">[1]!thsiFinD("ths_chg_ratio_w_stock",$A1032,$B$1,100)</f>
        <v>0.18535681186285</v>
      </c>
    </row>
    <row r="1033" spans="1:16" x14ac:dyDescent="0.25">
      <c r="A1033" s="2" t="s">
        <v>1031</v>
      </c>
      <c r="B1033" s="2" t="s">
        <v>6394</v>
      </c>
      <c r="C1033" s="3">
        <f ca="1">[1]!thsiFinD("ths_vol_ratio_stock",$A1033,$A$1,7,100)</f>
        <v>1.2305138899290999</v>
      </c>
      <c r="D1033" s="3">
        <f ca="1">[1]!thsiFinD("ths_cr_stock",$A1033,$A$1,7,100,100)</f>
        <v>26.168224299064999</v>
      </c>
      <c r="E1033" s="3">
        <f ca="1">[1]!thsiFinD("ths_mfi_stock",$A1033,$A$1,7,100,100)</f>
        <v>27.001599853085001</v>
      </c>
      <c r="F1033" s="3">
        <f ca="1">[1]!thsiFinD("ths_expma_stock",$A1033,$A$1,7,100,100)</f>
        <v>3.0769089036330999</v>
      </c>
      <c r="G1033" s="3">
        <f ca="1">[1]!thsiFinD("ths_rsi_stock",$A1033,$A$1,7,100,100)</f>
        <v>28.943004115181001</v>
      </c>
      <c r="H1033" s="3">
        <f ca="1">[1]!thsiFinD("ths_adtm_stock",$A1033,$A$1,7,3,100,100,100)</f>
        <v>-0.80952380952380998</v>
      </c>
      <c r="I1033" s="3">
        <f ca="1">[1]!thsiFinD("ths_bbiboll_stock",$A1033,$A$1,7,3,100,100,100)</f>
        <v>3.1680208333333</v>
      </c>
      <c r="J1033" s="3">
        <f ca="1">[1]!thsiFinD("ths_dptb_stock",$A1033,$A$1,7,104,100,100)</f>
        <v>0.42857142857142999</v>
      </c>
      <c r="K1033" s="3">
        <f ca="1">[1]!thsiFinD("ths_srmi_stock",$A1033,$A$1,7,100,100)</f>
        <v>-9.7560975609756004E-2</v>
      </c>
      <c r="L1033" s="3">
        <f ca="1">[1]!thsiFinD("ths_atr_stock",$A1033,$A$1,7,101,100,100)</f>
        <v>0.13571428571429001</v>
      </c>
      <c r="M1033" s="3">
        <f ca="1">[1]!thsiFinD("ths_vol_w_stock",$A1033,$A$1)/1000000</f>
        <v>94.547573</v>
      </c>
      <c r="N1033" s="3">
        <f ca="1">[1]!thsiFinD("ths_turnover_ratio_w_stock",$A1033,$A$1)</f>
        <v>12.875892563987</v>
      </c>
      <c r="O1033" s="3">
        <f ca="1">[1]!thsiFinD("ths_relative_chg_ratio_w_stock",$A1033,$A$1,104,100)</f>
        <v>-9.5937924711506994</v>
      </c>
      <c r="P1033" s="3">
        <f ca="1">[1]!thsiFinD("ths_chg_ratio_w_stock",$A1033,$B$1,100)</f>
        <v>-3.0405405405404999</v>
      </c>
    </row>
    <row r="1034" spans="1:16" x14ac:dyDescent="0.25">
      <c r="A1034" s="2" t="s">
        <v>1032</v>
      </c>
      <c r="B1034" s="2" t="s">
        <v>6395</v>
      </c>
      <c r="C1034" s="3">
        <f ca="1">[1]!thsiFinD("ths_vol_ratio_stock",$A1034,$A$1,7,100)</f>
        <v>0.92517167054849003</v>
      </c>
      <c r="D1034" s="3">
        <f ca="1">[1]!thsiFinD("ths_cr_stock",$A1034,$A$1,7,100,100)</f>
        <v>37.740384615384997</v>
      </c>
      <c r="E1034" s="3">
        <f ca="1">[1]!thsiFinD("ths_mfi_stock",$A1034,$A$1,7,100,100)</f>
        <v>40.316881118072999</v>
      </c>
      <c r="F1034" s="3">
        <f ca="1">[1]!thsiFinD("ths_expma_stock",$A1034,$A$1,7,100,100)</f>
        <v>10.411549828422</v>
      </c>
      <c r="G1034" s="3">
        <f ca="1">[1]!thsiFinD("ths_rsi_stock",$A1034,$A$1,7,100,100)</f>
        <v>32.224639868612002</v>
      </c>
      <c r="H1034" s="3">
        <f ca="1">[1]!thsiFinD("ths_adtm_stock",$A1034,$A$1,7,3,100,100,100)</f>
        <v>-0.60493827160493996</v>
      </c>
      <c r="I1034" s="3">
        <f ca="1">[1]!thsiFinD("ths_bbiboll_stock",$A1034,$A$1,7,3,100,100,100)</f>
        <v>10.539895833333</v>
      </c>
      <c r="J1034" s="3">
        <f ca="1">[1]!thsiFinD("ths_dptb_stock",$A1034,$A$1,7,104,100,100)</f>
        <v>0.42857142857142999</v>
      </c>
      <c r="K1034" s="3">
        <f ca="1">[1]!thsiFinD("ths_srmi_stock",$A1034,$A$1,7,100,100)</f>
        <v>-4.1159962581851998E-2</v>
      </c>
      <c r="L1034" s="3">
        <f ca="1">[1]!thsiFinD("ths_atr_stock",$A1034,$A$1,7,101,100,100)</f>
        <v>0.27714285714286002</v>
      </c>
      <c r="M1034" s="3">
        <f ca="1">[1]!thsiFinD("ths_vol_w_stock",$A1034,$A$1)/1000000</f>
        <v>49.207483000000003</v>
      </c>
      <c r="N1034" s="3">
        <f ca="1">[1]!thsiFinD("ths_turnover_ratio_w_stock",$A1034,$A$1)</f>
        <v>9.1714148872768995</v>
      </c>
      <c r="O1034" s="3">
        <f ca="1">[1]!thsiFinD("ths_relative_chg_ratio_w_stock",$A1034,$A$1,104,100)</f>
        <v>-5.1931889083282998</v>
      </c>
      <c r="P1034" s="3">
        <f ca="1">[1]!thsiFinD("ths_chg_ratio_w_stock",$A1034,$B$1,100)</f>
        <v>-1.6585365853659</v>
      </c>
    </row>
    <row r="1035" spans="1:16" x14ac:dyDescent="0.25">
      <c r="A1035" s="2" t="s">
        <v>1033</v>
      </c>
      <c r="B1035" s="2" t="s">
        <v>6396</v>
      </c>
      <c r="C1035" s="3">
        <f ca="1">[1]!thsiFinD("ths_vol_ratio_stock",$A1035,$A$1,7,100)</f>
        <v>1.1128677219400001</v>
      </c>
      <c r="D1035" s="3">
        <f ca="1">[1]!thsiFinD("ths_cr_stock",$A1035,$A$1,7,100,100)</f>
        <v>40</v>
      </c>
      <c r="E1035" s="3">
        <f ca="1">[1]!thsiFinD("ths_mfi_stock",$A1035,$A$1,7,100,100)</f>
        <v>42.387316147360004</v>
      </c>
      <c r="F1035" s="3">
        <f ca="1">[1]!thsiFinD("ths_expma_stock",$A1035,$A$1,7,100,100)</f>
        <v>5.0889445674092997</v>
      </c>
      <c r="G1035" s="3">
        <f ca="1">[1]!thsiFinD("ths_rsi_stock",$A1035,$A$1,7,100,100)</f>
        <v>33.679600692092997</v>
      </c>
      <c r="H1035" s="3">
        <f ca="1">[1]!thsiFinD("ths_adtm_stock",$A1035,$A$1,7,3,100,100,100)</f>
        <v>-0.39393939393939997</v>
      </c>
      <c r="I1035" s="3">
        <f ca="1">[1]!thsiFinD("ths_bbiboll_stock",$A1035,$A$1,7,3,100,100,100)</f>
        <v>5.1529166666666999</v>
      </c>
      <c r="J1035" s="3">
        <f ca="1">[1]!thsiFinD("ths_dptb_stock",$A1035,$A$1,7,104,100,100)</f>
        <v>0.28571428571428997</v>
      </c>
      <c r="K1035" s="3">
        <f ca="1">[1]!thsiFinD("ths_srmi_stock",$A1035,$A$1,7,100,100)</f>
        <v>-4.0229885057471E-2</v>
      </c>
      <c r="L1035" s="3">
        <f ca="1">[1]!thsiFinD("ths_atr_stock",$A1035,$A$1,7,101,100,100)</f>
        <v>0.15</v>
      </c>
      <c r="M1035" s="3">
        <f ca="1">[1]!thsiFinD("ths_vol_w_stock",$A1035,$A$1)/1000000</f>
        <v>54.361168999999997</v>
      </c>
      <c r="N1035" s="3">
        <f ca="1">[1]!thsiFinD("ths_turnover_ratio_w_stock",$A1035,$A$1)</f>
        <v>4.6303572101094996</v>
      </c>
      <c r="O1035" s="3">
        <f ca="1">[1]!thsiFinD("ths_relative_chg_ratio_w_stock",$A1035,$A$1,104,100)</f>
        <v>-5.4874124242994</v>
      </c>
      <c r="P1035" s="3">
        <f ca="1">[1]!thsiFinD("ths_chg_ratio_w_stock",$A1035,$B$1,100)</f>
        <v>2.5948103792414998</v>
      </c>
    </row>
    <row r="1036" spans="1:16" x14ac:dyDescent="0.25">
      <c r="A1036" s="2" t="s">
        <v>1034</v>
      </c>
      <c r="B1036" s="2" t="s">
        <v>6397</v>
      </c>
      <c r="C1036" s="3">
        <f ca="1">[1]!thsiFinD("ths_vol_ratio_stock",$A1036,$A$1,7,100)</f>
        <v>1.1211806976436001</v>
      </c>
      <c r="D1036" s="3">
        <f ca="1">[1]!thsiFinD("ths_cr_stock",$A1036,$A$1,7,100,100)</f>
        <v>35.294117647058997</v>
      </c>
      <c r="E1036" s="3">
        <f ca="1">[1]!thsiFinD("ths_mfi_stock",$A1036,$A$1,7,100,100)</f>
        <v>34.316229799925999</v>
      </c>
      <c r="F1036" s="3">
        <f ca="1">[1]!thsiFinD("ths_expma_stock",$A1036,$A$1,7,100,100)</f>
        <v>4.8542508991651996</v>
      </c>
      <c r="G1036" s="3">
        <f ca="1">[1]!thsiFinD("ths_rsi_stock",$A1036,$A$1,7,100,100)</f>
        <v>39.657720251839002</v>
      </c>
      <c r="H1036" s="3">
        <f ca="1">[1]!thsiFinD("ths_adtm_stock",$A1036,$A$1,7,3,100,100,100)</f>
        <v>-0.76119402985075002</v>
      </c>
      <c r="I1036" s="3">
        <f ca="1">[1]!thsiFinD("ths_bbiboll_stock",$A1036,$A$1,7,3,100,100,100)</f>
        <v>4.9249999999999998</v>
      </c>
      <c r="J1036" s="3">
        <f ca="1">[1]!thsiFinD("ths_dptb_stock",$A1036,$A$1,7,104,100,100)</f>
        <v>0.71428571428570997</v>
      </c>
      <c r="K1036" s="3">
        <f ca="1">[1]!thsiFinD("ths_srmi_stock",$A1036,$A$1,7,100,100)</f>
        <v>-6.9498069498068998E-2</v>
      </c>
      <c r="L1036" s="3">
        <f ca="1">[1]!thsiFinD("ths_atr_stock",$A1036,$A$1,7,101,100,100)</f>
        <v>0.20142857142857001</v>
      </c>
      <c r="M1036" s="3">
        <f ca="1">[1]!thsiFinD("ths_vol_w_stock",$A1036,$A$1)/1000000</f>
        <v>65.745434000000003</v>
      </c>
      <c r="N1036" s="3">
        <f ca="1">[1]!thsiFinD("ths_turnover_ratio_w_stock",$A1036,$A$1)</f>
        <v>7.7025353058275003</v>
      </c>
      <c r="O1036" s="3">
        <f ca="1">[1]!thsiFinD("ths_relative_chg_ratio_w_stock",$A1036,$A$1,104,100)</f>
        <v>-4.9558051463955</v>
      </c>
      <c r="P1036" s="3">
        <f ca="1">[1]!thsiFinD("ths_chg_ratio_w_stock",$A1036,$B$1,100)</f>
        <v>0.20746887966805</v>
      </c>
    </row>
    <row r="1037" spans="1:16" x14ac:dyDescent="0.25">
      <c r="A1037" s="2" t="s">
        <v>1035</v>
      </c>
      <c r="B1037" s="2" t="s">
        <v>6398</v>
      </c>
      <c r="C1037" s="3">
        <f ca="1">[1]!thsiFinD("ths_vol_ratio_stock",$A1037,$A$1,7,100)</f>
        <v>0.63967031916732997</v>
      </c>
      <c r="D1037" s="3">
        <f ca="1">[1]!thsiFinD("ths_cr_stock",$A1037,$A$1,7,100,100)</f>
        <v>62</v>
      </c>
      <c r="E1037" s="3">
        <f ca="1">[1]!thsiFinD("ths_mfi_stock",$A1037,$A$1,7,100,100)</f>
        <v>43.668689322223003</v>
      </c>
      <c r="F1037" s="3">
        <f ca="1">[1]!thsiFinD("ths_expma_stock",$A1037,$A$1,7,100,100)</f>
        <v>8.2714145325839006</v>
      </c>
      <c r="G1037" s="3">
        <f ca="1">[1]!thsiFinD("ths_rsi_stock",$A1037,$A$1,7,100,100)</f>
        <v>36.960282664354999</v>
      </c>
      <c r="H1037" s="3">
        <f ca="1">[1]!thsiFinD("ths_adtm_stock",$A1037,$A$1,7,3,100,100,100)</f>
        <v>8.9552238805971004E-2</v>
      </c>
      <c r="I1037" s="3">
        <f ca="1">[1]!thsiFinD("ths_bbiboll_stock",$A1037,$A$1,7,3,100,100,100)</f>
        <v>8.3310416666666995</v>
      </c>
      <c r="J1037" s="3">
        <f ca="1">[1]!thsiFinD("ths_dptb_stock",$A1037,$A$1,7,104,100,100)</f>
        <v>0.57142857142856995</v>
      </c>
      <c r="K1037" s="3">
        <f ca="1">[1]!thsiFinD("ths_srmi_stock",$A1037,$A$1,7,100,100)</f>
        <v>-3.7647058823528999E-2</v>
      </c>
      <c r="L1037" s="3">
        <f ca="1">[1]!thsiFinD("ths_atr_stock",$A1037,$A$1,7,101,100,100)</f>
        <v>0.27142857142857002</v>
      </c>
      <c r="M1037" s="3">
        <f ca="1">[1]!thsiFinD("ths_vol_w_stock",$A1037,$A$1)/1000000</f>
        <v>57.717427999999998</v>
      </c>
      <c r="N1037" s="3">
        <f ca="1">[1]!thsiFinD("ths_turnover_ratio_w_stock",$A1037,$A$1)</f>
        <v>6.5369587981579</v>
      </c>
      <c r="O1037" s="3">
        <f ca="1">[1]!thsiFinD("ths_relative_chg_ratio_w_stock",$A1037,$A$1,104,100)</f>
        <v>-2.8032939611834</v>
      </c>
      <c r="P1037" s="3">
        <f ca="1">[1]!thsiFinD("ths_chg_ratio_w_stock",$A1037,$B$1,100)</f>
        <v>-6.4792176039119997</v>
      </c>
    </row>
    <row r="1038" spans="1:16" x14ac:dyDescent="0.25">
      <c r="A1038" s="2" t="s">
        <v>1036</v>
      </c>
      <c r="B1038" s="2" t="s">
        <v>6399</v>
      </c>
      <c r="C1038" s="3">
        <f ca="1">[1]!thsiFinD("ths_vol_ratio_stock",$A1038,$A$1,7,100)</f>
        <v>0.76128254039586996</v>
      </c>
      <c r="D1038" s="3">
        <f ca="1">[1]!thsiFinD("ths_cr_stock",$A1038,$A$1,7,100,100)</f>
        <v>-2.4999999999998002</v>
      </c>
      <c r="E1038" s="3">
        <f ca="1">[1]!thsiFinD("ths_mfi_stock",$A1038,$A$1,7,100,100)</f>
        <v>0</v>
      </c>
      <c r="F1038" s="3">
        <f ca="1">[1]!thsiFinD("ths_expma_stock",$A1038,$A$1,7,100,100)</f>
        <v>5.7200470345604</v>
      </c>
      <c r="G1038" s="3">
        <f ca="1">[1]!thsiFinD("ths_rsi_stock",$A1038,$A$1,7,100,100)</f>
        <v>25.837349603252999</v>
      </c>
      <c r="H1038" s="3">
        <f ca="1">[1]!thsiFinD("ths_adtm_stock",$A1038,$A$1,7,3,100,100,100)</f>
        <v>0</v>
      </c>
      <c r="I1038" s="3">
        <f ca="1">[1]!thsiFinD("ths_bbiboll_stock",$A1038,$A$1,7,3,100,100,100)</f>
        <v>5.8301041666667004</v>
      </c>
      <c r="J1038" s="3">
        <f ca="1">[1]!thsiFinD("ths_dptb_stock",$A1038,$A$1,7,104,100,100)</f>
        <v>0.57142857142856995</v>
      </c>
      <c r="K1038" s="3">
        <f ca="1">[1]!thsiFinD("ths_srmi_stock",$A1038,$A$1,7,100,100)</f>
        <v>-0.11605723370429</v>
      </c>
      <c r="L1038" s="3">
        <f ca="1">[1]!thsiFinD("ths_atr_stock",$A1038,$A$1,7,101,100,100)</f>
        <v>0.20857142857142999</v>
      </c>
      <c r="M1038" s="3">
        <f ca="1">[1]!thsiFinD("ths_vol_w_stock",$A1038,$A$1)/1000000</f>
        <v>59.440416999999997</v>
      </c>
      <c r="N1038" s="3">
        <f ca="1">[1]!thsiFinD("ths_turnover_ratio_w_stock",$A1038,$A$1)</f>
        <v>6.8876109146272997</v>
      </c>
      <c r="O1038" s="3">
        <f ca="1">[1]!thsiFinD("ths_relative_chg_ratio_w_stock",$A1038,$A$1,104,100)</f>
        <v>-4.4689127489400997</v>
      </c>
      <c r="P1038" s="3">
        <f ca="1">[1]!thsiFinD("ths_chg_ratio_w_stock",$A1038,$B$1,100)</f>
        <v>-1.2589928057554001</v>
      </c>
    </row>
    <row r="1039" spans="1:16" x14ac:dyDescent="0.25">
      <c r="A1039" s="2" t="s">
        <v>1037</v>
      </c>
      <c r="B1039" s="2" t="s">
        <v>6400</v>
      </c>
      <c r="C1039" s="3">
        <f ca="1">[1]!thsiFinD("ths_vol_ratio_stock",$A1039,$A$1,7,100)</f>
        <v>0.69515828976103</v>
      </c>
      <c r="D1039" s="3">
        <f ca="1">[1]!thsiFinD("ths_cr_stock",$A1039,$A$1,7,100,100)</f>
        <v>45.833333333333002</v>
      </c>
      <c r="E1039" s="3">
        <f ca="1">[1]!thsiFinD("ths_mfi_stock",$A1039,$A$1,7,100,100)</f>
        <v>16.441198285026999</v>
      </c>
      <c r="F1039" s="3">
        <f ca="1">[1]!thsiFinD("ths_expma_stock",$A1039,$A$1,7,100,100)</f>
        <v>18.704094798029999</v>
      </c>
      <c r="G1039" s="3">
        <f ca="1">[1]!thsiFinD("ths_rsi_stock",$A1039,$A$1,7,100,100)</f>
        <v>22.259311029174</v>
      </c>
      <c r="H1039" s="3">
        <f ca="1">[1]!thsiFinD("ths_adtm_stock",$A1039,$A$1,7,3,100,100,100)</f>
        <v>-0.22857142857143001</v>
      </c>
      <c r="I1039" s="3">
        <f ca="1">[1]!thsiFinD("ths_bbiboll_stock",$A1039,$A$1,7,3,100,100,100)</f>
        <v>18.994270833333001</v>
      </c>
      <c r="J1039" s="3">
        <f ca="1">[1]!thsiFinD("ths_dptb_stock",$A1039,$A$1,7,104,100,100)</f>
        <v>0.71428571428570997</v>
      </c>
      <c r="K1039" s="3">
        <f ca="1">[1]!thsiFinD("ths_srmi_stock",$A1039,$A$1,7,100,100)</f>
        <v>-6.9179143004646004E-2</v>
      </c>
      <c r="L1039" s="3">
        <f ca="1">[1]!thsiFinD("ths_atr_stock",$A1039,$A$1,7,101,100,100)</f>
        <v>0.7</v>
      </c>
      <c r="M1039" s="3">
        <f ca="1">[1]!thsiFinD("ths_vol_w_stock",$A1039,$A$1)/1000000</f>
        <v>37.468268999999999</v>
      </c>
      <c r="N1039" s="3">
        <f ca="1">[1]!thsiFinD("ths_turnover_ratio_w_stock",$A1039,$A$1)</f>
        <v>7.5514620391577001</v>
      </c>
      <c r="O1039" s="3">
        <f ca="1">[1]!thsiFinD("ths_relative_chg_ratio_w_stock",$A1039,$A$1,104,100)</f>
        <v>-5.5878255949633999</v>
      </c>
      <c r="P1039" s="3">
        <f ca="1">[1]!thsiFinD("ths_chg_ratio_w_stock",$A1039,$B$1,100)</f>
        <v>-0.27731558513589</v>
      </c>
    </row>
    <row r="1040" spans="1:16" x14ac:dyDescent="0.25">
      <c r="A1040" s="2" t="s">
        <v>1038</v>
      </c>
      <c r="B1040" s="2" t="s">
        <v>6401</v>
      </c>
      <c r="C1040" s="3">
        <f ca="1">[1]!thsiFinD("ths_vol_ratio_stock",$A1040,$A$1,7,100)</f>
        <v>0.58837018055448997</v>
      </c>
      <c r="D1040" s="3">
        <f ca="1">[1]!thsiFinD("ths_cr_stock",$A1040,$A$1,7,100,100)</f>
        <v>15.966386554622</v>
      </c>
      <c r="E1040" s="3">
        <f ca="1">[1]!thsiFinD("ths_mfi_stock",$A1040,$A$1,7,100,100)</f>
        <v>8.4225134366197008</v>
      </c>
      <c r="F1040" s="3">
        <f ca="1">[1]!thsiFinD("ths_expma_stock",$A1040,$A$1,7,100,100)</f>
        <v>1.9501516042147999</v>
      </c>
      <c r="G1040" s="3">
        <f ca="1">[1]!thsiFinD("ths_rsi_stock",$A1040,$A$1,7,100,100)</f>
        <v>32.036217412063998</v>
      </c>
      <c r="H1040" s="3">
        <f ca="1">[1]!thsiFinD("ths_adtm_stock",$A1040,$A$1,7,3,100,100,100)</f>
        <v>-0.58823529411764996</v>
      </c>
      <c r="I1040" s="3">
        <f ca="1">[1]!thsiFinD("ths_bbiboll_stock",$A1040,$A$1,7,3,100,100,100)</f>
        <v>1.9807291666667</v>
      </c>
      <c r="J1040" s="3">
        <f ca="1">[1]!thsiFinD("ths_dptb_stock",$A1040,$A$1,7,104,100,100)</f>
        <v>0.57142857142856995</v>
      </c>
      <c r="K1040" s="3">
        <f ca="1">[1]!thsiFinD("ths_srmi_stock",$A1040,$A$1,7,100,100)</f>
        <v>-7.7669902912621006E-2</v>
      </c>
      <c r="L1040" s="3">
        <f ca="1">[1]!thsiFinD("ths_atr_stock",$A1040,$A$1,7,101,100,100)</f>
        <v>6.5714285714286003E-2</v>
      </c>
      <c r="M1040" s="3">
        <f ca="1">[1]!thsiFinD("ths_vol_w_stock",$A1040,$A$1)/1000000</f>
        <v>70.324070000000006</v>
      </c>
      <c r="N1040" s="3">
        <f ca="1">[1]!thsiFinD("ths_turnover_ratio_w_stock",$A1040,$A$1)</f>
        <v>4.3907959361081996</v>
      </c>
      <c r="O1040" s="3">
        <f ca="1">[1]!thsiFinD("ths_relative_chg_ratio_w_stock",$A1040,$A$1,104,100)</f>
        <v>-6.2416357968745997</v>
      </c>
      <c r="P1040" s="3">
        <f ca="1">[1]!thsiFinD("ths_chg_ratio_w_stock",$A1040,$B$1,100)</f>
        <v>2.1052631578946999</v>
      </c>
    </row>
    <row r="1041" spans="1:16" x14ac:dyDescent="0.25">
      <c r="A1041" s="2" t="s">
        <v>1039</v>
      </c>
      <c r="B1041" s="2" t="s">
        <v>6402</v>
      </c>
      <c r="C1041" s="3">
        <f ca="1">[1]!thsiFinD("ths_vol_ratio_stock",$A1041,$A$1,7,100)</f>
        <v>0.75981792916594004</v>
      </c>
      <c r="D1041" s="3">
        <f ca="1">[1]!thsiFinD("ths_cr_stock",$A1041,$A$1,7,100,100)</f>
        <v>42.797494780793002</v>
      </c>
      <c r="E1041" s="3">
        <f ca="1">[1]!thsiFinD("ths_mfi_stock",$A1041,$A$1,7,100,100)</f>
        <v>25.542281387005001</v>
      </c>
      <c r="F1041" s="3">
        <f ca="1">[1]!thsiFinD("ths_expma_stock",$A1041,$A$1,7,100,100)</f>
        <v>11.085671207169</v>
      </c>
      <c r="G1041" s="3">
        <f ca="1">[1]!thsiFinD("ths_rsi_stock",$A1041,$A$1,7,100,100)</f>
        <v>36.844070810554001</v>
      </c>
      <c r="H1041" s="3">
        <f ca="1">[1]!thsiFinD("ths_adtm_stock",$A1041,$A$1,7,3,100,100,100)</f>
        <v>-0.68421052631579005</v>
      </c>
      <c r="I1041" s="3">
        <f ca="1">[1]!thsiFinD("ths_bbiboll_stock",$A1041,$A$1,7,3,100,100,100)</f>
        <v>11.182604166667</v>
      </c>
      <c r="J1041" s="3">
        <f ca="1">[1]!thsiFinD("ths_dptb_stock",$A1041,$A$1,7,104,100,100)</f>
        <v>0.57142857142856995</v>
      </c>
      <c r="K1041" s="3">
        <f ca="1">[1]!thsiFinD("ths_srmi_stock",$A1041,$A$1,7,100,100)</f>
        <v>-3.7818821459981999E-2</v>
      </c>
      <c r="L1041" s="3">
        <f ca="1">[1]!thsiFinD("ths_atr_stock",$A1041,$A$1,7,101,100,100)</f>
        <v>0.32571428571429001</v>
      </c>
      <c r="M1041" s="3">
        <f ca="1">[1]!thsiFinD("ths_vol_w_stock",$A1041,$A$1)/1000000</f>
        <v>19.984332999999999</v>
      </c>
      <c r="N1041" s="3">
        <f ca="1">[1]!thsiFinD("ths_turnover_ratio_w_stock",$A1041,$A$1)</f>
        <v>3.0205671272094001</v>
      </c>
      <c r="O1041" s="3">
        <f ca="1">[1]!thsiFinD("ths_relative_chg_ratio_w_stock",$A1041,$A$1,104,100)</f>
        <v>-3.2798837892571999</v>
      </c>
      <c r="P1041" s="3">
        <f ca="1">[1]!thsiFinD("ths_chg_ratio_w_stock",$A1041,$B$1,100)</f>
        <v>-0.91407678244972002</v>
      </c>
    </row>
    <row r="1042" spans="1:16" x14ac:dyDescent="0.25">
      <c r="A1042" s="2" t="s">
        <v>1040</v>
      </c>
      <c r="B1042" s="2" t="s">
        <v>6403</v>
      </c>
      <c r="C1042" s="3">
        <f ca="1">[1]!thsiFinD("ths_vol_ratio_stock",$A1042,$A$1,7,100)</f>
        <v>1.3798099153337</v>
      </c>
      <c r="D1042" s="3">
        <f ca="1">[1]!thsiFinD("ths_cr_stock",$A1042,$A$1,7,100,100)</f>
        <v>33.576642335766003</v>
      </c>
      <c r="E1042" s="3">
        <f ca="1">[1]!thsiFinD("ths_mfi_stock",$A1042,$A$1,7,100,100)</f>
        <v>26.825211111822</v>
      </c>
      <c r="F1042" s="3">
        <f ca="1">[1]!thsiFinD("ths_expma_stock",$A1042,$A$1,7,100,100)</f>
        <v>19.950268533589998</v>
      </c>
      <c r="G1042" s="3">
        <f ca="1">[1]!thsiFinD("ths_rsi_stock",$A1042,$A$1,7,100,100)</f>
        <v>30.079270041392999</v>
      </c>
      <c r="H1042" s="3">
        <f ca="1">[1]!thsiFinD("ths_adtm_stock",$A1042,$A$1,7,3,100,100,100)</f>
        <v>0</v>
      </c>
      <c r="I1042" s="3">
        <f ca="1">[1]!thsiFinD("ths_bbiboll_stock",$A1042,$A$1,7,3,100,100,100)</f>
        <v>20.4028125</v>
      </c>
      <c r="J1042" s="3">
        <f ca="1">[1]!thsiFinD("ths_dptb_stock",$A1042,$A$1,7,104,100,100)</f>
        <v>0.42857142857142999</v>
      </c>
      <c r="K1042" s="3">
        <f ca="1">[1]!thsiFinD("ths_srmi_stock",$A1042,$A$1,7,100,100)</f>
        <v>-5.3872053872054002E-2</v>
      </c>
      <c r="L1042" s="3">
        <f ca="1">[1]!thsiFinD("ths_atr_stock",$A1042,$A$1,7,101,100,100)</f>
        <v>0.71142857142856997</v>
      </c>
      <c r="M1042" s="3">
        <f ca="1">[1]!thsiFinD("ths_vol_w_stock",$A1042,$A$1)/1000000</f>
        <v>58.138948999999997</v>
      </c>
      <c r="N1042" s="3">
        <f ca="1">[1]!thsiFinD("ths_turnover_ratio_w_stock",$A1042,$A$1)</f>
        <v>8.5609054259711002</v>
      </c>
      <c r="O1042" s="3">
        <f ca="1">[1]!thsiFinD("ths_relative_chg_ratio_w_stock",$A1042,$A$1,104,100)</f>
        <v>-3.8864753979799</v>
      </c>
      <c r="P1042" s="3">
        <f ca="1">[1]!thsiFinD("ths_chg_ratio_w_stock",$A1042,$B$1,100)</f>
        <v>0.35587188612097997</v>
      </c>
    </row>
    <row r="1043" spans="1:16" x14ac:dyDescent="0.25">
      <c r="A1043" s="2" t="s">
        <v>1041</v>
      </c>
      <c r="B1043" s="2" t="s">
        <v>6404</v>
      </c>
      <c r="C1043" s="3">
        <f ca="1">[1]!thsiFinD("ths_vol_ratio_stock",$A1043,$A$1,7,100)</f>
        <v>0.99793903145102003</v>
      </c>
      <c r="D1043" s="3">
        <f ca="1">[1]!thsiFinD("ths_cr_stock",$A1043,$A$1,7,100,100)</f>
        <v>17.049180327868999</v>
      </c>
      <c r="E1043" s="3">
        <f ca="1">[1]!thsiFinD("ths_mfi_stock",$A1043,$A$1,7,100,100)</f>
        <v>28.693904176402999</v>
      </c>
      <c r="F1043" s="3">
        <f ca="1">[1]!thsiFinD("ths_expma_stock",$A1043,$A$1,7,100,100)</f>
        <v>7.3701566112238996</v>
      </c>
      <c r="G1043" s="3">
        <f ca="1">[1]!thsiFinD("ths_rsi_stock",$A1043,$A$1,7,100,100)</f>
        <v>33.786615493317001</v>
      </c>
      <c r="H1043" s="3">
        <f ca="1">[1]!thsiFinD("ths_adtm_stock",$A1043,$A$1,7,3,100,100,100)</f>
        <v>-0.67307692307692002</v>
      </c>
      <c r="I1043" s="3">
        <f ca="1">[1]!thsiFinD("ths_bbiboll_stock",$A1043,$A$1,7,3,100,100,100)</f>
        <v>7.4546875000000004</v>
      </c>
      <c r="J1043" s="3">
        <f ca="1">[1]!thsiFinD("ths_dptb_stock",$A1043,$A$1,7,104,100,100)</f>
        <v>0.71428571428570997</v>
      </c>
      <c r="K1043" s="3">
        <f ca="1">[1]!thsiFinD("ths_srmi_stock",$A1043,$A$1,7,100,100)</f>
        <v>-6.0645161290322998E-2</v>
      </c>
      <c r="L1043" s="3">
        <f ca="1">[1]!thsiFinD("ths_atr_stock",$A1043,$A$1,7,101,100,100)</f>
        <v>0.18857142857143</v>
      </c>
      <c r="M1043" s="3">
        <f ca="1">[1]!thsiFinD("ths_vol_w_stock",$A1043,$A$1)/1000000</f>
        <v>40.781300000000002</v>
      </c>
      <c r="N1043" s="3">
        <f ca="1">[1]!thsiFinD("ths_turnover_ratio_w_stock",$A1043,$A$1)</f>
        <v>3.6084418311545998</v>
      </c>
      <c r="O1043" s="3">
        <f ca="1">[1]!thsiFinD("ths_relative_chg_ratio_w_stock",$A1043,$A$1,104,100)</f>
        <v>-3.9220163858008998</v>
      </c>
      <c r="P1043" s="3">
        <f ca="1">[1]!thsiFinD("ths_chg_ratio_w_stock",$A1043,$B$1,100)</f>
        <v>-2.7472527472527002</v>
      </c>
    </row>
    <row r="1044" spans="1:16" x14ac:dyDescent="0.25">
      <c r="A1044" s="2" t="s">
        <v>1042</v>
      </c>
      <c r="B1044" s="2" t="s">
        <v>6405</v>
      </c>
      <c r="C1044" s="3">
        <f ca="1">[1]!thsiFinD("ths_vol_ratio_stock",$A1044,$A$1,7,100)</f>
        <v>0.82977766067514003</v>
      </c>
      <c r="D1044" s="3">
        <f ca="1">[1]!thsiFinD("ths_cr_stock",$A1044,$A$1,7,100,100)</f>
        <v>6.1224489795918</v>
      </c>
      <c r="E1044" s="3">
        <f ca="1">[1]!thsiFinD("ths_mfi_stock",$A1044,$A$1,7,100,100)</f>
        <v>11.806531718324999</v>
      </c>
      <c r="F1044" s="3">
        <f ca="1">[1]!thsiFinD("ths_expma_stock",$A1044,$A$1,7,100,100)</f>
        <v>3.4335478706082001</v>
      </c>
      <c r="G1044" s="3">
        <f ca="1">[1]!thsiFinD("ths_rsi_stock",$A1044,$A$1,7,100,100)</f>
        <v>27.074662662493001</v>
      </c>
      <c r="H1044" s="3">
        <f ca="1">[1]!thsiFinD("ths_adtm_stock",$A1044,$A$1,7,3,100,100,100)</f>
        <v>-0.97826086956521996</v>
      </c>
      <c r="I1044" s="3">
        <f ca="1">[1]!thsiFinD("ths_bbiboll_stock",$A1044,$A$1,7,3,100,100,100)</f>
        <v>3.5089583333332999</v>
      </c>
      <c r="J1044" s="3">
        <f ca="1">[1]!thsiFinD("ths_dptb_stock",$A1044,$A$1,7,104,100,100)</f>
        <v>0.42857142857142999</v>
      </c>
      <c r="K1044" s="3">
        <f ca="1">[1]!thsiFinD("ths_srmi_stock",$A1044,$A$1,7,100,100)</f>
        <v>-0.12698412698413</v>
      </c>
      <c r="L1044" s="3">
        <f ca="1">[1]!thsiFinD("ths_atr_stock",$A1044,$A$1,7,101,100,100)</f>
        <v>0.15142857142857</v>
      </c>
      <c r="M1044" s="3">
        <f ca="1">[1]!thsiFinD("ths_vol_w_stock",$A1044,$A$1)/1000000</f>
        <v>73.441772</v>
      </c>
      <c r="N1044" s="3">
        <f ca="1">[1]!thsiFinD("ths_turnover_ratio_w_stock",$A1044,$A$1)</f>
        <v>9.1661045989849992</v>
      </c>
      <c r="O1044" s="3">
        <f ca="1">[1]!thsiFinD("ths_relative_chg_ratio_w_stock",$A1044,$A$1,104,100)</f>
        <v>-10.163781866697001</v>
      </c>
      <c r="P1044" s="3">
        <f ca="1">[1]!thsiFinD("ths_chg_ratio_w_stock",$A1044,$B$1,100)</f>
        <v>2.7272727272727</v>
      </c>
    </row>
    <row r="1045" spans="1:16" x14ac:dyDescent="0.25">
      <c r="A1045" s="2" t="s">
        <v>1043</v>
      </c>
      <c r="B1045" s="2" t="s">
        <v>6406</v>
      </c>
      <c r="C1045" s="3">
        <f ca="1">[1]!thsiFinD("ths_vol_ratio_stock",$A1045,$A$1,7,100)</f>
        <v>1.1451398267658</v>
      </c>
      <c r="D1045" s="3">
        <f ca="1">[1]!thsiFinD("ths_cr_stock",$A1045,$A$1,7,100,100)</f>
        <v>11.627906976744001</v>
      </c>
      <c r="E1045" s="3">
        <f ca="1">[1]!thsiFinD("ths_mfi_stock",$A1045,$A$1,7,100,100)</f>
        <v>23.874147170657999</v>
      </c>
      <c r="F1045" s="3">
        <f ca="1">[1]!thsiFinD("ths_expma_stock",$A1045,$A$1,7,100,100)</f>
        <v>2.8583116347605002</v>
      </c>
      <c r="G1045" s="3">
        <f ca="1">[1]!thsiFinD("ths_rsi_stock",$A1045,$A$1,7,100,100)</f>
        <v>26.028222392143</v>
      </c>
      <c r="H1045" s="3">
        <f ca="1">[1]!thsiFinD("ths_adtm_stock",$A1045,$A$1,7,3,100,100,100)</f>
        <v>-0.91228070175439002</v>
      </c>
      <c r="I1045" s="3">
        <f ca="1">[1]!thsiFinD("ths_bbiboll_stock",$A1045,$A$1,7,3,100,100,100)</f>
        <v>2.9556249999999999</v>
      </c>
      <c r="J1045" s="3">
        <f ca="1">[1]!thsiFinD("ths_dptb_stock",$A1045,$A$1,7,104,100,100)</f>
        <v>0.42857142857142999</v>
      </c>
      <c r="K1045" s="3">
        <f ca="1">[1]!thsiFinD("ths_srmi_stock",$A1045,$A$1,7,100,100)</f>
        <v>-0.12258064516129</v>
      </c>
      <c r="L1045" s="3">
        <f ca="1">[1]!thsiFinD("ths_atr_stock",$A1045,$A$1,7,101,100,100)</f>
        <v>0.14000000000000001</v>
      </c>
      <c r="M1045" s="3">
        <f ca="1">[1]!thsiFinD("ths_vol_w_stock",$A1045,$A$1)/1000000</f>
        <v>143.014207</v>
      </c>
      <c r="N1045" s="3">
        <f ca="1">[1]!thsiFinD("ths_turnover_ratio_w_stock",$A1045,$A$1)</f>
        <v>12.954086665223</v>
      </c>
      <c r="O1045" s="3">
        <f ca="1">[1]!thsiFinD("ths_relative_chg_ratio_w_stock",$A1045,$A$1,104,100)</f>
        <v>-12.095759426303999</v>
      </c>
      <c r="P1045" s="3">
        <f ca="1">[1]!thsiFinD("ths_chg_ratio_w_stock",$A1045,$B$1,100)</f>
        <v>0.36764705882352</v>
      </c>
    </row>
    <row r="1046" spans="1:16" x14ac:dyDescent="0.25">
      <c r="A1046" s="2" t="s">
        <v>1044</v>
      </c>
      <c r="B1046" s="2" t="s">
        <v>6407</v>
      </c>
      <c r="C1046" s="3">
        <f ca="1">[1]!thsiFinD("ths_vol_ratio_stock",$A1046,$A$1,7,100)</f>
        <v>0.91305797277308998</v>
      </c>
      <c r="D1046" s="3">
        <f ca="1">[1]!thsiFinD("ths_cr_stock",$A1046,$A$1,7,100,100)</f>
        <v>19.784172661869999</v>
      </c>
      <c r="E1046" s="3">
        <f ca="1">[1]!thsiFinD("ths_mfi_stock",$A1046,$A$1,7,100,100)</f>
        <v>28.953562169977001</v>
      </c>
      <c r="F1046" s="3">
        <f ca="1">[1]!thsiFinD("ths_expma_stock",$A1046,$A$1,7,100,100)</f>
        <v>4.3781506302526996</v>
      </c>
      <c r="G1046" s="3">
        <f ca="1">[1]!thsiFinD("ths_rsi_stock",$A1046,$A$1,7,100,100)</f>
        <v>30.311614127367999</v>
      </c>
      <c r="H1046" s="3">
        <f ca="1">[1]!thsiFinD("ths_adtm_stock",$A1046,$A$1,7,3,100,100,100)</f>
        <v>-0.84615384615385003</v>
      </c>
      <c r="I1046" s="3">
        <f ca="1">[1]!thsiFinD("ths_bbiboll_stock",$A1046,$A$1,7,3,100,100,100)</f>
        <v>4.4468750000000004</v>
      </c>
      <c r="J1046" s="3">
        <f ca="1">[1]!thsiFinD("ths_dptb_stock",$A1046,$A$1,7,104,100,100)</f>
        <v>0.57142857142856995</v>
      </c>
      <c r="K1046" s="3">
        <f ca="1">[1]!thsiFinD("ths_srmi_stock",$A1046,$A$1,7,100,100)</f>
        <v>-7.7922077922078004E-2</v>
      </c>
      <c r="L1046" s="3">
        <f ca="1">[1]!thsiFinD("ths_atr_stock",$A1046,$A$1,7,101,100,100)</f>
        <v>0.16</v>
      </c>
      <c r="M1046" s="3">
        <f ca="1">[1]!thsiFinD("ths_vol_w_stock",$A1046,$A$1)/1000000</f>
        <v>76.081692000000004</v>
      </c>
      <c r="N1046" s="3">
        <f ca="1">[1]!thsiFinD("ths_turnover_ratio_w_stock",$A1046,$A$1)</f>
        <v>9.4573509138096004</v>
      </c>
      <c r="O1046" s="3">
        <f ca="1">[1]!thsiFinD("ths_relative_chg_ratio_w_stock",$A1046,$A$1,104,100)</f>
        <v>-4.1073578315233998</v>
      </c>
      <c r="P1046" s="3">
        <f ca="1">[1]!thsiFinD("ths_chg_ratio_w_stock",$A1046,$B$1,100)</f>
        <v>-1.8779342723004999</v>
      </c>
    </row>
    <row r="1047" spans="1:16" x14ac:dyDescent="0.25">
      <c r="A1047" s="2" t="s">
        <v>1045</v>
      </c>
      <c r="B1047" s="2" t="s">
        <v>6408</v>
      </c>
      <c r="C1047" s="3">
        <f ca="1">[1]!thsiFinD("ths_vol_ratio_stock",$A1047,$A$1,7,100)</f>
        <v>1.14116774532</v>
      </c>
      <c r="D1047" s="3">
        <f ca="1">[1]!thsiFinD("ths_cr_stock",$A1047,$A$1,7,100,100)</f>
        <v>15.384615384615</v>
      </c>
      <c r="E1047" s="3">
        <f ca="1">[1]!thsiFinD("ths_mfi_stock",$A1047,$A$1,7,100,100)</f>
        <v>43.689993231556002</v>
      </c>
      <c r="F1047" s="3">
        <f ca="1">[1]!thsiFinD("ths_expma_stock",$A1047,$A$1,7,100,100)</f>
        <v>5.8921354142536</v>
      </c>
      <c r="G1047" s="3">
        <f ca="1">[1]!thsiFinD("ths_rsi_stock",$A1047,$A$1,7,100,100)</f>
        <v>29.580815687104</v>
      </c>
      <c r="H1047" s="3">
        <f ca="1">[1]!thsiFinD("ths_adtm_stock",$A1047,$A$1,7,3,100,100,100)</f>
        <v>-0.27777777777778001</v>
      </c>
      <c r="I1047" s="3">
        <f ca="1">[1]!thsiFinD("ths_bbiboll_stock",$A1047,$A$1,7,3,100,100,100)</f>
        <v>6.0351041666666996</v>
      </c>
      <c r="J1047" s="3">
        <f ca="1">[1]!thsiFinD("ths_dptb_stock",$A1047,$A$1,7,104,100,100)</f>
        <v>0.14285714285713999</v>
      </c>
      <c r="K1047" s="3">
        <f ca="1">[1]!thsiFinD("ths_srmi_stock",$A1047,$A$1,7,100,100)</f>
        <v>-0.12130637636081</v>
      </c>
      <c r="L1047" s="3">
        <f ca="1">[1]!thsiFinD("ths_atr_stock",$A1047,$A$1,7,101,100,100)</f>
        <v>0.34714285714285997</v>
      </c>
      <c r="M1047" s="3">
        <f ca="1">[1]!thsiFinD("ths_vol_w_stock",$A1047,$A$1)/1000000</f>
        <v>61.091374999999999</v>
      </c>
      <c r="N1047" s="3">
        <f ca="1">[1]!thsiFinD("ths_turnover_ratio_w_stock",$A1047,$A$1)</f>
        <v>8.8236490877718001</v>
      </c>
      <c r="O1047" s="3">
        <f ca="1">[1]!thsiFinD("ths_relative_chg_ratio_w_stock",$A1047,$A$1,104,100)</f>
        <v>-12.646336885484001</v>
      </c>
      <c r="P1047" s="3">
        <f ca="1">[1]!thsiFinD("ths_chg_ratio_w_stock",$A1047,$B$1,100)</f>
        <v>2.1238938053097001</v>
      </c>
    </row>
    <row r="1048" spans="1:16" x14ac:dyDescent="0.25">
      <c r="A1048" s="2" t="s">
        <v>1046</v>
      </c>
      <c r="B1048" s="2" t="s">
        <v>6409</v>
      </c>
      <c r="C1048" s="3">
        <f ca="1">[1]!thsiFinD("ths_vol_ratio_stock",$A1048,$A$1,7,100)</f>
        <v>0.64968401032435996</v>
      </c>
      <c r="D1048" s="3">
        <f ca="1">[1]!thsiFinD("ths_cr_stock",$A1048,$A$1,7,100,100)</f>
        <v>86.627906976744001</v>
      </c>
      <c r="E1048" s="3">
        <f ca="1">[1]!thsiFinD("ths_mfi_stock",$A1048,$A$1,7,100,100)</f>
        <v>32.309425039689003</v>
      </c>
      <c r="F1048" s="3">
        <f ca="1">[1]!thsiFinD("ths_expma_stock",$A1048,$A$1,7,100,100)</f>
        <v>5.6170435211527998</v>
      </c>
      <c r="G1048" s="3">
        <f ca="1">[1]!thsiFinD("ths_rsi_stock",$A1048,$A$1,7,100,100)</f>
        <v>35.407787321908998</v>
      </c>
      <c r="H1048" s="3">
        <f ca="1">[1]!thsiFinD("ths_adtm_stock",$A1048,$A$1,7,3,100,100,100)</f>
        <v>0.42499999999999999</v>
      </c>
      <c r="I1048" s="3">
        <f ca="1">[1]!thsiFinD("ths_bbiboll_stock",$A1048,$A$1,7,3,100,100,100)</f>
        <v>5.6455208333332996</v>
      </c>
      <c r="J1048" s="3">
        <f ca="1">[1]!thsiFinD("ths_dptb_stock",$A1048,$A$1,7,104,100,100)</f>
        <v>0.71428571428570997</v>
      </c>
      <c r="K1048" s="3">
        <f ca="1">[1]!thsiFinD("ths_srmi_stock",$A1048,$A$1,7,100,100)</f>
        <v>-1.9400352733686E-2</v>
      </c>
      <c r="L1048" s="3">
        <f ca="1">[1]!thsiFinD("ths_atr_stock",$A1048,$A$1,7,101,100,100)</f>
        <v>0.15285714285714</v>
      </c>
      <c r="M1048" s="3">
        <f ca="1">[1]!thsiFinD("ths_vol_w_stock",$A1048,$A$1)/1000000</f>
        <v>51.259312000000001</v>
      </c>
      <c r="N1048" s="3">
        <f ca="1">[1]!thsiFinD("ths_turnover_ratio_w_stock",$A1048,$A$1)</f>
        <v>5.6314759045010998</v>
      </c>
      <c r="O1048" s="3">
        <f ca="1">[1]!thsiFinD("ths_relative_chg_ratio_w_stock",$A1048,$A$1,104,100)</f>
        <v>-1.6044793624719</v>
      </c>
      <c r="P1048" s="3">
        <f ca="1">[1]!thsiFinD("ths_chg_ratio_w_stock",$A1048,$B$1,100)</f>
        <v>-2.1582733812949999</v>
      </c>
    </row>
    <row r="1049" spans="1:16" x14ac:dyDescent="0.25">
      <c r="A1049" s="2" t="s">
        <v>1047</v>
      </c>
      <c r="B1049" s="2" t="s">
        <v>6410</v>
      </c>
      <c r="C1049" s="3">
        <f ca="1">[1]!thsiFinD("ths_vol_ratio_stock",$A1049,$A$1,7,100)</f>
        <v>1.0174962251485999</v>
      </c>
      <c r="D1049" s="3">
        <f ca="1">[1]!thsiFinD("ths_cr_stock",$A1049,$A$1,7,100,100)</f>
        <v>5.9523809523809996</v>
      </c>
      <c r="E1049" s="3">
        <f ca="1">[1]!thsiFinD("ths_mfi_stock",$A1049,$A$1,7,100,100)</f>
        <v>12.675046394256</v>
      </c>
      <c r="F1049" s="3">
        <f ca="1">[1]!thsiFinD("ths_expma_stock",$A1049,$A$1,7,100,100)</f>
        <v>2.5930907251658999</v>
      </c>
      <c r="G1049" s="3">
        <f ca="1">[1]!thsiFinD("ths_rsi_stock",$A1049,$A$1,7,100,100)</f>
        <v>29.160777826851</v>
      </c>
      <c r="H1049" s="3">
        <f ca="1">[1]!thsiFinD("ths_adtm_stock",$A1049,$A$1,7,3,100,100,100)</f>
        <v>-0.95555555555555005</v>
      </c>
      <c r="I1049" s="3">
        <f ca="1">[1]!thsiFinD("ths_bbiboll_stock",$A1049,$A$1,7,3,100,100,100)</f>
        <v>2.6735416666666998</v>
      </c>
      <c r="J1049" s="3">
        <f ca="1">[1]!thsiFinD("ths_dptb_stock",$A1049,$A$1,7,104,100,100)</f>
        <v>0.42857142857142999</v>
      </c>
      <c r="K1049" s="3">
        <f ca="1">[1]!thsiFinD("ths_srmi_stock",$A1049,$A$1,7,100,100)</f>
        <v>-0.13745704467354</v>
      </c>
      <c r="L1049" s="3">
        <f ca="1">[1]!thsiFinD("ths_atr_stock",$A1049,$A$1,7,101,100,100)</f>
        <v>0.15142857142857</v>
      </c>
      <c r="M1049" s="3">
        <f ca="1">[1]!thsiFinD("ths_vol_w_stock",$A1049,$A$1)/1000000</f>
        <v>76.41968</v>
      </c>
      <c r="N1049" s="3">
        <f ca="1">[1]!thsiFinD("ths_turnover_ratio_w_stock",$A1049,$A$1)</f>
        <v>12.519927823249001</v>
      </c>
      <c r="O1049" s="3">
        <f ca="1">[1]!thsiFinD("ths_relative_chg_ratio_w_stock",$A1049,$A$1,104,100)</f>
        <v>-8.2318554941167008</v>
      </c>
      <c r="P1049" s="3">
        <f ca="1">[1]!thsiFinD("ths_chg_ratio_w_stock",$A1049,$B$1,100)</f>
        <v>-0.79681274900397003</v>
      </c>
    </row>
    <row r="1050" spans="1:16" x14ac:dyDescent="0.25">
      <c r="A1050" s="2" t="s">
        <v>1048</v>
      </c>
      <c r="B1050" s="2" t="s">
        <v>6411</v>
      </c>
      <c r="C1050" s="3">
        <f ca="1">[1]!thsiFinD("ths_vol_ratio_stock",$A1050,$A$1,7,100)</f>
        <v>1.4035452555587999</v>
      </c>
      <c r="D1050" s="3">
        <f ca="1">[1]!thsiFinD("ths_cr_stock",$A1050,$A$1,7,100,100)</f>
        <v>74.545454545454007</v>
      </c>
      <c r="E1050" s="3">
        <f ca="1">[1]!thsiFinD("ths_mfi_stock",$A1050,$A$1,7,100,100)</f>
        <v>61.948913269744999</v>
      </c>
      <c r="F1050" s="3">
        <f ca="1">[1]!thsiFinD("ths_expma_stock",$A1050,$A$1,7,100,100)</f>
        <v>13.754789309307</v>
      </c>
      <c r="G1050" s="3">
        <f ca="1">[1]!thsiFinD("ths_rsi_stock",$A1050,$A$1,7,100,100)</f>
        <v>35.581607995498999</v>
      </c>
      <c r="H1050" s="3">
        <f ca="1">[1]!thsiFinD("ths_adtm_stock",$A1050,$A$1,7,3,100,100,100)</f>
        <v>0.51063829787234005</v>
      </c>
      <c r="I1050" s="3">
        <f ca="1">[1]!thsiFinD("ths_bbiboll_stock",$A1050,$A$1,7,3,100,100,100)</f>
        <v>13.821145833333</v>
      </c>
      <c r="J1050" s="3">
        <f ca="1">[1]!thsiFinD("ths_dptb_stock",$A1050,$A$1,7,104,100,100)</f>
        <v>0.71428571428570997</v>
      </c>
      <c r="K1050" s="3">
        <f ca="1">[1]!thsiFinD("ths_srmi_stock",$A1050,$A$1,7,100,100)</f>
        <v>-4.0520984081042002E-2</v>
      </c>
      <c r="L1050" s="3">
        <f ca="1">[1]!thsiFinD("ths_atr_stock",$A1050,$A$1,7,101,100,100)</f>
        <v>0.63571428571429001</v>
      </c>
      <c r="M1050" s="3">
        <f ca="1">[1]!thsiFinD("ths_vol_w_stock",$A1050,$A$1)/1000000</f>
        <v>32.149799999999999</v>
      </c>
      <c r="N1050" s="3">
        <f ca="1">[1]!thsiFinD("ths_turnover_ratio_w_stock",$A1050,$A$1)</f>
        <v>10.186802016342</v>
      </c>
      <c r="O1050" s="3">
        <f ca="1">[1]!thsiFinD("ths_relative_chg_ratio_w_stock",$A1050,$A$1,104,100)</f>
        <v>-3.4013312738114001</v>
      </c>
      <c r="P1050" s="3">
        <f ca="1">[1]!thsiFinD("ths_chg_ratio_w_stock",$A1050,$B$1,100)</f>
        <v>-0.60331825037706999</v>
      </c>
    </row>
    <row r="1051" spans="1:16" x14ac:dyDescent="0.25">
      <c r="A1051" s="2" t="s">
        <v>1049</v>
      </c>
      <c r="B1051" s="2" t="s">
        <v>6412</v>
      </c>
      <c r="C1051" s="3">
        <f ca="1">[1]!thsiFinD("ths_vol_ratio_stock",$A1051,$A$1,7,100)</f>
        <v>0.94313240019799005</v>
      </c>
      <c r="D1051" s="3">
        <f ca="1">[1]!thsiFinD("ths_cr_stock",$A1051,$A$1,7,100,100)</f>
        <v>51.497005988024</v>
      </c>
      <c r="E1051" s="3">
        <f ca="1">[1]!thsiFinD("ths_mfi_stock",$A1051,$A$1,7,100,100)</f>
        <v>42.229045635639999</v>
      </c>
      <c r="F1051" s="3">
        <f ca="1">[1]!thsiFinD("ths_expma_stock",$A1051,$A$1,7,100,100)</f>
        <v>9.8475009548280994</v>
      </c>
      <c r="G1051" s="3">
        <f ca="1">[1]!thsiFinD("ths_rsi_stock",$A1051,$A$1,7,100,100)</f>
        <v>34.492867818455998</v>
      </c>
      <c r="H1051" s="3">
        <f ca="1">[1]!thsiFinD("ths_adtm_stock",$A1051,$A$1,7,3,100,100,100)</f>
        <v>-0.16842105263158</v>
      </c>
      <c r="I1051" s="3">
        <f ca="1">[1]!thsiFinD("ths_bbiboll_stock",$A1051,$A$1,7,3,100,100,100)</f>
        <v>9.9889583333333007</v>
      </c>
      <c r="J1051" s="3">
        <f ca="1">[1]!thsiFinD("ths_dptb_stock",$A1051,$A$1,7,104,100,100)</f>
        <v>0.28571428571428997</v>
      </c>
      <c r="K1051" s="3">
        <f ca="1">[1]!thsiFinD("ths_srmi_stock",$A1051,$A$1,7,100,100)</f>
        <v>-4.7477744807122003E-2</v>
      </c>
      <c r="L1051" s="3">
        <f ca="1">[1]!thsiFinD("ths_atr_stock",$A1051,$A$1,7,101,100,100)</f>
        <v>0.38142857142857001</v>
      </c>
      <c r="M1051" s="3">
        <f ca="1">[1]!thsiFinD("ths_vol_w_stock",$A1051,$A$1)/1000000</f>
        <v>36.636387999999997</v>
      </c>
      <c r="N1051" s="3">
        <f ca="1">[1]!thsiFinD("ths_turnover_ratio_w_stock",$A1051,$A$1)</f>
        <v>15.409626919033</v>
      </c>
      <c r="O1051" s="3">
        <f ca="1">[1]!thsiFinD("ths_relative_chg_ratio_w_stock",$A1051,$A$1,104,100)</f>
        <v>-7.4192688065282004</v>
      </c>
      <c r="P1051" s="3">
        <f ca="1">[1]!thsiFinD("ths_chg_ratio_w_stock",$A1051,$B$1,100)</f>
        <v>1.0384215991693</v>
      </c>
    </row>
    <row r="1052" spans="1:16" x14ac:dyDescent="0.25">
      <c r="A1052" s="2" t="s">
        <v>1050</v>
      </c>
      <c r="B1052" s="2" t="s">
        <v>6413</v>
      </c>
      <c r="C1052" s="3">
        <f ca="1">[1]!thsiFinD("ths_vol_ratio_stock",$A1052,$A$1,7,100)</f>
        <v>1.0664988291634001</v>
      </c>
      <c r="D1052" s="3">
        <f ca="1">[1]!thsiFinD("ths_cr_stock",$A1052,$A$1,7,100,100)</f>
        <v>1.5384615384616001</v>
      </c>
      <c r="E1052" s="3">
        <f ca="1">[1]!thsiFinD("ths_mfi_stock",$A1052,$A$1,7,100,100)</f>
        <v>14.186353649249</v>
      </c>
      <c r="F1052" s="3">
        <f ca="1">[1]!thsiFinD("ths_expma_stock",$A1052,$A$1,7,100,100)</f>
        <v>2.3703146382287001</v>
      </c>
      <c r="G1052" s="3">
        <f ca="1">[1]!thsiFinD("ths_rsi_stock",$A1052,$A$1,7,100,100)</f>
        <v>30.858922985869</v>
      </c>
      <c r="H1052" s="3">
        <f ca="1">[1]!thsiFinD("ths_adtm_stock",$A1052,$A$1,7,3,100,100,100)</f>
        <v>-0.97619047619048005</v>
      </c>
      <c r="I1052" s="3">
        <f ca="1">[1]!thsiFinD("ths_bbiboll_stock",$A1052,$A$1,7,3,100,100,100)</f>
        <v>2.4280208333333002</v>
      </c>
      <c r="J1052" s="3">
        <f ca="1">[1]!thsiFinD("ths_dptb_stock",$A1052,$A$1,7,104,100,100)</f>
        <v>0.42857142857142999</v>
      </c>
      <c r="K1052" s="3">
        <f ca="1">[1]!thsiFinD("ths_srmi_stock",$A1052,$A$1,7,100,100)</f>
        <v>-0.12878787878788001</v>
      </c>
      <c r="L1052" s="3">
        <f ca="1">[1]!thsiFinD("ths_atr_stock",$A1052,$A$1,7,101,100,100)</f>
        <v>0.10571428571428999</v>
      </c>
      <c r="M1052" s="3">
        <f ca="1">[1]!thsiFinD("ths_vol_w_stock",$A1052,$A$1)/1000000</f>
        <v>89.972031000000001</v>
      </c>
      <c r="N1052" s="3">
        <f ca="1">[1]!thsiFinD("ths_turnover_ratio_w_stock",$A1052,$A$1)</f>
        <v>6.6813795040370003</v>
      </c>
      <c r="O1052" s="3">
        <f ca="1">[1]!thsiFinD("ths_relative_chg_ratio_w_stock",$A1052,$A$1,104,100)</f>
        <v>-10.343531486051001</v>
      </c>
      <c r="P1052" s="3">
        <f ca="1">[1]!thsiFinD("ths_chg_ratio_w_stock",$A1052,$B$1,100)</f>
        <v>-0.43478260869564</v>
      </c>
    </row>
    <row r="1053" spans="1:16" x14ac:dyDescent="0.25">
      <c r="A1053" s="2" t="s">
        <v>1051</v>
      </c>
      <c r="B1053" s="2" t="s">
        <v>6414</v>
      </c>
      <c r="C1053" s="3">
        <f ca="1">[1]!thsiFinD("ths_vol_ratio_stock",$A1053,$A$1,7,100)</f>
        <v>0.72931334202527998</v>
      </c>
      <c r="D1053" s="3">
        <f ca="1">[1]!thsiFinD("ths_cr_stock",$A1053,$A$1,7,100,100)</f>
        <v>27.083333333333002</v>
      </c>
      <c r="E1053" s="3">
        <f ca="1">[1]!thsiFinD("ths_mfi_stock",$A1053,$A$1,7,100,100)</f>
        <v>26.903921094967998</v>
      </c>
      <c r="F1053" s="3">
        <f ca="1">[1]!thsiFinD("ths_expma_stock",$A1053,$A$1,7,100,100)</f>
        <v>14.045082473204999</v>
      </c>
      <c r="G1053" s="3">
        <f ca="1">[1]!thsiFinD("ths_rsi_stock",$A1053,$A$1,7,100,100)</f>
        <v>27.047431909467001</v>
      </c>
      <c r="H1053" s="3">
        <f ca="1">[1]!thsiFinD("ths_adtm_stock",$A1053,$A$1,7,3,100,100,100)</f>
        <v>-0.62025316455696</v>
      </c>
      <c r="I1053" s="3">
        <f ca="1">[1]!thsiFinD("ths_bbiboll_stock",$A1053,$A$1,7,3,100,100,100)</f>
        <v>14.406770833333001</v>
      </c>
      <c r="J1053" s="3">
        <f ca="1">[1]!thsiFinD("ths_dptb_stock",$A1053,$A$1,7,104,100,100)</f>
        <v>0.57142857142856995</v>
      </c>
      <c r="K1053" s="3">
        <f ca="1">[1]!thsiFinD("ths_srmi_stock",$A1053,$A$1,7,100,100)</f>
        <v>-5.8179329226556997E-2</v>
      </c>
      <c r="L1053" s="3">
        <f ca="1">[1]!thsiFinD("ths_atr_stock",$A1053,$A$1,7,101,100,100)</f>
        <v>0.46857142857143003</v>
      </c>
      <c r="M1053" s="3">
        <f ca="1">[1]!thsiFinD("ths_vol_w_stock",$A1053,$A$1)/1000000</f>
        <v>255.137472</v>
      </c>
      <c r="N1053" s="3">
        <f ca="1">[1]!thsiFinD("ths_turnover_ratio_w_stock",$A1053,$A$1)</f>
        <v>15.873189703615999</v>
      </c>
      <c r="O1053" s="3">
        <f ca="1">[1]!thsiFinD("ths_relative_chg_ratio_w_stock",$A1053,$A$1,104,100)</f>
        <v>-5.0718546897893999</v>
      </c>
      <c r="P1053" s="3">
        <f ca="1">[1]!thsiFinD("ths_chg_ratio_w_stock",$A1053,$B$1,100)</f>
        <v>2.3982558139535</v>
      </c>
    </row>
    <row r="1054" spans="1:16" x14ac:dyDescent="0.25">
      <c r="A1054" s="2" t="s">
        <v>1052</v>
      </c>
      <c r="B1054" s="2" t="s">
        <v>6415</v>
      </c>
      <c r="C1054" s="3">
        <f ca="1">[1]!thsiFinD("ths_vol_ratio_stock",$A1054,$A$1,7,100)</f>
        <v>1.0699892222906999</v>
      </c>
      <c r="D1054" s="3">
        <f ca="1">[1]!thsiFinD("ths_cr_stock",$A1054,$A$1,7,100,100)</f>
        <v>49.382716049381997</v>
      </c>
      <c r="E1054" s="3">
        <f ca="1">[1]!thsiFinD("ths_mfi_stock",$A1054,$A$1,7,100,100)</f>
        <v>40.701886157270998</v>
      </c>
      <c r="F1054" s="3">
        <f ca="1">[1]!thsiFinD("ths_expma_stock",$A1054,$A$1,7,100,100)</f>
        <v>4.8790020367603004</v>
      </c>
      <c r="G1054" s="3">
        <f ca="1">[1]!thsiFinD("ths_rsi_stock",$A1054,$A$1,7,100,100)</f>
        <v>36.266641908979999</v>
      </c>
      <c r="H1054" s="3">
        <f ca="1">[1]!thsiFinD("ths_adtm_stock",$A1054,$A$1,7,3,100,100,100)</f>
        <v>-0.30303030303029999</v>
      </c>
      <c r="I1054" s="3">
        <f ca="1">[1]!thsiFinD("ths_bbiboll_stock",$A1054,$A$1,7,3,100,100,100)</f>
        <v>4.9529166666666997</v>
      </c>
      <c r="J1054" s="3">
        <f ca="1">[1]!thsiFinD("ths_dptb_stock",$A1054,$A$1,7,104,100,100)</f>
        <v>0.28571428571428997</v>
      </c>
      <c r="K1054" s="3">
        <f ca="1">[1]!thsiFinD("ths_srmi_stock",$A1054,$A$1,7,100,100)</f>
        <v>-3.9761431411530997E-2</v>
      </c>
      <c r="L1054" s="3">
        <f ca="1">[1]!thsiFinD("ths_atr_stock",$A1054,$A$1,7,101,100,100)</f>
        <v>0.17714285714285999</v>
      </c>
      <c r="M1054" s="3">
        <f ca="1">[1]!thsiFinD("ths_vol_w_stock",$A1054,$A$1)/1000000</f>
        <v>38.574696000000003</v>
      </c>
      <c r="N1054" s="3">
        <f ca="1">[1]!thsiFinD("ths_turnover_ratio_w_stock",$A1054,$A$1)</f>
        <v>4.1395713667410998</v>
      </c>
      <c r="O1054" s="3">
        <f ca="1">[1]!thsiFinD("ths_relative_chg_ratio_w_stock",$A1054,$A$1,104,100)</f>
        <v>-4.7589547526948</v>
      </c>
      <c r="P1054" s="3">
        <f ca="1">[1]!thsiFinD("ths_chg_ratio_w_stock",$A1054,$B$1,100)</f>
        <v>-8.0745341614906998</v>
      </c>
    </row>
    <row r="1055" spans="1:16" x14ac:dyDescent="0.25">
      <c r="A1055" s="2" t="s">
        <v>1053</v>
      </c>
      <c r="B1055" s="2" t="s">
        <v>6416</v>
      </c>
      <c r="C1055" s="3">
        <f ca="1">[1]!thsiFinD("ths_vol_ratio_stock",$A1055,$A$1,7,100)</f>
        <v>0.69770780897744999</v>
      </c>
      <c r="D1055" s="3">
        <f ca="1">[1]!thsiFinD("ths_cr_stock",$A1055,$A$1,7,100,100)</f>
        <v>57.975460122698998</v>
      </c>
      <c r="E1055" s="3">
        <f ca="1">[1]!thsiFinD("ths_mfi_stock",$A1055,$A$1,7,100,100)</f>
        <v>29.347279068350002</v>
      </c>
      <c r="F1055" s="3">
        <f ca="1">[1]!thsiFinD("ths_expma_stock",$A1055,$A$1,7,100,100)</f>
        <v>32.403254972385</v>
      </c>
      <c r="G1055" s="3">
        <f ca="1">[1]!thsiFinD("ths_rsi_stock",$A1055,$A$1,7,100,100)</f>
        <v>26.685297987898</v>
      </c>
      <c r="H1055" s="3">
        <f ca="1">[1]!thsiFinD("ths_adtm_stock",$A1055,$A$1,7,3,100,100,100)</f>
        <v>-5.4216867469884002E-2</v>
      </c>
      <c r="I1055" s="3">
        <f ca="1">[1]!thsiFinD("ths_bbiboll_stock",$A1055,$A$1,7,3,100,100,100)</f>
        <v>32.881666666667002</v>
      </c>
      <c r="J1055" s="3">
        <f ca="1">[1]!thsiFinD("ths_dptb_stock",$A1055,$A$1,7,104,100,100)</f>
        <v>0.57142857142856995</v>
      </c>
      <c r="K1055" s="3">
        <f ca="1">[1]!thsiFinD("ths_srmi_stock",$A1055,$A$1,7,100,100)</f>
        <v>-2.9167945962542002E-2</v>
      </c>
      <c r="L1055" s="3">
        <f ca="1">[1]!thsiFinD("ths_atr_stock",$A1055,$A$1,7,101,100,100)</f>
        <v>0.73857142857142999</v>
      </c>
      <c r="M1055" s="3">
        <f ca="1">[1]!thsiFinD("ths_vol_w_stock",$A1055,$A$1)/1000000</f>
        <v>22.106224999999998</v>
      </c>
      <c r="N1055" s="3">
        <f ca="1">[1]!thsiFinD("ths_turnover_ratio_w_stock",$A1055,$A$1)</f>
        <v>4.3602142354645999</v>
      </c>
      <c r="O1055" s="3">
        <f ca="1">[1]!thsiFinD("ths_relative_chg_ratio_w_stock",$A1055,$A$1,104,100)</f>
        <v>-2.8140680307641999</v>
      </c>
      <c r="P1055" s="3">
        <f ca="1">[1]!thsiFinD("ths_chg_ratio_w_stock",$A1055,$B$1,100)</f>
        <v>-4.9335863377609002</v>
      </c>
    </row>
    <row r="1056" spans="1:16" x14ac:dyDescent="0.25">
      <c r="A1056" s="2" t="s">
        <v>1054</v>
      </c>
      <c r="B1056" s="2" t="s">
        <v>6417</v>
      </c>
      <c r="C1056" s="3">
        <f ca="1">[1]!thsiFinD("ths_vol_ratio_stock",$A1056,$A$1,7,100)</f>
        <v>1.3443557031753</v>
      </c>
      <c r="D1056" s="3">
        <f ca="1">[1]!thsiFinD("ths_cr_stock",$A1056,$A$1,7,100,100)</f>
        <v>50</v>
      </c>
      <c r="E1056" s="3">
        <f ca="1">[1]!thsiFinD("ths_mfi_stock",$A1056,$A$1,7,100,100)</f>
        <v>32.696967892739998</v>
      </c>
      <c r="F1056" s="3">
        <f ca="1">[1]!thsiFinD("ths_expma_stock",$A1056,$A$1,7,100,100)</f>
        <v>10.066250963787001</v>
      </c>
      <c r="G1056" s="3">
        <f ca="1">[1]!thsiFinD("ths_rsi_stock",$A1056,$A$1,7,100,100)</f>
        <v>28.536333294262</v>
      </c>
      <c r="H1056" s="3">
        <f ca="1">[1]!thsiFinD("ths_adtm_stock",$A1056,$A$1,7,3,100,100,100)</f>
        <v>7.6923076923077996E-2</v>
      </c>
      <c r="I1056" s="3">
        <f ca="1">[1]!thsiFinD("ths_bbiboll_stock",$A1056,$A$1,7,3,100,100,100)</f>
        <v>10.196562500000001</v>
      </c>
      <c r="J1056" s="3">
        <f ca="1">[1]!thsiFinD("ths_dptb_stock",$A1056,$A$1,7,104,100,100)</f>
        <v>0.71428571428570997</v>
      </c>
      <c r="K1056" s="3">
        <f ca="1">[1]!thsiFinD("ths_srmi_stock",$A1056,$A$1,7,100,100)</f>
        <v>-4.2074363992172001E-2</v>
      </c>
      <c r="L1056" s="3">
        <f ca="1">[1]!thsiFinD("ths_atr_stock",$A1056,$A$1,7,101,100,100)</f>
        <v>0.30142857142856999</v>
      </c>
      <c r="M1056" s="3">
        <f ca="1">[1]!thsiFinD("ths_vol_w_stock",$A1056,$A$1)/1000000</f>
        <v>170.637753</v>
      </c>
      <c r="N1056" s="3">
        <f ca="1">[1]!thsiFinD("ths_turnover_ratio_w_stock",$A1056,$A$1)</f>
        <v>8.6462673657898002</v>
      </c>
      <c r="O1056" s="3">
        <f ca="1">[1]!thsiFinD("ths_relative_chg_ratio_w_stock",$A1056,$A$1,104,100)</f>
        <v>-5.6124783557958997</v>
      </c>
      <c r="P1056" s="3">
        <f ca="1">[1]!thsiFinD("ths_chg_ratio_w_stock",$A1056,$B$1,100)</f>
        <v>5.4136874361593996</v>
      </c>
    </row>
    <row r="1057" spans="1:16" x14ac:dyDescent="0.25">
      <c r="A1057" s="2" t="s">
        <v>1055</v>
      </c>
      <c r="B1057" s="2" t="s">
        <v>6418</v>
      </c>
      <c r="C1057" s="3">
        <f ca="1">[1]!thsiFinD("ths_vol_ratio_stock",$A1057,$A$1,7,100)</f>
        <v>0.85508548794928996</v>
      </c>
      <c r="D1057" s="3">
        <f ca="1">[1]!thsiFinD("ths_cr_stock",$A1057,$A$1,7,100,100)</f>
        <v>34.762979683973001</v>
      </c>
      <c r="E1057" s="3">
        <f ca="1">[1]!thsiFinD("ths_mfi_stock",$A1057,$A$1,7,100,100)</f>
        <v>25.192043510114001</v>
      </c>
      <c r="F1057" s="3">
        <f ca="1">[1]!thsiFinD("ths_expma_stock",$A1057,$A$1,7,100,100)</f>
        <v>7.8850308384441004</v>
      </c>
      <c r="G1057" s="3">
        <f ca="1">[1]!thsiFinD("ths_rsi_stock",$A1057,$A$1,7,100,100)</f>
        <v>25.221610676480999</v>
      </c>
      <c r="H1057" s="3">
        <f ca="1">[1]!thsiFinD("ths_adtm_stock",$A1057,$A$1,7,3,100,100,100)</f>
        <v>-0.69767441860464996</v>
      </c>
      <c r="I1057" s="3">
        <f ca="1">[1]!thsiFinD("ths_bbiboll_stock",$A1057,$A$1,7,3,100,100,100)</f>
        <v>8.0771875000000009</v>
      </c>
      <c r="J1057" s="3">
        <f ca="1">[1]!thsiFinD("ths_dptb_stock",$A1057,$A$1,7,104,100,100)</f>
        <v>0.28571428571428997</v>
      </c>
      <c r="K1057" s="3">
        <f ca="1">[1]!thsiFinD("ths_srmi_stock",$A1057,$A$1,7,100,100)</f>
        <v>-6.9427527405602998E-2</v>
      </c>
      <c r="L1057" s="3">
        <f ca="1">[1]!thsiFinD("ths_atr_stock",$A1057,$A$1,7,101,100,100)</f>
        <v>0.29285714285713998</v>
      </c>
      <c r="M1057" s="3">
        <f ca="1">[1]!thsiFinD("ths_vol_w_stock",$A1057,$A$1)/1000000</f>
        <v>91.706149999999994</v>
      </c>
      <c r="N1057" s="3">
        <f ca="1">[1]!thsiFinD("ths_turnover_ratio_w_stock",$A1057,$A$1)</f>
        <v>18.322491734282998</v>
      </c>
      <c r="O1057" s="3">
        <f ca="1">[1]!thsiFinD("ths_relative_chg_ratio_w_stock",$A1057,$A$1,104,100)</f>
        <v>-8.2309802818777005</v>
      </c>
      <c r="P1057" s="3">
        <f ca="1">[1]!thsiFinD("ths_chg_ratio_w_stock",$A1057,$B$1,100)</f>
        <v>6.2827225130890003</v>
      </c>
    </row>
    <row r="1058" spans="1:16" x14ac:dyDescent="0.25">
      <c r="A1058" s="2" t="s">
        <v>1056</v>
      </c>
      <c r="B1058" s="2" t="s">
        <v>6419</v>
      </c>
      <c r="C1058" s="3">
        <f ca="1">[1]!thsiFinD("ths_vol_ratio_stock",$A1058,$A$1,7,100)</f>
        <v>0.43615805417886999</v>
      </c>
      <c r="D1058" s="3">
        <f ca="1">[1]!thsiFinD("ths_cr_stock",$A1058,$A$1,7,100,100)</f>
        <v>30.434782608696</v>
      </c>
      <c r="E1058" s="3">
        <f ca="1">[1]!thsiFinD("ths_mfi_stock",$A1058,$A$1,7,100,100)</f>
        <v>42.642800384670998</v>
      </c>
      <c r="F1058" s="3">
        <f ca="1">[1]!thsiFinD("ths_expma_stock",$A1058,$A$1,7,100,100)</f>
        <v>5.8180429447374999</v>
      </c>
      <c r="G1058" s="3">
        <f ca="1">[1]!thsiFinD("ths_rsi_stock",$A1058,$A$1,7,100,100)</f>
        <v>27.462407639932</v>
      </c>
      <c r="H1058" s="3">
        <f ca="1">[1]!thsiFinD("ths_adtm_stock",$A1058,$A$1,7,3,100,100,100)</f>
        <v>-0.5</v>
      </c>
      <c r="I1058" s="3">
        <f ca="1">[1]!thsiFinD("ths_bbiboll_stock",$A1058,$A$1,7,3,100,100,100)</f>
        <v>5.8969791666667</v>
      </c>
      <c r="J1058" s="3">
        <f ca="1">[1]!thsiFinD("ths_dptb_stock",$A1058,$A$1,7,104,100,100)</f>
        <v>0.57142857142856995</v>
      </c>
      <c r="K1058" s="3">
        <f ca="1">[1]!thsiFinD("ths_srmi_stock",$A1058,$A$1,7,100,100)</f>
        <v>-9.7719869706840004E-2</v>
      </c>
      <c r="L1058" s="3">
        <f ca="1">[1]!thsiFinD("ths_atr_stock",$A1058,$A$1,7,101,100,100)</f>
        <v>0.29714285714285998</v>
      </c>
      <c r="M1058" s="3">
        <f ca="1">[1]!thsiFinD("ths_vol_w_stock",$A1058,$A$1)/1000000</f>
        <v>57.414431999999998</v>
      </c>
      <c r="N1058" s="3">
        <f ca="1">[1]!thsiFinD("ths_turnover_ratio_w_stock",$A1058,$A$1)</f>
        <v>12.676444596107</v>
      </c>
      <c r="O1058" s="3">
        <f ca="1">[1]!thsiFinD("ths_relative_chg_ratio_w_stock",$A1058,$A$1,104,100)</f>
        <v>-12.455991440144</v>
      </c>
      <c r="P1058" s="3">
        <f ca="1">[1]!thsiFinD("ths_chg_ratio_w_stock",$A1058,$B$1,100)</f>
        <v>3.2490974729242001</v>
      </c>
    </row>
    <row r="1059" spans="1:16" x14ac:dyDescent="0.25">
      <c r="A1059" s="2" t="s">
        <v>1057</v>
      </c>
      <c r="B1059" s="2" t="s">
        <v>6420</v>
      </c>
      <c r="C1059" s="3">
        <f ca="1">[1]!thsiFinD("ths_vol_ratio_stock",$A1059,$A$1,7,100)</f>
        <v>1.0262828684298</v>
      </c>
      <c r="D1059" s="3">
        <f ca="1">[1]!thsiFinD("ths_cr_stock",$A1059,$A$1,7,100,100)</f>
        <v>10.25</v>
      </c>
      <c r="E1059" s="3">
        <f ca="1">[1]!thsiFinD("ths_mfi_stock",$A1059,$A$1,7,100,100)</f>
        <v>23.500724385628999</v>
      </c>
      <c r="F1059" s="3">
        <f ca="1">[1]!thsiFinD("ths_expma_stock",$A1059,$A$1,7,100,100)</f>
        <v>7.6518310330628001</v>
      </c>
      <c r="G1059" s="3">
        <f ca="1">[1]!thsiFinD("ths_rsi_stock",$A1059,$A$1,7,100,100)</f>
        <v>28.57194019249</v>
      </c>
      <c r="H1059" s="3">
        <f ca="1">[1]!thsiFinD("ths_adtm_stock",$A1059,$A$1,7,3,100,100,100)</f>
        <v>-0.96296296296296002</v>
      </c>
      <c r="I1059" s="3">
        <f ca="1">[1]!thsiFinD("ths_bbiboll_stock",$A1059,$A$1,7,3,100,100,100)</f>
        <v>7.7660416666667</v>
      </c>
      <c r="J1059" s="3">
        <f ca="1">[1]!thsiFinD("ths_dptb_stock",$A1059,$A$1,7,104,100,100)</f>
        <v>0.42857142857142999</v>
      </c>
      <c r="K1059" s="3">
        <f ca="1">[1]!thsiFinD("ths_srmi_stock",$A1059,$A$1,7,100,100)</f>
        <v>-7.7970297029702998E-2</v>
      </c>
      <c r="L1059" s="3">
        <f ca="1">[1]!thsiFinD("ths_atr_stock",$A1059,$A$1,7,101,100,100)</f>
        <v>0.22571428571429</v>
      </c>
      <c r="M1059" s="3">
        <f ca="1">[1]!thsiFinD("ths_vol_w_stock",$A1059,$A$1)/1000000</f>
        <v>33.993028000000002</v>
      </c>
      <c r="N1059" s="3">
        <f ca="1">[1]!thsiFinD("ths_turnover_ratio_w_stock",$A1059,$A$1)</f>
        <v>8.2021676274938997</v>
      </c>
      <c r="O1059" s="3">
        <f ca="1">[1]!thsiFinD("ths_relative_chg_ratio_w_stock",$A1059,$A$1,104,100)</f>
        <v>-7.0606089824042</v>
      </c>
      <c r="P1059" s="3">
        <f ca="1">[1]!thsiFinD("ths_chg_ratio_w_stock",$A1059,$B$1,100)</f>
        <v>-0.40268456375839001</v>
      </c>
    </row>
    <row r="1060" spans="1:16" x14ac:dyDescent="0.25">
      <c r="A1060" s="2" t="s">
        <v>1058</v>
      </c>
      <c r="B1060" s="2" t="s">
        <v>6421</v>
      </c>
      <c r="C1060" s="3">
        <f ca="1">[1]!thsiFinD("ths_vol_ratio_stock",$A1060,$A$1,7,100)</f>
        <v>0.95200762789391002</v>
      </c>
      <c r="D1060" s="3">
        <f ca="1">[1]!thsiFinD("ths_cr_stock",$A1060,$A$1,7,100,100)</f>
        <v>9.6638655462183003</v>
      </c>
      <c r="E1060" s="3">
        <f ca="1">[1]!thsiFinD("ths_mfi_stock",$A1060,$A$1,7,100,100)</f>
        <v>12.590481367076</v>
      </c>
      <c r="F1060" s="3">
        <f ca="1">[1]!thsiFinD("ths_expma_stock",$A1060,$A$1,7,100,100)</f>
        <v>3.1259831470254</v>
      </c>
      <c r="G1060" s="3">
        <f ca="1">[1]!thsiFinD("ths_rsi_stock",$A1060,$A$1,7,100,100)</f>
        <v>24.491394225809</v>
      </c>
      <c r="H1060" s="3">
        <f ca="1">[1]!thsiFinD("ths_adtm_stock",$A1060,$A$1,7,3,100,100,100)</f>
        <v>-0.96428571428570997</v>
      </c>
      <c r="I1060" s="3">
        <f ca="1">[1]!thsiFinD("ths_bbiboll_stock",$A1060,$A$1,7,3,100,100,100)</f>
        <v>3.2066666666666999</v>
      </c>
      <c r="J1060" s="3">
        <f ca="1">[1]!thsiFinD("ths_dptb_stock",$A1060,$A$1,7,104,100,100)</f>
        <v>0.85714285714285998</v>
      </c>
      <c r="K1060" s="3">
        <f ca="1">[1]!thsiFinD("ths_srmi_stock",$A1060,$A$1,7,100,100)</f>
        <v>-0.12058823529411999</v>
      </c>
      <c r="L1060" s="3">
        <f ca="1">[1]!thsiFinD("ths_atr_stock",$A1060,$A$1,7,101,100,100)</f>
        <v>0.12571428571429</v>
      </c>
      <c r="M1060" s="3">
        <f ca="1">[1]!thsiFinD("ths_vol_w_stock",$A1060,$A$1)/1000000</f>
        <v>53.539454999999997</v>
      </c>
      <c r="N1060" s="3">
        <f ca="1">[1]!thsiFinD("ths_turnover_ratio_w_stock",$A1060,$A$1)</f>
        <v>7.6395358554885</v>
      </c>
      <c r="O1060" s="3">
        <f ca="1">[1]!thsiFinD("ths_relative_chg_ratio_w_stock",$A1060,$A$1,104,100)</f>
        <v>-9.5053686261870993</v>
      </c>
      <c r="P1060" s="3">
        <f ca="1">[1]!thsiFinD("ths_chg_ratio_w_stock",$A1060,$B$1,100)</f>
        <v>-4.6822742474916001</v>
      </c>
    </row>
    <row r="1061" spans="1:16" x14ac:dyDescent="0.25">
      <c r="A1061" s="2" t="s">
        <v>1059</v>
      </c>
      <c r="B1061" s="2" t="s">
        <v>6422</v>
      </c>
      <c r="C1061" s="3">
        <f ca="1">[1]!thsiFinD("ths_vol_ratio_stock",$A1061,$A$1,7,100)</f>
        <v>1.130233539559</v>
      </c>
      <c r="D1061" s="3">
        <f ca="1">[1]!thsiFinD("ths_cr_stock",$A1061,$A$1,7,100,100)</f>
        <v>136.25</v>
      </c>
      <c r="E1061" s="3">
        <f ca="1">[1]!thsiFinD("ths_mfi_stock",$A1061,$A$1,7,100,100)</f>
        <v>42.263588578168999</v>
      </c>
      <c r="F1061" s="3">
        <f ca="1">[1]!thsiFinD("ths_expma_stock",$A1061,$A$1,7,100,100)</f>
        <v>6.4182488375851001</v>
      </c>
      <c r="G1061" s="3">
        <f ca="1">[1]!thsiFinD("ths_rsi_stock",$A1061,$A$1,7,100,100)</f>
        <v>50.261413856258997</v>
      </c>
      <c r="H1061" s="3">
        <f ca="1">[1]!thsiFinD("ths_adtm_stock",$A1061,$A$1,7,3,100,100,100)</f>
        <v>0.84210526315789003</v>
      </c>
      <c r="I1061" s="3">
        <f ca="1">[1]!thsiFinD("ths_bbiboll_stock",$A1061,$A$1,7,3,100,100,100)</f>
        <v>6.4192708333333002</v>
      </c>
      <c r="J1061" s="3">
        <f ca="1">[1]!thsiFinD("ths_dptb_stock",$A1061,$A$1,7,104,100,100)</f>
        <v>0.71428571428570997</v>
      </c>
      <c r="K1061" s="3">
        <f ca="1">[1]!thsiFinD("ths_srmi_stock",$A1061,$A$1,7,100,100)</f>
        <v>9.3457943925232996E-3</v>
      </c>
      <c r="L1061" s="3">
        <f ca="1">[1]!thsiFinD("ths_atr_stock",$A1061,$A$1,7,101,100,100)</f>
        <v>0.18142857142857</v>
      </c>
      <c r="M1061" s="3">
        <f ca="1">[1]!thsiFinD("ths_vol_w_stock",$A1061,$A$1)/1000000</f>
        <v>78.089286000000001</v>
      </c>
      <c r="N1061" s="3">
        <f ca="1">[1]!thsiFinD("ths_turnover_ratio_w_stock",$A1061,$A$1)</f>
        <v>3.5359440717841002</v>
      </c>
      <c r="O1061" s="3">
        <f ca="1">[1]!thsiFinD("ths_relative_chg_ratio_w_stock",$A1061,$A$1,104,100)</f>
        <v>0.94723444618285002</v>
      </c>
      <c r="P1061" s="3">
        <f ca="1">[1]!thsiFinD("ths_chg_ratio_w_stock",$A1061,$B$1,100)</f>
        <v>-4.2056074766354996</v>
      </c>
    </row>
    <row r="1062" spans="1:16" x14ac:dyDescent="0.25">
      <c r="A1062" s="2" t="s">
        <v>1060</v>
      </c>
      <c r="B1062" s="2" t="s">
        <v>6423</v>
      </c>
      <c r="C1062" s="3">
        <f ca="1">[1]!thsiFinD("ths_vol_ratio_stock",$A1062,$A$1,7,100)</f>
        <v>0.86377797149237001</v>
      </c>
      <c r="D1062" s="3">
        <f ca="1">[1]!thsiFinD("ths_cr_stock",$A1062,$A$1,7,100,100)</f>
        <v>59.917355371901003</v>
      </c>
      <c r="E1062" s="3">
        <f ca="1">[1]!thsiFinD("ths_mfi_stock",$A1062,$A$1,7,100,100)</f>
        <v>39.884379979331001</v>
      </c>
      <c r="F1062" s="3">
        <f ca="1">[1]!thsiFinD("ths_expma_stock",$A1062,$A$1,7,100,100)</f>
        <v>4.0172114575056002</v>
      </c>
      <c r="G1062" s="3">
        <f ca="1">[1]!thsiFinD("ths_rsi_stock",$A1062,$A$1,7,100,100)</f>
        <v>55.960084105443997</v>
      </c>
      <c r="H1062" s="3">
        <f ca="1">[1]!thsiFinD("ths_adtm_stock",$A1062,$A$1,7,3,100,100,100)</f>
        <v>2.4999999999998999E-2</v>
      </c>
      <c r="I1062" s="3">
        <f ca="1">[1]!thsiFinD("ths_bbiboll_stock",$A1062,$A$1,7,3,100,100,100)</f>
        <v>3.9759375000000001</v>
      </c>
      <c r="J1062" s="3">
        <f ca="1">[1]!thsiFinD("ths_dptb_stock",$A1062,$A$1,7,104,100,100)</f>
        <v>0.57142857142856995</v>
      </c>
      <c r="K1062" s="3">
        <f ca="1">[1]!thsiFinD("ths_srmi_stock",$A1062,$A$1,7,100,100)</f>
        <v>-3.3254156769595998E-2</v>
      </c>
      <c r="L1062" s="3">
        <f ca="1">[1]!thsiFinD("ths_atr_stock",$A1062,$A$1,7,101,100,100)</f>
        <v>0.20142857142857001</v>
      </c>
      <c r="M1062" s="3">
        <f ca="1">[1]!thsiFinD("ths_vol_w_stock",$A1062,$A$1)/1000000</f>
        <v>95.386476000000002</v>
      </c>
      <c r="N1062" s="3">
        <f ca="1">[1]!thsiFinD("ths_turnover_ratio_w_stock",$A1062,$A$1)</f>
        <v>11.111510242513001</v>
      </c>
      <c r="O1062" s="3">
        <f ca="1">[1]!thsiFinD("ths_relative_chg_ratio_w_stock",$A1062,$A$1,104,100)</f>
        <v>-2.9329330054131999</v>
      </c>
      <c r="P1062" s="3">
        <f ca="1">[1]!thsiFinD("ths_chg_ratio_w_stock",$A1062,$B$1,100)</f>
        <v>-3.1941031941031999</v>
      </c>
    </row>
    <row r="1063" spans="1:16" x14ac:dyDescent="0.25">
      <c r="A1063" s="2" t="s">
        <v>1061</v>
      </c>
      <c r="B1063" s="2" t="s">
        <v>6424</v>
      </c>
      <c r="C1063" s="3">
        <f ca="1">[1]!thsiFinD("ths_vol_ratio_stock",$A1063,$A$1,7,100)</f>
        <v>1.1466909314719</v>
      </c>
      <c r="D1063" s="3">
        <f ca="1">[1]!thsiFinD("ths_cr_stock",$A1063,$A$1,7,100,100)</f>
        <v>13.942307692308001</v>
      </c>
      <c r="E1063" s="3">
        <f ca="1">[1]!thsiFinD("ths_mfi_stock",$A1063,$A$1,7,100,100)</f>
        <v>22.159364909013998</v>
      </c>
      <c r="F1063" s="3">
        <f ca="1">[1]!thsiFinD("ths_expma_stock",$A1063,$A$1,7,100,100)</f>
        <v>2.5800477084599001</v>
      </c>
      <c r="G1063" s="3">
        <f ca="1">[1]!thsiFinD("ths_rsi_stock",$A1063,$A$1,7,100,100)</f>
        <v>27.400759224533999</v>
      </c>
      <c r="H1063" s="3">
        <f ca="1">[1]!thsiFinD("ths_adtm_stock",$A1063,$A$1,7,3,100,100,100)</f>
        <v>-0.95238095238095</v>
      </c>
      <c r="I1063" s="3">
        <f ca="1">[1]!thsiFinD("ths_bbiboll_stock",$A1063,$A$1,7,3,100,100,100)</f>
        <v>2.6537500000000001</v>
      </c>
      <c r="J1063" s="3">
        <f ca="1">[1]!thsiFinD("ths_dptb_stock",$A1063,$A$1,7,104,100,100)</f>
        <v>0.42857142857142999</v>
      </c>
      <c r="K1063" s="3">
        <f ca="1">[1]!thsiFinD("ths_srmi_stock",$A1063,$A$1,7,100,100)</f>
        <v>-0.11785714285714</v>
      </c>
      <c r="L1063" s="3">
        <f ca="1">[1]!thsiFinD("ths_atr_stock",$A1063,$A$1,7,101,100,100)</f>
        <v>0.12</v>
      </c>
      <c r="M1063" s="3">
        <f ca="1">[1]!thsiFinD("ths_vol_w_stock",$A1063,$A$1)/1000000</f>
        <v>117.087699</v>
      </c>
      <c r="N1063" s="3">
        <f ca="1">[1]!thsiFinD("ths_turnover_ratio_w_stock",$A1063,$A$1)</f>
        <v>11.091724215823</v>
      </c>
      <c r="O1063" s="3">
        <f ca="1">[1]!thsiFinD("ths_relative_chg_ratio_w_stock",$A1063,$A$1,104,100)</f>
        <v>-11.307228960353999</v>
      </c>
      <c r="P1063" s="3">
        <f ca="1">[1]!thsiFinD("ths_chg_ratio_w_stock",$A1063,$B$1,100)</f>
        <v>1.2145748987853999</v>
      </c>
    </row>
    <row r="1064" spans="1:16" x14ac:dyDescent="0.25">
      <c r="A1064" s="2" t="s">
        <v>1062</v>
      </c>
      <c r="B1064" s="2" t="s">
        <v>6425</v>
      </c>
      <c r="C1064" s="3">
        <f ca="1">[1]!thsiFinD("ths_vol_ratio_stock",$A1064,$A$1,7,100)</f>
        <v>1.6044493788761001</v>
      </c>
      <c r="D1064" s="3">
        <f ca="1">[1]!thsiFinD("ths_cr_stock",$A1064,$A$1,7,100,100)</f>
        <v>24.296675191816</v>
      </c>
      <c r="E1064" s="3">
        <f ca="1">[1]!thsiFinD("ths_mfi_stock",$A1064,$A$1,7,100,100)</f>
        <v>20.068712204673002</v>
      </c>
      <c r="F1064" s="3">
        <f ca="1">[1]!thsiFinD("ths_expma_stock",$A1064,$A$1,7,100,100)</f>
        <v>6.5187510861484999</v>
      </c>
      <c r="G1064" s="3">
        <f ca="1">[1]!thsiFinD("ths_rsi_stock",$A1064,$A$1,7,100,100)</f>
        <v>35.897744626977001</v>
      </c>
      <c r="H1064" s="3">
        <f ca="1">[1]!thsiFinD("ths_adtm_stock",$A1064,$A$1,7,3,100,100,100)</f>
        <v>0</v>
      </c>
      <c r="I1064" s="3">
        <f ca="1">[1]!thsiFinD("ths_bbiboll_stock",$A1064,$A$1,7,3,100,100,100)</f>
        <v>6.6320833333333002</v>
      </c>
      <c r="J1064" s="3">
        <f ca="1">[1]!thsiFinD("ths_dptb_stock",$A1064,$A$1,7,104,100,100)</f>
        <v>0.42857142857142999</v>
      </c>
      <c r="K1064" s="3">
        <f ca="1">[1]!thsiFinD("ths_srmi_stock",$A1064,$A$1,7,100,100)</f>
        <v>-6.9666182873729998E-2</v>
      </c>
      <c r="L1064" s="3">
        <f ca="1">[1]!thsiFinD("ths_atr_stock",$A1064,$A$1,7,101,100,100)</f>
        <v>0.24142857142856999</v>
      </c>
      <c r="M1064" s="3">
        <f ca="1">[1]!thsiFinD("ths_vol_w_stock",$A1064,$A$1)/1000000</f>
        <v>22.046752999999999</v>
      </c>
      <c r="N1064" s="3">
        <f ca="1">[1]!thsiFinD("ths_turnover_ratio_w_stock",$A1064,$A$1)</f>
        <v>9.5115011373117007</v>
      </c>
      <c r="O1064" s="3">
        <f ca="1">[1]!thsiFinD("ths_relative_chg_ratio_w_stock",$A1064,$A$1,104,100)</f>
        <v>-6.6690902590123002</v>
      </c>
      <c r="P1064" s="3">
        <f ca="1">[1]!thsiFinD("ths_chg_ratio_w_stock",$A1064,$B$1,100)</f>
        <v>-2.0280811232448999</v>
      </c>
    </row>
    <row r="1065" spans="1:16" x14ac:dyDescent="0.25">
      <c r="A1065" s="2" t="s">
        <v>1063</v>
      </c>
      <c r="B1065" s="2" t="s">
        <v>6426</v>
      </c>
      <c r="C1065" s="3">
        <f ca="1">[1]!thsiFinD("ths_vol_ratio_stock",$A1065,$A$1,7,100)</f>
        <v>0.72455500932190997</v>
      </c>
      <c r="D1065" s="3">
        <f ca="1">[1]!thsiFinD("ths_cr_stock",$A1065,$A$1,7,100,100)</f>
        <v>28.381374722838</v>
      </c>
      <c r="E1065" s="3">
        <f ca="1">[1]!thsiFinD("ths_mfi_stock",$A1065,$A$1,7,100,100)</f>
        <v>18.754226125696999</v>
      </c>
      <c r="F1065" s="3">
        <f ca="1">[1]!thsiFinD("ths_expma_stock",$A1065,$A$1,7,100,100)</f>
        <v>6.6784076449949001</v>
      </c>
      <c r="G1065" s="3">
        <f ca="1">[1]!thsiFinD("ths_rsi_stock",$A1065,$A$1,7,100,100)</f>
        <v>33.057743855409001</v>
      </c>
      <c r="H1065" s="3">
        <f ca="1">[1]!thsiFinD("ths_adtm_stock",$A1065,$A$1,7,3,100,100,100)</f>
        <v>-0.83177570093457998</v>
      </c>
      <c r="I1065" s="3">
        <f ca="1">[1]!thsiFinD("ths_bbiboll_stock",$A1065,$A$1,7,3,100,100,100)</f>
        <v>6.6928124999999996</v>
      </c>
      <c r="J1065" s="3">
        <f ca="1">[1]!thsiFinD("ths_dptb_stock",$A1065,$A$1,7,104,100,100)</f>
        <v>0.85714285714285998</v>
      </c>
      <c r="K1065" s="3">
        <f ca="1">[1]!thsiFinD("ths_srmi_stock",$A1065,$A$1,7,100,100)</f>
        <v>-9.5639943741210001E-2</v>
      </c>
      <c r="L1065" s="3">
        <f ca="1">[1]!thsiFinD("ths_atr_stock",$A1065,$A$1,7,101,100,100)</f>
        <v>0.28142857142856997</v>
      </c>
      <c r="M1065" s="3">
        <f ca="1">[1]!thsiFinD("ths_vol_w_stock",$A1065,$A$1)/1000000</f>
        <v>218.631246</v>
      </c>
      <c r="N1065" s="3">
        <f ca="1">[1]!thsiFinD("ths_turnover_ratio_w_stock",$A1065,$A$1)</f>
        <v>15.493421946726</v>
      </c>
      <c r="O1065" s="3">
        <f ca="1">[1]!thsiFinD("ths_relative_chg_ratio_w_stock",$A1065,$A$1,104,100)</f>
        <v>-4.9999367980807001</v>
      </c>
      <c r="P1065" s="3">
        <f ca="1">[1]!thsiFinD("ths_chg_ratio_w_stock",$A1065,$B$1,100)</f>
        <v>-5.4432348367029002</v>
      </c>
    </row>
    <row r="1066" spans="1:16" x14ac:dyDescent="0.25">
      <c r="A1066" s="2" t="s">
        <v>1064</v>
      </c>
      <c r="B1066" s="2" t="s">
        <v>6427</v>
      </c>
      <c r="C1066" s="3">
        <f ca="1">[1]!thsiFinD("ths_vol_ratio_stock",$A1066,$A$1,7,100)</f>
        <v>1.1813594705118</v>
      </c>
      <c r="D1066" s="3">
        <f ca="1">[1]!thsiFinD("ths_cr_stock",$A1066,$A$1,7,100,100)</f>
        <v>50.384944396919998</v>
      </c>
      <c r="E1066" s="3">
        <f ca="1">[1]!thsiFinD("ths_mfi_stock",$A1066,$A$1,7,100,100)</f>
        <v>33.706083928388999</v>
      </c>
      <c r="F1066" s="3">
        <f ca="1">[1]!thsiFinD("ths_expma_stock",$A1066,$A$1,7,100,100)</f>
        <v>20.797769312242</v>
      </c>
      <c r="G1066" s="3">
        <f ca="1">[1]!thsiFinD("ths_rsi_stock",$A1066,$A$1,7,100,100)</f>
        <v>29.728125609555999</v>
      </c>
      <c r="H1066" s="3">
        <f ca="1">[1]!thsiFinD("ths_adtm_stock",$A1066,$A$1,7,3,100,100,100)</f>
        <v>-0.67117117117116998</v>
      </c>
      <c r="I1066" s="3">
        <f ca="1">[1]!thsiFinD("ths_bbiboll_stock",$A1066,$A$1,7,3,100,100,100)</f>
        <v>21.037708333333001</v>
      </c>
      <c r="J1066" s="3">
        <f ca="1">[1]!thsiFinD("ths_dptb_stock",$A1066,$A$1,7,104,100,100)</f>
        <v>0.71428571428570997</v>
      </c>
      <c r="K1066" s="3">
        <f ca="1">[1]!thsiFinD("ths_srmi_stock",$A1066,$A$1,7,100,100)</f>
        <v>-6.3344201210992004E-2</v>
      </c>
      <c r="L1066" s="3">
        <f ca="1">[1]!thsiFinD("ths_atr_stock",$A1066,$A$1,7,101,100,100)</f>
        <v>0.84285714285713997</v>
      </c>
      <c r="M1066" s="3">
        <f ca="1">[1]!thsiFinD("ths_vol_w_stock",$A1066,$A$1)/1000000</f>
        <v>55.137399000000002</v>
      </c>
      <c r="N1066" s="3">
        <f ca="1">[1]!thsiFinD("ths_turnover_ratio_w_stock",$A1066,$A$1)</f>
        <v>7.6870165679403</v>
      </c>
      <c r="O1066" s="3">
        <f ca="1">[1]!thsiFinD("ths_relative_chg_ratio_w_stock",$A1066,$A$1,104,100)</f>
        <v>-4.9344386572256003</v>
      </c>
      <c r="P1066" s="3">
        <f ca="1">[1]!thsiFinD("ths_chg_ratio_w_stock",$A1066,$B$1,100)</f>
        <v>-3.5803083043261998</v>
      </c>
    </row>
    <row r="1067" spans="1:16" x14ac:dyDescent="0.25">
      <c r="A1067" s="2" t="s">
        <v>1065</v>
      </c>
      <c r="B1067" s="2" t="s">
        <v>6428</v>
      </c>
      <c r="C1067" s="3">
        <f ca="1">[1]!thsiFinD("ths_vol_ratio_stock",$A1067,$A$1,7,100)</f>
        <v>0.68736920078533004</v>
      </c>
      <c r="D1067" s="3">
        <f ca="1">[1]!thsiFinD("ths_cr_stock",$A1067,$A$1,7,100,100)</f>
        <v>54.736842105263001</v>
      </c>
      <c r="E1067" s="3">
        <f ca="1">[1]!thsiFinD("ths_mfi_stock",$A1067,$A$1,7,100,100)</f>
        <v>29.370859439139998</v>
      </c>
      <c r="F1067" s="3">
        <f ca="1">[1]!thsiFinD("ths_expma_stock",$A1067,$A$1,7,100,100)</f>
        <v>5.6896883692713001</v>
      </c>
      <c r="G1067" s="3">
        <f ca="1">[1]!thsiFinD("ths_rsi_stock",$A1067,$A$1,7,100,100)</f>
        <v>46.870311028647997</v>
      </c>
      <c r="H1067" s="3">
        <f ca="1">[1]!thsiFinD("ths_adtm_stock",$A1067,$A$1,7,3,100,100,100)</f>
        <v>0.72413793103447999</v>
      </c>
      <c r="I1067" s="3">
        <f ca="1">[1]!thsiFinD("ths_bbiboll_stock",$A1067,$A$1,7,3,100,100,100)</f>
        <v>5.7053124999999998</v>
      </c>
      <c r="J1067" s="3">
        <f ca="1">[1]!thsiFinD("ths_dptb_stock",$A1067,$A$1,7,104,100,100)</f>
        <v>0.28571428571428997</v>
      </c>
      <c r="K1067" s="3">
        <f ca="1">[1]!thsiFinD("ths_srmi_stock",$A1067,$A$1,7,100,100)</f>
        <v>-2.4096385542168999E-2</v>
      </c>
      <c r="L1067" s="3">
        <f ca="1">[1]!thsiFinD("ths_atr_stock",$A1067,$A$1,7,101,100,100)</f>
        <v>0.29142857142856998</v>
      </c>
      <c r="M1067" s="3">
        <f ca="1">[1]!thsiFinD("ths_vol_w_stock",$A1067,$A$1)/1000000</f>
        <v>9.9072999999999993</v>
      </c>
      <c r="N1067" s="3">
        <f ca="1">[1]!thsiFinD("ths_turnover_ratio_w_stock",$A1067,$A$1)</f>
        <v>7.0826416016279001</v>
      </c>
      <c r="O1067" s="3">
        <f ca="1">[1]!thsiFinD("ths_relative_chg_ratio_w_stock",$A1067,$A$1,104,100)</f>
        <v>-5.9635227247445997</v>
      </c>
      <c r="P1067" s="3">
        <f ca="1">[1]!thsiFinD("ths_chg_ratio_w_stock",$A1067,$B$1,100)</f>
        <v>10.229276895944</v>
      </c>
    </row>
    <row r="1068" spans="1:16" x14ac:dyDescent="0.25">
      <c r="A1068" s="2" t="s">
        <v>1066</v>
      </c>
      <c r="B1068" s="2" t="s">
        <v>6429</v>
      </c>
      <c r="C1068" s="3">
        <f ca="1">[1]!thsiFinD("ths_vol_ratio_stock",$A1068,$A$1,7,100)</f>
        <v>1.2625834994633001</v>
      </c>
      <c r="D1068" s="3">
        <f ca="1">[1]!thsiFinD("ths_cr_stock",$A1068,$A$1,7,100,100)</f>
        <v>24.864864864865002</v>
      </c>
      <c r="E1068" s="3">
        <f ca="1">[1]!thsiFinD("ths_mfi_stock",$A1068,$A$1,7,100,100)</f>
        <v>25.230980848866</v>
      </c>
      <c r="F1068" s="3">
        <f ca="1">[1]!thsiFinD("ths_expma_stock",$A1068,$A$1,7,100,100)</f>
        <v>2.6988776166271999</v>
      </c>
      <c r="G1068" s="3">
        <f ca="1">[1]!thsiFinD("ths_rsi_stock",$A1068,$A$1,7,100,100)</f>
        <v>30.595512381292</v>
      </c>
      <c r="H1068" s="3">
        <f ca="1">[1]!thsiFinD("ths_adtm_stock",$A1068,$A$1,7,3,100,100,100)</f>
        <v>-0.94594594594595005</v>
      </c>
      <c r="I1068" s="3">
        <f ca="1">[1]!thsiFinD("ths_bbiboll_stock",$A1068,$A$1,7,3,100,100,100)</f>
        <v>2.7711458333332999</v>
      </c>
      <c r="J1068" s="3">
        <f ca="1">[1]!thsiFinD("ths_dptb_stock",$A1068,$A$1,7,104,100,100)</f>
        <v>0.42857142857142999</v>
      </c>
      <c r="K1068" s="3">
        <f ca="1">[1]!thsiFinD("ths_srmi_stock",$A1068,$A$1,7,100,100)</f>
        <v>-7.7192982456139994E-2</v>
      </c>
      <c r="L1068" s="3">
        <f ca="1">[1]!thsiFinD("ths_atr_stock",$A1068,$A$1,7,101,100,100)</f>
        <v>0.11142857142857</v>
      </c>
      <c r="M1068" s="3">
        <f ca="1">[1]!thsiFinD("ths_vol_w_stock",$A1068,$A$1)/1000000</f>
        <v>117.10433500000001</v>
      </c>
      <c r="N1068" s="3">
        <f ca="1">[1]!thsiFinD("ths_turnover_ratio_w_stock",$A1068,$A$1)</f>
        <v>11.137227836520999</v>
      </c>
      <c r="O1068" s="3">
        <f ca="1">[1]!thsiFinD("ths_relative_chg_ratio_w_stock",$A1068,$A$1,104,100)</f>
        <v>-7.8796529521330996</v>
      </c>
      <c r="P1068" s="3">
        <f ca="1">[1]!thsiFinD("ths_chg_ratio_w_stock",$A1068,$B$1,100)</f>
        <v>-0.38022813688211998</v>
      </c>
    </row>
    <row r="1069" spans="1:16" x14ac:dyDescent="0.25">
      <c r="A1069" s="2" t="s">
        <v>1067</v>
      </c>
      <c r="B1069" s="2" t="s">
        <v>6430</v>
      </c>
      <c r="C1069" s="3">
        <f ca="1">[1]!thsiFinD("ths_vol_ratio_stock",$A1069,$A$1,7,100)</f>
        <v>1.5272238798377999</v>
      </c>
      <c r="D1069" s="3">
        <f ca="1">[1]!thsiFinD("ths_cr_stock",$A1069,$A$1,7,100,100)</f>
        <v>19.387755102041002</v>
      </c>
      <c r="E1069" s="3">
        <f ca="1">[1]!thsiFinD("ths_mfi_stock",$A1069,$A$1,7,100,100)</f>
        <v>19.070036068724001</v>
      </c>
      <c r="F1069" s="3">
        <f ca="1">[1]!thsiFinD("ths_expma_stock",$A1069,$A$1,7,100,100)</f>
        <v>4.0931427977921002</v>
      </c>
      <c r="G1069" s="3">
        <f ca="1">[1]!thsiFinD("ths_rsi_stock",$A1069,$A$1,7,100,100)</f>
        <v>39.028116227223002</v>
      </c>
      <c r="H1069" s="3">
        <f ca="1">[1]!thsiFinD("ths_adtm_stock",$A1069,$A$1,7,3,100,100,100)</f>
        <v>-0.96078431372549</v>
      </c>
      <c r="I1069" s="3">
        <f ca="1">[1]!thsiFinD("ths_bbiboll_stock",$A1069,$A$1,7,3,100,100,100)</f>
        <v>4.1893750000000001</v>
      </c>
      <c r="J1069" s="3">
        <f ca="1">[1]!thsiFinD("ths_dptb_stock",$A1069,$A$1,7,104,100,100)</f>
        <v>0.57142857142856995</v>
      </c>
      <c r="K1069" s="3">
        <f ca="1">[1]!thsiFinD("ths_srmi_stock",$A1069,$A$1,7,100,100)</f>
        <v>-0.10643015521064</v>
      </c>
      <c r="L1069" s="3">
        <f ca="1">[1]!thsiFinD("ths_atr_stock",$A1069,$A$1,7,101,100,100)</f>
        <v>0.23142857142857001</v>
      </c>
      <c r="M1069" s="3">
        <f ca="1">[1]!thsiFinD("ths_vol_w_stock",$A1069,$A$1)/1000000</f>
        <v>41.410249999999998</v>
      </c>
      <c r="N1069" s="3">
        <f ca="1">[1]!thsiFinD("ths_turnover_ratio_w_stock",$A1069,$A$1)</f>
        <v>13.881793829902</v>
      </c>
      <c r="O1069" s="3">
        <f ca="1">[1]!thsiFinD("ths_relative_chg_ratio_w_stock",$A1069,$A$1,104,100)</f>
        <v>-8.8670402826355996</v>
      </c>
      <c r="P1069" s="3">
        <f ca="1">[1]!thsiFinD("ths_chg_ratio_w_stock",$A1069,$B$1,100)</f>
        <v>-3.2258064516128999</v>
      </c>
    </row>
    <row r="1070" spans="1:16" x14ac:dyDescent="0.25">
      <c r="A1070" s="2" t="s">
        <v>1068</v>
      </c>
      <c r="B1070" s="2" t="s">
        <v>6431</v>
      </c>
      <c r="C1070" s="3">
        <f ca="1">[1]!thsiFinD("ths_vol_ratio_stock",$A1070,$A$1,7,100)</f>
        <v>0.80205379650665998</v>
      </c>
      <c r="D1070" s="3">
        <f ca="1">[1]!thsiFinD("ths_cr_stock",$A1070,$A$1,7,100,100)</f>
        <v>76.176024279211006</v>
      </c>
      <c r="E1070" s="3">
        <f ca="1">[1]!thsiFinD("ths_mfi_stock",$A1070,$A$1,7,100,100)</f>
        <v>40.534474714791003</v>
      </c>
      <c r="F1070" s="3">
        <f ca="1">[1]!thsiFinD("ths_expma_stock",$A1070,$A$1,7,100,100)</f>
        <v>17.800754134832001</v>
      </c>
      <c r="G1070" s="3">
        <f ca="1">[1]!thsiFinD("ths_rsi_stock",$A1070,$A$1,7,100,100)</f>
        <v>36.037546224693997</v>
      </c>
      <c r="H1070" s="3">
        <f ca="1">[1]!thsiFinD("ths_adtm_stock",$A1070,$A$1,7,3,100,100,100)</f>
        <v>0.47586206896552002</v>
      </c>
      <c r="I1070" s="3">
        <f ca="1">[1]!thsiFinD("ths_bbiboll_stock",$A1070,$A$1,7,3,100,100,100)</f>
        <v>17.971354166666998</v>
      </c>
      <c r="J1070" s="3">
        <f ca="1">[1]!thsiFinD("ths_dptb_stock",$A1070,$A$1,7,104,100,100)</f>
        <v>1</v>
      </c>
      <c r="K1070" s="3">
        <f ca="1">[1]!thsiFinD("ths_srmi_stock",$A1070,$A$1,7,100,100)</f>
        <v>-1.6356457980823001E-2</v>
      </c>
      <c r="L1070" s="3">
        <f ca="1">[1]!thsiFinD("ths_atr_stock",$A1070,$A$1,7,101,100,100)</f>
        <v>0.55285714285714005</v>
      </c>
      <c r="M1070" s="3">
        <f ca="1">[1]!thsiFinD("ths_vol_w_stock",$A1070,$A$1)/1000000</f>
        <v>56.029941999999998</v>
      </c>
      <c r="N1070" s="3">
        <f ca="1">[1]!thsiFinD("ths_turnover_ratio_w_stock",$A1070,$A$1)</f>
        <v>8.7712020390512997</v>
      </c>
      <c r="O1070" s="3">
        <f ca="1">[1]!thsiFinD("ths_relative_chg_ratio_w_stock",$A1070,$A$1,104,100)</f>
        <v>-0.29431591474127</v>
      </c>
      <c r="P1070" s="3">
        <f ca="1">[1]!thsiFinD("ths_chg_ratio_w_stock",$A1070,$B$1,100)</f>
        <v>-1.9495412844036999</v>
      </c>
    </row>
    <row r="1071" spans="1:16" x14ac:dyDescent="0.25">
      <c r="A1071" s="2" t="s">
        <v>1069</v>
      </c>
      <c r="B1071" s="2" t="s">
        <v>6432</v>
      </c>
      <c r="C1071" s="3">
        <f ca="1">[1]!thsiFinD("ths_vol_ratio_stock",$A1071,$A$1,7,100)</f>
        <v>1.2953043567278</v>
      </c>
      <c r="D1071" s="3">
        <f ca="1">[1]!thsiFinD("ths_cr_stock",$A1071,$A$1,7,100,100)</f>
        <v>13.483146067416</v>
      </c>
      <c r="E1071" s="3">
        <f ca="1">[1]!thsiFinD("ths_mfi_stock",$A1071,$A$1,7,100,100)</f>
        <v>16.38675596869</v>
      </c>
      <c r="F1071" s="3">
        <f ca="1">[1]!thsiFinD("ths_expma_stock",$A1071,$A$1,7,100,100)</f>
        <v>4.3377204107261997</v>
      </c>
      <c r="G1071" s="3">
        <f ca="1">[1]!thsiFinD("ths_rsi_stock",$A1071,$A$1,7,100,100)</f>
        <v>31.597290017984001</v>
      </c>
      <c r="H1071" s="3">
        <f ca="1">[1]!thsiFinD("ths_adtm_stock",$A1071,$A$1,7,3,100,100,100)</f>
        <v>-0.94827586206895997</v>
      </c>
      <c r="I1071" s="3">
        <f ca="1">[1]!thsiFinD("ths_bbiboll_stock",$A1071,$A$1,7,3,100,100,100)</f>
        <v>4.4019791666666999</v>
      </c>
      <c r="J1071" s="3">
        <f ca="1">[1]!thsiFinD("ths_dptb_stock",$A1071,$A$1,7,104,100,100)</f>
        <v>0.42857142857142999</v>
      </c>
      <c r="K1071" s="3">
        <f ca="1">[1]!thsiFinD("ths_srmi_stock",$A1071,$A$1,7,100,100)</f>
        <v>-8.0260303687635995E-2</v>
      </c>
      <c r="L1071" s="3">
        <f ca="1">[1]!thsiFinD("ths_atr_stock",$A1071,$A$1,7,101,100,100)</f>
        <v>0.14571428571428999</v>
      </c>
      <c r="M1071" s="3">
        <f ca="1">[1]!thsiFinD("ths_vol_w_stock",$A1071,$A$1)/1000000</f>
        <v>49.250500000000002</v>
      </c>
      <c r="N1071" s="3">
        <f ca="1">[1]!thsiFinD("ths_turnover_ratio_w_stock",$A1071,$A$1)</f>
        <v>3.5120022785725</v>
      </c>
      <c r="O1071" s="3">
        <f ca="1">[1]!thsiFinD("ths_relative_chg_ratio_w_stock",$A1071,$A$1,104,100)</f>
        <v>-7.0587014747265</v>
      </c>
      <c r="P1071" s="3">
        <f ca="1">[1]!thsiFinD("ths_chg_ratio_w_stock",$A1071,$B$1,100)</f>
        <v>-3.7735849056604001</v>
      </c>
    </row>
    <row r="1072" spans="1:16" x14ac:dyDescent="0.25">
      <c r="A1072" s="2" t="s">
        <v>1070</v>
      </c>
      <c r="B1072" s="2" t="s">
        <v>6433</v>
      </c>
      <c r="C1072" s="3">
        <f ca="1">[1]!thsiFinD("ths_vol_ratio_stock",$A1072,$A$1,7,100)</f>
        <v>1.291552428306</v>
      </c>
      <c r="D1072" s="3">
        <f ca="1">[1]!thsiFinD("ths_cr_stock",$A1072,$A$1,7,100,100)</f>
        <v>16.714697406340001</v>
      </c>
      <c r="E1072" s="3">
        <f ca="1">[1]!thsiFinD("ths_mfi_stock",$A1072,$A$1,7,100,100)</f>
        <v>17.127590309443999</v>
      </c>
      <c r="F1072" s="3">
        <f ca="1">[1]!thsiFinD("ths_expma_stock",$A1072,$A$1,7,100,100)</f>
        <v>4.7431486685108997</v>
      </c>
      <c r="G1072" s="3">
        <f ca="1">[1]!thsiFinD("ths_rsi_stock",$A1072,$A$1,7,100,100)</f>
        <v>33.801650286281003</v>
      </c>
      <c r="H1072" s="3">
        <f ca="1">[1]!thsiFinD("ths_adtm_stock",$A1072,$A$1,7,3,100,100,100)</f>
        <v>-0.90361445783132999</v>
      </c>
      <c r="I1072" s="3">
        <f ca="1">[1]!thsiFinD("ths_bbiboll_stock",$A1072,$A$1,7,3,100,100,100)</f>
        <v>4.8419791666667003</v>
      </c>
      <c r="J1072" s="3">
        <f ca="1">[1]!thsiFinD("ths_dptb_stock",$A1072,$A$1,7,104,100,100)</f>
        <v>0.57142857142856995</v>
      </c>
      <c r="K1072" s="3">
        <f ca="1">[1]!thsiFinD("ths_srmi_stock",$A1072,$A$1,7,100,100)</f>
        <v>-0.10617760617761</v>
      </c>
      <c r="L1072" s="3">
        <f ca="1">[1]!thsiFinD("ths_atr_stock",$A1072,$A$1,7,101,100,100)</f>
        <v>0.20571428571429001</v>
      </c>
      <c r="M1072" s="3">
        <f ca="1">[1]!thsiFinD("ths_vol_w_stock",$A1072,$A$1)/1000000</f>
        <v>38.637300000000003</v>
      </c>
      <c r="N1072" s="3">
        <f ca="1">[1]!thsiFinD("ths_turnover_ratio_w_stock",$A1072,$A$1)</f>
        <v>7.3176704545454996</v>
      </c>
      <c r="O1072" s="3">
        <f ca="1">[1]!thsiFinD("ths_relative_chg_ratio_w_stock",$A1072,$A$1,104,100)</f>
        <v>-7.4225252494963998</v>
      </c>
      <c r="P1072" s="3">
        <f ca="1">[1]!thsiFinD("ths_chg_ratio_w_stock",$A1072,$B$1,100)</f>
        <v>-2.3758099352051998</v>
      </c>
    </row>
    <row r="1073" spans="1:16" x14ac:dyDescent="0.25">
      <c r="A1073" s="2" t="s">
        <v>1071</v>
      </c>
      <c r="B1073" s="2" t="s">
        <v>6434</v>
      </c>
      <c r="C1073" s="3">
        <f ca="1">[1]!thsiFinD("ths_vol_ratio_stock",$A1073,$A$1,7,100)</f>
        <v>1.5913738236493999</v>
      </c>
      <c r="D1073" s="3">
        <f ca="1">[1]!thsiFinD("ths_cr_stock",$A1073,$A$1,7,100,100)</f>
        <v>5.0000000000001004</v>
      </c>
      <c r="E1073" s="3">
        <f ca="1">[1]!thsiFinD("ths_mfi_stock",$A1073,$A$1,7,100,100)</f>
        <v>4.7744677560586002</v>
      </c>
      <c r="F1073" s="3">
        <f ca="1">[1]!thsiFinD("ths_expma_stock",$A1073,$A$1,7,100,100)</f>
        <v>4.8933999472743999</v>
      </c>
      <c r="G1073" s="3">
        <f ca="1">[1]!thsiFinD("ths_rsi_stock",$A1073,$A$1,7,100,100)</f>
        <v>22.682340551507</v>
      </c>
      <c r="H1073" s="3">
        <f ca="1">[1]!thsiFinD("ths_adtm_stock",$A1073,$A$1,7,3,100,100,100)</f>
        <v>-0.99047619047618995</v>
      </c>
      <c r="I1073" s="3">
        <f ca="1">[1]!thsiFinD("ths_bbiboll_stock",$A1073,$A$1,7,3,100,100,100)</f>
        <v>5.0487500000000001</v>
      </c>
      <c r="J1073" s="3">
        <f ca="1">[1]!thsiFinD("ths_dptb_stock",$A1073,$A$1,7,104,100,100)</f>
        <v>0.42857142857142999</v>
      </c>
      <c r="K1073" s="3">
        <f ca="1">[1]!thsiFinD("ths_srmi_stock",$A1073,$A$1,7,100,100)</f>
        <v>-0.13754646840149001</v>
      </c>
      <c r="L1073" s="3">
        <f ca="1">[1]!thsiFinD("ths_atr_stock",$A1073,$A$1,7,101,100,100)</f>
        <v>0.26714285714286001</v>
      </c>
      <c r="M1073" s="3">
        <f ca="1">[1]!thsiFinD("ths_vol_w_stock",$A1073,$A$1)/1000000</f>
        <v>50.877037999999999</v>
      </c>
      <c r="N1073" s="3">
        <f ca="1">[1]!thsiFinD("ths_turnover_ratio_w_stock",$A1073,$A$1)</f>
        <v>8.6419754722109001</v>
      </c>
      <c r="O1073" s="3">
        <f ca="1">[1]!thsiFinD("ths_relative_chg_ratio_w_stock",$A1073,$A$1,104,100)</f>
        <v>-13.431735878517999</v>
      </c>
      <c r="P1073" s="3">
        <f ca="1">[1]!thsiFinD("ths_chg_ratio_w_stock",$A1073,$B$1,100)</f>
        <v>5.3879310344827998</v>
      </c>
    </row>
    <row r="1074" spans="1:16" x14ac:dyDescent="0.25">
      <c r="A1074" s="2" t="s">
        <v>1072</v>
      </c>
      <c r="B1074" s="2" t="s">
        <v>6435</v>
      </c>
      <c r="C1074" s="3">
        <f ca="1">[1]!thsiFinD("ths_vol_ratio_stock",$A1074,$A$1,7,100)</f>
        <v>0.55201626607559995</v>
      </c>
      <c r="D1074" s="3">
        <f ca="1">[1]!thsiFinD("ths_cr_stock",$A1074,$A$1,7,100,100)</f>
        <v>21.526418786693</v>
      </c>
      <c r="E1074" s="3">
        <f ca="1">[1]!thsiFinD("ths_mfi_stock",$A1074,$A$1,7,100,100)</f>
        <v>28.387852183741</v>
      </c>
      <c r="F1074" s="3">
        <f ca="1">[1]!thsiFinD("ths_expma_stock",$A1074,$A$1,7,100,100)</f>
        <v>12.035454322004</v>
      </c>
      <c r="G1074" s="3">
        <f ca="1">[1]!thsiFinD("ths_rsi_stock",$A1074,$A$1,7,100,100)</f>
        <v>30.510909374459001</v>
      </c>
      <c r="H1074" s="3">
        <f ca="1">[1]!thsiFinD("ths_adtm_stock",$A1074,$A$1,7,3,100,100,100)</f>
        <v>-0.59734513274335999</v>
      </c>
      <c r="I1074" s="3">
        <f ca="1">[1]!thsiFinD("ths_bbiboll_stock",$A1074,$A$1,7,3,100,100,100)</f>
        <v>12.250104166667001</v>
      </c>
      <c r="J1074" s="3">
        <f ca="1">[1]!thsiFinD("ths_dptb_stock",$A1074,$A$1,7,104,100,100)</f>
        <v>0.42857142857142999</v>
      </c>
      <c r="K1074" s="3">
        <f ca="1">[1]!thsiFinD("ths_srmi_stock",$A1074,$A$1,7,100,100)</f>
        <v>-0.11908396946565</v>
      </c>
      <c r="L1074" s="3">
        <f ca="1">[1]!thsiFinD("ths_atr_stock",$A1074,$A$1,7,101,100,100)</f>
        <v>0.65</v>
      </c>
      <c r="M1074" s="3">
        <f ca="1">[1]!thsiFinD("ths_vol_w_stock",$A1074,$A$1)/1000000</f>
        <v>23.716649</v>
      </c>
      <c r="N1074" s="3">
        <f ca="1">[1]!thsiFinD("ths_turnover_ratio_w_stock",$A1074,$A$1)</f>
        <v>14.6486986316</v>
      </c>
      <c r="O1074" s="3">
        <f ca="1">[1]!thsiFinD("ths_relative_chg_ratio_w_stock",$A1074,$A$1,104,100)</f>
        <v>-12.874620305803999</v>
      </c>
      <c r="P1074" s="3">
        <f ca="1">[1]!thsiFinD("ths_chg_ratio_w_stock",$A1074,$B$1,100)</f>
        <v>2.0797227036394998</v>
      </c>
    </row>
    <row r="1075" spans="1:16" x14ac:dyDescent="0.25">
      <c r="A1075" s="2" t="s">
        <v>1073</v>
      </c>
      <c r="B1075" s="2" t="s">
        <v>6436</v>
      </c>
      <c r="C1075" s="3">
        <f ca="1">[1]!thsiFinD("ths_vol_ratio_stock",$A1075,$A$1,7,100)</f>
        <v>0.56415926142769002</v>
      </c>
      <c r="D1075" s="3">
        <f ca="1">[1]!thsiFinD("ths_cr_stock",$A1075,$A$1,7,100,100)</f>
        <v>45.360824742268001</v>
      </c>
      <c r="E1075" s="3">
        <f ca="1">[1]!thsiFinD("ths_mfi_stock",$A1075,$A$1,7,100,100)</f>
        <v>24.303686151032998</v>
      </c>
      <c r="F1075" s="3">
        <f ca="1">[1]!thsiFinD("ths_expma_stock",$A1075,$A$1,7,100,100)</f>
        <v>12.353535650434001</v>
      </c>
      <c r="G1075" s="3">
        <f ca="1">[1]!thsiFinD("ths_rsi_stock",$A1075,$A$1,7,100,100)</f>
        <v>32.876635695573</v>
      </c>
      <c r="H1075" s="3">
        <f ca="1">[1]!thsiFinD("ths_adtm_stock",$A1075,$A$1,7,3,100,100,100)</f>
        <v>-6.9444444444454996E-3</v>
      </c>
      <c r="I1075" s="3">
        <f ca="1">[1]!thsiFinD("ths_bbiboll_stock",$A1075,$A$1,7,3,100,100,100)</f>
        <v>12.547291666667</v>
      </c>
      <c r="J1075" s="3">
        <f ca="1">[1]!thsiFinD("ths_dptb_stock",$A1075,$A$1,7,104,100,100)</f>
        <v>0.57142857142856995</v>
      </c>
      <c r="K1075" s="3">
        <f ca="1">[1]!thsiFinD("ths_srmi_stock",$A1075,$A$1,7,100,100)</f>
        <v>-7.5968992248062001E-2</v>
      </c>
      <c r="L1075" s="3">
        <f ca="1">[1]!thsiFinD("ths_atr_stock",$A1075,$A$1,7,101,100,100)</f>
        <v>0.64</v>
      </c>
      <c r="M1075" s="3">
        <f ca="1">[1]!thsiFinD("ths_vol_w_stock",$A1075,$A$1)/1000000</f>
        <v>20.226310999999999</v>
      </c>
      <c r="N1075" s="3">
        <f ca="1">[1]!thsiFinD("ths_turnover_ratio_w_stock",$A1075,$A$1)</f>
        <v>7.1505173846180998</v>
      </c>
      <c r="O1075" s="3">
        <f ca="1">[1]!thsiFinD("ths_relative_chg_ratio_w_stock",$A1075,$A$1,104,100)</f>
        <v>-11.279002488184</v>
      </c>
      <c r="P1075" s="3">
        <f ca="1">[1]!thsiFinD("ths_chg_ratio_w_stock",$A1075,$B$1,100)</f>
        <v>5.6208053691275</v>
      </c>
    </row>
    <row r="1076" spans="1:16" x14ac:dyDescent="0.25">
      <c r="A1076" s="2" t="s">
        <v>1074</v>
      </c>
      <c r="B1076" s="2" t="s">
        <v>6437</v>
      </c>
      <c r="C1076" s="3">
        <f ca="1">[1]!thsiFinD("ths_vol_ratio_stock",$A1076,$A$1,7,100)</f>
        <v>0.91778887786795005</v>
      </c>
      <c r="D1076" s="3">
        <f ca="1">[1]!thsiFinD("ths_cr_stock",$A1076,$A$1,7,100,100)</f>
        <v>18.110236220472</v>
      </c>
      <c r="E1076" s="3">
        <f ca="1">[1]!thsiFinD("ths_mfi_stock",$A1076,$A$1,7,100,100)</f>
        <v>13.779013705280001</v>
      </c>
      <c r="F1076" s="3">
        <f ca="1">[1]!thsiFinD("ths_expma_stock",$A1076,$A$1,7,100,100)</f>
        <v>2.8707296859425999</v>
      </c>
      <c r="G1076" s="3">
        <f ca="1">[1]!thsiFinD("ths_rsi_stock",$A1076,$A$1,7,100,100)</f>
        <v>36.298940587268</v>
      </c>
      <c r="H1076" s="3">
        <f ca="1">[1]!thsiFinD("ths_adtm_stock",$A1076,$A$1,7,3,100,100,100)</f>
        <v>-0.6</v>
      </c>
      <c r="I1076" s="3">
        <f ca="1">[1]!thsiFinD("ths_bbiboll_stock",$A1076,$A$1,7,3,100,100,100)</f>
        <v>2.9208333333333001</v>
      </c>
      <c r="J1076" s="3">
        <f ca="1">[1]!thsiFinD("ths_dptb_stock",$A1076,$A$1,7,104,100,100)</f>
        <v>0.57142857142856995</v>
      </c>
      <c r="K1076" s="3">
        <f ca="1">[1]!thsiFinD("ths_srmi_stock",$A1076,$A$1,7,100,100)</f>
        <v>-0.13043478260870001</v>
      </c>
      <c r="L1076" s="3">
        <f ca="1">[1]!thsiFinD("ths_atr_stock",$A1076,$A$1,7,101,100,100)</f>
        <v>0.14857142857142999</v>
      </c>
      <c r="M1076" s="3">
        <f ca="1">[1]!thsiFinD("ths_vol_w_stock",$A1076,$A$1)/1000000</f>
        <v>106.837294</v>
      </c>
      <c r="N1076" s="3">
        <f ca="1">[1]!thsiFinD("ths_turnover_ratio_w_stock",$A1076,$A$1)</f>
        <v>12.406170314224999</v>
      </c>
      <c r="O1076" s="3">
        <f ca="1">[1]!thsiFinD("ths_relative_chg_ratio_w_stock",$A1076,$A$1,104,100)</f>
        <v>-8.0344162216505008</v>
      </c>
      <c r="P1076" s="3">
        <f ca="1">[1]!thsiFinD("ths_chg_ratio_w_stock",$A1076,$B$1,100)</f>
        <v>-2.8571428571427999</v>
      </c>
    </row>
    <row r="1077" spans="1:16" x14ac:dyDescent="0.25">
      <c r="A1077" s="2" t="s">
        <v>1075</v>
      </c>
      <c r="B1077" s="2" t="s">
        <v>6438</v>
      </c>
      <c r="C1077" s="3">
        <f ca="1">[1]!thsiFinD("ths_vol_ratio_stock",$A1077,$A$1,7,100)</f>
        <v>2.8663745971007999</v>
      </c>
      <c r="D1077" s="3">
        <f ca="1">[1]!thsiFinD("ths_cr_stock",$A1077,$A$1,7,100,100)</f>
        <v>290.32258064515997</v>
      </c>
      <c r="E1077" s="3">
        <f ca="1">[1]!thsiFinD("ths_mfi_stock",$A1077,$A$1,7,100,100)</f>
        <v>82.218393731063998</v>
      </c>
      <c r="F1077" s="3">
        <f ca="1">[1]!thsiFinD("ths_expma_stock",$A1077,$A$1,7,100,100)</f>
        <v>7.4313061737799</v>
      </c>
      <c r="G1077" s="3">
        <f ca="1">[1]!thsiFinD("ths_rsi_stock",$A1077,$A$1,7,100,100)</f>
        <v>66.520154439766003</v>
      </c>
      <c r="H1077" s="3">
        <f ca="1">[1]!thsiFinD("ths_adtm_stock",$A1077,$A$1,7,3,100,100,100)</f>
        <v>0.88839285714285998</v>
      </c>
      <c r="I1077" s="3">
        <f ca="1">[1]!thsiFinD("ths_bbiboll_stock",$A1077,$A$1,7,3,100,100,100)</f>
        <v>7.3382291666667001</v>
      </c>
      <c r="J1077" s="3">
        <f ca="1">[1]!thsiFinD("ths_dptb_stock",$A1077,$A$1,7,104,100,100)</f>
        <v>0.28571428571428997</v>
      </c>
      <c r="K1077" s="3">
        <f ca="1">[1]!thsiFinD("ths_srmi_stock",$A1077,$A$1,7,100,100)</f>
        <v>0.12484076433121</v>
      </c>
      <c r="L1077" s="3">
        <f ca="1">[1]!thsiFinD("ths_atr_stock",$A1077,$A$1,7,101,100,100)</f>
        <v>0.53714285714286003</v>
      </c>
      <c r="M1077" s="3">
        <f ca="1">[1]!thsiFinD("ths_vol_w_stock",$A1077,$A$1)/1000000</f>
        <v>240.48444799999999</v>
      </c>
      <c r="N1077" s="3">
        <f ca="1">[1]!thsiFinD("ths_turnover_ratio_w_stock",$A1077,$A$1)</f>
        <v>41.294940317688997</v>
      </c>
      <c r="O1077" s="3">
        <f ca="1">[1]!thsiFinD("ths_relative_chg_ratio_w_stock",$A1077,$A$1,104,100)</f>
        <v>5.8150641746162997</v>
      </c>
      <c r="P1077" s="3">
        <f ca="1">[1]!thsiFinD("ths_chg_ratio_w_stock",$A1077,$B$1,100)</f>
        <v>2.2929936305731999</v>
      </c>
    </row>
    <row r="1078" spans="1:16" x14ac:dyDescent="0.25">
      <c r="A1078" s="2" t="s">
        <v>1076</v>
      </c>
      <c r="B1078" s="2" t="s">
        <v>6439</v>
      </c>
      <c r="C1078" s="3">
        <f ca="1">[1]!thsiFinD("ths_vol_ratio_stock",$A1078,$A$1,7,100)</f>
        <v>0.83530525356291996</v>
      </c>
      <c r="D1078" s="3">
        <f ca="1">[1]!thsiFinD("ths_cr_stock",$A1078,$A$1,7,100,100)</f>
        <v>9.7560975609756007</v>
      </c>
      <c r="E1078" s="3">
        <f ca="1">[1]!thsiFinD("ths_mfi_stock",$A1078,$A$1,7,100,100)</f>
        <v>32.326500936814</v>
      </c>
      <c r="F1078" s="3">
        <f ca="1">[1]!thsiFinD("ths_expma_stock",$A1078,$A$1,7,100,100)</f>
        <v>6.6509894298215997</v>
      </c>
      <c r="G1078" s="3">
        <f ca="1">[1]!thsiFinD("ths_rsi_stock",$A1078,$A$1,7,100,100)</f>
        <v>27.447948407679998</v>
      </c>
      <c r="H1078" s="3">
        <f ca="1">[1]!thsiFinD("ths_adtm_stock",$A1078,$A$1,7,3,100,100,100)</f>
        <v>-0.85123966942148999</v>
      </c>
      <c r="I1078" s="3">
        <f ca="1">[1]!thsiFinD("ths_bbiboll_stock",$A1078,$A$1,7,3,100,100,100)</f>
        <v>6.7563541666667</v>
      </c>
      <c r="J1078" s="3">
        <f ca="1">[1]!thsiFinD("ths_dptb_stock",$A1078,$A$1,7,104,100,100)</f>
        <v>0.42857142857142999</v>
      </c>
      <c r="K1078" s="3">
        <f ca="1">[1]!thsiFinD("ths_srmi_stock",$A1078,$A$1,7,100,100)</f>
        <v>-0.10614525139665</v>
      </c>
      <c r="L1078" s="3">
        <f ca="1">[1]!thsiFinD("ths_atr_stock",$A1078,$A$1,7,101,100,100)</f>
        <v>0.25428571428571001</v>
      </c>
      <c r="M1078" s="3">
        <f ca="1">[1]!thsiFinD("ths_vol_w_stock",$A1078,$A$1)/1000000</f>
        <v>47.809272999999997</v>
      </c>
      <c r="N1078" s="3">
        <f ca="1">[1]!thsiFinD("ths_turnover_ratio_w_stock",$A1078,$A$1)</f>
        <v>10.573070389790001</v>
      </c>
      <c r="O1078" s="3">
        <f ca="1">[1]!thsiFinD("ths_relative_chg_ratio_w_stock",$A1078,$A$1,104,100)</f>
        <v>-9.8236302125660995</v>
      </c>
      <c r="P1078" s="3">
        <f ca="1">[1]!thsiFinD("ths_chg_ratio_w_stock",$A1078,$B$1,100)</f>
        <v>1.09375</v>
      </c>
    </row>
    <row r="1079" spans="1:16" x14ac:dyDescent="0.25">
      <c r="A1079" s="2" t="s">
        <v>1077</v>
      </c>
      <c r="B1079" s="2" t="s">
        <v>6440</v>
      </c>
      <c r="C1079" s="3">
        <f ca="1">[1]!thsiFinD("ths_vol_ratio_stock",$A1079,$A$1,7,100)</f>
        <v>0.67178051597368005</v>
      </c>
      <c r="D1079" s="3">
        <f ca="1">[1]!thsiFinD("ths_cr_stock",$A1079,$A$1,7,100,100)</f>
        <v>30.320699708454999</v>
      </c>
      <c r="E1079" s="3">
        <f ca="1">[1]!thsiFinD("ths_mfi_stock",$A1079,$A$1,7,100,100)</f>
        <v>19.9120570163</v>
      </c>
      <c r="F1079" s="3">
        <f ca="1">[1]!thsiFinD("ths_expma_stock",$A1079,$A$1,7,100,100)</f>
        <v>10.938163333138</v>
      </c>
      <c r="G1079" s="3">
        <f ca="1">[1]!thsiFinD("ths_rsi_stock",$A1079,$A$1,7,100,100)</f>
        <v>23.729555675667001</v>
      </c>
      <c r="H1079" s="3">
        <f ca="1">[1]!thsiFinD("ths_adtm_stock",$A1079,$A$1,7,3,100,100,100)</f>
        <v>0.47777777777778002</v>
      </c>
      <c r="I1079" s="3">
        <f ca="1">[1]!thsiFinD("ths_bbiboll_stock",$A1079,$A$1,7,3,100,100,100)</f>
        <v>11.207604166667</v>
      </c>
      <c r="J1079" s="3">
        <f ca="1">[1]!thsiFinD("ths_dptb_stock",$A1079,$A$1,7,104,100,100)</f>
        <v>0.42857142857142999</v>
      </c>
      <c r="K1079" s="3">
        <f ca="1">[1]!thsiFinD("ths_srmi_stock",$A1079,$A$1,7,100,100)</f>
        <v>-8.5566119273983998E-2</v>
      </c>
      <c r="L1079" s="3">
        <f ca="1">[1]!thsiFinD("ths_atr_stock",$A1079,$A$1,7,101,100,100)</f>
        <v>0.43428571428571</v>
      </c>
      <c r="M1079" s="3">
        <f ca="1">[1]!thsiFinD("ths_vol_w_stock",$A1079,$A$1)/1000000</f>
        <v>23.074748</v>
      </c>
      <c r="N1079" s="3">
        <f ca="1">[1]!thsiFinD("ths_turnover_ratio_w_stock",$A1079,$A$1)</f>
        <v>5.757299622683</v>
      </c>
      <c r="O1079" s="3">
        <f ca="1">[1]!thsiFinD("ths_relative_chg_ratio_w_stock",$A1079,$A$1,104,100)</f>
        <v>-7.1120156814284003</v>
      </c>
      <c r="P1079" s="3">
        <f ca="1">[1]!thsiFinD("ths_chg_ratio_w_stock",$A1079,$B$1,100)</f>
        <v>-3.9697542533080998</v>
      </c>
    </row>
    <row r="1080" spans="1:16" x14ac:dyDescent="0.25">
      <c r="A1080" s="2" t="s">
        <v>1078</v>
      </c>
      <c r="B1080" s="2" t="s">
        <v>6441</v>
      </c>
      <c r="C1080" s="3">
        <f ca="1">[1]!thsiFinD("ths_vol_ratio_stock",$A1080,$A$1,7,100)</f>
        <v>0.95044712956736999</v>
      </c>
      <c r="D1080" s="3">
        <f ca="1">[1]!thsiFinD("ths_cr_stock",$A1080,$A$1,7,100,100)</f>
        <v>32.352941176469997</v>
      </c>
      <c r="E1080" s="3">
        <f ca="1">[1]!thsiFinD("ths_mfi_stock",$A1080,$A$1,7,100,100)</f>
        <v>13.918749321319</v>
      </c>
      <c r="F1080" s="3">
        <f ca="1">[1]!thsiFinD("ths_expma_stock",$A1080,$A$1,7,100,100)</f>
        <v>5.7992665283229998</v>
      </c>
      <c r="G1080" s="3">
        <f ca="1">[1]!thsiFinD("ths_rsi_stock",$A1080,$A$1,7,100,100)</f>
        <v>29.198016777106002</v>
      </c>
      <c r="H1080" s="3">
        <f ca="1">[1]!thsiFinD("ths_adtm_stock",$A1080,$A$1,7,3,100,100,100)</f>
        <v>0</v>
      </c>
      <c r="I1080" s="3">
        <f ca="1">[1]!thsiFinD("ths_bbiboll_stock",$A1080,$A$1,7,3,100,100,100)</f>
        <v>5.9476041666667001</v>
      </c>
      <c r="J1080" s="3">
        <f ca="1">[1]!thsiFinD("ths_dptb_stock",$A1080,$A$1,7,104,100,100)</f>
        <v>0.42857142857142999</v>
      </c>
      <c r="K1080" s="3">
        <f ca="1">[1]!thsiFinD("ths_srmi_stock",$A1080,$A$1,7,100,100)</f>
        <v>-4.8576214405360002E-2</v>
      </c>
      <c r="L1080" s="3">
        <f ca="1">[1]!thsiFinD("ths_atr_stock",$A1080,$A$1,7,101,100,100)</f>
        <v>0.17571428571429001</v>
      </c>
      <c r="M1080" s="3">
        <f ca="1">[1]!thsiFinD("ths_vol_w_stock",$A1080,$A$1)/1000000</f>
        <v>27.545059999999999</v>
      </c>
      <c r="N1080" s="3">
        <f ca="1">[1]!thsiFinD("ths_turnover_ratio_w_stock",$A1080,$A$1)</f>
        <v>8.1052513366169006</v>
      </c>
      <c r="O1080" s="3">
        <f ca="1">[1]!thsiFinD("ths_relative_chg_ratio_w_stock",$A1080,$A$1,104,100)</f>
        <v>-4.5356814873562996</v>
      </c>
      <c r="P1080" s="3">
        <f ca="1">[1]!thsiFinD("ths_chg_ratio_w_stock",$A1080,$B$1,100)</f>
        <v>-0.88028169014084001</v>
      </c>
    </row>
    <row r="1081" spans="1:16" x14ac:dyDescent="0.25">
      <c r="A1081" s="2" t="s">
        <v>1079</v>
      </c>
      <c r="B1081" s="2" t="s">
        <v>6442</v>
      </c>
      <c r="C1081" s="3">
        <f ca="1">[1]!thsiFinD("ths_vol_ratio_stock",$A1081,$A$1,7,100)</f>
        <v>1.0481793918147999</v>
      </c>
      <c r="D1081" s="3">
        <f ca="1">[1]!thsiFinD("ths_cr_stock",$A1081,$A$1,7,100,100)</f>
        <v>42.533936651584</v>
      </c>
      <c r="E1081" s="3">
        <f ca="1">[1]!thsiFinD("ths_mfi_stock",$A1081,$A$1,7,100,100)</f>
        <v>13.37109376566</v>
      </c>
      <c r="F1081" s="3">
        <f ca="1">[1]!thsiFinD("ths_expma_stock",$A1081,$A$1,7,100,100)</f>
        <v>3.9427408444540002</v>
      </c>
      <c r="G1081" s="3">
        <f ca="1">[1]!thsiFinD("ths_rsi_stock",$A1081,$A$1,7,100,100)</f>
        <v>25.626814955406999</v>
      </c>
      <c r="H1081" s="3">
        <f ca="1">[1]!thsiFinD("ths_adtm_stock",$A1081,$A$1,7,3,100,100,100)</f>
        <v>-0.61224489795918002</v>
      </c>
      <c r="I1081" s="3">
        <f ca="1">[1]!thsiFinD("ths_bbiboll_stock",$A1081,$A$1,7,3,100,100,100)</f>
        <v>3.9969791666667001</v>
      </c>
      <c r="J1081" s="3">
        <f ca="1">[1]!thsiFinD("ths_dptb_stock",$A1081,$A$1,7,104,100,100)</f>
        <v>0.42857142857142999</v>
      </c>
      <c r="K1081" s="3">
        <f ca="1">[1]!thsiFinD("ths_srmi_stock",$A1081,$A$1,7,100,100)</f>
        <v>-5.1851851851852003E-2</v>
      </c>
      <c r="L1081" s="3">
        <f ca="1">[1]!thsiFinD("ths_atr_stock",$A1081,$A$1,7,101,100,100)</f>
        <v>0.15</v>
      </c>
      <c r="M1081" s="3">
        <f ca="1">[1]!thsiFinD("ths_vol_w_stock",$A1081,$A$1)/1000000</f>
        <v>163.069706</v>
      </c>
      <c r="N1081" s="3">
        <f ca="1">[1]!thsiFinD("ths_turnover_ratio_w_stock",$A1081,$A$1)</f>
        <v>12.720342339656</v>
      </c>
      <c r="O1081" s="3">
        <f ca="1">[1]!thsiFinD("ths_relative_chg_ratio_w_stock",$A1081,$A$1,104,100)</f>
        <v>-6.6338114150293999</v>
      </c>
      <c r="P1081" s="3">
        <f ca="1">[1]!thsiFinD("ths_chg_ratio_w_stock",$A1081,$B$1,100)</f>
        <v>3.6458333333333002</v>
      </c>
    </row>
    <row r="1082" spans="1:16" x14ac:dyDescent="0.25">
      <c r="A1082" s="2" t="s">
        <v>1080</v>
      </c>
      <c r="B1082" s="2" t="s">
        <v>6443</v>
      </c>
      <c r="C1082" s="3">
        <f ca="1">[1]!thsiFinD("ths_vol_ratio_stock",$A1082,$A$1,7,100)</f>
        <v>1.0908036880542999</v>
      </c>
      <c r="D1082" s="3">
        <f ca="1">[1]!thsiFinD("ths_cr_stock",$A1082,$A$1,7,100,100)</f>
        <v>26.315789473683999</v>
      </c>
      <c r="E1082" s="3">
        <f ca="1">[1]!thsiFinD("ths_mfi_stock",$A1082,$A$1,7,100,100)</f>
        <v>29.424740713677998</v>
      </c>
      <c r="F1082" s="3">
        <f ca="1">[1]!thsiFinD("ths_expma_stock",$A1082,$A$1,7,100,100)</f>
        <v>6.0710592609405998</v>
      </c>
      <c r="G1082" s="3">
        <f ca="1">[1]!thsiFinD("ths_rsi_stock",$A1082,$A$1,7,100,100)</f>
        <v>35.051015341952002</v>
      </c>
      <c r="H1082" s="3">
        <f ca="1">[1]!thsiFinD("ths_adtm_stock",$A1082,$A$1,7,3,100,100,100)</f>
        <v>-0.69117647058824006</v>
      </c>
      <c r="I1082" s="3">
        <f ca="1">[1]!thsiFinD("ths_bbiboll_stock",$A1082,$A$1,7,3,100,100,100)</f>
        <v>6.1909375000000004</v>
      </c>
      <c r="J1082" s="3">
        <f ca="1">[1]!thsiFinD("ths_dptb_stock",$A1082,$A$1,7,104,100,100)</f>
        <v>0.42857142857142999</v>
      </c>
      <c r="K1082" s="3">
        <f ca="1">[1]!thsiFinD("ths_srmi_stock",$A1082,$A$1,7,100,100)</f>
        <v>-8.6153846153845998E-2</v>
      </c>
      <c r="L1082" s="3">
        <f ca="1">[1]!thsiFinD("ths_atr_stock",$A1082,$A$1,7,101,100,100)</f>
        <v>0.23428571428570999</v>
      </c>
      <c r="M1082" s="3">
        <f ca="1">[1]!thsiFinD("ths_vol_w_stock",$A1082,$A$1)/1000000</f>
        <v>95.918706999999998</v>
      </c>
      <c r="N1082" s="3">
        <f ca="1">[1]!thsiFinD("ths_turnover_ratio_w_stock",$A1082,$A$1)</f>
        <v>22.178156415248999</v>
      </c>
      <c r="O1082" s="3">
        <f ca="1">[1]!thsiFinD("ths_relative_chg_ratio_w_stock",$A1082,$A$1,104,100)</f>
        <v>-7.7446716543610998</v>
      </c>
      <c r="P1082" s="3">
        <f ca="1">[1]!thsiFinD("ths_chg_ratio_w_stock",$A1082,$B$1,100)</f>
        <v>1.5151515151515</v>
      </c>
    </row>
    <row r="1083" spans="1:16" x14ac:dyDescent="0.25">
      <c r="A1083" s="2" t="s">
        <v>1081</v>
      </c>
      <c r="B1083" s="2" t="s">
        <v>6444</v>
      </c>
      <c r="C1083" s="3">
        <f ca="1">[1]!thsiFinD("ths_vol_ratio_stock",$A1083,$A$1,7,100)</f>
        <v>1.1854993405059999</v>
      </c>
      <c r="D1083" s="3">
        <f ca="1">[1]!thsiFinD("ths_cr_stock",$A1083,$A$1,7,100,100)</f>
        <v>14.912280701754</v>
      </c>
      <c r="E1083" s="3">
        <f ca="1">[1]!thsiFinD("ths_mfi_stock",$A1083,$A$1,7,100,100)</f>
        <v>15.75322212391</v>
      </c>
      <c r="F1083" s="3">
        <f ca="1">[1]!thsiFinD("ths_expma_stock",$A1083,$A$1,7,100,100)</f>
        <v>5.6836081091835</v>
      </c>
      <c r="G1083" s="3">
        <f ca="1">[1]!thsiFinD("ths_rsi_stock",$A1083,$A$1,7,100,100)</f>
        <v>25.162810407374</v>
      </c>
      <c r="H1083" s="3">
        <f ca="1">[1]!thsiFinD("ths_adtm_stock",$A1083,$A$1,7,3,100,100,100)</f>
        <v>-0.90697674418605001</v>
      </c>
      <c r="I1083" s="3">
        <f ca="1">[1]!thsiFinD("ths_bbiboll_stock",$A1083,$A$1,7,3,100,100,100)</f>
        <v>5.8077083333333004</v>
      </c>
      <c r="J1083" s="3">
        <f ca="1">[1]!thsiFinD("ths_dptb_stock",$A1083,$A$1,7,104,100,100)</f>
        <v>0.57142857142856995</v>
      </c>
      <c r="K1083" s="3">
        <f ca="1">[1]!thsiFinD("ths_srmi_stock",$A1083,$A$1,7,100,100)</f>
        <v>-9.1059602649007004E-2</v>
      </c>
      <c r="L1083" s="3">
        <f ca="1">[1]!thsiFinD("ths_atr_stock",$A1083,$A$1,7,101,100,100)</f>
        <v>0.19714285714286001</v>
      </c>
      <c r="M1083" s="3">
        <f ca="1">[1]!thsiFinD("ths_vol_w_stock",$A1083,$A$1)/1000000</f>
        <v>55.454970000000003</v>
      </c>
      <c r="N1083" s="3">
        <f ca="1">[1]!thsiFinD("ths_turnover_ratio_w_stock",$A1083,$A$1)</f>
        <v>6.2104258234777001</v>
      </c>
      <c r="O1083" s="3">
        <f ca="1">[1]!thsiFinD("ths_relative_chg_ratio_w_stock",$A1083,$A$1,104,100)</f>
        <v>-7.8778959152001997</v>
      </c>
      <c r="P1083" s="3">
        <f ca="1">[1]!thsiFinD("ths_chg_ratio_w_stock",$A1083,$B$1,100)</f>
        <v>1.4571948998179001</v>
      </c>
    </row>
    <row r="1084" spans="1:16" x14ac:dyDescent="0.25">
      <c r="A1084" s="2" t="s">
        <v>1082</v>
      </c>
      <c r="B1084" s="2" t="s">
        <v>6445</v>
      </c>
      <c r="C1084" s="3">
        <f ca="1">[1]!thsiFinD("ths_vol_ratio_stock",$A1084,$A$1,7,100)</f>
        <v>0.75556540922450999</v>
      </c>
      <c r="D1084" s="3">
        <f ca="1">[1]!thsiFinD("ths_cr_stock",$A1084,$A$1,7,100,100)</f>
        <v>55.294117647058997</v>
      </c>
      <c r="E1084" s="3">
        <f ca="1">[1]!thsiFinD("ths_mfi_stock",$A1084,$A$1,7,100,100)</f>
        <v>52.213143434019003</v>
      </c>
      <c r="F1084" s="3">
        <f ca="1">[1]!thsiFinD("ths_expma_stock",$A1084,$A$1,7,100,100)</f>
        <v>1.4782385566978</v>
      </c>
      <c r="G1084" s="3">
        <f ca="1">[1]!thsiFinD("ths_rsi_stock",$A1084,$A$1,7,100,100)</f>
        <v>43.777931796765003</v>
      </c>
      <c r="H1084" s="3">
        <f ca="1">[1]!thsiFinD("ths_adtm_stock",$A1084,$A$1,7,3,100,100,100)</f>
        <v>0</v>
      </c>
      <c r="I1084" s="3">
        <f ca="1">[1]!thsiFinD("ths_bbiboll_stock",$A1084,$A$1,7,3,100,100,100)</f>
        <v>1.4928125000000001</v>
      </c>
      <c r="J1084" s="3">
        <f ca="1">[1]!thsiFinD("ths_dptb_stock",$A1084,$A$1,7,104,100,100)</f>
        <v>0.28571428571428997</v>
      </c>
      <c r="K1084" s="3">
        <f ca="1">[1]!thsiFinD("ths_srmi_stock",$A1084,$A$1,7,100,100)</f>
        <v>-2.6490066225166E-2</v>
      </c>
      <c r="L1084" s="3">
        <f ca="1">[1]!thsiFinD("ths_atr_stock",$A1084,$A$1,7,101,100,100)</f>
        <v>7.2857142857142995E-2</v>
      </c>
      <c r="M1084" s="3">
        <f ca="1">[1]!thsiFinD("ths_vol_w_stock",$A1084,$A$1)/1000000</f>
        <v>38.097852000000003</v>
      </c>
      <c r="N1084" s="3">
        <f ca="1">[1]!thsiFinD("ths_turnover_ratio_w_stock",$A1084,$A$1)</f>
        <v>4.2474501088762997</v>
      </c>
      <c r="O1084" s="3">
        <f ca="1">[1]!thsiFinD("ths_relative_chg_ratio_w_stock",$A1084,$A$1,104,100)</f>
        <v>-1.8376949101750999</v>
      </c>
      <c r="P1084" s="3">
        <f ca="1">[1]!thsiFinD("ths_chg_ratio_w_stock",$A1084,$B$1,100)</f>
        <v>10.884353741497</v>
      </c>
    </row>
    <row r="1085" spans="1:16" x14ac:dyDescent="0.25">
      <c r="A1085" s="2" t="s">
        <v>1083</v>
      </c>
      <c r="B1085" s="2" t="s">
        <v>6446</v>
      </c>
      <c r="C1085" s="3">
        <f ca="1">[1]!thsiFinD("ths_vol_ratio_stock",$A1085,$A$1,7,100)</f>
        <v>0.89442593360427003</v>
      </c>
      <c r="D1085" s="3">
        <f ca="1">[1]!thsiFinD("ths_cr_stock",$A1085,$A$1,7,100,100)</f>
        <v>18.781725888324999</v>
      </c>
      <c r="E1085" s="3">
        <f ca="1">[1]!thsiFinD("ths_mfi_stock",$A1085,$A$1,7,100,100)</f>
        <v>12.779942144776999</v>
      </c>
      <c r="F1085" s="3">
        <f ca="1">[1]!thsiFinD("ths_expma_stock",$A1085,$A$1,7,100,100)</f>
        <v>5.3256968230824997</v>
      </c>
      <c r="G1085" s="3">
        <f ca="1">[1]!thsiFinD("ths_rsi_stock",$A1085,$A$1,7,100,100)</f>
        <v>34.110595860265001</v>
      </c>
      <c r="H1085" s="3">
        <f ca="1">[1]!thsiFinD("ths_adtm_stock",$A1085,$A$1,7,3,100,100,100)</f>
        <v>-0.93421052631579005</v>
      </c>
      <c r="I1085" s="3">
        <f ca="1">[1]!thsiFinD("ths_bbiboll_stock",$A1085,$A$1,7,3,100,100,100)</f>
        <v>5.3869791666667002</v>
      </c>
      <c r="J1085" s="3">
        <f ca="1">[1]!thsiFinD("ths_dptb_stock",$A1085,$A$1,7,104,100,100)</f>
        <v>0.42857142857142999</v>
      </c>
      <c r="K1085" s="3">
        <f ca="1">[1]!thsiFinD("ths_srmi_stock",$A1085,$A$1,7,100,100)</f>
        <v>-9.8958333333332996E-2</v>
      </c>
      <c r="L1085" s="3">
        <f ca="1">[1]!thsiFinD("ths_atr_stock",$A1085,$A$1,7,101,100,100)</f>
        <v>0.23571428571429001</v>
      </c>
      <c r="M1085" s="3">
        <f ca="1">[1]!thsiFinD("ths_vol_w_stock",$A1085,$A$1)/1000000</f>
        <v>69.327162999999999</v>
      </c>
      <c r="N1085" s="3">
        <f ca="1">[1]!thsiFinD("ths_turnover_ratio_w_stock",$A1085,$A$1)</f>
        <v>13.455758992305</v>
      </c>
      <c r="O1085" s="3">
        <f ca="1">[1]!thsiFinD("ths_relative_chg_ratio_w_stock",$A1085,$A$1,104,100)</f>
        <v>-7.8164183144303996</v>
      </c>
      <c r="P1085" s="3">
        <f ca="1">[1]!thsiFinD("ths_chg_ratio_w_stock",$A1085,$B$1,100)</f>
        <v>7.3217726396916998</v>
      </c>
    </row>
    <row r="1086" spans="1:16" x14ac:dyDescent="0.25">
      <c r="A1086" s="2" t="s">
        <v>1084</v>
      </c>
      <c r="B1086" s="2" t="s">
        <v>6447</v>
      </c>
      <c r="C1086" s="3">
        <f ca="1">[1]!thsiFinD("ths_vol_ratio_stock",$A1086,$A$1,7,100)</f>
        <v>0.71402374782185996</v>
      </c>
      <c r="D1086" s="3">
        <f ca="1">[1]!thsiFinD("ths_cr_stock",$A1086,$A$1,7,100,100)</f>
        <v>105.41401273885</v>
      </c>
      <c r="E1086" s="3">
        <f ca="1">[1]!thsiFinD("ths_mfi_stock",$A1086,$A$1,7,100,100)</f>
        <v>62.261020831171997</v>
      </c>
      <c r="F1086" s="3">
        <f ca="1">[1]!thsiFinD("ths_expma_stock",$A1086,$A$1,7,100,100)</f>
        <v>7.0418777367157999</v>
      </c>
      <c r="G1086" s="3">
        <f ca="1">[1]!thsiFinD("ths_rsi_stock",$A1086,$A$1,7,100,100)</f>
        <v>49.419765759032003</v>
      </c>
      <c r="H1086" s="3">
        <f ca="1">[1]!thsiFinD("ths_adtm_stock",$A1086,$A$1,7,3,100,100,100)</f>
        <v>0.76033057851240005</v>
      </c>
      <c r="I1086" s="3">
        <f ca="1">[1]!thsiFinD("ths_bbiboll_stock",$A1086,$A$1,7,3,100,100,100)</f>
        <v>7.0330208333332997</v>
      </c>
      <c r="J1086" s="3">
        <f ca="1">[1]!thsiFinD("ths_dptb_stock",$A1086,$A$1,7,104,100,100)</f>
        <v>0.57142857142856995</v>
      </c>
      <c r="K1086" s="3">
        <f ca="1">[1]!thsiFinD("ths_srmi_stock",$A1086,$A$1,7,100,100)</f>
        <v>1.7094017094016999E-2</v>
      </c>
      <c r="L1086" s="3">
        <f ca="1">[1]!thsiFinD("ths_atr_stock",$A1086,$A$1,7,101,100,100)</f>
        <v>0.31285714285714</v>
      </c>
      <c r="M1086" s="3">
        <f ca="1">[1]!thsiFinD("ths_vol_w_stock",$A1086,$A$1)/1000000</f>
        <v>145.746274</v>
      </c>
      <c r="N1086" s="3">
        <f ca="1">[1]!thsiFinD("ths_turnover_ratio_w_stock",$A1086,$A$1)</f>
        <v>14.224840423222</v>
      </c>
      <c r="O1086" s="3">
        <f ca="1">[1]!thsiFinD("ths_relative_chg_ratio_w_stock",$A1086,$A$1,104,100)</f>
        <v>-1.2421892921975</v>
      </c>
      <c r="P1086" s="3">
        <f ca="1">[1]!thsiFinD("ths_chg_ratio_w_stock",$A1086,$B$1,100)</f>
        <v>2.8490028490029</v>
      </c>
    </row>
    <row r="1087" spans="1:16" x14ac:dyDescent="0.25">
      <c r="A1087" s="2" t="s">
        <v>1085</v>
      </c>
      <c r="B1087" s="2" t="s">
        <v>6448</v>
      </c>
      <c r="C1087" s="3">
        <f ca="1">[1]!thsiFinD("ths_vol_ratio_stock",$A1087,$A$1,7,100)</f>
        <v>1.1536768636118999</v>
      </c>
      <c r="D1087" s="3">
        <f ca="1">[1]!thsiFinD("ths_cr_stock",$A1087,$A$1,7,100,100)</f>
        <v>18.235294117647001</v>
      </c>
      <c r="E1087" s="3">
        <f ca="1">[1]!thsiFinD("ths_mfi_stock",$A1087,$A$1,7,100,100)</f>
        <v>25.483354668415998</v>
      </c>
      <c r="F1087" s="3">
        <f ca="1">[1]!thsiFinD("ths_expma_stock",$A1087,$A$1,7,100,100)</f>
        <v>2.4162019400723</v>
      </c>
      <c r="G1087" s="3">
        <f ca="1">[1]!thsiFinD("ths_rsi_stock",$A1087,$A$1,7,100,100)</f>
        <v>30.053978298259</v>
      </c>
      <c r="H1087" s="3">
        <f ca="1">[1]!thsiFinD("ths_adtm_stock",$A1087,$A$1,7,3,100,100,100)</f>
        <v>-0.91666666666666996</v>
      </c>
      <c r="I1087" s="3">
        <f ca="1">[1]!thsiFinD("ths_bbiboll_stock",$A1087,$A$1,7,3,100,100,100)</f>
        <v>2.4757291666666998</v>
      </c>
      <c r="J1087" s="3">
        <f ca="1">[1]!thsiFinD("ths_dptb_stock",$A1087,$A$1,7,104,100,100)</f>
        <v>0.42857142857142999</v>
      </c>
      <c r="K1087" s="3">
        <f ca="1">[1]!thsiFinD("ths_srmi_stock",$A1087,$A$1,7,100,100)</f>
        <v>-8.5603112840466997E-2</v>
      </c>
      <c r="L1087" s="3">
        <f ca="1">[1]!thsiFinD("ths_atr_stock",$A1087,$A$1,7,101,100,100)</f>
        <v>0.10142857142856999</v>
      </c>
      <c r="M1087" s="3">
        <f ca="1">[1]!thsiFinD("ths_vol_w_stock",$A1087,$A$1)/1000000</f>
        <v>102.124863</v>
      </c>
      <c r="N1087" s="3">
        <f ca="1">[1]!thsiFinD("ths_turnover_ratio_w_stock",$A1087,$A$1)</f>
        <v>7.4866575597315004</v>
      </c>
      <c r="O1087" s="3">
        <f ca="1">[1]!thsiFinD("ths_relative_chg_ratio_w_stock",$A1087,$A$1,104,100)</f>
        <v>-8.0408199101751006</v>
      </c>
      <c r="P1087" s="3">
        <f ca="1">[1]!thsiFinD("ths_chg_ratio_w_stock",$A1087,$B$1,100)</f>
        <v>-1.7021276595745001</v>
      </c>
    </row>
    <row r="1088" spans="1:16" x14ac:dyDescent="0.25">
      <c r="A1088" s="2" t="s">
        <v>1086</v>
      </c>
      <c r="B1088" s="2" t="s">
        <v>6449</v>
      </c>
      <c r="C1088" s="3">
        <f ca="1">[1]!thsiFinD("ths_vol_ratio_stock",$A1088,$A$1,7,100)</f>
        <v>1.29208219073</v>
      </c>
      <c r="D1088" s="3">
        <f ca="1">[1]!thsiFinD("ths_cr_stock",$A1088,$A$1,7,100,100)</f>
        <v>72.004132231404995</v>
      </c>
      <c r="E1088" s="3">
        <f ca="1">[1]!thsiFinD("ths_mfi_stock",$A1088,$A$1,7,100,100)</f>
        <v>54.744144808362996</v>
      </c>
      <c r="F1088" s="3">
        <f ca="1">[1]!thsiFinD("ths_expma_stock",$A1088,$A$1,7,100,100)</f>
        <v>14.570793826520999</v>
      </c>
      <c r="G1088" s="3">
        <f ca="1">[1]!thsiFinD("ths_rsi_stock",$A1088,$A$1,7,100,100)</f>
        <v>32.664247657895999</v>
      </c>
      <c r="H1088" s="3">
        <f ca="1">[1]!thsiFinD("ths_adtm_stock",$A1088,$A$1,7,3,100,100,100)</f>
        <v>0.32323232323231998</v>
      </c>
      <c r="I1088" s="3">
        <f ca="1">[1]!thsiFinD("ths_bbiboll_stock",$A1088,$A$1,7,3,100,100,100)</f>
        <v>14.8571875</v>
      </c>
      <c r="J1088" s="3">
        <f ca="1">[1]!thsiFinD("ths_dptb_stock",$A1088,$A$1,7,104,100,100)</f>
        <v>0.57142857142856995</v>
      </c>
      <c r="K1088" s="3">
        <f ca="1">[1]!thsiFinD("ths_srmi_stock",$A1088,$A$1,7,100,100)</f>
        <v>-5.4258241758242003E-2</v>
      </c>
      <c r="L1088" s="3">
        <f ca="1">[1]!thsiFinD("ths_atr_stock",$A1088,$A$1,7,101,100,100)</f>
        <v>0.84428571428570998</v>
      </c>
      <c r="M1088" s="3">
        <f ca="1">[1]!thsiFinD("ths_vol_w_stock",$A1088,$A$1)/1000000</f>
        <v>184.89041399999999</v>
      </c>
      <c r="N1088" s="3">
        <f ca="1">[1]!thsiFinD("ths_turnover_ratio_w_stock",$A1088,$A$1)</f>
        <v>40.585871381876998</v>
      </c>
      <c r="O1088" s="3">
        <f ca="1">[1]!thsiFinD("ths_relative_chg_ratio_w_stock",$A1088,$A$1,104,100)</f>
        <v>-5.1334308111378997</v>
      </c>
      <c r="P1088" s="3">
        <f ca="1">[1]!thsiFinD("ths_chg_ratio_w_stock",$A1088,$B$1,100)</f>
        <v>-0.65359477124182996</v>
      </c>
    </row>
    <row r="1089" spans="1:16" x14ac:dyDescent="0.25">
      <c r="A1089" s="2" t="s">
        <v>1087</v>
      </c>
      <c r="B1089" s="2" t="s">
        <v>6450</v>
      </c>
      <c r="C1089" s="3">
        <f ca="1">[1]!thsiFinD("ths_vol_ratio_stock",$A1089,$A$1,7,100)</f>
        <v>1.7405818942408</v>
      </c>
      <c r="D1089" s="3">
        <f ca="1">[1]!thsiFinD("ths_cr_stock",$A1089,$A$1,7,100,100)</f>
        <v>15.760869565217</v>
      </c>
      <c r="E1089" s="3">
        <f ca="1">[1]!thsiFinD("ths_mfi_stock",$A1089,$A$1,7,100,100)</f>
        <v>20.728761656475999</v>
      </c>
      <c r="F1089" s="3">
        <f ca="1">[1]!thsiFinD("ths_expma_stock",$A1089,$A$1,7,100,100)</f>
        <v>3.9598797750099002</v>
      </c>
      <c r="G1089" s="3">
        <f ca="1">[1]!thsiFinD("ths_rsi_stock",$A1089,$A$1,7,100,100)</f>
        <v>33.630139062809</v>
      </c>
      <c r="H1089" s="3">
        <f ca="1">[1]!thsiFinD("ths_adtm_stock",$A1089,$A$1,7,3,100,100,100)</f>
        <v>-0.90217391304348005</v>
      </c>
      <c r="I1089" s="3">
        <f ca="1">[1]!thsiFinD("ths_bbiboll_stock",$A1089,$A$1,7,3,100,100,100)</f>
        <v>4.0719791666666998</v>
      </c>
      <c r="J1089" s="3">
        <f ca="1">[1]!thsiFinD("ths_dptb_stock",$A1089,$A$1,7,104,100,100)</f>
        <v>0.42857142857142999</v>
      </c>
      <c r="K1089" s="3">
        <f ca="1">[1]!thsiFinD("ths_srmi_stock",$A1089,$A$1,7,100,100)</f>
        <v>-0.12954545454545</v>
      </c>
      <c r="L1089" s="3">
        <f ca="1">[1]!thsiFinD("ths_atr_stock",$A1089,$A$1,7,101,100,100)</f>
        <v>0.22428571428571001</v>
      </c>
      <c r="M1089" s="3">
        <f ca="1">[1]!thsiFinD("ths_vol_w_stock",$A1089,$A$1)/1000000</f>
        <v>64.365318000000002</v>
      </c>
      <c r="N1089" s="3">
        <f ca="1">[1]!thsiFinD("ths_turnover_ratio_w_stock",$A1089,$A$1)</f>
        <v>28.811760522503</v>
      </c>
      <c r="O1089" s="3">
        <f ca="1">[1]!thsiFinD("ths_relative_chg_ratio_w_stock",$A1089,$A$1,104,100)</f>
        <v>-10.351713601764001</v>
      </c>
      <c r="P1089" s="3">
        <f ca="1">[1]!thsiFinD("ths_chg_ratio_w_stock",$A1089,$B$1,100)</f>
        <v>0.26109660574412002</v>
      </c>
    </row>
    <row r="1090" spans="1:16" x14ac:dyDescent="0.25">
      <c r="A1090" s="2" t="s">
        <v>1088</v>
      </c>
      <c r="B1090" s="2" t="s">
        <v>6451</v>
      </c>
      <c r="C1090" s="3">
        <f ca="1">[1]!thsiFinD("ths_vol_ratio_stock",$A1090,$A$1,7,100)</f>
        <v>1.5620329753441</v>
      </c>
      <c r="D1090" s="3">
        <f ca="1">[1]!thsiFinD("ths_cr_stock",$A1090,$A$1,7,100,100)</f>
        <v>60.204081632653001</v>
      </c>
      <c r="E1090" s="3">
        <f ca="1">[1]!thsiFinD("ths_mfi_stock",$A1090,$A$1,7,100,100)</f>
        <v>27.692999781594999</v>
      </c>
      <c r="F1090" s="3">
        <f ca="1">[1]!thsiFinD("ths_expma_stock",$A1090,$A$1,7,100,100)</f>
        <v>4.5593355417483998</v>
      </c>
      <c r="G1090" s="3">
        <f ca="1">[1]!thsiFinD("ths_rsi_stock",$A1090,$A$1,7,100,100)</f>
        <v>28.732794966233001</v>
      </c>
      <c r="H1090" s="3">
        <f ca="1">[1]!thsiFinD("ths_adtm_stock",$A1090,$A$1,7,3,100,100,100)</f>
        <v>0.28888888888889003</v>
      </c>
      <c r="I1090" s="3">
        <f ca="1">[1]!thsiFinD("ths_bbiboll_stock",$A1090,$A$1,7,3,100,100,100)</f>
        <v>4.6285416666666999</v>
      </c>
      <c r="J1090" s="3">
        <f ca="1">[1]!thsiFinD("ths_dptb_stock",$A1090,$A$1,7,104,100,100)</f>
        <v>0.57142857142856995</v>
      </c>
      <c r="K1090" s="3">
        <f ca="1">[1]!thsiFinD("ths_srmi_stock",$A1090,$A$1,7,100,100)</f>
        <v>-5.8315334773218E-2</v>
      </c>
      <c r="L1090" s="3">
        <f ca="1">[1]!thsiFinD("ths_atr_stock",$A1090,$A$1,7,101,100,100)</f>
        <v>0.22857142857143001</v>
      </c>
      <c r="M1090" s="3">
        <f ca="1">[1]!thsiFinD("ths_vol_w_stock",$A1090,$A$1)/1000000</f>
        <v>20.600999999999999</v>
      </c>
      <c r="N1090" s="3">
        <f ca="1">[1]!thsiFinD("ths_turnover_ratio_w_stock",$A1090,$A$1)</f>
        <v>7.8415364828616996</v>
      </c>
      <c r="O1090" s="3">
        <f ca="1">[1]!thsiFinD("ths_relative_chg_ratio_w_stock",$A1090,$A$1,104,100)</f>
        <v>-7.8545725473059003</v>
      </c>
      <c r="P1090" s="3">
        <f ca="1">[1]!thsiFinD("ths_chg_ratio_w_stock",$A1090,$B$1,100)</f>
        <v>-1.1467889908257001</v>
      </c>
    </row>
    <row r="1091" spans="1:16" x14ac:dyDescent="0.25">
      <c r="A1091" s="2" t="s">
        <v>1089</v>
      </c>
      <c r="B1091" s="2" t="s">
        <v>6452</v>
      </c>
      <c r="C1091" s="3">
        <f ca="1">[1]!thsiFinD("ths_vol_ratio_stock",$A1091,$A$1,7,100)</f>
        <v>1.3821807244497</v>
      </c>
      <c r="D1091" s="3">
        <f ca="1">[1]!thsiFinD("ths_cr_stock",$A1091,$A$1,7,100,100)</f>
        <v>16.666666666666998</v>
      </c>
      <c r="E1091" s="3">
        <f ca="1">[1]!thsiFinD("ths_mfi_stock",$A1091,$A$1,7,100,100)</f>
        <v>24.388516493495999</v>
      </c>
      <c r="F1091" s="3">
        <f ca="1">[1]!thsiFinD("ths_expma_stock",$A1091,$A$1,7,100,100)</f>
        <v>2.9545847436411998</v>
      </c>
      <c r="G1091" s="3">
        <f ca="1">[1]!thsiFinD("ths_rsi_stock",$A1091,$A$1,7,100,100)</f>
        <v>28.278017292958001</v>
      </c>
      <c r="H1091" s="3">
        <f ca="1">[1]!thsiFinD("ths_adtm_stock",$A1091,$A$1,7,3,100,100,100)</f>
        <v>-0.88461538461538003</v>
      </c>
      <c r="I1091" s="3">
        <f ca="1">[1]!thsiFinD("ths_bbiboll_stock",$A1091,$A$1,7,3,100,100,100)</f>
        <v>3.0270833333332998</v>
      </c>
      <c r="J1091" s="3">
        <f ca="1">[1]!thsiFinD("ths_dptb_stock",$A1091,$A$1,7,104,100,100)</f>
        <v>0.42857142857142999</v>
      </c>
      <c r="K1091" s="3">
        <f ca="1">[1]!thsiFinD("ths_srmi_stock",$A1091,$A$1,7,100,100)</f>
        <v>-0.11006289308176</v>
      </c>
      <c r="L1091" s="3">
        <f ca="1">[1]!thsiFinD("ths_atr_stock",$A1091,$A$1,7,101,100,100)</f>
        <v>0.13142857142857001</v>
      </c>
      <c r="M1091" s="3">
        <f ca="1">[1]!thsiFinD("ths_vol_w_stock",$A1091,$A$1)/1000000</f>
        <v>74.370326000000006</v>
      </c>
      <c r="N1091" s="3">
        <f ca="1">[1]!thsiFinD("ths_turnover_ratio_w_stock",$A1091,$A$1)</f>
        <v>13.036703862835999</v>
      </c>
      <c r="O1091" s="3">
        <f ca="1">[1]!thsiFinD("ths_relative_chg_ratio_w_stock",$A1091,$A$1,104,100)</f>
        <v>-11.122961367855</v>
      </c>
      <c r="P1091" s="3">
        <f ca="1">[1]!thsiFinD("ths_chg_ratio_w_stock",$A1091,$B$1,100)</f>
        <v>-1.7667844522967999</v>
      </c>
    </row>
    <row r="1092" spans="1:16" x14ac:dyDescent="0.25">
      <c r="A1092" s="2" t="s">
        <v>1090</v>
      </c>
      <c r="B1092" s="2" t="s">
        <v>6453</v>
      </c>
      <c r="C1092" s="3">
        <f ca="1">[1]!thsiFinD("ths_vol_ratio_stock",$A1092,$A$1,7,100)</f>
        <v>0.84660577916317004</v>
      </c>
      <c r="D1092" s="3">
        <f ca="1">[1]!thsiFinD("ths_cr_stock",$A1092,$A$1,7,100,100)</f>
        <v>410.27577150360997</v>
      </c>
      <c r="E1092" s="3">
        <f ca="1">[1]!thsiFinD("ths_mfi_stock",$A1092,$A$1,7,100,100)</f>
        <v>73.859528474935999</v>
      </c>
      <c r="F1092" s="3">
        <f ca="1">[1]!thsiFinD("ths_expma_stock",$A1092,$A$1,7,100,100)</f>
        <v>233.83935476003001</v>
      </c>
      <c r="G1092" s="3">
        <f ca="1">[1]!thsiFinD("ths_rsi_stock",$A1092,$A$1,7,100,100)</f>
        <v>64.086856883750997</v>
      </c>
      <c r="H1092" s="3">
        <f ca="1">[1]!thsiFinD("ths_adtm_stock",$A1092,$A$1,7,3,100,100,100)</f>
        <v>0.85534591194969001</v>
      </c>
      <c r="I1092" s="3">
        <f ca="1">[1]!thsiFinD("ths_bbiboll_stock",$A1092,$A$1,7,3,100,100,100)</f>
        <v>231.32958333332999</v>
      </c>
      <c r="J1092" s="3">
        <f ca="1">[1]!thsiFinD("ths_dptb_stock",$A1092,$A$1,7,104,100,100)</f>
        <v>0.57142857142856995</v>
      </c>
      <c r="K1092" s="3">
        <f ca="1">[1]!thsiFinD("ths_srmi_stock",$A1092,$A$1,7,100,100)</f>
        <v>4.5859872611465E-2</v>
      </c>
      <c r="L1092" s="3">
        <f ca="1">[1]!thsiFinD("ths_atr_stock",$A1092,$A$1,7,101,100,100)</f>
        <v>7.4485714285714</v>
      </c>
      <c r="M1092" s="3">
        <f ca="1">[1]!thsiFinD("ths_vol_w_stock",$A1092,$A$1)/1000000</f>
        <v>98.046840000000003</v>
      </c>
      <c r="N1092" s="3">
        <f ca="1">[1]!thsiFinD("ths_turnover_ratio_w_stock",$A1092,$A$1)</f>
        <v>8.4343503283161994</v>
      </c>
      <c r="O1092" s="3">
        <f ca="1">[1]!thsiFinD("ths_relative_chg_ratio_w_stock",$A1092,$A$1,104,100)</f>
        <v>2.9917522996755999</v>
      </c>
      <c r="P1092" s="3">
        <f ca="1">[1]!thsiFinD("ths_chg_ratio_w_stock",$A1092,$B$1,100)</f>
        <v>7.4522292993630996</v>
      </c>
    </row>
    <row r="1093" spans="1:16" x14ac:dyDescent="0.25">
      <c r="A1093" s="2" t="s">
        <v>1091</v>
      </c>
      <c r="B1093" s="2" t="s">
        <v>6454</v>
      </c>
      <c r="C1093" s="3">
        <f ca="1">[1]!thsiFinD("ths_vol_ratio_stock",$A1093,$A$1,7,100)</f>
        <v>1.0855528486449999</v>
      </c>
      <c r="D1093" s="3">
        <f ca="1">[1]!thsiFinD("ths_cr_stock",$A1093,$A$1,7,100,100)</f>
        <v>110.60786650775</v>
      </c>
      <c r="E1093" s="3">
        <f ca="1">[1]!thsiFinD("ths_mfi_stock",$A1093,$A$1,7,100,100)</f>
        <v>56.326809192211002</v>
      </c>
      <c r="F1093" s="3">
        <f ca="1">[1]!thsiFinD("ths_expma_stock",$A1093,$A$1,7,100,100)</f>
        <v>38.418291061117998</v>
      </c>
      <c r="G1093" s="3">
        <f ca="1">[1]!thsiFinD("ths_rsi_stock",$A1093,$A$1,7,100,100)</f>
        <v>39.176599556992997</v>
      </c>
      <c r="H1093" s="3">
        <f ca="1">[1]!thsiFinD("ths_adtm_stock",$A1093,$A$1,7,3,100,100,100)</f>
        <v>0.77575757575757998</v>
      </c>
      <c r="I1093" s="3">
        <f ca="1">[1]!thsiFinD("ths_bbiboll_stock",$A1093,$A$1,7,3,100,100,100)</f>
        <v>38.655000000000001</v>
      </c>
      <c r="J1093" s="3">
        <f ca="1">[1]!thsiFinD("ths_dptb_stock",$A1093,$A$1,7,104,100,100)</f>
        <v>0.42857142857142999</v>
      </c>
      <c r="K1093" s="3">
        <f ca="1">[1]!thsiFinD("ths_srmi_stock",$A1093,$A$1,7,100,100)</f>
        <v>-6.2565172054224001E-3</v>
      </c>
      <c r="L1093" s="3">
        <f ca="1">[1]!thsiFinD("ths_atr_stock",$A1093,$A$1,7,101,100,100)</f>
        <v>0.84285714285713997</v>
      </c>
      <c r="M1093" s="3">
        <f ca="1">[1]!thsiFinD("ths_vol_w_stock",$A1093,$A$1)/1000000</f>
        <v>10.219602999999999</v>
      </c>
      <c r="N1093" s="3">
        <f ca="1">[1]!thsiFinD("ths_turnover_ratio_w_stock",$A1093,$A$1)</f>
        <v>1.2858647524739999</v>
      </c>
      <c r="O1093" s="3">
        <f ca="1">[1]!thsiFinD("ths_relative_chg_ratio_w_stock",$A1093,$A$1,104,100)</f>
        <v>-1.1323608863532</v>
      </c>
      <c r="P1093" s="3">
        <f ca="1">[1]!thsiFinD("ths_chg_ratio_w_stock",$A1093,$B$1,100)</f>
        <v>-0.94438614900314999</v>
      </c>
    </row>
    <row r="1094" spans="1:16" x14ac:dyDescent="0.25">
      <c r="A1094" s="2" t="s">
        <v>1092</v>
      </c>
      <c r="B1094" s="2" t="s">
        <v>6455</v>
      </c>
      <c r="C1094" s="3">
        <f ca="1">[1]!thsiFinD("ths_vol_ratio_stock",$A1094,$A$1,7,100)</f>
        <v>1.1035526742532</v>
      </c>
      <c r="D1094" s="3">
        <f ca="1">[1]!thsiFinD("ths_cr_stock",$A1094,$A$1,7,100,100)</f>
        <v>9.8039215686274002</v>
      </c>
      <c r="E1094" s="3">
        <f ca="1">[1]!thsiFinD("ths_mfi_stock",$A1094,$A$1,7,100,100)</f>
        <v>14.228195257196001</v>
      </c>
      <c r="F1094" s="3">
        <f ca="1">[1]!thsiFinD("ths_expma_stock",$A1094,$A$1,7,100,100)</f>
        <v>1.5871470154798</v>
      </c>
      <c r="G1094" s="3">
        <f ca="1">[1]!thsiFinD("ths_rsi_stock",$A1094,$A$1,7,100,100)</f>
        <v>24.907215045464</v>
      </c>
      <c r="H1094" s="3">
        <f ca="1">[1]!thsiFinD("ths_adtm_stock",$A1094,$A$1,7,3,100,100,100)</f>
        <v>-0.96774193548387</v>
      </c>
      <c r="I1094" s="3">
        <f ca="1">[1]!thsiFinD("ths_bbiboll_stock",$A1094,$A$1,7,3,100,100,100)</f>
        <v>1.6384375</v>
      </c>
      <c r="J1094" s="3">
        <f ca="1">[1]!thsiFinD("ths_dptb_stock",$A1094,$A$1,7,104,100,100)</f>
        <v>0.57142857142856995</v>
      </c>
      <c r="K1094" s="3">
        <f ca="1">[1]!thsiFinD("ths_srmi_stock",$A1094,$A$1,7,100,100)</f>
        <v>-0.14772727272726999</v>
      </c>
      <c r="L1094" s="3">
        <f ca="1">[1]!thsiFinD("ths_atr_stock",$A1094,$A$1,7,101,100,100)</f>
        <v>8.2857142857143004E-2</v>
      </c>
      <c r="M1094" s="3">
        <f ca="1">[1]!thsiFinD("ths_vol_w_stock",$A1094,$A$1)/1000000</f>
        <v>108.409105</v>
      </c>
      <c r="N1094" s="3">
        <f ca="1">[1]!thsiFinD("ths_turnover_ratio_w_stock",$A1094,$A$1)</f>
        <v>10.289484005101</v>
      </c>
      <c r="O1094" s="3">
        <f ca="1">[1]!thsiFinD("ths_relative_chg_ratio_w_stock",$A1094,$A$1,104,100)</f>
        <v>-12.118396664561001</v>
      </c>
      <c r="P1094" s="3">
        <f ca="1">[1]!thsiFinD("ths_chg_ratio_w_stock",$A1094,$B$1,100)</f>
        <v>-0.66666666666666996</v>
      </c>
    </row>
    <row r="1095" spans="1:16" x14ac:dyDescent="0.25">
      <c r="A1095" s="2" t="s">
        <v>1093</v>
      </c>
      <c r="B1095" s="2" t="s">
        <v>6456</v>
      </c>
      <c r="C1095" s="3">
        <f ca="1">[1]!thsiFinD("ths_vol_ratio_stock",$A1095,$A$1,7,100)</f>
        <v>0.73266608437319003</v>
      </c>
      <c r="D1095" s="3">
        <f ca="1">[1]!thsiFinD("ths_cr_stock",$A1095,$A$1,7,100,100)</f>
        <v>43.775933609958997</v>
      </c>
      <c r="E1095" s="3">
        <f ca="1">[1]!thsiFinD("ths_mfi_stock",$A1095,$A$1,7,100,100)</f>
        <v>24.904793944992001</v>
      </c>
      <c r="F1095" s="3">
        <f ca="1">[1]!thsiFinD("ths_expma_stock",$A1095,$A$1,7,100,100)</f>
        <v>21.737577919035999</v>
      </c>
      <c r="G1095" s="3">
        <f ca="1">[1]!thsiFinD("ths_rsi_stock",$A1095,$A$1,7,100,100)</f>
        <v>25.568761037317</v>
      </c>
      <c r="H1095" s="3">
        <f ca="1">[1]!thsiFinD("ths_adtm_stock",$A1095,$A$1,7,3,100,100,100)</f>
        <v>-0.44604316546763001</v>
      </c>
      <c r="I1095" s="3">
        <f ca="1">[1]!thsiFinD("ths_bbiboll_stock",$A1095,$A$1,7,3,100,100,100)</f>
        <v>22.104062500000001</v>
      </c>
      <c r="J1095" s="3">
        <f ca="1">[1]!thsiFinD("ths_dptb_stock",$A1095,$A$1,7,104,100,100)</f>
        <v>0.71428571428570997</v>
      </c>
      <c r="K1095" s="3">
        <f ca="1">[1]!thsiFinD("ths_srmi_stock",$A1095,$A$1,7,100,100)</f>
        <v>-5.4788418708240999E-2</v>
      </c>
      <c r="L1095" s="3">
        <f ca="1">[1]!thsiFinD("ths_atr_stock",$A1095,$A$1,7,101,100,100)</f>
        <v>0.66714285714286004</v>
      </c>
      <c r="M1095" s="3">
        <f ca="1">[1]!thsiFinD("ths_vol_w_stock",$A1095,$A$1)/1000000</f>
        <v>22.374683000000001</v>
      </c>
      <c r="N1095" s="3">
        <f ca="1">[1]!thsiFinD("ths_turnover_ratio_w_stock",$A1095,$A$1)</f>
        <v>3.9483891655118</v>
      </c>
      <c r="O1095" s="3">
        <f ca="1">[1]!thsiFinD("ths_relative_chg_ratio_w_stock",$A1095,$A$1,104,100)</f>
        <v>-3.6454918276727999</v>
      </c>
      <c r="P1095" s="3">
        <f ca="1">[1]!thsiFinD("ths_chg_ratio_w_stock",$A1095,$B$1,100)</f>
        <v>-3.5815268614515001</v>
      </c>
    </row>
    <row r="1096" spans="1:16" x14ac:dyDescent="0.25">
      <c r="A1096" s="2" t="s">
        <v>1094</v>
      </c>
      <c r="B1096" s="2" t="s">
        <v>6457</v>
      </c>
      <c r="C1096" s="3">
        <f ca="1">[1]!thsiFinD("ths_vol_ratio_stock",$A1096,$A$1,7,100)</f>
        <v>0.78646998456381001</v>
      </c>
      <c r="D1096" s="3">
        <f ca="1">[1]!thsiFinD("ths_cr_stock",$A1096,$A$1,7,100,100)</f>
        <v>33.108108108107999</v>
      </c>
      <c r="E1096" s="3">
        <f ca="1">[1]!thsiFinD("ths_mfi_stock",$A1096,$A$1,7,100,100)</f>
        <v>37.267814787471004</v>
      </c>
      <c r="F1096" s="3">
        <f ca="1">[1]!thsiFinD("ths_expma_stock",$A1096,$A$1,7,100,100)</f>
        <v>7.7188519303726002</v>
      </c>
      <c r="G1096" s="3">
        <f ca="1">[1]!thsiFinD("ths_rsi_stock",$A1096,$A$1,7,100,100)</f>
        <v>32.385394401817997</v>
      </c>
      <c r="H1096" s="3">
        <f ca="1">[1]!thsiFinD("ths_adtm_stock",$A1096,$A$1,7,3,100,100,100)</f>
        <v>-0.41758241758241998</v>
      </c>
      <c r="I1096" s="3">
        <f ca="1">[1]!thsiFinD("ths_bbiboll_stock",$A1096,$A$1,7,3,100,100,100)</f>
        <v>7.8273958333333002</v>
      </c>
      <c r="J1096" s="3">
        <f ca="1">[1]!thsiFinD("ths_dptb_stock",$A1096,$A$1,7,104,100,100)</f>
        <v>0.28571428571428997</v>
      </c>
      <c r="K1096" s="3">
        <f ca="1">[1]!thsiFinD("ths_srmi_stock",$A1096,$A$1,7,100,100)</f>
        <v>-7.1604938271604995E-2</v>
      </c>
      <c r="L1096" s="3">
        <f ca="1">[1]!thsiFinD("ths_atr_stock",$A1096,$A$1,7,101,100,100)</f>
        <v>0.29285714285713998</v>
      </c>
      <c r="M1096" s="3">
        <f ca="1">[1]!thsiFinD("ths_vol_w_stock",$A1096,$A$1)/1000000</f>
        <v>24.02261</v>
      </c>
      <c r="N1096" s="3">
        <f ca="1">[1]!thsiFinD("ths_turnover_ratio_w_stock",$A1096,$A$1)</f>
        <v>8.5673004921924996</v>
      </c>
      <c r="O1096" s="3">
        <f ca="1">[1]!thsiFinD("ths_relative_chg_ratio_w_stock",$A1096,$A$1,104,100)</f>
        <v>-9.0164388715277006</v>
      </c>
      <c r="P1096" s="3">
        <f ca="1">[1]!thsiFinD("ths_chg_ratio_w_stock",$A1096,$B$1,100)</f>
        <v>1.4627659574467999</v>
      </c>
    </row>
    <row r="1097" spans="1:16" x14ac:dyDescent="0.25">
      <c r="A1097" s="2" t="s">
        <v>1095</v>
      </c>
      <c r="B1097" s="2" t="s">
        <v>6458</v>
      </c>
      <c r="C1097" s="3">
        <f ca="1">[1]!thsiFinD("ths_vol_ratio_stock",$A1097,$A$1,7,100)</f>
        <v>0.54045926320716997</v>
      </c>
      <c r="D1097" s="3">
        <f ca="1">[1]!thsiFinD("ths_cr_stock",$A1097,$A$1,7,100,100)</f>
        <v>66.923076923077005</v>
      </c>
      <c r="E1097" s="3">
        <f ca="1">[1]!thsiFinD("ths_mfi_stock",$A1097,$A$1,7,100,100)</f>
        <v>50.384760788622998</v>
      </c>
      <c r="F1097" s="3">
        <f ca="1">[1]!thsiFinD("ths_expma_stock",$A1097,$A$1,7,100,100)</f>
        <v>5.3617994513538996</v>
      </c>
      <c r="G1097" s="3">
        <f ca="1">[1]!thsiFinD("ths_rsi_stock",$A1097,$A$1,7,100,100)</f>
        <v>34.371251848477002</v>
      </c>
      <c r="H1097" s="3">
        <f ca="1">[1]!thsiFinD("ths_adtm_stock",$A1097,$A$1,7,3,100,100,100)</f>
        <v>-0.24324324324324001</v>
      </c>
      <c r="I1097" s="3">
        <f ca="1">[1]!thsiFinD("ths_bbiboll_stock",$A1097,$A$1,7,3,100,100,100)</f>
        <v>5.4330208333333001</v>
      </c>
      <c r="J1097" s="3">
        <f ca="1">[1]!thsiFinD("ths_dptb_stock",$A1097,$A$1,7,104,100,100)</f>
        <v>0.57142857142856995</v>
      </c>
      <c r="K1097" s="3">
        <f ca="1">[1]!thsiFinD("ths_srmi_stock",$A1097,$A$1,7,100,100)</f>
        <v>-4.0816326530611999E-2</v>
      </c>
      <c r="L1097" s="3">
        <f ca="1">[1]!thsiFinD("ths_atr_stock",$A1097,$A$1,7,101,100,100)</f>
        <v>0.33</v>
      </c>
      <c r="M1097" s="3">
        <f ca="1">[1]!thsiFinD("ths_vol_w_stock",$A1097,$A$1)/1000000</f>
        <v>101.71146</v>
      </c>
      <c r="N1097" s="3">
        <f ca="1">[1]!thsiFinD("ths_turnover_ratio_w_stock",$A1097,$A$1)</f>
        <v>25.301283249183001</v>
      </c>
      <c r="O1097" s="3">
        <f ca="1">[1]!thsiFinD("ths_relative_chg_ratio_w_stock",$A1097,$A$1,104,100)</f>
        <v>-4.9753095890742003</v>
      </c>
      <c r="P1097" s="3">
        <f ca="1">[1]!thsiFinD("ths_chg_ratio_w_stock",$A1097,$B$1,100)</f>
        <v>4.8355899419729003</v>
      </c>
    </row>
    <row r="1098" spans="1:16" x14ac:dyDescent="0.25">
      <c r="A1098" s="2" t="s">
        <v>1096</v>
      </c>
      <c r="B1098" s="2" t="s">
        <v>6459</v>
      </c>
      <c r="C1098" s="3">
        <f ca="1">[1]!thsiFinD("ths_vol_ratio_stock",$A1098,$A$1,7,100)</f>
        <v>0.82156167994078</v>
      </c>
      <c r="D1098" s="3">
        <f ca="1">[1]!thsiFinD("ths_cr_stock",$A1098,$A$1,7,100,100)</f>
        <v>138.18181818182001</v>
      </c>
      <c r="E1098" s="3">
        <f ca="1">[1]!thsiFinD("ths_mfi_stock",$A1098,$A$1,7,100,100)</f>
        <v>48.768217159495997</v>
      </c>
      <c r="F1098" s="3">
        <f ca="1">[1]!thsiFinD("ths_expma_stock",$A1098,$A$1,7,100,100)</f>
        <v>4.8147386877361003</v>
      </c>
      <c r="G1098" s="3">
        <f ca="1">[1]!thsiFinD("ths_rsi_stock",$A1098,$A$1,7,100,100)</f>
        <v>37.799876449327002</v>
      </c>
      <c r="H1098" s="3">
        <f ca="1">[1]!thsiFinD("ths_adtm_stock",$A1098,$A$1,7,3,100,100,100)</f>
        <v>0.40740740740740999</v>
      </c>
      <c r="I1098" s="3">
        <f ca="1">[1]!thsiFinD("ths_bbiboll_stock",$A1098,$A$1,7,3,100,100,100)</f>
        <v>4.8302083333333004</v>
      </c>
      <c r="J1098" s="3">
        <f ca="1">[1]!thsiFinD("ths_dptb_stock",$A1098,$A$1,7,104,100,100)</f>
        <v>0.28571428571428997</v>
      </c>
      <c r="K1098" s="3">
        <f ca="1">[1]!thsiFinD("ths_srmi_stock",$A1098,$A$1,7,100,100)</f>
        <v>1.0526315789474E-2</v>
      </c>
      <c r="L1098" s="3">
        <f ca="1">[1]!thsiFinD("ths_atr_stock",$A1098,$A$1,7,101,100,100)</f>
        <v>0.18714285714286</v>
      </c>
      <c r="M1098" s="3">
        <f ca="1">[1]!thsiFinD("ths_vol_w_stock",$A1098,$A$1)/1000000</f>
        <v>391.14031999999997</v>
      </c>
      <c r="N1098" s="3">
        <f ca="1">[1]!thsiFinD("ths_turnover_ratio_w_stock",$A1098,$A$1)</f>
        <v>5.6740145455641997</v>
      </c>
      <c r="O1098" s="3">
        <f ca="1">[1]!thsiFinD("ths_relative_chg_ratio_w_stock",$A1098,$A$1,104,100)</f>
        <v>-3.4888105288363001</v>
      </c>
      <c r="P1098" s="3">
        <f ca="1">[1]!thsiFinD("ths_chg_ratio_w_stock",$A1098,$B$1,100)</f>
        <v>7.7894736842104999</v>
      </c>
    </row>
    <row r="1099" spans="1:16" x14ac:dyDescent="0.25">
      <c r="A1099" s="2" t="s">
        <v>1097</v>
      </c>
      <c r="B1099" s="2" t="s">
        <v>6460</v>
      </c>
      <c r="C1099" s="3">
        <f ca="1">[1]!thsiFinD("ths_vol_ratio_stock",$A1099,$A$1,7,100)</f>
        <v>0.97829224614063004</v>
      </c>
      <c r="D1099" s="3">
        <f ca="1">[1]!thsiFinD("ths_cr_stock",$A1099,$A$1,7,100,100)</f>
        <v>60.147058823529001</v>
      </c>
      <c r="E1099" s="3">
        <f ca="1">[1]!thsiFinD("ths_mfi_stock",$A1099,$A$1,7,100,100)</f>
        <v>34.590746761934</v>
      </c>
      <c r="F1099" s="3">
        <f ca="1">[1]!thsiFinD("ths_expma_stock",$A1099,$A$1,7,100,100)</f>
        <v>21.281500400058999</v>
      </c>
      <c r="G1099" s="3">
        <f ca="1">[1]!thsiFinD("ths_rsi_stock",$A1099,$A$1,7,100,100)</f>
        <v>43.185804302774002</v>
      </c>
      <c r="H1099" s="3">
        <f ca="1">[1]!thsiFinD("ths_adtm_stock",$A1099,$A$1,7,3,100,100,100)</f>
        <v>0.54954954954955004</v>
      </c>
      <c r="I1099" s="3">
        <f ca="1">[1]!thsiFinD("ths_bbiboll_stock",$A1099,$A$1,7,3,100,100,100)</f>
        <v>21.380833333333001</v>
      </c>
      <c r="J1099" s="3">
        <f ca="1">[1]!thsiFinD("ths_dptb_stock",$A1099,$A$1,7,104,100,100)</f>
        <v>0.85714285714285998</v>
      </c>
      <c r="K1099" s="3">
        <f ca="1">[1]!thsiFinD("ths_srmi_stock",$A1099,$A$1,7,100,100)</f>
        <v>-2.8912345112437E-2</v>
      </c>
      <c r="L1099" s="3">
        <f ca="1">[1]!thsiFinD("ths_atr_stock",$A1099,$A$1,7,101,100,100)</f>
        <v>0.57428571428570996</v>
      </c>
      <c r="M1099" s="3">
        <f ca="1">[1]!thsiFinD("ths_vol_w_stock",$A1099,$A$1)/1000000</f>
        <v>73.351692999999997</v>
      </c>
      <c r="N1099" s="3">
        <f ca="1">[1]!thsiFinD("ths_turnover_ratio_w_stock",$A1099,$A$1)</f>
        <v>3.1582959826665</v>
      </c>
      <c r="O1099" s="3">
        <f ca="1">[1]!thsiFinD("ths_relative_chg_ratio_w_stock",$A1099,$A$1,104,100)</f>
        <v>1.261206188726</v>
      </c>
      <c r="P1099" s="3">
        <f ca="1">[1]!thsiFinD("ths_chg_ratio_w_stock",$A1099,$B$1,100)</f>
        <v>-11.720226843100001</v>
      </c>
    </row>
    <row r="1100" spans="1:16" x14ac:dyDescent="0.25">
      <c r="A1100" s="2" t="s">
        <v>1098</v>
      </c>
      <c r="B1100" s="2" t="s">
        <v>6461</v>
      </c>
      <c r="C1100" s="3">
        <f ca="1">[1]!thsiFinD("ths_vol_ratio_stock",$A1100,$A$1,7,100)</f>
        <v>1.3030112055992</v>
      </c>
      <c r="D1100" s="3">
        <f ca="1">[1]!thsiFinD("ths_cr_stock",$A1100,$A$1,7,100,100)</f>
        <v>18.571428571428001</v>
      </c>
      <c r="E1100" s="3">
        <f ca="1">[1]!thsiFinD("ths_mfi_stock",$A1100,$A$1,7,100,100)</f>
        <v>0</v>
      </c>
      <c r="F1100" s="3">
        <f ca="1">[1]!thsiFinD("ths_expma_stock",$A1100,$A$1,7,100,100)</f>
        <v>3.8393147655552</v>
      </c>
      <c r="G1100" s="3">
        <f ca="1">[1]!thsiFinD("ths_rsi_stock",$A1100,$A$1,7,100,100)</f>
        <v>18.67633020697</v>
      </c>
      <c r="H1100" s="3">
        <f ca="1">[1]!thsiFinD("ths_adtm_stock",$A1100,$A$1,7,3,100,100,100)</f>
        <v>-0.85185185185184997</v>
      </c>
      <c r="I1100" s="3">
        <f ca="1">[1]!thsiFinD("ths_bbiboll_stock",$A1100,$A$1,7,3,100,100,100)</f>
        <v>3.9117708333332999</v>
      </c>
      <c r="J1100" s="3">
        <f ca="1">[1]!thsiFinD("ths_dptb_stock",$A1100,$A$1,7,104,100,100)</f>
        <v>0.71428571428570997</v>
      </c>
      <c r="K1100" s="3">
        <f ca="1">[1]!thsiFinD("ths_srmi_stock",$A1100,$A$1,7,100,100)</f>
        <v>-9.6059113300492993E-2</v>
      </c>
      <c r="L1100" s="3">
        <f ca="1">[1]!thsiFinD("ths_atr_stock",$A1100,$A$1,7,101,100,100)</f>
        <v>0.12142857142857</v>
      </c>
      <c r="M1100" s="3">
        <f ca="1">[1]!thsiFinD("ths_vol_w_stock",$A1100,$A$1)/1000000</f>
        <v>496.15951100000001</v>
      </c>
      <c r="N1100" s="3">
        <f ca="1">[1]!thsiFinD("ths_turnover_ratio_w_stock",$A1100,$A$1)</f>
        <v>7.2104957598089001</v>
      </c>
      <c r="O1100" s="3">
        <f ca="1">[1]!thsiFinD("ths_relative_chg_ratio_w_stock",$A1100,$A$1,104,100)</f>
        <v>-8.3164979026938006</v>
      </c>
      <c r="P1100" s="3">
        <f ca="1">[1]!thsiFinD("ths_chg_ratio_w_stock",$A1100,$B$1,100)</f>
        <v>0</v>
      </c>
    </row>
    <row r="1101" spans="1:16" x14ac:dyDescent="0.25">
      <c r="A1101" s="2" t="s">
        <v>1099</v>
      </c>
      <c r="B1101" s="2" t="s">
        <v>6462</v>
      </c>
      <c r="C1101" s="3">
        <f ca="1">[1]!thsiFinD("ths_vol_ratio_stock",$A1101,$A$1,7,100)</f>
        <v>0.61634989364530002</v>
      </c>
      <c r="D1101" s="3">
        <f ca="1">[1]!thsiFinD("ths_cr_stock",$A1101,$A$1,7,100,100)</f>
        <v>60.039370078741001</v>
      </c>
      <c r="E1101" s="3">
        <f ca="1">[1]!thsiFinD("ths_mfi_stock",$A1101,$A$1,7,100,100)</f>
        <v>33.281816246939997</v>
      </c>
      <c r="F1101" s="3">
        <f ca="1">[1]!thsiFinD("ths_expma_stock",$A1101,$A$1,7,100,100)</f>
        <v>17.992592765920001</v>
      </c>
      <c r="G1101" s="3">
        <f ca="1">[1]!thsiFinD("ths_rsi_stock",$A1101,$A$1,7,100,100)</f>
        <v>32.457526699898999</v>
      </c>
      <c r="H1101" s="3">
        <f ca="1">[1]!thsiFinD("ths_adtm_stock",$A1101,$A$1,7,3,100,100,100)</f>
        <v>-1.5151515151507E-2</v>
      </c>
      <c r="I1101" s="3">
        <f ca="1">[1]!thsiFinD("ths_bbiboll_stock",$A1101,$A$1,7,3,100,100,100)</f>
        <v>18.199895833332999</v>
      </c>
      <c r="J1101" s="3">
        <f ca="1">[1]!thsiFinD("ths_dptb_stock",$A1101,$A$1,7,104,100,100)</f>
        <v>0.42857142857142999</v>
      </c>
      <c r="K1101" s="3">
        <f ca="1">[1]!thsiFinD("ths_srmi_stock",$A1101,$A$1,7,100,100)</f>
        <v>-2.1990104452996002E-2</v>
      </c>
      <c r="L1101" s="3">
        <f ca="1">[1]!thsiFinD("ths_atr_stock",$A1101,$A$1,7,101,100,100)</f>
        <v>0.40142857142857002</v>
      </c>
      <c r="M1101" s="3">
        <f ca="1">[1]!thsiFinD("ths_vol_w_stock",$A1101,$A$1)/1000000</f>
        <v>49.880378</v>
      </c>
      <c r="N1101" s="3">
        <f ca="1">[1]!thsiFinD("ths_turnover_ratio_w_stock",$A1101,$A$1)</f>
        <v>3.6229801895964</v>
      </c>
      <c r="O1101" s="3">
        <f ca="1">[1]!thsiFinD("ths_relative_chg_ratio_w_stock",$A1101,$A$1,104,100)</f>
        <v>-1.8751398440958</v>
      </c>
      <c r="P1101" s="3">
        <f ca="1">[1]!thsiFinD("ths_chg_ratio_w_stock",$A1101,$B$1,100)</f>
        <v>-4.3282743114109001</v>
      </c>
    </row>
    <row r="1102" spans="1:16" x14ac:dyDescent="0.25">
      <c r="A1102" s="2" t="s">
        <v>1100</v>
      </c>
      <c r="B1102" s="2" t="s">
        <v>6463</v>
      </c>
      <c r="C1102" s="3">
        <f ca="1">[1]!thsiFinD("ths_vol_ratio_stock",$A1102,$A$1,7,100)</f>
        <v>0.79213647761671002</v>
      </c>
      <c r="D1102" s="3">
        <f ca="1">[1]!thsiFinD("ths_cr_stock",$A1102,$A$1,7,100,100)</f>
        <v>82.838283828382998</v>
      </c>
      <c r="E1102" s="3">
        <f ca="1">[1]!thsiFinD("ths_mfi_stock",$A1102,$A$1,7,100,100)</f>
        <v>62.349916097612997</v>
      </c>
      <c r="F1102" s="3">
        <f ca="1">[1]!thsiFinD("ths_expma_stock",$A1102,$A$1,7,100,100)</f>
        <v>22.522230753304001</v>
      </c>
      <c r="G1102" s="3">
        <f ca="1">[1]!thsiFinD("ths_rsi_stock",$A1102,$A$1,7,100,100)</f>
        <v>33.480383955924999</v>
      </c>
      <c r="H1102" s="3">
        <f ca="1">[1]!thsiFinD("ths_adtm_stock",$A1102,$A$1,7,3,100,100,100)</f>
        <v>0.18452380952381001</v>
      </c>
      <c r="I1102" s="3">
        <f ca="1">[1]!thsiFinD("ths_bbiboll_stock",$A1102,$A$1,7,3,100,100,100)</f>
        <v>22.7384375</v>
      </c>
      <c r="J1102" s="3">
        <f ca="1">[1]!thsiFinD("ths_dptb_stock",$A1102,$A$1,7,104,100,100)</f>
        <v>0.71428571428570997</v>
      </c>
      <c r="K1102" s="3">
        <f ca="1">[1]!thsiFinD("ths_srmi_stock",$A1102,$A$1,7,100,100)</f>
        <v>-8.9726334679228002E-3</v>
      </c>
      <c r="L1102" s="3">
        <f ca="1">[1]!thsiFinD("ths_atr_stock",$A1102,$A$1,7,101,100,100)</f>
        <v>0.79428571428572003</v>
      </c>
      <c r="M1102" s="3">
        <f ca="1">[1]!thsiFinD("ths_vol_w_stock",$A1102,$A$1)/1000000</f>
        <v>32.772599</v>
      </c>
      <c r="N1102" s="3">
        <f ca="1">[1]!thsiFinD("ths_turnover_ratio_w_stock",$A1102,$A$1)</f>
        <v>9.8838184772129996</v>
      </c>
      <c r="O1102" s="3">
        <f ca="1">[1]!thsiFinD("ths_relative_chg_ratio_w_stock",$A1102,$A$1,104,100)</f>
        <v>-3.1637342974835998</v>
      </c>
      <c r="P1102" s="3">
        <f ca="1">[1]!thsiFinD("ths_chg_ratio_w_stock",$A1102,$B$1,100)</f>
        <v>2.987777274785</v>
      </c>
    </row>
    <row r="1103" spans="1:16" x14ac:dyDescent="0.25">
      <c r="A1103" s="2" t="s">
        <v>1101</v>
      </c>
      <c r="B1103" s="2" t="s">
        <v>6464</v>
      </c>
      <c r="C1103" s="3">
        <f ca="1">[1]!thsiFinD("ths_vol_ratio_stock",$A1103,$A$1,7,100)</f>
        <v>0.38655785966972001</v>
      </c>
      <c r="D1103" s="3">
        <f ca="1">[1]!thsiFinD("ths_cr_stock",$A1103,$A$1,7,100,100)</f>
        <v>17.777777777777999</v>
      </c>
      <c r="E1103" s="3">
        <f ca="1">[1]!thsiFinD("ths_mfi_stock",$A1103,$A$1,7,100,100)</f>
        <v>13.767005349447</v>
      </c>
      <c r="F1103" s="3">
        <f ca="1">[1]!thsiFinD("ths_expma_stock",$A1103,$A$1,7,100,100)</f>
        <v>7.1461836078268997</v>
      </c>
      <c r="G1103" s="3">
        <f ca="1">[1]!thsiFinD("ths_rsi_stock",$A1103,$A$1,7,100,100)</f>
        <v>35.284247261509002</v>
      </c>
      <c r="H1103" s="3">
        <f ca="1">[1]!thsiFinD("ths_adtm_stock",$A1103,$A$1,7,3,100,100,100)</f>
        <v>-0.72916666666666996</v>
      </c>
      <c r="I1103" s="3">
        <f ca="1">[1]!thsiFinD("ths_bbiboll_stock",$A1103,$A$1,7,3,100,100,100)</f>
        <v>7.1902083333332998</v>
      </c>
      <c r="J1103" s="3">
        <f ca="1">[1]!thsiFinD("ths_dptb_stock",$A1103,$A$1,7,104,100,100)</f>
        <v>0.71428571428570997</v>
      </c>
      <c r="K1103" s="3">
        <f ca="1">[1]!thsiFinD("ths_srmi_stock",$A1103,$A$1,7,100,100)</f>
        <v>-0.11153846153846</v>
      </c>
      <c r="L1103" s="3">
        <f ca="1">[1]!thsiFinD("ths_atr_stock",$A1103,$A$1,7,101,100,100)</f>
        <v>0.31285714285714</v>
      </c>
      <c r="M1103" s="3">
        <f ca="1">[1]!thsiFinD("ths_vol_w_stock",$A1103,$A$1)/1000000</f>
        <v>44.679085000000001</v>
      </c>
      <c r="N1103" s="3">
        <f ca="1">[1]!thsiFinD("ths_turnover_ratio_w_stock",$A1103,$A$1)</f>
        <v>10.609029535176999</v>
      </c>
      <c r="O1103" s="3">
        <f ca="1">[1]!thsiFinD("ths_relative_chg_ratio_w_stock",$A1103,$A$1,104,100)</f>
        <v>-5.8078441639063998</v>
      </c>
      <c r="P1103" s="3">
        <f ca="1">[1]!thsiFinD("ths_chg_ratio_w_stock",$A1103,$B$1,100)</f>
        <v>5.1948051948052001</v>
      </c>
    </row>
    <row r="1104" spans="1:16" x14ac:dyDescent="0.25">
      <c r="A1104" s="2" t="s">
        <v>1102</v>
      </c>
      <c r="B1104" s="2" t="s">
        <v>6465</v>
      </c>
      <c r="C1104" s="3">
        <f ca="1">[1]!thsiFinD("ths_vol_ratio_stock",$A1104,$A$1,7,100)</f>
        <v>1.5542618291767001</v>
      </c>
      <c r="D1104" s="3">
        <f ca="1">[1]!thsiFinD("ths_cr_stock",$A1104,$A$1,7,100,100)</f>
        <v>-9.0909090909089993</v>
      </c>
      <c r="E1104" s="3">
        <f ca="1">[1]!thsiFinD("ths_mfi_stock",$A1104,$A$1,7,100,100)</f>
        <v>11.023372923781</v>
      </c>
      <c r="F1104" s="3">
        <f ca="1">[1]!thsiFinD("ths_expma_stock",$A1104,$A$1,7,100,100)</f>
        <v>1.9630245666919</v>
      </c>
      <c r="G1104" s="3">
        <f ca="1">[1]!thsiFinD("ths_rsi_stock",$A1104,$A$1,7,100,100)</f>
        <v>11.531193447309001</v>
      </c>
      <c r="H1104" s="3">
        <f ca="1">[1]!thsiFinD("ths_adtm_stock",$A1104,$A$1,7,3,100,100,100)</f>
        <v>0.18181818181817999</v>
      </c>
      <c r="I1104" s="3">
        <f ca="1">[1]!thsiFinD("ths_bbiboll_stock",$A1104,$A$1,7,3,100,100,100)</f>
        <v>2.0779166666667002</v>
      </c>
      <c r="J1104" s="3">
        <f ca="1">[1]!thsiFinD("ths_dptb_stock",$A1104,$A$1,7,104,100,100)</f>
        <v>0.28571428571428997</v>
      </c>
      <c r="K1104" s="3">
        <f ca="1">[1]!thsiFinD("ths_srmi_stock",$A1104,$A$1,7,100,100)</f>
        <v>-0.29045643153527001</v>
      </c>
      <c r="L1104" s="3">
        <f ca="1">[1]!thsiFinD("ths_atr_stock",$A1104,$A$1,7,101,100,100)</f>
        <v>0.17285714285713999</v>
      </c>
      <c r="M1104" s="3">
        <f ca="1">[1]!thsiFinD("ths_vol_w_stock",$A1104,$A$1)/1000000</f>
        <v>2343.6448220000002</v>
      </c>
      <c r="N1104" s="3">
        <f ca="1">[1]!thsiFinD("ths_turnover_ratio_w_stock",$A1104,$A$1)</f>
        <v>48.150232312702997</v>
      </c>
      <c r="O1104" s="3">
        <f ca="1">[1]!thsiFinD("ths_relative_chg_ratio_w_stock",$A1104,$A$1,104,100)</f>
        <v>-27.071737463367</v>
      </c>
      <c r="P1104" s="3">
        <f ca="1">[1]!thsiFinD("ths_chg_ratio_w_stock",$A1104,$B$1,100)</f>
        <v>8.1871345029239997</v>
      </c>
    </row>
    <row r="1105" spans="1:16" x14ac:dyDescent="0.25">
      <c r="A1105" s="2" t="s">
        <v>1103</v>
      </c>
      <c r="B1105" s="2" t="s">
        <v>6466</v>
      </c>
      <c r="C1105" s="3">
        <f ca="1">[1]!thsiFinD("ths_vol_ratio_stock",$A1105,$A$1,7,100)</f>
        <v>0.82987254403944</v>
      </c>
      <c r="D1105" s="3">
        <f ca="1">[1]!thsiFinD("ths_cr_stock",$A1105,$A$1,7,100,100)</f>
        <v>64.169381107492001</v>
      </c>
      <c r="E1105" s="3">
        <f ca="1">[1]!thsiFinD("ths_mfi_stock",$A1105,$A$1,7,100,100)</f>
        <v>15.723636522069</v>
      </c>
      <c r="F1105" s="3">
        <f ca="1">[1]!thsiFinD("ths_expma_stock",$A1105,$A$1,7,100,100)</f>
        <v>8.1867588458579998</v>
      </c>
      <c r="G1105" s="3">
        <f ca="1">[1]!thsiFinD("ths_rsi_stock",$A1105,$A$1,7,100,100)</f>
        <v>50.081372734327999</v>
      </c>
      <c r="H1105" s="3">
        <f ca="1">[1]!thsiFinD("ths_adtm_stock",$A1105,$A$1,7,3,100,100,100)</f>
        <v>-0.52941176470588003</v>
      </c>
      <c r="I1105" s="3">
        <f ca="1">[1]!thsiFinD("ths_bbiboll_stock",$A1105,$A$1,7,3,100,100,100)</f>
        <v>8.1979166666666998</v>
      </c>
      <c r="J1105" s="3">
        <f ca="1">[1]!thsiFinD("ths_dptb_stock",$A1105,$A$1,7,104,100,100)</f>
        <v>0.71428571428570997</v>
      </c>
      <c r="K1105" s="3">
        <f ca="1">[1]!thsiFinD("ths_srmi_stock",$A1105,$A$1,7,100,100)</f>
        <v>-2.6097271648872999E-2</v>
      </c>
      <c r="L1105" s="3">
        <f ca="1">[1]!thsiFinD("ths_atr_stock",$A1105,$A$1,7,101,100,100)</f>
        <v>0.24285714285714</v>
      </c>
      <c r="M1105" s="3">
        <f ca="1">[1]!thsiFinD("ths_vol_w_stock",$A1105,$A$1)/1000000</f>
        <v>65.050899999999999</v>
      </c>
      <c r="N1105" s="3">
        <f ca="1">[1]!thsiFinD("ths_turnover_ratio_w_stock",$A1105,$A$1)</f>
        <v>1.7217979793049001</v>
      </c>
      <c r="O1105" s="3">
        <f ca="1">[1]!thsiFinD("ths_relative_chg_ratio_w_stock",$A1105,$A$1,104,100)</f>
        <v>1.1463149299233</v>
      </c>
      <c r="P1105" s="3">
        <f ca="1">[1]!thsiFinD("ths_chg_ratio_w_stock",$A1105,$B$1,100)</f>
        <v>-4.0194884287454</v>
      </c>
    </row>
    <row r="1106" spans="1:16" x14ac:dyDescent="0.25">
      <c r="A1106" s="2" t="s">
        <v>1104</v>
      </c>
      <c r="B1106" s="2" t="s">
        <v>6467</v>
      </c>
      <c r="C1106" s="3">
        <f ca="1">[1]!thsiFinD("ths_vol_ratio_stock",$A1106,$A$1,7,100)</f>
        <v>1.2133051176417999</v>
      </c>
      <c r="D1106" s="3">
        <f ca="1">[1]!thsiFinD("ths_cr_stock",$A1106,$A$1,7,100,100)</f>
        <v>50</v>
      </c>
      <c r="E1106" s="3">
        <f ca="1">[1]!thsiFinD("ths_mfi_stock",$A1106,$A$1,7,100,100)</f>
        <v>31.453240699348001</v>
      </c>
      <c r="F1106" s="3">
        <f ca="1">[1]!thsiFinD("ths_expma_stock",$A1106,$A$1,7,100,100)</f>
        <v>7.7014284030909996</v>
      </c>
      <c r="G1106" s="3">
        <f ca="1">[1]!thsiFinD("ths_rsi_stock",$A1106,$A$1,7,100,100)</f>
        <v>34.549444913850998</v>
      </c>
      <c r="H1106" s="3">
        <f ca="1">[1]!thsiFinD("ths_adtm_stock",$A1106,$A$1,7,3,100,100,100)</f>
        <v>-0.31707317073170999</v>
      </c>
      <c r="I1106" s="3">
        <f ca="1">[1]!thsiFinD("ths_bbiboll_stock",$A1106,$A$1,7,3,100,100,100)</f>
        <v>7.7989583333333004</v>
      </c>
      <c r="J1106" s="3">
        <f ca="1">[1]!thsiFinD("ths_dptb_stock",$A1106,$A$1,7,104,100,100)</f>
        <v>0.42857142857142999</v>
      </c>
      <c r="K1106" s="3">
        <f ca="1">[1]!thsiFinD("ths_srmi_stock",$A1106,$A$1,7,100,100)</f>
        <v>-4.5743329097839999E-2</v>
      </c>
      <c r="L1106" s="3">
        <f ca="1">[1]!thsiFinD("ths_atr_stock",$A1106,$A$1,7,101,100,100)</f>
        <v>0.28857142857142998</v>
      </c>
      <c r="M1106" s="3">
        <f ca="1">[1]!thsiFinD("ths_vol_w_stock",$A1106,$A$1)/1000000</f>
        <v>37.566237999999998</v>
      </c>
      <c r="N1106" s="3">
        <f ca="1">[1]!thsiFinD("ths_turnover_ratio_w_stock",$A1106,$A$1)</f>
        <v>8.1683387095278004</v>
      </c>
      <c r="O1106" s="3">
        <f ca="1">[1]!thsiFinD("ths_relative_chg_ratio_w_stock",$A1106,$A$1,104,100)</f>
        <v>-7.4637711709376999</v>
      </c>
      <c r="P1106" s="3">
        <f ca="1">[1]!thsiFinD("ths_chg_ratio_w_stock",$A1106,$B$1,100)</f>
        <v>5.1930758988015997</v>
      </c>
    </row>
    <row r="1107" spans="1:16" x14ac:dyDescent="0.25">
      <c r="A1107" s="2" t="s">
        <v>1105</v>
      </c>
      <c r="B1107" s="2" t="s">
        <v>6468</v>
      </c>
      <c r="C1107" s="3">
        <f ca="1">[1]!thsiFinD("ths_vol_ratio_stock",$A1107,$A$1,7,100)</f>
        <v>0.72893923789907</v>
      </c>
      <c r="D1107" s="3">
        <f ca="1">[1]!thsiFinD("ths_cr_stock",$A1107,$A$1,7,100,100)</f>
        <v>-100</v>
      </c>
      <c r="E1107" s="3">
        <f ca="1">[1]!thsiFinD("ths_mfi_stock",$A1107,$A$1,7,100,100)</f>
        <v>0</v>
      </c>
      <c r="F1107" s="3">
        <f ca="1">[1]!thsiFinD("ths_expma_stock",$A1107,$A$1,7,100,100)</f>
        <v>0.58534606708793002</v>
      </c>
      <c r="G1107" s="3">
        <f ca="1">[1]!thsiFinD("ths_rsi_stock",$A1107,$A$1,7,100,100)</f>
        <v>1.1252922436337001</v>
      </c>
      <c r="H1107" s="3">
        <f ca="1">[1]!thsiFinD("ths_adtm_stock",$A1107,$A$1,7,3,100,100,100)</f>
        <v>0</v>
      </c>
      <c r="I1107" s="3">
        <f ca="1">[1]!thsiFinD("ths_bbiboll_stock",$A1107,$A$1,7,3,100,100,100)</f>
        <v>0.67197916666667001</v>
      </c>
      <c r="J1107" s="3">
        <f ca="1">[1]!thsiFinD("ths_dptb_stock",$A1107,$A$1,7,104,100,100)</f>
        <v>0</v>
      </c>
      <c r="K1107" s="3">
        <f ca="1">[1]!thsiFinD("ths_srmi_stock",$A1107,$A$1,7,100,100)</f>
        <v>-0.3</v>
      </c>
      <c r="L1107" s="3">
        <f ca="1">[1]!thsiFinD("ths_atr_stock",$A1107,$A$1,7,101,100,100)</f>
        <v>0.03</v>
      </c>
      <c r="M1107" s="3">
        <f ca="1">[1]!thsiFinD("ths_vol_w_stock",$A1107,$A$1)/1000000</f>
        <v>8.5618999999999996</v>
      </c>
      <c r="N1107" s="3">
        <f ca="1">[1]!thsiFinD("ths_turnover_ratio_w_stock",$A1107,$A$1)</f>
        <v>0.19130450492754</v>
      </c>
      <c r="O1107" s="3">
        <f ca="1">[1]!thsiFinD("ths_relative_chg_ratio_w_stock",$A1107,$A$1,104,100)</f>
        <v>-23.275194910174999</v>
      </c>
      <c r="P1107" s="3">
        <f ca="1">[1]!thsiFinD("ths_chg_ratio_w_stock",$A1107,$B$1,100)</f>
        <v>-16.326530612245001</v>
      </c>
    </row>
    <row r="1108" spans="1:16" x14ac:dyDescent="0.25">
      <c r="A1108" s="2" t="s">
        <v>1106</v>
      </c>
      <c r="B1108" s="2" t="s">
        <v>6469</v>
      </c>
      <c r="C1108" s="3">
        <f ca="1">[1]!thsiFinD("ths_vol_ratio_stock",$A1108,$A$1,7,100)</f>
        <v>0.58459569328724004</v>
      </c>
      <c r="D1108" s="3">
        <f ca="1">[1]!thsiFinD("ths_cr_stock",$A1108,$A$1,7,100,100)</f>
        <v>59.537572254334997</v>
      </c>
      <c r="E1108" s="3">
        <f ca="1">[1]!thsiFinD("ths_mfi_stock",$A1108,$A$1,7,100,100)</f>
        <v>29.330324276147</v>
      </c>
      <c r="F1108" s="3">
        <f ca="1">[1]!thsiFinD("ths_expma_stock",$A1108,$A$1,7,100,100)</f>
        <v>5.6380001479775004</v>
      </c>
      <c r="G1108" s="3">
        <f ca="1">[1]!thsiFinD("ths_rsi_stock",$A1108,$A$1,7,100,100)</f>
        <v>29.848327680002001</v>
      </c>
      <c r="H1108" s="3">
        <f ca="1">[1]!thsiFinD("ths_adtm_stock",$A1108,$A$1,7,3,100,100,100)</f>
        <v>-0.58333333333333004</v>
      </c>
      <c r="I1108" s="3">
        <f ca="1">[1]!thsiFinD("ths_bbiboll_stock",$A1108,$A$1,7,3,100,100,100)</f>
        <v>5.7546875000000002</v>
      </c>
      <c r="J1108" s="3">
        <f ca="1">[1]!thsiFinD("ths_dptb_stock",$A1108,$A$1,7,104,100,100)</f>
        <v>0.14285714285713999</v>
      </c>
      <c r="K1108" s="3">
        <f ca="1">[1]!thsiFinD("ths_srmi_stock",$A1108,$A$1,7,100,100)</f>
        <v>-4.5454545454544998E-2</v>
      </c>
      <c r="L1108" s="3">
        <f ca="1">[1]!thsiFinD("ths_atr_stock",$A1108,$A$1,7,101,100,100)</f>
        <v>0.27428571428571002</v>
      </c>
      <c r="M1108" s="3">
        <f ca="1">[1]!thsiFinD("ths_vol_w_stock",$A1108,$A$1)/1000000</f>
        <v>184.637991</v>
      </c>
      <c r="N1108" s="3">
        <f ca="1">[1]!thsiFinD("ths_turnover_ratio_w_stock",$A1108,$A$1)</f>
        <v>18.572040536650999</v>
      </c>
      <c r="O1108" s="3">
        <f ca="1">[1]!thsiFinD("ths_relative_chg_ratio_w_stock",$A1108,$A$1,104,100)</f>
        <v>-8.0729890278220999</v>
      </c>
      <c r="P1108" s="3">
        <f ca="1">[1]!thsiFinD("ths_chg_ratio_w_stock",$A1108,$B$1,100)</f>
        <v>0.18315018315018</v>
      </c>
    </row>
    <row r="1109" spans="1:16" x14ac:dyDescent="0.25">
      <c r="A1109" s="2" t="s">
        <v>1107</v>
      </c>
      <c r="B1109" s="2" t="s">
        <v>6470</v>
      </c>
      <c r="C1109" s="3">
        <f ca="1">[1]!thsiFinD("ths_vol_ratio_stock",$A1109,$A$1,7,100)</f>
        <v>0.67857947749909997</v>
      </c>
      <c r="D1109" s="3">
        <f ca="1">[1]!thsiFinD("ths_cr_stock",$A1109,$A$1,7,100,100)</f>
        <v>20.410958904108998</v>
      </c>
      <c r="E1109" s="3">
        <f ca="1">[1]!thsiFinD("ths_mfi_stock",$A1109,$A$1,7,100,100)</f>
        <v>24.962408054697999</v>
      </c>
      <c r="F1109" s="3">
        <f ca="1">[1]!thsiFinD("ths_expma_stock",$A1109,$A$1,7,100,100)</f>
        <v>16.061524763074999</v>
      </c>
      <c r="G1109" s="3">
        <f ca="1">[1]!thsiFinD("ths_rsi_stock",$A1109,$A$1,7,100,100)</f>
        <v>28.860653572897998</v>
      </c>
      <c r="H1109" s="3">
        <f ca="1">[1]!thsiFinD("ths_adtm_stock",$A1109,$A$1,7,3,100,100,100)</f>
        <v>-0.47499999999999998</v>
      </c>
      <c r="I1109" s="3">
        <f ca="1">[1]!thsiFinD("ths_bbiboll_stock",$A1109,$A$1,7,3,100,100,100)</f>
        <v>16.294062499999999</v>
      </c>
      <c r="J1109" s="3">
        <f ca="1">[1]!thsiFinD("ths_dptb_stock",$A1109,$A$1,7,104,100,100)</f>
        <v>0.57142857142856995</v>
      </c>
      <c r="K1109" s="3">
        <f ca="1">[1]!thsiFinD("ths_srmi_stock",$A1109,$A$1,7,100,100)</f>
        <v>-6.7736185383243996E-2</v>
      </c>
      <c r="L1109" s="3">
        <f ca="1">[1]!thsiFinD("ths_atr_stock",$A1109,$A$1,7,101,100,100)</f>
        <v>0.44714285714286001</v>
      </c>
      <c r="M1109" s="3">
        <f ca="1">[1]!thsiFinD("ths_vol_w_stock",$A1109,$A$1)/1000000</f>
        <v>18.403737</v>
      </c>
      <c r="N1109" s="3">
        <f ca="1">[1]!thsiFinD("ths_turnover_ratio_w_stock",$A1109,$A$1)</f>
        <v>7.2587378710068</v>
      </c>
      <c r="O1109" s="3">
        <f ca="1">[1]!thsiFinD("ths_relative_chg_ratio_w_stock",$A1109,$A$1,104,100)</f>
        <v>-2.7461107517592001</v>
      </c>
      <c r="P1109" s="3">
        <f ca="1">[1]!thsiFinD("ths_chg_ratio_w_stock",$A1109,$B$1,100)</f>
        <v>-2.0395156150414002</v>
      </c>
    </row>
    <row r="1110" spans="1:16" x14ac:dyDescent="0.25">
      <c r="A1110" s="2" t="s">
        <v>1108</v>
      </c>
      <c r="B1110" s="2" t="s">
        <v>6471</v>
      </c>
      <c r="C1110" s="3">
        <f ca="1">[1]!thsiFinD("ths_vol_ratio_stock",$A1110,$A$1,7,100)</f>
        <v>1.3775107388459</v>
      </c>
      <c r="D1110" s="3">
        <f ca="1">[1]!thsiFinD("ths_cr_stock",$A1110,$A$1,7,100,100)</f>
        <v>20.253164556961998</v>
      </c>
      <c r="E1110" s="3">
        <f ca="1">[1]!thsiFinD("ths_mfi_stock",$A1110,$A$1,7,100,100)</f>
        <v>17.453071131746</v>
      </c>
      <c r="F1110" s="3">
        <f ca="1">[1]!thsiFinD("ths_expma_stock",$A1110,$A$1,7,100,100)</f>
        <v>3.7971722711329998</v>
      </c>
      <c r="G1110" s="3">
        <f ca="1">[1]!thsiFinD("ths_rsi_stock",$A1110,$A$1,7,100,100)</f>
        <v>35.189096993534001</v>
      </c>
      <c r="H1110" s="3">
        <f ca="1">[1]!thsiFinD("ths_adtm_stock",$A1110,$A$1,7,3,100,100,100)</f>
        <v>-0.93877551020408001</v>
      </c>
      <c r="I1110" s="3">
        <f ca="1">[1]!thsiFinD("ths_bbiboll_stock",$A1110,$A$1,7,3,100,100,100)</f>
        <v>3.8508333333332998</v>
      </c>
      <c r="J1110" s="3">
        <f ca="1">[1]!thsiFinD("ths_dptb_stock",$A1110,$A$1,7,104,100,100)</f>
        <v>0.57142857142856995</v>
      </c>
      <c r="K1110" s="3">
        <f ca="1">[1]!thsiFinD("ths_srmi_stock",$A1110,$A$1,7,100,100)</f>
        <v>-8.3743842364532001E-2</v>
      </c>
      <c r="L1110" s="3">
        <f ca="1">[1]!thsiFinD("ths_atr_stock",$A1110,$A$1,7,101,100,100)</f>
        <v>0.14285714285713999</v>
      </c>
      <c r="M1110" s="3">
        <f ca="1">[1]!thsiFinD("ths_vol_w_stock",$A1110,$A$1)/1000000</f>
        <v>61.088540000000002</v>
      </c>
      <c r="N1110" s="3">
        <f ca="1">[1]!thsiFinD("ths_turnover_ratio_w_stock",$A1110,$A$1)</f>
        <v>10.032245448671</v>
      </c>
      <c r="O1110" s="3">
        <f ca="1">[1]!thsiFinD("ths_relative_chg_ratio_w_stock",$A1110,$A$1,104,100)</f>
        <v>-6.6046122034082</v>
      </c>
      <c r="P1110" s="3">
        <f ca="1">[1]!thsiFinD("ths_chg_ratio_w_stock",$A1110,$B$1,100)</f>
        <v>-1.8817204301074999</v>
      </c>
    </row>
    <row r="1111" spans="1:16" x14ac:dyDescent="0.25">
      <c r="A1111" s="2" t="s">
        <v>1109</v>
      </c>
      <c r="B1111" s="2" t="s">
        <v>6472</v>
      </c>
      <c r="C1111" s="3">
        <f ca="1">[1]!thsiFinD("ths_vol_ratio_stock",$A1111,$A$1,7,100)</f>
        <v>0.91735468146589005</v>
      </c>
      <c r="D1111" s="3">
        <f ca="1">[1]!thsiFinD("ths_cr_stock",$A1111,$A$1,7,100,100)</f>
        <v>-0.28169014084504002</v>
      </c>
      <c r="E1111" s="3">
        <f ca="1">[1]!thsiFinD("ths_mfi_stock",$A1111,$A$1,7,100,100)</f>
        <v>12.723700376252999</v>
      </c>
      <c r="F1111" s="3">
        <f ca="1">[1]!thsiFinD("ths_expma_stock",$A1111,$A$1,7,100,100)</f>
        <v>6.1629898380226997</v>
      </c>
      <c r="G1111" s="3">
        <f ca="1">[1]!thsiFinD("ths_rsi_stock",$A1111,$A$1,7,100,100)</f>
        <v>19.27470005647</v>
      </c>
      <c r="H1111" s="3">
        <f ca="1">[1]!thsiFinD("ths_adtm_stock",$A1111,$A$1,7,3,100,100,100)</f>
        <v>0</v>
      </c>
      <c r="I1111" s="3">
        <f ca="1">[1]!thsiFinD("ths_bbiboll_stock",$A1111,$A$1,7,3,100,100,100)</f>
        <v>6.3027083333332996</v>
      </c>
      <c r="J1111" s="3">
        <f ca="1">[1]!thsiFinD("ths_dptb_stock",$A1111,$A$1,7,104,100,100)</f>
        <v>0.57142857142856995</v>
      </c>
      <c r="K1111" s="3">
        <f ca="1">[1]!thsiFinD("ths_srmi_stock",$A1111,$A$1,7,100,100)</f>
        <v>-9.4368340943683002E-2</v>
      </c>
      <c r="L1111" s="3">
        <f ca="1">[1]!thsiFinD("ths_atr_stock",$A1111,$A$1,7,101,100,100)</f>
        <v>0.18428571428571</v>
      </c>
      <c r="M1111" s="3">
        <f ca="1">[1]!thsiFinD("ths_vol_w_stock",$A1111,$A$1)/1000000</f>
        <v>34.764527000000001</v>
      </c>
      <c r="N1111" s="3">
        <f ca="1">[1]!thsiFinD("ths_turnover_ratio_w_stock",$A1111,$A$1)</f>
        <v>7.8828927102934996</v>
      </c>
      <c r="O1111" s="3">
        <f ca="1">[1]!thsiFinD("ths_relative_chg_ratio_w_stock",$A1111,$A$1,104,100)</f>
        <v>-8.2992333717135001</v>
      </c>
      <c r="P1111" s="3">
        <f ca="1">[1]!thsiFinD("ths_chg_ratio_w_stock",$A1111,$B$1,100)</f>
        <v>-0.67226890756303004</v>
      </c>
    </row>
    <row r="1112" spans="1:16" x14ac:dyDescent="0.25">
      <c r="A1112" s="2" t="s">
        <v>1110</v>
      </c>
      <c r="B1112" s="2" t="s">
        <v>6473</v>
      </c>
      <c r="C1112" s="3">
        <f ca="1">[1]!thsiFinD("ths_vol_ratio_stock",$A1112,$A$1,7,100)</f>
        <v>1.2460735662533999</v>
      </c>
      <c r="D1112" s="3">
        <f ca="1">[1]!thsiFinD("ths_cr_stock",$A1112,$A$1,7,100,100)</f>
        <v>9.2964824120602998</v>
      </c>
      <c r="E1112" s="3">
        <f ca="1">[1]!thsiFinD("ths_mfi_stock",$A1112,$A$1,7,100,100)</f>
        <v>10.897478711898</v>
      </c>
      <c r="F1112" s="3">
        <f ca="1">[1]!thsiFinD("ths_expma_stock",$A1112,$A$1,7,100,100)</f>
        <v>6.6106908316880002</v>
      </c>
      <c r="G1112" s="3">
        <f ca="1">[1]!thsiFinD("ths_rsi_stock",$A1112,$A$1,7,100,100)</f>
        <v>24.411206513069001</v>
      </c>
      <c r="H1112" s="3">
        <f ca="1">[1]!thsiFinD("ths_adtm_stock",$A1112,$A$1,7,3,100,100,100)</f>
        <v>-0.92857142857143005</v>
      </c>
      <c r="I1112" s="3">
        <f ca="1">[1]!thsiFinD("ths_bbiboll_stock",$A1112,$A$1,7,3,100,100,100)</f>
        <v>6.7801041666666997</v>
      </c>
      <c r="J1112" s="3">
        <f ca="1">[1]!thsiFinD("ths_dptb_stock",$A1112,$A$1,7,104,100,100)</f>
        <v>0.42857142857142999</v>
      </c>
      <c r="K1112" s="3">
        <f ca="1">[1]!thsiFinD("ths_srmi_stock",$A1112,$A$1,7,100,100)</f>
        <v>-0.10339943342776001</v>
      </c>
      <c r="L1112" s="3">
        <f ca="1">[1]!thsiFinD("ths_atr_stock",$A1112,$A$1,7,101,100,100)</f>
        <v>0.21285714285714</v>
      </c>
      <c r="M1112" s="3">
        <f ca="1">[1]!thsiFinD("ths_vol_w_stock",$A1112,$A$1)/1000000</f>
        <v>50.253892</v>
      </c>
      <c r="N1112" s="3">
        <f ca="1">[1]!thsiFinD("ths_turnover_ratio_w_stock",$A1112,$A$1)</f>
        <v>16.533017034659999</v>
      </c>
      <c r="O1112" s="3">
        <f ca="1">[1]!thsiFinD("ths_relative_chg_ratio_w_stock",$A1112,$A$1,104,100)</f>
        <v>-9.7950206569745006</v>
      </c>
      <c r="P1112" s="3">
        <f ca="1">[1]!thsiFinD("ths_chg_ratio_w_stock",$A1112,$B$1,100)</f>
        <v>2.8436018957345999</v>
      </c>
    </row>
    <row r="1113" spans="1:16" x14ac:dyDescent="0.25">
      <c r="A1113" s="2" t="s">
        <v>1111</v>
      </c>
      <c r="B1113" s="2" t="s">
        <v>6474</v>
      </c>
      <c r="C1113" s="3">
        <f ca="1">[1]!thsiFinD("ths_vol_ratio_stock",$A1113,$A$1,7,100)</f>
        <v>1.1638117203005001</v>
      </c>
      <c r="D1113" s="3">
        <f ca="1">[1]!thsiFinD("ths_cr_stock",$A1113,$A$1,7,100,100)</f>
        <v>25</v>
      </c>
      <c r="E1113" s="3">
        <f ca="1">[1]!thsiFinD("ths_mfi_stock",$A1113,$A$1,7,100,100)</f>
        <v>16.080991699980999</v>
      </c>
      <c r="F1113" s="3">
        <f ca="1">[1]!thsiFinD("ths_expma_stock",$A1113,$A$1,7,100,100)</f>
        <v>4.5504128736752003</v>
      </c>
      <c r="G1113" s="3">
        <f ca="1">[1]!thsiFinD("ths_rsi_stock",$A1113,$A$1,7,100,100)</f>
        <v>38.794358332435003</v>
      </c>
      <c r="H1113" s="3">
        <f ca="1">[1]!thsiFinD("ths_adtm_stock",$A1113,$A$1,7,3,100,100,100)</f>
        <v>0</v>
      </c>
      <c r="I1113" s="3">
        <f ca="1">[1]!thsiFinD("ths_bbiboll_stock",$A1113,$A$1,7,3,100,100,100)</f>
        <v>4.6331249999999997</v>
      </c>
      <c r="J1113" s="3">
        <f ca="1">[1]!thsiFinD("ths_dptb_stock",$A1113,$A$1,7,104,100,100)</f>
        <v>0.57142857142856995</v>
      </c>
      <c r="K1113" s="3">
        <f ca="1">[1]!thsiFinD("ths_srmi_stock",$A1113,$A$1,7,100,100)</f>
        <v>-8.7398373983739994E-2</v>
      </c>
      <c r="L1113" s="3">
        <f ca="1">[1]!thsiFinD("ths_atr_stock",$A1113,$A$1,7,101,100,100)</f>
        <v>0.19428571428571001</v>
      </c>
      <c r="M1113" s="3">
        <f ca="1">[1]!thsiFinD("ths_vol_w_stock",$A1113,$A$1)/1000000</f>
        <v>53.329740000000001</v>
      </c>
      <c r="N1113" s="3">
        <f ca="1">[1]!thsiFinD("ths_turnover_ratio_w_stock",$A1113,$A$1)</f>
        <v>11.341387556906</v>
      </c>
      <c r="O1113" s="3">
        <f ca="1">[1]!thsiFinD("ths_relative_chg_ratio_w_stock",$A1113,$A$1,104,100)</f>
        <v>-4.7105762661073003</v>
      </c>
      <c r="P1113" s="3">
        <f ca="1">[1]!thsiFinD("ths_chg_ratio_w_stock",$A1113,$B$1,100)</f>
        <v>0.44543429844096999</v>
      </c>
    </row>
    <row r="1114" spans="1:16" x14ac:dyDescent="0.25">
      <c r="A1114" s="2" t="s">
        <v>1112</v>
      </c>
      <c r="B1114" s="2" t="s">
        <v>6475</v>
      </c>
      <c r="C1114" s="3">
        <f ca="1">[1]!thsiFinD("ths_vol_ratio_stock",$A1114,$A$1,7,100)</f>
        <v>0.92925038338562005</v>
      </c>
      <c r="D1114" s="3">
        <f ca="1">[1]!thsiFinD("ths_cr_stock",$A1114,$A$1,7,100,100)</f>
        <v>31.178707224335</v>
      </c>
      <c r="E1114" s="3">
        <f ca="1">[1]!thsiFinD("ths_mfi_stock",$A1114,$A$1,7,100,100)</f>
        <v>11.938993628526999</v>
      </c>
      <c r="F1114" s="3">
        <f ca="1">[1]!thsiFinD("ths_expma_stock",$A1114,$A$1,7,100,100)</f>
        <v>5.2899724033561002</v>
      </c>
      <c r="G1114" s="3">
        <f ca="1">[1]!thsiFinD("ths_rsi_stock",$A1114,$A$1,7,100,100)</f>
        <v>23.262375888874999</v>
      </c>
      <c r="H1114" s="3">
        <f ca="1">[1]!thsiFinD("ths_adtm_stock",$A1114,$A$1,7,3,100,100,100)</f>
        <v>-0.52941176470588003</v>
      </c>
      <c r="I1114" s="3">
        <f ca="1">[1]!thsiFinD("ths_bbiboll_stock",$A1114,$A$1,7,3,100,100,100)</f>
        <v>5.3579166666667</v>
      </c>
      <c r="J1114" s="3">
        <f ca="1">[1]!thsiFinD("ths_dptb_stock",$A1114,$A$1,7,104,100,100)</f>
        <v>0.42857142857142999</v>
      </c>
      <c r="K1114" s="3">
        <f ca="1">[1]!thsiFinD("ths_srmi_stock",$A1114,$A$1,7,100,100)</f>
        <v>-6.7028985507245994E-2</v>
      </c>
      <c r="L1114" s="3">
        <f ca="1">[1]!thsiFinD("ths_atr_stock",$A1114,$A$1,7,101,100,100)</f>
        <v>0.16428571428571001</v>
      </c>
      <c r="M1114" s="3">
        <f ca="1">[1]!thsiFinD("ths_vol_w_stock",$A1114,$A$1)/1000000</f>
        <v>90.780406999999997</v>
      </c>
      <c r="N1114" s="3">
        <f ca="1">[1]!thsiFinD("ths_turnover_ratio_w_stock",$A1114,$A$1)</f>
        <v>4.7995044247875001</v>
      </c>
      <c r="O1114" s="3">
        <f ca="1">[1]!thsiFinD("ths_relative_chg_ratio_w_stock",$A1114,$A$1,104,100)</f>
        <v>-6.5405934608997001</v>
      </c>
      <c r="P1114" s="3">
        <f ca="1">[1]!thsiFinD("ths_chg_ratio_w_stock",$A1114,$B$1,100)</f>
        <v>0.58252427184465005</v>
      </c>
    </row>
    <row r="1115" spans="1:16" x14ac:dyDescent="0.25">
      <c r="A1115" s="2" t="s">
        <v>1113</v>
      </c>
      <c r="B1115" s="2" t="s">
        <v>6476</v>
      </c>
      <c r="C1115" s="3">
        <f ca="1">[1]!thsiFinD("ths_vol_ratio_stock",$A1115,$A$1,7,100)</f>
        <v>0.55662604824564998</v>
      </c>
      <c r="D1115" s="3">
        <f ca="1">[1]!thsiFinD("ths_cr_stock",$A1115,$A$1,7,100,100)</f>
        <v>35.087719298246</v>
      </c>
      <c r="E1115" s="3">
        <f ca="1">[1]!thsiFinD("ths_mfi_stock",$A1115,$A$1,7,100,100)</f>
        <v>28.916183368734</v>
      </c>
      <c r="F1115" s="3">
        <f ca="1">[1]!thsiFinD("ths_expma_stock",$A1115,$A$1,7,100,100)</f>
        <v>2.7139923027987001</v>
      </c>
      <c r="G1115" s="3">
        <f ca="1">[1]!thsiFinD("ths_rsi_stock",$A1115,$A$1,7,100,100)</f>
        <v>38.293700198152003</v>
      </c>
      <c r="H1115" s="3">
        <f ca="1">[1]!thsiFinD("ths_adtm_stock",$A1115,$A$1,7,3,100,100,100)</f>
        <v>-0.64864864864865002</v>
      </c>
      <c r="I1115" s="3">
        <f ca="1">[1]!thsiFinD("ths_bbiboll_stock",$A1115,$A$1,7,3,100,100,100)</f>
        <v>2.8105208333333001</v>
      </c>
      <c r="J1115" s="3">
        <f ca="1">[1]!thsiFinD("ths_dptb_stock",$A1115,$A$1,7,104,100,100)</f>
        <v>0.57142857142856995</v>
      </c>
      <c r="K1115" s="3">
        <f ca="1">[1]!thsiFinD("ths_srmi_stock",$A1115,$A$1,7,100,100)</f>
        <v>-0.16772151898734</v>
      </c>
      <c r="L1115" s="3">
        <f ca="1">[1]!thsiFinD("ths_atr_stock",$A1115,$A$1,7,101,100,100)</f>
        <v>0.24142857142856999</v>
      </c>
      <c r="M1115" s="3">
        <f ca="1">[1]!thsiFinD("ths_vol_w_stock",$A1115,$A$1)/1000000</f>
        <v>87.553077000000002</v>
      </c>
      <c r="N1115" s="3">
        <f ca="1">[1]!thsiFinD("ths_turnover_ratio_w_stock",$A1115,$A$1)</f>
        <v>27.786677012742999</v>
      </c>
      <c r="O1115" s="3">
        <f ca="1">[1]!thsiFinD("ths_relative_chg_ratio_w_stock",$A1115,$A$1,104,100)</f>
        <v>-13.039015042188</v>
      </c>
      <c r="P1115" s="3">
        <f ca="1">[1]!thsiFinD("ths_chg_ratio_w_stock",$A1115,$B$1,100)</f>
        <v>0.76045627376425995</v>
      </c>
    </row>
    <row r="1116" spans="1:16" x14ac:dyDescent="0.25">
      <c r="A1116" s="2" t="s">
        <v>1114</v>
      </c>
      <c r="B1116" s="2" t="s">
        <v>6477</v>
      </c>
      <c r="C1116" s="3">
        <f ca="1">[1]!thsiFinD("ths_vol_ratio_stock",$A1116,$A$1,7,100)</f>
        <v>1.2213557820115</v>
      </c>
      <c r="D1116" s="3">
        <f ca="1">[1]!thsiFinD("ths_cr_stock",$A1116,$A$1,7,100,100)</f>
        <v>-100</v>
      </c>
      <c r="E1116" s="3">
        <f ca="1">[1]!thsiFinD("ths_mfi_stock",$A1116,$A$1,7,100,100)</f>
        <v>0</v>
      </c>
      <c r="F1116" s="3">
        <f ca="1">[1]!thsiFinD("ths_expma_stock",$A1116,$A$1,7,100,100)</f>
        <v>0.50497645382829004</v>
      </c>
      <c r="G1116" s="3">
        <f ca="1">[1]!thsiFinD("ths_rsi_stock",$A1116,$A$1,7,100,100)</f>
        <v>1.8280199931925001</v>
      </c>
      <c r="H1116" s="3">
        <f ca="1">[1]!thsiFinD("ths_adtm_stock",$A1116,$A$1,7,3,100,100,100)</f>
        <v>0</v>
      </c>
      <c r="I1116" s="3">
        <f ca="1">[1]!thsiFinD("ths_bbiboll_stock",$A1116,$A$1,7,3,100,100,100)</f>
        <v>0.57937499999999997</v>
      </c>
      <c r="J1116" s="3">
        <f ca="1">[1]!thsiFinD("ths_dptb_stock",$A1116,$A$1,7,104,100,100)</f>
        <v>0</v>
      </c>
      <c r="K1116" s="3">
        <f ca="1">[1]!thsiFinD("ths_srmi_stock",$A1116,$A$1,7,100,100)</f>
        <v>-0.29508196721310997</v>
      </c>
      <c r="L1116" s="3">
        <f ca="1">[1]!thsiFinD("ths_atr_stock",$A1116,$A$1,7,101,100,100)</f>
        <v>2.5714285714285998E-2</v>
      </c>
      <c r="M1116" s="3">
        <f ca="1">[1]!thsiFinD("ths_vol_w_stock",$A1116,$A$1)/1000000</f>
        <v>0.75960000000000005</v>
      </c>
      <c r="N1116" s="3">
        <f ca="1">[1]!thsiFinD("ths_turnover_ratio_w_stock",$A1116,$A$1)</f>
        <v>9.4773388842158995E-2</v>
      </c>
      <c r="O1116" s="3">
        <f ca="1">[1]!thsiFinD("ths_relative_chg_ratio_w_stock",$A1116,$A$1,104,100)</f>
        <v>-21.655876728357001</v>
      </c>
      <c r="P1116" s="3">
        <f ca="1">[1]!thsiFinD("ths_chg_ratio_w_stock",$A1116,$B$1,100)</f>
        <v>-13.953488372093</v>
      </c>
    </row>
    <row r="1117" spans="1:16" x14ac:dyDescent="0.25">
      <c r="A1117" s="2" t="s">
        <v>1115</v>
      </c>
      <c r="B1117" s="2" t="s">
        <v>6478</v>
      </c>
      <c r="C1117" s="3">
        <f ca="1">[1]!thsiFinD("ths_vol_ratio_stock",$A1117,$A$1,7,100)</f>
        <v>1.5193593291923999</v>
      </c>
      <c r="D1117" s="3">
        <f ca="1">[1]!thsiFinD("ths_cr_stock",$A1117,$A$1,7,100,100)</f>
        <v>14.375</v>
      </c>
      <c r="E1117" s="3">
        <f ca="1">[1]!thsiFinD("ths_mfi_stock",$A1117,$A$1,7,100,100)</f>
        <v>18.695747862316999</v>
      </c>
      <c r="F1117" s="3">
        <f ca="1">[1]!thsiFinD("ths_expma_stock",$A1117,$A$1,7,100,100)</f>
        <v>1.6052553115285</v>
      </c>
      <c r="G1117" s="3">
        <f ca="1">[1]!thsiFinD("ths_rsi_stock",$A1117,$A$1,7,100,100)</f>
        <v>27.265263744596002</v>
      </c>
      <c r="H1117" s="3">
        <f ca="1">[1]!thsiFinD("ths_adtm_stock",$A1117,$A$1,7,3,100,100,100)</f>
        <v>-0.92</v>
      </c>
      <c r="I1117" s="3">
        <f ca="1">[1]!thsiFinD("ths_bbiboll_stock",$A1117,$A$1,7,3,100,100,100)</f>
        <v>1.6695833333332999</v>
      </c>
      <c r="J1117" s="3">
        <f ca="1">[1]!thsiFinD("ths_dptb_stock",$A1117,$A$1,7,104,100,100)</f>
        <v>0.57142857142856995</v>
      </c>
      <c r="K1117" s="3">
        <f ca="1">[1]!thsiFinD("ths_srmi_stock",$A1117,$A$1,7,100,100)</f>
        <v>-0.15</v>
      </c>
      <c r="L1117" s="3">
        <f ca="1">[1]!thsiFinD("ths_atr_stock",$A1117,$A$1,7,101,100,100)</f>
        <v>9.2857142857142999E-2</v>
      </c>
      <c r="M1117" s="3">
        <f ca="1">[1]!thsiFinD("ths_vol_w_stock",$A1117,$A$1)/1000000</f>
        <v>101.01439999999999</v>
      </c>
      <c r="N1117" s="3">
        <f ca="1">[1]!thsiFinD("ths_turnover_ratio_w_stock",$A1117,$A$1)</f>
        <v>12.025882438518</v>
      </c>
      <c r="O1117" s="3">
        <f ca="1">[1]!thsiFinD("ths_relative_chg_ratio_w_stock",$A1117,$A$1,104,100)</f>
        <v>-11.398388551794</v>
      </c>
      <c r="P1117" s="3">
        <f ca="1">[1]!thsiFinD("ths_chg_ratio_w_stock",$A1117,$B$1,100)</f>
        <v>-3.9215686274510002</v>
      </c>
    </row>
    <row r="1118" spans="1:16" x14ac:dyDescent="0.25">
      <c r="A1118" s="2" t="s">
        <v>1116</v>
      </c>
      <c r="B1118" s="2" t="s">
        <v>6479</v>
      </c>
      <c r="C1118" s="3">
        <f ca="1">[1]!thsiFinD("ths_vol_ratio_stock",$A1118,$A$1,7,100)</f>
        <v>0.56961901638362</v>
      </c>
      <c r="D1118" s="3">
        <f ca="1">[1]!thsiFinD("ths_cr_stock",$A1118,$A$1,7,100,100)</f>
        <v>11.370262390671</v>
      </c>
      <c r="E1118" s="3">
        <f ca="1">[1]!thsiFinD("ths_mfi_stock",$A1118,$A$1,7,100,100)</f>
        <v>16.925703218428001</v>
      </c>
      <c r="F1118" s="3">
        <f ca="1">[1]!thsiFinD("ths_expma_stock",$A1118,$A$1,7,100,100)</f>
        <v>18.275443897475999</v>
      </c>
      <c r="G1118" s="3">
        <f ca="1">[1]!thsiFinD("ths_rsi_stock",$A1118,$A$1,7,100,100)</f>
        <v>23.395150908771001</v>
      </c>
      <c r="H1118" s="3">
        <f ca="1">[1]!thsiFinD("ths_adtm_stock",$A1118,$A$1,7,3,100,100,100)</f>
        <v>-0.75778546712802997</v>
      </c>
      <c r="I1118" s="3">
        <f ca="1">[1]!thsiFinD("ths_bbiboll_stock",$A1118,$A$1,7,3,100,100,100)</f>
        <v>18.57375</v>
      </c>
      <c r="J1118" s="3">
        <f ca="1">[1]!thsiFinD("ths_dptb_stock",$A1118,$A$1,7,104,100,100)</f>
        <v>0.57142857142856995</v>
      </c>
      <c r="K1118" s="3">
        <f ca="1">[1]!thsiFinD("ths_srmi_stock",$A1118,$A$1,7,100,100)</f>
        <v>-8.4412221646815E-2</v>
      </c>
      <c r="L1118" s="3">
        <f ca="1">[1]!thsiFinD("ths_atr_stock",$A1118,$A$1,7,101,100,100)</f>
        <v>0.55857142857143005</v>
      </c>
      <c r="M1118" s="3">
        <f ca="1">[1]!thsiFinD("ths_vol_w_stock",$A1118,$A$1)/1000000</f>
        <v>8.4060070000000007</v>
      </c>
      <c r="N1118" s="3">
        <f ca="1">[1]!thsiFinD("ths_turnover_ratio_w_stock",$A1118,$A$1)</f>
        <v>4.2318621549830997</v>
      </c>
      <c r="O1118" s="3">
        <f ca="1">[1]!thsiFinD("ths_relative_chg_ratio_w_stock",$A1118,$A$1,104,100)</f>
        <v>-7.2722498839970999</v>
      </c>
      <c r="P1118" s="3">
        <f ca="1">[1]!thsiFinD("ths_chg_ratio_w_stock",$A1118,$B$1,100)</f>
        <v>1.131221719457</v>
      </c>
    </row>
    <row r="1119" spans="1:16" x14ac:dyDescent="0.25">
      <c r="A1119" s="2" t="s">
        <v>1117</v>
      </c>
      <c r="B1119" s="2" t="s">
        <v>6480</v>
      </c>
      <c r="C1119" s="3">
        <f ca="1">[1]!thsiFinD("ths_vol_ratio_stock",$A1119,$A$1,7,100)</f>
        <v>0.75750042380265004</v>
      </c>
      <c r="D1119" s="3">
        <f ca="1">[1]!thsiFinD("ths_cr_stock",$A1119,$A$1,7,100,100)</f>
        <v>4.0145985401462996</v>
      </c>
      <c r="E1119" s="3">
        <f ca="1">[1]!thsiFinD("ths_mfi_stock",$A1119,$A$1,7,100,100)</f>
        <v>13.316224926063001</v>
      </c>
      <c r="F1119" s="3">
        <f ca="1">[1]!thsiFinD("ths_expma_stock",$A1119,$A$1,7,100,100)</f>
        <v>8.8193454759108008</v>
      </c>
      <c r="G1119" s="3">
        <f ca="1">[1]!thsiFinD("ths_rsi_stock",$A1119,$A$1,7,100,100)</f>
        <v>21.615490629221998</v>
      </c>
      <c r="H1119" s="3">
        <f ca="1">[1]!thsiFinD("ths_adtm_stock",$A1119,$A$1,7,3,100,100,100)</f>
        <v>-0.95555555555555005</v>
      </c>
      <c r="I1119" s="3">
        <f ca="1">[1]!thsiFinD("ths_bbiboll_stock",$A1119,$A$1,7,3,100,100,100)</f>
        <v>8.9902083333332996</v>
      </c>
      <c r="J1119" s="3">
        <f ca="1">[1]!thsiFinD("ths_dptb_stock",$A1119,$A$1,7,104,100,100)</f>
        <v>0.57142857142856995</v>
      </c>
      <c r="K1119" s="3">
        <f ca="1">[1]!thsiFinD("ths_srmi_stock",$A1119,$A$1,7,100,100)</f>
        <v>-0.10106382978723</v>
      </c>
      <c r="L1119" s="3">
        <f ca="1">[1]!thsiFinD("ths_atr_stock",$A1119,$A$1,7,101,100,100)</f>
        <v>0.32571428571429001</v>
      </c>
      <c r="M1119" s="3">
        <f ca="1">[1]!thsiFinD("ths_vol_w_stock",$A1119,$A$1)/1000000</f>
        <v>145.991525</v>
      </c>
      <c r="N1119" s="3">
        <f ca="1">[1]!thsiFinD("ths_turnover_ratio_w_stock",$A1119,$A$1)</f>
        <v>7.989225064028</v>
      </c>
      <c r="O1119" s="3">
        <f ca="1">[1]!thsiFinD("ths_relative_chg_ratio_w_stock",$A1119,$A$1,104,100)</f>
        <v>-8.3874784599586008</v>
      </c>
      <c r="P1119" s="3">
        <f ca="1">[1]!thsiFinD("ths_chg_ratio_w_stock",$A1119,$B$1,100)</f>
        <v>1.7751479289940999</v>
      </c>
    </row>
    <row r="1120" spans="1:16" x14ac:dyDescent="0.25">
      <c r="A1120" s="2" t="s">
        <v>1118</v>
      </c>
      <c r="B1120" s="2" t="s">
        <v>6481</v>
      </c>
      <c r="C1120" s="3">
        <f ca="1">[1]!thsiFinD("ths_vol_ratio_stock",$A1120,$A$1,7,100)</f>
        <v>0.77810999252113999</v>
      </c>
      <c r="D1120" s="3">
        <f ca="1">[1]!thsiFinD("ths_cr_stock",$A1120,$A$1,7,100,100)</f>
        <v>67.704918032787006</v>
      </c>
      <c r="E1120" s="3">
        <f ca="1">[1]!thsiFinD("ths_mfi_stock",$A1120,$A$1,7,100,100)</f>
        <v>42.575714090680997</v>
      </c>
      <c r="F1120" s="3">
        <f ca="1">[1]!thsiFinD("ths_expma_stock",$A1120,$A$1,7,100,100)</f>
        <v>17.913892977911999</v>
      </c>
      <c r="G1120" s="3">
        <f ca="1">[1]!thsiFinD("ths_rsi_stock",$A1120,$A$1,7,100,100)</f>
        <v>31.356094645864001</v>
      </c>
      <c r="H1120" s="3">
        <f ca="1">[1]!thsiFinD("ths_adtm_stock",$A1120,$A$1,7,3,100,100,100)</f>
        <v>-0.26229508196721002</v>
      </c>
      <c r="I1120" s="3">
        <f ca="1">[1]!thsiFinD("ths_bbiboll_stock",$A1120,$A$1,7,3,100,100,100)</f>
        <v>18.118541666666999</v>
      </c>
      <c r="J1120" s="3">
        <f ca="1">[1]!thsiFinD("ths_dptb_stock",$A1120,$A$1,7,104,100,100)</f>
        <v>0.57142857142856995</v>
      </c>
      <c r="K1120" s="3">
        <f ca="1">[1]!thsiFinD("ths_srmi_stock",$A1120,$A$1,7,100,100)</f>
        <v>-2.7716186252772002E-2</v>
      </c>
      <c r="L1120" s="3">
        <f ca="1">[1]!thsiFinD("ths_atr_stock",$A1120,$A$1,7,101,100,100)</f>
        <v>0.48714285714285999</v>
      </c>
      <c r="M1120" s="3">
        <f ca="1">[1]!thsiFinD("ths_vol_w_stock",$A1120,$A$1)/1000000</f>
        <v>115.441423</v>
      </c>
      <c r="N1120" s="3">
        <f ca="1">[1]!thsiFinD("ths_turnover_ratio_w_stock",$A1120,$A$1)</f>
        <v>6.4956121594763001</v>
      </c>
      <c r="O1120" s="3">
        <f ca="1">[1]!thsiFinD("ths_relative_chg_ratio_w_stock",$A1120,$A$1,104,100)</f>
        <v>-3.6226647401257002</v>
      </c>
      <c r="P1120" s="3">
        <f ca="1">[1]!thsiFinD("ths_chg_ratio_w_stock",$A1120,$B$1,100)</f>
        <v>3.6488027366021001</v>
      </c>
    </row>
    <row r="1121" spans="1:16" x14ac:dyDescent="0.25">
      <c r="A1121" s="2" t="s">
        <v>1119</v>
      </c>
      <c r="B1121" s="2" t="s">
        <v>6482</v>
      </c>
      <c r="C1121" s="3">
        <f ca="1">[1]!thsiFinD("ths_vol_ratio_stock",$A1121,$A$1,7,100)</f>
        <v>0.80275714446528001</v>
      </c>
      <c r="D1121" s="3">
        <f ca="1">[1]!thsiFinD("ths_cr_stock",$A1121,$A$1,7,100,100)</f>
        <v>9.5057034220534007</v>
      </c>
      <c r="E1121" s="3">
        <f ca="1">[1]!thsiFinD("ths_mfi_stock",$A1121,$A$1,7,100,100)</f>
        <v>12.820111429203999</v>
      </c>
      <c r="F1121" s="3">
        <f ca="1">[1]!thsiFinD("ths_expma_stock",$A1121,$A$1,7,100,100)</f>
        <v>14.285514520013001</v>
      </c>
      <c r="G1121" s="3">
        <f ca="1">[1]!thsiFinD("ths_rsi_stock",$A1121,$A$1,7,100,100)</f>
        <v>23.803881383985999</v>
      </c>
      <c r="H1121" s="3">
        <f ca="1">[1]!thsiFinD("ths_adtm_stock",$A1121,$A$1,7,3,100,100,100)</f>
        <v>0.29126213592233002</v>
      </c>
      <c r="I1121" s="3">
        <f ca="1">[1]!thsiFinD("ths_bbiboll_stock",$A1121,$A$1,7,3,100,100,100)</f>
        <v>14.60375</v>
      </c>
      <c r="J1121" s="3">
        <f ca="1">[1]!thsiFinD("ths_dptb_stock",$A1121,$A$1,7,104,100,100)</f>
        <v>0.42857142857142999</v>
      </c>
      <c r="K1121" s="3">
        <f ca="1">[1]!thsiFinD("ths_srmi_stock",$A1121,$A$1,7,100,100)</f>
        <v>-7.6305220883534003E-2</v>
      </c>
      <c r="L1121" s="3">
        <f ca="1">[1]!thsiFinD("ths_atr_stock",$A1121,$A$1,7,101,100,100)</f>
        <v>0.43857142857143</v>
      </c>
      <c r="M1121" s="3">
        <f ca="1">[1]!thsiFinD("ths_vol_w_stock",$A1121,$A$1)/1000000</f>
        <v>23.467410999999998</v>
      </c>
      <c r="N1121" s="3">
        <f ca="1">[1]!thsiFinD("ths_turnover_ratio_w_stock",$A1121,$A$1)</f>
        <v>3.8480957968237002</v>
      </c>
      <c r="O1121" s="3">
        <f ca="1">[1]!thsiFinD("ths_relative_chg_ratio_w_stock",$A1121,$A$1,104,100)</f>
        <v>-8.9286040010841994</v>
      </c>
      <c r="P1121" s="3">
        <f ca="1">[1]!thsiFinD("ths_chg_ratio_w_stock",$A1121,$B$1,100)</f>
        <v>7.2463768115940005E-2</v>
      </c>
    </row>
    <row r="1122" spans="1:16" x14ac:dyDescent="0.25">
      <c r="A1122" s="2" t="s">
        <v>1120</v>
      </c>
      <c r="B1122" s="2" t="s">
        <v>6483</v>
      </c>
      <c r="C1122" s="3">
        <f ca="1">[1]!thsiFinD("ths_vol_ratio_stock",$A1122,$A$1,7,100)</f>
        <v>1.4186821649206001</v>
      </c>
      <c r="D1122" s="3">
        <f ca="1">[1]!thsiFinD("ths_cr_stock",$A1122,$A$1,7,100,100)</f>
        <v>45.945945945947003</v>
      </c>
      <c r="E1122" s="3">
        <f ca="1">[1]!thsiFinD("ths_mfi_stock",$A1122,$A$1,7,100,100)</f>
        <v>28.354280396122</v>
      </c>
      <c r="F1122" s="3">
        <f ca="1">[1]!thsiFinD("ths_expma_stock",$A1122,$A$1,7,100,100)</f>
        <v>4.7947675698110999</v>
      </c>
      <c r="G1122" s="3">
        <f ca="1">[1]!thsiFinD("ths_rsi_stock",$A1122,$A$1,7,100,100)</f>
        <v>46.669231938076997</v>
      </c>
      <c r="H1122" s="3">
        <f ca="1">[1]!thsiFinD("ths_adtm_stock",$A1122,$A$1,7,3,100,100,100)</f>
        <v>-0.92592592592592005</v>
      </c>
      <c r="I1122" s="3">
        <f ca="1">[1]!thsiFinD("ths_bbiboll_stock",$A1122,$A$1,7,3,100,100,100)</f>
        <v>4.8183333333332996</v>
      </c>
      <c r="J1122" s="3">
        <f ca="1">[1]!thsiFinD("ths_dptb_stock",$A1122,$A$1,7,104,100,100)</f>
        <v>0.42857142857142999</v>
      </c>
      <c r="K1122" s="3">
        <f ca="1">[1]!thsiFinD("ths_srmi_stock",$A1122,$A$1,7,100,100)</f>
        <v>-2.0366598778004001E-2</v>
      </c>
      <c r="L1122" s="3">
        <f ca="1">[1]!thsiFinD("ths_atr_stock",$A1122,$A$1,7,101,100,100)</f>
        <v>0.10857142857143</v>
      </c>
      <c r="M1122" s="3">
        <f ca="1">[1]!thsiFinD("ths_vol_w_stock",$A1122,$A$1)/1000000</f>
        <v>18.230661000000001</v>
      </c>
      <c r="N1122" s="3">
        <f ca="1">[1]!thsiFinD("ths_turnover_ratio_w_stock",$A1122,$A$1)</f>
        <v>2.6084649132045001</v>
      </c>
      <c r="O1122" s="3">
        <f ca="1">[1]!thsiFinD("ths_relative_chg_ratio_w_stock",$A1122,$A$1,104,100)</f>
        <v>-0.66243717821630999</v>
      </c>
      <c r="P1122" s="3">
        <f ca="1">[1]!thsiFinD("ths_chg_ratio_w_stock",$A1122,$B$1,100)</f>
        <v>-1.2474012474012</v>
      </c>
    </row>
    <row r="1123" spans="1:16" x14ac:dyDescent="0.25">
      <c r="A1123" s="2" t="s">
        <v>1121</v>
      </c>
      <c r="B1123" s="2" t="s">
        <v>6484</v>
      </c>
      <c r="C1123" s="3">
        <f ca="1">[1]!thsiFinD("ths_vol_ratio_stock",$A1123,$A$1,7,100)</f>
        <v>1.5488395481352999</v>
      </c>
      <c r="D1123" s="3">
        <f ca="1">[1]!thsiFinD("ths_cr_stock",$A1123,$A$1,7,100,100)</f>
        <v>9.4339622641510008</v>
      </c>
      <c r="E1123" s="3">
        <f ca="1">[1]!thsiFinD("ths_mfi_stock",$A1123,$A$1,7,100,100)</f>
        <v>18.692428469374001</v>
      </c>
      <c r="F1123" s="3">
        <f ca="1">[1]!thsiFinD("ths_expma_stock",$A1123,$A$1,7,100,100)</f>
        <v>2.1707955179027998</v>
      </c>
      <c r="G1123" s="3">
        <f ca="1">[1]!thsiFinD("ths_rsi_stock",$A1123,$A$1,7,100,100)</f>
        <v>28.874092531660999</v>
      </c>
      <c r="H1123" s="3">
        <f ca="1">[1]!thsiFinD("ths_adtm_stock",$A1123,$A$1,7,3,100,100,100)</f>
        <v>-0.97727272727272996</v>
      </c>
      <c r="I1123" s="3">
        <f ca="1">[1]!thsiFinD("ths_bbiboll_stock",$A1123,$A$1,7,3,100,100,100)</f>
        <v>2.2170833333333002</v>
      </c>
      <c r="J1123" s="3">
        <f ca="1">[1]!thsiFinD("ths_dptb_stock",$A1123,$A$1,7,104,100,100)</f>
        <v>0.57142857142856995</v>
      </c>
      <c r="K1123" s="3">
        <f ca="1">[1]!thsiFinD("ths_srmi_stock",$A1123,$A$1,7,100,100)</f>
        <v>-0.10300429184549</v>
      </c>
      <c r="L1123" s="3">
        <f ca="1">[1]!thsiFinD("ths_atr_stock",$A1123,$A$1,7,101,100,100)</f>
        <v>8.7142857142856994E-2</v>
      </c>
      <c r="M1123" s="3">
        <f ca="1">[1]!thsiFinD("ths_vol_w_stock",$A1123,$A$1)/1000000</f>
        <v>91.492538999999994</v>
      </c>
      <c r="N1123" s="3">
        <f ca="1">[1]!thsiFinD("ths_turnover_ratio_w_stock",$A1123,$A$1)</f>
        <v>12.118942585387</v>
      </c>
      <c r="O1123" s="3">
        <f ca="1">[1]!thsiFinD("ths_relative_chg_ratio_w_stock",$A1123,$A$1,104,100)</f>
        <v>-9.3615044339845994</v>
      </c>
      <c r="P1123" s="3">
        <f ca="1">[1]!thsiFinD("ths_chg_ratio_w_stock",$A1123,$B$1,100)</f>
        <v>-1.4354066985645999</v>
      </c>
    </row>
    <row r="1124" spans="1:16" x14ac:dyDescent="0.25">
      <c r="A1124" s="2" t="s">
        <v>1122</v>
      </c>
      <c r="B1124" s="2" t="s">
        <v>6485</v>
      </c>
      <c r="C1124" s="3">
        <f ca="1">[1]!thsiFinD("ths_vol_ratio_stock",$A1124,$A$1,7,100)</f>
        <v>0.96787192887276996</v>
      </c>
      <c r="D1124" s="3">
        <f ca="1">[1]!thsiFinD("ths_cr_stock",$A1124,$A$1,7,100,100)</f>
        <v>16.236162361624</v>
      </c>
      <c r="E1124" s="3">
        <f ca="1">[1]!thsiFinD("ths_mfi_stock",$A1124,$A$1,7,100,100)</f>
        <v>12.687147981103999</v>
      </c>
      <c r="F1124" s="3">
        <f ca="1">[1]!thsiFinD("ths_expma_stock",$A1124,$A$1,7,100,100)</f>
        <v>1.9522382754209</v>
      </c>
      <c r="G1124" s="3">
        <f ca="1">[1]!thsiFinD("ths_rsi_stock",$A1124,$A$1,7,100,100)</f>
        <v>25.946633422218</v>
      </c>
      <c r="H1124" s="3">
        <f ca="1">[1]!thsiFinD("ths_adtm_stock",$A1124,$A$1,7,3,100,100,100)</f>
        <v>-0.86440677966101997</v>
      </c>
      <c r="I1124" s="3">
        <f ca="1">[1]!thsiFinD("ths_bbiboll_stock",$A1124,$A$1,7,3,100,100,100)</f>
        <v>2.0229166666667</v>
      </c>
      <c r="J1124" s="3">
        <f ca="1">[1]!thsiFinD("ths_dptb_stock",$A1124,$A$1,7,104,100,100)</f>
        <v>0.57142857142856995</v>
      </c>
      <c r="K1124" s="3">
        <f ca="1">[1]!thsiFinD("ths_srmi_stock",$A1124,$A$1,7,100,100)</f>
        <v>-0.19383259911893999</v>
      </c>
      <c r="L1124" s="3">
        <f ca="1">[1]!thsiFinD("ths_atr_stock",$A1124,$A$1,7,101,100,100)</f>
        <v>0.15857142857143</v>
      </c>
      <c r="M1124" s="3">
        <f ca="1">[1]!thsiFinD("ths_vol_w_stock",$A1124,$A$1)/1000000</f>
        <v>91.727360000000004</v>
      </c>
      <c r="N1124" s="3">
        <f ca="1">[1]!thsiFinD("ths_turnover_ratio_w_stock",$A1124,$A$1)</f>
        <v>25.900677071880999</v>
      </c>
      <c r="O1124" s="3">
        <f ca="1">[1]!thsiFinD("ths_relative_chg_ratio_w_stock",$A1124,$A$1,104,100)</f>
        <v>-15.505897675151999</v>
      </c>
      <c r="P1124" s="3">
        <f ca="1">[1]!thsiFinD("ths_chg_ratio_w_stock",$A1124,$B$1,100)</f>
        <v>-1.0928961748634001</v>
      </c>
    </row>
    <row r="1125" spans="1:16" x14ac:dyDescent="0.25">
      <c r="A1125" s="2" t="s">
        <v>1123</v>
      </c>
      <c r="B1125" s="2" t="s">
        <v>6486</v>
      </c>
      <c r="C1125" s="3">
        <f ca="1">[1]!thsiFinD("ths_vol_ratio_stock",$A1125,$A$1,7,100)</f>
        <v>0.57359885696112001</v>
      </c>
      <c r="D1125" s="3">
        <f ca="1">[1]!thsiFinD("ths_cr_stock",$A1125,$A$1,7,100,100)</f>
        <v>12.173913043478001</v>
      </c>
      <c r="E1125" s="3">
        <f ca="1">[1]!thsiFinD("ths_mfi_stock",$A1125,$A$1,7,100,100)</f>
        <v>19.762385381773999</v>
      </c>
      <c r="F1125" s="3">
        <f ca="1">[1]!thsiFinD("ths_expma_stock",$A1125,$A$1,7,100,100)</f>
        <v>2.3618719794572001</v>
      </c>
      <c r="G1125" s="3">
        <f ca="1">[1]!thsiFinD("ths_rsi_stock",$A1125,$A$1,7,100,100)</f>
        <v>27.387570474600999</v>
      </c>
      <c r="H1125" s="3">
        <f ca="1">[1]!thsiFinD("ths_adtm_stock",$A1125,$A$1,7,3,100,100,100)</f>
        <v>0</v>
      </c>
      <c r="I1125" s="3">
        <f ca="1">[1]!thsiFinD("ths_bbiboll_stock",$A1125,$A$1,7,3,100,100,100)</f>
        <v>2.4214583333333</v>
      </c>
      <c r="J1125" s="3">
        <f ca="1">[1]!thsiFinD("ths_dptb_stock",$A1125,$A$1,7,104,100,100)</f>
        <v>0.57142857142856995</v>
      </c>
      <c r="K1125" s="3">
        <f ca="1">[1]!thsiFinD("ths_srmi_stock",$A1125,$A$1,7,100,100)</f>
        <v>-0.14068441064639001</v>
      </c>
      <c r="L1125" s="3">
        <f ca="1">[1]!thsiFinD("ths_atr_stock",$A1125,$A$1,7,101,100,100)</f>
        <v>0.13428571428571001</v>
      </c>
      <c r="M1125" s="3">
        <f ca="1">[1]!thsiFinD("ths_vol_w_stock",$A1125,$A$1)/1000000</f>
        <v>183.71223699999999</v>
      </c>
      <c r="N1125" s="3">
        <f ca="1">[1]!thsiFinD("ths_turnover_ratio_w_stock",$A1125,$A$1)</f>
        <v>17.334065788002999</v>
      </c>
      <c r="O1125" s="3">
        <f ca="1">[1]!thsiFinD("ths_relative_chg_ratio_w_stock",$A1125,$A$1,104,100)</f>
        <v>-11.210243929782999</v>
      </c>
      <c r="P1125" s="3">
        <f ca="1">[1]!thsiFinD("ths_chg_ratio_w_stock",$A1125,$B$1,100)</f>
        <v>-0.88495575221236999</v>
      </c>
    </row>
    <row r="1126" spans="1:16" x14ac:dyDescent="0.25">
      <c r="A1126" s="2" t="s">
        <v>1124</v>
      </c>
      <c r="B1126" s="2" t="s">
        <v>6487</v>
      </c>
      <c r="C1126" s="3">
        <f ca="1">[1]!thsiFinD("ths_vol_ratio_stock",$A1126,$A$1,7,100)</f>
        <v>1.3383403442910999</v>
      </c>
      <c r="D1126" s="3">
        <f ca="1">[1]!thsiFinD("ths_cr_stock",$A1126,$A$1,7,100,100)</f>
        <v>20</v>
      </c>
      <c r="E1126" s="3">
        <f ca="1">[1]!thsiFinD("ths_mfi_stock",$A1126,$A$1,7,100,100)</f>
        <v>26.973790802284999</v>
      </c>
      <c r="F1126" s="3">
        <f ca="1">[1]!thsiFinD("ths_expma_stock",$A1126,$A$1,7,100,100)</f>
        <v>4.1088424051576</v>
      </c>
      <c r="G1126" s="3">
        <f ca="1">[1]!thsiFinD("ths_rsi_stock",$A1126,$A$1,7,100,100)</f>
        <v>29.15427253072</v>
      </c>
      <c r="H1126" s="3">
        <f ca="1">[1]!thsiFinD("ths_adtm_stock",$A1126,$A$1,7,3,100,100,100)</f>
        <v>-0.80555555555556002</v>
      </c>
      <c r="I1126" s="3">
        <f ca="1">[1]!thsiFinD("ths_bbiboll_stock",$A1126,$A$1,7,3,100,100,100)</f>
        <v>4.2264583333332997</v>
      </c>
      <c r="J1126" s="3">
        <f ca="1">[1]!thsiFinD("ths_dptb_stock",$A1126,$A$1,7,104,100,100)</f>
        <v>0.57142857142856995</v>
      </c>
      <c r="K1126" s="3">
        <f ca="1">[1]!thsiFinD("ths_srmi_stock",$A1126,$A$1,7,100,100)</f>
        <v>-0.11856823266219001</v>
      </c>
      <c r="L1126" s="3">
        <f ca="1">[1]!thsiFinD("ths_atr_stock",$A1126,$A$1,7,101,100,100)</f>
        <v>0.20714285714285999</v>
      </c>
      <c r="M1126" s="3">
        <f ca="1">[1]!thsiFinD("ths_vol_w_stock",$A1126,$A$1)/1000000</f>
        <v>31.634177000000001</v>
      </c>
      <c r="N1126" s="3">
        <f ca="1">[1]!thsiFinD("ths_turnover_ratio_w_stock",$A1126,$A$1)</f>
        <v>4.8300545708067002</v>
      </c>
      <c r="O1126" s="3">
        <f ca="1">[1]!thsiFinD("ths_relative_chg_ratio_w_stock",$A1126,$A$1,104,100)</f>
        <v>-11.098956171436001</v>
      </c>
      <c r="P1126" s="3">
        <f ca="1">[1]!thsiFinD("ths_chg_ratio_w_stock",$A1126,$B$1,100)</f>
        <v>-2.7918781725887998</v>
      </c>
    </row>
    <row r="1127" spans="1:16" x14ac:dyDescent="0.25">
      <c r="A1127" s="2" t="s">
        <v>1125</v>
      </c>
      <c r="B1127" s="2" t="s">
        <v>6488</v>
      </c>
      <c r="C1127" s="3">
        <f ca="1">[1]!thsiFinD("ths_vol_ratio_stock",$A1127,$A$1,7,100)</f>
        <v>0.54453008223730004</v>
      </c>
      <c r="D1127" s="3">
        <f ca="1">[1]!thsiFinD("ths_cr_stock",$A1127,$A$1,7,100,100)</f>
        <v>11.068702290076001</v>
      </c>
      <c r="E1127" s="3">
        <f ca="1">[1]!thsiFinD("ths_mfi_stock",$A1127,$A$1,7,100,100)</f>
        <v>32.405144004192998</v>
      </c>
      <c r="F1127" s="3">
        <f ca="1">[1]!thsiFinD("ths_expma_stock",$A1127,$A$1,7,100,100)</f>
        <v>7.1770481328817999</v>
      </c>
      <c r="G1127" s="3">
        <f ca="1">[1]!thsiFinD("ths_rsi_stock",$A1127,$A$1,7,100,100)</f>
        <v>34.772938626477</v>
      </c>
      <c r="H1127" s="3">
        <f ca="1">[1]!thsiFinD("ths_adtm_stock",$A1127,$A$1,7,3,100,100,100)</f>
        <v>-0.82165605095540994</v>
      </c>
      <c r="I1127" s="3">
        <f ca="1">[1]!thsiFinD("ths_bbiboll_stock",$A1127,$A$1,7,3,100,100,100)</f>
        <v>7.2914583333333001</v>
      </c>
      <c r="J1127" s="3">
        <f ca="1">[1]!thsiFinD("ths_dptb_stock",$A1127,$A$1,7,104,100,100)</f>
        <v>0.42857142857142999</v>
      </c>
      <c r="K1127" s="3">
        <f ca="1">[1]!thsiFinD("ths_srmi_stock",$A1127,$A$1,7,100,100)</f>
        <v>-0.18333333333332999</v>
      </c>
      <c r="L1127" s="3">
        <f ca="1">[1]!thsiFinD("ths_atr_stock",$A1127,$A$1,7,101,100,100)</f>
        <v>0.51285714285714001</v>
      </c>
      <c r="M1127" s="3">
        <f ca="1">[1]!thsiFinD("ths_vol_w_stock",$A1127,$A$1)/1000000</f>
        <v>138.53760399999999</v>
      </c>
      <c r="N1127" s="3">
        <f ca="1">[1]!thsiFinD("ths_turnover_ratio_w_stock",$A1127,$A$1)</f>
        <v>23.852892798928998</v>
      </c>
      <c r="O1127" s="3">
        <f ca="1">[1]!thsiFinD("ths_relative_chg_ratio_w_stock",$A1127,$A$1,104,100)</f>
        <v>-13.548386734074001</v>
      </c>
      <c r="P1127" s="3">
        <f ca="1">[1]!thsiFinD("ths_chg_ratio_w_stock",$A1127,$B$1,100)</f>
        <v>15.30612244898</v>
      </c>
    </row>
    <row r="1128" spans="1:16" x14ac:dyDescent="0.25">
      <c r="A1128" s="2" t="s">
        <v>1126</v>
      </c>
      <c r="B1128" s="2" t="s">
        <v>6489</v>
      </c>
      <c r="C1128" s="3">
        <f ca="1">[1]!thsiFinD("ths_vol_ratio_stock",$A1128,$A$1,7,100)</f>
        <v>0.93104635534729996</v>
      </c>
      <c r="D1128" s="3">
        <f ca="1">[1]!thsiFinD("ths_cr_stock",$A1128,$A$1,7,100,100)</f>
        <v>28.005865102639</v>
      </c>
      <c r="E1128" s="3">
        <f ca="1">[1]!thsiFinD("ths_mfi_stock",$A1128,$A$1,7,100,100)</f>
        <v>13.23286014326</v>
      </c>
      <c r="F1128" s="3">
        <f ca="1">[1]!thsiFinD("ths_expma_stock",$A1128,$A$1,7,100,100)</f>
        <v>6.2588840908421997</v>
      </c>
      <c r="G1128" s="3">
        <f ca="1">[1]!thsiFinD("ths_rsi_stock",$A1128,$A$1,7,100,100)</f>
        <v>39.007002068867003</v>
      </c>
      <c r="H1128" s="3">
        <f ca="1">[1]!thsiFinD("ths_adtm_stock",$A1128,$A$1,7,3,100,100,100)</f>
        <v>-0.41428571428570998</v>
      </c>
      <c r="I1128" s="3">
        <f ca="1">[1]!thsiFinD("ths_bbiboll_stock",$A1128,$A$1,7,3,100,100,100)</f>
        <v>6.4227083333332997</v>
      </c>
      <c r="J1128" s="3">
        <f ca="1">[1]!thsiFinD("ths_dptb_stock",$A1128,$A$1,7,104,100,100)</f>
        <v>0.42857142857142999</v>
      </c>
      <c r="K1128" s="3">
        <f ca="1">[1]!thsiFinD("ths_srmi_stock",$A1128,$A$1,7,100,100)</f>
        <v>-0.14623955431755001</v>
      </c>
      <c r="L1128" s="3">
        <f ca="1">[1]!thsiFinD("ths_atr_stock",$A1128,$A$1,7,101,100,100)</f>
        <v>0.45142857142857001</v>
      </c>
      <c r="M1128" s="3">
        <f ca="1">[1]!thsiFinD("ths_vol_w_stock",$A1128,$A$1)/1000000</f>
        <v>18.448450000000001</v>
      </c>
      <c r="N1128" s="3">
        <f ca="1">[1]!thsiFinD("ths_turnover_ratio_w_stock",$A1128,$A$1)</f>
        <v>12.346810557576999</v>
      </c>
      <c r="O1128" s="3">
        <f ca="1">[1]!thsiFinD("ths_relative_chg_ratio_w_stock",$A1128,$A$1,104,100)</f>
        <v>-9.2911661066299995</v>
      </c>
      <c r="P1128" s="3">
        <f ca="1">[1]!thsiFinD("ths_chg_ratio_w_stock",$A1128,$B$1,100)</f>
        <v>-2.9363784665578998</v>
      </c>
    </row>
    <row r="1129" spans="1:16" x14ac:dyDescent="0.25">
      <c r="A1129" s="2" t="s">
        <v>1127</v>
      </c>
      <c r="B1129" s="2" t="s">
        <v>6490</v>
      </c>
      <c r="C1129" s="3">
        <f ca="1">[1]!thsiFinD("ths_vol_ratio_stock",$A1129,$A$1,7,100)</f>
        <v>1.0887072315366</v>
      </c>
      <c r="D1129" s="3">
        <f ca="1">[1]!thsiFinD("ths_cr_stock",$A1129,$A$1,7,100,100)</f>
        <v>11.764705882353001</v>
      </c>
      <c r="E1129" s="3">
        <f ca="1">[1]!thsiFinD("ths_mfi_stock",$A1129,$A$1,7,100,100)</f>
        <v>0</v>
      </c>
      <c r="F1129" s="3">
        <f ca="1">[1]!thsiFinD("ths_expma_stock",$A1129,$A$1,7,100,100)</f>
        <v>4.1804902580284002</v>
      </c>
      <c r="G1129" s="3">
        <f ca="1">[1]!thsiFinD("ths_rsi_stock",$A1129,$A$1,7,100,100)</f>
        <v>18.680278180715</v>
      </c>
      <c r="H1129" s="3">
        <f ca="1">[1]!thsiFinD("ths_adtm_stock",$A1129,$A$1,7,3,100,100,100)</f>
        <v>-0.85542168674699004</v>
      </c>
      <c r="I1129" s="3">
        <f ca="1">[1]!thsiFinD("ths_bbiboll_stock",$A1129,$A$1,7,3,100,100,100)</f>
        <v>4.2839583333332998</v>
      </c>
      <c r="J1129" s="3">
        <f ca="1">[1]!thsiFinD("ths_dptb_stock",$A1129,$A$1,7,104,100,100)</f>
        <v>0.71428571428570997</v>
      </c>
      <c r="K1129" s="3">
        <f ca="1">[1]!thsiFinD("ths_srmi_stock",$A1129,$A$1,7,100,100)</f>
        <v>-0.12527472527472999</v>
      </c>
      <c r="L1129" s="3">
        <f ca="1">[1]!thsiFinD("ths_atr_stock",$A1129,$A$1,7,101,100,100)</f>
        <v>0.19</v>
      </c>
      <c r="M1129" s="3">
        <f ca="1">[1]!thsiFinD("ths_vol_w_stock",$A1129,$A$1)/1000000</f>
        <v>28.046330999999999</v>
      </c>
      <c r="N1129" s="3">
        <f ca="1">[1]!thsiFinD("ths_turnover_ratio_w_stock",$A1129,$A$1)</f>
        <v>6.2811686100128998</v>
      </c>
      <c r="O1129" s="3">
        <f ca="1">[1]!thsiFinD("ths_relative_chg_ratio_w_stock",$A1129,$A$1,104,100)</f>
        <v>-9.3831494556295993</v>
      </c>
      <c r="P1129" s="3">
        <f ca="1">[1]!thsiFinD("ths_chg_ratio_w_stock",$A1129,$B$1,100)</f>
        <v>1.0050251256281</v>
      </c>
    </row>
    <row r="1130" spans="1:16" x14ac:dyDescent="0.25">
      <c r="A1130" s="2" t="s">
        <v>1128</v>
      </c>
      <c r="B1130" s="2" t="s">
        <v>6491</v>
      </c>
      <c r="C1130" s="3">
        <f ca="1">[1]!thsiFinD("ths_vol_ratio_stock",$A1130,$A$1,7,100)</f>
        <v>0.77614916333422002</v>
      </c>
      <c r="D1130" s="3">
        <f ca="1">[1]!thsiFinD("ths_cr_stock",$A1130,$A$1,7,100,100)</f>
        <v>110.21505376344</v>
      </c>
      <c r="E1130" s="3">
        <f ca="1">[1]!thsiFinD("ths_mfi_stock",$A1130,$A$1,7,100,100)</f>
        <v>60.501780127118003</v>
      </c>
      <c r="F1130" s="3">
        <f ca="1">[1]!thsiFinD("ths_expma_stock",$A1130,$A$1,7,100,100)</f>
        <v>14.739955029955</v>
      </c>
      <c r="G1130" s="3">
        <f ca="1">[1]!thsiFinD("ths_rsi_stock",$A1130,$A$1,7,100,100)</f>
        <v>39.988892541948999</v>
      </c>
      <c r="H1130" s="3">
        <f ca="1">[1]!thsiFinD("ths_adtm_stock",$A1130,$A$1,7,3,100,100,100)</f>
        <v>6.7307692307692998E-2</v>
      </c>
      <c r="I1130" s="3">
        <f ca="1">[1]!thsiFinD("ths_bbiboll_stock",$A1130,$A$1,7,3,100,100,100)</f>
        <v>14.764583333333</v>
      </c>
      <c r="J1130" s="3">
        <f ca="1">[1]!thsiFinD("ths_dptb_stock",$A1130,$A$1,7,104,100,100)</f>
        <v>0.28571428571428997</v>
      </c>
      <c r="K1130" s="3">
        <f ca="1">[1]!thsiFinD("ths_srmi_stock",$A1130,$A$1,7,100,100)</f>
        <v>4.8275862068965997E-3</v>
      </c>
      <c r="L1130" s="3">
        <f ca="1">[1]!thsiFinD("ths_atr_stock",$A1130,$A$1,7,101,100,100)</f>
        <v>0.55857142857143005</v>
      </c>
      <c r="M1130" s="3">
        <f ca="1">[1]!thsiFinD("ths_vol_w_stock",$A1130,$A$1)/1000000</f>
        <v>57.121723000000003</v>
      </c>
      <c r="N1130" s="3">
        <f ca="1">[1]!thsiFinD("ths_turnover_ratio_w_stock",$A1130,$A$1)</f>
        <v>14.589152536278</v>
      </c>
      <c r="O1130" s="3">
        <f ca="1">[1]!thsiFinD("ths_relative_chg_ratio_w_stock",$A1130,$A$1,104,100)</f>
        <v>-3.3639756819648001</v>
      </c>
      <c r="P1130" s="3">
        <f ca="1">[1]!thsiFinD("ths_chg_ratio_w_stock",$A1130,$B$1,100)</f>
        <v>7.0422535211268</v>
      </c>
    </row>
    <row r="1131" spans="1:16" x14ac:dyDescent="0.25">
      <c r="A1131" s="2" t="s">
        <v>1129</v>
      </c>
      <c r="B1131" s="2" t="s">
        <v>6492</v>
      </c>
      <c r="C1131" s="3">
        <f ca="1">[1]!thsiFinD("ths_vol_ratio_stock",$A1131,$A$1,7,100)</f>
        <v>1.2634544094677</v>
      </c>
      <c r="D1131" s="3">
        <f ca="1">[1]!thsiFinD("ths_cr_stock",$A1131,$A$1,7,100,100)</f>
        <v>56.136363636364003</v>
      </c>
      <c r="E1131" s="3">
        <f ca="1">[1]!thsiFinD("ths_mfi_stock",$A1131,$A$1,7,100,100)</f>
        <v>26.425362398777999</v>
      </c>
      <c r="F1131" s="3">
        <f ca="1">[1]!thsiFinD("ths_expma_stock",$A1131,$A$1,7,100,100)</f>
        <v>6.4902378415318998</v>
      </c>
      <c r="G1131" s="3">
        <f ca="1">[1]!thsiFinD("ths_rsi_stock",$A1131,$A$1,7,100,100)</f>
        <v>33.784368195888</v>
      </c>
      <c r="H1131" s="3">
        <f ca="1">[1]!thsiFinD("ths_adtm_stock",$A1131,$A$1,7,3,100,100,100)</f>
        <v>0.32926829268293001</v>
      </c>
      <c r="I1131" s="3">
        <f ca="1">[1]!thsiFinD("ths_bbiboll_stock",$A1131,$A$1,7,3,100,100,100)</f>
        <v>6.6098958333333</v>
      </c>
      <c r="J1131" s="3">
        <f ca="1">[1]!thsiFinD("ths_dptb_stock",$A1131,$A$1,7,104,100,100)</f>
        <v>0.14285714285713999</v>
      </c>
      <c r="K1131" s="3">
        <f ca="1">[1]!thsiFinD("ths_srmi_stock",$A1131,$A$1,7,100,100)</f>
        <v>-5.2238805970149002E-2</v>
      </c>
      <c r="L1131" s="3">
        <f ca="1">[1]!thsiFinD("ths_atr_stock",$A1131,$A$1,7,101,100,100)</f>
        <v>0.33285714285714002</v>
      </c>
      <c r="M1131" s="3">
        <f ca="1">[1]!thsiFinD("ths_vol_w_stock",$A1131,$A$1)/1000000</f>
        <v>40.825992999999997</v>
      </c>
      <c r="N1131" s="3">
        <f ca="1">[1]!thsiFinD("ths_turnover_ratio_w_stock",$A1131,$A$1)</f>
        <v>5.6459113887815997</v>
      </c>
      <c r="O1131" s="3">
        <f ca="1">[1]!thsiFinD("ths_relative_chg_ratio_w_stock",$A1131,$A$1,104,100)</f>
        <v>-7.1369649831678004</v>
      </c>
      <c r="P1131" s="3">
        <f ca="1">[1]!thsiFinD("ths_chg_ratio_w_stock",$A1131,$B$1,100)</f>
        <v>5.5118110236220996</v>
      </c>
    </row>
    <row r="1132" spans="1:16" x14ac:dyDescent="0.25">
      <c r="A1132" s="2" t="s">
        <v>1130</v>
      </c>
      <c r="B1132" s="2" t="s">
        <v>6493</v>
      </c>
      <c r="C1132" s="3">
        <f ca="1">[1]!thsiFinD("ths_vol_ratio_stock",$A1132,$A$1,7,100)</f>
        <v>0.57004896149478002</v>
      </c>
      <c r="D1132" s="3">
        <f ca="1">[1]!thsiFinD("ths_cr_stock",$A1132,$A$1,7,100,100)</f>
        <v>60.927152317881003</v>
      </c>
      <c r="E1132" s="3">
        <f ca="1">[1]!thsiFinD("ths_mfi_stock",$A1132,$A$1,7,100,100)</f>
        <v>45.751140078639999</v>
      </c>
      <c r="F1132" s="3">
        <f ca="1">[1]!thsiFinD("ths_expma_stock",$A1132,$A$1,7,100,100)</f>
        <v>9.1353746593301004</v>
      </c>
      <c r="G1132" s="3">
        <f ca="1">[1]!thsiFinD("ths_rsi_stock",$A1132,$A$1,7,100,100)</f>
        <v>39.332878800541998</v>
      </c>
      <c r="H1132" s="3">
        <f ca="1">[1]!thsiFinD("ths_adtm_stock",$A1132,$A$1,7,3,100,100,100)</f>
        <v>-0.81578947368420995</v>
      </c>
      <c r="I1132" s="3">
        <f ca="1">[1]!thsiFinD("ths_bbiboll_stock",$A1132,$A$1,7,3,100,100,100)</f>
        <v>9.2118749999999991</v>
      </c>
      <c r="J1132" s="3">
        <f ca="1">[1]!thsiFinD("ths_dptb_stock",$A1132,$A$1,7,104,100,100)</f>
        <v>0.71428571428570997</v>
      </c>
      <c r="K1132" s="3">
        <f ca="1">[1]!thsiFinD("ths_srmi_stock",$A1132,$A$1,7,100,100)</f>
        <v>-4.9369747899160002E-2</v>
      </c>
      <c r="L1132" s="3">
        <f ca="1">[1]!thsiFinD("ths_atr_stock",$A1132,$A$1,7,101,100,100)</f>
        <v>0.34714285714285997</v>
      </c>
      <c r="M1132" s="3">
        <f ca="1">[1]!thsiFinD("ths_vol_w_stock",$A1132,$A$1)/1000000</f>
        <v>22.973959000000001</v>
      </c>
      <c r="N1132" s="3">
        <f ca="1">[1]!thsiFinD("ths_turnover_ratio_w_stock",$A1132,$A$1)</f>
        <v>5.1919705848555999</v>
      </c>
      <c r="O1132" s="3">
        <f ca="1">[1]!thsiFinD("ths_relative_chg_ratio_w_stock",$A1132,$A$1,104,100)</f>
        <v>-2.5258669531857998</v>
      </c>
      <c r="P1132" s="3">
        <f ca="1">[1]!thsiFinD("ths_chg_ratio_w_stock",$A1132,$B$1,100)</f>
        <v>-2.9834254143646999</v>
      </c>
    </row>
    <row r="1133" spans="1:16" x14ac:dyDescent="0.25">
      <c r="A1133" s="2" t="s">
        <v>1131</v>
      </c>
      <c r="B1133" s="2" t="s">
        <v>6494</v>
      </c>
      <c r="C1133" s="3">
        <f ca="1">[1]!thsiFinD("ths_vol_ratio_stock",$A1133,$A$1,7,100)</f>
        <v>0.89191804188443002</v>
      </c>
      <c r="D1133" s="3">
        <f ca="1">[1]!thsiFinD("ths_cr_stock",$A1133,$A$1,7,100,100)</f>
        <v>28.571428571428999</v>
      </c>
      <c r="E1133" s="3">
        <f ca="1">[1]!thsiFinD("ths_mfi_stock",$A1133,$A$1,7,100,100)</f>
        <v>20.373532032655</v>
      </c>
      <c r="F1133" s="3">
        <f ca="1">[1]!thsiFinD("ths_expma_stock",$A1133,$A$1,7,100,100)</f>
        <v>1.7010541547036</v>
      </c>
      <c r="G1133" s="3">
        <f ca="1">[1]!thsiFinD("ths_rsi_stock",$A1133,$A$1,7,100,100)</f>
        <v>27.368141902821002</v>
      </c>
      <c r="H1133" s="3">
        <f ca="1">[1]!thsiFinD("ths_adtm_stock",$A1133,$A$1,7,3,100,100,100)</f>
        <v>-0.89285714285714002</v>
      </c>
      <c r="I1133" s="3">
        <f ca="1">[1]!thsiFinD("ths_bbiboll_stock",$A1133,$A$1,7,3,100,100,100)</f>
        <v>1.743125</v>
      </c>
      <c r="J1133" s="3">
        <f ca="1">[1]!thsiFinD("ths_dptb_stock",$A1133,$A$1,7,104,100,100)</f>
        <v>0.28571428571428997</v>
      </c>
      <c r="K1133" s="3">
        <f ca="1">[1]!thsiFinD("ths_srmi_stock",$A1133,$A$1,7,100,100)</f>
        <v>-0.11413043478260999</v>
      </c>
      <c r="L1133" s="3">
        <f ca="1">[1]!thsiFinD("ths_atr_stock",$A1133,$A$1,7,101,100,100)</f>
        <v>9.4285714285714001E-2</v>
      </c>
      <c r="M1133" s="3">
        <f ca="1">[1]!thsiFinD("ths_vol_w_stock",$A1133,$A$1)/1000000</f>
        <v>95.935867999999999</v>
      </c>
      <c r="N1133" s="3">
        <f ca="1">[1]!thsiFinD("ths_turnover_ratio_w_stock",$A1133,$A$1)</f>
        <v>7.1169262283890999</v>
      </c>
      <c r="O1133" s="3">
        <f ca="1">[1]!thsiFinD("ths_relative_chg_ratio_w_stock",$A1133,$A$1,104,100)</f>
        <v>-12.203286308025</v>
      </c>
      <c r="P1133" s="3">
        <f ca="1">[1]!thsiFinD("ths_chg_ratio_w_stock",$A1133,$B$1,100)</f>
        <v>-1.2269938650307</v>
      </c>
    </row>
    <row r="1134" spans="1:16" x14ac:dyDescent="0.25">
      <c r="A1134" s="2" t="s">
        <v>1132</v>
      </c>
      <c r="B1134" s="2" t="s">
        <v>6495</v>
      </c>
      <c r="C1134" s="3">
        <f ca="1">[1]!thsiFinD("ths_vol_ratio_stock",$A1134,$A$1,7,100)</f>
        <v>0.92324688106251995</v>
      </c>
      <c r="D1134" s="3">
        <f ca="1">[1]!thsiFinD("ths_cr_stock",$A1134,$A$1,7,100,100)</f>
        <v>23.529411764706001</v>
      </c>
      <c r="E1134" s="3">
        <f ca="1">[1]!thsiFinD("ths_mfi_stock",$A1134,$A$1,7,100,100)</f>
        <v>40.183529634686998</v>
      </c>
      <c r="F1134" s="3">
        <f ca="1">[1]!thsiFinD("ths_expma_stock",$A1134,$A$1,7,100,100)</f>
        <v>5.4258629074935998</v>
      </c>
      <c r="G1134" s="3">
        <f ca="1">[1]!thsiFinD("ths_rsi_stock",$A1134,$A$1,7,100,100)</f>
        <v>29.200146635315999</v>
      </c>
      <c r="H1134" s="3">
        <f ca="1">[1]!thsiFinD("ths_adtm_stock",$A1134,$A$1,7,3,100,100,100)</f>
        <v>-0.70769230769230995</v>
      </c>
      <c r="I1134" s="3">
        <f ca="1">[1]!thsiFinD("ths_bbiboll_stock",$A1134,$A$1,7,3,100,100,100)</f>
        <v>5.5256249999999998</v>
      </c>
      <c r="J1134" s="3">
        <f ca="1">[1]!thsiFinD("ths_dptb_stock",$A1134,$A$1,7,104,100,100)</f>
        <v>0.28571428571428997</v>
      </c>
      <c r="K1134" s="3">
        <f ca="1">[1]!thsiFinD("ths_srmi_stock",$A1134,$A$1,7,100,100)</f>
        <v>-7.8671328671329005E-2</v>
      </c>
      <c r="L1134" s="3">
        <f ca="1">[1]!thsiFinD("ths_atr_stock",$A1134,$A$1,7,101,100,100)</f>
        <v>0.22</v>
      </c>
      <c r="M1134" s="3">
        <f ca="1">[1]!thsiFinD("ths_vol_w_stock",$A1134,$A$1)/1000000</f>
        <v>60.876401000000001</v>
      </c>
      <c r="N1134" s="3">
        <f ca="1">[1]!thsiFinD("ths_turnover_ratio_w_stock",$A1134,$A$1)</f>
        <v>9.3701352127955992</v>
      </c>
      <c r="O1134" s="3">
        <f ca="1">[1]!thsiFinD("ths_relative_chg_ratio_w_stock",$A1134,$A$1,104,100)</f>
        <v>-8.9756259446577999</v>
      </c>
      <c r="P1134" s="3">
        <f ca="1">[1]!thsiFinD("ths_chg_ratio_w_stock",$A1134,$B$1,100)</f>
        <v>0</v>
      </c>
    </row>
    <row r="1135" spans="1:16" x14ac:dyDescent="0.25">
      <c r="A1135" s="2" t="s">
        <v>1133</v>
      </c>
      <c r="B1135" s="2" t="s">
        <v>6496</v>
      </c>
      <c r="C1135" s="3">
        <f ca="1">[1]!thsiFinD("ths_vol_ratio_stock",$A1135,$A$1,7,100)</f>
        <v>1.0899339289029</v>
      </c>
      <c r="D1135" s="3">
        <f ca="1">[1]!thsiFinD("ths_cr_stock",$A1135,$A$1,7,100,100)</f>
        <v>-6.4308681672025996</v>
      </c>
      <c r="E1135" s="3">
        <f ca="1">[1]!thsiFinD("ths_mfi_stock",$A1135,$A$1,7,100,100)</f>
        <v>14.439003657832</v>
      </c>
      <c r="F1135" s="3">
        <f ca="1">[1]!thsiFinD("ths_expma_stock",$A1135,$A$1,7,100,100)</f>
        <v>1.9558234109582999</v>
      </c>
      <c r="G1135" s="3">
        <f ca="1">[1]!thsiFinD("ths_rsi_stock",$A1135,$A$1,7,100,100)</f>
        <v>22.703275538641002</v>
      </c>
      <c r="H1135" s="3">
        <f ca="1">[1]!thsiFinD("ths_adtm_stock",$A1135,$A$1,7,3,100,100,100)</f>
        <v>-0.83333333333333004</v>
      </c>
      <c r="I1135" s="3">
        <f ca="1">[1]!thsiFinD("ths_bbiboll_stock",$A1135,$A$1,7,3,100,100,100)</f>
        <v>2.0257291666667001</v>
      </c>
      <c r="J1135" s="3">
        <f ca="1">[1]!thsiFinD("ths_dptb_stock",$A1135,$A$1,7,104,100,100)</f>
        <v>0.42857142857142999</v>
      </c>
      <c r="K1135" s="3">
        <f ca="1">[1]!thsiFinD("ths_srmi_stock",$A1135,$A$1,7,100,100)</f>
        <v>-0.29674796747967003</v>
      </c>
      <c r="L1135" s="3">
        <f ca="1">[1]!thsiFinD("ths_atr_stock",$A1135,$A$1,7,101,100,100)</f>
        <v>0.15142857142857</v>
      </c>
      <c r="M1135" s="3">
        <f ca="1">[1]!thsiFinD("ths_vol_w_stock",$A1135,$A$1)/1000000</f>
        <v>532.85068699999999</v>
      </c>
      <c r="N1135" s="3">
        <f ca="1">[1]!thsiFinD("ths_turnover_ratio_w_stock",$A1135,$A$1)</f>
        <v>37.439149261651004</v>
      </c>
      <c r="O1135" s="3">
        <f ca="1">[1]!thsiFinD("ths_relative_chg_ratio_w_stock",$A1135,$A$1,104,100)</f>
        <v>-25.268729392933999</v>
      </c>
      <c r="P1135" s="3">
        <f ca="1">[1]!thsiFinD("ths_chg_ratio_w_stock",$A1135,$B$1,100)</f>
        <v>-2.3121387283237</v>
      </c>
    </row>
    <row r="1136" spans="1:16" x14ac:dyDescent="0.25">
      <c r="A1136" s="2" t="s">
        <v>1134</v>
      </c>
      <c r="B1136" s="2" t="s">
        <v>6497</v>
      </c>
      <c r="C1136" s="3">
        <f ca="1">[1]!thsiFinD("ths_vol_ratio_stock",$A1136,$A$1,7,100)</f>
        <v>1.2687141445906001</v>
      </c>
      <c r="D1136" s="3">
        <f ca="1">[1]!thsiFinD("ths_cr_stock",$A1136,$A$1,7,100,100)</f>
        <v>31.818181818182001</v>
      </c>
      <c r="E1136" s="3">
        <f ca="1">[1]!thsiFinD("ths_mfi_stock",$A1136,$A$1,7,100,100)</f>
        <v>16.588584234624999</v>
      </c>
      <c r="F1136" s="3">
        <f ca="1">[1]!thsiFinD("ths_expma_stock",$A1136,$A$1,7,100,100)</f>
        <v>4.1414135199807998</v>
      </c>
      <c r="G1136" s="3">
        <f ca="1">[1]!thsiFinD("ths_rsi_stock",$A1136,$A$1,7,100,100)</f>
        <v>37.234369188648003</v>
      </c>
      <c r="H1136" s="3">
        <f ca="1">[1]!thsiFinD("ths_adtm_stock",$A1136,$A$1,7,3,100,100,100)</f>
        <v>-0.69387755102041004</v>
      </c>
      <c r="I1136" s="3">
        <f ca="1">[1]!thsiFinD("ths_bbiboll_stock",$A1136,$A$1,7,3,100,100,100)</f>
        <v>4.2004166666667002</v>
      </c>
      <c r="J1136" s="3">
        <f ca="1">[1]!thsiFinD("ths_dptb_stock",$A1136,$A$1,7,104,100,100)</f>
        <v>0.42857142857142999</v>
      </c>
      <c r="K1136" s="3">
        <f ca="1">[1]!thsiFinD("ths_srmi_stock",$A1136,$A$1,7,100,100)</f>
        <v>-4.6189376443418001E-2</v>
      </c>
      <c r="L1136" s="3">
        <f ca="1">[1]!thsiFinD("ths_atr_stock",$A1136,$A$1,7,101,100,100)</f>
        <v>0.12428571428571</v>
      </c>
      <c r="M1136" s="3">
        <f ca="1">[1]!thsiFinD("ths_vol_w_stock",$A1136,$A$1)/1000000</f>
        <v>71.182478000000003</v>
      </c>
      <c r="N1136" s="3">
        <f ca="1">[1]!thsiFinD("ths_turnover_ratio_w_stock",$A1136,$A$1)</f>
        <v>6.2800792077281002</v>
      </c>
      <c r="O1136" s="3">
        <f ca="1">[1]!thsiFinD("ths_relative_chg_ratio_w_stock",$A1136,$A$1,104,100)</f>
        <v>-2.2017611040284999</v>
      </c>
      <c r="P1136" s="3">
        <f ca="1">[1]!thsiFinD("ths_chg_ratio_w_stock",$A1136,$B$1,100)</f>
        <v>-1.452784503632</v>
      </c>
    </row>
    <row r="1137" spans="1:16" x14ac:dyDescent="0.25">
      <c r="A1137" s="2" t="s">
        <v>1135</v>
      </c>
      <c r="B1137" s="2" t="s">
        <v>6498</v>
      </c>
      <c r="C1137" s="3">
        <f ca="1">[1]!thsiFinD("ths_vol_ratio_stock",$A1137,$A$1,7,100)</f>
        <v>1.0246224104205</v>
      </c>
      <c r="D1137" s="3">
        <f ca="1">[1]!thsiFinD("ths_cr_stock",$A1137,$A$1,7,100,100)</f>
        <v>30.547550432276999</v>
      </c>
      <c r="E1137" s="3">
        <f ca="1">[1]!thsiFinD("ths_mfi_stock",$A1137,$A$1,7,100,100)</f>
        <v>27.662791403766001</v>
      </c>
      <c r="F1137" s="3">
        <f ca="1">[1]!thsiFinD("ths_expma_stock",$A1137,$A$1,7,100,100)</f>
        <v>5.3543682233687999</v>
      </c>
      <c r="G1137" s="3">
        <f ca="1">[1]!thsiFinD("ths_rsi_stock",$A1137,$A$1,7,100,100)</f>
        <v>32.101760176117999</v>
      </c>
      <c r="H1137" s="3">
        <f ca="1">[1]!thsiFinD("ths_adtm_stock",$A1137,$A$1,7,3,100,100,100)</f>
        <v>-0.60317460317460003</v>
      </c>
      <c r="I1137" s="3">
        <f ca="1">[1]!thsiFinD("ths_bbiboll_stock",$A1137,$A$1,7,3,100,100,100)</f>
        <v>5.4534374999999997</v>
      </c>
      <c r="J1137" s="3">
        <f ca="1">[1]!thsiFinD("ths_dptb_stock",$A1137,$A$1,7,104,100,100)</f>
        <v>0.42857142857142999</v>
      </c>
      <c r="K1137" s="3">
        <f ca="1">[1]!thsiFinD("ths_srmi_stock",$A1137,$A$1,7,100,100)</f>
        <v>-8.1560283687943005E-2</v>
      </c>
      <c r="L1137" s="3">
        <f ca="1">[1]!thsiFinD("ths_atr_stock",$A1137,$A$1,7,101,100,100)</f>
        <v>0.22714285714286001</v>
      </c>
      <c r="M1137" s="3">
        <f ca="1">[1]!thsiFinD("ths_vol_w_stock",$A1137,$A$1)/1000000</f>
        <v>77.976884999999996</v>
      </c>
      <c r="N1137" s="3">
        <f ca="1">[1]!thsiFinD("ths_turnover_ratio_w_stock",$A1137,$A$1)</f>
        <v>12.892214229114</v>
      </c>
      <c r="O1137" s="3">
        <f ca="1">[1]!thsiFinD("ths_relative_chg_ratio_w_stock",$A1137,$A$1,104,100)</f>
        <v>-10.373100782369001</v>
      </c>
      <c r="P1137" s="3">
        <f ca="1">[1]!thsiFinD("ths_chg_ratio_w_stock",$A1137,$B$1,100)</f>
        <v>4.4401544401543998</v>
      </c>
    </row>
    <row r="1138" spans="1:16" x14ac:dyDescent="0.25">
      <c r="A1138" s="2" t="s">
        <v>1136</v>
      </c>
      <c r="B1138" s="2" t="s">
        <v>6499</v>
      </c>
      <c r="C1138" s="3">
        <f ca="1">[1]!thsiFinD("ths_vol_ratio_stock",$A1138,$A$1,7,100)</f>
        <v>0.83306558592890001</v>
      </c>
      <c r="D1138" s="3">
        <f ca="1">[1]!thsiFinD("ths_cr_stock",$A1138,$A$1,7,100,100)</f>
        <v>32.681017612524002</v>
      </c>
      <c r="E1138" s="3">
        <f ca="1">[1]!thsiFinD("ths_mfi_stock",$A1138,$A$1,7,100,100)</f>
        <v>16.662144084645</v>
      </c>
      <c r="F1138" s="3">
        <f ca="1">[1]!thsiFinD("ths_expma_stock",$A1138,$A$1,7,100,100)</f>
        <v>11.220123986122999</v>
      </c>
      <c r="G1138" s="3">
        <f ca="1">[1]!thsiFinD("ths_rsi_stock",$A1138,$A$1,7,100,100)</f>
        <v>28.448656876034001</v>
      </c>
      <c r="H1138" s="3">
        <f ca="1">[1]!thsiFinD("ths_adtm_stock",$A1138,$A$1,7,3,100,100,100)</f>
        <v>-0.83333333333333004</v>
      </c>
      <c r="I1138" s="3">
        <f ca="1">[1]!thsiFinD("ths_bbiboll_stock",$A1138,$A$1,7,3,100,100,100)</f>
        <v>11.328749999999999</v>
      </c>
      <c r="J1138" s="3">
        <f ca="1">[1]!thsiFinD("ths_dptb_stock",$A1138,$A$1,7,104,100,100)</f>
        <v>0.57142857142856995</v>
      </c>
      <c r="K1138" s="3">
        <f ca="1">[1]!thsiFinD("ths_srmi_stock",$A1138,$A$1,7,100,100)</f>
        <v>-5.9431524547804003E-2</v>
      </c>
      <c r="L1138" s="3">
        <f ca="1">[1]!thsiFinD("ths_atr_stock",$A1138,$A$1,7,101,100,100)</f>
        <v>0.32428571428571001</v>
      </c>
      <c r="M1138" s="3">
        <f ca="1">[1]!thsiFinD("ths_vol_w_stock",$A1138,$A$1)/1000000</f>
        <v>49.071770000000001</v>
      </c>
      <c r="N1138" s="3">
        <f ca="1">[1]!thsiFinD("ths_turnover_ratio_w_stock",$A1138,$A$1)</f>
        <v>5.4365197265427998</v>
      </c>
      <c r="O1138" s="3">
        <f ca="1">[1]!thsiFinD("ths_relative_chg_ratio_w_stock",$A1138,$A$1,104,100)</f>
        <v>-5.7808473649553997</v>
      </c>
      <c r="P1138" s="3">
        <f ca="1">[1]!thsiFinD("ths_chg_ratio_w_stock",$A1138,$B$1,100)</f>
        <v>1.9230769230769</v>
      </c>
    </row>
    <row r="1139" spans="1:16" x14ac:dyDescent="0.25">
      <c r="A1139" s="2" t="s">
        <v>1137</v>
      </c>
      <c r="B1139" s="2" t="s">
        <v>6500</v>
      </c>
      <c r="C1139" s="3">
        <f ca="1">[1]!thsiFinD("ths_vol_ratio_stock",$A1139,$A$1,7,100)</f>
        <v>1.2288708791156999</v>
      </c>
      <c r="D1139" s="3">
        <f ca="1">[1]!thsiFinD("ths_cr_stock",$A1139,$A$1,7,100,100)</f>
        <v>28.4375</v>
      </c>
      <c r="E1139" s="3">
        <f ca="1">[1]!thsiFinD("ths_mfi_stock",$A1139,$A$1,7,100,100)</f>
        <v>26.234323890748001</v>
      </c>
      <c r="F1139" s="3">
        <f ca="1">[1]!thsiFinD("ths_expma_stock",$A1139,$A$1,7,100,100)</f>
        <v>7.0798988737682</v>
      </c>
      <c r="G1139" s="3">
        <f ca="1">[1]!thsiFinD("ths_rsi_stock",$A1139,$A$1,7,100,100)</f>
        <v>29.945492986559</v>
      </c>
      <c r="H1139" s="3">
        <f ca="1">[1]!thsiFinD("ths_adtm_stock",$A1139,$A$1,7,3,100,100,100)</f>
        <v>-0.94805194805195003</v>
      </c>
      <c r="I1139" s="3">
        <f ca="1">[1]!thsiFinD("ths_bbiboll_stock",$A1139,$A$1,7,3,100,100,100)</f>
        <v>7.1934374999999999</v>
      </c>
      <c r="J1139" s="3">
        <f ca="1">[1]!thsiFinD("ths_dptb_stock",$A1139,$A$1,7,104,100,100)</f>
        <v>0.42857142857142999</v>
      </c>
      <c r="K1139" s="3">
        <f ca="1">[1]!thsiFinD("ths_srmi_stock",$A1139,$A$1,7,100,100)</f>
        <v>-5.7065217391303998E-2</v>
      </c>
      <c r="L1139" s="3">
        <f ca="1">[1]!thsiFinD("ths_atr_stock",$A1139,$A$1,7,101,100,100)</f>
        <v>0.20285714285713999</v>
      </c>
      <c r="M1139" s="3">
        <f ca="1">[1]!thsiFinD("ths_vol_w_stock",$A1139,$A$1)/1000000</f>
        <v>17.468018000000001</v>
      </c>
      <c r="N1139" s="3">
        <f ca="1">[1]!thsiFinD("ths_turnover_ratio_w_stock",$A1139,$A$1)</f>
        <v>3.4206949087155998</v>
      </c>
      <c r="O1139" s="3">
        <f ca="1">[1]!thsiFinD("ths_relative_chg_ratio_w_stock",$A1139,$A$1,104,100)</f>
        <v>-5.9270047883889001</v>
      </c>
      <c r="P1139" s="3">
        <f ca="1">[1]!thsiFinD("ths_chg_ratio_w_stock",$A1139,$B$1,100)</f>
        <v>-0.14409221902017999</v>
      </c>
    </row>
    <row r="1140" spans="1:16" x14ac:dyDescent="0.25">
      <c r="A1140" s="2" t="s">
        <v>1138</v>
      </c>
      <c r="B1140" s="2" t="s">
        <v>6501</v>
      </c>
      <c r="C1140" s="3">
        <f ca="1">[1]!thsiFinD("ths_vol_ratio_stock",$A1140,$A$1,7,100)</f>
        <v>1.7801864083131</v>
      </c>
      <c r="D1140" s="3">
        <f ca="1">[1]!thsiFinD("ths_cr_stock",$A1140,$A$1,7,100,100)</f>
        <v>2.375</v>
      </c>
      <c r="E1140" s="3">
        <f ca="1">[1]!thsiFinD("ths_mfi_stock",$A1140,$A$1,7,100,100)</f>
        <v>13.988474472930999</v>
      </c>
      <c r="F1140" s="3">
        <f ca="1">[1]!thsiFinD("ths_expma_stock",$A1140,$A$1,7,100,100)</f>
        <v>7.8601202333518003</v>
      </c>
      <c r="G1140" s="3">
        <f ca="1">[1]!thsiFinD("ths_rsi_stock",$A1140,$A$1,7,100,100)</f>
        <v>7.0111571106341</v>
      </c>
      <c r="H1140" s="3">
        <f ca="1">[1]!thsiFinD("ths_adtm_stock",$A1140,$A$1,7,3,100,100,100)</f>
        <v>-0.84946236559139998</v>
      </c>
      <c r="I1140" s="3">
        <f ca="1">[1]!thsiFinD("ths_bbiboll_stock",$A1140,$A$1,7,3,100,100,100)</f>
        <v>8.1666666666666998</v>
      </c>
      <c r="J1140" s="3">
        <f ca="1">[1]!thsiFinD("ths_dptb_stock",$A1140,$A$1,7,104,100,100)</f>
        <v>0.71428571428570997</v>
      </c>
      <c r="K1140" s="3">
        <f ca="1">[1]!thsiFinD("ths_srmi_stock",$A1140,$A$1,7,100,100)</f>
        <v>-0.19226393629124</v>
      </c>
      <c r="L1140" s="3">
        <f ca="1">[1]!thsiFinD("ths_atr_stock",$A1140,$A$1,7,101,100,100)</f>
        <v>0.41</v>
      </c>
      <c r="M1140" s="3">
        <f ca="1">[1]!thsiFinD("ths_vol_w_stock",$A1140,$A$1)/1000000</f>
        <v>76.328985000000003</v>
      </c>
      <c r="N1140" s="3">
        <f ca="1">[1]!thsiFinD("ths_turnover_ratio_w_stock",$A1140,$A$1)</f>
        <v>14.993847677104</v>
      </c>
      <c r="O1140" s="3">
        <f ca="1">[1]!thsiFinD("ths_relative_chg_ratio_w_stock",$A1140,$A$1,104,100)</f>
        <v>-17.566547749108999</v>
      </c>
      <c r="P1140" s="3">
        <f ca="1">[1]!thsiFinD("ths_chg_ratio_w_stock",$A1140,$B$1,100)</f>
        <v>1.6901408450704001</v>
      </c>
    </row>
    <row r="1141" spans="1:16" x14ac:dyDescent="0.25">
      <c r="A1141" s="2" t="s">
        <v>1139</v>
      </c>
      <c r="B1141" s="2" t="s">
        <v>6502</v>
      </c>
      <c r="C1141" s="3">
        <f ca="1">[1]!thsiFinD("ths_vol_ratio_stock",$A1141,$A$1,7,100)</f>
        <v>1.113764337288</v>
      </c>
      <c r="D1141" s="3">
        <f ca="1">[1]!thsiFinD("ths_cr_stock",$A1141,$A$1,7,100,100)</f>
        <v>15.217391304348</v>
      </c>
      <c r="E1141" s="3">
        <f ca="1">[1]!thsiFinD("ths_mfi_stock",$A1141,$A$1,7,100,100)</f>
        <v>8.6889433091974002</v>
      </c>
      <c r="F1141" s="3">
        <f ca="1">[1]!thsiFinD("ths_expma_stock",$A1141,$A$1,7,100,100)</f>
        <v>11.480059101421</v>
      </c>
      <c r="G1141" s="3">
        <f ca="1">[1]!thsiFinD("ths_rsi_stock",$A1141,$A$1,7,100,100)</f>
        <v>26.611220611467999</v>
      </c>
      <c r="H1141" s="3">
        <f ca="1">[1]!thsiFinD("ths_adtm_stock",$A1141,$A$1,7,3,100,100,100)</f>
        <v>-0.63157894736842002</v>
      </c>
      <c r="I1141" s="3">
        <f ca="1">[1]!thsiFinD("ths_bbiboll_stock",$A1141,$A$1,7,3,100,100,100)</f>
        <v>11.6346875</v>
      </c>
      <c r="J1141" s="3">
        <f ca="1">[1]!thsiFinD("ths_dptb_stock",$A1141,$A$1,7,104,100,100)</f>
        <v>0.57142857142856995</v>
      </c>
      <c r="K1141" s="3">
        <f ca="1">[1]!thsiFinD("ths_srmi_stock",$A1141,$A$1,7,100,100)</f>
        <v>-6.6889632107023006E-2</v>
      </c>
      <c r="L1141" s="3">
        <f ca="1">[1]!thsiFinD("ths_atr_stock",$A1141,$A$1,7,101,100,100)</f>
        <v>0.30285714285713999</v>
      </c>
      <c r="M1141" s="3">
        <f ca="1">[1]!thsiFinD("ths_vol_w_stock",$A1141,$A$1)/1000000</f>
        <v>21.291391000000001</v>
      </c>
      <c r="N1141" s="3">
        <f ca="1">[1]!thsiFinD("ths_turnover_ratio_w_stock",$A1141,$A$1)</f>
        <v>4.5055268812940996</v>
      </c>
      <c r="O1141" s="3">
        <f ca="1">[1]!thsiFinD("ths_relative_chg_ratio_w_stock",$A1141,$A$1,104,100)</f>
        <v>-6.6046122034082</v>
      </c>
      <c r="P1141" s="3">
        <f ca="1">[1]!thsiFinD("ths_chg_ratio_w_stock",$A1141,$B$1,100)</f>
        <v>-0.53763440860216005</v>
      </c>
    </row>
    <row r="1142" spans="1:16" x14ac:dyDescent="0.25">
      <c r="A1142" s="2" t="s">
        <v>1140</v>
      </c>
      <c r="B1142" s="2" t="s">
        <v>6503</v>
      </c>
      <c r="C1142" s="3">
        <f ca="1">[1]!thsiFinD("ths_vol_ratio_stock",$A1142,$A$1,7,100)</f>
        <v>0.88732387493829001</v>
      </c>
      <c r="D1142" s="3">
        <f ca="1">[1]!thsiFinD("ths_cr_stock",$A1142,$A$1,7,100,100)</f>
        <v>15.161290322580999</v>
      </c>
      <c r="E1142" s="3">
        <f ca="1">[1]!thsiFinD("ths_mfi_stock",$A1142,$A$1,7,100,100)</f>
        <v>10.335684792776</v>
      </c>
      <c r="F1142" s="3">
        <f ca="1">[1]!thsiFinD("ths_expma_stock",$A1142,$A$1,7,100,100)</f>
        <v>3.6715451145601001</v>
      </c>
      <c r="G1142" s="3">
        <f ca="1">[1]!thsiFinD("ths_rsi_stock",$A1142,$A$1,7,100,100)</f>
        <v>25.276355836577</v>
      </c>
      <c r="H1142" s="3">
        <f ca="1">[1]!thsiFinD("ths_adtm_stock",$A1142,$A$1,7,3,100,100,100)</f>
        <v>-0.67741935483870996</v>
      </c>
      <c r="I1142" s="3">
        <f ca="1">[1]!thsiFinD("ths_bbiboll_stock",$A1142,$A$1,7,3,100,100,100)</f>
        <v>3.7701041666666999</v>
      </c>
      <c r="J1142" s="3">
        <f ca="1">[1]!thsiFinD("ths_dptb_stock",$A1142,$A$1,7,104,100,100)</f>
        <v>0.42857142857142999</v>
      </c>
      <c r="K1142" s="3">
        <f ca="1">[1]!thsiFinD("ths_srmi_stock",$A1142,$A$1,7,100,100)</f>
        <v>-0.11868686868687001</v>
      </c>
      <c r="L1142" s="3">
        <f ca="1">[1]!thsiFinD("ths_atr_stock",$A1142,$A$1,7,101,100,100)</f>
        <v>0.17571428571429001</v>
      </c>
      <c r="M1142" s="3">
        <f ca="1">[1]!thsiFinD("ths_vol_w_stock",$A1142,$A$1)/1000000</f>
        <v>74.336652000000001</v>
      </c>
      <c r="N1142" s="3">
        <f ca="1">[1]!thsiFinD("ths_turnover_ratio_w_stock",$A1142,$A$1)</f>
        <v>13.275903979495</v>
      </c>
      <c r="O1142" s="3">
        <f ca="1">[1]!thsiFinD("ths_relative_chg_ratio_w_stock",$A1142,$A$1,104,100)</f>
        <v>-11.483264530428</v>
      </c>
      <c r="P1142" s="3">
        <f ca="1">[1]!thsiFinD("ths_chg_ratio_w_stock",$A1142,$B$1,100)</f>
        <v>4.8710601719198001</v>
      </c>
    </row>
    <row r="1143" spans="1:16" x14ac:dyDescent="0.25">
      <c r="A1143" s="2" t="s">
        <v>1141</v>
      </c>
      <c r="B1143" s="2" t="s">
        <v>6504</v>
      </c>
      <c r="C1143" s="3">
        <f ca="1">[1]!thsiFinD("ths_vol_ratio_stock",$A1143,$A$1,7,100)</f>
        <v>0.95895454579661998</v>
      </c>
      <c r="D1143" s="3">
        <f ca="1">[1]!thsiFinD("ths_cr_stock",$A1143,$A$1,7,100,100)</f>
        <v>77.680140597538994</v>
      </c>
      <c r="E1143" s="3">
        <f ca="1">[1]!thsiFinD("ths_mfi_stock",$A1143,$A$1,7,100,100)</f>
        <v>31.489598497820001</v>
      </c>
      <c r="F1143" s="3">
        <f ca="1">[1]!thsiFinD("ths_expma_stock",$A1143,$A$1,7,100,100)</f>
        <v>18.224394027401999</v>
      </c>
      <c r="G1143" s="3">
        <f ca="1">[1]!thsiFinD("ths_rsi_stock",$A1143,$A$1,7,100,100)</f>
        <v>37.030245417958</v>
      </c>
      <c r="H1143" s="3">
        <f ca="1">[1]!thsiFinD("ths_adtm_stock",$A1143,$A$1,7,3,100,100,100)</f>
        <v>0.14035087719298001</v>
      </c>
      <c r="I1143" s="3">
        <f ca="1">[1]!thsiFinD("ths_bbiboll_stock",$A1143,$A$1,7,3,100,100,100)</f>
        <v>18.370104166667002</v>
      </c>
      <c r="J1143" s="3">
        <f ca="1">[1]!thsiFinD("ths_dptb_stock",$A1143,$A$1,7,104,100,100)</f>
        <v>0.42857142857142999</v>
      </c>
      <c r="K1143" s="3">
        <f ca="1">[1]!thsiFinD("ths_srmi_stock",$A1143,$A$1,7,100,100)</f>
        <v>-2.2210184182015001E-2</v>
      </c>
      <c r="L1143" s="3">
        <f ca="1">[1]!thsiFinD("ths_atr_stock",$A1143,$A$1,7,101,100,100)</f>
        <v>0.48428571428570999</v>
      </c>
      <c r="M1143" s="3">
        <f ca="1">[1]!thsiFinD("ths_vol_w_stock",$A1143,$A$1)/1000000</f>
        <v>84.873311999999999</v>
      </c>
      <c r="N1143" s="3">
        <f ca="1">[1]!thsiFinD("ths_turnover_ratio_w_stock",$A1143,$A$1)</f>
        <v>2.5208298711081998</v>
      </c>
      <c r="O1143" s="3">
        <f ca="1">[1]!thsiFinD("ths_relative_chg_ratio_w_stock",$A1143,$A$1,104,100)</f>
        <v>-0.87936157684172001</v>
      </c>
      <c r="P1143" s="3">
        <f ca="1">[1]!thsiFinD("ths_chg_ratio_w_stock",$A1143,$B$1,100)</f>
        <v>-0.4432132963989</v>
      </c>
    </row>
    <row r="1144" spans="1:16" x14ac:dyDescent="0.25">
      <c r="A1144" s="2" t="s">
        <v>1142</v>
      </c>
      <c r="B1144" s="2" t="s">
        <v>6505</v>
      </c>
      <c r="C1144" s="3">
        <f ca="1">[1]!thsiFinD("ths_vol_ratio_stock",$A1144,$A$1,7,100)</f>
        <v>1.0392410624301001</v>
      </c>
      <c r="D1144" s="3">
        <f ca="1">[1]!thsiFinD("ths_cr_stock",$A1144,$A$1,7,100,100)</f>
        <v>22.022471910111999</v>
      </c>
      <c r="E1144" s="3">
        <f ca="1">[1]!thsiFinD("ths_mfi_stock",$A1144,$A$1,7,100,100)</f>
        <v>11.323874273036999</v>
      </c>
      <c r="F1144" s="3">
        <f ca="1">[1]!thsiFinD("ths_expma_stock",$A1144,$A$1,7,100,100)</f>
        <v>8.1971486544057992</v>
      </c>
      <c r="G1144" s="3">
        <f ca="1">[1]!thsiFinD("ths_rsi_stock",$A1144,$A$1,7,100,100)</f>
        <v>20.961396552629001</v>
      </c>
      <c r="H1144" s="3">
        <f ca="1">[1]!thsiFinD("ths_adtm_stock",$A1144,$A$1,7,3,100,100,100)</f>
        <v>-0.7319587628866</v>
      </c>
      <c r="I1144" s="3">
        <f ca="1">[1]!thsiFinD("ths_bbiboll_stock",$A1144,$A$1,7,3,100,100,100)</f>
        <v>8.3272916666666994</v>
      </c>
      <c r="J1144" s="3">
        <f ca="1">[1]!thsiFinD("ths_dptb_stock",$A1144,$A$1,7,104,100,100)</f>
        <v>0.28571428571428997</v>
      </c>
      <c r="K1144" s="3">
        <f ca="1">[1]!thsiFinD("ths_srmi_stock",$A1144,$A$1,7,100,100)</f>
        <v>-7.2599531615925E-2</v>
      </c>
      <c r="L1144" s="3">
        <f ca="1">[1]!thsiFinD("ths_atr_stock",$A1144,$A$1,7,101,100,100)</f>
        <v>0.26142857142857001</v>
      </c>
      <c r="M1144" s="3">
        <f ca="1">[1]!thsiFinD("ths_vol_w_stock",$A1144,$A$1)/1000000</f>
        <v>50.778111000000003</v>
      </c>
      <c r="N1144" s="3">
        <f ca="1">[1]!thsiFinD("ths_turnover_ratio_w_stock",$A1144,$A$1)</f>
        <v>9.1853651697271008</v>
      </c>
      <c r="O1144" s="3">
        <f ca="1">[1]!thsiFinD("ths_relative_chg_ratio_w_stock",$A1144,$A$1,104,100)</f>
        <v>-8.2770012685565995</v>
      </c>
      <c r="P1144" s="3">
        <f ca="1">[1]!thsiFinD("ths_chg_ratio_w_stock",$A1144,$B$1,100)</f>
        <v>3.7878787878788001</v>
      </c>
    </row>
    <row r="1145" spans="1:16" x14ac:dyDescent="0.25">
      <c r="A1145" s="2" t="s">
        <v>1143</v>
      </c>
      <c r="B1145" s="2" t="s">
        <v>6506</v>
      </c>
      <c r="C1145" s="3">
        <f ca="1">[1]!thsiFinD("ths_vol_ratio_stock",$A1145,$A$1,7,100)</f>
        <v>1.050492923735</v>
      </c>
      <c r="D1145" s="3">
        <f ca="1">[1]!thsiFinD("ths_cr_stock",$A1145,$A$1,7,100,100)</f>
        <v>16</v>
      </c>
      <c r="E1145" s="3">
        <f ca="1">[1]!thsiFinD("ths_mfi_stock",$A1145,$A$1,7,100,100)</f>
        <v>26.035678564133999</v>
      </c>
      <c r="F1145" s="3">
        <f ca="1">[1]!thsiFinD("ths_expma_stock",$A1145,$A$1,7,100,100)</f>
        <v>1.8540514162657999</v>
      </c>
      <c r="G1145" s="3">
        <f ca="1">[1]!thsiFinD("ths_rsi_stock",$A1145,$A$1,7,100,100)</f>
        <v>20.741115014548999</v>
      </c>
      <c r="H1145" s="3">
        <f ca="1">[1]!thsiFinD("ths_adtm_stock",$A1145,$A$1,7,3,100,100,100)</f>
        <v>0.45</v>
      </c>
      <c r="I1145" s="3">
        <f ca="1">[1]!thsiFinD("ths_bbiboll_stock",$A1145,$A$1,7,3,100,100,100)</f>
        <v>1.9092708333332999</v>
      </c>
      <c r="J1145" s="3">
        <f ca="1">[1]!thsiFinD("ths_dptb_stock",$A1145,$A$1,7,104,100,100)</f>
        <v>0.28571428571428997</v>
      </c>
      <c r="K1145" s="3">
        <f ca="1">[1]!thsiFinD("ths_srmi_stock",$A1145,$A$1,7,100,100)</f>
        <v>-0.14213197969543001</v>
      </c>
      <c r="L1145" s="3">
        <f ca="1">[1]!thsiFinD("ths_atr_stock",$A1145,$A$1,7,101,100,100)</f>
        <v>9.4285714285714001E-2</v>
      </c>
      <c r="M1145" s="3">
        <f ca="1">[1]!thsiFinD("ths_vol_w_stock",$A1145,$A$1)/1000000</f>
        <v>46.764381</v>
      </c>
      <c r="N1145" s="3">
        <f ca="1">[1]!thsiFinD("ths_turnover_ratio_w_stock",$A1145,$A$1)</f>
        <v>4.0595395146040998</v>
      </c>
      <c r="O1145" s="3">
        <f ca="1">[1]!thsiFinD("ths_relative_chg_ratio_w_stock",$A1145,$A$1,104,100)</f>
        <v>-18.19518283288</v>
      </c>
      <c r="P1145" s="3">
        <f ca="1">[1]!thsiFinD("ths_chg_ratio_w_stock",$A1145,$B$1,100)</f>
        <v>10.059171597633</v>
      </c>
    </row>
    <row r="1146" spans="1:16" x14ac:dyDescent="0.25">
      <c r="A1146" s="2" t="s">
        <v>1144</v>
      </c>
      <c r="B1146" s="2" t="s">
        <v>6507</v>
      </c>
      <c r="C1146" s="3">
        <f ca="1">[1]!thsiFinD("ths_vol_ratio_stock",$A1146,$A$1,7,100)</f>
        <v>0.53825772473205002</v>
      </c>
      <c r="D1146" s="3">
        <f ca="1">[1]!thsiFinD("ths_cr_stock",$A1146,$A$1,7,100,100)</f>
        <v>76.417910447761003</v>
      </c>
      <c r="E1146" s="3">
        <f ca="1">[1]!thsiFinD("ths_mfi_stock",$A1146,$A$1,7,100,100)</f>
        <v>42.151700277764</v>
      </c>
      <c r="F1146" s="3">
        <f ca="1">[1]!thsiFinD("ths_expma_stock",$A1146,$A$1,7,100,100)</f>
        <v>5.7623030209049002</v>
      </c>
      <c r="G1146" s="3">
        <f ca="1">[1]!thsiFinD("ths_rsi_stock",$A1146,$A$1,7,100,100)</f>
        <v>39.744630058806003</v>
      </c>
      <c r="H1146" s="3">
        <f ca="1">[1]!thsiFinD("ths_adtm_stock",$A1146,$A$1,7,3,100,100,100)</f>
        <v>0.37</v>
      </c>
      <c r="I1146" s="3">
        <f ca="1">[1]!thsiFinD("ths_bbiboll_stock",$A1146,$A$1,7,3,100,100,100)</f>
        <v>5.8101041666666999</v>
      </c>
      <c r="J1146" s="3">
        <f ca="1">[1]!thsiFinD("ths_dptb_stock",$A1146,$A$1,7,104,100,100)</f>
        <v>0.28571428571428997</v>
      </c>
      <c r="K1146" s="3">
        <f ca="1">[1]!thsiFinD("ths_srmi_stock",$A1146,$A$1,7,100,100)</f>
        <v>-2.5906735751294999E-2</v>
      </c>
      <c r="L1146" s="3">
        <f ca="1">[1]!thsiFinD("ths_atr_stock",$A1146,$A$1,7,101,100,100)</f>
        <v>0.30428571428571</v>
      </c>
      <c r="M1146" s="3">
        <f ca="1">[1]!thsiFinD("ths_vol_w_stock",$A1146,$A$1)/1000000</f>
        <v>80.479495</v>
      </c>
      <c r="N1146" s="3">
        <f ca="1">[1]!thsiFinD("ths_turnover_ratio_w_stock",$A1146,$A$1)</f>
        <v>14.232479184281001</v>
      </c>
      <c r="O1146" s="3">
        <f ca="1">[1]!thsiFinD("ths_relative_chg_ratio_w_stock",$A1146,$A$1,104,100)</f>
        <v>-9.8855418001272</v>
      </c>
      <c r="P1146" s="3">
        <f ca="1">[1]!thsiFinD("ths_chg_ratio_w_stock",$A1146,$B$1,100)</f>
        <v>1.0638297872341</v>
      </c>
    </row>
    <row r="1147" spans="1:16" x14ac:dyDescent="0.25">
      <c r="A1147" s="2" t="s">
        <v>1145</v>
      </c>
      <c r="B1147" s="2" t="s">
        <v>6508</v>
      </c>
      <c r="C1147" s="3">
        <f ca="1">[1]!thsiFinD("ths_vol_ratio_stock",$A1147,$A$1,7,100)</f>
        <v>1.3325813685487999</v>
      </c>
      <c r="D1147" s="3">
        <f ca="1">[1]!thsiFinD("ths_cr_stock",$A1147,$A$1,7,100,100)</f>
        <v>49.350649350649</v>
      </c>
      <c r="E1147" s="3">
        <f ca="1">[1]!thsiFinD("ths_mfi_stock",$A1147,$A$1,7,100,100)</f>
        <v>37.575561961963999</v>
      </c>
      <c r="F1147" s="3">
        <f ca="1">[1]!thsiFinD("ths_expma_stock",$A1147,$A$1,7,100,100)</f>
        <v>2.1632294174765998</v>
      </c>
      <c r="G1147" s="3">
        <f ca="1">[1]!thsiFinD("ths_rsi_stock",$A1147,$A$1,7,100,100)</f>
        <v>43.486984505484997</v>
      </c>
      <c r="H1147" s="3">
        <f ca="1">[1]!thsiFinD("ths_adtm_stock",$A1147,$A$1,7,3,100,100,100)</f>
        <v>-0.48</v>
      </c>
      <c r="I1147" s="3">
        <f ca="1">[1]!thsiFinD("ths_bbiboll_stock",$A1147,$A$1,7,3,100,100,100)</f>
        <v>2.1968749999999999</v>
      </c>
      <c r="J1147" s="3">
        <f ca="1">[1]!thsiFinD("ths_dptb_stock",$A1147,$A$1,7,104,100,100)</f>
        <v>0.28571428571428997</v>
      </c>
      <c r="K1147" s="3">
        <f ca="1">[1]!thsiFinD("ths_srmi_stock",$A1147,$A$1,7,100,100)</f>
        <v>-5.6521739130434998E-2</v>
      </c>
      <c r="L1147" s="3">
        <f ca="1">[1]!thsiFinD("ths_atr_stock",$A1147,$A$1,7,101,100,100)</f>
        <v>0.16714285714286001</v>
      </c>
      <c r="M1147" s="3">
        <f ca="1">[1]!thsiFinD("ths_vol_w_stock",$A1147,$A$1)/1000000</f>
        <v>98.595883000000001</v>
      </c>
      <c r="N1147" s="3">
        <f ca="1">[1]!thsiFinD("ths_turnover_ratio_w_stock",$A1147,$A$1)</f>
        <v>19.270047935541999</v>
      </c>
      <c r="O1147" s="3">
        <f ca="1">[1]!thsiFinD("ths_relative_chg_ratio_w_stock",$A1147,$A$1,104,100)</f>
        <v>-4.6622563136838</v>
      </c>
      <c r="P1147" s="3">
        <f ca="1">[1]!thsiFinD("ths_chg_ratio_w_stock",$A1147,$B$1,100)</f>
        <v>10.599078341014</v>
      </c>
    </row>
    <row r="1148" spans="1:16" x14ac:dyDescent="0.25">
      <c r="A1148" s="2" t="s">
        <v>1146</v>
      </c>
      <c r="B1148" s="2" t="s">
        <v>6509</v>
      </c>
      <c r="C1148" s="3">
        <f ca="1">[1]!thsiFinD("ths_vol_ratio_stock",$A1148,$A$1,7,100)</f>
        <v>0.95142653477355998</v>
      </c>
      <c r="D1148" s="3">
        <f ca="1">[1]!thsiFinD("ths_cr_stock",$A1148,$A$1,7,100,100)</f>
        <v>90.332326283987996</v>
      </c>
      <c r="E1148" s="3">
        <f ca="1">[1]!thsiFinD("ths_mfi_stock",$A1148,$A$1,7,100,100)</f>
        <v>51.780228148360997</v>
      </c>
      <c r="F1148" s="3">
        <f ca="1">[1]!thsiFinD("ths_expma_stock",$A1148,$A$1,7,100,100)</f>
        <v>30.657708793912001</v>
      </c>
      <c r="G1148" s="3">
        <f ca="1">[1]!thsiFinD("ths_rsi_stock",$A1148,$A$1,7,100,100)</f>
        <v>46.542683485585002</v>
      </c>
      <c r="H1148" s="3">
        <f ca="1">[1]!thsiFinD("ths_adtm_stock",$A1148,$A$1,7,3,100,100,100)</f>
        <v>0.66211604095563004</v>
      </c>
      <c r="I1148" s="3">
        <f ca="1">[1]!thsiFinD("ths_bbiboll_stock",$A1148,$A$1,7,3,100,100,100)</f>
        <v>30.638437499999998</v>
      </c>
      <c r="J1148" s="3">
        <f ca="1">[1]!thsiFinD("ths_dptb_stock",$A1148,$A$1,7,104,100,100)</f>
        <v>0.71428571428570997</v>
      </c>
      <c r="K1148" s="3">
        <f ca="1">[1]!thsiFinD("ths_srmi_stock",$A1148,$A$1,7,100,100)</f>
        <v>-3.1259968102073002E-2</v>
      </c>
      <c r="L1148" s="3">
        <f ca="1">[1]!thsiFinD("ths_atr_stock",$A1148,$A$1,7,101,100,100)</f>
        <v>1.2</v>
      </c>
      <c r="M1148" s="3">
        <f ca="1">[1]!thsiFinD("ths_vol_w_stock",$A1148,$A$1)/1000000</f>
        <v>13.006569000000001</v>
      </c>
      <c r="N1148" s="3">
        <f ca="1">[1]!thsiFinD("ths_turnover_ratio_w_stock",$A1148,$A$1)</f>
        <v>2.5154211819074002</v>
      </c>
      <c r="O1148" s="3">
        <f ca="1">[1]!thsiFinD("ths_relative_chg_ratio_w_stock",$A1148,$A$1,104,100)</f>
        <v>-0.71889595456149002</v>
      </c>
      <c r="P1148" s="3">
        <f ca="1">[1]!thsiFinD("ths_chg_ratio_w_stock",$A1148,$B$1,100)</f>
        <v>9.3184063220283004</v>
      </c>
    </row>
    <row r="1149" spans="1:16" x14ac:dyDescent="0.25">
      <c r="A1149" s="2" t="s">
        <v>1147</v>
      </c>
      <c r="B1149" s="2" t="s">
        <v>6510</v>
      </c>
      <c r="C1149" s="3">
        <f ca="1">[1]!thsiFinD("ths_vol_ratio_stock",$A1149,$A$1,7,100)</f>
        <v>0.76022601877378004</v>
      </c>
      <c r="D1149" s="3">
        <f ca="1">[1]!thsiFinD("ths_cr_stock",$A1149,$A$1,7,100,100)</f>
        <v>346.77419354838003</v>
      </c>
      <c r="E1149" s="3">
        <f ca="1">[1]!thsiFinD("ths_mfi_stock",$A1149,$A$1,7,100,100)</f>
        <v>58.236238002058997</v>
      </c>
      <c r="F1149" s="3">
        <f ca="1">[1]!thsiFinD("ths_expma_stock",$A1149,$A$1,7,100,100)</f>
        <v>10.694646494098</v>
      </c>
      <c r="G1149" s="3">
        <f ca="1">[1]!thsiFinD("ths_rsi_stock",$A1149,$A$1,7,100,100)</f>
        <v>58.443905726042999</v>
      </c>
      <c r="H1149" s="3">
        <f ca="1">[1]!thsiFinD("ths_adtm_stock",$A1149,$A$1,7,3,100,100,100)</f>
        <v>0.81769436997319001</v>
      </c>
      <c r="I1149" s="3">
        <f ca="1">[1]!thsiFinD("ths_bbiboll_stock",$A1149,$A$1,7,3,100,100,100)</f>
        <v>10.5025</v>
      </c>
      <c r="J1149" s="3">
        <f ca="1">[1]!thsiFinD("ths_dptb_stock",$A1149,$A$1,7,104,100,100)</f>
        <v>0.42857142857142999</v>
      </c>
      <c r="K1149" s="3">
        <f ca="1">[1]!thsiFinD("ths_srmi_stock",$A1149,$A$1,7,100,100)</f>
        <v>0.14379084967319999</v>
      </c>
      <c r="L1149" s="3">
        <f ca="1">[1]!thsiFinD("ths_atr_stock",$A1149,$A$1,7,101,100,100)</f>
        <v>0.79571428571429004</v>
      </c>
      <c r="M1149" s="3">
        <f ca="1">[1]!thsiFinD("ths_vol_w_stock",$A1149,$A$1)/1000000</f>
        <v>542.46228199999996</v>
      </c>
      <c r="N1149" s="3">
        <f ca="1">[1]!thsiFinD("ths_turnover_ratio_w_stock",$A1149,$A$1)</f>
        <v>68.226495002286001</v>
      </c>
      <c r="O1149" s="3">
        <f ca="1">[1]!thsiFinD("ths_relative_chg_ratio_w_stock",$A1149,$A$1,104,100)</f>
        <v>3.34149584127</v>
      </c>
      <c r="P1149" s="3">
        <f ca="1">[1]!thsiFinD("ths_chg_ratio_w_stock",$A1149,$B$1,100)</f>
        <v>15.126050420167999</v>
      </c>
    </row>
    <row r="1150" spans="1:16" x14ac:dyDescent="0.25">
      <c r="A1150" s="2" t="s">
        <v>1148</v>
      </c>
      <c r="B1150" s="2" t="s">
        <v>6511</v>
      </c>
      <c r="C1150" s="3">
        <f ca="1">[1]!thsiFinD("ths_vol_ratio_stock",$A1150,$A$1,7,100)</f>
        <v>1.6470345350318001</v>
      </c>
      <c r="D1150" s="3">
        <f ca="1">[1]!thsiFinD("ths_cr_stock",$A1150,$A$1,7,100,100)</f>
        <v>216.91542288557</v>
      </c>
      <c r="E1150" s="3">
        <f ca="1">[1]!thsiFinD("ths_mfi_stock",$A1150,$A$1,7,100,100)</f>
        <v>85.878282196325998</v>
      </c>
      <c r="F1150" s="3">
        <f ca="1">[1]!thsiFinD("ths_expma_stock",$A1150,$A$1,7,100,100)</f>
        <v>11.106210845554999</v>
      </c>
      <c r="G1150" s="3">
        <f ca="1">[1]!thsiFinD("ths_rsi_stock",$A1150,$A$1,7,100,100)</f>
        <v>58.868810913594999</v>
      </c>
      <c r="H1150" s="3">
        <f ca="1">[1]!thsiFinD("ths_adtm_stock",$A1150,$A$1,7,3,100,100,100)</f>
        <v>0.82102272727272996</v>
      </c>
      <c r="I1150" s="3">
        <f ca="1">[1]!thsiFinD("ths_bbiboll_stock",$A1150,$A$1,7,3,100,100,100)</f>
        <v>10.975937500000001</v>
      </c>
      <c r="J1150" s="3">
        <f ca="1">[1]!thsiFinD("ths_dptb_stock",$A1150,$A$1,7,104,100,100)</f>
        <v>0.14285714285713999</v>
      </c>
      <c r="K1150" s="3">
        <f ca="1">[1]!thsiFinD("ths_srmi_stock",$A1150,$A$1,7,100,100)</f>
        <v>4.9955396966993998E-2</v>
      </c>
      <c r="L1150" s="3">
        <f ca="1">[1]!thsiFinD("ths_atr_stock",$A1150,$A$1,7,101,100,100)</f>
        <v>0.92142857142857004</v>
      </c>
      <c r="M1150" s="3">
        <f ca="1">[1]!thsiFinD("ths_vol_w_stock",$A1150,$A$1)/1000000</f>
        <v>163.46611999999999</v>
      </c>
      <c r="N1150" s="3">
        <f ca="1">[1]!thsiFinD("ths_turnover_ratio_w_stock",$A1150,$A$1)</f>
        <v>45.420872354579998</v>
      </c>
      <c r="O1150" s="3">
        <f ca="1">[1]!thsiFinD("ths_relative_chg_ratio_w_stock",$A1150,$A$1,104,100)</f>
        <v>1.7021601622886999</v>
      </c>
      <c r="P1150" s="3">
        <f ca="1">[1]!thsiFinD("ths_chg_ratio_w_stock",$A1150,$B$1,100)</f>
        <v>1.6057091882248</v>
      </c>
    </row>
    <row r="1151" spans="1:16" x14ac:dyDescent="0.25">
      <c r="A1151" s="2" t="s">
        <v>1149</v>
      </c>
      <c r="B1151" s="2" t="s">
        <v>6512</v>
      </c>
      <c r="C1151" s="3">
        <f ca="1">[1]!thsiFinD("ths_vol_ratio_stock",$A1151,$A$1,7,100)</f>
        <v>0.91129876512355001</v>
      </c>
      <c r="D1151" s="3">
        <f ca="1">[1]!thsiFinD("ths_cr_stock",$A1151,$A$1,7,100,100)</f>
        <v>89.795918367346999</v>
      </c>
      <c r="E1151" s="3">
        <f ca="1">[1]!thsiFinD("ths_mfi_stock",$A1151,$A$1,7,100,100)</f>
        <v>44.049132027711998</v>
      </c>
      <c r="F1151" s="3">
        <f ca="1">[1]!thsiFinD("ths_expma_stock",$A1151,$A$1,7,100,100)</f>
        <v>1.1154924440914999</v>
      </c>
      <c r="G1151" s="3">
        <f ca="1">[1]!thsiFinD("ths_rsi_stock",$A1151,$A$1,7,100,100)</f>
        <v>36.002341114860997</v>
      </c>
      <c r="H1151" s="3">
        <f ca="1">[1]!thsiFinD("ths_adtm_stock",$A1151,$A$1,7,3,100,100,100)</f>
        <v>0.625</v>
      </c>
      <c r="I1151" s="3">
        <f ca="1">[1]!thsiFinD("ths_bbiboll_stock",$A1151,$A$1,7,3,100,100,100)</f>
        <v>1.1226041666666999</v>
      </c>
      <c r="J1151" s="3">
        <f ca="1">[1]!thsiFinD("ths_dptb_stock",$A1151,$A$1,7,104,100,100)</f>
        <v>0.71428571428570997</v>
      </c>
      <c r="K1151" s="3">
        <f ca="1">[1]!thsiFinD("ths_srmi_stock",$A1151,$A$1,7,100,100)</f>
        <v>-9.0909090909090991E-3</v>
      </c>
      <c r="L1151" s="3">
        <f ca="1">[1]!thsiFinD("ths_atr_stock",$A1151,$A$1,7,101,100,100)</f>
        <v>0.05</v>
      </c>
      <c r="M1151" s="3">
        <f ca="1">[1]!thsiFinD("ths_vol_w_stock",$A1151,$A$1)/1000000</f>
        <v>20.948346000000001</v>
      </c>
      <c r="N1151" s="3">
        <f ca="1">[1]!thsiFinD("ths_turnover_ratio_w_stock",$A1151,$A$1)</f>
        <v>3.4372116365019001</v>
      </c>
      <c r="O1151" s="3">
        <f ca="1">[1]!thsiFinD("ths_relative_chg_ratio_w_stock",$A1151,$A$1,104,100)</f>
        <v>-4.2236598224558</v>
      </c>
      <c r="P1151" s="3">
        <f ca="1">[1]!thsiFinD("ths_chg_ratio_w_stock",$A1151,$B$1,100)</f>
        <v>-3.6697247706421998</v>
      </c>
    </row>
    <row r="1152" spans="1:16" x14ac:dyDescent="0.25">
      <c r="A1152" s="2" t="s">
        <v>1150</v>
      </c>
      <c r="B1152" s="2" t="s">
        <v>6513</v>
      </c>
      <c r="C1152" s="3">
        <f ca="1">[1]!thsiFinD("ths_vol_ratio_stock",$A1152,$A$1,7,100)</f>
        <v>0.81483607806302005</v>
      </c>
      <c r="D1152" s="3">
        <f ca="1">[1]!thsiFinD("ths_cr_stock",$A1152,$A$1,7,100,100)</f>
        <v>22.778473091363999</v>
      </c>
      <c r="E1152" s="3">
        <f ca="1">[1]!thsiFinD("ths_mfi_stock",$A1152,$A$1,7,100,100)</f>
        <v>15.990988750705</v>
      </c>
      <c r="F1152" s="3">
        <f ca="1">[1]!thsiFinD("ths_expma_stock",$A1152,$A$1,7,100,100)</f>
        <v>11.776876603233999</v>
      </c>
      <c r="G1152" s="3">
        <f ca="1">[1]!thsiFinD("ths_rsi_stock",$A1152,$A$1,7,100,100)</f>
        <v>27.110610122391002</v>
      </c>
      <c r="H1152" s="3">
        <f ca="1">[1]!thsiFinD("ths_adtm_stock",$A1152,$A$1,7,3,100,100,100)</f>
        <v>-0.74390243902439002</v>
      </c>
      <c r="I1152" s="3">
        <f ca="1">[1]!thsiFinD("ths_bbiboll_stock",$A1152,$A$1,7,3,100,100,100)</f>
        <v>12.001354166666999</v>
      </c>
      <c r="J1152" s="3">
        <f ca="1">[1]!thsiFinD("ths_dptb_stock",$A1152,$A$1,7,104,100,100)</f>
        <v>0.28571428571428997</v>
      </c>
      <c r="K1152" s="3">
        <f ca="1">[1]!thsiFinD("ths_srmi_stock",$A1152,$A$1,7,100,100)</f>
        <v>-8.5621970920839993E-2</v>
      </c>
      <c r="L1152" s="3">
        <f ca="1">[1]!thsiFinD("ths_atr_stock",$A1152,$A$1,7,101,100,100)</f>
        <v>0.46714285714286002</v>
      </c>
      <c r="M1152" s="3">
        <f ca="1">[1]!thsiFinD("ths_vol_w_stock",$A1152,$A$1)/1000000</f>
        <v>35.173045000000002</v>
      </c>
      <c r="N1152" s="3">
        <f ca="1">[1]!thsiFinD("ths_turnover_ratio_w_stock",$A1152,$A$1)</f>
        <v>10.495700282071001</v>
      </c>
      <c r="O1152" s="3">
        <f ca="1">[1]!thsiFinD("ths_relative_chg_ratio_w_stock",$A1152,$A$1,104,100)</f>
        <v>-10.422213077632</v>
      </c>
      <c r="P1152" s="3">
        <f ca="1">[1]!thsiFinD("ths_chg_ratio_w_stock",$A1152,$B$1,100)</f>
        <v>4.7703180212014002</v>
      </c>
    </row>
    <row r="1153" spans="1:16" x14ac:dyDescent="0.25">
      <c r="A1153" s="2" t="s">
        <v>1151</v>
      </c>
      <c r="B1153" s="2" t="s">
        <v>6514</v>
      </c>
      <c r="C1153" s="3">
        <f ca="1">[1]!thsiFinD("ths_vol_ratio_stock",$A1153,$A$1,7,100)</f>
        <v>0.89758393959791005</v>
      </c>
      <c r="D1153" s="3">
        <f ca="1">[1]!thsiFinD("ths_cr_stock",$A1153,$A$1,7,100,100)</f>
        <v>35.433070866142003</v>
      </c>
      <c r="E1153" s="3">
        <f ca="1">[1]!thsiFinD("ths_mfi_stock",$A1153,$A$1,7,100,100)</f>
        <v>37.020359968073002</v>
      </c>
      <c r="F1153" s="3">
        <f ca="1">[1]!thsiFinD("ths_expma_stock",$A1153,$A$1,7,100,100)</f>
        <v>5.5143463497666003</v>
      </c>
      <c r="G1153" s="3">
        <f ca="1">[1]!thsiFinD("ths_rsi_stock",$A1153,$A$1,7,100,100)</f>
        <v>36.173935497485999</v>
      </c>
      <c r="H1153" s="3">
        <f ca="1">[1]!thsiFinD("ths_adtm_stock",$A1153,$A$1,7,3,100,100,100)</f>
        <v>-0.68181818181817999</v>
      </c>
      <c r="I1153" s="3">
        <f ca="1">[1]!thsiFinD("ths_bbiboll_stock",$A1153,$A$1,7,3,100,100,100)</f>
        <v>5.6114583333333004</v>
      </c>
      <c r="J1153" s="3">
        <f ca="1">[1]!thsiFinD("ths_dptb_stock",$A1153,$A$1,7,104,100,100)</f>
        <v>0.57142857142856995</v>
      </c>
      <c r="K1153" s="3">
        <f ca="1">[1]!thsiFinD("ths_srmi_stock",$A1153,$A$1,7,100,100)</f>
        <v>-7.7966101694914997E-2</v>
      </c>
      <c r="L1153" s="3">
        <f ca="1">[1]!thsiFinD("ths_atr_stock",$A1153,$A$1,7,101,100,100)</f>
        <v>0.25142857142857</v>
      </c>
      <c r="M1153" s="3">
        <f ca="1">[1]!thsiFinD("ths_vol_w_stock",$A1153,$A$1)/1000000</f>
        <v>21.585836</v>
      </c>
      <c r="N1153" s="3">
        <f ca="1">[1]!thsiFinD("ths_turnover_ratio_w_stock",$A1153,$A$1)</f>
        <v>6.0183795503421997</v>
      </c>
      <c r="O1153" s="3">
        <f ca="1">[1]!thsiFinD("ths_relative_chg_ratio_w_stock",$A1153,$A$1,104,100)</f>
        <v>-4.8987769346079002</v>
      </c>
      <c r="P1153" s="3">
        <f ca="1">[1]!thsiFinD("ths_chg_ratio_w_stock",$A1153,$B$1,100)</f>
        <v>-0.18382352941178001</v>
      </c>
    </row>
    <row r="1154" spans="1:16" x14ac:dyDescent="0.25">
      <c r="A1154" s="2" t="s">
        <v>1152</v>
      </c>
      <c r="B1154" s="2" t="s">
        <v>6515</v>
      </c>
      <c r="C1154" s="3">
        <f ca="1">[1]!thsiFinD("ths_vol_ratio_stock",$A1154,$A$1,7,100)</f>
        <v>1.281328033811</v>
      </c>
      <c r="D1154" s="3">
        <f ca="1">[1]!thsiFinD("ths_cr_stock",$A1154,$A$1,7,100,100)</f>
        <v>13.877551020407999</v>
      </c>
      <c r="E1154" s="3">
        <f ca="1">[1]!thsiFinD("ths_mfi_stock",$A1154,$A$1,7,100,100)</f>
        <v>28.027253269458999</v>
      </c>
      <c r="F1154" s="3">
        <f ca="1">[1]!thsiFinD("ths_expma_stock",$A1154,$A$1,7,100,100)</f>
        <v>3.5067396200603</v>
      </c>
      <c r="G1154" s="3">
        <f ca="1">[1]!thsiFinD("ths_rsi_stock",$A1154,$A$1,7,100,100)</f>
        <v>34.201475151212001</v>
      </c>
      <c r="H1154" s="3">
        <f ca="1">[1]!thsiFinD("ths_adtm_stock",$A1154,$A$1,7,3,100,100,100)</f>
        <v>-0.87931034482758996</v>
      </c>
      <c r="I1154" s="3">
        <f ca="1">[1]!thsiFinD("ths_bbiboll_stock",$A1154,$A$1,7,3,100,100,100)</f>
        <v>3.5830208333333</v>
      </c>
      <c r="J1154" s="3">
        <f ca="1">[1]!thsiFinD("ths_dptb_stock",$A1154,$A$1,7,104,100,100)</f>
        <v>0.42857142857142999</v>
      </c>
      <c r="K1154" s="3">
        <f ca="1">[1]!thsiFinD("ths_srmi_stock",$A1154,$A$1,7,100,100)</f>
        <v>-9.0425531914893997E-2</v>
      </c>
      <c r="L1154" s="3">
        <f ca="1">[1]!thsiFinD("ths_atr_stock",$A1154,$A$1,7,101,100,100)</f>
        <v>0.14571428571428999</v>
      </c>
      <c r="M1154" s="3">
        <f ca="1">[1]!thsiFinD("ths_vol_w_stock",$A1154,$A$1)/1000000</f>
        <v>46.678508999999998</v>
      </c>
      <c r="N1154" s="3">
        <f ca="1">[1]!thsiFinD("ths_turnover_ratio_w_stock",$A1154,$A$1)</f>
        <v>7.8024190357665999</v>
      </c>
      <c r="O1154" s="3">
        <f ca="1">[1]!thsiFinD("ths_relative_chg_ratio_w_stock",$A1154,$A$1,104,100)</f>
        <v>-8.1486868672796007</v>
      </c>
      <c r="P1154" s="3">
        <f ca="1">[1]!thsiFinD("ths_chg_ratio_w_stock",$A1154,$B$1,100)</f>
        <v>0.29239766081871998</v>
      </c>
    </row>
    <row r="1155" spans="1:16" x14ac:dyDescent="0.25">
      <c r="A1155" s="2" t="s">
        <v>1153</v>
      </c>
      <c r="B1155" s="2" t="s">
        <v>6516</v>
      </c>
      <c r="C1155" s="3">
        <f ca="1">[1]!thsiFinD("ths_vol_ratio_stock",$A1155,$A$1,7,100)</f>
        <v>0.80656228511688999</v>
      </c>
      <c r="D1155" s="3">
        <f ca="1">[1]!thsiFinD("ths_cr_stock",$A1155,$A$1,7,100,100)</f>
        <v>31.588447653429998</v>
      </c>
      <c r="E1155" s="3">
        <f ca="1">[1]!thsiFinD("ths_mfi_stock",$A1155,$A$1,7,100,100)</f>
        <v>16.573109586676999</v>
      </c>
      <c r="F1155" s="3">
        <f ca="1">[1]!thsiFinD("ths_expma_stock",$A1155,$A$1,7,100,100)</f>
        <v>7.5354264882458004</v>
      </c>
      <c r="G1155" s="3">
        <f ca="1">[1]!thsiFinD("ths_rsi_stock",$A1155,$A$1,7,100,100)</f>
        <v>29.445654082419001</v>
      </c>
      <c r="H1155" s="3">
        <f ca="1">[1]!thsiFinD("ths_adtm_stock",$A1155,$A$1,7,3,100,100,100)</f>
        <v>-0.84090909090909005</v>
      </c>
      <c r="I1155" s="3">
        <f ca="1">[1]!thsiFinD("ths_bbiboll_stock",$A1155,$A$1,7,3,100,100,100)</f>
        <v>7.6393750000000002</v>
      </c>
      <c r="J1155" s="3">
        <f ca="1">[1]!thsiFinD("ths_dptb_stock",$A1155,$A$1,7,104,100,100)</f>
        <v>0.42857142857142999</v>
      </c>
      <c r="K1155" s="3">
        <f ca="1">[1]!thsiFinD("ths_srmi_stock",$A1155,$A$1,7,100,100)</f>
        <v>-9.1249999999999998E-2</v>
      </c>
      <c r="L1155" s="3">
        <f ca="1">[1]!thsiFinD("ths_atr_stock",$A1155,$A$1,7,101,100,100)</f>
        <v>0.34857142857142998</v>
      </c>
      <c r="M1155" s="3">
        <f ca="1">[1]!thsiFinD("ths_vol_w_stock",$A1155,$A$1)/1000000</f>
        <v>39.274006999999997</v>
      </c>
      <c r="N1155" s="3">
        <f ca="1">[1]!thsiFinD("ths_turnover_ratio_w_stock",$A1155,$A$1)</f>
        <v>15.276665818218</v>
      </c>
      <c r="O1155" s="3">
        <f ca="1">[1]!thsiFinD("ths_relative_chg_ratio_w_stock",$A1155,$A$1,104,100)</f>
        <v>-10.195278140755001</v>
      </c>
      <c r="P1155" s="3">
        <f ca="1">[1]!thsiFinD("ths_chg_ratio_w_stock",$A1155,$B$1,100)</f>
        <v>5.0894085281981001</v>
      </c>
    </row>
    <row r="1156" spans="1:16" x14ac:dyDescent="0.25">
      <c r="A1156" s="2" t="s">
        <v>1154</v>
      </c>
      <c r="B1156" s="2" t="s">
        <v>6517</v>
      </c>
      <c r="C1156" s="3">
        <f ca="1">[1]!thsiFinD("ths_vol_ratio_stock",$A1156,$A$1,7,100)</f>
        <v>1.4007936251249</v>
      </c>
      <c r="D1156" s="3">
        <f ca="1">[1]!thsiFinD("ths_cr_stock",$A1156,$A$1,7,100,100)</f>
        <v>25.196850393700998</v>
      </c>
      <c r="E1156" s="3">
        <f ca="1">[1]!thsiFinD("ths_mfi_stock",$A1156,$A$1,7,100,100)</f>
        <v>17.558085780932</v>
      </c>
      <c r="F1156" s="3">
        <f ca="1">[1]!thsiFinD("ths_expma_stock",$A1156,$A$1,7,100,100)</f>
        <v>8.1148387302834006</v>
      </c>
      <c r="G1156" s="3">
        <f ca="1">[1]!thsiFinD("ths_rsi_stock",$A1156,$A$1,7,100,100)</f>
        <v>33.739873454891999</v>
      </c>
      <c r="H1156" s="3">
        <f ca="1">[1]!thsiFinD("ths_adtm_stock",$A1156,$A$1,7,3,100,100,100)</f>
        <v>-0.78181818181817997</v>
      </c>
      <c r="I1156" s="3">
        <f ca="1">[1]!thsiFinD("ths_bbiboll_stock",$A1156,$A$1,7,3,100,100,100)</f>
        <v>8.2122916666666992</v>
      </c>
      <c r="J1156" s="3">
        <f ca="1">[1]!thsiFinD("ths_dptb_stock",$A1156,$A$1,7,104,100,100)</f>
        <v>0.57142857142856995</v>
      </c>
      <c r="K1156" s="3">
        <f ca="1">[1]!thsiFinD("ths_srmi_stock",$A1156,$A$1,7,100,100)</f>
        <v>-8.246225319396E-2</v>
      </c>
      <c r="L1156" s="3">
        <f ca="1">[1]!thsiFinD("ths_atr_stock",$A1156,$A$1,7,101,100,100)</f>
        <v>0.31285714285714</v>
      </c>
      <c r="M1156" s="3">
        <f ca="1">[1]!thsiFinD("ths_vol_w_stock",$A1156,$A$1)/1000000</f>
        <v>20.644956000000001</v>
      </c>
      <c r="N1156" s="3">
        <f ca="1">[1]!thsiFinD("ths_turnover_ratio_w_stock",$A1156,$A$1)</f>
        <v>6.3952941042648002</v>
      </c>
      <c r="O1156" s="3">
        <f ca="1">[1]!thsiFinD("ths_relative_chg_ratio_w_stock",$A1156,$A$1,104,100)</f>
        <v>-7.3318401092382999</v>
      </c>
      <c r="P1156" s="3">
        <f ca="1">[1]!thsiFinD("ths_chg_ratio_w_stock",$A1156,$B$1,100)</f>
        <v>-0.63291139240506999</v>
      </c>
    </row>
    <row r="1157" spans="1:16" x14ac:dyDescent="0.25">
      <c r="A1157" s="2" t="s">
        <v>1155</v>
      </c>
      <c r="B1157" s="2" t="s">
        <v>6518</v>
      </c>
      <c r="C1157" s="3">
        <f ca="1">[1]!thsiFinD("ths_vol_ratio_stock",$A1157,$A$1,7,100)</f>
        <v>1.0622789717357</v>
      </c>
      <c r="D1157" s="3">
        <f ca="1">[1]!thsiFinD("ths_cr_stock",$A1157,$A$1,7,100,100)</f>
        <v>29.585798816568001</v>
      </c>
      <c r="E1157" s="3">
        <f ca="1">[1]!thsiFinD("ths_mfi_stock",$A1157,$A$1,7,100,100)</f>
        <v>22.270933004183</v>
      </c>
      <c r="F1157" s="3">
        <f ca="1">[1]!thsiFinD("ths_expma_stock",$A1157,$A$1,7,100,100)</f>
        <v>3.0470493213687999</v>
      </c>
      <c r="G1157" s="3">
        <f ca="1">[1]!thsiFinD("ths_rsi_stock",$A1157,$A$1,7,100,100)</f>
        <v>26.447690399471998</v>
      </c>
      <c r="H1157" s="3">
        <f ca="1">[1]!thsiFinD("ths_adtm_stock",$A1157,$A$1,7,3,100,100,100)</f>
        <v>-0.45714285714286002</v>
      </c>
      <c r="I1157" s="3">
        <f ca="1">[1]!thsiFinD("ths_bbiboll_stock",$A1157,$A$1,7,3,100,100,100)</f>
        <v>3.0917708333333001</v>
      </c>
      <c r="J1157" s="3">
        <f ca="1">[1]!thsiFinD("ths_dptb_stock",$A1157,$A$1,7,104,100,100)</f>
        <v>0.42857142857142999</v>
      </c>
      <c r="K1157" s="3">
        <f ca="1">[1]!thsiFinD("ths_srmi_stock",$A1157,$A$1,7,100,100)</f>
        <v>-6.6455696202532E-2</v>
      </c>
      <c r="L1157" s="3">
        <f ca="1">[1]!thsiFinD("ths_atr_stock",$A1157,$A$1,7,101,100,100)</f>
        <v>0.10714285714286</v>
      </c>
      <c r="M1157" s="3">
        <f ca="1">[1]!thsiFinD("ths_vol_w_stock",$A1157,$A$1)/1000000</f>
        <v>114.822282</v>
      </c>
      <c r="N1157" s="3">
        <f ca="1">[1]!thsiFinD("ths_turnover_ratio_w_stock",$A1157,$A$1)</f>
        <v>7.6549152519322003</v>
      </c>
      <c r="O1157" s="3">
        <f ca="1">[1]!thsiFinD("ths_relative_chg_ratio_w_stock",$A1157,$A$1,104,100)</f>
        <v>-8.5064255603298999</v>
      </c>
      <c r="P1157" s="3">
        <f ca="1">[1]!thsiFinD("ths_chg_ratio_w_stock",$A1157,$B$1,100)</f>
        <v>2.3728813559322002</v>
      </c>
    </row>
    <row r="1158" spans="1:16" x14ac:dyDescent="0.25">
      <c r="A1158" s="2" t="s">
        <v>1156</v>
      </c>
      <c r="B1158" s="2" t="s">
        <v>6519</v>
      </c>
      <c r="C1158" s="3">
        <f ca="1">[1]!thsiFinD("ths_vol_ratio_stock",$A1158,$A$1,7,100)</f>
        <v>0.78457492603476997</v>
      </c>
      <c r="D1158" s="3">
        <f ca="1">[1]!thsiFinD("ths_cr_stock",$A1158,$A$1,7,100,100)</f>
        <v>20.588235294118</v>
      </c>
      <c r="E1158" s="3">
        <f ca="1">[1]!thsiFinD("ths_mfi_stock",$A1158,$A$1,7,100,100)</f>
        <v>10.450731935311</v>
      </c>
      <c r="F1158" s="3">
        <f ca="1">[1]!thsiFinD("ths_expma_stock",$A1158,$A$1,7,100,100)</f>
        <v>1.3374353971205999</v>
      </c>
      <c r="G1158" s="3">
        <f ca="1">[1]!thsiFinD("ths_rsi_stock",$A1158,$A$1,7,100,100)</f>
        <v>32.081096031835997</v>
      </c>
      <c r="H1158" s="3">
        <f ca="1">[1]!thsiFinD("ths_adtm_stock",$A1158,$A$1,7,3,100,100,100)</f>
        <v>-0.93333333333333002</v>
      </c>
      <c r="I1158" s="3">
        <f ca="1">[1]!thsiFinD("ths_bbiboll_stock",$A1158,$A$1,7,3,100,100,100)</f>
        <v>1.3660416666666999</v>
      </c>
      <c r="J1158" s="3">
        <f ca="1">[1]!thsiFinD("ths_dptb_stock",$A1158,$A$1,7,104,100,100)</f>
        <v>0.42857142857142999</v>
      </c>
      <c r="K1158" s="3">
        <f ca="1">[1]!thsiFinD("ths_srmi_stock",$A1158,$A$1,7,100,100)</f>
        <v>-9.6551724137931005E-2</v>
      </c>
      <c r="L1158" s="3">
        <f ca="1">[1]!thsiFinD("ths_atr_stock",$A1158,$A$1,7,101,100,100)</f>
        <v>0.06</v>
      </c>
      <c r="M1158" s="3">
        <f ca="1">[1]!thsiFinD("ths_vol_w_stock",$A1158,$A$1)/1000000</f>
        <v>98.696791000000005</v>
      </c>
      <c r="N1158" s="3">
        <f ca="1">[1]!thsiFinD("ths_turnover_ratio_w_stock",$A1158,$A$1)</f>
        <v>6.7186850941026002</v>
      </c>
      <c r="O1158" s="3">
        <f ca="1">[1]!thsiFinD("ths_relative_chg_ratio_w_stock",$A1158,$A$1,104,100)</f>
        <v>-8.2293033017834993</v>
      </c>
      <c r="P1158" s="3">
        <f ca="1">[1]!thsiFinD("ths_chg_ratio_w_stock",$A1158,$B$1,100)</f>
        <v>-0.76335877862595003</v>
      </c>
    </row>
    <row r="1159" spans="1:16" x14ac:dyDescent="0.25">
      <c r="A1159" s="2" t="s">
        <v>1157</v>
      </c>
      <c r="B1159" s="2" t="s">
        <v>6520</v>
      </c>
      <c r="C1159" s="3">
        <f ca="1">[1]!thsiFinD("ths_vol_ratio_stock",$A1159,$A$1,7,100)</f>
        <v>0.86431690508263004</v>
      </c>
      <c r="D1159" s="3">
        <f ca="1">[1]!thsiFinD("ths_cr_stock",$A1159,$A$1,7,100,100)</f>
        <v>62.547528517110003</v>
      </c>
      <c r="E1159" s="3">
        <f ca="1">[1]!thsiFinD("ths_mfi_stock",$A1159,$A$1,7,100,100)</f>
        <v>58.346894888331001</v>
      </c>
      <c r="F1159" s="3">
        <f ca="1">[1]!thsiFinD("ths_expma_stock",$A1159,$A$1,7,100,100)</f>
        <v>12.889474362406</v>
      </c>
      <c r="G1159" s="3">
        <f ca="1">[1]!thsiFinD("ths_rsi_stock",$A1159,$A$1,7,100,100)</f>
        <v>29.534483112139</v>
      </c>
      <c r="H1159" s="3">
        <f ca="1">[1]!thsiFinD("ths_adtm_stock",$A1159,$A$1,7,3,100,100,100)</f>
        <v>-0.37037037037037002</v>
      </c>
      <c r="I1159" s="3">
        <f ca="1">[1]!thsiFinD("ths_bbiboll_stock",$A1159,$A$1,7,3,100,100,100)</f>
        <v>13.0821875</v>
      </c>
      <c r="J1159" s="3">
        <f ca="1">[1]!thsiFinD("ths_dptb_stock",$A1159,$A$1,7,104,100,100)</f>
        <v>0.28571428571428997</v>
      </c>
      <c r="K1159" s="3">
        <f ca="1">[1]!thsiFinD("ths_srmi_stock",$A1159,$A$1,7,100,100)</f>
        <v>-3.5222052067381E-2</v>
      </c>
      <c r="L1159" s="3">
        <f ca="1">[1]!thsiFinD("ths_atr_stock",$A1159,$A$1,7,101,100,100)</f>
        <v>0.43</v>
      </c>
      <c r="M1159" s="3">
        <f ca="1">[1]!thsiFinD("ths_vol_w_stock",$A1159,$A$1)/1000000</f>
        <v>26.481598999999999</v>
      </c>
      <c r="N1159" s="3">
        <f ca="1">[1]!thsiFinD("ths_turnover_ratio_w_stock",$A1159,$A$1)</f>
        <v>6.5975904284190996</v>
      </c>
      <c r="O1159" s="3">
        <f ca="1">[1]!thsiFinD("ths_relative_chg_ratio_w_stock",$A1159,$A$1,104,100)</f>
        <v>-6.6424286379856996</v>
      </c>
      <c r="P1159" s="3">
        <f ca="1">[1]!thsiFinD("ths_chg_ratio_w_stock",$A1159,$B$1,100)</f>
        <v>1.2769353551475999</v>
      </c>
    </row>
    <row r="1160" spans="1:16" x14ac:dyDescent="0.25">
      <c r="A1160" s="2" t="s">
        <v>1158</v>
      </c>
      <c r="B1160" s="2" t="s">
        <v>6521</v>
      </c>
      <c r="C1160" s="3">
        <f ca="1">[1]!thsiFinD("ths_vol_ratio_stock",$A1160,$A$1,7,100)</f>
        <v>1.9197758360952</v>
      </c>
      <c r="D1160" s="3">
        <f ca="1">[1]!thsiFinD("ths_cr_stock",$A1160,$A$1,7,100,100)</f>
        <v>-100</v>
      </c>
      <c r="E1160" s="3">
        <f ca="1">[1]!thsiFinD("ths_mfi_stock",$A1160,$A$1,7,100,100)</f>
        <v>0</v>
      </c>
      <c r="F1160" s="3">
        <f ca="1">[1]!thsiFinD("ths_expma_stock",$A1160,$A$1,7,100,100)</f>
        <v>0.82551807256945997</v>
      </c>
      <c r="G1160" s="3">
        <f ca="1">[1]!thsiFinD("ths_rsi_stock",$A1160,$A$1,7,100,100)</f>
        <v>4.5987149140715999</v>
      </c>
      <c r="H1160" s="3">
        <f ca="1">[1]!thsiFinD("ths_adtm_stock",$A1160,$A$1,7,3,100,100,100)</f>
        <v>0</v>
      </c>
      <c r="I1160" s="3">
        <f ca="1">[1]!thsiFinD("ths_bbiboll_stock",$A1160,$A$1,7,3,100,100,100)</f>
        <v>0.90822916666666997</v>
      </c>
      <c r="J1160" s="3">
        <f ca="1">[1]!thsiFinD("ths_dptb_stock",$A1160,$A$1,7,104,100,100)</f>
        <v>0</v>
      </c>
      <c r="K1160" s="3">
        <f ca="1">[1]!thsiFinD("ths_srmi_stock",$A1160,$A$1,7,100,100)</f>
        <v>-0.30693069306930998</v>
      </c>
      <c r="L1160" s="3">
        <f ca="1">[1]!thsiFinD("ths_atr_stock",$A1160,$A$1,7,101,100,100)</f>
        <v>4.4285714285713998E-2</v>
      </c>
      <c r="M1160" s="3">
        <f ca="1">[1]!thsiFinD("ths_vol_w_stock",$A1160,$A$1)/1000000</f>
        <v>29.726700000000001</v>
      </c>
      <c r="N1160" s="3">
        <f ca="1">[1]!thsiFinD("ths_turnover_ratio_w_stock",$A1160,$A$1)</f>
        <v>1.2062797656832001</v>
      </c>
      <c r="O1160" s="3">
        <f ca="1">[1]!thsiFinD("ths_relative_chg_ratio_w_stock",$A1160,$A$1,104,100)</f>
        <v>-22.914617987098001</v>
      </c>
      <c r="P1160" s="3">
        <f ca="1">[1]!thsiFinD("ths_chg_ratio_w_stock",$A1160,$B$1,100)</f>
        <v>-17.142857142857</v>
      </c>
    </row>
    <row r="1161" spans="1:16" x14ac:dyDescent="0.25">
      <c r="A1161" s="2" t="s">
        <v>1159</v>
      </c>
      <c r="B1161" s="2" t="s">
        <v>6522</v>
      </c>
      <c r="C1161" s="3">
        <f ca="1">[1]!thsiFinD("ths_vol_ratio_stock",$A1161,$A$1,7,100)</f>
        <v>1.3152257502952001</v>
      </c>
      <c r="D1161" s="3">
        <f ca="1">[1]!thsiFinD("ths_cr_stock",$A1161,$A$1,7,100,100)</f>
        <v>13.924050632910999</v>
      </c>
      <c r="E1161" s="3">
        <f ca="1">[1]!thsiFinD("ths_mfi_stock",$A1161,$A$1,7,100,100)</f>
        <v>16.100435982522999</v>
      </c>
      <c r="F1161" s="3">
        <f ca="1">[1]!thsiFinD("ths_expma_stock",$A1161,$A$1,7,100,100)</f>
        <v>3.9971420268308999</v>
      </c>
      <c r="G1161" s="3">
        <f ca="1">[1]!thsiFinD("ths_rsi_stock",$A1161,$A$1,7,100,100)</f>
        <v>29.980228753934998</v>
      </c>
      <c r="H1161" s="3">
        <f ca="1">[1]!thsiFinD("ths_adtm_stock",$A1161,$A$1,7,3,100,100,100)</f>
        <v>-0.92405063291139</v>
      </c>
      <c r="I1161" s="3">
        <f ca="1">[1]!thsiFinD("ths_bbiboll_stock",$A1161,$A$1,7,3,100,100,100)</f>
        <v>4.0920833333333002</v>
      </c>
      <c r="J1161" s="3">
        <f ca="1">[1]!thsiFinD("ths_dptb_stock",$A1161,$A$1,7,104,100,100)</f>
        <v>0.42857142857142999</v>
      </c>
      <c r="K1161" s="3">
        <f ca="1">[1]!thsiFinD("ths_srmi_stock",$A1161,$A$1,7,100,100)</f>
        <v>-0.11059907834101</v>
      </c>
      <c r="L1161" s="3">
        <f ca="1">[1]!thsiFinD("ths_atr_stock",$A1161,$A$1,7,101,100,100)</f>
        <v>0.17714285714285999</v>
      </c>
      <c r="M1161" s="3">
        <f ca="1">[1]!thsiFinD("ths_vol_w_stock",$A1161,$A$1)/1000000</f>
        <v>49.591805999999998</v>
      </c>
      <c r="N1161" s="3">
        <f ca="1">[1]!thsiFinD("ths_turnover_ratio_w_stock",$A1161,$A$1)</f>
        <v>11.124109053617</v>
      </c>
      <c r="O1161" s="3">
        <f ca="1">[1]!thsiFinD("ths_relative_chg_ratio_w_stock",$A1161,$A$1,104,100)</f>
        <v>-9.6507790223246008</v>
      </c>
      <c r="P1161" s="3">
        <f ca="1">[1]!thsiFinD("ths_chg_ratio_w_stock",$A1161,$B$1,100)</f>
        <v>-3.1088082901553999</v>
      </c>
    </row>
    <row r="1162" spans="1:16" x14ac:dyDescent="0.25">
      <c r="A1162" s="2" t="s">
        <v>1160</v>
      </c>
      <c r="B1162" s="2" t="s">
        <v>6523</v>
      </c>
      <c r="C1162" s="3">
        <f ca="1">[1]!thsiFinD("ths_vol_ratio_stock",$A1162,$A$1,7,100)</f>
        <v>1.8585297775894001</v>
      </c>
      <c r="D1162" s="3">
        <f ca="1">[1]!thsiFinD("ths_cr_stock",$A1162,$A$1,7,100,100)</f>
        <v>4</v>
      </c>
      <c r="E1162" s="3">
        <f ca="1">[1]!thsiFinD("ths_mfi_stock",$A1162,$A$1,7,100,100)</f>
        <v>21.491409305131</v>
      </c>
      <c r="F1162" s="3">
        <f ca="1">[1]!thsiFinD("ths_expma_stock",$A1162,$A$1,7,100,100)</f>
        <v>5.7451177800829001</v>
      </c>
      <c r="G1162" s="3">
        <f ca="1">[1]!thsiFinD("ths_rsi_stock",$A1162,$A$1,7,100,100)</f>
        <v>27.204390338934001</v>
      </c>
      <c r="H1162" s="3">
        <f ca="1">[1]!thsiFinD("ths_adtm_stock",$A1162,$A$1,7,3,100,100,100)</f>
        <v>-0.92613636363635998</v>
      </c>
      <c r="I1162" s="3">
        <f ca="1">[1]!thsiFinD("ths_bbiboll_stock",$A1162,$A$1,7,3,100,100,100)</f>
        <v>5.9821875000000002</v>
      </c>
      <c r="J1162" s="3">
        <f ca="1">[1]!thsiFinD("ths_dptb_stock",$A1162,$A$1,7,104,100,100)</f>
        <v>0.57142857142856995</v>
      </c>
      <c r="K1162" s="3">
        <f ca="1">[1]!thsiFinD("ths_srmi_stock",$A1162,$A$1,7,100,100)</f>
        <v>-0.17754172989378</v>
      </c>
      <c r="L1162" s="3">
        <f ca="1">[1]!thsiFinD("ths_atr_stock",$A1162,$A$1,7,101,100,100)</f>
        <v>0.35571428571428998</v>
      </c>
      <c r="M1162" s="3">
        <f ca="1">[1]!thsiFinD("ths_vol_w_stock",$A1162,$A$1)/1000000</f>
        <v>36.737856999999998</v>
      </c>
      <c r="N1162" s="3">
        <f ca="1">[1]!thsiFinD("ths_turnover_ratio_w_stock",$A1162,$A$1)</f>
        <v>15.570477686382</v>
      </c>
      <c r="O1162" s="3">
        <f ca="1">[1]!thsiFinD("ths_relative_chg_ratio_w_stock",$A1162,$A$1,104,100)</f>
        <v>-13.805948878429</v>
      </c>
      <c r="P1162" s="3">
        <f ca="1">[1]!thsiFinD("ths_chg_ratio_w_stock",$A1162,$B$1,100)</f>
        <v>-1.4760147601475999</v>
      </c>
    </row>
    <row r="1163" spans="1:16" x14ac:dyDescent="0.25">
      <c r="A1163" s="2" t="s">
        <v>1161</v>
      </c>
      <c r="B1163" s="2" t="s">
        <v>6524</v>
      </c>
      <c r="C1163" s="3">
        <f ca="1">[1]!thsiFinD("ths_vol_ratio_stock",$A1163,$A$1,7,100)</f>
        <v>0.97409802870165996</v>
      </c>
      <c r="D1163" s="3">
        <f ca="1">[1]!thsiFinD("ths_cr_stock",$A1163,$A$1,7,100,100)</f>
        <v>35.676392572944003</v>
      </c>
      <c r="E1163" s="3">
        <f ca="1">[1]!thsiFinD("ths_mfi_stock",$A1163,$A$1,7,100,100)</f>
        <v>26.446802458903999</v>
      </c>
      <c r="F1163" s="3">
        <f ca="1">[1]!thsiFinD("ths_expma_stock",$A1163,$A$1,7,100,100)</f>
        <v>9.9879053093396006</v>
      </c>
      <c r="G1163" s="3">
        <f ca="1">[1]!thsiFinD("ths_rsi_stock",$A1163,$A$1,7,100,100)</f>
        <v>24.194509019752001</v>
      </c>
      <c r="H1163" s="3">
        <f ca="1">[1]!thsiFinD("ths_adtm_stock",$A1163,$A$1,7,3,100,100,100)</f>
        <v>-0.5</v>
      </c>
      <c r="I1163" s="3">
        <f ca="1">[1]!thsiFinD("ths_bbiboll_stock",$A1163,$A$1,7,3,100,100,100)</f>
        <v>10.195937499999999</v>
      </c>
      <c r="J1163" s="3">
        <f ca="1">[1]!thsiFinD("ths_dptb_stock",$A1163,$A$1,7,104,100,100)</f>
        <v>0.85714285714285998</v>
      </c>
      <c r="K1163" s="3">
        <f ca="1">[1]!thsiFinD("ths_srmi_stock",$A1163,$A$1,7,100,100)</f>
        <v>-9.3090211132437997E-2</v>
      </c>
      <c r="L1163" s="3">
        <f ca="1">[1]!thsiFinD("ths_atr_stock",$A1163,$A$1,7,101,100,100)</f>
        <v>0.48714285714285999</v>
      </c>
      <c r="M1163" s="3">
        <f ca="1">[1]!thsiFinD("ths_vol_w_stock",$A1163,$A$1)/1000000</f>
        <v>186.127568</v>
      </c>
      <c r="N1163" s="3">
        <f ca="1">[1]!thsiFinD("ths_turnover_ratio_w_stock",$A1163,$A$1)</f>
        <v>17.168675026641001</v>
      </c>
      <c r="O1163" s="3">
        <f ca="1">[1]!thsiFinD("ths_relative_chg_ratio_w_stock",$A1163,$A$1,104,100)</f>
        <v>-7.7324317522803003</v>
      </c>
      <c r="P1163" s="3">
        <f ca="1">[1]!thsiFinD("ths_chg_ratio_w_stock",$A1163,$B$1,100)</f>
        <v>4.6560846560847002</v>
      </c>
    </row>
    <row r="1164" spans="1:16" x14ac:dyDescent="0.25">
      <c r="A1164" s="2" t="s">
        <v>1162</v>
      </c>
      <c r="B1164" s="2" t="s">
        <v>6525</v>
      </c>
      <c r="C1164" s="3">
        <f ca="1">[1]!thsiFinD("ths_vol_ratio_stock",$A1164,$A$1,7,100)</f>
        <v>0.46292281023262</v>
      </c>
      <c r="D1164" s="3">
        <f ca="1">[1]!thsiFinD("ths_cr_stock",$A1164,$A$1,7,100,100)</f>
        <v>18.805970149254001</v>
      </c>
      <c r="E1164" s="3">
        <f ca="1">[1]!thsiFinD("ths_mfi_stock",$A1164,$A$1,7,100,100)</f>
        <v>19.591243284316999</v>
      </c>
      <c r="F1164" s="3">
        <f ca="1">[1]!thsiFinD("ths_expma_stock",$A1164,$A$1,7,100,100)</f>
        <v>9.0028890216120008</v>
      </c>
      <c r="G1164" s="3">
        <f ca="1">[1]!thsiFinD("ths_rsi_stock",$A1164,$A$1,7,100,100)</f>
        <v>28.817822005979</v>
      </c>
      <c r="H1164" s="3">
        <f ca="1">[1]!thsiFinD("ths_adtm_stock",$A1164,$A$1,7,3,100,100,100)</f>
        <v>-0.79057591623037005</v>
      </c>
      <c r="I1164" s="3">
        <f ca="1">[1]!thsiFinD("ths_bbiboll_stock",$A1164,$A$1,7,3,100,100,100)</f>
        <v>9.1942708333333005</v>
      </c>
      <c r="J1164" s="3">
        <f ca="1">[1]!thsiFinD("ths_dptb_stock",$A1164,$A$1,7,104,100,100)</f>
        <v>0.28571428571428997</v>
      </c>
      <c r="K1164" s="3">
        <f ca="1">[1]!thsiFinD("ths_srmi_stock",$A1164,$A$1,7,100,100)</f>
        <v>-0.17210682492582</v>
      </c>
      <c r="L1164" s="3">
        <f ca="1">[1]!thsiFinD("ths_atr_stock",$A1164,$A$1,7,101,100,100)</f>
        <v>0.61428571428570999</v>
      </c>
      <c r="M1164" s="3">
        <f ca="1">[1]!thsiFinD("ths_vol_w_stock",$A1164,$A$1)/1000000</f>
        <v>94.752825000000001</v>
      </c>
      <c r="N1164" s="3">
        <f ca="1">[1]!thsiFinD("ths_turnover_ratio_w_stock",$A1164,$A$1)</f>
        <v>31.178812933302002</v>
      </c>
      <c r="O1164" s="3">
        <f ca="1">[1]!thsiFinD("ths_relative_chg_ratio_w_stock",$A1164,$A$1,104,100)</f>
        <v>-17.211831139198001</v>
      </c>
      <c r="P1164" s="3">
        <f ca="1">[1]!thsiFinD("ths_chg_ratio_w_stock",$A1164,$B$1,100)</f>
        <v>3.7037037037037002</v>
      </c>
    </row>
    <row r="1165" spans="1:16" x14ac:dyDescent="0.25">
      <c r="A1165" s="2" t="s">
        <v>1163</v>
      </c>
      <c r="B1165" s="2" t="s">
        <v>6526</v>
      </c>
      <c r="C1165" s="3">
        <f ca="1">[1]!thsiFinD("ths_vol_ratio_stock",$A1165,$A$1,7,100)</f>
        <v>1.1223969130566001</v>
      </c>
      <c r="D1165" s="3">
        <f ca="1">[1]!thsiFinD("ths_cr_stock",$A1165,$A$1,7,100,100)</f>
        <v>13.135593220339</v>
      </c>
      <c r="E1165" s="3">
        <f ca="1">[1]!thsiFinD("ths_mfi_stock",$A1165,$A$1,7,100,100)</f>
        <v>14.110116270654</v>
      </c>
      <c r="F1165" s="3">
        <f ca="1">[1]!thsiFinD("ths_expma_stock",$A1165,$A$1,7,100,100)</f>
        <v>9.3583167411629002</v>
      </c>
      <c r="G1165" s="3">
        <f ca="1">[1]!thsiFinD("ths_rsi_stock",$A1165,$A$1,7,100,100)</f>
        <v>17.497045913463001</v>
      </c>
      <c r="H1165" s="3">
        <f ca="1">[1]!thsiFinD("ths_adtm_stock",$A1165,$A$1,7,3,100,100,100)</f>
        <v>-0.54430379746835</v>
      </c>
      <c r="I1165" s="3">
        <f ca="1">[1]!thsiFinD("ths_bbiboll_stock",$A1165,$A$1,7,3,100,100,100)</f>
        <v>9.6207291666667007</v>
      </c>
      <c r="J1165" s="3">
        <f ca="1">[1]!thsiFinD("ths_dptb_stock",$A1165,$A$1,7,104,100,100)</f>
        <v>1</v>
      </c>
      <c r="K1165" s="3">
        <f ca="1">[1]!thsiFinD("ths_srmi_stock",$A1165,$A$1,7,100,100)</f>
        <v>-7.9918032786885002E-2</v>
      </c>
      <c r="L1165" s="3">
        <f ca="1">[1]!thsiFinD("ths_atr_stock",$A1165,$A$1,7,101,100,100)</f>
        <v>0.26571428571429001</v>
      </c>
      <c r="M1165" s="3">
        <f ca="1">[1]!thsiFinD("ths_vol_w_stock",$A1165,$A$1)/1000000</f>
        <v>160.55069800000001</v>
      </c>
      <c r="N1165" s="3">
        <f ca="1">[1]!thsiFinD("ths_turnover_ratio_w_stock",$A1165,$A$1)</f>
        <v>9.8900813316219001</v>
      </c>
      <c r="O1165" s="3">
        <f ca="1">[1]!thsiFinD("ths_relative_chg_ratio_w_stock",$A1165,$A$1,104,100)</f>
        <v>-6.0027941787226</v>
      </c>
      <c r="P1165" s="3">
        <f ca="1">[1]!thsiFinD("ths_chg_ratio_w_stock",$A1165,$B$1,100)</f>
        <v>2.6726057906459002</v>
      </c>
    </row>
    <row r="1166" spans="1:16" x14ac:dyDescent="0.25">
      <c r="A1166" s="2" t="s">
        <v>1164</v>
      </c>
      <c r="B1166" s="2" t="s">
        <v>6527</v>
      </c>
      <c r="C1166" s="3">
        <f ca="1">[1]!thsiFinD("ths_vol_ratio_stock",$A1166,$A$1,7,100)</f>
        <v>1.3252668568035</v>
      </c>
      <c r="D1166" s="3">
        <f ca="1">[1]!thsiFinD("ths_cr_stock",$A1166,$A$1,7,100,100)</f>
        <v>23.529411764706001</v>
      </c>
      <c r="E1166" s="3">
        <f ca="1">[1]!thsiFinD("ths_mfi_stock",$A1166,$A$1,7,100,100)</f>
        <v>17.089646612856999</v>
      </c>
      <c r="F1166" s="3">
        <f ca="1">[1]!thsiFinD("ths_expma_stock",$A1166,$A$1,7,100,100)</f>
        <v>3.7108611915546001</v>
      </c>
      <c r="G1166" s="3">
        <f ca="1">[1]!thsiFinD("ths_rsi_stock",$A1166,$A$1,7,100,100)</f>
        <v>32.334944267602999</v>
      </c>
      <c r="H1166" s="3">
        <f ca="1">[1]!thsiFinD("ths_adtm_stock",$A1166,$A$1,7,3,100,100,100)</f>
        <v>-0.90909090909090995</v>
      </c>
      <c r="I1166" s="3">
        <f ca="1">[1]!thsiFinD("ths_bbiboll_stock",$A1166,$A$1,7,3,100,100,100)</f>
        <v>3.7762500000000001</v>
      </c>
      <c r="J1166" s="3">
        <f ca="1">[1]!thsiFinD("ths_dptb_stock",$A1166,$A$1,7,104,100,100)</f>
        <v>0.57142857142856995</v>
      </c>
      <c r="K1166" s="3">
        <f ca="1">[1]!thsiFinD("ths_srmi_stock",$A1166,$A$1,7,100,100)</f>
        <v>-7.3791348600508996E-2</v>
      </c>
      <c r="L1166" s="3">
        <f ca="1">[1]!thsiFinD("ths_atr_stock",$A1166,$A$1,7,101,100,100)</f>
        <v>0.13428571428571001</v>
      </c>
      <c r="M1166" s="3">
        <f ca="1">[1]!thsiFinD("ths_vol_w_stock",$A1166,$A$1)/1000000</f>
        <v>43.363669999999999</v>
      </c>
      <c r="N1166" s="3">
        <f ca="1">[1]!thsiFinD("ths_turnover_ratio_w_stock",$A1166,$A$1)</f>
        <v>7.8528455084821003</v>
      </c>
      <c r="O1166" s="3">
        <f ca="1">[1]!thsiFinD("ths_relative_chg_ratio_w_stock",$A1166,$A$1,104,100)</f>
        <v>-5.0460282435083998</v>
      </c>
      <c r="P1166" s="3">
        <f ca="1">[1]!thsiFinD("ths_chg_ratio_w_stock",$A1166,$B$1,100)</f>
        <v>-2.1978021978022002</v>
      </c>
    </row>
    <row r="1167" spans="1:16" x14ac:dyDescent="0.25">
      <c r="A1167" s="2" t="s">
        <v>1165</v>
      </c>
      <c r="B1167" s="2" t="s">
        <v>6528</v>
      </c>
      <c r="C1167" s="3">
        <f ca="1">[1]!thsiFinD("ths_vol_ratio_stock",$A1167,$A$1,7,100)</f>
        <v>1.1063475297130001</v>
      </c>
      <c r="D1167" s="3">
        <f ca="1">[1]!thsiFinD("ths_cr_stock",$A1167,$A$1,7,100,100)</f>
        <v>12.275449101795999</v>
      </c>
      <c r="E1167" s="3">
        <f ca="1">[1]!thsiFinD("ths_mfi_stock",$A1167,$A$1,7,100,100)</f>
        <v>13.8352675993</v>
      </c>
      <c r="F1167" s="3">
        <f ca="1">[1]!thsiFinD("ths_expma_stock",$A1167,$A$1,7,100,100)</f>
        <v>3.9875612201310999</v>
      </c>
      <c r="G1167" s="3">
        <f ca="1">[1]!thsiFinD("ths_rsi_stock",$A1167,$A$1,7,100,100)</f>
        <v>28.631136258653999</v>
      </c>
      <c r="H1167" s="3">
        <f ca="1">[1]!thsiFinD("ths_adtm_stock",$A1167,$A$1,7,3,100,100,100)</f>
        <v>0</v>
      </c>
      <c r="I1167" s="3">
        <f ca="1">[1]!thsiFinD("ths_bbiboll_stock",$A1167,$A$1,7,3,100,100,100)</f>
        <v>4.0839583333332996</v>
      </c>
      <c r="J1167" s="3">
        <f ca="1">[1]!thsiFinD("ths_dptb_stock",$A1167,$A$1,7,104,100,100)</f>
        <v>0.57142857142856995</v>
      </c>
      <c r="K1167" s="3">
        <f ca="1">[1]!thsiFinD("ths_srmi_stock",$A1167,$A$1,7,100,100)</f>
        <v>-0.11441647597254</v>
      </c>
      <c r="L1167" s="3">
        <f ca="1">[1]!thsiFinD("ths_atr_stock",$A1167,$A$1,7,101,100,100)</f>
        <v>0.18428571428571</v>
      </c>
      <c r="M1167" s="3">
        <f ca="1">[1]!thsiFinD("ths_vol_w_stock",$A1167,$A$1)/1000000</f>
        <v>34.589863999999999</v>
      </c>
      <c r="N1167" s="3">
        <f ca="1">[1]!thsiFinD("ths_turnover_ratio_w_stock",$A1167,$A$1)</f>
        <v>4.1193300754913</v>
      </c>
      <c r="O1167" s="3">
        <f ca="1">[1]!thsiFinD("ths_relative_chg_ratio_w_stock",$A1167,$A$1,104,100)</f>
        <v>-9.6279047003848994</v>
      </c>
      <c r="P1167" s="3">
        <f ca="1">[1]!thsiFinD("ths_chg_ratio_w_stock",$A1167,$B$1,100)</f>
        <v>-0.77519379844962</v>
      </c>
    </row>
    <row r="1168" spans="1:16" x14ac:dyDescent="0.25">
      <c r="A1168" s="2" t="s">
        <v>1166</v>
      </c>
      <c r="B1168" s="2" t="s">
        <v>6529</v>
      </c>
      <c r="C1168" s="3">
        <f ca="1">[1]!thsiFinD("ths_vol_ratio_stock",$A1168,$A$1,7,100)</f>
        <v>1.4562183356072</v>
      </c>
      <c r="D1168" s="3">
        <f ca="1">[1]!thsiFinD("ths_cr_stock",$A1168,$A$1,7,100,100)</f>
        <v>23.913043478260001</v>
      </c>
      <c r="E1168" s="3">
        <f ca="1">[1]!thsiFinD("ths_mfi_stock",$A1168,$A$1,7,100,100)</f>
        <v>36.136011594418001</v>
      </c>
      <c r="F1168" s="3">
        <f ca="1">[1]!thsiFinD("ths_expma_stock",$A1168,$A$1,7,100,100)</f>
        <v>6.6371116549457998</v>
      </c>
      <c r="G1168" s="3">
        <f ca="1">[1]!thsiFinD("ths_rsi_stock",$A1168,$A$1,7,100,100)</f>
        <v>21.428288595999</v>
      </c>
      <c r="H1168" s="3">
        <f ca="1">[1]!thsiFinD("ths_adtm_stock",$A1168,$A$1,7,3,100,100,100)</f>
        <v>-0.67307692307692002</v>
      </c>
      <c r="I1168" s="3">
        <f ca="1">[1]!thsiFinD("ths_bbiboll_stock",$A1168,$A$1,7,3,100,100,100)</f>
        <v>6.7128125000000001</v>
      </c>
      <c r="J1168" s="3">
        <f ca="1">[1]!thsiFinD("ths_dptb_stock",$A1168,$A$1,7,104,100,100)</f>
        <v>0.71428571428570997</v>
      </c>
      <c r="K1168" s="3">
        <f ca="1">[1]!thsiFinD("ths_srmi_stock",$A1168,$A$1,7,100,100)</f>
        <v>-4.1297935103244997E-2</v>
      </c>
      <c r="L1168" s="3">
        <f ca="1">[1]!thsiFinD("ths_atr_stock",$A1168,$A$1,7,101,100,100)</f>
        <v>0.13714285714286001</v>
      </c>
      <c r="M1168" s="3">
        <f ca="1">[1]!thsiFinD("ths_vol_w_stock",$A1168,$A$1)/1000000</f>
        <v>193.483734</v>
      </c>
      <c r="N1168" s="3">
        <f ca="1">[1]!thsiFinD("ths_turnover_ratio_w_stock",$A1168,$A$1)</f>
        <v>4.7085561151890003</v>
      </c>
      <c r="O1168" s="3">
        <f ca="1">[1]!thsiFinD("ths_relative_chg_ratio_w_stock",$A1168,$A$1,104,100)</f>
        <v>-3.9674884204995999</v>
      </c>
      <c r="P1168" s="3">
        <f ca="1">[1]!thsiFinD("ths_chg_ratio_w_stock",$A1168,$B$1,100)</f>
        <v>1.0769230769231</v>
      </c>
    </row>
    <row r="1169" spans="1:16" x14ac:dyDescent="0.25">
      <c r="A1169" s="2" t="s">
        <v>1167</v>
      </c>
      <c r="B1169" s="2" t="s">
        <v>6530</v>
      </c>
      <c r="C1169" s="3">
        <f ca="1">[1]!thsiFinD("ths_vol_ratio_stock",$A1169,$A$1,7,100)</f>
        <v>0.47006957620702</v>
      </c>
      <c r="D1169" s="3">
        <f ca="1">[1]!thsiFinD("ths_cr_stock",$A1169,$A$1,7,100,100)</f>
        <v>70.298769771528995</v>
      </c>
      <c r="E1169" s="3">
        <f ca="1">[1]!thsiFinD("ths_mfi_stock",$A1169,$A$1,7,100,100)</f>
        <v>38.778290551779001</v>
      </c>
      <c r="F1169" s="3">
        <f ca="1">[1]!thsiFinD("ths_expma_stock",$A1169,$A$1,7,100,100)</f>
        <v>10.902365891588</v>
      </c>
      <c r="G1169" s="3">
        <f ca="1">[1]!thsiFinD("ths_rsi_stock",$A1169,$A$1,7,100,100)</f>
        <v>35.423101823023003</v>
      </c>
      <c r="H1169" s="3">
        <f ca="1">[1]!thsiFinD("ths_adtm_stock",$A1169,$A$1,7,3,100,100,100)</f>
        <v>0.19191919191918999</v>
      </c>
      <c r="I1169" s="3">
        <f ca="1">[1]!thsiFinD("ths_bbiboll_stock",$A1169,$A$1,7,3,100,100,100)</f>
        <v>11.136145833333</v>
      </c>
      <c r="J1169" s="3">
        <f ca="1">[1]!thsiFinD("ths_dptb_stock",$A1169,$A$1,7,104,100,100)</f>
        <v>0.42857142857142999</v>
      </c>
      <c r="K1169" s="3">
        <f ca="1">[1]!thsiFinD("ths_srmi_stock",$A1169,$A$1,7,100,100)</f>
        <v>-1.1970534069981E-2</v>
      </c>
      <c r="L1169" s="3">
        <f ca="1">[1]!thsiFinD("ths_atr_stock",$A1169,$A$1,7,101,100,100)</f>
        <v>0.46571428571429002</v>
      </c>
      <c r="M1169" s="3">
        <f ca="1">[1]!thsiFinD("ths_vol_w_stock",$A1169,$A$1)/1000000</f>
        <v>11.495123</v>
      </c>
      <c r="N1169" s="3">
        <f ca="1">[1]!thsiFinD("ths_turnover_ratio_w_stock",$A1169,$A$1)</f>
        <v>3.979387347211</v>
      </c>
      <c r="O1169" s="3">
        <f ca="1">[1]!thsiFinD("ths_relative_chg_ratio_w_stock",$A1169,$A$1,104,100)</f>
        <v>-4.7978366285099003</v>
      </c>
      <c r="P1169" s="3">
        <f ca="1">[1]!thsiFinD("ths_chg_ratio_w_stock",$A1169,$B$1,100)</f>
        <v>-0.46598322460392</v>
      </c>
    </row>
    <row r="1170" spans="1:16" x14ac:dyDescent="0.25">
      <c r="A1170" s="2" t="s">
        <v>1168</v>
      </c>
      <c r="B1170" s="2" t="s">
        <v>6531</v>
      </c>
      <c r="C1170" s="3">
        <f ca="1">[1]!thsiFinD("ths_vol_ratio_stock",$A1170,$A$1,7,100)</f>
        <v>0.76214425284399001</v>
      </c>
      <c r="D1170" s="3">
        <f ca="1">[1]!thsiFinD("ths_cr_stock",$A1170,$A$1,7,100,100)</f>
        <v>135.10362694301</v>
      </c>
      <c r="E1170" s="3">
        <f ca="1">[1]!thsiFinD("ths_mfi_stock",$A1170,$A$1,7,100,100)</f>
        <v>61.480350921848</v>
      </c>
      <c r="F1170" s="3">
        <f ca="1">[1]!thsiFinD("ths_expma_stock",$A1170,$A$1,7,100,100)</f>
        <v>14.010721374392</v>
      </c>
      <c r="G1170" s="3">
        <f ca="1">[1]!thsiFinD("ths_rsi_stock",$A1170,$A$1,7,100,100)</f>
        <v>49.028577082973001</v>
      </c>
      <c r="H1170" s="3">
        <f ca="1">[1]!thsiFinD("ths_adtm_stock",$A1170,$A$1,7,3,100,100,100)</f>
        <v>0.23831775700933999</v>
      </c>
      <c r="I1170" s="3">
        <f ca="1">[1]!thsiFinD("ths_bbiboll_stock",$A1170,$A$1,7,3,100,100,100)</f>
        <v>13.946354166667</v>
      </c>
      <c r="J1170" s="3">
        <f ca="1">[1]!thsiFinD("ths_dptb_stock",$A1170,$A$1,7,104,100,100)</f>
        <v>0.57142857142856995</v>
      </c>
      <c r="K1170" s="3">
        <f ca="1">[1]!thsiFinD("ths_srmi_stock",$A1170,$A$1,7,100,100)</f>
        <v>2.5234318673396001E-2</v>
      </c>
      <c r="L1170" s="3">
        <f ca="1">[1]!thsiFinD("ths_atr_stock",$A1170,$A$1,7,101,100,100)</f>
        <v>0.86714285714285999</v>
      </c>
      <c r="M1170" s="3">
        <f ca="1">[1]!thsiFinD("ths_vol_w_stock",$A1170,$A$1)/1000000</f>
        <v>105.395597</v>
      </c>
      <c r="N1170" s="3">
        <f ca="1">[1]!thsiFinD("ths_turnover_ratio_w_stock",$A1170,$A$1)</f>
        <v>13.763815265616</v>
      </c>
      <c r="O1170" s="3">
        <f ca="1">[1]!thsiFinD("ths_relative_chg_ratio_w_stock",$A1170,$A$1,104,100)</f>
        <v>-5.1619269920862996</v>
      </c>
      <c r="P1170" s="3">
        <f ca="1">[1]!thsiFinD("ths_chg_ratio_w_stock",$A1170,$B$1,100)</f>
        <v>-4.9747656813266001</v>
      </c>
    </row>
    <row r="1171" spans="1:16" x14ac:dyDescent="0.25">
      <c r="A1171" s="2" t="s">
        <v>1169</v>
      </c>
      <c r="B1171" s="2" t="s">
        <v>6532</v>
      </c>
      <c r="C1171" s="3">
        <f ca="1">[1]!thsiFinD("ths_vol_ratio_stock",$A1171,$A$1,7,100)</f>
        <v>1.2110118088843</v>
      </c>
      <c r="D1171" s="3">
        <f ca="1">[1]!thsiFinD("ths_cr_stock",$A1171,$A$1,7,100,100)</f>
        <v>155.31914893617</v>
      </c>
      <c r="E1171" s="3">
        <f ca="1">[1]!thsiFinD("ths_mfi_stock",$A1171,$A$1,7,100,100)</f>
        <v>78.417178673292</v>
      </c>
      <c r="F1171" s="3">
        <f ca="1">[1]!thsiFinD("ths_expma_stock",$A1171,$A$1,7,100,100)</f>
        <v>5.1601377420591001</v>
      </c>
      <c r="G1171" s="3">
        <f ca="1">[1]!thsiFinD("ths_rsi_stock",$A1171,$A$1,7,100,100)</f>
        <v>71.210157483608</v>
      </c>
      <c r="H1171" s="3">
        <f ca="1">[1]!thsiFinD("ths_adtm_stock",$A1171,$A$1,7,3,100,100,100)</f>
        <v>0.53333333333333</v>
      </c>
      <c r="I1171" s="3">
        <f ca="1">[1]!thsiFinD("ths_bbiboll_stock",$A1171,$A$1,7,3,100,100,100)</f>
        <v>5.0432291666667002</v>
      </c>
      <c r="J1171" s="3">
        <f ca="1">[1]!thsiFinD("ths_dptb_stock",$A1171,$A$1,7,104,100,100)</f>
        <v>0.28571428571428997</v>
      </c>
      <c r="K1171" s="3">
        <f ca="1">[1]!thsiFinD("ths_srmi_stock",$A1171,$A$1,7,100,100)</f>
        <v>6.6420664206641999E-2</v>
      </c>
      <c r="L1171" s="3">
        <f ca="1">[1]!thsiFinD("ths_atr_stock",$A1171,$A$1,7,101,100,100)</f>
        <v>0.40142857142857002</v>
      </c>
      <c r="M1171" s="3">
        <f ca="1">[1]!thsiFinD("ths_vol_w_stock",$A1171,$A$1)/1000000</f>
        <v>344.46006499999999</v>
      </c>
      <c r="N1171" s="3">
        <f ca="1">[1]!thsiFinD("ths_turnover_ratio_w_stock",$A1171,$A$1)</f>
        <v>47.843239969045001</v>
      </c>
      <c r="O1171" s="3">
        <f ca="1">[1]!thsiFinD("ths_relative_chg_ratio_w_stock",$A1171,$A$1,104,100)</f>
        <v>6.6456056792159002</v>
      </c>
      <c r="P1171" s="3">
        <f ca="1">[1]!thsiFinD("ths_chg_ratio_w_stock",$A1171,$B$1,100)</f>
        <v>-14.944649446493999</v>
      </c>
    </row>
    <row r="1172" spans="1:16" x14ac:dyDescent="0.25">
      <c r="A1172" s="2" t="s">
        <v>1170</v>
      </c>
      <c r="B1172" s="2" t="s">
        <v>6533</v>
      </c>
      <c r="C1172" s="3">
        <f ca="1">[1]!thsiFinD("ths_vol_ratio_stock",$A1172,$A$1,7,100)</f>
        <v>0.67564894594334002</v>
      </c>
      <c r="D1172" s="3">
        <f ca="1">[1]!thsiFinD("ths_cr_stock",$A1172,$A$1,7,100,100)</f>
        <v>43.629343629342998</v>
      </c>
      <c r="E1172" s="3">
        <f ca="1">[1]!thsiFinD("ths_mfi_stock",$A1172,$A$1,7,100,100)</f>
        <v>26.049259919975999</v>
      </c>
      <c r="F1172" s="3">
        <f ca="1">[1]!thsiFinD("ths_expma_stock",$A1172,$A$1,7,100,100)</f>
        <v>8.9385563744537002</v>
      </c>
      <c r="G1172" s="3">
        <f ca="1">[1]!thsiFinD("ths_rsi_stock",$A1172,$A$1,7,100,100)</f>
        <v>29.943524816000998</v>
      </c>
      <c r="H1172" s="3">
        <f ca="1">[1]!thsiFinD("ths_adtm_stock",$A1172,$A$1,7,3,100,100,100)</f>
        <v>-0.64516129032257996</v>
      </c>
      <c r="I1172" s="3">
        <f ca="1">[1]!thsiFinD("ths_bbiboll_stock",$A1172,$A$1,7,3,100,100,100)</f>
        <v>9.0897916666667005</v>
      </c>
      <c r="J1172" s="3">
        <f ca="1">[1]!thsiFinD("ths_dptb_stock",$A1172,$A$1,7,104,100,100)</f>
        <v>0.71428571428570997</v>
      </c>
      <c r="K1172" s="3">
        <f ca="1">[1]!thsiFinD("ths_srmi_stock",$A1172,$A$1,7,100,100)</f>
        <v>-3.1868131868131998E-2</v>
      </c>
      <c r="L1172" s="3">
        <f ca="1">[1]!thsiFinD("ths_atr_stock",$A1172,$A$1,7,101,100,100)</f>
        <v>0.17714285714285999</v>
      </c>
      <c r="M1172" s="3">
        <f ca="1">[1]!thsiFinD("ths_vol_w_stock",$A1172,$A$1)/1000000</f>
        <v>14.932232000000001</v>
      </c>
      <c r="N1172" s="3">
        <f ca="1">[1]!thsiFinD("ths_turnover_ratio_w_stock",$A1172,$A$1)</f>
        <v>2.5625023296966001</v>
      </c>
      <c r="O1172" s="3">
        <f ca="1">[1]!thsiFinD("ths_relative_chg_ratio_w_stock",$A1172,$A$1,104,100)</f>
        <v>-2.1658545554079001</v>
      </c>
      <c r="P1172" s="3">
        <f ca="1">[1]!thsiFinD("ths_chg_ratio_w_stock",$A1172,$B$1,100)</f>
        <v>-1.589103291714</v>
      </c>
    </row>
    <row r="1173" spans="1:16" x14ac:dyDescent="0.25">
      <c r="A1173" s="2" t="s">
        <v>1171</v>
      </c>
      <c r="B1173" s="2" t="s">
        <v>6534</v>
      </c>
      <c r="C1173" s="3">
        <f ca="1">[1]!thsiFinD("ths_vol_ratio_stock",$A1173,$A$1,7,100)</f>
        <v>1.2898733925257</v>
      </c>
      <c r="D1173" s="3">
        <f ca="1">[1]!thsiFinD("ths_cr_stock",$A1173,$A$1,7,100,100)</f>
        <v>18.241042345276998</v>
      </c>
      <c r="E1173" s="3">
        <f ca="1">[1]!thsiFinD("ths_mfi_stock",$A1173,$A$1,7,100,100)</f>
        <v>25.636235964131998</v>
      </c>
      <c r="F1173" s="3">
        <f ca="1">[1]!thsiFinD("ths_expma_stock",$A1173,$A$1,7,100,100)</f>
        <v>3.9517344781013</v>
      </c>
      <c r="G1173" s="3">
        <f ca="1">[1]!thsiFinD("ths_rsi_stock",$A1173,$A$1,7,100,100)</f>
        <v>29.696565303151999</v>
      </c>
      <c r="H1173" s="3">
        <f ca="1">[1]!thsiFinD("ths_adtm_stock",$A1173,$A$1,7,3,100,100,100)</f>
        <v>-0.88235294117647001</v>
      </c>
      <c r="I1173" s="3">
        <f ca="1">[1]!thsiFinD("ths_bbiboll_stock",$A1173,$A$1,7,3,100,100,100)</f>
        <v>4.0402083333333003</v>
      </c>
      <c r="J1173" s="3">
        <f ca="1">[1]!thsiFinD("ths_dptb_stock",$A1173,$A$1,7,104,100,100)</f>
        <v>0.42857142857142999</v>
      </c>
      <c r="K1173" s="3">
        <f ca="1">[1]!thsiFinD("ths_srmi_stock",$A1173,$A$1,7,100,100)</f>
        <v>-0.10141509433962</v>
      </c>
      <c r="L1173" s="3">
        <f ca="1">[1]!thsiFinD("ths_atr_stock",$A1173,$A$1,7,101,100,100)</f>
        <v>0.17857142857142999</v>
      </c>
      <c r="M1173" s="3">
        <f ca="1">[1]!thsiFinD("ths_vol_w_stock",$A1173,$A$1)/1000000</f>
        <v>22.710633000000001</v>
      </c>
      <c r="N1173" s="3">
        <f ca="1">[1]!thsiFinD("ths_turnover_ratio_w_stock",$A1173,$A$1)</f>
        <v>1.6728830623954001</v>
      </c>
      <c r="O1173" s="3">
        <f ca="1">[1]!thsiFinD("ths_relative_chg_ratio_w_stock",$A1173,$A$1,104,100)</f>
        <v>-10.610528633828</v>
      </c>
      <c r="P1173" s="3">
        <f ca="1">[1]!thsiFinD("ths_chg_ratio_w_stock",$A1173,$B$1,100)</f>
        <v>-0.78740157480315998</v>
      </c>
    </row>
    <row r="1174" spans="1:16" x14ac:dyDescent="0.25">
      <c r="A1174" s="2" t="s">
        <v>1172</v>
      </c>
      <c r="B1174" s="2" t="s">
        <v>6535</v>
      </c>
      <c r="C1174" s="3">
        <f ca="1">[1]!thsiFinD("ths_vol_ratio_stock",$A1174,$A$1,7,100)</f>
        <v>2.2750206695758002</v>
      </c>
      <c r="D1174" s="3">
        <f ca="1">[1]!thsiFinD("ths_cr_stock",$A1174,$A$1,7,100,100)</f>
        <v>12.302284710017</v>
      </c>
      <c r="E1174" s="3">
        <f ca="1">[1]!thsiFinD("ths_mfi_stock",$A1174,$A$1,7,100,100)</f>
        <v>25.666445802563999</v>
      </c>
      <c r="F1174" s="3">
        <f ca="1">[1]!thsiFinD("ths_expma_stock",$A1174,$A$1,7,100,100)</f>
        <v>7.6119140727205998</v>
      </c>
      <c r="G1174" s="3">
        <f ca="1">[1]!thsiFinD("ths_rsi_stock",$A1174,$A$1,7,100,100)</f>
        <v>29.808003588502999</v>
      </c>
      <c r="H1174" s="3">
        <f ca="1">[1]!thsiFinD("ths_adtm_stock",$A1174,$A$1,7,3,100,100,100)</f>
        <v>-0.9375</v>
      </c>
      <c r="I1174" s="3">
        <f ca="1">[1]!thsiFinD("ths_bbiboll_stock",$A1174,$A$1,7,3,100,100,100)</f>
        <v>7.7756249999999998</v>
      </c>
      <c r="J1174" s="3">
        <f ca="1">[1]!thsiFinD("ths_dptb_stock",$A1174,$A$1,7,104,100,100)</f>
        <v>0.57142857142856995</v>
      </c>
      <c r="K1174" s="3">
        <f ca="1">[1]!thsiFinD("ths_srmi_stock",$A1174,$A$1,7,100,100)</f>
        <v>-0.11111111111110999</v>
      </c>
      <c r="L1174" s="3">
        <f ca="1">[1]!thsiFinD("ths_atr_stock",$A1174,$A$1,7,101,100,100)</f>
        <v>0.31714285714286</v>
      </c>
      <c r="M1174" s="3">
        <f ca="1">[1]!thsiFinD("ths_vol_w_stock",$A1174,$A$1)/1000000</f>
        <v>15.726850000000001</v>
      </c>
      <c r="N1174" s="3">
        <f ca="1">[1]!thsiFinD("ths_turnover_ratio_w_stock",$A1174,$A$1)</f>
        <v>6.6708164373335004</v>
      </c>
      <c r="O1174" s="3">
        <f ca="1">[1]!thsiFinD("ths_relative_chg_ratio_w_stock",$A1174,$A$1,104,100)</f>
        <v>-8.7485859992839998</v>
      </c>
      <c r="P1174" s="3">
        <f ca="1">[1]!thsiFinD("ths_chg_ratio_w_stock",$A1174,$B$1,100)</f>
        <v>0</v>
      </c>
    </row>
    <row r="1175" spans="1:16" x14ac:dyDescent="0.25">
      <c r="A1175" s="2" t="s">
        <v>1173</v>
      </c>
      <c r="B1175" s="2" t="s">
        <v>6536</v>
      </c>
      <c r="C1175" s="3">
        <f ca="1">[1]!thsiFinD("ths_vol_ratio_stock",$A1175,$A$1,7,100)</f>
        <v>0.93426042519489005</v>
      </c>
      <c r="D1175" s="3">
        <f ca="1">[1]!thsiFinD("ths_cr_stock",$A1175,$A$1,7,100,100)</f>
        <v>32.388663967611002</v>
      </c>
      <c r="E1175" s="3">
        <f ca="1">[1]!thsiFinD("ths_mfi_stock",$A1175,$A$1,7,100,100)</f>
        <v>29.177406146022999</v>
      </c>
      <c r="F1175" s="3">
        <f ca="1">[1]!thsiFinD("ths_expma_stock",$A1175,$A$1,7,100,100)</f>
        <v>3.7914318895629</v>
      </c>
      <c r="G1175" s="3">
        <f ca="1">[1]!thsiFinD("ths_rsi_stock",$A1175,$A$1,7,100,100)</f>
        <v>15.327708426104</v>
      </c>
      <c r="H1175" s="3">
        <f ca="1">[1]!thsiFinD("ths_adtm_stock",$A1175,$A$1,7,3,100,100,100)</f>
        <v>-0.73684210526315996</v>
      </c>
      <c r="I1175" s="3">
        <f ca="1">[1]!thsiFinD("ths_bbiboll_stock",$A1175,$A$1,7,3,100,100,100)</f>
        <v>3.8758333333333002</v>
      </c>
      <c r="J1175" s="3">
        <f ca="1">[1]!thsiFinD("ths_dptb_stock",$A1175,$A$1,7,104,100,100)</f>
        <v>0.42857142857142999</v>
      </c>
      <c r="K1175" s="3">
        <f ca="1">[1]!thsiFinD("ths_srmi_stock",$A1175,$A$1,7,100,100)</f>
        <v>-7.6726342710998E-2</v>
      </c>
      <c r="L1175" s="3">
        <f ca="1">[1]!thsiFinD("ths_atr_stock",$A1175,$A$1,7,101,100,100)</f>
        <v>0.15857142857143</v>
      </c>
      <c r="M1175" s="3">
        <f ca="1">[1]!thsiFinD("ths_vol_w_stock",$A1175,$A$1)/1000000</f>
        <v>121.676417</v>
      </c>
      <c r="N1175" s="3">
        <f ca="1">[1]!thsiFinD("ths_turnover_ratio_w_stock",$A1175,$A$1)</f>
        <v>8.2189670158601995</v>
      </c>
      <c r="O1175" s="3">
        <f ca="1">[1]!thsiFinD("ths_relative_chg_ratio_w_stock",$A1175,$A$1,104,100)</f>
        <v>-8.9057049857417994</v>
      </c>
      <c r="P1175" s="3">
        <f ca="1">[1]!thsiFinD("ths_chg_ratio_w_stock",$A1175,$B$1,100)</f>
        <v>2.7700831024930999</v>
      </c>
    </row>
    <row r="1176" spans="1:16" x14ac:dyDescent="0.25">
      <c r="A1176" s="2" t="s">
        <v>1174</v>
      </c>
      <c r="B1176" s="2" t="s">
        <v>6537</v>
      </c>
      <c r="C1176" s="3">
        <f ca="1">[1]!thsiFinD("ths_vol_ratio_stock",$A1176,$A$1,7,100)</f>
        <v>1.9893365361198001</v>
      </c>
      <c r="D1176" s="3">
        <f ca="1">[1]!thsiFinD("ths_cr_stock",$A1176,$A$1,7,100,100)</f>
        <v>32.183908045976999</v>
      </c>
      <c r="E1176" s="3">
        <f ca="1">[1]!thsiFinD("ths_mfi_stock",$A1176,$A$1,7,100,100)</f>
        <v>23.974913074275999</v>
      </c>
      <c r="F1176" s="3">
        <f ca="1">[1]!thsiFinD("ths_expma_stock",$A1176,$A$1,7,100,100)</f>
        <v>3.8193329340564</v>
      </c>
      <c r="G1176" s="3">
        <f ca="1">[1]!thsiFinD("ths_rsi_stock",$A1176,$A$1,7,100,100)</f>
        <v>39.934187275833999</v>
      </c>
      <c r="H1176" s="3">
        <f ca="1">[1]!thsiFinD("ths_adtm_stock",$A1176,$A$1,7,3,100,100,100)</f>
        <v>-0.94230769230768996</v>
      </c>
      <c r="I1176" s="3">
        <f ca="1">[1]!thsiFinD("ths_bbiboll_stock",$A1176,$A$1,7,3,100,100,100)</f>
        <v>3.8948958333333001</v>
      </c>
      <c r="J1176" s="3">
        <f ca="1">[1]!thsiFinD("ths_dptb_stock",$A1176,$A$1,7,104,100,100)</f>
        <v>0.42857142857142999</v>
      </c>
      <c r="K1176" s="3">
        <f ca="1">[1]!thsiFinD("ths_srmi_stock",$A1176,$A$1,7,100,100)</f>
        <v>-6.8796068796069004E-2</v>
      </c>
      <c r="L1176" s="3">
        <f ca="1">[1]!thsiFinD("ths_atr_stock",$A1176,$A$1,7,101,100,100)</f>
        <v>0.17142857142856999</v>
      </c>
      <c r="M1176" s="3">
        <f ca="1">[1]!thsiFinD("ths_vol_w_stock",$A1176,$A$1)/1000000</f>
        <v>89.347560000000001</v>
      </c>
      <c r="N1176" s="3">
        <f ca="1">[1]!thsiFinD("ths_turnover_ratio_w_stock",$A1176,$A$1)</f>
        <v>15.887959523678999</v>
      </c>
      <c r="O1176" s="3">
        <f ca="1">[1]!thsiFinD("ths_relative_chg_ratio_w_stock",$A1176,$A$1,104,100)</f>
        <v>-5.7930298977680996</v>
      </c>
      <c r="P1176" s="3">
        <f ca="1">[1]!thsiFinD("ths_chg_ratio_w_stock",$A1176,$B$1,100)</f>
        <v>-2.9023746701847002</v>
      </c>
    </row>
    <row r="1177" spans="1:16" x14ac:dyDescent="0.25">
      <c r="A1177" s="2" t="s">
        <v>1175</v>
      </c>
      <c r="B1177" s="2" t="s">
        <v>6538</v>
      </c>
      <c r="C1177" s="3">
        <f ca="1">[1]!thsiFinD("ths_vol_ratio_stock",$A1177,$A$1,7,100)</f>
        <v>0.64483625574651005</v>
      </c>
      <c r="D1177" s="3">
        <f ca="1">[1]!thsiFinD("ths_cr_stock",$A1177,$A$1,7,100,100)</f>
        <v>68.567961165048004</v>
      </c>
      <c r="E1177" s="3">
        <f ca="1">[1]!thsiFinD("ths_mfi_stock",$A1177,$A$1,7,100,100)</f>
        <v>34.395493464026003</v>
      </c>
      <c r="F1177" s="3">
        <f ca="1">[1]!thsiFinD("ths_expma_stock",$A1177,$A$1,7,100,100)</f>
        <v>21.220876341368999</v>
      </c>
      <c r="G1177" s="3">
        <f ca="1">[1]!thsiFinD("ths_rsi_stock",$A1177,$A$1,7,100,100)</f>
        <v>32.898190546382999</v>
      </c>
      <c r="H1177" s="3">
        <f ca="1">[1]!thsiFinD("ths_adtm_stock",$A1177,$A$1,7,3,100,100,100)</f>
        <v>-0.21794871794872001</v>
      </c>
      <c r="I1177" s="3">
        <f ca="1">[1]!thsiFinD("ths_bbiboll_stock",$A1177,$A$1,7,3,100,100,100)</f>
        <v>21.403749999999999</v>
      </c>
      <c r="J1177" s="3">
        <f ca="1">[1]!thsiFinD("ths_dptb_stock",$A1177,$A$1,7,104,100,100)</f>
        <v>0.71428571428570997</v>
      </c>
      <c r="K1177" s="3">
        <f ca="1">[1]!thsiFinD("ths_srmi_stock",$A1177,$A$1,7,100,100)</f>
        <v>-3.9260969976905001E-2</v>
      </c>
      <c r="L1177" s="3">
        <f ca="1">[1]!thsiFinD("ths_atr_stock",$A1177,$A$1,7,101,100,100)</f>
        <v>0.66571428571429003</v>
      </c>
      <c r="M1177" s="3">
        <f ca="1">[1]!thsiFinD("ths_vol_w_stock",$A1177,$A$1)/1000000</f>
        <v>31.685991000000001</v>
      </c>
      <c r="N1177" s="3">
        <f ca="1">[1]!thsiFinD("ths_turnover_ratio_w_stock",$A1177,$A$1)</f>
        <v>4.7985523287799996</v>
      </c>
      <c r="O1177" s="3">
        <f ca="1">[1]!thsiFinD("ths_relative_chg_ratio_w_stock",$A1177,$A$1,104,100)</f>
        <v>-4.1174924251313998</v>
      </c>
      <c r="P1177" s="3">
        <f ca="1">[1]!thsiFinD("ths_chg_ratio_w_stock",$A1177,$B$1,100)</f>
        <v>1.0576923076922999</v>
      </c>
    </row>
    <row r="1178" spans="1:16" x14ac:dyDescent="0.25">
      <c r="A1178" s="2" t="s">
        <v>1176</v>
      </c>
      <c r="B1178" s="2" t="s">
        <v>6539</v>
      </c>
      <c r="C1178" s="3">
        <f ca="1">[1]!thsiFinD("ths_vol_ratio_stock",$A1178,$A$1,7,100)</f>
        <v>1.0864406807574001</v>
      </c>
      <c r="D1178" s="3">
        <f ca="1">[1]!thsiFinD("ths_cr_stock",$A1178,$A$1,7,100,100)</f>
        <v>19.444444444445001</v>
      </c>
      <c r="E1178" s="3">
        <f ca="1">[1]!thsiFinD("ths_mfi_stock",$A1178,$A$1,7,100,100)</f>
        <v>22.678310552599001</v>
      </c>
      <c r="F1178" s="3">
        <f ca="1">[1]!thsiFinD("ths_expma_stock",$A1178,$A$1,7,100,100)</f>
        <v>2.4687476306781</v>
      </c>
      <c r="G1178" s="3">
        <f ca="1">[1]!thsiFinD("ths_rsi_stock",$A1178,$A$1,7,100,100)</f>
        <v>32.730119481929002</v>
      </c>
      <c r="H1178" s="3">
        <f ca="1">[1]!thsiFinD("ths_adtm_stock",$A1178,$A$1,7,3,100,100,100)</f>
        <v>-0.77500000000000002</v>
      </c>
      <c r="I1178" s="3">
        <f ca="1">[1]!thsiFinD("ths_bbiboll_stock",$A1178,$A$1,7,3,100,100,100)</f>
        <v>2.5330208333333002</v>
      </c>
      <c r="J1178" s="3">
        <f ca="1">[1]!thsiFinD("ths_dptb_stock",$A1178,$A$1,7,104,100,100)</f>
        <v>0.28571428571428997</v>
      </c>
      <c r="K1178" s="3">
        <f ca="1">[1]!thsiFinD("ths_srmi_stock",$A1178,$A$1,7,100,100)</f>
        <v>-0.11111111111110999</v>
      </c>
      <c r="L1178" s="3">
        <f ca="1">[1]!thsiFinD("ths_atr_stock",$A1178,$A$1,7,101,100,100)</f>
        <v>0.12857142857143</v>
      </c>
      <c r="M1178" s="3">
        <f ca="1">[1]!thsiFinD("ths_vol_w_stock",$A1178,$A$1)/1000000</f>
        <v>92.807013999999995</v>
      </c>
      <c r="N1178" s="3">
        <f ca="1">[1]!thsiFinD("ths_turnover_ratio_w_stock",$A1178,$A$1)</f>
        <v>9.2098921480975999</v>
      </c>
      <c r="O1178" s="3">
        <f ca="1">[1]!thsiFinD("ths_relative_chg_ratio_w_stock",$A1178,$A$1,104,100)</f>
        <v>-11.276809301319</v>
      </c>
      <c r="P1178" s="3">
        <f ca="1">[1]!thsiFinD("ths_chg_ratio_w_stock",$A1178,$B$1,100)</f>
        <v>0</v>
      </c>
    </row>
    <row r="1179" spans="1:16" x14ac:dyDescent="0.25">
      <c r="A1179" s="2" t="s">
        <v>1177</v>
      </c>
      <c r="B1179" s="2" t="s">
        <v>6540</v>
      </c>
      <c r="C1179" s="3">
        <f ca="1">[1]!thsiFinD("ths_vol_ratio_stock",$A1179,$A$1,7,100)</f>
        <v>1.1890881044821999</v>
      </c>
      <c r="D1179" s="3">
        <f ca="1">[1]!thsiFinD("ths_cr_stock",$A1179,$A$1,7,100,100)</f>
        <v>15.5672823219</v>
      </c>
      <c r="E1179" s="3">
        <f ca="1">[1]!thsiFinD("ths_mfi_stock",$A1179,$A$1,7,100,100)</f>
        <v>21.853986130530998</v>
      </c>
      <c r="F1179" s="3">
        <f ca="1">[1]!thsiFinD("ths_expma_stock",$A1179,$A$1,7,100,100)</f>
        <v>4.3636882788318996</v>
      </c>
      <c r="G1179" s="3">
        <f ca="1">[1]!thsiFinD("ths_rsi_stock",$A1179,$A$1,7,100,100)</f>
        <v>27.641969461028001</v>
      </c>
      <c r="H1179" s="3">
        <f ca="1">[1]!thsiFinD("ths_adtm_stock",$A1179,$A$1,7,3,100,100,100)</f>
        <v>-0.90789473684210997</v>
      </c>
      <c r="I1179" s="3">
        <f ca="1">[1]!thsiFinD("ths_bbiboll_stock",$A1179,$A$1,7,3,100,100,100)</f>
        <v>4.4732291666666999</v>
      </c>
      <c r="J1179" s="3">
        <f ca="1">[1]!thsiFinD("ths_dptb_stock",$A1179,$A$1,7,104,100,100)</f>
        <v>0.42857142857142999</v>
      </c>
      <c r="K1179" s="3">
        <f ca="1">[1]!thsiFinD("ths_srmi_stock",$A1179,$A$1,7,100,100)</f>
        <v>-0.11627906976744</v>
      </c>
      <c r="L1179" s="3">
        <f ca="1">[1]!thsiFinD("ths_atr_stock",$A1179,$A$1,7,101,100,100)</f>
        <v>0.21571428571428999</v>
      </c>
      <c r="M1179" s="3">
        <f ca="1">[1]!thsiFinD("ths_vol_w_stock",$A1179,$A$1)/1000000</f>
        <v>46.854880000000001</v>
      </c>
      <c r="N1179" s="3">
        <f ca="1">[1]!thsiFinD("ths_turnover_ratio_w_stock",$A1179,$A$1)</f>
        <v>8.9691953684460994</v>
      </c>
      <c r="O1179" s="3">
        <f ca="1">[1]!thsiFinD("ths_relative_chg_ratio_w_stock",$A1179,$A$1,104,100)</f>
        <v>-12.572559210801</v>
      </c>
      <c r="P1179" s="3">
        <f ca="1">[1]!thsiFinD("ths_chg_ratio_w_stock",$A1179,$B$1,100)</f>
        <v>1.1961722488038</v>
      </c>
    </row>
    <row r="1180" spans="1:16" x14ac:dyDescent="0.25">
      <c r="A1180" s="2" t="s">
        <v>1178</v>
      </c>
      <c r="B1180" s="2" t="s">
        <v>6541</v>
      </c>
      <c r="C1180" s="3">
        <f ca="1">[1]!thsiFinD("ths_vol_ratio_stock",$A1180,$A$1,7,100)</f>
        <v>1.1360613931362999</v>
      </c>
      <c r="D1180" s="3">
        <f ca="1">[1]!thsiFinD("ths_cr_stock",$A1180,$A$1,7,100,100)</f>
        <v>42.592592592591998</v>
      </c>
      <c r="E1180" s="3">
        <f ca="1">[1]!thsiFinD("ths_mfi_stock",$A1180,$A$1,7,100,100)</f>
        <v>27.288543701544</v>
      </c>
      <c r="F1180" s="3">
        <f ca="1">[1]!thsiFinD("ths_expma_stock",$A1180,$A$1,7,100,100)</f>
        <v>4.4264766588033</v>
      </c>
      <c r="G1180" s="3">
        <f ca="1">[1]!thsiFinD("ths_rsi_stock",$A1180,$A$1,7,100,100)</f>
        <v>42.099448156371999</v>
      </c>
      <c r="H1180" s="3">
        <f ca="1">[1]!thsiFinD("ths_adtm_stock",$A1180,$A$1,7,3,100,100,100)</f>
        <v>-0.89583333333333004</v>
      </c>
      <c r="I1180" s="3">
        <f ca="1">[1]!thsiFinD("ths_bbiboll_stock",$A1180,$A$1,7,3,100,100,100)</f>
        <v>4.4668749999999999</v>
      </c>
      <c r="J1180" s="3">
        <f ca="1">[1]!thsiFinD("ths_dptb_stock",$A1180,$A$1,7,104,100,100)</f>
        <v>0.57142857142856995</v>
      </c>
      <c r="K1180" s="3">
        <f ca="1">[1]!thsiFinD("ths_srmi_stock",$A1180,$A$1,7,100,100)</f>
        <v>-2.2026431718062001E-2</v>
      </c>
      <c r="L1180" s="3">
        <f ca="1">[1]!thsiFinD("ths_atr_stock",$A1180,$A$1,7,101,100,100)</f>
        <v>0.11285714285714001</v>
      </c>
      <c r="M1180" s="3">
        <f ca="1">[1]!thsiFinD("ths_vol_w_stock",$A1180,$A$1)/1000000</f>
        <v>44.465285999999999</v>
      </c>
      <c r="N1180" s="3">
        <f ca="1">[1]!thsiFinD("ths_turnover_ratio_w_stock",$A1180,$A$1)</f>
        <v>10.950040211865</v>
      </c>
      <c r="O1180" s="3">
        <f ca="1">[1]!thsiFinD("ths_relative_chg_ratio_w_stock",$A1180,$A$1,104,100)</f>
        <v>-1.3898013403303</v>
      </c>
      <c r="P1180" s="3">
        <f ca="1">[1]!thsiFinD("ths_chg_ratio_w_stock",$A1180,$B$1,100)</f>
        <v>-3.1531531531532</v>
      </c>
    </row>
    <row r="1181" spans="1:16" x14ac:dyDescent="0.25">
      <c r="A1181" s="2" t="s">
        <v>1179</v>
      </c>
      <c r="B1181" s="2" t="s">
        <v>6542</v>
      </c>
      <c r="C1181" s="3">
        <f ca="1">[1]!thsiFinD("ths_vol_ratio_stock",$A1181,$A$1,7,100)</f>
        <v>0.66569979007031999</v>
      </c>
      <c r="D1181" s="3">
        <f ca="1">[1]!thsiFinD("ths_cr_stock",$A1181,$A$1,7,100,100)</f>
        <v>-7.0796460176991003</v>
      </c>
      <c r="E1181" s="3">
        <f ca="1">[1]!thsiFinD("ths_mfi_stock",$A1181,$A$1,7,100,100)</f>
        <v>8.6155364467458</v>
      </c>
      <c r="F1181" s="3">
        <f ca="1">[1]!thsiFinD("ths_expma_stock",$A1181,$A$1,7,100,100)</f>
        <v>4.1055216826198997</v>
      </c>
      <c r="G1181" s="3">
        <f ca="1">[1]!thsiFinD("ths_rsi_stock",$A1181,$A$1,7,100,100)</f>
        <v>21.176344551488999</v>
      </c>
      <c r="H1181" s="3">
        <f ca="1">[1]!thsiFinD("ths_adtm_stock",$A1181,$A$1,7,3,100,100,100)</f>
        <v>-0.87671232876712002</v>
      </c>
      <c r="I1181" s="3">
        <f ca="1">[1]!thsiFinD("ths_bbiboll_stock",$A1181,$A$1,7,3,100,100,100)</f>
        <v>4.2427083333333</v>
      </c>
      <c r="J1181" s="3">
        <f ca="1">[1]!thsiFinD("ths_dptb_stock",$A1181,$A$1,7,104,100,100)</f>
        <v>0.71428571428570997</v>
      </c>
      <c r="K1181" s="3">
        <f ca="1">[1]!thsiFinD("ths_srmi_stock",$A1181,$A$1,7,100,100)</f>
        <v>-0.19791666666666999</v>
      </c>
      <c r="L1181" s="3">
        <f ca="1">[1]!thsiFinD("ths_atr_stock",$A1181,$A$1,7,101,100,100)</f>
        <v>0.21571428571428999</v>
      </c>
      <c r="M1181" s="3">
        <f ca="1">[1]!thsiFinD("ths_vol_w_stock",$A1181,$A$1)/1000000</f>
        <v>96.255600000000001</v>
      </c>
      <c r="N1181" s="3">
        <f ca="1">[1]!thsiFinD("ths_turnover_ratio_w_stock",$A1181,$A$1)</f>
        <v>12.919107242118001</v>
      </c>
      <c r="O1181" s="3">
        <f ca="1">[1]!thsiFinD("ths_relative_chg_ratio_w_stock",$A1181,$A$1,104,100)</f>
        <v>-15.959699267474001</v>
      </c>
      <c r="P1181" s="3">
        <f ca="1">[1]!thsiFinD("ths_chg_ratio_w_stock",$A1181,$B$1,100)</f>
        <v>-2.5974025974026</v>
      </c>
    </row>
    <row r="1182" spans="1:16" x14ac:dyDescent="0.25">
      <c r="A1182" s="2" t="s">
        <v>1180</v>
      </c>
      <c r="B1182" s="2" t="s">
        <v>6543</v>
      </c>
      <c r="C1182" s="3">
        <f ca="1">[1]!thsiFinD("ths_vol_ratio_stock",$A1182,$A$1,7,100)</f>
        <v>1.0306734046448001</v>
      </c>
      <c r="D1182" s="3">
        <f ca="1">[1]!thsiFinD("ths_cr_stock",$A1182,$A$1,7,100,100)</f>
        <v>13.793103448276</v>
      </c>
      <c r="E1182" s="3">
        <f ca="1">[1]!thsiFinD("ths_mfi_stock",$A1182,$A$1,7,100,100)</f>
        <v>23.030389979291002</v>
      </c>
      <c r="F1182" s="3">
        <f ca="1">[1]!thsiFinD("ths_expma_stock",$A1182,$A$1,7,100,100)</f>
        <v>2.4054983276362001</v>
      </c>
      <c r="G1182" s="3">
        <f ca="1">[1]!thsiFinD("ths_rsi_stock",$A1182,$A$1,7,100,100)</f>
        <v>26.075254888172001</v>
      </c>
      <c r="H1182" s="3">
        <f ca="1">[1]!thsiFinD("ths_adtm_stock",$A1182,$A$1,7,3,100,100,100)</f>
        <v>-0.91304347826086996</v>
      </c>
      <c r="I1182" s="3">
        <f ca="1">[1]!thsiFinD("ths_bbiboll_stock",$A1182,$A$1,7,3,100,100,100)</f>
        <v>2.4792708333332998</v>
      </c>
      <c r="J1182" s="3">
        <f ca="1">[1]!thsiFinD("ths_dptb_stock",$A1182,$A$1,7,104,100,100)</f>
        <v>0.42857142857142999</v>
      </c>
      <c r="K1182" s="3">
        <f ca="1">[1]!thsiFinD("ths_srmi_stock",$A1182,$A$1,7,100,100)</f>
        <v>-0.12927756653992001</v>
      </c>
      <c r="L1182" s="3">
        <f ca="1">[1]!thsiFinD("ths_atr_stock",$A1182,$A$1,7,101,100,100)</f>
        <v>0.13428571428571001</v>
      </c>
      <c r="M1182" s="3">
        <f ca="1">[1]!thsiFinD("ths_vol_w_stock",$A1182,$A$1)/1000000</f>
        <v>119.279538</v>
      </c>
      <c r="N1182" s="3">
        <f ca="1">[1]!thsiFinD("ths_turnover_ratio_w_stock",$A1182,$A$1)</f>
        <v>11.454601455443999</v>
      </c>
      <c r="O1182" s="3">
        <f ca="1">[1]!thsiFinD("ths_relative_chg_ratio_w_stock",$A1182,$A$1,104,100)</f>
        <v>-14.707583386011001</v>
      </c>
      <c r="P1182" s="3">
        <f ca="1">[1]!thsiFinD("ths_chg_ratio_w_stock",$A1182,$B$1,100)</f>
        <v>0.43668122270741</v>
      </c>
    </row>
    <row r="1183" spans="1:16" x14ac:dyDescent="0.25">
      <c r="A1183" s="2" t="s">
        <v>1181</v>
      </c>
      <c r="B1183" s="2" t="s">
        <v>6544</v>
      </c>
      <c r="C1183" s="3">
        <f ca="1">[1]!thsiFinD("ths_vol_ratio_stock",$A1183,$A$1,7,100)</f>
        <v>1.0580137061943999</v>
      </c>
      <c r="D1183" s="3">
        <f ca="1">[1]!thsiFinD("ths_cr_stock",$A1183,$A$1,7,100,100)</f>
        <v>44.492440604751998</v>
      </c>
      <c r="E1183" s="3">
        <f ca="1">[1]!thsiFinD("ths_mfi_stock",$A1183,$A$1,7,100,100)</f>
        <v>19.658478882291998</v>
      </c>
      <c r="F1183" s="3">
        <f ca="1">[1]!thsiFinD("ths_expma_stock",$A1183,$A$1,7,100,100)</f>
        <v>16.600166474755</v>
      </c>
      <c r="G1183" s="3">
        <f ca="1">[1]!thsiFinD("ths_rsi_stock",$A1183,$A$1,7,100,100)</f>
        <v>22.05698855464</v>
      </c>
      <c r="H1183" s="3">
        <f ca="1">[1]!thsiFinD("ths_adtm_stock",$A1183,$A$1,7,3,100,100,100)</f>
        <v>-0.76785714285714002</v>
      </c>
      <c r="I1183" s="3">
        <f ca="1">[1]!thsiFinD("ths_bbiboll_stock",$A1183,$A$1,7,3,100,100,100)</f>
        <v>16.808645833332999</v>
      </c>
      <c r="J1183" s="3">
        <f ca="1">[1]!thsiFinD("ths_dptb_stock",$A1183,$A$1,7,104,100,100)</f>
        <v>0.85714285714285998</v>
      </c>
      <c r="K1183" s="3">
        <f ca="1">[1]!thsiFinD("ths_srmi_stock",$A1183,$A$1,7,100,100)</f>
        <v>-4.1863207547170003E-2</v>
      </c>
      <c r="L1183" s="3">
        <f ca="1">[1]!thsiFinD("ths_atr_stock",$A1183,$A$1,7,101,100,100)</f>
        <v>0.32285714285714001</v>
      </c>
      <c r="M1183" s="3">
        <f ca="1">[1]!thsiFinD("ths_vol_w_stock",$A1183,$A$1)/1000000</f>
        <v>17.310199999999998</v>
      </c>
      <c r="N1183" s="3">
        <f ca="1">[1]!thsiFinD("ths_turnover_ratio_w_stock",$A1183,$A$1)</f>
        <v>3.9967528363086999</v>
      </c>
      <c r="O1183" s="3">
        <f ca="1">[1]!thsiFinD("ths_relative_chg_ratio_w_stock",$A1183,$A$1,104,100)</f>
        <v>-3.5699223983267001</v>
      </c>
      <c r="P1183" s="3">
        <f ca="1">[1]!thsiFinD("ths_chg_ratio_w_stock",$A1183,$B$1,100)</f>
        <v>3.3846153846154001</v>
      </c>
    </row>
    <row r="1184" spans="1:16" x14ac:dyDescent="0.25">
      <c r="A1184" s="2" t="s">
        <v>1182</v>
      </c>
      <c r="B1184" s="2" t="s">
        <v>6545</v>
      </c>
      <c r="C1184" s="3">
        <f ca="1">[1]!thsiFinD("ths_vol_ratio_stock",$A1184,$A$1,7,100)</f>
        <v>2.0840091332538999</v>
      </c>
      <c r="D1184" s="3">
        <f ca="1">[1]!thsiFinD("ths_cr_stock",$A1184,$A$1,7,100,100)</f>
        <v>22.619047619048001</v>
      </c>
      <c r="E1184" s="3">
        <f ca="1">[1]!thsiFinD("ths_mfi_stock",$A1184,$A$1,7,100,100)</f>
        <v>29.378285904916002</v>
      </c>
      <c r="F1184" s="3">
        <f ca="1">[1]!thsiFinD("ths_expma_stock",$A1184,$A$1,7,100,100)</f>
        <v>4.7317800847797002</v>
      </c>
      <c r="G1184" s="3">
        <f ca="1">[1]!thsiFinD("ths_rsi_stock",$A1184,$A$1,7,100,100)</f>
        <v>36.174803447883001</v>
      </c>
      <c r="H1184" s="3">
        <f ca="1">[1]!thsiFinD("ths_adtm_stock",$A1184,$A$1,7,3,100,100,100)</f>
        <v>-0.78640776699029002</v>
      </c>
      <c r="I1184" s="3">
        <f ca="1">[1]!thsiFinD("ths_bbiboll_stock",$A1184,$A$1,7,3,100,100,100)</f>
        <v>4.8631250000000001</v>
      </c>
      <c r="J1184" s="3">
        <f ca="1">[1]!thsiFinD("ths_dptb_stock",$A1184,$A$1,7,104,100,100)</f>
        <v>0.42857142857142999</v>
      </c>
      <c r="K1184" s="3">
        <f ca="1">[1]!thsiFinD("ths_srmi_stock",$A1184,$A$1,7,100,100)</f>
        <v>-0.13747645951036</v>
      </c>
      <c r="L1184" s="3">
        <f ca="1">[1]!thsiFinD("ths_atr_stock",$A1184,$A$1,7,101,100,100)</f>
        <v>0.30857142857143</v>
      </c>
      <c r="M1184" s="3">
        <f ca="1">[1]!thsiFinD("ths_vol_w_stock",$A1184,$A$1)/1000000</f>
        <v>34.436424000000002</v>
      </c>
      <c r="N1184" s="3">
        <f ca="1">[1]!thsiFinD("ths_turnover_ratio_w_stock",$A1184,$A$1)</f>
        <v>10.259920577643999</v>
      </c>
      <c r="O1184" s="3">
        <f ca="1">[1]!thsiFinD("ths_relative_chg_ratio_w_stock",$A1184,$A$1,104,100)</f>
        <v>-13.422600570552</v>
      </c>
      <c r="P1184" s="3">
        <f ca="1">[1]!thsiFinD("ths_chg_ratio_w_stock",$A1184,$B$1,100)</f>
        <v>-1.0917030567685999</v>
      </c>
    </row>
    <row r="1185" spans="1:16" x14ac:dyDescent="0.25">
      <c r="A1185" s="2" t="s">
        <v>1183</v>
      </c>
      <c r="B1185" s="2" t="s">
        <v>6546</v>
      </c>
      <c r="C1185" s="3">
        <f ca="1">[1]!thsiFinD("ths_vol_ratio_stock",$A1185,$A$1,7,100)</f>
        <v>0.98850947340880002</v>
      </c>
      <c r="D1185" s="3">
        <f ca="1">[1]!thsiFinD("ths_cr_stock",$A1185,$A$1,7,100,100)</f>
        <v>28.727272727273</v>
      </c>
      <c r="E1185" s="3">
        <f ca="1">[1]!thsiFinD("ths_mfi_stock",$A1185,$A$1,7,100,100)</f>
        <v>23.775516843007999</v>
      </c>
      <c r="F1185" s="3">
        <f ca="1">[1]!thsiFinD("ths_expma_stock",$A1185,$A$1,7,100,100)</f>
        <v>3.6710714486837999</v>
      </c>
      <c r="G1185" s="3">
        <f ca="1">[1]!thsiFinD("ths_rsi_stock",$A1185,$A$1,7,100,100)</f>
        <v>34.828796792852998</v>
      </c>
      <c r="H1185" s="3">
        <f ca="1">[1]!thsiFinD("ths_adtm_stock",$A1185,$A$1,7,3,100,100,100)</f>
        <v>-0.84615384615385003</v>
      </c>
      <c r="I1185" s="3">
        <f ca="1">[1]!thsiFinD("ths_bbiboll_stock",$A1185,$A$1,7,3,100,100,100)</f>
        <v>3.7321875000000002</v>
      </c>
      <c r="J1185" s="3">
        <f ca="1">[1]!thsiFinD("ths_dptb_stock",$A1185,$A$1,7,104,100,100)</f>
        <v>0.42857142857142999</v>
      </c>
      <c r="K1185" s="3">
        <f ca="1">[1]!thsiFinD("ths_srmi_stock",$A1185,$A$1,7,100,100)</f>
        <v>-8.6513994910941999E-2</v>
      </c>
      <c r="L1185" s="3">
        <f ca="1">[1]!thsiFinD("ths_atr_stock",$A1185,$A$1,7,101,100,100)</f>
        <v>0.17571428571429001</v>
      </c>
      <c r="M1185" s="3">
        <f ca="1">[1]!thsiFinD("ths_vol_w_stock",$A1185,$A$1)/1000000</f>
        <v>44.107458999999999</v>
      </c>
      <c r="N1185" s="3">
        <f ca="1">[1]!thsiFinD("ths_turnover_ratio_w_stock",$A1185,$A$1)</f>
        <v>6.1418512391630999</v>
      </c>
      <c r="O1185" s="3">
        <f ca="1">[1]!thsiFinD("ths_relative_chg_ratio_w_stock",$A1185,$A$1,104,100)</f>
        <v>-9.6366898850493996</v>
      </c>
      <c r="P1185" s="3">
        <f ca="1">[1]!thsiFinD("ths_chg_ratio_w_stock",$A1185,$B$1,100)</f>
        <v>-1.6713091922006</v>
      </c>
    </row>
    <row r="1186" spans="1:16" x14ac:dyDescent="0.25">
      <c r="A1186" s="2" t="s">
        <v>1184</v>
      </c>
      <c r="B1186" s="2" t="s">
        <v>6547</v>
      </c>
      <c r="C1186" s="3">
        <f ca="1">[1]!thsiFinD("ths_vol_ratio_stock",$A1186,$A$1,7,100)</f>
        <v>1.1127515285225</v>
      </c>
      <c r="D1186" s="3">
        <f ca="1">[1]!thsiFinD("ths_cr_stock",$A1186,$A$1,7,100,100)</f>
        <v>8.6486486486485994</v>
      </c>
      <c r="E1186" s="3">
        <f ca="1">[1]!thsiFinD("ths_mfi_stock",$A1186,$A$1,7,100,100)</f>
        <v>14.450909964034</v>
      </c>
      <c r="F1186" s="3">
        <f ca="1">[1]!thsiFinD("ths_expma_stock",$A1186,$A$1,7,100,100)</f>
        <v>4.8079828379947003</v>
      </c>
      <c r="G1186" s="3">
        <f ca="1">[1]!thsiFinD("ths_rsi_stock",$A1186,$A$1,7,100,100)</f>
        <v>27.236003742224</v>
      </c>
      <c r="H1186" s="3">
        <f ca="1">[1]!thsiFinD("ths_adtm_stock",$A1186,$A$1,7,3,100,100,100)</f>
        <v>-0.94871794871795001</v>
      </c>
      <c r="I1186" s="3">
        <f ca="1">[1]!thsiFinD("ths_bbiboll_stock",$A1186,$A$1,7,3,100,100,100)</f>
        <v>4.9584374999999996</v>
      </c>
      <c r="J1186" s="3">
        <f ca="1">[1]!thsiFinD("ths_dptb_stock",$A1186,$A$1,7,104,100,100)</f>
        <v>0.42857142857142999</v>
      </c>
      <c r="K1186" s="3">
        <f ca="1">[1]!thsiFinD("ths_srmi_stock",$A1186,$A$1,7,100,100)</f>
        <v>-0.10658914728681999</v>
      </c>
      <c r="L1186" s="3">
        <f ca="1">[1]!thsiFinD("ths_atr_stock",$A1186,$A$1,7,101,100,100)</f>
        <v>0.19285714285714001</v>
      </c>
      <c r="M1186" s="3">
        <f ca="1">[1]!thsiFinD("ths_vol_w_stock",$A1186,$A$1)/1000000</f>
        <v>40.818863</v>
      </c>
      <c r="N1186" s="3">
        <f ca="1">[1]!thsiFinD("ths_turnover_ratio_w_stock",$A1186,$A$1)</f>
        <v>9.9223722658071001</v>
      </c>
      <c r="O1186" s="3">
        <f ca="1">[1]!thsiFinD("ths_relative_chg_ratio_w_stock",$A1186,$A$1,104,100)</f>
        <v>-10.323131803379001</v>
      </c>
      <c r="P1186" s="3">
        <f ca="1">[1]!thsiFinD("ths_chg_ratio_w_stock",$A1186,$B$1,100)</f>
        <v>1.3015184381778999</v>
      </c>
    </row>
    <row r="1187" spans="1:16" x14ac:dyDescent="0.25">
      <c r="A1187" s="2" t="s">
        <v>1185</v>
      </c>
      <c r="B1187" s="2" t="s">
        <v>6548</v>
      </c>
      <c r="C1187" s="3">
        <f ca="1">[1]!thsiFinD("ths_vol_ratio_stock",$A1187,$A$1,7,100)</f>
        <v>1.7960502514764001</v>
      </c>
      <c r="D1187" s="3">
        <f ca="1">[1]!thsiFinD("ths_cr_stock",$A1187,$A$1,7,100,100)</f>
        <v>39.436619718309998</v>
      </c>
      <c r="E1187" s="3">
        <f ca="1">[1]!thsiFinD("ths_mfi_stock",$A1187,$A$1,7,100,100)</f>
        <v>30.689576915048001</v>
      </c>
      <c r="F1187" s="3">
        <f ca="1">[1]!thsiFinD("ths_expma_stock",$A1187,$A$1,7,100,100)</f>
        <v>3.9305853633850001</v>
      </c>
      <c r="G1187" s="3">
        <f ca="1">[1]!thsiFinD("ths_rsi_stock",$A1187,$A$1,7,100,100)</f>
        <v>40.269677163064998</v>
      </c>
      <c r="H1187" s="3">
        <f ca="1">[1]!thsiFinD("ths_adtm_stock",$A1187,$A$1,7,3,100,100,100)</f>
        <v>-0.93243243243243001</v>
      </c>
      <c r="I1187" s="3">
        <f ca="1">[1]!thsiFinD("ths_bbiboll_stock",$A1187,$A$1,7,3,100,100,100)</f>
        <v>4.0053124999999996</v>
      </c>
      <c r="J1187" s="3">
        <f ca="1">[1]!thsiFinD("ths_dptb_stock",$A1187,$A$1,7,104,100,100)</f>
        <v>0.42857142857142999</v>
      </c>
      <c r="K1187" s="3">
        <f ca="1">[1]!thsiFinD("ths_srmi_stock",$A1187,$A$1,7,100,100)</f>
        <v>-5.3140096618357002E-2</v>
      </c>
      <c r="L1187" s="3">
        <f ca="1">[1]!thsiFinD("ths_atr_stock",$A1187,$A$1,7,101,100,100)</f>
        <v>0.19142857142857</v>
      </c>
      <c r="M1187" s="3">
        <f ca="1">[1]!thsiFinD("ths_vol_w_stock",$A1187,$A$1)/1000000</f>
        <v>32.09657</v>
      </c>
      <c r="N1187" s="3">
        <f ca="1">[1]!thsiFinD("ths_turnover_ratio_w_stock",$A1187,$A$1)</f>
        <v>5.8088426820374002</v>
      </c>
      <c r="O1187" s="3">
        <f ca="1">[1]!thsiFinD("ths_relative_chg_ratio_w_stock",$A1187,$A$1,104,100)</f>
        <v>-4.9224406728868999</v>
      </c>
      <c r="P1187" s="3">
        <f ca="1">[1]!thsiFinD("ths_chg_ratio_w_stock",$A1187,$B$1,100)</f>
        <v>-0.25510204081631999</v>
      </c>
    </row>
    <row r="1188" spans="1:16" x14ac:dyDescent="0.25">
      <c r="A1188" s="2" t="s">
        <v>1186</v>
      </c>
      <c r="B1188" s="2" t="s">
        <v>6549</v>
      </c>
      <c r="C1188" s="3">
        <f ca="1">[1]!thsiFinD("ths_vol_ratio_stock",$A1188,$A$1,7,100)</f>
        <v>1.4672062991632999</v>
      </c>
      <c r="D1188" s="3">
        <f ca="1">[1]!thsiFinD("ths_cr_stock",$A1188,$A$1,7,100,100)</f>
        <v>15.44502617801</v>
      </c>
      <c r="E1188" s="3">
        <f ca="1">[1]!thsiFinD("ths_mfi_stock",$A1188,$A$1,7,100,100)</f>
        <v>25.226483642954001</v>
      </c>
      <c r="F1188" s="3">
        <f ca="1">[1]!thsiFinD("ths_expma_stock",$A1188,$A$1,7,100,100)</f>
        <v>7.3829270742477</v>
      </c>
      <c r="G1188" s="3">
        <f ca="1">[1]!thsiFinD("ths_rsi_stock",$A1188,$A$1,7,100,100)</f>
        <v>28.935982357532001</v>
      </c>
      <c r="H1188" s="3">
        <f ca="1">[1]!thsiFinD("ths_adtm_stock",$A1188,$A$1,7,3,100,100,100)</f>
        <v>-0.92405063291139</v>
      </c>
      <c r="I1188" s="3">
        <f ca="1">[1]!thsiFinD("ths_bbiboll_stock",$A1188,$A$1,7,3,100,100,100)</f>
        <v>7.5020833333333004</v>
      </c>
      <c r="J1188" s="3">
        <f ca="1">[1]!thsiFinD("ths_dptb_stock",$A1188,$A$1,7,104,100,100)</f>
        <v>0.57142857142856995</v>
      </c>
      <c r="K1188" s="3">
        <f ca="1">[1]!thsiFinD("ths_srmi_stock",$A1188,$A$1,7,100,100)</f>
        <v>-6.9677419354838996E-2</v>
      </c>
      <c r="L1188" s="3">
        <f ca="1">[1]!thsiFinD("ths_atr_stock",$A1188,$A$1,7,101,100,100)</f>
        <v>0.21428571428571</v>
      </c>
      <c r="M1188" s="3">
        <f ca="1">[1]!thsiFinD("ths_vol_w_stock",$A1188,$A$1)/1000000</f>
        <v>18.412455000000001</v>
      </c>
      <c r="N1188" s="3">
        <f ca="1">[1]!thsiFinD("ths_turnover_ratio_w_stock",$A1188,$A$1)</f>
        <v>3.9651805623167</v>
      </c>
      <c r="O1188" s="3">
        <f ca="1">[1]!thsiFinD("ths_relative_chg_ratio_w_stock",$A1188,$A$1,104,100)</f>
        <v>-6.2013312738113999</v>
      </c>
      <c r="P1188" s="3">
        <f ca="1">[1]!thsiFinD("ths_chg_ratio_w_stock",$A1188,$B$1,100)</f>
        <v>-1.6643550624132999</v>
      </c>
    </row>
    <row r="1189" spans="1:16" x14ac:dyDescent="0.25">
      <c r="A1189" s="2" t="s">
        <v>1187</v>
      </c>
      <c r="B1189" s="2" t="s">
        <v>6550</v>
      </c>
      <c r="C1189" s="3">
        <f ca="1">[1]!thsiFinD("ths_vol_ratio_stock",$A1189,$A$1,7,100)</f>
        <v>1.3485025508502</v>
      </c>
      <c r="D1189" s="3">
        <f ca="1">[1]!thsiFinD("ths_cr_stock",$A1189,$A$1,7,100,100)</f>
        <v>16.105769230768999</v>
      </c>
      <c r="E1189" s="3">
        <f ca="1">[1]!thsiFinD("ths_mfi_stock",$A1189,$A$1,7,100,100)</f>
        <v>17.059081124536</v>
      </c>
      <c r="F1189" s="3">
        <f ca="1">[1]!thsiFinD("ths_expma_stock",$A1189,$A$1,7,100,100)</f>
        <v>4.3427790957661996</v>
      </c>
      <c r="G1189" s="3">
        <f ca="1">[1]!thsiFinD("ths_rsi_stock",$A1189,$A$1,7,100,100)</f>
        <v>33.071417814988997</v>
      </c>
      <c r="H1189" s="3">
        <f ca="1">[1]!thsiFinD("ths_adtm_stock",$A1189,$A$1,7,3,100,100,100)</f>
        <v>-0.88461538461538003</v>
      </c>
      <c r="I1189" s="3">
        <f ca="1">[1]!thsiFinD("ths_bbiboll_stock",$A1189,$A$1,7,3,100,100,100)</f>
        <v>4.4570833333333004</v>
      </c>
      <c r="J1189" s="3">
        <f ca="1">[1]!thsiFinD("ths_dptb_stock",$A1189,$A$1,7,104,100,100)</f>
        <v>0.42857142857142999</v>
      </c>
      <c r="K1189" s="3">
        <f ca="1">[1]!thsiFinD("ths_srmi_stock",$A1189,$A$1,7,100,100)</f>
        <v>-0.13429752066115999</v>
      </c>
      <c r="L1189" s="3">
        <f ca="1">[1]!thsiFinD("ths_atr_stock",$A1189,$A$1,7,101,100,100)</f>
        <v>0.23857142857142999</v>
      </c>
      <c r="M1189" s="3">
        <f ca="1">[1]!thsiFinD("ths_vol_w_stock",$A1189,$A$1)/1000000</f>
        <v>35.229221000000003</v>
      </c>
      <c r="N1189" s="3">
        <f ca="1">[1]!thsiFinD("ths_turnover_ratio_w_stock",$A1189,$A$1)</f>
        <v>10.254715564067</v>
      </c>
      <c r="O1189" s="3">
        <f ca="1">[1]!thsiFinD("ths_relative_chg_ratio_w_stock",$A1189,$A$1,104,100)</f>
        <v>-11.254185396433</v>
      </c>
      <c r="P1189" s="3">
        <f ca="1">[1]!thsiFinD("ths_chg_ratio_w_stock",$A1189,$B$1,100)</f>
        <v>-1.1933174224344001</v>
      </c>
    </row>
    <row r="1190" spans="1:16" x14ac:dyDescent="0.25">
      <c r="A1190" s="2" t="s">
        <v>1188</v>
      </c>
      <c r="B1190" s="2" t="s">
        <v>6551</v>
      </c>
      <c r="C1190" s="3">
        <f ca="1">[1]!thsiFinD("ths_vol_ratio_stock",$A1190,$A$1,7,100)</f>
        <v>1.0113759519254999</v>
      </c>
      <c r="D1190" s="3">
        <f ca="1">[1]!thsiFinD("ths_cr_stock",$A1190,$A$1,7,100,100)</f>
        <v>72.674418604650995</v>
      </c>
      <c r="E1190" s="3">
        <f ca="1">[1]!thsiFinD("ths_mfi_stock",$A1190,$A$1,7,100,100)</f>
        <v>35.640324046800004</v>
      </c>
      <c r="F1190" s="3">
        <f ca="1">[1]!thsiFinD("ths_expma_stock",$A1190,$A$1,7,100,100)</f>
        <v>5.0136018776788998</v>
      </c>
      <c r="G1190" s="3">
        <f ca="1">[1]!thsiFinD("ths_rsi_stock",$A1190,$A$1,7,100,100)</f>
        <v>45.280581088925999</v>
      </c>
      <c r="H1190" s="3">
        <f ca="1">[1]!thsiFinD("ths_adtm_stock",$A1190,$A$1,7,3,100,100,100)</f>
        <v>-0.48275862068964998</v>
      </c>
      <c r="I1190" s="3">
        <f ca="1">[1]!thsiFinD("ths_bbiboll_stock",$A1190,$A$1,7,3,100,100,100)</f>
        <v>5.0490624999999998</v>
      </c>
      <c r="J1190" s="3">
        <f ca="1">[1]!thsiFinD("ths_dptb_stock",$A1190,$A$1,7,104,100,100)</f>
        <v>0.57142857142856995</v>
      </c>
      <c r="K1190" s="3">
        <f ca="1">[1]!thsiFinD("ths_srmi_stock",$A1190,$A$1,7,100,100)</f>
        <v>-1.9880715705767001E-3</v>
      </c>
      <c r="L1190" s="3">
        <f ca="1">[1]!thsiFinD("ths_atr_stock",$A1190,$A$1,7,101,100,100)</f>
        <v>0.14142857142856999</v>
      </c>
      <c r="M1190" s="3">
        <f ca="1">[1]!thsiFinD("ths_vol_w_stock",$A1190,$A$1)/1000000</f>
        <v>76.451318999999998</v>
      </c>
      <c r="N1190" s="3">
        <f ca="1">[1]!thsiFinD("ths_turnover_ratio_w_stock",$A1190,$A$1)</f>
        <v>7.0937358150928</v>
      </c>
      <c r="O1190" s="3">
        <f ca="1">[1]!thsiFinD("ths_relative_chg_ratio_w_stock",$A1190,$A$1,104,100)</f>
        <v>-1.4063223611555</v>
      </c>
      <c r="P1190" s="3">
        <f ca="1">[1]!thsiFinD("ths_chg_ratio_w_stock",$A1190,$B$1,100)</f>
        <v>-1.7928286852590001</v>
      </c>
    </row>
    <row r="1191" spans="1:16" x14ac:dyDescent="0.25">
      <c r="A1191" s="2" t="s">
        <v>1189</v>
      </c>
      <c r="B1191" s="2" t="s">
        <v>6552</v>
      </c>
      <c r="C1191" s="3">
        <f ca="1">[1]!thsiFinD("ths_vol_ratio_stock",$A1191,$A$1,7,100)</f>
        <v>0.87143190129304005</v>
      </c>
      <c r="D1191" s="3">
        <f ca="1">[1]!thsiFinD("ths_cr_stock",$A1191,$A$1,7,100,100)</f>
        <v>70.886075949366997</v>
      </c>
      <c r="E1191" s="3">
        <f ca="1">[1]!thsiFinD("ths_mfi_stock",$A1191,$A$1,7,100,100)</f>
        <v>42.679682265276</v>
      </c>
      <c r="F1191" s="3">
        <f ca="1">[1]!thsiFinD("ths_expma_stock",$A1191,$A$1,7,100,100)</f>
        <v>13.849588896878</v>
      </c>
      <c r="G1191" s="3">
        <f ca="1">[1]!thsiFinD("ths_rsi_stock",$A1191,$A$1,7,100,100)</f>
        <v>33.715000649209998</v>
      </c>
      <c r="H1191" s="3">
        <f ca="1">[1]!thsiFinD("ths_adtm_stock",$A1191,$A$1,7,3,100,100,100)</f>
        <v>-0.1</v>
      </c>
      <c r="I1191" s="3">
        <f ca="1">[1]!thsiFinD("ths_bbiboll_stock",$A1191,$A$1,7,3,100,100,100)</f>
        <v>14.025416666667001</v>
      </c>
      <c r="J1191" s="3">
        <f ca="1">[1]!thsiFinD("ths_dptb_stock",$A1191,$A$1,7,104,100,100)</f>
        <v>0.42857142857142999</v>
      </c>
      <c r="K1191" s="3">
        <f ca="1">[1]!thsiFinD("ths_srmi_stock",$A1191,$A$1,7,100,100)</f>
        <v>-1.9340974212033998E-2</v>
      </c>
      <c r="L1191" s="3">
        <f ca="1">[1]!thsiFinD("ths_atr_stock",$A1191,$A$1,7,101,100,100)</f>
        <v>0.45</v>
      </c>
      <c r="M1191" s="3">
        <f ca="1">[1]!thsiFinD("ths_vol_w_stock",$A1191,$A$1)/1000000</f>
        <v>41.350749999999998</v>
      </c>
      <c r="N1191" s="3">
        <f ca="1">[1]!thsiFinD("ths_turnover_ratio_w_stock",$A1191,$A$1)</f>
        <v>4.9143088598676998</v>
      </c>
      <c r="O1191" s="3">
        <f ca="1">[1]!thsiFinD("ths_relative_chg_ratio_w_stock",$A1191,$A$1,104,100)</f>
        <v>-3.9021658281848999</v>
      </c>
      <c r="P1191" s="3">
        <f ca="1">[1]!thsiFinD("ths_chg_ratio_w_stock",$A1191,$B$1,100)</f>
        <v>-0.14609203798393</v>
      </c>
    </row>
    <row r="1192" spans="1:16" x14ac:dyDescent="0.25">
      <c r="A1192" s="2" t="s">
        <v>1190</v>
      </c>
      <c r="B1192" s="2" t="s">
        <v>6553</v>
      </c>
      <c r="C1192" s="3">
        <f ca="1">[1]!thsiFinD("ths_vol_ratio_stock",$A1192,$A$1,7,100)</f>
        <v>0</v>
      </c>
      <c r="D1192" s="3">
        <f ca="1">[1]!thsiFinD("ths_cr_stock",$A1192,$A$1,7,100,100)</f>
        <v>-100</v>
      </c>
      <c r="E1192" s="3">
        <f ca="1">[1]!thsiFinD("ths_mfi_stock",$A1192,$A$1,7,100,100)</f>
        <v>0</v>
      </c>
      <c r="F1192" s="3">
        <f ca="1">[1]!thsiFinD("ths_expma_stock",$A1192,$A$1,7,100,100)</f>
        <v>0.48028454396275</v>
      </c>
      <c r="G1192" s="3">
        <f ca="1">[1]!thsiFinD("ths_rsi_stock",$A1192,$A$1,7,100,100)</f>
        <v>3.7277319486676999</v>
      </c>
      <c r="H1192" s="3">
        <f ca="1">[1]!thsiFinD("ths_adtm_stock",$A1192,$A$1,7,3,100,100,100)</f>
        <v>0</v>
      </c>
      <c r="I1192" s="3">
        <f ca="1">[1]!thsiFinD("ths_bbiboll_stock",$A1192,$A$1,7,3,100,100,100)</f>
        <v>0.54322916666666998</v>
      </c>
      <c r="J1192" s="3">
        <f ca="1">[1]!thsiFinD("ths_dptb_stock",$A1192,$A$1,7,104,100,100)</f>
        <v>0</v>
      </c>
      <c r="K1192" s="3">
        <f ca="1">[1]!thsiFinD("ths_srmi_stock",$A1192,$A$1,7,100,100)</f>
        <v>-0.29310344827585999</v>
      </c>
      <c r="L1192" s="3">
        <f ca="1">[1]!thsiFinD("ths_atr_stock",$A1192,$A$1,7,101,100,100)</f>
        <v>2.4285714285714001E-2</v>
      </c>
      <c r="M1192" s="3">
        <f ca="1">[1]!thsiFinD("ths_vol_w_stock",$A1192,$A$1)/1000000</f>
        <v>0</v>
      </c>
      <c r="N1192" s="3">
        <f ca="1">[1]!thsiFinD("ths_turnover_ratio_w_stock",$A1192,$A$1)</f>
        <v>0</v>
      </c>
      <c r="O1192" s="3">
        <f ca="1">[1]!thsiFinD("ths_relative_chg_ratio_w_stock",$A1192,$A$1,104,100)</f>
        <v>0.16230508982493</v>
      </c>
      <c r="P1192" s="3">
        <f ca="1">[1]!thsiFinD("ths_chg_ratio_w_stock",$A1192,$B$1,100)</f>
        <v>0</v>
      </c>
    </row>
    <row r="1193" spans="1:16" x14ac:dyDescent="0.25">
      <c r="A1193" s="2" t="s">
        <v>1191</v>
      </c>
      <c r="B1193" s="2" t="s">
        <v>6554</v>
      </c>
      <c r="C1193" s="3">
        <f ca="1">[1]!thsiFinD("ths_vol_ratio_stock",$A1193,$A$1,7,100)</f>
        <v>3.0187998676729002</v>
      </c>
      <c r="D1193" s="3">
        <f ca="1">[1]!thsiFinD("ths_cr_stock",$A1193,$A$1,7,100,100)</f>
        <v>148.27586206897001</v>
      </c>
      <c r="E1193" s="3">
        <f ca="1">[1]!thsiFinD("ths_mfi_stock",$A1193,$A$1,7,100,100)</f>
        <v>74.477083726017</v>
      </c>
      <c r="F1193" s="3">
        <f ca="1">[1]!thsiFinD("ths_expma_stock",$A1193,$A$1,7,100,100)</f>
        <v>5.9440334862902997</v>
      </c>
      <c r="G1193" s="3">
        <f ca="1">[1]!thsiFinD("ths_rsi_stock",$A1193,$A$1,7,100,100)</f>
        <v>62.286770509016002</v>
      </c>
      <c r="H1193" s="3">
        <f ca="1">[1]!thsiFinD("ths_adtm_stock",$A1193,$A$1,7,3,100,100,100)</f>
        <v>0.75555555555554998</v>
      </c>
      <c r="I1193" s="3">
        <f ca="1">[1]!thsiFinD("ths_bbiboll_stock",$A1193,$A$1,7,3,100,100,100)</f>
        <v>5.9182291666667002</v>
      </c>
      <c r="J1193" s="3">
        <f ca="1">[1]!thsiFinD("ths_dptb_stock",$A1193,$A$1,7,104,100,100)</f>
        <v>0</v>
      </c>
      <c r="K1193" s="3">
        <f ca="1">[1]!thsiFinD("ths_srmi_stock",$A1193,$A$1,7,100,100)</f>
        <v>1.1627906976744E-2</v>
      </c>
      <c r="L1193" s="3">
        <f ca="1">[1]!thsiFinD("ths_atr_stock",$A1193,$A$1,7,101,100,100)</f>
        <v>0.17285714285713999</v>
      </c>
      <c r="M1193" s="3">
        <f ca="1">[1]!thsiFinD("ths_vol_w_stock",$A1193,$A$1)/1000000</f>
        <v>18.581204</v>
      </c>
      <c r="N1193" s="3">
        <f ca="1">[1]!thsiFinD("ths_turnover_ratio_w_stock",$A1193,$A$1)</f>
        <v>4.4000378833395999</v>
      </c>
      <c r="O1193" s="3">
        <f ca="1">[1]!thsiFinD("ths_relative_chg_ratio_w_stock",$A1193,$A$1,104,100)</f>
        <v>-0.33356267877012002</v>
      </c>
      <c r="P1193" s="3">
        <f ca="1">[1]!thsiFinD("ths_chg_ratio_w_stock",$A1193,$B$1,100)</f>
        <v>6.9767441860465</v>
      </c>
    </row>
    <row r="1194" spans="1:16" x14ac:dyDescent="0.25">
      <c r="A1194" s="2" t="s">
        <v>1192</v>
      </c>
      <c r="B1194" s="2" t="s">
        <v>6555</v>
      </c>
      <c r="C1194" s="3">
        <f ca="1">[1]!thsiFinD("ths_vol_ratio_stock",$A1194,$A$1,7,100)</f>
        <v>0.88122702813167997</v>
      </c>
      <c r="D1194" s="3">
        <f ca="1">[1]!thsiFinD("ths_cr_stock",$A1194,$A$1,7,100,100)</f>
        <v>76.315789473684006</v>
      </c>
      <c r="E1194" s="3">
        <f ca="1">[1]!thsiFinD("ths_mfi_stock",$A1194,$A$1,7,100,100)</f>
        <v>41.006660003321997</v>
      </c>
      <c r="F1194" s="3">
        <f ca="1">[1]!thsiFinD("ths_expma_stock",$A1194,$A$1,7,100,100)</f>
        <v>4.4686580081898999</v>
      </c>
      <c r="G1194" s="3">
        <f ca="1">[1]!thsiFinD("ths_rsi_stock",$A1194,$A$1,7,100,100)</f>
        <v>33.881648934688997</v>
      </c>
      <c r="H1194" s="3">
        <f ca="1">[1]!thsiFinD("ths_adtm_stock",$A1194,$A$1,7,3,100,100,100)</f>
        <v>-2.4223047810002999E-14</v>
      </c>
      <c r="I1194" s="3">
        <f ca="1">[1]!thsiFinD("ths_bbiboll_stock",$A1194,$A$1,7,3,100,100,100)</f>
        <v>4.5002083333333003</v>
      </c>
      <c r="J1194" s="3">
        <f ca="1">[1]!thsiFinD("ths_dptb_stock",$A1194,$A$1,7,104,100,100)</f>
        <v>0.57142857142856995</v>
      </c>
      <c r="K1194" s="3">
        <f ca="1">[1]!thsiFinD("ths_srmi_stock",$A1194,$A$1,7,100,100)</f>
        <v>-1.5555555555555999E-2</v>
      </c>
      <c r="L1194" s="3">
        <f ca="1">[1]!thsiFinD("ths_atr_stock",$A1194,$A$1,7,101,100,100)</f>
        <v>9.7142857142857003E-2</v>
      </c>
      <c r="M1194" s="3">
        <f ca="1">[1]!thsiFinD("ths_vol_w_stock",$A1194,$A$1)/1000000</f>
        <v>88.803910000000002</v>
      </c>
      <c r="N1194" s="3">
        <f ca="1">[1]!thsiFinD("ths_turnover_ratio_w_stock",$A1194,$A$1)</f>
        <v>3.4544123583754001</v>
      </c>
      <c r="O1194" s="3">
        <f ca="1">[1]!thsiFinD("ths_relative_chg_ratio_w_stock",$A1194,$A$1,104,100)</f>
        <v>-1.3932504657306</v>
      </c>
      <c r="P1194" s="3">
        <f ca="1">[1]!thsiFinD("ths_chg_ratio_w_stock",$A1194,$B$1,100)</f>
        <v>-1.8058690744921</v>
      </c>
    </row>
    <row r="1195" spans="1:16" x14ac:dyDescent="0.25">
      <c r="A1195" s="2" t="s">
        <v>1193</v>
      </c>
      <c r="B1195" s="2" t="s">
        <v>6556</v>
      </c>
      <c r="C1195" s="3">
        <f ca="1">[1]!thsiFinD("ths_vol_ratio_stock",$A1195,$A$1,7,100)</f>
        <v>1.4246646193734001</v>
      </c>
      <c r="D1195" s="3">
        <f ca="1">[1]!thsiFinD("ths_cr_stock",$A1195,$A$1,7,100,100)</f>
        <v>12.621359223301001</v>
      </c>
      <c r="E1195" s="3">
        <f ca="1">[1]!thsiFinD("ths_mfi_stock",$A1195,$A$1,7,100,100)</f>
        <v>17.674334052883001</v>
      </c>
      <c r="F1195" s="3">
        <f ca="1">[1]!thsiFinD("ths_expma_stock",$A1195,$A$1,7,100,100)</f>
        <v>3.7949404675578999</v>
      </c>
      <c r="G1195" s="3">
        <f ca="1">[1]!thsiFinD("ths_rsi_stock",$A1195,$A$1,7,100,100)</f>
        <v>28.807790489201</v>
      </c>
      <c r="H1195" s="3">
        <f ca="1">[1]!thsiFinD("ths_adtm_stock",$A1195,$A$1,7,3,100,100,100)</f>
        <v>-0.95</v>
      </c>
      <c r="I1195" s="3">
        <f ca="1">[1]!thsiFinD("ths_bbiboll_stock",$A1195,$A$1,7,3,100,100,100)</f>
        <v>3.8882291666666999</v>
      </c>
      <c r="J1195" s="3">
        <f ca="1">[1]!thsiFinD("ths_dptb_stock",$A1195,$A$1,7,104,100,100)</f>
        <v>0.42857142857142999</v>
      </c>
      <c r="K1195" s="3">
        <f ca="1">[1]!thsiFinD("ths_srmi_stock",$A1195,$A$1,7,100,100)</f>
        <v>-0.10513447432763</v>
      </c>
      <c r="L1195" s="3">
        <f ca="1">[1]!thsiFinD("ths_atr_stock",$A1195,$A$1,7,101,100,100)</f>
        <v>0.16571428571429</v>
      </c>
      <c r="M1195" s="3">
        <f ca="1">[1]!thsiFinD("ths_vol_w_stock",$A1195,$A$1)/1000000</f>
        <v>75.950819999999993</v>
      </c>
      <c r="N1195" s="3">
        <f ca="1">[1]!thsiFinD("ths_turnover_ratio_w_stock",$A1195,$A$1)</f>
        <v>16.443131437710001</v>
      </c>
      <c r="O1195" s="3">
        <f ca="1">[1]!thsiFinD("ths_relative_chg_ratio_w_stock",$A1195,$A$1,104,100)</f>
        <v>-8.3376949101751006</v>
      </c>
      <c r="P1195" s="3">
        <f ca="1">[1]!thsiFinD("ths_chg_ratio_w_stock",$A1195,$B$1,100)</f>
        <v>0.54644808743169004</v>
      </c>
    </row>
    <row r="1196" spans="1:16" x14ac:dyDescent="0.25">
      <c r="A1196" s="2" t="s">
        <v>1194</v>
      </c>
      <c r="B1196" s="2" t="s">
        <v>6557</v>
      </c>
      <c r="C1196" s="3">
        <f ca="1">[1]!thsiFinD("ths_vol_ratio_stock",$A1196,$A$1,7,100)</f>
        <v>0.80799993416238003</v>
      </c>
      <c r="D1196" s="3">
        <f ca="1">[1]!thsiFinD("ths_cr_stock",$A1196,$A$1,7,100,100)</f>
        <v>99.459459459458998</v>
      </c>
      <c r="E1196" s="3">
        <f ca="1">[1]!thsiFinD("ths_mfi_stock",$A1196,$A$1,7,100,100)</f>
        <v>55.984188764564998</v>
      </c>
      <c r="F1196" s="3">
        <f ca="1">[1]!thsiFinD("ths_expma_stock",$A1196,$A$1,7,100,100)</f>
        <v>11.937546740097</v>
      </c>
      <c r="G1196" s="3">
        <f ca="1">[1]!thsiFinD("ths_rsi_stock",$A1196,$A$1,7,100,100)</f>
        <v>38.618466087907997</v>
      </c>
      <c r="H1196" s="3">
        <f ca="1">[1]!thsiFinD("ths_adtm_stock",$A1196,$A$1,7,3,100,100,100)</f>
        <v>0.24271844660194</v>
      </c>
      <c r="I1196" s="3">
        <f ca="1">[1]!thsiFinD("ths_bbiboll_stock",$A1196,$A$1,7,3,100,100,100)</f>
        <v>12.056041666666999</v>
      </c>
      <c r="J1196" s="3">
        <f ca="1">[1]!thsiFinD("ths_dptb_stock",$A1196,$A$1,7,104,100,100)</f>
        <v>0.57142857142856995</v>
      </c>
      <c r="K1196" s="3">
        <f ca="1">[1]!thsiFinD("ths_srmi_stock",$A1196,$A$1,7,100,100)</f>
        <v>-1.6101694915254001E-2</v>
      </c>
      <c r="L1196" s="3">
        <f ca="1">[1]!thsiFinD("ths_atr_stock",$A1196,$A$1,7,101,100,100)</f>
        <v>0.55571428571429005</v>
      </c>
      <c r="M1196" s="3">
        <f ca="1">[1]!thsiFinD("ths_vol_w_stock",$A1196,$A$1)/1000000</f>
        <v>106.18691699999999</v>
      </c>
      <c r="N1196" s="3">
        <f ca="1">[1]!thsiFinD("ths_turnover_ratio_w_stock",$A1196,$A$1)</f>
        <v>19.199879618196</v>
      </c>
      <c r="O1196" s="3">
        <f ca="1">[1]!thsiFinD("ths_relative_chg_ratio_w_stock",$A1196,$A$1,104,100)</f>
        <v>-2.6015140056525001</v>
      </c>
      <c r="P1196" s="3">
        <f ca="1">[1]!thsiFinD("ths_chg_ratio_w_stock",$A1196,$B$1,100)</f>
        <v>-0.60292850990526003</v>
      </c>
    </row>
    <row r="1197" spans="1:16" x14ac:dyDescent="0.25">
      <c r="A1197" s="2" t="s">
        <v>1195</v>
      </c>
      <c r="B1197" s="2" t="s">
        <v>6558</v>
      </c>
      <c r="C1197" s="3">
        <f ca="1">[1]!thsiFinD("ths_vol_ratio_stock",$A1197,$A$1,7,100)</f>
        <v>1.039494640914</v>
      </c>
      <c r="D1197" s="3">
        <f ca="1">[1]!thsiFinD("ths_cr_stock",$A1197,$A$1,7,100,100)</f>
        <v>58.932238193018001</v>
      </c>
      <c r="E1197" s="3">
        <f ca="1">[1]!thsiFinD("ths_mfi_stock",$A1197,$A$1,7,100,100)</f>
        <v>14.890565119359</v>
      </c>
      <c r="F1197" s="3">
        <f ca="1">[1]!thsiFinD("ths_expma_stock",$A1197,$A$1,7,100,100)</f>
        <v>15.774419153176</v>
      </c>
      <c r="G1197" s="3">
        <f ca="1">[1]!thsiFinD("ths_rsi_stock",$A1197,$A$1,7,100,100)</f>
        <v>24.277974134512998</v>
      </c>
      <c r="H1197" s="3">
        <f ca="1">[1]!thsiFinD("ths_adtm_stock",$A1197,$A$1,7,3,100,100,100)</f>
        <v>-0.52808988764044995</v>
      </c>
      <c r="I1197" s="3">
        <f ca="1">[1]!thsiFinD("ths_bbiboll_stock",$A1197,$A$1,7,3,100,100,100)</f>
        <v>15.967812500000001</v>
      </c>
      <c r="J1197" s="3">
        <f ca="1">[1]!thsiFinD("ths_dptb_stock",$A1197,$A$1,7,104,100,100)</f>
        <v>0.71428571428570997</v>
      </c>
      <c r="K1197" s="3">
        <f ca="1">[1]!thsiFinD("ths_srmi_stock",$A1197,$A$1,7,100,100)</f>
        <v>-3.6737235367372001E-2</v>
      </c>
      <c r="L1197" s="3">
        <f ca="1">[1]!thsiFinD("ths_atr_stock",$A1197,$A$1,7,101,100,100)</f>
        <v>0.37571428571429</v>
      </c>
      <c r="M1197" s="3">
        <f ca="1">[1]!thsiFinD("ths_vol_w_stock",$A1197,$A$1)/1000000</f>
        <v>24.785035000000001</v>
      </c>
      <c r="N1197" s="3">
        <f ca="1">[1]!thsiFinD("ths_turnover_ratio_w_stock",$A1197,$A$1)</f>
        <v>3.0433999031293002</v>
      </c>
      <c r="O1197" s="3">
        <f ca="1">[1]!thsiFinD("ths_relative_chg_ratio_w_stock",$A1197,$A$1,104,100)</f>
        <v>-2.9685652921412999</v>
      </c>
      <c r="P1197" s="3">
        <f ca="1">[1]!thsiFinD("ths_chg_ratio_w_stock",$A1197,$B$1,100)</f>
        <v>-1.4221073044602</v>
      </c>
    </row>
    <row r="1198" spans="1:16" x14ac:dyDescent="0.25">
      <c r="A1198" s="2" t="s">
        <v>1196</v>
      </c>
      <c r="B1198" s="2" t="s">
        <v>6559</v>
      </c>
      <c r="C1198" s="3">
        <f ca="1">[1]!thsiFinD("ths_vol_ratio_stock",$A1198,$A$1,7,100)</f>
        <v>0.66246892115412004</v>
      </c>
      <c r="D1198" s="3">
        <f ca="1">[1]!thsiFinD("ths_cr_stock",$A1198,$A$1,7,100,100)</f>
        <v>30.188679245283002</v>
      </c>
      <c r="E1198" s="3">
        <f ca="1">[1]!thsiFinD("ths_mfi_stock",$A1198,$A$1,7,100,100)</f>
        <v>34.001477620404003</v>
      </c>
      <c r="F1198" s="3">
        <f ca="1">[1]!thsiFinD("ths_expma_stock",$A1198,$A$1,7,100,100)</f>
        <v>7.8890629266456003</v>
      </c>
      <c r="G1198" s="3">
        <f ca="1">[1]!thsiFinD("ths_rsi_stock",$A1198,$A$1,7,100,100)</f>
        <v>27.738523538441001</v>
      </c>
      <c r="H1198" s="3">
        <f ca="1">[1]!thsiFinD("ths_adtm_stock",$A1198,$A$1,7,3,100,100,100)</f>
        <v>-0.625</v>
      </c>
      <c r="I1198" s="3">
        <f ca="1">[1]!thsiFinD("ths_bbiboll_stock",$A1198,$A$1,7,3,100,100,100)</f>
        <v>7.9472916666667004</v>
      </c>
      <c r="J1198" s="3">
        <f ca="1">[1]!thsiFinD("ths_dptb_stock",$A1198,$A$1,7,104,100,100)</f>
        <v>0.85714285714285998</v>
      </c>
      <c r="K1198" s="3">
        <f ca="1">[1]!thsiFinD("ths_srmi_stock",$A1198,$A$1,7,100,100)</f>
        <v>-7.1863580998781998E-2</v>
      </c>
      <c r="L1198" s="3">
        <f ca="1">[1]!thsiFinD("ths_atr_stock",$A1198,$A$1,7,101,100,100)</f>
        <v>0.26571428571429001</v>
      </c>
      <c r="M1198" s="3">
        <f ca="1">[1]!thsiFinD("ths_vol_w_stock",$A1198,$A$1)/1000000</f>
        <v>99.850492000000003</v>
      </c>
      <c r="N1198" s="3">
        <f ca="1">[1]!thsiFinD("ths_turnover_ratio_w_stock",$A1198,$A$1)</f>
        <v>10.960561367835</v>
      </c>
      <c r="O1198" s="3">
        <f ca="1">[1]!thsiFinD("ths_relative_chg_ratio_w_stock",$A1198,$A$1,104,100)</f>
        <v>-5.6473364429316</v>
      </c>
      <c r="P1198" s="3">
        <f ca="1">[1]!thsiFinD("ths_chg_ratio_w_stock",$A1198,$B$1,100)</f>
        <v>0.52493438320209995</v>
      </c>
    </row>
    <row r="1199" spans="1:16" x14ac:dyDescent="0.25">
      <c r="A1199" s="2" t="s">
        <v>1197</v>
      </c>
      <c r="B1199" s="2" t="s">
        <v>6560</v>
      </c>
      <c r="C1199" s="3">
        <f ca="1">[1]!thsiFinD("ths_vol_ratio_stock",$A1199,$A$1,7,100)</f>
        <v>0.76412784005626999</v>
      </c>
      <c r="D1199" s="3">
        <f ca="1">[1]!thsiFinD("ths_cr_stock",$A1199,$A$1,7,100,100)</f>
        <v>61.751152073733003</v>
      </c>
      <c r="E1199" s="3">
        <f ca="1">[1]!thsiFinD("ths_mfi_stock",$A1199,$A$1,7,100,100)</f>
        <v>39.304479959867997</v>
      </c>
      <c r="F1199" s="3">
        <f ca="1">[1]!thsiFinD("ths_expma_stock",$A1199,$A$1,7,100,100)</f>
        <v>6.2901671950739999</v>
      </c>
      <c r="G1199" s="3">
        <f ca="1">[1]!thsiFinD("ths_rsi_stock",$A1199,$A$1,7,100,100)</f>
        <v>39.770017996593999</v>
      </c>
      <c r="H1199" s="3">
        <f ca="1">[1]!thsiFinD("ths_adtm_stock",$A1199,$A$1,7,3,100,100,100)</f>
        <v>0.68571428571429005</v>
      </c>
      <c r="I1199" s="3">
        <f ca="1">[1]!thsiFinD("ths_bbiboll_stock",$A1199,$A$1,7,3,100,100,100)</f>
        <v>6.3355208333333</v>
      </c>
      <c r="J1199" s="3">
        <f ca="1">[1]!thsiFinD("ths_dptb_stock",$A1199,$A$1,7,104,100,100)</f>
        <v>0.42857142857142999</v>
      </c>
      <c r="K1199" s="3">
        <f ca="1">[1]!thsiFinD("ths_srmi_stock",$A1199,$A$1,7,100,100)</f>
        <v>-2.9548989113529999E-2</v>
      </c>
      <c r="L1199" s="3">
        <f ca="1">[1]!thsiFinD("ths_atr_stock",$A1199,$A$1,7,101,100,100)</f>
        <v>0.17285714285713999</v>
      </c>
      <c r="M1199" s="3">
        <f ca="1">[1]!thsiFinD("ths_vol_w_stock",$A1199,$A$1)/1000000</f>
        <v>51.163376999999997</v>
      </c>
      <c r="N1199" s="3">
        <f ca="1">[1]!thsiFinD("ths_turnover_ratio_w_stock",$A1199,$A$1)</f>
        <v>6.2807931590796997</v>
      </c>
      <c r="O1199" s="3">
        <f ca="1">[1]!thsiFinD("ths_relative_chg_ratio_w_stock",$A1199,$A$1,104,100)</f>
        <v>-2.9432849722869001</v>
      </c>
      <c r="P1199" s="3">
        <f ca="1">[1]!thsiFinD("ths_chg_ratio_w_stock",$A1199,$B$1,100)</f>
        <v>-1.6025641025641</v>
      </c>
    </row>
    <row r="1200" spans="1:16" x14ac:dyDescent="0.25">
      <c r="A1200" s="2" t="s">
        <v>1198</v>
      </c>
      <c r="B1200" s="2" t="s">
        <v>6561</v>
      </c>
      <c r="C1200" s="3">
        <f ca="1">[1]!thsiFinD("ths_vol_ratio_stock",$A1200,$A$1,7,100)</f>
        <v>0.73390696746302997</v>
      </c>
      <c r="D1200" s="3">
        <f ca="1">[1]!thsiFinD("ths_cr_stock",$A1200,$A$1,7,100,100)</f>
        <v>16.633266533065999</v>
      </c>
      <c r="E1200" s="3">
        <f ca="1">[1]!thsiFinD("ths_mfi_stock",$A1200,$A$1,7,100,100)</f>
        <v>11.273136900538001</v>
      </c>
      <c r="F1200" s="3">
        <f ca="1">[1]!thsiFinD("ths_expma_stock",$A1200,$A$1,7,100,100)</f>
        <v>7.5438294471956002</v>
      </c>
      <c r="G1200" s="3">
        <f ca="1">[1]!thsiFinD("ths_rsi_stock",$A1200,$A$1,7,100,100)</f>
        <v>33.297960812074002</v>
      </c>
      <c r="H1200" s="3">
        <f ca="1">[1]!thsiFinD("ths_adtm_stock",$A1200,$A$1,7,3,100,100,100)</f>
        <v>-0.71232876712328996</v>
      </c>
      <c r="I1200" s="3">
        <f ca="1">[1]!thsiFinD("ths_bbiboll_stock",$A1200,$A$1,7,3,100,100,100)</f>
        <v>7.6981250000000001</v>
      </c>
      <c r="J1200" s="3">
        <f ca="1">[1]!thsiFinD("ths_dptb_stock",$A1200,$A$1,7,104,100,100)</f>
        <v>0.42857142857142999</v>
      </c>
      <c r="K1200" s="3">
        <f ca="1">[1]!thsiFinD("ths_srmi_stock",$A1200,$A$1,7,100,100)</f>
        <v>-0.10462287104623</v>
      </c>
      <c r="L1200" s="3">
        <f ca="1">[1]!thsiFinD("ths_atr_stock",$A1200,$A$1,7,101,100,100)</f>
        <v>0.29428571428570999</v>
      </c>
      <c r="M1200" s="3">
        <f ca="1">[1]!thsiFinD("ths_vol_w_stock",$A1200,$A$1)/1000000</f>
        <v>102.415391</v>
      </c>
      <c r="N1200" s="3">
        <f ca="1">[1]!thsiFinD("ths_turnover_ratio_w_stock",$A1200,$A$1)</f>
        <v>20.703974619513001</v>
      </c>
      <c r="O1200" s="3">
        <f ca="1">[1]!thsiFinD("ths_relative_chg_ratio_w_stock",$A1200,$A$1,104,100)</f>
        <v>-7.025588983315</v>
      </c>
      <c r="P1200" s="3">
        <f ca="1">[1]!thsiFinD("ths_chg_ratio_w_stock",$A1200,$B$1,100)</f>
        <v>1.9021739130435</v>
      </c>
    </row>
    <row r="1201" spans="1:16" x14ac:dyDescent="0.25">
      <c r="A1201" s="2" t="s">
        <v>1199</v>
      </c>
      <c r="B1201" s="2" t="s">
        <v>6562</v>
      </c>
      <c r="C1201" s="3">
        <f ca="1">[1]!thsiFinD("ths_vol_ratio_stock",$A1201,$A$1,7,100)</f>
        <v>1.2126589115749</v>
      </c>
      <c r="D1201" s="3">
        <f ca="1">[1]!thsiFinD("ths_cr_stock",$A1201,$A$1,7,100,100)</f>
        <v>42.026078234704002</v>
      </c>
      <c r="E1201" s="3">
        <f ca="1">[1]!thsiFinD("ths_mfi_stock",$A1201,$A$1,7,100,100)</f>
        <v>34.994901325859999</v>
      </c>
      <c r="F1201" s="3">
        <f ca="1">[1]!thsiFinD("ths_expma_stock",$A1201,$A$1,7,100,100)</f>
        <v>19.510084834051</v>
      </c>
      <c r="G1201" s="3">
        <f ca="1">[1]!thsiFinD("ths_rsi_stock",$A1201,$A$1,7,100,100)</f>
        <v>29.309152805098002</v>
      </c>
      <c r="H1201" s="3">
        <f ca="1">[1]!thsiFinD("ths_adtm_stock",$A1201,$A$1,7,3,100,100,100)</f>
        <v>-0.25531914893617003</v>
      </c>
      <c r="I1201" s="3">
        <f ca="1">[1]!thsiFinD("ths_bbiboll_stock",$A1201,$A$1,7,3,100,100,100)</f>
        <v>19.778229166667</v>
      </c>
      <c r="J1201" s="3">
        <f ca="1">[1]!thsiFinD("ths_dptb_stock",$A1201,$A$1,7,104,100,100)</f>
        <v>0.71428571428570997</v>
      </c>
      <c r="K1201" s="3">
        <f ca="1">[1]!thsiFinD("ths_srmi_stock",$A1201,$A$1,7,100,100)</f>
        <v>-6.7922657411998003E-2</v>
      </c>
      <c r="L1201" s="3">
        <f ca="1">[1]!thsiFinD("ths_atr_stock",$A1201,$A$1,7,101,100,100)</f>
        <v>0.67714285714286004</v>
      </c>
      <c r="M1201" s="3">
        <f ca="1">[1]!thsiFinD("ths_vol_w_stock",$A1201,$A$1)/1000000</f>
        <v>116.31146099999999</v>
      </c>
      <c r="N1201" s="3">
        <f ca="1">[1]!thsiFinD("ths_turnover_ratio_w_stock",$A1201,$A$1)</f>
        <v>8.3978452937542993</v>
      </c>
      <c r="O1201" s="3">
        <f ca="1">[1]!thsiFinD("ths_relative_chg_ratio_w_stock",$A1201,$A$1,104,100)</f>
        <v>-3.6740120457249001</v>
      </c>
      <c r="P1201" s="3">
        <f ca="1">[1]!thsiFinD("ths_chg_ratio_w_stock",$A1201,$B$1,100)</f>
        <v>1.4361702127660001</v>
      </c>
    </row>
    <row r="1202" spans="1:16" x14ac:dyDescent="0.25">
      <c r="A1202" s="2" t="s">
        <v>1200</v>
      </c>
      <c r="B1202" s="2" t="s">
        <v>6563</v>
      </c>
      <c r="C1202" s="3">
        <f ca="1">[1]!thsiFinD("ths_vol_ratio_stock",$A1202,$A$1,7,100)</f>
        <v>1.3014526454758999</v>
      </c>
      <c r="D1202" s="3">
        <f ca="1">[1]!thsiFinD("ths_cr_stock",$A1202,$A$1,7,100,100)</f>
        <v>29.705882352941</v>
      </c>
      <c r="E1202" s="3">
        <f ca="1">[1]!thsiFinD("ths_mfi_stock",$A1202,$A$1,7,100,100)</f>
        <v>30.824445575464999</v>
      </c>
      <c r="F1202" s="3">
        <f ca="1">[1]!thsiFinD("ths_expma_stock",$A1202,$A$1,7,100,100)</f>
        <v>4.3378635439156996</v>
      </c>
      <c r="G1202" s="3">
        <f ca="1">[1]!thsiFinD("ths_rsi_stock",$A1202,$A$1,7,100,100)</f>
        <v>35.091010508556003</v>
      </c>
      <c r="H1202" s="3">
        <f ca="1">[1]!thsiFinD("ths_adtm_stock",$A1202,$A$1,7,3,100,100,100)</f>
        <v>-0.97260273972602995</v>
      </c>
      <c r="I1202" s="3">
        <f ca="1">[1]!thsiFinD("ths_bbiboll_stock",$A1202,$A$1,7,3,100,100,100)</f>
        <v>4.4831250000000002</v>
      </c>
      <c r="J1202" s="3">
        <f ca="1">[1]!thsiFinD("ths_dptb_stock",$A1202,$A$1,7,104,100,100)</f>
        <v>0.28571428571428997</v>
      </c>
      <c r="K1202" s="3">
        <f ca="1">[1]!thsiFinD("ths_srmi_stock",$A1202,$A$1,7,100,100)</f>
        <v>-8.4233261339092994E-2</v>
      </c>
      <c r="L1202" s="3">
        <f ca="1">[1]!thsiFinD("ths_atr_stock",$A1202,$A$1,7,101,100,100)</f>
        <v>0.22714285714286001</v>
      </c>
      <c r="M1202" s="3">
        <f ca="1">[1]!thsiFinD("ths_vol_w_stock",$A1202,$A$1)/1000000</f>
        <v>99.343457999999998</v>
      </c>
      <c r="N1202" s="3">
        <f ca="1">[1]!thsiFinD("ths_turnover_ratio_w_stock",$A1202,$A$1)</f>
        <v>18.366120764839</v>
      </c>
      <c r="O1202" s="3">
        <f ca="1">[1]!thsiFinD("ths_relative_chg_ratio_w_stock",$A1202,$A$1,104,100)</f>
        <v>-8.2610210440843002</v>
      </c>
      <c r="P1202" s="3">
        <f ca="1">[1]!thsiFinD("ths_chg_ratio_w_stock",$A1202,$B$1,100)</f>
        <v>11.556603773585</v>
      </c>
    </row>
    <row r="1203" spans="1:16" x14ac:dyDescent="0.25">
      <c r="A1203" s="2" t="s">
        <v>1201</v>
      </c>
      <c r="B1203" s="2" t="s">
        <v>6564</v>
      </c>
      <c r="C1203" s="3">
        <f ca="1">[1]!thsiFinD("ths_vol_ratio_stock",$A1203,$A$1,7,100)</f>
        <v>1.0676764440552</v>
      </c>
      <c r="D1203" s="3">
        <f ca="1">[1]!thsiFinD("ths_cr_stock",$A1203,$A$1,7,100,100)</f>
        <v>41.911764705882</v>
      </c>
      <c r="E1203" s="3">
        <f ca="1">[1]!thsiFinD("ths_mfi_stock",$A1203,$A$1,7,100,100)</f>
        <v>27.952333325611001</v>
      </c>
      <c r="F1203" s="3">
        <f ca="1">[1]!thsiFinD("ths_expma_stock",$A1203,$A$1,7,100,100)</f>
        <v>2.6707364576764001</v>
      </c>
      <c r="G1203" s="3">
        <f ca="1">[1]!thsiFinD("ths_rsi_stock",$A1203,$A$1,7,100,100)</f>
        <v>26.523452031401</v>
      </c>
      <c r="H1203" s="3">
        <f ca="1">[1]!thsiFinD("ths_adtm_stock",$A1203,$A$1,7,3,100,100,100)</f>
        <v>0.52380952380951995</v>
      </c>
      <c r="I1203" s="3">
        <f ca="1">[1]!thsiFinD("ths_bbiboll_stock",$A1203,$A$1,7,3,100,100,100)</f>
        <v>2.8427083333333001</v>
      </c>
      <c r="J1203" s="3">
        <f ca="1">[1]!thsiFinD("ths_dptb_stock",$A1203,$A$1,7,104,100,100)</f>
        <v>0.14285714285713999</v>
      </c>
      <c r="K1203" s="3">
        <f ca="1">[1]!thsiFinD("ths_srmi_stock",$A1203,$A$1,7,100,100)</f>
        <v>-0.13571428571429001</v>
      </c>
      <c r="L1203" s="3">
        <f ca="1">[1]!thsiFinD("ths_atr_stock",$A1203,$A$1,7,101,100,100)</f>
        <v>0.29285714285713998</v>
      </c>
      <c r="M1203" s="3">
        <f ca="1">[1]!thsiFinD("ths_vol_w_stock",$A1203,$A$1)/1000000</f>
        <v>125.03773</v>
      </c>
      <c r="N1203" s="3">
        <f ca="1">[1]!thsiFinD("ths_turnover_ratio_w_stock",$A1203,$A$1)</f>
        <v>30.788229500347999</v>
      </c>
      <c r="O1203" s="3">
        <f ca="1">[1]!thsiFinD("ths_relative_chg_ratio_w_stock",$A1203,$A$1,104,100)</f>
        <v>-23.497000903865999</v>
      </c>
      <c r="P1203" s="3">
        <f ca="1">[1]!thsiFinD("ths_chg_ratio_w_stock",$A1203,$B$1,100)</f>
        <v>1.6528925619835</v>
      </c>
    </row>
    <row r="1204" spans="1:16" x14ac:dyDescent="0.25">
      <c r="A1204" s="2" t="s">
        <v>1202</v>
      </c>
      <c r="B1204" s="2" t="s">
        <v>6565</v>
      </c>
      <c r="C1204" s="3">
        <f ca="1">[1]!thsiFinD("ths_vol_ratio_stock",$A1204,$A$1,7,100)</f>
        <v>0.90938483729455999</v>
      </c>
      <c r="D1204" s="3">
        <f ca="1">[1]!thsiFinD("ths_cr_stock",$A1204,$A$1,7,100,100)</f>
        <v>83.105022831049993</v>
      </c>
      <c r="E1204" s="3">
        <f ca="1">[1]!thsiFinD("ths_mfi_stock",$A1204,$A$1,7,100,100)</f>
        <v>46.355629015707997</v>
      </c>
      <c r="F1204" s="3">
        <f ca="1">[1]!thsiFinD("ths_expma_stock",$A1204,$A$1,7,100,100)</f>
        <v>47.959386543579001</v>
      </c>
      <c r="G1204" s="3">
        <f ca="1">[1]!thsiFinD("ths_rsi_stock",$A1204,$A$1,7,100,100)</f>
        <v>50.249673704083001</v>
      </c>
      <c r="H1204" s="3">
        <f ca="1">[1]!thsiFinD("ths_adtm_stock",$A1204,$A$1,7,3,100,100,100)</f>
        <v>4.7393364928900996E-3</v>
      </c>
      <c r="I1204" s="3">
        <f ca="1">[1]!thsiFinD("ths_bbiboll_stock",$A1204,$A$1,7,3,100,100,100)</f>
        <v>47.887916666667003</v>
      </c>
      <c r="J1204" s="3">
        <f ca="1">[1]!thsiFinD("ths_dptb_stock",$A1204,$A$1,7,104,100,100)</f>
        <v>1</v>
      </c>
      <c r="K1204" s="3">
        <f ca="1">[1]!thsiFinD("ths_srmi_stock",$A1204,$A$1,7,100,100)</f>
        <v>-2.7083333333334002E-3</v>
      </c>
      <c r="L1204" s="3">
        <f ca="1">[1]!thsiFinD("ths_atr_stock",$A1204,$A$1,7,101,100,100)</f>
        <v>1.1671428571428999</v>
      </c>
      <c r="M1204" s="3">
        <f ca="1">[1]!thsiFinD("ths_vol_w_stock",$A1204,$A$1)/1000000</f>
        <v>117.19218100000001</v>
      </c>
      <c r="N1204" s="3">
        <f ca="1">[1]!thsiFinD("ths_turnover_ratio_w_stock",$A1204,$A$1)</f>
        <v>3.2014437295675</v>
      </c>
      <c r="O1204" s="3">
        <f ca="1">[1]!thsiFinD("ths_relative_chg_ratio_w_stock",$A1204,$A$1,104,100)</f>
        <v>1.6893464471949999</v>
      </c>
      <c r="P1204" s="3">
        <f ca="1">[1]!thsiFinD("ths_chg_ratio_w_stock",$A1204,$B$1,100)</f>
        <v>-5.9327344892417004</v>
      </c>
    </row>
    <row r="1205" spans="1:16" x14ac:dyDescent="0.25">
      <c r="A1205" s="2" t="s">
        <v>1203</v>
      </c>
      <c r="B1205" s="2" t="s">
        <v>6566</v>
      </c>
      <c r="C1205" s="3">
        <f ca="1">[1]!thsiFinD("ths_vol_ratio_stock",$A1205,$A$1,7,100)</f>
        <v>1.2544153743722</v>
      </c>
      <c r="D1205" s="3">
        <f ca="1">[1]!thsiFinD("ths_cr_stock",$A1205,$A$1,7,100,100)</f>
        <v>24.271844660193999</v>
      </c>
      <c r="E1205" s="3">
        <f ca="1">[1]!thsiFinD("ths_mfi_stock",$A1205,$A$1,7,100,100)</f>
        <v>29.773903493131002</v>
      </c>
      <c r="F1205" s="3">
        <f ca="1">[1]!thsiFinD("ths_expma_stock",$A1205,$A$1,7,100,100)</f>
        <v>12.642431728669999</v>
      </c>
      <c r="G1205" s="3">
        <f ca="1">[1]!thsiFinD("ths_rsi_stock",$A1205,$A$1,7,100,100)</f>
        <v>36.402079068909998</v>
      </c>
      <c r="H1205" s="3">
        <f ca="1">[1]!thsiFinD("ths_adtm_stock",$A1205,$A$1,7,3,100,100,100)</f>
        <v>-0.98134328358209</v>
      </c>
      <c r="I1205" s="3">
        <f ca="1">[1]!thsiFinD("ths_bbiboll_stock",$A1205,$A$1,7,3,100,100,100)</f>
        <v>12.945416666667001</v>
      </c>
      <c r="J1205" s="3">
        <f ca="1">[1]!thsiFinD("ths_dptb_stock",$A1205,$A$1,7,104,100,100)</f>
        <v>0.42857142857142999</v>
      </c>
      <c r="K1205" s="3">
        <f ca="1">[1]!thsiFinD("ths_srmi_stock",$A1205,$A$1,7,100,100)</f>
        <v>-7.8066914498141002E-2</v>
      </c>
      <c r="L1205" s="3">
        <f ca="1">[1]!thsiFinD("ths_atr_stock",$A1205,$A$1,7,101,100,100)</f>
        <v>0.57428571428570996</v>
      </c>
      <c r="M1205" s="3">
        <f ca="1">[1]!thsiFinD("ths_vol_w_stock",$A1205,$A$1)/1000000</f>
        <v>12.443887999999999</v>
      </c>
      <c r="N1205" s="3">
        <f ca="1">[1]!thsiFinD("ths_turnover_ratio_w_stock",$A1205,$A$1)</f>
        <v>9.0173101449274995</v>
      </c>
      <c r="O1205" s="3">
        <f ca="1">[1]!thsiFinD("ths_relative_chg_ratio_w_stock",$A1205,$A$1,104,100)</f>
        <v>-8.0538311055858998</v>
      </c>
      <c r="P1205" s="3">
        <f ca="1">[1]!thsiFinD("ths_chg_ratio_w_stock",$A1205,$B$1,100)</f>
        <v>2.5</v>
      </c>
    </row>
    <row r="1206" spans="1:16" x14ac:dyDescent="0.25">
      <c r="A1206" s="2" t="s">
        <v>1204</v>
      </c>
      <c r="B1206" s="2" t="s">
        <v>6567</v>
      </c>
      <c r="C1206" s="3">
        <f ca="1">[1]!thsiFinD("ths_vol_ratio_stock",$A1206,$A$1,7,100)</f>
        <v>0.74757090912662005</v>
      </c>
      <c r="D1206" s="3">
        <f ca="1">[1]!thsiFinD("ths_cr_stock",$A1206,$A$1,7,100,100)</f>
        <v>30.249110320284998</v>
      </c>
      <c r="E1206" s="3">
        <f ca="1">[1]!thsiFinD("ths_mfi_stock",$A1206,$A$1,7,100,100)</f>
        <v>35.085731872589001</v>
      </c>
      <c r="F1206" s="3">
        <f ca="1">[1]!thsiFinD("ths_expma_stock",$A1206,$A$1,7,100,100)</f>
        <v>3.7313153891485</v>
      </c>
      <c r="G1206" s="3">
        <f ca="1">[1]!thsiFinD("ths_rsi_stock",$A1206,$A$1,7,100,100)</f>
        <v>50.641250334296998</v>
      </c>
      <c r="H1206" s="3">
        <f ca="1">[1]!thsiFinD("ths_adtm_stock",$A1206,$A$1,7,3,100,100,100)</f>
        <v>0.57499999999999996</v>
      </c>
      <c r="I1206" s="3">
        <f ca="1">[1]!thsiFinD("ths_bbiboll_stock",$A1206,$A$1,7,3,100,100,100)</f>
        <v>3.7140624999999998</v>
      </c>
      <c r="J1206" s="3">
        <f ca="1">[1]!thsiFinD("ths_dptb_stock",$A1206,$A$1,7,104,100,100)</f>
        <v>0.71428571428570997</v>
      </c>
      <c r="K1206" s="3">
        <f ca="1">[1]!thsiFinD("ths_srmi_stock",$A1206,$A$1,7,100,100)</f>
        <v>-0.10501193317422</v>
      </c>
      <c r="L1206" s="3">
        <f ca="1">[1]!thsiFinD("ths_atr_stock",$A1206,$A$1,7,101,100,100)</f>
        <v>0.19857142857143001</v>
      </c>
      <c r="M1206" s="3">
        <f ca="1">[1]!thsiFinD("ths_vol_w_stock",$A1206,$A$1)/1000000</f>
        <v>430.726405</v>
      </c>
      <c r="N1206" s="3">
        <f ca="1">[1]!thsiFinD("ths_turnover_ratio_w_stock",$A1206,$A$1)</f>
        <v>19.485658441117</v>
      </c>
      <c r="O1206" s="3">
        <f ca="1">[1]!thsiFinD("ths_relative_chg_ratio_w_stock",$A1206,$A$1,104,100)</f>
        <v>-2.9384701039735002</v>
      </c>
      <c r="P1206" s="3">
        <f ca="1">[1]!thsiFinD("ths_chg_ratio_w_stock",$A1206,$B$1,100)</f>
        <v>-8.8000000000000007</v>
      </c>
    </row>
    <row r="1207" spans="1:16" x14ac:dyDescent="0.25">
      <c r="A1207" s="2" t="s">
        <v>1205</v>
      </c>
      <c r="B1207" s="2" t="s">
        <v>6568</v>
      </c>
      <c r="C1207" s="3">
        <f ca="1">[1]!thsiFinD("ths_vol_ratio_stock",$A1207,$A$1,7,100)</f>
        <v>0.89587330957519995</v>
      </c>
      <c r="D1207" s="3">
        <f ca="1">[1]!thsiFinD("ths_cr_stock",$A1207,$A$1,7,100,100)</f>
        <v>40.119760479042</v>
      </c>
      <c r="E1207" s="3">
        <f ca="1">[1]!thsiFinD("ths_mfi_stock",$A1207,$A$1,7,100,100)</f>
        <v>32.223132430374001</v>
      </c>
      <c r="F1207" s="3">
        <f ca="1">[1]!thsiFinD("ths_expma_stock",$A1207,$A$1,7,100,100)</f>
        <v>1.1434172152983</v>
      </c>
      <c r="G1207" s="3">
        <f ca="1">[1]!thsiFinD("ths_rsi_stock",$A1207,$A$1,7,100,100)</f>
        <v>27.519649351321</v>
      </c>
      <c r="H1207" s="3">
        <f ca="1">[1]!thsiFinD("ths_adtm_stock",$A1207,$A$1,7,3,100,100,100)</f>
        <v>0.63888888888888995</v>
      </c>
      <c r="I1207" s="3">
        <f ca="1">[1]!thsiFinD("ths_bbiboll_stock",$A1207,$A$1,7,3,100,100,100)</f>
        <v>1.2442708333332999</v>
      </c>
      <c r="J1207" s="3">
        <f ca="1">[1]!thsiFinD("ths_dptb_stock",$A1207,$A$1,7,104,100,100)</f>
        <v>0.14285714285713999</v>
      </c>
      <c r="K1207" s="3">
        <f ca="1">[1]!thsiFinD("ths_srmi_stock",$A1207,$A$1,7,100,100)</f>
        <v>-0.10833333333333001</v>
      </c>
      <c r="L1207" s="3">
        <f ca="1">[1]!thsiFinD("ths_atr_stock",$A1207,$A$1,7,101,100,100)</f>
        <v>0.11142857142857</v>
      </c>
      <c r="M1207" s="3">
        <f ca="1">[1]!thsiFinD("ths_vol_w_stock",$A1207,$A$1)/1000000</f>
        <v>540.897603</v>
      </c>
      <c r="N1207" s="3">
        <f ca="1">[1]!thsiFinD("ths_turnover_ratio_w_stock",$A1207,$A$1)</f>
        <v>37.029736386130999</v>
      </c>
      <c r="O1207" s="3">
        <f ca="1">[1]!thsiFinD("ths_relative_chg_ratio_w_stock",$A1207,$A$1,104,100)</f>
        <v>-12.845824991476</v>
      </c>
      <c r="P1207" s="3">
        <f ca="1">[1]!thsiFinD("ths_chg_ratio_w_stock",$A1207,$B$1,100)</f>
        <v>0.93457943925233999</v>
      </c>
    </row>
    <row r="1208" spans="1:16" x14ac:dyDescent="0.25">
      <c r="A1208" s="2" t="s">
        <v>1206</v>
      </c>
      <c r="B1208" s="2" t="s">
        <v>6569</v>
      </c>
      <c r="C1208" s="3">
        <f ca="1">[1]!thsiFinD("ths_vol_ratio_stock",$A1208,$A$1,7,100)</f>
        <v>1.740223328088</v>
      </c>
      <c r="D1208" s="3">
        <f ca="1">[1]!thsiFinD("ths_cr_stock",$A1208,$A$1,7,100,100)</f>
        <v>19.178082191781002</v>
      </c>
      <c r="E1208" s="3">
        <f ca="1">[1]!thsiFinD("ths_mfi_stock",$A1208,$A$1,7,100,100)</f>
        <v>21.845071872144</v>
      </c>
      <c r="F1208" s="3">
        <f ca="1">[1]!thsiFinD("ths_expma_stock",$A1208,$A$1,7,100,100)</f>
        <v>10.967156247228001</v>
      </c>
      <c r="G1208" s="3">
        <f ca="1">[1]!thsiFinD("ths_rsi_stock",$A1208,$A$1,7,100,100)</f>
        <v>33.194691766402997</v>
      </c>
      <c r="H1208" s="3">
        <f ca="1">[1]!thsiFinD("ths_adtm_stock",$A1208,$A$1,7,3,100,100,100)</f>
        <v>-0.80829015544041005</v>
      </c>
      <c r="I1208" s="3">
        <f ca="1">[1]!thsiFinD("ths_bbiboll_stock",$A1208,$A$1,7,3,100,100,100)</f>
        <v>11.2340625</v>
      </c>
      <c r="J1208" s="3">
        <f ca="1">[1]!thsiFinD("ths_dptb_stock",$A1208,$A$1,7,104,100,100)</f>
        <v>0.42857142857142999</v>
      </c>
      <c r="K1208" s="3">
        <f ca="1">[1]!thsiFinD("ths_srmi_stock",$A1208,$A$1,7,100,100)</f>
        <v>-0.12778235779059999</v>
      </c>
      <c r="L1208" s="3">
        <f ca="1">[1]!thsiFinD("ths_atr_stock",$A1208,$A$1,7,101,100,100)</f>
        <v>0.61</v>
      </c>
      <c r="M1208" s="3">
        <f ca="1">[1]!thsiFinD("ths_vol_w_stock",$A1208,$A$1)/1000000</f>
        <v>8.8733050000000002</v>
      </c>
      <c r="N1208" s="3">
        <f ca="1">[1]!thsiFinD("ths_turnover_ratio_w_stock",$A1208,$A$1)</f>
        <v>13.607682155100999</v>
      </c>
      <c r="O1208" s="3">
        <f ca="1">[1]!thsiFinD("ths_relative_chg_ratio_w_stock",$A1208,$A$1,104,100)</f>
        <v>-11.523838482796</v>
      </c>
      <c r="P1208" s="3">
        <f ca="1">[1]!thsiFinD("ths_chg_ratio_w_stock",$A1208,$B$1,100)</f>
        <v>1.3232514177693999</v>
      </c>
    </row>
    <row r="1209" spans="1:16" x14ac:dyDescent="0.25">
      <c r="A1209" s="2" t="s">
        <v>1207</v>
      </c>
      <c r="B1209" s="2" t="s">
        <v>6570</v>
      </c>
      <c r="C1209" s="3">
        <f ca="1">[1]!thsiFinD("ths_vol_ratio_stock",$A1209,$A$1,7,100)</f>
        <v>0.4110161359417</v>
      </c>
      <c r="D1209" s="3">
        <f ca="1">[1]!thsiFinD("ths_cr_stock",$A1209,$A$1,7,100,100)</f>
        <v>-1.8927444794952</v>
      </c>
      <c r="E1209" s="3">
        <f ca="1">[1]!thsiFinD("ths_mfi_stock",$A1209,$A$1,7,100,100)</f>
        <v>6.6498559647714997</v>
      </c>
      <c r="F1209" s="3">
        <f ca="1">[1]!thsiFinD("ths_expma_stock",$A1209,$A$1,7,100,100)</f>
        <v>6.4956058833135</v>
      </c>
      <c r="G1209" s="3">
        <f ca="1">[1]!thsiFinD("ths_rsi_stock",$A1209,$A$1,7,100,100)</f>
        <v>30.661572081955001</v>
      </c>
      <c r="H1209" s="3">
        <f ca="1">[1]!thsiFinD("ths_adtm_stock",$A1209,$A$1,7,3,100,100,100)</f>
        <v>-0.78977272727272996</v>
      </c>
      <c r="I1209" s="3">
        <f ca="1">[1]!thsiFinD("ths_bbiboll_stock",$A1209,$A$1,7,3,100,100,100)</f>
        <v>6.6405208333332997</v>
      </c>
      <c r="J1209" s="3">
        <f ca="1">[1]!thsiFinD("ths_dptb_stock",$A1209,$A$1,7,104,100,100)</f>
        <v>0.71428571428570997</v>
      </c>
      <c r="K1209" s="3">
        <f ca="1">[1]!thsiFinD("ths_srmi_stock",$A1209,$A$1,7,100,100)</f>
        <v>-0.19843342036553999</v>
      </c>
      <c r="L1209" s="3">
        <f ca="1">[1]!thsiFinD("ths_atr_stock",$A1209,$A$1,7,101,100,100)</f>
        <v>0.46428571428571003</v>
      </c>
      <c r="M1209" s="3">
        <f ca="1">[1]!thsiFinD("ths_vol_w_stock",$A1209,$A$1)/1000000</f>
        <v>53.254078</v>
      </c>
      <c r="N1209" s="3">
        <f ca="1">[1]!thsiFinD("ths_turnover_ratio_w_stock",$A1209,$A$1)</f>
        <v>32.898821876837999</v>
      </c>
      <c r="O1209" s="3">
        <f ca="1">[1]!thsiFinD("ths_relative_chg_ratio_w_stock",$A1209,$A$1,104,100)</f>
        <v>-13.114531068367</v>
      </c>
      <c r="P1209" s="3">
        <f ca="1">[1]!thsiFinD("ths_chg_ratio_w_stock",$A1209,$B$1,100)</f>
        <v>1.7915309446254</v>
      </c>
    </row>
    <row r="1210" spans="1:16" x14ac:dyDescent="0.25">
      <c r="A1210" s="2" t="s">
        <v>1208</v>
      </c>
      <c r="B1210" s="2" t="s">
        <v>6571</v>
      </c>
      <c r="C1210" s="3">
        <f ca="1">[1]!thsiFinD("ths_vol_ratio_stock",$A1210,$A$1,7,100)</f>
        <v>0.98823464209084999</v>
      </c>
      <c r="D1210" s="3">
        <f ca="1">[1]!thsiFinD("ths_cr_stock",$A1210,$A$1,7,100,100)</f>
        <v>45.833333333333002</v>
      </c>
      <c r="E1210" s="3">
        <f ca="1">[1]!thsiFinD("ths_mfi_stock",$A1210,$A$1,7,100,100)</f>
        <v>33.41277082901</v>
      </c>
      <c r="F1210" s="3">
        <f ca="1">[1]!thsiFinD("ths_expma_stock",$A1210,$A$1,7,100,100)</f>
        <v>2.6631474492176999</v>
      </c>
      <c r="G1210" s="3">
        <f ca="1">[1]!thsiFinD("ths_rsi_stock",$A1210,$A$1,7,100,100)</f>
        <v>41.651000551229998</v>
      </c>
      <c r="H1210" s="3">
        <f ca="1">[1]!thsiFinD("ths_adtm_stock",$A1210,$A$1,7,3,100,100,100)</f>
        <v>-0.45161290322580999</v>
      </c>
      <c r="I1210" s="3">
        <f ca="1">[1]!thsiFinD("ths_bbiboll_stock",$A1210,$A$1,7,3,100,100,100)</f>
        <v>2.6754166666666999</v>
      </c>
      <c r="J1210" s="3">
        <f ca="1">[1]!thsiFinD("ths_dptb_stock",$A1210,$A$1,7,104,100,100)</f>
        <v>0.14285714285713999</v>
      </c>
      <c r="K1210" s="3">
        <f ca="1">[1]!thsiFinD("ths_srmi_stock",$A1210,$A$1,7,100,100)</f>
        <v>-5.0541516245487E-2</v>
      </c>
      <c r="L1210" s="3">
        <f ca="1">[1]!thsiFinD("ths_atr_stock",$A1210,$A$1,7,101,100,100)</f>
        <v>0.10285714285714</v>
      </c>
      <c r="M1210" s="3">
        <f ca="1">[1]!thsiFinD("ths_vol_w_stock",$A1210,$A$1)/1000000</f>
        <v>40.560499999999998</v>
      </c>
      <c r="N1210" s="3">
        <f ca="1">[1]!thsiFinD("ths_turnover_ratio_w_stock",$A1210,$A$1)</f>
        <v>1.5193893483162999</v>
      </c>
      <c r="O1210" s="3">
        <f ca="1">[1]!thsiFinD("ths_relative_chg_ratio_w_stock",$A1210,$A$1,104,100)</f>
        <v>-5.9091234816035998</v>
      </c>
      <c r="P1210" s="3">
        <f ca="1">[1]!thsiFinD("ths_chg_ratio_w_stock",$A1210,$B$1,100)</f>
        <v>-5.3231939163498003</v>
      </c>
    </row>
    <row r="1211" spans="1:16" x14ac:dyDescent="0.25">
      <c r="A1211" s="2" t="s">
        <v>1209</v>
      </c>
      <c r="B1211" s="2" t="s">
        <v>6572</v>
      </c>
      <c r="C1211" s="3">
        <f ca="1">[1]!thsiFinD("ths_vol_ratio_stock",$A1211,$A$1,7,100)</f>
        <v>1.1705096424451999</v>
      </c>
      <c r="D1211" s="3">
        <f ca="1">[1]!thsiFinD("ths_cr_stock",$A1211,$A$1,7,100,100)</f>
        <v>29.178470254956999</v>
      </c>
      <c r="E1211" s="3">
        <f ca="1">[1]!thsiFinD("ths_mfi_stock",$A1211,$A$1,7,100,100)</f>
        <v>27.800742655968001</v>
      </c>
      <c r="F1211" s="3">
        <f ca="1">[1]!thsiFinD("ths_expma_stock",$A1211,$A$1,7,100,100)</f>
        <v>12.088015075684</v>
      </c>
      <c r="G1211" s="3">
        <f ca="1">[1]!thsiFinD("ths_rsi_stock",$A1211,$A$1,7,100,100)</f>
        <v>33.849133258008997</v>
      </c>
      <c r="H1211" s="3">
        <f ca="1">[1]!thsiFinD("ths_adtm_stock",$A1211,$A$1,7,3,100,100,100)</f>
        <v>-0.84883720930232998</v>
      </c>
      <c r="I1211" s="3">
        <f ca="1">[1]!thsiFinD("ths_bbiboll_stock",$A1211,$A$1,7,3,100,100,100)</f>
        <v>12.318333333332999</v>
      </c>
      <c r="J1211" s="3">
        <f ca="1">[1]!thsiFinD("ths_dptb_stock",$A1211,$A$1,7,104,100,100)</f>
        <v>0.28571428571428997</v>
      </c>
      <c r="K1211" s="3">
        <f ca="1">[1]!thsiFinD("ths_srmi_stock",$A1211,$A$1,7,100,100)</f>
        <v>-6.2549485352335996E-2</v>
      </c>
      <c r="L1211" s="3">
        <f ca="1">[1]!thsiFinD("ths_atr_stock",$A1211,$A$1,7,101,100,100)</f>
        <v>0.45142857142857001</v>
      </c>
      <c r="M1211" s="3">
        <f ca="1">[1]!thsiFinD("ths_vol_w_stock",$A1211,$A$1)/1000000</f>
        <v>13.817301</v>
      </c>
      <c r="N1211" s="3">
        <f ca="1">[1]!thsiFinD("ths_turnover_ratio_w_stock",$A1211,$A$1)</f>
        <v>7.8735307049297996</v>
      </c>
      <c r="O1211" s="3">
        <f ca="1">[1]!thsiFinD("ths_relative_chg_ratio_w_stock",$A1211,$A$1,104,100)</f>
        <v>-7.4099041217285002</v>
      </c>
      <c r="P1211" s="3">
        <f ca="1">[1]!thsiFinD("ths_chg_ratio_w_stock",$A1211,$B$1,100)</f>
        <v>-1.0979729729729999</v>
      </c>
    </row>
    <row r="1212" spans="1:16" x14ac:dyDescent="0.25">
      <c r="A1212" s="2" t="s">
        <v>1210</v>
      </c>
      <c r="B1212" s="2" t="s">
        <v>6573</v>
      </c>
      <c r="C1212" s="3">
        <f ca="1">[1]!thsiFinD("ths_vol_ratio_stock",$A1212,$A$1,7,100)</f>
        <v>0.80898374811955998</v>
      </c>
      <c r="D1212" s="3">
        <f ca="1">[1]!thsiFinD("ths_cr_stock",$A1212,$A$1,7,100,100)</f>
        <v>87.440381558029003</v>
      </c>
      <c r="E1212" s="3">
        <f ca="1">[1]!thsiFinD("ths_mfi_stock",$A1212,$A$1,7,100,100)</f>
        <v>61.772006131136003</v>
      </c>
      <c r="F1212" s="3">
        <f ca="1">[1]!thsiFinD("ths_expma_stock",$A1212,$A$1,7,100,100)</f>
        <v>7.7146236676138997</v>
      </c>
      <c r="G1212" s="3">
        <f ca="1">[1]!thsiFinD("ths_rsi_stock",$A1212,$A$1,7,100,100)</f>
        <v>44.857421421025997</v>
      </c>
      <c r="H1212" s="3">
        <f ca="1">[1]!thsiFinD("ths_adtm_stock",$A1212,$A$1,7,3,100,100,100)</f>
        <v>-0.44360902255639001</v>
      </c>
      <c r="I1212" s="3">
        <f ca="1">[1]!thsiFinD("ths_bbiboll_stock",$A1212,$A$1,7,3,100,100,100)</f>
        <v>7.8015625000000002</v>
      </c>
      <c r="J1212" s="3">
        <f ca="1">[1]!thsiFinD("ths_dptb_stock",$A1212,$A$1,7,104,100,100)</f>
        <v>0.57142857142856995</v>
      </c>
      <c r="K1212" s="3">
        <f ca="1">[1]!thsiFinD("ths_srmi_stock",$A1212,$A$1,7,100,100)</f>
        <v>-1.159793814433E-2</v>
      </c>
      <c r="L1212" s="3">
        <f ca="1">[1]!thsiFinD("ths_atr_stock",$A1212,$A$1,7,101,100,100)</f>
        <v>0.56571428571429005</v>
      </c>
      <c r="M1212" s="3">
        <f ca="1">[1]!thsiFinD("ths_vol_w_stock",$A1212,$A$1)/1000000</f>
        <v>67.862403999999998</v>
      </c>
      <c r="N1212" s="3">
        <f ca="1">[1]!thsiFinD("ths_turnover_ratio_w_stock",$A1212,$A$1)</f>
        <v>21.405643413420002</v>
      </c>
      <c r="O1212" s="3">
        <f ca="1">[1]!thsiFinD("ths_relative_chg_ratio_w_stock",$A1212,$A$1,104,100)</f>
        <v>-7.6501949101750997</v>
      </c>
      <c r="P1212" s="3">
        <f ca="1">[1]!thsiFinD("ths_chg_ratio_w_stock",$A1212,$B$1,100)</f>
        <v>1.1734028683180999</v>
      </c>
    </row>
    <row r="1213" spans="1:16" x14ac:dyDescent="0.25">
      <c r="A1213" s="2" t="s">
        <v>1211</v>
      </c>
      <c r="B1213" s="2" t="s">
        <v>6574</v>
      </c>
      <c r="C1213" s="3">
        <f ca="1">[1]!thsiFinD("ths_vol_ratio_stock",$A1213,$A$1,7,100)</f>
        <v>1.0974676201232001</v>
      </c>
      <c r="D1213" s="3">
        <f ca="1">[1]!thsiFinD("ths_cr_stock",$A1213,$A$1,7,100,100)</f>
        <v>32.231404958677999</v>
      </c>
      <c r="E1213" s="3">
        <f ca="1">[1]!thsiFinD("ths_mfi_stock",$A1213,$A$1,7,100,100)</f>
        <v>14.254243982563001</v>
      </c>
      <c r="F1213" s="3">
        <f ca="1">[1]!thsiFinD("ths_expma_stock",$A1213,$A$1,7,100,100)</f>
        <v>4.9874318641127999</v>
      </c>
      <c r="G1213" s="3">
        <f ca="1">[1]!thsiFinD("ths_rsi_stock",$A1213,$A$1,7,100,100)</f>
        <v>27.532755776014</v>
      </c>
      <c r="H1213" s="3">
        <f ca="1">[1]!thsiFinD("ths_adtm_stock",$A1213,$A$1,7,3,100,100,100)</f>
        <v>0.16666666666666999</v>
      </c>
      <c r="I1213" s="3">
        <f ca="1">[1]!thsiFinD("ths_bbiboll_stock",$A1213,$A$1,7,3,100,100,100)</f>
        <v>5.0738541666666999</v>
      </c>
      <c r="J1213" s="3">
        <f ca="1">[1]!thsiFinD("ths_dptb_stock",$A1213,$A$1,7,104,100,100)</f>
        <v>0.14285714285713999</v>
      </c>
      <c r="K1213" s="3">
        <f ca="1">[1]!thsiFinD("ths_srmi_stock",$A1213,$A$1,7,100,100)</f>
        <v>-8.7286527514230994E-2</v>
      </c>
      <c r="L1213" s="3">
        <f ca="1">[1]!thsiFinD("ths_atr_stock",$A1213,$A$1,7,101,100,100)</f>
        <v>0.22857142857143001</v>
      </c>
      <c r="M1213" s="3">
        <f ca="1">[1]!thsiFinD("ths_vol_w_stock",$A1213,$A$1)/1000000</f>
        <v>35.082312000000002</v>
      </c>
      <c r="N1213" s="3">
        <f ca="1">[1]!thsiFinD("ths_turnover_ratio_w_stock",$A1213,$A$1)</f>
        <v>6.1357855418853999</v>
      </c>
      <c r="O1213" s="3">
        <f ca="1">[1]!thsiFinD("ths_relative_chg_ratio_w_stock",$A1213,$A$1,104,100)</f>
        <v>-10.763620836101</v>
      </c>
      <c r="P1213" s="3">
        <f ca="1">[1]!thsiFinD("ths_chg_ratio_w_stock",$A1213,$B$1,100)</f>
        <v>3.7422037422038001</v>
      </c>
    </row>
    <row r="1214" spans="1:16" x14ac:dyDescent="0.25">
      <c r="A1214" s="2" t="s">
        <v>1212</v>
      </c>
      <c r="B1214" s="2" t="s">
        <v>6575</v>
      </c>
      <c r="C1214" s="3">
        <f ca="1">[1]!thsiFinD("ths_vol_ratio_stock",$A1214,$A$1,7,100)</f>
        <v>0.90761196971993996</v>
      </c>
      <c r="D1214" s="3">
        <f ca="1">[1]!thsiFinD("ths_cr_stock",$A1214,$A$1,7,100,100)</f>
        <v>58.319327731092002</v>
      </c>
      <c r="E1214" s="3">
        <f ca="1">[1]!thsiFinD("ths_mfi_stock",$A1214,$A$1,7,100,100)</f>
        <v>53.204215665733997</v>
      </c>
      <c r="F1214" s="3">
        <f ca="1">[1]!thsiFinD("ths_expma_stock",$A1214,$A$1,7,100,100)</f>
        <v>8.6095292966450003</v>
      </c>
      <c r="G1214" s="3">
        <f ca="1">[1]!thsiFinD("ths_rsi_stock",$A1214,$A$1,7,100,100)</f>
        <v>40.205988442166998</v>
      </c>
      <c r="H1214" s="3">
        <f ca="1">[1]!thsiFinD("ths_adtm_stock",$A1214,$A$1,7,3,100,100,100)</f>
        <v>-0.19327731092437</v>
      </c>
      <c r="I1214" s="3">
        <f ca="1">[1]!thsiFinD("ths_bbiboll_stock",$A1214,$A$1,7,3,100,100,100)</f>
        <v>8.7138541666666995</v>
      </c>
      <c r="J1214" s="3">
        <f ca="1">[1]!thsiFinD("ths_dptb_stock",$A1214,$A$1,7,104,100,100)</f>
        <v>0.28571428571428997</v>
      </c>
      <c r="K1214" s="3">
        <f ca="1">[1]!thsiFinD("ths_srmi_stock",$A1214,$A$1,7,100,100)</f>
        <v>-5.2513966480446997E-2</v>
      </c>
      <c r="L1214" s="3">
        <f ca="1">[1]!thsiFinD("ths_atr_stock",$A1214,$A$1,7,101,100,100)</f>
        <v>0.46428571428571003</v>
      </c>
      <c r="M1214" s="3">
        <f ca="1">[1]!thsiFinD("ths_vol_w_stock",$A1214,$A$1)/1000000</f>
        <v>30.187476</v>
      </c>
      <c r="N1214" s="3">
        <f ca="1">[1]!thsiFinD("ths_turnover_ratio_w_stock",$A1214,$A$1)</f>
        <v>14.373896155321001</v>
      </c>
      <c r="O1214" s="3">
        <f ca="1">[1]!thsiFinD("ths_relative_chg_ratio_w_stock",$A1214,$A$1,104,100)</f>
        <v>-8.3598092575321008</v>
      </c>
      <c r="P1214" s="3">
        <f ca="1">[1]!thsiFinD("ths_chg_ratio_w_stock",$A1214,$B$1,100)</f>
        <v>1.4150943396225999</v>
      </c>
    </row>
    <row r="1215" spans="1:16" x14ac:dyDescent="0.25">
      <c r="A1215" s="2" t="s">
        <v>1213</v>
      </c>
      <c r="B1215" s="2" t="s">
        <v>6576</v>
      </c>
      <c r="C1215" s="3">
        <f ca="1">[1]!thsiFinD("ths_vol_ratio_stock",$A1215,$A$1,7,100)</f>
        <v>0.65379315399966997</v>
      </c>
      <c r="D1215" s="3">
        <f ca="1">[1]!thsiFinD("ths_cr_stock",$A1215,$A$1,7,100,100)</f>
        <v>102.43902439023999</v>
      </c>
      <c r="E1215" s="3">
        <f ca="1">[1]!thsiFinD("ths_mfi_stock",$A1215,$A$1,7,100,100)</f>
        <v>57.186750747449999</v>
      </c>
      <c r="F1215" s="3">
        <f ca="1">[1]!thsiFinD("ths_expma_stock",$A1215,$A$1,7,100,100)</f>
        <v>6.8313822923362002</v>
      </c>
      <c r="G1215" s="3">
        <f ca="1">[1]!thsiFinD("ths_rsi_stock",$A1215,$A$1,7,100,100)</f>
        <v>42.471824741673998</v>
      </c>
      <c r="H1215" s="3">
        <f ca="1">[1]!thsiFinD("ths_adtm_stock",$A1215,$A$1,7,3,100,100,100)</f>
        <v>0.5</v>
      </c>
      <c r="I1215" s="3">
        <f ca="1">[1]!thsiFinD("ths_bbiboll_stock",$A1215,$A$1,7,3,100,100,100)</f>
        <v>6.8182291666666996</v>
      </c>
      <c r="J1215" s="3">
        <f ca="1">[1]!thsiFinD("ths_dptb_stock",$A1215,$A$1,7,104,100,100)</f>
        <v>0.71428571428570997</v>
      </c>
      <c r="K1215" s="3">
        <f ca="1">[1]!thsiFinD("ths_srmi_stock",$A1215,$A$1,7,100,100)</f>
        <v>0</v>
      </c>
      <c r="L1215" s="3">
        <f ca="1">[1]!thsiFinD("ths_atr_stock",$A1215,$A$1,7,101,100,100)</f>
        <v>0.23714285714285999</v>
      </c>
      <c r="M1215" s="3">
        <f ca="1">[1]!thsiFinD("ths_vol_w_stock",$A1215,$A$1)/1000000</f>
        <v>92.004767000000001</v>
      </c>
      <c r="N1215" s="3">
        <f ca="1">[1]!thsiFinD("ths_turnover_ratio_w_stock",$A1215,$A$1)</f>
        <v>8.5417978354625994</v>
      </c>
      <c r="O1215" s="3">
        <f ca="1">[1]!thsiFinD("ths_relative_chg_ratio_w_stock",$A1215,$A$1,104,100)</f>
        <v>0.46036768296949998</v>
      </c>
      <c r="P1215" s="3">
        <f ca="1">[1]!thsiFinD("ths_chg_ratio_w_stock",$A1215,$B$1,100)</f>
        <v>-0.29717682020802999</v>
      </c>
    </row>
    <row r="1216" spans="1:16" x14ac:dyDescent="0.25">
      <c r="A1216" s="2" t="s">
        <v>1214</v>
      </c>
      <c r="B1216" s="2" t="s">
        <v>6577</v>
      </c>
      <c r="C1216" s="3">
        <f ca="1">[1]!thsiFinD("ths_vol_ratio_stock",$A1216,$A$1,7,100)</f>
        <v>0.64567612971018995</v>
      </c>
      <c r="D1216" s="3">
        <f ca="1">[1]!thsiFinD("ths_cr_stock",$A1216,$A$1,7,100,100)</f>
        <v>-17.112998040495999</v>
      </c>
      <c r="E1216" s="3">
        <f ca="1">[1]!thsiFinD("ths_mfi_stock",$A1216,$A$1,7,100,100)</f>
        <v>0</v>
      </c>
      <c r="F1216" s="3">
        <f ca="1">[1]!thsiFinD("ths_expma_stock",$A1216,$A$1,7,100,100)</f>
        <v>19.136775992048999</v>
      </c>
      <c r="G1216" s="3">
        <f ca="1">[1]!thsiFinD("ths_rsi_stock",$A1216,$A$1,7,100,100)</f>
        <v>8.8428100613185006</v>
      </c>
      <c r="H1216" s="3">
        <f ca="1">[1]!thsiFinD("ths_adtm_stock",$A1216,$A$1,7,3,100,100,100)</f>
        <v>-0.69948186528497003</v>
      </c>
      <c r="I1216" s="3">
        <f ca="1">[1]!thsiFinD("ths_bbiboll_stock",$A1216,$A$1,7,3,100,100,100)</f>
        <v>19.728958333333001</v>
      </c>
      <c r="J1216" s="3">
        <f ca="1">[1]!thsiFinD("ths_dptb_stock",$A1216,$A$1,7,104,100,100)</f>
        <v>0.85714285714285998</v>
      </c>
      <c r="K1216" s="3">
        <f ca="1">[1]!thsiFinD("ths_srmi_stock",$A1216,$A$1,7,100,100)</f>
        <v>-0.15648496240602</v>
      </c>
      <c r="L1216" s="3">
        <f ca="1">[1]!thsiFinD("ths_atr_stock",$A1216,$A$1,7,101,100,100)</f>
        <v>0.77714285714286002</v>
      </c>
      <c r="M1216" s="3">
        <f ca="1">[1]!thsiFinD("ths_vol_w_stock",$A1216,$A$1)/1000000</f>
        <v>73.506292999999999</v>
      </c>
      <c r="N1216" s="3">
        <f ca="1">[1]!thsiFinD("ths_turnover_ratio_w_stock",$A1216,$A$1)</f>
        <v>18.030556370452</v>
      </c>
      <c r="O1216" s="3">
        <f ca="1">[1]!thsiFinD("ths_relative_chg_ratio_w_stock",$A1216,$A$1,104,100)</f>
        <v>-13.33167081379</v>
      </c>
      <c r="P1216" s="3">
        <f ca="1">[1]!thsiFinD("ths_chg_ratio_w_stock",$A1216,$B$1,100)</f>
        <v>-6.9637883008357004</v>
      </c>
    </row>
    <row r="1217" spans="1:16" x14ac:dyDescent="0.25">
      <c r="A1217" s="2" t="s">
        <v>1215</v>
      </c>
      <c r="B1217" s="2" t="s">
        <v>6578</v>
      </c>
      <c r="C1217" s="3">
        <f ca="1">[1]!thsiFinD("ths_vol_ratio_stock",$A1217,$A$1,7,100)</f>
        <v>0.90727870081188999</v>
      </c>
      <c r="D1217" s="3">
        <f ca="1">[1]!thsiFinD("ths_cr_stock",$A1217,$A$1,7,100,100)</f>
        <v>21.041214750542</v>
      </c>
      <c r="E1217" s="3">
        <f ca="1">[1]!thsiFinD("ths_mfi_stock",$A1217,$A$1,7,100,100)</f>
        <v>24.954373903013</v>
      </c>
      <c r="F1217" s="3">
        <f ca="1">[1]!thsiFinD("ths_expma_stock",$A1217,$A$1,7,100,100)</f>
        <v>8.4680792220811991</v>
      </c>
      <c r="G1217" s="3">
        <f ca="1">[1]!thsiFinD("ths_rsi_stock",$A1217,$A$1,7,100,100)</f>
        <v>22.750358868467998</v>
      </c>
      <c r="H1217" s="3">
        <f ca="1">[1]!thsiFinD("ths_adtm_stock",$A1217,$A$1,7,3,100,100,100)</f>
        <v>-0.88043478260870001</v>
      </c>
      <c r="I1217" s="3">
        <f ca="1">[1]!thsiFinD("ths_bbiboll_stock",$A1217,$A$1,7,3,100,100,100)</f>
        <v>8.6579166666667007</v>
      </c>
      <c r="J1217" s="3">
        <f ca="1">[1]!thsiFinD("ths_dptb_stock",$A1217,$A$1,7,104,100,100)</f>
        <v>0.57142857142856995</v>
      </c>
      <c r="K1217" s="3">
        <f ca="1">[1]!thsiFinD("ths_srmi_stock",$A1217,$A$1,7,100,100)</f>
        <v>-8.6129753914989005E-2</v>
      </c>
      <c r="L1217" s="3">
        <f ca="1">[1]!thsiFinD("ths_atr_stock",$A1217,$A$1,7,101,100,100)</f>
        <v>0.27285714285714002</v>
      </c>
      <c r="M1217" s="3">
        <f ca="1">[1]!thsiFinD("ths_vol_w_stock",$A1217,$A$1)/1000000</f>
        <v>50.509855999999999</v>
      </c>
      <c r="N1217" s="3">
        <f ca="1">[1]!thsiFinD("ths_turnover_ratio_w_stock",$A1217,$A$1)</f>
        <v>13.485414313564</v>
      </c>
      <c r="O1217" s="3">
        <f ca="1">[1]!thsiFinD("ths_relative_chg_ratio_w_stock",$A1217,$A$1,104,100)</f>
        <v>-7.5213107293841004</v>
      </c>
      <c r="P1217" s="3">
        <f ca="1">[1]!thsiFinD("ths_chg_ratio_w_stock",$A1217,$B$1,100)</f>
        <v>2.5703794369645001</v>
      </c>
    </row>
    <row r="1218" spans="1:16" x14ac:dyDescent="0.25">
      <c r="A1218" s="2" t="s">
        <v>1216</v>
      </c>
      <c r="B1218" s="2" t="s">
        <v>6579</v>
      </c>
      <c r="C1218" s="3">
        <f ca="1">[1]!thsiFinD("ths_vol_ratio_stock",$A1218,$A$1,7,100)</f>
        <v>1.6403420663204999</v>
      </c>
      <c r="D1218" s="3">
        <f ca="1">[1]!thsiFinD("ths_cr_stock",$A1218,$A$1,7,100,100)</f>
        <v>7.1622846781504004</v>
      </c>
      <c r="E1218" s="3">
        <f ca="1">[1]!thsiFinD("ths_mfi_stock",$A1218,$A$1,7,100,100)</f>
        <v>6.9844431135585996</v>
      </c>
      <c r="F1218" s="3">
        <f ca="1">[1]!thsiFinD("ths_expma_stock",$A1218,$A$1,7,100,100)</f>
        <v>9.9669282704760995</v>
      </c>
      <c r="G1218" s="3">
        <f ca="1">[1]!thsiFinD("ths_rsi_stock",$A1218,$A$1,7,100,100)</f>
        <v>21.745865590042001</v>
      </c>
      <c r="H1218" s="3">
        <f ca="1">[1]!thsiFinD("ths_adtm_stock",$A1218,$A$1,7,3,100,100,100)</f>
        <v>-0.88584474885844999</v>
      </c>
      <c r="I1218" s="3">
        <f ca="1">[1]!thsiFinD("ths_bbiboll_stock",$A1218,$A$1,7,3,100,100,100)</f>
        <v>10.346979166666999</v>
      </c>
      <c r="J1218" s="3">
        <f ca="1">[1]!thsiFinD("ths_dptb_stock",$A1218,$A$1,7,104,100,100)</f>
        <v>0.42857142857142999</v>
      </c>
      <c r="K1218" s="3">
        <f ca="1">[1]!thsiFinD("ths_srmi_stock",$A1218,$A$1,7,100,100)</f>
        <v>-0.16816546762590001</v>
      </c>
      <c r="L1218" s="3">
        <f ca="1">[1]!thsiFinD("ths_atr_stock",$A1218,$A$1,7,101,100,100)</f>
        <v>0.56285714285713995</v>
      </c>
      <c r="M1218" s="3">
        <f ca="1">[1]!thsiFinD("ths_vol_w_stock",$A1218,$A$1)/1000000</f>
        <v>47.150902000000002</v>
      </c>
      <c r="N1218" s="3">
        <f ca="1">[1]!thsiFinD("ths_turnover_ratio_w_stock",$A1218,$A$1)</f>
        <v>26.872167316694</v>
      </c>
      <c r="O1218" s="3">
        <f ca="1">[1]!thsiFinD("ths_relative_chg_ratio_w_stock",$A1218,$A$1,104,100)</f>
        <v>-17.026593746343</v>
      </c>
      <c r="P1218" s="3">
        <f ca="1">[1]!thsiFinD("ths_chg_ratio_w_stock",$A1218,$B$1,100)</f>
        <v>6.9189189189188998</v>
      </c>
    </row>
    <row r="1219" spans="1:16" x14ac:dyDescent="0.25">
      <c r="A1219" s="2" t="s">
        <v>1217</v>
      </c>
      <c r="B1219" s="2" t="s">
        <v>6580</v>
      </c>
      <c r="C1219" s="3">
        <f ca="1">[1]!thsiFinD("ths_vol_ratio_stock",$A1219,$A$1,7,100)</f>
        <v>1.0579956730593001</v>
      </c>
      <c r="D1219" s="3">
        <f ca="1">[1]!thsiFinD("ths_cr_stock",$A1219,$A$1,7,100,100)</f>
        <v>26.923076923077002</v>
      </c>
      <c r="E1219" s="3">
        <f ca="1">[1]!thsiFinD("ths_mfi_stock",$A1219,$A$1,7,100,100)</f>
        <v>27.123218791946002</v>
      </c>
      <c r="F1219" s="3">
        <f ca="1">[1]!thsiFinD("ths_expma_stock",$A1219,$A$1,7,100,100)</f>
        <v>6.8694190296292996</v>
      </c>
      <c r="G1219" s="3">
        <f ca="1">[1]!thsiFinD("ths_rsi_stock",$A1219,$A$1,7,100,100)</f>
        <v>32.621924478121002</v>
      </c>
      <c r="H1219" s="3">
        <f ca="1">[1]!thsiFinD("ths_adtm_stock",$A1219,$A$1,7,3,100,100,100)</f>
        <v>-0.67415730337079005</v>
      </c>
      <c r="I1219" s="3">
        <f ca="1">[1]!thsiFinD("ths_bbiboll_stock",$A1219,$A$1,7,3,100,100,100)</f>
        <v>6.9798958333333001</v>
      </c>
      <c r="J1219" s="3">
        <f ca="1">[1]!thsiFinD("ths_dptb_stock",$A1219,$A$1,7,104,100,100)</f>
        <v>0.28571428571428997</v>
      </c>
      <c r="K1219" s="3">
        <f ca="1">[1]!thsiFinD("ths_srmi_stock",$A1219,$A$1,7,100,100)</f>
        <v>-6.4245810055866007E-2</v>
      </c>
      <c r="L1219" s="3">
        <f ca="1">[1]!thsiFinD("ths_atr_stock",$A1219,$A$1,7,101,100,100)</f>
        <v>0.24428571428571</v>
      </c>
      <c r="M1219" s="3">
        <f ca="1">[1]!thsiFinD("ths_vol_w_stock",$A1219,$A$1)/1000000</f>
        <v>29.21292</v>
      </c>
      <c r="N1219" s="3">
        <f ca="1">[1]!thsiFinD("ths_turnover_ratio_w_stock",$A1219,$A$1)</f>
        <v>8.4423113980792994</v>
      </c>
      <c r="O1219" s="3">
        <f ca="1">[1]!thsiFinD("ths_relative_chg_ratio_w_stock",$A1219,$A$1,104,100)</f>
        <v>-8.0568729923668005</v>
      </c>
      <c r="P1219" s="3">
        <f ca="1">[1]!thsiFinD("ths_chg_ratio_w_stock",$A1219,$B$1,100)</f>
        <v>2.5373134328357998</v>
      </c>
    </row>
    <row r="1220" spans="1:16" x14ac:dyDescent="0.25">
      <c r="A1220" s="2" t="s">
        <v>1218</v>
      </c>
      <c r="B1220" s="2" t="s">
        <v>6581</v>
      </c>
      <c r="C1220" s="3">
        <f ca="1">[1]!thsiFinD("ths_vol_ratio_stock",$A1220,$A$1,7,100)</f>
        <v>1.2872753248802999</v>
      </c>
      <c r="D1220" s="3">
        <f ca="1">[1]!thsiFinD("ths_cr_stock",$A1220,$A$1,7,100,100)</f>
        <v>27.272727272727</v>
      </c>
      <c r="E1220" s="3">
        <f ca="1">[1]!thsiFinD("ths_mfi_stock",$A1220,$A$1,7,100,100)</f>
        <v>17.788748483911</v>
      </c>
      <c r="F1220" s="3">
        <f ca="1">[1]!thsiFinD("ths_expma_stock",$A1220,$A$1,7,100,100)</f>
        <v>9.1168063233908008</v>
      </c>
      <c r="G1220" s="3">
        <f ca="1">[1]!thsiFinD("ths_rsi_stock",$A1220,$A$1,7,100,100)</f>
        <v>40.584406111215998</v>
      </c>
      <c r="H1220" s="3">
        <f ca="1">[1]!thsiFinD("ths_adtm_stock",$A1220,$A$1,7,3,100,100,100)</f>
        <v>-0.77380952380951995</v>
      </c>
      <c r="I1220" s="3">
        <f ca="1">[1]!thsiFinD("ths_bbiboll_stock",$A1220,$A$1,7,3,100,100,100)</f>
        <v>9.2379166666667007</v>
      </c>
      <c r="J1220" s="3">
        <f ca="1">[1]!thsiFinD("ths_dptb_stock",$A1220,$A$1,7,104,100,100)</f>
        <v>0.42857142857142999</v>
      </c>
      <c r="K1220" s="3">
        <f ca="1">[1]!thsiFinD("ths_srmi_stock",$A1220,$A$1,7,100,100)</f>
        <v>-5.7232049947971E-2</v>
      </c>
      <c r="L1220" s="3">
        <f ca="1">[1]!thsiFinD("ths_atr_stock",$A1220,$A$1,7,101,100,100)</f>
        <v>0.30428571428571</v>
      </c>
      <c r="M1220" s="3">
        <f ca="1">[1]!thsiFinD("ths_vol_w_stock",$A1220,$A$1)/1000000</f>
        <v>17.041917000000002</v>
      </c>
      <c r="N1220" s="3">
        <f ca="1">[1]!thsiFinD("ths_turnover_ratio_w_stock",$A1220,$A$1)</f>
        <v>7.8460737580564999</v>
      </c>
      <c r="O1220" s="3">
        <f ca="1">[1]!thsiFinD("ths_relative_chg_ratio_w_stock",$A1220,$A$1,104,100)</f>
        <v>-3.5571423065619001</v>
      </c>
      <c r="P1220" s="3">
        <f ca="1">[1]!thsiFinD("ths_chg_ratio_w_stock",$A1220,$B$1,100)</f>
        <v>-2.4282560706402001</v>
      </c>
    </row>
    <row r="1221" spans="1:16" x14ac:dyDescent="0.25">
      <c r="A1221" s="2" t="s">
        <v>1219</v>
      </c>
      <c r="B1221" s="2" t="s">
        <v>6582</v>
      </c>
      <c r="C1221" s="3">
        <f ca="1">[1]!thsiFinD("ths_vol_ratio_stock",$A1221,$A$1,7,100)</f>
        <v>1.2911495055733</v>
      </c>
      <c r="D1221" s="3">
        <f ca="1">[1]!thsiFinD("ths_cr_stock",$A1221,$A$1,7,100,100)</f>
        <v>38.953488372092998</v>
      </c>
      <c r="E1221" s="3">
        <f ca="1">[1]!thsiFinD("ths_mfi_stock",$A1221,$A$1,7,100,100)</f>
        <v>26.289086122634</v>
      </c>
      <c r="F1221" s="3">
        <f ca="1">[1]!thsiFinD("ths_expma_stock",$A1221,$A$1,7,100,100)</f>
        <v>15.27464765271</v>
      </c>
      <c r="G1221" s="3">
        <f ca="1">[1]!thsiFinD("ths_rsi_stock",$A1221,$A$1,7,100,100)</f>
        <v>38.672331466308997</v>
      </c>
      <c r="H1221" s="3">
        <f ca="1">[1]!thsiFinD("ths_adtm_stock",$A1221,$A$1,7,3,100,100,100)</f>
        <v>-0.82142857142856995</v>
      </c>
      <c r="I1221" s="3">
        <f ca="1">[1]!thsiFinD("ths_bbiboll_stock",$A1221,$A$1,7,3,100,100,100)</f>
        <v>15.442187499999999</v>
      </c>
      <c r="J1221" s="3">
        <f ca="1">[1]!thsiFinD("ths_dptb_stock",$A1221,$A$1,7,104,100,100)</f>
        <v>0.42857142857142999</v>
      </c>
      <c r="K1221" s="3">
        <f ca="1">[1]!thsiFinD("ths_srmi_stock",$A1221,$A$1,7,100,100)</f>
        <v>-2.8717294192725E-2</v>
      </c>
      <c r="L1221" s="3">
        <f ca="1">[1]!thsiFinD("ths_atr_stock",$A1221,$A$1,7,101,100,100)</f>
        <v>0.34714285714285997</v>
      </c>
      <c r="M1221" s="3">
        <f ca="1">[1]!thsiFinD("ths_vol_w_stock",$A1221,$A$1)/1000000</f>
        <v>6.644641</v>
      </c>
      <c r="N1221" s="3">
        <f ca="1">[1]!thsiFinD("ths_turnover_ratio_w_stock",$A1221,$A$1)</f>
        <v>4.2439825650458998</v>
      </c>
      <c r="O1221" s="3">
        <f ca="1">[1]!thsiFinD("ths_relative_chg_ratio_w_stock",$A1221,$A$1,104,100)</f>
        <v>-2.7094243294476001</v>
      </c>
      <c r="P1221" s="3">
        <f ca="1">[1]!thsiFinD("ths_chg_ratio_w_stock",$A1221,$B$1,100)</f>
        <v>0.65703022339026995</v>
      </c>
    </row>
    <row r="1222" spans="1:16" x14ac:dyDescent="0.25">
      <c r="A1222" s="2" t="s">
        <v>1220</v>
      </c>
      <c r="B1222" s="2" t="s">
        <v>6583</v>
      </c>
      <c r="C1222" s="3">
        <f ca="1">[1]!thsiFinD("ths_vol_ratio_stock",$A1222,$A$1,7,100)</f>
        <v>0.69483818623022997</v>
      </c>
      <c r="D1222" s="3">
        <f ca="1">[1]!thsiFinD("ths_cr_stock",$A1222,$A$1,7,100,100)</f>
        <v>22.620904836192999</v>
      </c>
      <c r="E1222" s="3">
        <f ca="1">[1]!thsiFinD("ths_mfi_stock",$A1222,$A$1,7,100,100)</f>
        <v>16.026131627521998</v>
      </c>
      <c r="F1222" s="3">
        <f ca="1">[1]!thsiFinD("ths_expma_stock",$A1222,$A$1,7,100,100)</f>
        <v>11.299222832169001</v>
      </c>
      <c r="G1222" s="3">
        <f ca="1">[1]!thsiFinD("ths_rsi_stock",$A1222,$A$1,7,100,100)</f>
        <v>21.746811616146999</v>
      </c>
      <c r="H1222" s="3">
        <f ca="1">[1]!thsiFinD("ths_adtm_stock",$A1222,$A$1,7,3,100,100,100)</f>
        <v>-0.83798882681564002</v>
      </c>
      <c r="I1222" s="3">
        <f ca="1">[1]!thsiFinD("ths_bbiboll_stock",$A1222,$A$1,7,3,100,100,100)</f>
        <v>11.495520833333</v>
      </c>
      <c r="J1222" s="3">
        <f ca="1">[1]!thsiFinD("ths_dptb_stock",$A1222,$A$1,7,104,100,100)</f>
        <v>0.57142857142856995</v>
      </c>
      <c r="K1222" s="3">
        <f ca="1">[1]!thsiFinD("ths_srmi_stock",$A1222,$A$1,7,100,100)</f>
        <v>-8.6264656616414997E-2</v>
      </c>
      <c r="L1222" s="3">
        <f ca="1">[1]!thsiFinD("ths_atr_stock",$A1222,$A$1,7,101,100,100)</f>
        <v>0.37857142857143</v>
      </c>
      <c r="M1222" s="3">
        <f ca="1">[1]!thsiFinD("ths_vol_w_stock",$A1222,$A$1)/1000000</f>
        <v>17.429684999999999</v>
      </c>
      <c r="N1222" s="3">
        <f ca="1">[1]!thsiFinD("ths_turnover_ratio_w_stock",$A1222,$A$1)</f>
        <v>4.7652662862520998</v>
      </c>
      <c r="O1222" s="3">
        <f ca="1">[1]!thsiFinD("ths_relative_chg_ratio_w_stock",$A1222,$A$1,104,100)</f>
        <v>-8.6169591242218999</v>
      </c>
      <c r="P1222" s="3">
        <f ca="1">[1]!thsiFinD("ths_chg_ratio_w_stock",$A1222,$B$1,100)</f>
        <v>2.9330889092576</v>
      </c>
    </row>
    <row r="1223" spans="1:16" x14ac:dyDescent="0.25">
      <c r="A1223" s="2" t="s">
        <v>1221</v>
      </c>
      <c r="B1223" s="2" t="s">
        <v>6584</v>
      </c>
      <c r="C1223" s="3">
        <f ca="1">[1]!thsiFinD("ths_vol_ratio_stock",$A1223,$A$1,7,100)</f>
        <v>1.3110806137638999</v>
      </c>
      <c r="D1223" s="3">
        <f ca="1">[1]!thsiFinD("ths_cr_stock",$A1223,$A$1,7,100,100)</f>
        <v>73.507462686566996</v>
      </c>
      <c r="E1223" s="3">
        <f ca="1">[1]!thsiFinD("ths_mfi_stock",$A1223,$A$1,7,100,100)</f>
        <v>45.611427579283003</v>
      </c>
      <c r="F1223" s="3">
        <f ca="1">[1]!thsiFinD("ths_expma_stock",$A1223,$A$1,7,100,100)</f>
        <v>6.9108046725815999</v>
      </c>
      <c r="G1223" s="3">
        <f ca="1">[1]!thsiFinD("ths_rsi_stock",$A1223,$A$1,7,100,100)</f>
        <v>51.973524982737999</v>
      </c>
      <c r="H1223" s="3">
        <f ca="1">[1]!thsiFinD("ths_adtm_stock",$A1223,$A$1,7,3,100,100,100)</f>
        <v>-0.37142857142857</v>
      </c>
      <c r="I1223" s="3">
        <f ca="1">[1]!thsiFinD("ths_bbiboll_stock",$A1223,$A$1,7,3,100,100,100)</f>
        <v>6.9673958333332999</v>
      </c>
      <c r="J1223" s="3">
        <f ca="1">[1]!thsiFinD("ths_dptb_stock",$A1223,$A$1,7,104,100,100)</f>
        <v>0.28571428571428997</v>
      </c>
      <c r="K1223" s="3">
        <f ca="1">[1]!thsiFinD("ths_srmi_stock",$A1223,$A$1,7,100,100)</f>
        <v>2.8530670470755001E-3</v>
      </c>
      <c r="L1223" s="3">
        <f ca="1">[1]!thsiFinD("ths_atr_stock",$A1223,$A$1,7,101,100,100)</f>
        <v>0.23571428571429001</v>
      </c>
      <c r="M1223" s="3">
        <f ca="1">[1]!thsiFinD("ths_vol_w_stock",$A1223,$A$1)/1000000</f>
        <v>18.251221999999999</v>
      </c>
      <c r="N1223" s="3">
        <f ca="1">[1]!thsiFinD("ths_turnover_ratio_w_stock",$A1223,$A$1)</f>
        <v>5.6190791397876998</v>
      </c>
      <c r="O1223" s="3">
        <f ca="1">[1]!thsiFinD("ths_relative_chg_ratio_w_stock",$A1223,$A$1,104,100)</f>
        <v>-0.68635120437593</v>
      </c>
      <c r="P1223" s="3">
        <f ca="1">[1]!thsiFinD("ths_chg_ratio_w_stock",$A1223,$B$1,100)</f>
        <v>1.5691868758916001</v>
      </c>
    </row>
    <row r="1224" spans="1:16" x14ac:dyDescent="0.25">
      <c r="A1224" s="2" t="s">
        <v>1222</v>
      </c>
      <c r="B1224" s="2" t="s">
        <v>6585</v>
      </c>
      <c r="C1224" s="3">
        <f ca="1">[1]!thsiFinD("ths_vol_ratio_stock",$A1224,$A$1,7,100)</f>
        <v>0.83540621559427997</v>
      </c>
      <c r="D1224" s="3">
        <f ca="1">[1]!thsiFinD("ths_cr_stock",$A1224,$A$1,7,100,100)</f>
        <v>25.675675675676001</v>
      </c>
      <c r="E1224" s="3">
        <f ca="1">[1]!thsiFinD("ths_mfi_stock",$A1224,$A$1,7,100,100)</f>
        <v>25.116810466158999</v>
      </c>
      <c r="F1224" s="3">
        <f ca="1">[1]!thsiFinD("ths_expma_stock",$A1224,$A$1,7,100,100)</f>
        <v>11.170718203117</v>
      </c>
      <c r="G1224" s="3">
        <f ca="1">[1]!thsiFinD("ths_rsi_stock",$A1224,$A$1,7,100,100)</f>
        <v>28.976388881441999</v>
      </c>
      <c r="H1224" s="3">
        <f ca="1">[1]!thsiFinD("ths_adtm_stock",$A1224,$A$1,7,3,100,100,100)</f>
        <v>-0.70676691729323005</v>
      </c>
      <c r="I1224" s="3">
        <f ca="1">[1]!thsiFinD("ths_bbiboll_stock",$A1224,$A$1,7,3,100,100,100)</f>
        <v>11.4496875</v>
      </c>
      <c r="J1224" s="3">
        <f ca="1">[1]!thsiFinD("ths_dptb_stock",$A1224,$A$1,7,104,100,100)</f>
        <v>0.42857142857142999</v>
      </c>
      <c r="K1224" s="3">
        <f ca="1">[1]!thsiFinD("ths_srmi_stock",$A1224,$A$1,7,100,100)</f>
        <v>-7.7578857630009004E-2</v>
      </c>
      <c r="L1224" s="3">
        <f ca="1">[1]!thsiFinD("ths_atr_stock",$A1224,$A$1,7,101,100,100)</f>
        <v>0.4</v>
      </c>
      <c r="M1224" s="3">
        <f ca="1">[1]!thsiFinD("ths_vol_w_stock",$A1224,$A$1)/1000000</f>
        <v>35.628435000000003</v>
      </c>
      <c r="N1224" s="3">
        <f ca="1">[1]!thsiFinD("ths_turnover_ratio_w_stock",$A1224,$A$1)</f>
        <v>18.631439685438998</v>
      </c>
      <c r="O1224" s="3">
        <f ca="1">[1]!thsiFinD("ths_relative_chg_ratio_w_stock",$A1224,$A$1,104,100)</f>
        <v>-7.1213281578186001</v>
      </c>
      <c r="P1224" s="3">
        <f ca="1">[1]!thsiFinD("ths_chg_ratio_w_stock",$A1224,$B$1,100)</f>
        <v>1.0166358595194001</v>
      </c>
    </row>
    <row r="1225" spans="1:16" x14ac:dyDescent="0.25">
      <c r="A1225" s="2" t="s">
        <v>1223</v>
      </c>
      <c r="B1225" s="2" t="s">
        <v>6586</v>
      </c>
      <c r="C1225" s="3">
        <f ca="1">[1]!thsiFinD("ths_vol_ratio_stock",$A1225,$A$1,7,100)</f>
        <v>1.2043299204638001</v>
      </c>
      <c r="D1225" s="3">
        <f ca="1">[1]!thsiFinD("ths_cr_stock",$A1225,$A$1,7,100,100)</f>
        <v>260</v>
      </c>
      <c r="E1225" s="3">
        <f ca="1">[1]!thsiFinD("ths_mfi_stock",$A1225,$A$1,7,100,100)</f>
        <v>84.642037794993001</v>
      </c>
      <c r="F1225" s="3">
        <f ca="1">[1]!thsiFinD("ths_expma_stock",$A1225,$A$1,7,100,100)</f>
        <v>9.1292630439783995</v>
      </c>
      <c r="G1225" s="3">
        <f ca="1">[1]!thsiFinD("ths_rsi_stock",$A1225,$A$1,7,100,100)</f>
        <v>75.834904793605006</v>
      </c>
      <c r="H1225" s="3">
        <f ca="1">[1]!thsiFinD("ths_adtm_stock",$A1225,$A$1,7,3,100,100,100)</f>
        <v>0.94382022471909999</v>
      </c>
      <c r="I1225" s="3">
        <f ca="1">[1]!thsiFinD("ths_bbiboll_stock",$A1225,$A$1,7,3,100,100,100)</f>
        <v>9.0712499999999991</v>
      </c>
      <c r="J1225" s="3">
        <f ca="1">[1]!thsiFinD("ths_dptb_stock",$A1225,$A$1,7,104,100,100)</f>
        <v>0.14285714285713999</v>
      </c>
      <c r="K1225" s="3">
        <f ca="1">[1]!thsiFinD("ths_srmi_stock",$A1225,$A$1,7,100,100)</f>
        <v>5.2801724137931001E-2</v>
      </c>
      <c r="L1225" s="3">
        <f ca="1">[1]!thsiFinD("ths_atr_stock",$A1225,$A$1,7,101,100,100)</f>
        <v>0.23142857142857001</v>
      </c>
      <c r="M1225" s="3">
        <f ca="1">[1]!thsiFinD("ths_vol_w_stock",$A1225,$A$1)/1000000</f>
        <v>231.065451</v>
      </c>
      <c r="N1225" s="3">
        <f ca="1">[1]!thsiFinD("ths_turnover_ratio_w_stock",$A1225,$A$1)</f>
        <v>2.528388781421</v>
      </c>
      <c r="O1225" s="3">
        <f ca="1">[1]!thsiFinD("ths_relative_chg_ratio_w_stock",$A1225,$A$1,104,100)</f>
        <v>3.9654370808763999</v>
      </c>
      <c r="P1225" s="3">
        <f ca="1">[1]!thsiFinD("ths_chg_ratio_w_stock",$A1225,$B$1,100)</f>
        <v>1.0775862068966</v>
      </c>
    </row>
    <row r="1226" spans="1:16" x14ac:dyDescent="0.25">
      <c r="A1226" s="2" t="s">
        <v>1224</v>
      </c>
      <c r="B1226" s="2" t="s">
        <v>6587</v>
      </c>
      <c r="C1226" s="3">
        <f ca="1">[1]!thsiFinD("ths_vol_ratio_stock",$A1226,$A$1,7,100)</f>
        <v>0.72940959620803003</v>
      </c>
      <c r="D1226" s="3">
        <f ca="1">[1]!thsiFinD("ths_cr_stock",$A1226,$A$1,7,100,100)</f>
        <v>112.48541423571</v>
      </c>
      <c r="E1226" s="3">
        <f ca="1">[1]!thsiFinD("ths_mfi_stock",$A1226,$A$1,7,100,100)</f>
        <v>51.011484760229003</v>
      </c>
      <c r="F1226" s="3">
        <f ca="1">[1]!thsiFinD("ths_expma_stock",$A1226,$A$1,7,100,100)</f>
        <v>29.695850093324001</v>
      </c>
      <c r="G1226" s="3">
        <f ca="1">[1]!thsiFinD("ths_rsi_stock",$A1226,$A$1,7,100,100)</f>
        <v>58.219416892310001</v>
      </c>
      <c r="H1226" s="3">
        <f ca="1">[1]!thsiFinD("ths_adtm_stock",$A1226,$A$1,7,3,100,100,100)</f>
        <v>0.41832669322708999</v>
      </c>
      <c r="I1226" s="3">
        <f ca="1">[1]!thsiFinD("ths_bbiboll_stock",$A1226,$A$1,7,3,100,100,100)</f>
        <v>29.601979166667</v>
      </c>
      <c r="J1226" s="3">
        <f ca="1">[1]!thsiFinD("ths_dptb_stock",$A1226,$A$1,7,104,100,100)</f>
        <v>0.85714285714285998</v>
      </c>
      <c r="K1226" s="3">
        <f ca="1">[1]!thsiFinD("ths_srmi_stock",$A1226,$A$1,7,100,100)</f>
        <v>-6.6467264872049998E-3</v>
      </c>
      <c r="L1226" s="3">
        <f ca="1">[1]!thsiFinD("ths_atr_stock",$A1226,$A$1,7,101,100,100)</f>
        <v>0.87428571428571</v>
      </c>
      <c r="M1226" s="3">
        <f ca="1">[1]!thsiFinD("ths_vol_w_stock",$A1226,$A$1)/1000000</f>
        <v>27.560898000000002</v>
      </c>
      <c r="N1226" s="3">
        <f ca="1">[1]!thsiFinD("ths_turnover_ratio_w_stock",$A1226,$A$1)</f>
        <v>4.7193318493151004</v>
      </c>
      <c r="O1226" s="3">
        <f ca="1">[1]!thsiFinD("ths_relative_chg_ratio_w_stock",$A1226,$A$1,104,100)</f>
        <v>4.1275224811292999</v>
      </c>
      <c r="P1226" s="3">
        <f ca="1">[1]!thsiFinD("ths_chg_ratio_w_stock",$A1226,$B$1,100)</f>
        <v>-7.6614252258280002</v>
      </c>
    </row>
    <row r="1227" spans="1:16" x14ac:dyDescent="0.25">
      <c r="A1227" s="2" t="s">
        <v>1225</v>
      </c>
      <c r="B1227" s="2" t="s">
        <v>6588</v>
      </c>
      <c r="C1227" s="3">
        <f ca="1">[1]!thsiFinD("ths_vol_ratio_stock",$A1227,$A$1,7,100)</f>
        <v>1.0090959576584</v>
      </c>
      <c r="D1227" s="3">
        <f ca="1">[1]!thsiFinD("ths_cr_stock",$A1227,$A$1,7,100,100)</f>
        <v>31.319086219601999</v>
      </c>
      <c r="E1227" s="3">
        <f ca="1">[1]!thsiFinD("ths_mfi_stock",$A1227,$A$1,7,100,100)</f>
        <v>30.226443673452</v>
      </c>
      <c r="F1227" s="3">
        <f ca="1">[1]!thsiFinD("ths_expma_stock",$A1227,$A$1,7,100,100)</f>
        <v>30.806108384630001</v>
      </c>
      <c r="G1227" s="3">
        <f ca="1">[1]!thsiFinD("ths_rsi_stock",$A1227,$A$1,7,100,100)</f>
        <v>23.246523876927</v>
      </c>
      <c r="H1227" s="3">
        <f ca="1">[1]!thsiFinD("ths_adtm_stock",$A1227,$A$1,7,3,100,100,100)</f>
        <v>-0.36734693877551</v>
      </c>
      <c r="I1227" s="3">
        <f ca="1">[1]!thsiFinD("ths_bbiboll_stock",$A1227,$A$1,7,3,100,100,100)</f>
        <v>31.319375000000001</v>
      </c>
      <c r="J1227" s="3">
        <f ca="1">[1]!thsiFinD("ths_dptb_stock",$A1227,$A$1,7,104,100,100)</f>
        <v>0.85714285714285998</v>
      </c>
      <c r="K1227" s="3">
        <f ca="1">[1]!thsiFinD("ths_srmi_stock",$A1227,$A$1,7,100,100)</f>
        <v>-7.1736453201970002E-2</v>
      </c>
      <c r="L1227" s="3">
        <f ca="1">[1]!thsiFinD("ths_atr_stock",$A1227,$A$1,7,101,100,100)</f>
        <v>0.91857142857143004</v>
      </c>
      <c r="M1227" s="3">
        <f ca="1">[1]!thsiFinD("ths_vol_w_stock",$A1227,$A$1)/1000000</f>
        <v>46.025329999999997</v>
      </c>
      <c r="N1227" s="3">
        <f ca="1">[1]!thsiFinD("ths_turnover_ratio_w_stock",$A1227,$A$1)</f>
        <v>6.3903359164531004</v>
      </c>
      <c r="O1227" s="3">
        <f ca="1">[1]!thsiFinD("ths_relative_chg_ratio_w_stock",$A1227,$A$1,104,100)</f>
        <v>-2.2648793761945001</v>
      </c>
      <c r="P1227" s="3">
        <f ca="1">[1]!thsiFinD("ths_chg_ratio_w_stock",$A1227,$B$1,100)</f>
        <v>-1.8905472636816001</v>
      </c>
    </row>
    <row r="1228" spans="1:16" x14ac:dyDescent="0.25">
      <c r="A1228" s="2" t="s">
        <v>1226</v>
      </c>
      <c r="B1228" s="2" t="s">
        <v>6589</v>
      </c>
      <c r="C1228" s="3">
        <f ca="1">[1]!thsiFinD("ths_vol_ratio_stock",$A1228,$A$1,7,100)</f>
        <v>0.74266648443747996</v>
      </c>
      <c r="D1228" s="3">
        <f ca="1">[1]!thsiFinD("ths_cr_stock",$A1228,$A$1,7,100,100)</f>
        <v>36.314847942755001</v>
      </c>
      <c r="E1228" s="3">
        <f ca="1">[1]!thsiFinD("ths_mfi_stock",$A1228,$A$1,7,100,100)</f>
        <v>0</v>
      </c>
      <c r="F1228" s="3">
        <f ca="1">[1]!thsiFinD("ths_expma_stock",$A1228,$A$1,7,100,100)</f>
        <v>12.933620539968</v>
      </c>
      <c r="G1228" s="3">
        <f ca="1">[1]!thsiFinD("ths_rsi_stock",$A1228,$A$1,7,100,100)</f>
        <v>21.557728981383999</v>
      </c>
      <c r="H1228" s="3">
        <f ca="1">[1]!thsiFinD("ths_adtm_stock",$A1228,$A$1,7,3,100,100,100)</f>
        <v>-0.77450980392156998</v>
      </c>
      <c r="I1228" s="3">
        <f ca="1">[1]!thsiFinD("ths_bbiboll_stock",$A1228,$A$1,7,3,100,100,100)</f>
        <v>13.075312500000001</v>
      </c>
      <c r="J1228" s="3">
        <f ca="1">[1]!thsiFinD("ths_dptb_stock",$A1228,$A$1,7,104,100,100)</f>
        <v>0.57142857142856995</v>
      </c>
      <c r="K1228" s="3">
        <f ca="1">[1]!thsiFinD("ths_srmi_stock",$A1228,$A$1,7,100,100)</f>
        <v>-4.5078888054094997E-2</v>
      </c>
      <c r="L1228" s="3">
        <f ca="1">[1]!thsiFinD("ths_atr_stock",$A1228,$A$1,7,101,100,100)</f>
        <v>0.36285714285713999</v>
      </c>
      <c r="M1228" s="3">
        <f ca="1">[1]!thsiFinD("ths_vol_w_stock",$A1228,$A$1)/1000000</f>
        <v>94.668349000000006</v>
      </c>
      <c r="N1228" s="3">
        <f ca="1">[1]!thsiFinD("ths_turnover_ratio_w_stock",$A1228,$A$1)</f>
        <v>4.4912520689823996</v>
      </c>
      <c r="O1228" s="3">
        <f ca="1">[1]!thsiFinD("ths_relative_chg_ratio_w_stock",$A1228,$A$1,104,100)</f>
        <v>-3.0364763267782999</v>
      </c>
      <c r="P1228" s="3">
        <f ca="1">[1]!thsiFinD("ths_chg_ratio_w_stock",$A1228,$B$1,100)</f>
        <v>-0.86546026750590999</v>
      </c>
    </row>
    <row r="1229" spans="1:16" x14ac:dyDescent="0.25">
      <c r="A1229" s="2" t="s">
        <v>1227</v>
      </c>
      <c r="B1229" s="2" t="s">
        <v>6590</v>
      </c>
      <c r="C1229" s="3">
        <f ca="1">[1]!thsiFinD("ths_vol_ratio_stock",$A1229,$A$1,7,100)</f>
        <v>0.85742572160172004</v>
      </c>
      <c r="D1229" s="3">
        <f ca="1">[1]!thsiFinD("ths_cr_stock",$A1229,$A$1,7,100,100)</f>
        <v>29.222972972973</v>
      </c>
      <c r="E1229" s="3">
        <f ca="1">[1]!thsiFinD("ths_mfi_stock",$A1229,$A$1,7,100,100)</f>
        <v>22.730873644163001</v>
      </c>
      <c r="F1229" s="3">
        <f ca="1">[1]!thsiFinD("ths_expma_stock",$A1229,$A$1,7,100,100)</f>
        <v>10.220073274636</v>
      </c>
      <c r="G1229" s="3">
        <f ca="1">[1]!thsiFinD("ths_rsi_stock",$A1229,$A$1,7,100,100)</f>
        <v>30.411717843498</v>
      </c>
      <c r="H1229" s="3">
        <f ca="1">[1]!thsiFinD("ths_adtm_stock",$A1229,$A$1,7,3,100,100,100)</f>
        <v>-0.8</v>
      </c>
      <c r="I1229" s="3">
        <f ca="1">[1]!thsiFinD("ths_bbiboll_stock",$A1229,$A$1,7,3,100,100,100)</f>
        <v>10.372291666667</v>
      </c>
      <c r="J1229" s="3">
        <f ca="1">[1]!thsiFinD("ths_dptb_stock",$A1229,$A$1,7,104,100,100)</f>
        <v>0.42857142857142999</v>
      </c>
      <c r="K1229" s="3">
        <f ca="1">[1]!thsiFinD("ths_srmi_stock",$A1229,$A$1,7,100,100)</f>
        <v>-7.9482439926063006E-2</v>
      </c>
      <c r="L1229" s="3">
        <f ca="1">[1]!thsiFinD("ths_atr_stock",$A1229,$A$1,7,101,100,100)</f>
        <v>0.36428571428570999</v>
      </c>
      <c r="M1229" s="3">
        <f ca="1">[1]!thsiFinD("ths_vol_w_stock",$A1229,$A$1)/1000000</f>
        <v>19.790555000000001</v>
      </c>
      <c r="N1229" s="3">
        <f ca="1">[1]!thsiFinD("ths_turnover_ratio_w_stock",$A1229,$A$1)</f>
        <v>5.4744714588218999</v>
      </c>
      <c r="O1229" s="3">
        <f ca="1">[1]!thsiFinD("ths_relative_chg_ratio_w_stock",$A1229,$A$1,104,100)</f>
        <v>-7.1865321194774001</v>
      </c>
      <c r="P1229" s="3">
        <f ca="1">[1]!thsiFinD("ths_chg_ratio_w_stock",$A1229,$B$1,100)</f>
        <v>0.10040160642569999</v>
      </c>
    </row>
    <row r="1230" spans="1:16" x14ac:dyDescent="0.25">
      <c r="A1230" s="2" t="s">
        <v>1228</v>
      </c>
      <c r="B1230" s="2" t="s">
        <v>6591</v>
      </c>
      <c r="C1230" s="3">
        <f ca="1">[1]!thsiFinD("ths_vol_ratio_stock",$A1230,$A$1,7,100)</f>
        <v>1.7507644517381</v>
      </c>
      <c r="D1230" s="3">
        <f ca="1">[1]!thsiFinD("ths_cr_stock",$A1230,$A$1,7,100,100)</f>
        <v>-49.122807017543998</v>
      </c>
      <c r="E1230" s="3">
        <f ca="1">[1]!thsiFinD("ths_mfi_stock",$A1230,$A$1,7,100,100)</f>
        <v>19.317754982467999</v>
      </c>
      <c r="F1230" s="3">
        <f ca="1">[1]!thsiFinD("ths_expma_stock",$A1230,$A$1,7,100,100)</f>
        <v>1.4269256547053</v>
      </c>
      <c r="G1230" s="3">
        <f ca="1">[1]!thsiFinD("ths_rsi_stock",$A1230,$A$1,7,100,100)</f>
        <v>19.755869749498</v>
      </c>
      <c r="H1230" s="3">
        <f ca="1">[1]!thsiFinD("ths_adtm_stock",$A1230,$A$1,7,3,100,100,100)</f>
        <v>1</v>
      </c>
      <c r="I1230" s="3">
        <f ca="1">[1]!thsiFinD("ths_bbiboll_stock",$A1230,$A$1,7,3,100,100,100)</f>
        <v>1.5149999999999999</v>
      </c>
      <c r="J1230" s="3">
        <f ca="1">[1]!thsiFinD("ths_dptb_stock",$A1230,$A$1,7,104,100,100)</f>
        <v>0</v>
      </c>
      <c r="K1230" s="3">
        <f ca="1">[1]!thsiFinD("ths_srmi_stock",$A1230,$A$1,7,100,100)</f>
        <v>-0.23255813953488</v>
      </c>
      <c r="L1230" s="3">
        <f ca="1">[1]!thsiFinD("ths_atr_stock",$A1230,$A$1,7,101,100,100)</f>
        <v>8.7142857142856994E-2</v>
      </c>
      <c r="M1230" s="3">
        <f ca="1">[1]!thsiFinD("ths_vol_w_stock",$A1230,$A$1)/1000000</f>
        <v>54.972731000000003</v>
      </c>
      <c r="N1230" s="3">
        <f ca="1">[1]!thsiFinD("ths_turnover_ratio_w_stock",$A1230,$A$1)</f>
        <v>12.729350981556999</v>
      </c>
      <c r="O1230" s="3">
        <f ca="1">[1]!thsiFinD("ths_relative_chg_ratio_w_stock",$A1230,$A$1,104,100)</f>
        <v>-14.676404587594</v>
      </c>
      <c r="P1230" s="3">
        <f ca="1">[1]!thsiFinD("ths_chg_ratio_w_stock",$A1230,$B$1,100)</f>
        <v>21.969696969697001</v>
      </c>
    </row>
    <row r="1231" spans="1:16" x14ac:dyDescent="0.25">
      <c r="A1231" s="2" t="s">
        <v>1229</v>
      </c>
      <c r="B1231" s="2" t="s">
        <v>6592</v>
      </c>
      <c r="C1231" s="3">
        <f ca="1">[1]!thsiFinD("ths_vol_ratio_stock",$A1231,$A$1,7,100)</f>
        <v>1.8223970511044001</v>
      </c>
      <c r="D1231" s="3">
        <f ca="1">[1]!thsiFinD("ths_cr_stock",$A1231,$A$1,7,100,100)</f>
        <v>22.142857142857</v>
      </c>
      <c r="E1231" s="3">
        <f ca="1">[1]!thsiFinD("ths_mfi_stock",$A1231,$A$1,7,100,100)</f>
        <v>21.552605170534001</v>
      </c>
      <c r="F1231" s="3">
        <f ca="1">[1]!thsiFinD("ths_expma_stock",$A1231,$A$1,7,100,100)</f>
        <v>3.9347504136319</v>
      </c>
      <c r="G1231" s="3">
        <f ca="1">[1]!thsiFinD("ths_rsi_stock",$A1231,$A$1,7,100,100)</f>
        <v>35.075063569127003</v>
      </c>
      <c r="H1231" s="3">
        <f ca="1">[1]!thsiFinD("ths_adtm_stock",$A1231,$A$1,7,3,100,100,100)</f>
        <v>-0.98245614035088003</v>
      </c>
      <c r="I1231" s="3">
        <f ca="1">[1]!thsiFinD("ths_bbiboll_stock",$A1231,$A$1,7,3,100,100,100)</f>
        <v>4.0116666666666996</v>
      </c>
      <c r="J1231" s="3">
        <f ca="1">[1]!thsiFinD("ths_dptb_stock",$A1231,$A$1,7,104,100,100)</f>
        <v>0.42857142857142999</v>
      </c>
      <c r="K1231" s="3">
        <f ca="1">[1]!thsiFinD("ths_srmi_stock",$A1231,$A$1,7,100,100)</f>
        <v>-8.9834515366430001E-2</v>
      </c>
      <c r="L1231" s="3">
        <f ca="1">[1]!thsiFinD("ths_atr_stock",$A1231,$A$1,7,101,100,100)</f>
        <v>0.17142857142856999</v>
      </c>
      <c r="M1231" s="3">
        <f ca="1">[1]!thsiFinD("ths_vol_w_stock",$A1231,$A$1)/1000000</f>
        <v>48.518881</v>
      </c>
      <c r="N1231" s="3">
        <f ca="1">[1]!thsiFinD("ths_turnover_ratio_w_stock",$A1231,$A$1)</f>
        <v>11.164777091948</v>
      </c>
      <c r="O1231" s="3">
        <f ca="1">[1]!thsiFinD("ths_relative_chg_ratio_w_stock",$A1231,$A$1,104,100)</f>
        <v>-8.1710282435084007</v>
      </c>
      <c r="P1231" s="3">
        <f ca="1">[1]!thsiFinD("ths_chg_ratio_w_stock",$A1231,$B$1,100)</f>
        <v>-2.0779220779220999</v>
      </c>
    </row>
    <row r="1232" spans="1:16" x14ac:dyDescent="0.25">
      <c r="A1232" s="2" t="s">
        <v>1230</v>
      </c>
      <c r="B1232" s="2" t="s">
        <v>6593</v>
      </c>
      <c r="C1232" s="3">
        <f ca="1">[1]!thsiFinD("ths_vol_ratio_stock",$A1232,$A$1,7,100)</f>
        <v>1.0057641156321999</v>
      </c>
      <c r="D1232" s="3">
        <f ca="1">[1]!thsiFinD("ths_cr_stock",$A1232,$A$1,7,100,100)</f>
        <v>89.669421487603003</v>
      </c>
      <c r="E1232" s="3">
        <f ca="1">[1]!thsiFinD("ths_mfi_stock",$A1232,$A$1,7,100,100)</f>
        <v>13.160666014245001</v>
      </c>
      <c r="F1232" s="3">
        <f ca="1">[1]!thsiFinD("ths_expma_stock",$A1232,$A$1,7,100,100)</f>
        <v>8.2105217685382996</v>
      </c>
      <c r="G1232" s="3">
        <f ca="1">[1]!thsiFinD("ths_rsi_stock",$A1232,$A$1,7,100,100)</f>
        <v>37.233648775734999</v>
      </c>
      <c r="H1232" s="3">
        <f ca="1">[1]!thsiFinD("ths_adtm_stock",$A1232,$A$1,7,3,100,100,100)</f>
        <v>-0.3</v>
      </c>
      <c r="I1232" s="3">
        <f ca="1">[1]!thsiFinD("ths_bbiboll_stock",$A1232,$A$1,7,3,100,100,100)</f>
        <v>8.2421875</v>
      </c>
      <c r="J1232" s="3">
        <f ca="1">[1]!thsiFinD("ths_dptb_stock",$A1232,$A$1,7,104,100,100)</f>
        <v>0.42857142857142999</v>
      </c>
      <c r="K1232" s="3">
        <f ca="1">[1]!thsiFinD("ths_srmi_stock",$A1232,$A$1,7,100,100)</f>
        <v>-1.0948905109489E-2</v>
      </c>
      <c r="L1232" s="3">
        <f ca="1">[1]!thsiFinD("ths_atr_stock",$A1232,$A$1,7,101,100,100)</f>
        <v>0.21857142857143</v>
      </c>
      <c r="M1232" s="3">
        <f ca="1">[1]!thsiFinD("ths_vol_w_stock",$A1232,$A$1)/1000000</f>
        <v>59.882905000000001</v>
      </c>
      <c r="N1232" s="3">
        <f ca="1">[1]!thsiFinD("ths_turnover_ratio_w_stock",$A1232,$A$1)</f>
        <v>6.0587415528350999</v>
      </c>
      <c r="O1232" s="3">
        <f ca="1">[1]!thsiFinD("ths_relative_chg_ratio_w_stock",$A1232,$A$1,104,100)</f>
        <v>-2.7050784227198998</v>
      </c>
      <c r="P1232" s="3">
        <f ca="1">[1]!thsiFinD("ths_chg_ratio_w_stock",$A1232,$B$1,100)</f>
        <v>0.49200492004919</v>
      </c>
    </row>
    <row r="1233" spans="1:16" x14ac:dyDescent="0.25">
      <c r="A1233" s="2" t="s">
        <v>1231</v>
      </c>
      <c r="B1233" s="2" t="s">
        <v>6594</v>
      </c>
      <c r="C1233" s="3">
        <f ca="1">[1]!thsiFinD("ths_vol_ratio_stock",$A1233,$A$1,7,100)</f>
        <v>1.0772655250094001</v>
      </c>
      <c r="D1233" s="3">
        <f ca="1">[1]!thsiFinD("ths_cr_stock",$A1233,$A$1,7,100,100)</f>
        <v>27.972027972027998</v>
      </c>
      <c r="E1233" s="3">
        <f ca="1">[1]!thsiFinD("ths_mfi_stock",$A1233,$A$1,7,100,100)</f>
        <v>14.461692573751</v>
      </c>
      <c r="F1233" s="3">
        <f ca="1">[1]!thsiFinD("ths_expma_stock",$A1233,$A$1,7,100,100)</f>
        <v>6.1169072068814003</v>
      </c>
      <c r="G1233" s="3">
        <f ca="1">[1]!thsiFinD("ths_rsi_stock",$A1233,$A$1,7,100,100)</f>
        <v>31.740158928528999</v>
      </c>
      <c r="H1233" s="3">
        <f ca="1">[1]!thsiFinD("ths_adtm_stock",$A1233,$A$1,7,3,100,100,100)</f>
        <v>-0.90566037735849003</v>
      </c>
      <c r="I1233" s="3">
        <f ca="1">[1]!thsiFinD("ths_bbiboll_stock",$A1233,$A$1,7,3,100,100,100)</f>
        <v>6.1755208333332998</v>
      </c>
      <c r="J1233" s="3">
        <f ca="1">[1]!thsiFinD("ths_dptb_stock",$A1233,$A$1,7,104,100,100)</f>
        <v>0.71428571428570997</v>
      </c>
      <c r="K1233" s="3">
        <f ca="1">[1]!thsiFinD("ths_srmi_stock",$A1233,$A$1,7,100,100)</f>
        <v>-5.1805337519622997E-2</v>
      </c>
      <c r="L1233" s="3">
        <f ca="1">[1]!thsiFinD("ths_atr_stock",$A1233,$A$1,7,101,100,100)</f>
        <v>0.18285714285714</v>
      </c>
      <c r="M1233" s="3">
        <f ca="1">[1]!thsiFinD("ths_vol_w_stock",$A1233,$A$1)/1000000</f>
        <v>44.689768000000001</v>
      </c>
      <c r="N1233" s="3">
        <f ca="1">[1]!thsiFinD("ths_turnover_ratio_w_stock",$A1233,$A$1)</f>
        <v>6.2972051619815996</v>
      </c>
      <c r="O1233" s="3">
        <f ca="1">[1]!thsiFinD("ths_relative_chg_ratio_w_stock",$A1233,$A$1,104,100)</f>
        <v>-1.785746858227</v>
      </c>
      <c r="P1233" s="3">
        <f ca="1">[1]!thsiFinD("ths_chg_ratio_w_stock",$A1233,$B$1,100)</f>
        <v>-1.158940397351</v>
      </c>
    </row>
    <row r="1234" spans="1:16" x14ac:dyDescent="0.25">
      <c r="A1234" s="2" t="s">
        <v>1232</v>
      </c>
      <c r="B1234" s="2" t="s">
        <v>6595</v>
      </c>
      <c r="C1234" s="3">
        <f ca="1">[1]!thsiFinD("ths_vol_ratio_stock",$A1234,$A$1,7,100)</f>
        <v>0.84961087525086998</v>
      </c>
      <c r="D1234" s="3">
        <f ca="1">[1]!thsiFinD("ths_cr_stock",$A1234,$A$1,7,100,100)</f>
        <v>74.431818181818002</v>
      </c>
      <c r="E1234" s="3">
        <f ca="1">[1]!thsiFinD("ths_mfi_stock",$A1234,$A$1,7,100,100)</f>
        <v>58.636255509915003</v>
      </c>
      <c r="F1234" s="3">
        <f ca="1">[1]!thsiFinD("ths_expma_stock",$A1234,$A$1,7,100,100)</f>
        <v>14.824302149138999</v>
      </c>
      <c r="G1234" s="3">
        <f ca="1">[1]!thsiFinD("ths_rsi_stock",$A1234,$A$1,7,100,100)</f>
        <v>31.822628355908002</v>
      </c>
      <c r="H1234" s="3">
        <f ca="1">[1]!thsiFinD("ths_adtm_stock",$A1234,$A$1,7,3,100,100,100)</f>
        <v>-0.39682539682540002</v>
      </c>
      <c r="I1234" s="3">
        <f ca="1">[1]!thsiFinD("ths_bbiboll_stock",$A1234,$A$1,7,3,100,100,100)</f>
        <v>14.945625</v>
      </c>
      <c r="J1234" s="3">
        <f ca="1">[1]!thsiFinD("ths_dptb_stock",$A1234,$A$1,7,104,100,100)</f>
        <v>0.28571428571428997</v>
      </c>
      <c r="K1234" s="3">
        <f ca="1">[1]!thsiFinD("ths_srmi_stock",$A1234,$A$1,7,100,100)</f>
        <v>-1.4854827819040999E-2</v>
      </c>
      <c r="L1234" s="3">
        <f ca="1">[1]!thsiFinD("ths_atr_stock",$A1234,$A$1,7,101,100,100)</f>
        <v>0.43857142857143</v>
      </c>
      <c r="M1234" s="3">
        <f ca="1">[1]!thsiFinD("ths_vol_w_stock",$A1234,$A$1)/1000000</f>
        <v>50.684539999999998</v>
      </c>
      <c r="N1234" s="3">
        <f ca="1">[1]!thsiFinD("ths_turnover_ratio_w_stock",$A1234,$A$1)</f>
        <v>6.4404424328417997</v>
      </c>
      <c r="O1234" s="3">
        <f ca="1">[1]!thsiFinD("ths_relative_chg_ratio_w_stock",$A1234,$A$1,104,100)</f>
        <v>-3.4704558084578001</v>
      </c>
      <c r="P1234" s="3">
        <f ca="1">[1]!thsiFinD("ths_chg_ratio_w_stock",$A1234,$B$1,100)</f>
        <v>6.648389307745</v>
      </c>
    </row>
    <row r="1235" spans="1:16" x14ac:dyDescent="0.25">
      <c r="A1235" s="2" t="s">
        <v>1233</v>
      </c>
      <c r="B1235" s="2" t="s">
        <v>6596</v>
      </c>
      <c r="C1235" s="3">
        <f ca="1">[1]!thsiFinD("ths_vol_ratio_stock",$A1235,$A$1,7,100)</f>
        <v>1.1100005477082999</v>
      </c>
      <c r="D1235" s="3">
        <f ca="1">[1]!thsiFinD("ths_cr_stock",$A1235,$A$1,7,100,100)</f>
        <v>184.41558441558001</v>
      </c>
      <c r="E1235" s="3">
        <f ca="1">[1]!thsiFinD("ths_mfi_stock",$A1235,$A$1,7,100,100)</f>
        <v>58.596234999891003</v>
      </c>
      <c r="F1235" s="3">
        <f ca="1">[1]!thsiFinD("ths_expma_stock",$A1235,$A$1,7,100,100)</f>
        <v>5.3653983780981997</v>
      </c>
      <c r="G1235" s="3">
        <f ca="1">[1]!thsiFinD("ths_rsi_stock",$A1235,$A$1,7,100,100)</f>
        <v>46.121397976319003</v>
      </c>
      <c r="H1235" s="3">
        <f ca="1">[1]!thsiFinD("ths_adtm_stock",$A1235,$A$1,7,3,100,100,100)</f>
        <v>0.67391304347825998</v>
      </c>
      <c r="I1235" s="3">
        <f ca="1">[1]!thsiFinD("ths_bbiboll_stock",$A1235,$A$1,7,3,100,100,100)</f>
        <v>5.5744791666667002</v>
      </c>
      <c r="J1235" s="3">
        <f ca="1">[1]!thsiFinD("ths_dptb_stock",$A1235,$A$1,7,104,100,100)</f>
        <v>0.71428571428570997</v>
      </c>
      <c r="K1235" s="3">
        <f ca="1">[1]!thsiFinD("ths_srmi_stock",$A1235,$A$1,7,100,100)</f>
        <v>9.0073529411764996E-2</v>
      </c>
      <c r="L1235" s="3">
        <f ca="1">[1]!thsiFinD("ths_atr_stock",$A1235,$A$1,7,101,100,100)</f>
        <v>0.33142857142857002</v>
      </c>
      <c r="M1235" s="3">
        <f ca="1">[1]!thsiFinD("ths_vol_w_stock",$A1235,$A$1)/1000000</f>
        <v>47.582124</v>
      </c>
      <c r="N1235" s="3">
        <f ca="1">[1]!thsiFinD("ths_turnover_ratio_w_stock",$A1235,$A$1)</f>
        <v>19.825885</v>
      </c>
      <c r="O1235" s="3">
        <f ca="1">[1]!thsiFinD("ths_relative_chg_ratio_w_stock",$A1235,$A$1,104,100)</f>
        <v>10.283762579703</v>
      </c>
      <c r="P1235" s="3">
        <f ca="1">[1]!thsiFinD("ths_chg_ratio_w_stock",$A1235,$B$1,100)</f>
        <v>1.4705882352941</v>
      </c>
    </row>
    <row r="1236" spans="1:16" x14ac:dyDescent="0.25">
      <c r="A1236" s="2" t="s">
        <v>1234</v>
      </c>
      <c r="B1236" s="2" t="s">
        <v>6597</v>
      </c>
      <c r="C1236" s="3">
        <f ca="1">[1]!thsiFinD("ths_vol_ratio_stock",$A1236,$A$1,7,100)</f>
        <v>0.46269771788053998</v>
      </c>
      <c r="D1236" s="3">
        <f ca="1">[1]!thsiFinD("ths_cr_stock",$A1236,$A$1,7,100,100)</f>
        <v>251.16279069768001</v>
      </c>
      <c r="E1236" s="3">
        <f ca="1">[1]!thsiFinD("ths_mfi_stock",$A1236,$A$1,7,100,100)</f>
        <v>67.332369901725002</v>
      </c>
      <c r="F1236" s="3">
        <f ca="1">[1]!thsiFinD("ths_expma_stock",$A1236,$A$1,7,100,100)</f>
        <v>18.114766971131999</v>
      </c>
      <c r="G1236" s="3">
        <f ca="1">[1]!thsiFinD("ths_rsi_stock",$A1236,$A$1,7,100,100)</f>
        <v>69.844366380370005</v>
      </c>
      <c r="H1236" s="3">
        <f ca="1">[1]!thsiFinD("ths_adtm_stock",$A1236,$A$1,7,3,100,100,100)</f>
        <v>0.94315245478036003</v>
      </c>
      <c r="I1236" s="3">
        <f ca="1">[1]!thsiFinD("ths_bbiboll_stock",$A1236,$A$1,7,3,100,100,100)</f>
        <v>17.744270833333001</v>
      </c>
      <c r="J1236" s="3">
        <f ca="1">[1]!thsiFinD("ths_dptb_stock",$A1236,$A$1,7,104,100,100)</f>
        <v>0.57142857142856995</v>
      </c>
      <c r="K1236" s="3">
        <f ca="1">[1]!thsiFinD("ths_srmi_stock",$A1236,$A$1,7,100,100)</f>
        <v>4.9783549783549999E-2</v>
      </c>
      <c r="L1236" s="3">
        <f ca="1">[1]!thsiFinD("ths_atr_stock",$A1236,$A$1,7,101,100,100)</f>
        <v>0.89</v>
      </c>
      <c r="M1236" s="3">
        <f ca="1">[1]!thsiFinD("ths_vol_w_stock",$A1236,$A$1)/1000000</f>
        <v>21.166499999999999</v>
      </c>
      <c r="N1236" s="3">
        <f ca="1">[1]!thsiFinD("ths_turnover_ratio_w_stock",$A1236,$A$1)</f>
        <v>5.4650534008385998</v>
      </c>
      <c r="O1236" s="3">
        <f ca="1">[1]!thsiFinD("ths_relative_chg_ratio_w_stock",$A1236,$A$1,104,100)</f>
        <v>3.3448846543139998</v>
      </c>
      <c r="P1236" s="3">
        <f ca="1">[1]!thsiFinD("ths_chg_ratio_w_stock",$A1236,$B$1,100)</f>
        <v>-5.6277056277056001</v>
      </c>
    </row>
    <row r="1237" spans="1:16" x14ac:dyDescent="0.25">
      <c r="A1237" s="2" t="s">
        <v>1235</v>
      </c>
      <c r="B1237" s="2" t="s">
        <v>6598</v>
      </c>
      <c r="C1237" s="3">
        <f ca="1">[1]!thsiFinD("ths_vol_ratio_stock",$A1237,$A$1,7,100)</f>
        <v>1.9375215318604999</v>
      </c>
      <c r="D1237" s="3">
        <f ca="1">[1]!thsiFinD("ths_cr_stock",$A1237,$A$1,7,100,100)</f>
        <v>-44.765342960288997</v>
      </c>
      <c r="E1237" s="3">
        <f ca="1">[1]!thsiFinD("ths_mfi_stock",$A1237,$A$1,7,100,100)</f>
        <v>0</v>
      </c>
      <c r="F1237" s="3">
        <f ca="1">[1]!thsiFinD("ths_expma_stock",$A1237,$A$1,7,100,100)</f>
        <v>2.1519067445796001</v>
      </c>
      <c r="G1237" s="3">
        <f ca="1">[1]!thsiFinD("ths_rsi_stock",$A1237,$A$1,7,100,100)</f>
        <v>2.4571294311468002</v>
      </c>
      <c r="H1237" s="3">
        <f ca="1">[1]!thsiFinD("ths_adtm_stock",$A1237,$A$1,7,3,100,100,100)</f>
        <v>0</v>
      </c>
      <c r="I1237" s="3">
        <f ca="1">[1]!thsiFinD("ths_bbiboll_stock",$A1237,$A$1,7,3,100,100,100)</f>
        <v>2.4300000000000002</v>
      </c>
      <c r="J1237" s="3">
        <f ca="1">[1]!thsiFinD("ths_dptb_stock",$A1237,$A$1,7,104,100,100)</f>
        <v>0.28571428571428997</v>
      </c>
      <c r="K1237" s="3">
        <f ca="1">[1]!thsiFinD("ths_srmi_stock",$A1237,$A$1,7,100,100)</f>
        <v>-0.30268199233715998</v>
      </c>
      <c r="L1237" s="3">
        <f ca="1">[1]!thsiFinD("ths_atr_stock",$A1237,$A$1,7,101,100,100)</f>
        <v>0.12571428571429</v>
      </c>
      <c r="M1237" s="3">
        <f ca="1">[1]!thsiFinD("ths_vol_w_stock",$A1237,$A$1)/1000000</f>
        <v>50.848785999999997</v>
      </c>
      <c r="N1237" s="3">
        <f ca="1">[1]!thsiFinD("ths_turnover_ratio_w_stock",$A1237,$A$1)</f>
        <v>12.752487953809</v>
      </c>
      <c r="O1237" s="3">
        <f ca="1">[1]!thsiFinD("ths_relative_chg_ratio_w_stock",$A1237,$A$1,104,100)</f>
        <v>-22.719050842378</v>
      </c>
      <c r="P1237" s="3">
        <f ca="1">[1]!thsiFinD("ths_chg_ratio_w_stock",$A1237,$B$1,100)</f>
        <v>1.6483516483516001</v>
      </c>
    </row>
    <row r="1238" spans="1:16" x14ac:dyDescent="0.25">
      <c r="A1238" s="2" t="s">
        <v>1236</v>
      </c>
      <c r="B1238" s="2" t="s">
        <v>6599</v>
      </c>
      <c r="C1238" s="3">
        <f ca="1">[1]!thsiFinD("ths_vol_ratio_stock",$A1238,$A$1,7,100)</f>
        <v>1.2801897071409001</v>
      </c>
      <c r="D1238" s="3">
        <f ca="1">[1]!thsiFinD("ths_cr_stock",$A1238,$A$1,7,100,100)</f>
        <v>25.742574257426</v>
      </c>
      <c r="E1238" s="3">
        <f ca="1">[1]!thsiFinD("ths_mfi_stock",$A1238,$A$1,7,100,100)</f>
        <v>16.269213076381</v>
      </c>
      <c r="F1238" s="3">
        <f ca="1">[1]!thsiFinD("ths_expma_stock",$A1238,$A$1,7,100,100)</f>
        <v>5.5066291341669</v>
      </c>
      <c r="G1238" s="3">
        <f ca="1">[1]!thsiFinD("ths_rsi_stock",$A1238,$A$1,7,100,100)</f>
        <v>37.142889860696002</v>
      </c>
      <c r="H1238" s="3">
        <f ca="1">[1]!thsiFinD("ths_adtm_stock",$A1238,$A$1,7,3,100,100,100)</f>
        <v>0</v>
      </c>
      <c r="I1238" s="3">
        <f ca="1">[1]!thsiFinD("ths_bbiboll_stock",$A1238,$A$1,7,3,100,100,100)</f>
        <v>5.5786458333333</v>
      </c>
      <c r="J1238" s="3">
        <f ca="1">[1]!thsiFinD("ths_dptb_stock",$A1238,$A$1,7,104,100,100)</f>
        <v>0.57142857142856995</v>
      </c>
      <c r="K1238" s="3">
        <f ca="1">[1]!thsiFinD("ths_srmi_stock",$A1238,$A$1,7,100,100)</f>
        <v>-6.3793103448276003E-2</v>
      </c>
      <c r="L1238" s="3">
        <f ca="1">[1]!thsiFinD("ths_atr_stock",$A1238,$A$1,7,101,100,100)</f>
        <v>0.18714285714286</v>
      </c>
      <c r="M1238" s="3">
        <f ca="1">[1]!thsiFinD("ths_vol_w_stock",$A1238,$A$1)/1000000</f>
        <v>57.249524000000001</v>
      </c>
      <c r="N1238" s="3">
        <f ca="1">[1]!thsiFinD("ths_turnover_ratio_w_stock",$A1238,$A$1)</f>
        <v>5.8611150825970002</v>
      </c>
      <c r="O1238" s="3">
        <f ca="1">[1]!thsiFinD("ths_relative_chg_ratio_w_stock",$A1238,$A$1,104,100)</f>
        <v>-4.0704991429793003</v>
      </c>
      <c r="P1238" s="3">
        <f ca="1">[1]!thsiFinD("ths_chg_ratio_w_stock",$A1238,$B$1,100)</f>
        <v>-0.73664825046041005</v>
      </c>
    </row>
    <row r="1239" spans="1:16" x14ac:dyDescent="0.25">
      <c r="A1239" s="2" t="s">
        <v>1237</v>
      </c>
      <c r="B1239" s="2" t="s">
        <v>6600</v>
      </c>
      <c r="C1239" s="3">
        <f ca="1">[1]!thsiFinD("ths_vol_ratio_stock",$A1239,$A$1,7,100)</f>
        <v>1.2254289778806999</v>
      </c>
      <c r="D1239" s="3">
        <f ca="1">[1]!thsiFinD("ths_cr_stock",$A1239,$A$1,7,100,100)</f>
        <v>22.168674698795002</v>
      </c>
      <c r="E1239" s="3">
        <f ca="1">[1]!thsiFinD("ths_mfi_stock",$A1239,$A$1,7,100,100)</f>
        <v>27.999672331911999</v>
      </c>
      <c r="F1239" s="3">
        <f ca="1">[1]!thsiFinD("ths_expma_stock",$A1239,$A$1,7,100,100)</f>
        <v>6.1646720932227996</v>
      </c>
      <c r="G1239" s="3">
        <f ca="1">[1]!thsiFinD("ths_rsi_stock",$A1239,$A$1,7,100,100)</f>
        <v>35.656268275808998</v>
      </c>
      <c r="H1239" s="3">
        <f ca="1">[1]!thsiFinD("ths_adtm_stock",$A1239,$A$1,7,3,100,100,100)</f>
        <v>-0.87209302325580995</v>
      </c>
      <c r="I1239" s="3">
        <f ca="1">[1]!thsiFinD("ths_bbiboll_stock",$A1239,$A$1,7,3,100,100,100)</f>
        <v>6.2695833333333004</v>
      </c>
      <c r="J1239" s="3">
        <f ca="1">[1]!thsiFinD("ths_dptb_stock",$A1239,$A$1,7,104,100,100)</f>
        <v>0.42857142857142999</v>
      </c>
      <c r="K1239" s="3">
        <f ca="1">[1]!thsiFinD("ths_srmi_stock",$A1239,$A$1,7,100,100)</f>
        <v>-8.3333333333332996E-2</v>
      </c>
      <c r="L1239" s="3">
        <f ca="1">[1]!thsiFinD("ths_atr_stock",$A1239,$A$1,7,101,100,100)</f>
        <v>0.24714285714286</v>
      </c>
      <c r="M1239" s="3">
        <f ca="1">[1]!thsiFinD("ths_vol_w_stock",$A1239,$A$1)/1000000</f>
        <v>23.083265000000001</v>
      </c>
      <c r="N1239" s="3">
        <f ca="1">[1]!thsiFinD("ths_turnover_ratio_w_stock",$A1239,$A$1)</f>
        <v>9.5071560554876005</v>
      </c>
      <c r="O1239" s="3">
        <f ca="1">[1]!thsiFinD("ths_relative_chg_ratio_w_stock",$A1239,$A$1,104,100)</f>
        <v>-7.4712826964346002</v>
      </c>
      <c r="P1239" s="3">
        <f ca="1">[1]!thsiFinD("ths_chg_ratio_w_stock",$A1239,$B$1,100)</f>
        <v>0.3305785123967</v>
      </c>
    </row>
    <row r="1240" spans="1:16" x14ac:dyDescent="0.25">
      <c r="A1240" s="2" t="s">
        <v>1238</v>
      </c>
      <c r="B1240" s="2" t="s">
        <v>6601</v>
      </c>
      <c r="C1240" s="3">
        <f ca="1">[1]!thsiFinD("ths_vol_ratio_stock",$A1240,$A$1,7,100)</f>
        <v>0.90594103207620003</v>
      </c>
      <c r="D1240" s="3">
        <f ca="1">[1]!thsiFinD("ths_cr_stock",$A1240,$A$1,7,100,100)</f>
        <v>55.151515151515</v>
      </c>
      <c r="E1240" s="3">
        <f ca="1">[1]!thsiFinD("ths_mfi_stock",$A1240,$A$1,7,100,100)</f>
        <v>12.539546341628</v>
      </c>
      <c r="F1240" s="3">
        <f ca="1">[1]!thsiFinD("ths_expma_stock",$A1240,$A$1,7,100,100)</f>
        <v>10.091483394006</v>
      </c>
      <c r="G1240" s="3">
        <f ca="1">[1]!thsiFinD("ths_rsi_stock",$A1240,$A$1,7,100,100)</f>
        <v>23.395844305177999</v>
      </c>
      <c r="H1240" s="3">
        <f ca="1">[1]!thsiFinD("ths_adtm_stock",$A1240,$A$1,7,3,100,100,100)</f>
        <v>-0.35</v>
      </c>
      <c r="I1240" s="3">
        <f ca="1">[1]!thsiFinD("ths_bbiboll_stock",$A1240,$A$1,7,3,100,100,100)</f>
        <v>10.250208333332999</v>
      </c>
      <c r="J1240" s="3">
        <f ca="1">[1]!thsiFinD("ths_dptb_stock",$A1240,$A$1,7,104,100,100)</f>
        <v>0.57142857142856995</v>
      </c>
      <c r="K1240" s="3">
        <f ca="1">[1]!thsiFinD("ths_srmi_stock",$A1240,$A$1,7,100,100)</f>
        <v>-5.7059961315280003E-2</v>
      </c>
      <c r="L1240" s="3">
        <f ca="1">[1]!thsiFinD("ths_atr_stock",$A1240,$A$1,7,101,100,100)</f>
        <v>0.36571428571428999</v>
      </c>
      <c r="M1240" s="3">
        <f ca="1">[1]!thsiFinD("ths_vol_w_stock",$A1240,$A$1)/1000000</f>
        <v>18.184678000000002</v>
      </c>
      <c r="N1240" s="3">
        <f ca="1">[1]!thsiFinD("ths_turnover_ratio_w_stock",$A1240,$A$1)</f>
        <v>1.9592358048206999</v>
      </c>
      <c r="O1240" s="3">
        <f ca="1">[1]!thsiFinD("ths_relative_chg_ratio_w_stock",$A1240,$A$1,104,100)</f>
        <v>-7.3329510771580004</v>
      </c>
      <c r="P1240" s="3">
        <f ca="1">[1]!thsiFinD("ths_chg_ratio_w_stock",$A1240,$B$1,100)</f>
        <v>2.5641025641025998</v>
      </c>
    </row>
    <row r="1241" spans="1:16" x14ac:dyDescent="0.25">
      <c r="A1241" s="2" t="s">
        <v>1239</v>
      </c>
      <c r="B1241" s="2" t="s">
        <v>6602</v>
      </c>
      <c r="C1241" s="3">
        <f ca="1">[1]!thsiFinD("ths_vol_ratio_stock",$A1241,$A$1,7,100)</f>
        <v>0.96866715506993994</v>
      </c>
      <c r="D1241" s="3">
        <f ca="1">[1]!thsiFinD("ths_cr_stock",$A1241,$A$1,7,100,100)</f>
        <v>50.757575757574998</v>
      </c>
      <c r="E1241" s="3">
        <f ca="1">[1]!thsiFinD("ths_mfi_stock",$A1241,$A$1,7,100,100)</f>
        <v>47.450610923818999</v>
      </c>
      <c r="F1241" s="3">
        <f ca="1">[1]!thsiFinD("ths_expma_stock",$A1241,$A$1,7,100,100)</f>
        <v>43.800345012096997</v>
      </c>
      <c r="G1241" s="3">
        <f ca="1">[1]!thsiFinD("ths_rsi_stock",$A1241,$A$1,7,100,100)</f>
        <v>40.122147632786003</v>
      </c>
      <c r="H1241" s="3">
        <f ca="1">[1]!thsiFinD("ths_adtm_stock",$A1241,$A$1,7,3,100,100,100)</f>
        <v>0.38997214484679998</v>
      </c>
      <c r="I1241" s="3">
        <f ca="1">[1]!thsiFinD("ths_bbiboll_stock",$A1241,$A$1,7,3,100,100,100)</f>
        <v>44.116979166667001</v>
      </c>
      <c r="J1241" s="3">
        <f ca="1">[1]!thsiFinD("ths_dptb_stock",$A1241,$A$1,7,104,100,100)</f>
        <v>0.57142857142856995</v>
      </c>
      <c r="K1241" s="3">
        <f ca="1">[1]!thsiFinD("ths_srmi_stock",$A1241,$A$1,7,100,100)</f>
        <v>-4.0721989874532002E-2</v>
      </c>
      <c r="L1241" s="3">
        <f ca="1">[1]!thsiFinD("ths_atr_stock",$A1241,$A$1,7,101,100,100)</f>
        <v>1.39</v>
      </c>
      <c r="M1241" s="3">
        <f ca="1">[1]!thsiFinD("ths_vol_w_stock",$A1241,$A$1)/1000000</f>
        <v>25.912424999999999</v>
      </c>
      <c r="N1241" s="3">
        <f ca="1">[1]!thsiFinD("ths_turnover_ratio_w_stock",$A1241,$A$1)</f>
        <v>6.6665345490548003</v>
      </c>
      <c r="O1241" s="3">
        <f ca="1">[1]!thsiFinD("ths_relative_chg_ratio_w_stock",$A1241,$A$1,104,100)</f>
        <v>1.4875782821057999</v>
      </c>
      <c r="P1241" s="3">
        <f ca="1">[1]!thsiFinD("ths_chg_ratio_w_stock",$A1241,$B$1,100)</f>
        <v>-2.2487379531895</v>
      </c>
    </row>
    <row r="1242" spans="1:16" x14ac:dyDescent="0.25">
      <c r="A1242" s="2" t="s">
        <v>1240</v>
      </c>
      <c r="B1242" s="2" t="s">
        <v>6603</v>
      </c>
      <c r="C1242" s="3">
        <f ca="1">[1]!thsiFinD("ths_vol_ratio_stock",$A1242,$A$1,7,100)</f>
        <v>0.95435274892177002</v>
      </c>
      <c r="D1242" s="3">
        <f ca="1">[1]!thsiFinD("ths_cr_stock",$A1242,$A$1,7,100,100)</f>
        <v>40.935672514620002</v>
      </c>
      <c r="E1242" s="3">
        <f ca="1">[1]!thsiFinD("ths_mfi_stock",$A1242,$A$1,7,100,100)</f>
        <v>24.772659920169001</v>
      </c>
      <c r="F1242" s="3">
        <f ca="1">[1]!thsiFinD("ths_expma_stock",$A1242,$A$1,7,100,100)</f>
        <v>12.416185539692</v>
      </c>
      <c r="G1242" s="3">
        <f ca="1">[1]!thsiFinD("ths_rsi_stock",$A1242,$A$1,7,100,100)</f>
        <v>32.057361462194997</v>
      </c>
      <c r="H1242" s="3">
        <f ca="1">[1]!thsiFinD("ths_adtm_stock",$A1242,$A$1,7,3,100,100,100)</f>
        <v>-0.62886597938143995</v>
      </c>
      <c r="I1242" s="3">
        <f ca="1">[1]!thsiFinD("ths_bbiboll_stock",$A1242,$A$1,7,3,100,100,100)</f>
        <v>12.597083333333</v>
      </c>
      <c r="J1242" s="3">
        <f ca="1">[1]!thsiFinD("ths_dptb_stock",$A1242,$A$1,7,104,100,100)</f>
        <v>0.57142857142856995</v>
      </c>
      <c r="K1242" s="3">
        <f ca="1">[1]!thsiFinD("ths_srmi_stock",$A1242,$A$1,7,100,100)</f>
        <v>-4.1699449252557003E-2</v>
      </c>
      <c r="L1242" s="3">
        <f ca="1">[1]!thsiFinD("ths_atr_stock",$A1242,$A$1,7,101,100,100)</f>
        <v>0.35714285714285998</v>
      </c>
      <c r="M1242" s="3">
        <f ca="1">[1]!thsiFinD("ths_vol_w_stock",$A1242,$A$1)/1000000</f>
        <v>23.761426</v>
      </c>
      <c r="N1242" s="3">
        <f ca="1">[1]!thsiFinD("ths_turnover_ratio_w_stock",$A1242,$A$1)</f>
        <v>8.4244267605838008</v>
      </c>
      <c r="O1242" s="3">
        <f ca="1">[1]!thsiFinD("ths_relative_chg_ratio_w_stock",$A1242,$A$1,104,100)</f>
        <v>-4.5325305909261999</v>
      </c>
      <c r="P1242" s="3">
        <f ca="1">[1]!thsiFinD("ths_chg_ratio_w_stock",$A1242,$B$1,100)</f>
        <v>1.1494252873563</v>
      </c>
    </row>
    <row r="1243" spans="1:16" x14ac:dyDescent="0.25">
      <c r="A1243" s="2" t="s">
        <v>1241</v>
      </c>
      <c r="B1243" s="2" t="s">
        <v>6604</v>
      </c>
      <c r="C1243" s="3">
        <f ca="1">[1]!thsiFinD("ths_vol_ratio_stock",$A1243,$A$1,7,100)</f>
        <v>0.58854114534518998</v>
      </c>
      <c r="D1243" s="3">
        <f ca="1">[1]!thsiFinD("ths_cr_stock",$A1243,$A$1,7,100,100)</f>
        <v>25.274725274725</v>
      </c>
      <c r="E1243" s="3">
        <f ca="1">[1]!thsiFinD("ths_mfi_stock",$A1243,$A$1,7,100,100)</f>
        <v>0</v>
      </c>
      <c r="F1243" s="3">
        <f ca="1">[1]!thsiFinD("ths_expma_stock",$A1243,$A$1,7,100,100)</f>
        <v>8.6711237367382008</v>
      </c>
      <c r="G1243" s="3">
        <f ca="1">[1]!thsiFinD("ths_rsi_stock",$A1243,$A$1,7,100,100)</f>
        <v>25.963506773007001</v>
      </c>
      <c r="H1243" s="3">
        <f ca="1">[1]!thsiFinD("ths_adtm_stock",$A1243,$A$1,7,3,100,100,100)</f>
        <v>-0.66666666666666996</v>
      </c>
      <c r="I1243" s="3">
        <f ca="1">[1]!thsiFinD("ths_bbiboll_stock",$A1243,$A$1,7,3,100,100,100)</f>
        <v>8.7933333333332993</v>
      </c>
      <c r="J1243" s="3">
        <f ca="1">[1]!thsiFinD("ths_dptb_stock",$A1243,$A$1,7,104,100,100)</f>
        <v>0.57142857142856995</v>
      </c>
      <c r="K1243" s="3">
        <f ca="1">[1]!thsiFinD("ths_srmi_stock",$A1243,$A$1,7,100,100)</f>
        <v>-5.2572706935122997E-2</v>
      </c>
      <c r="L1243" s="3">
        <f ca="1">[1]!thsiFinD("ths_atr_stock",$A1243,$A$1,7,101,100,100)</f>
        <v>0.22142857142857</v>
      </c>
      <c r="M1243" s="3">
        <f ca="1">[1]!thsiFinD("ths_vol_w_stock",$A1243,$A$1)/1000000</f>
        <v>11.872538</v>
      </c>
      <c r="N1243" s="3">
        <f ca="1">[1]!thsiFinD("ths_turnover_ratio_w_stock",$A1243,$A$1)</f>
        <v>2.2909615076107999</v>
      </c>
      <c r="O1243" s="3">
        <f ca="1">[1]!thsiFinD("ths_relative_chg_ratio_w_stock",$A1243,$A$1,104,100)</f>
        <v>-4.9888707220452</v>
      </c>
      <c r="P1243" s="3">
        <f ca="1">[1]!thsiFinD("ths_chg_ratio_w_stock",$A1243,$B$1,100)</f>
        <v>0.11806375442739001</v>
      </c>
    </row>
    <row r="1244" spans="1:16" x14ac:dyDescent="0.25">
      <c r="A1244" s="2" t="s">
        <v>1242</v>
      </c>
      <c r="B1244" s="2" t="s">
        <v>6605</v>
      </c>
      <c r="C1244" s="3">
        <f ca="1">[1]!thsiFinD("ths_vol_ratio_stock",$A1244,$A$1,7,100)</f>
        <v>0.76874052119906</v>
      </c>
      <c r="D1244" s="3">
        <f ca="1">[1]!thsiFinD("ths_cr_stock",$A1244,$A$1,7,100,100)</f>
        <v>19.101123595505999</v>
      </c>
      <c r="E1244" s="3">
        <f ca="1">[1]!thsiFinD("ths_mfi_stock",$A1244,$A$1,7,100,100)</f>
        <v>0</v>
      </c>
      <c r="F1244" s="3">
        <f ca="1">[1]!thsiFinD("ths_expma_stock",$A1244,$A$1,7,100,100)</f>
        <v>8.6213942317234</v>
      </c>
      <c r="G1244" s="3">
        <f ca="1">[1]!thsiFinD("ths_rsi_stock",$A1244,$A$1,7,100,100)</f>
        <v>19.790768546005999</v>
      </c>
      <c r="H1244" s="3">
        <f ca="1">[1]!thsiFinD("ths_adtm_stock",$A1244,$A$1,7,3,100,100,100)</f>
        <v>-2.2222222222218001E-2</v>
      </c>
      <c r="I1244" s="3">
        <f ca="1">[1]!thsiFinD("ths_bbiboll_stock",$A1244,$A$1,7,3,100,100,100)</f>
        <v>8.7964583333333</v>
      </c>
      <c r="J1244" s="3">
        <f ca="1">[1]!thsiFinD("ths_dptb_stock",$A1244,$A$1,7,104,100,100)</f>
        <v>0.71428571428570997</v>
      </c>
      <c r="K1244" s="3">
        <f ca="1">[1]!thsiFinD("ths_srmi_stock",$A1244,$A$1,7,100,100)</f>
        <v>-0.10086767895878999</v>
      </c>
      <c r="L1244" s="3">
        <f ca="1">[1]!thsiFinD("ths_atr_stock",$A1244,$A$1,7,101,100,100)</f>
        <v>0.31285714285714</v>
      </c>
      <c r="M1244" s="3">
        <f ca="1">[1]!thsiFinD("ths_vol_w_stock",$A1244,$A$1)/1000000</f>
        <v>16.447465000000001</v>
      </c>
      <c r="N1244" s="3">
        <f ca="1">[1]!thsiFinD("ths_turnover_ratio_w_stock",$A1244,$A$1)</f>
        <v>4.0606808100457998</v>
      </c>
      <c r="O1244" s="3">
        <f ca="1">[1]!thsiFinD("ths_relative_chg_ratio_w_stock",$A1244,$A$1,104,100)</f>
        <v>-8.4374744030086006</v>
      </c>
      <c r="P1244" s="3">
        <f ca="1">[1]!thsiFinD("ths_chg_ratio_w_stock",$A1244,$B$1,100)</f>
        <v>-1.3268998793727</v>
      </c>
    </row>
    <row r="1245" spans="1:16" x14ac:dyDescent="0.25">
      <c r="A1245" s="2" t="s">
        <v>1243</v>
      </c>
      <c r="B1245" s="2" t="s">
        <v>6606</v>
      </c>
      <c r="C1245" s="3">
        <f ca="1">[1]!thsiFinD("ths_vol_ratio_stock",$A1245,$A$1,7,100)</f>
        <v>1.1410860225491</v>
      </c>
      <c r="D1245" s="3">
        <f ca="1">[1]!thsiFinD("ths_cr_stock",$A1245,$A$1,7,100,100)</f>
        <v>9.7186700767262995</v>
      </c>
      <c r="E1245" s="3">
        <f ca="1">[1]!thsiFinD("ths_mfi_stock",$A1245,$A$1,7,100,100)</f>
        <v>14.826336571058</v>
      </c>
      <c r="F1245" s="3">
        <f ca="1">[1]!thsiFinD("ths_expma_stock",$A1245,$A$1,7,100,100)</f>
        <v>14.015942033190001</v>
      </c>
      <c r="G1245" s="3">
        <f ca="1">[1]!thsiFinD("ths_rsi_stock",$A1245,$A$1,7,100,100)</f>
        <v>29.723333333981</v>
      </c>
      <c r="H1245" s="3">
        <f ca="1">[1]!thsiFinD("ths_adtm_stock",$A1245,$A$1,7,3,100,100,100)</f>
        <v>-0.94501718213057995</v>
      </c>
      <c r="I1245" s="3">
        <f ca="1">[1]!thsiFinD("ths_bbiboll_stock",$A1245,$A$1,7,3,100,100,100)</f>
        <v>14.344166666667</v>
      </c>
      <c r="J1245" s="3">
        <f ca="1">[1]!thsiFinD("ths_dptb_stock",$A1245,$A$1,7,104,100,100)</f>
        <v>0.57142857142856995</v>
      </c>
      <c r="K1245" s="3">
        <f ca="1">[1]!thsiFinD("ths_srmi_stock",$A1245,$A$1,7,100,100)</f>
        <v>-0.11525867714473</v>
      </c>
      <c r="L1245" s="3">
        <f ca="1">[1]!thsiFinD("ths_atr_stock",$A1245,$A$1,7,101,100,100)</f>
        <v>0.63142857142857001</v>
      </c>
      <c r="M1245" s="3">
        <f ca="1">[1]!thsiFinD("ths_vol_w_stock",$A1245,$A$1)/1000000</f>
        <v>6.8935380000000004</v>
      </c>
      <c r="N1245" s="3">
        <f ca="1">[1]!thsiFinD("ths_turnover_ratio_w_stock",$A1245,$A$1)</f>
        <v>7.8352638463812996</v>
      </c>
      <c r="O1245" s="3">
        <f ca="1">[1]!thsiFinD("ths_relative_chg_ratio_w_stock",$A1245,$A$1,104,100)</f>
        <v>-10.780344877215001</v>
      </c>
      <c r="P1245" s="3">
        <f ca="1">[1]!thsiFinD("ths_chg_ratio_w_stock",$A1245,$B$1,100)</f>
        <v>3.0347890451517001</v>
      </c>
    </row>
    <row r="1246" spans="1:16" x14ac:dyDescent="0.25">
      <c r="A1246" s="2" t="s">
        <v>1244</v>
      </c>
      <c r="B1246" s="2" t="s">
        <v>6607</v>
      </c>
      <c r="C1246" s="3">
        <f ca="1">[1]!thsiFinD("ths_vol_ratio_stock",$A1246,$A$1,7,100)</f>
        <v>0.53380405218201998</v>
      </c>
      <c r="D1246" s="3">
        <f ca="1">[1]!thsiFinD("ths_cr_stock",$A1246,$A$1,7,100,100)</f>
        <v>6.2138728323698</v>
      </c>
      <c r="E1246" s="3">
        <f ca="1">[1]!thsiFinD("ths_mfi_stock",$A1246,$A$1,7,100,100)</f>
        <v>8.2556956992756998</v>
      </c>
      <c r="F1246" s="3">
        <f ca="1">[1]!thsiFinD("ths_expma_stock",$A1246,$A$1,7,100,100)</f>
        <v>8.8106654263266009</v>
      </c>
      <c r="G1246" s="3">
        <f ca="1">[1]!thsiFinD("ths_rsi_stock",$A1246,$A$1,7,100,100)</f>
        <v>32.982199524389003</v>
      </c>
      <c r="H1246" s="3">
        <f ca="1">[1]!thsiFinD("ths_adtm_stock",$A1246,$A$1,7,3,100,100,100)</f>
        <v>-0.96694214876033002</v>
      </c>
      <c r="I1246" s="3">
        <f ca="1">[1]!thsiFinD("ths_bbiboll_stock",$A1246,$A$1,7,3,100,100,100)</f>
        <v>8.9542708333333003</v>
      </c>
      <c r="J1246" s="3">
        <f ca="1">[1]!thsiFinD("ths_dptb_stock",$A1246,$A$1,7,104,100,100)</f>
        <v>0.71428571428570997</v>
      </c>
      <c r="K1246" s="3">
        <f ca="1">[1]!thsiFinD("ths_srmi_stock",$A1246,$A$1,7,100,100)</f>
        <v>-0.12136929460581</v>
      </c>
      <c r="L1246" s="3">
        <f ca="1">[1]!thsiFinD("ths_atr_stock",$A1246,$A$1,7,101,100,100)</f>
        <v>0.36857142857142999</v>
      </c>
      <c r="M1246" s="3">
        <f ca="1">[1]!thsiFinD("ths_vol_w_stock",$A1246,$A$1)/1000000</f>
        <v>183.737571</v>
      </c>
      <c r="N1246" s="3">
        <f ca="1">[1]!thsiFinD("ths_turnover_ratio_w_stock",$A1246,$A$1)</f>
        <v>16.991654276007001</v>
      </c>
      <c r="O1246" s="3">
        <f ca="1">[1]!thsiFinD("ths_relative_chg_ratio_w_stock",$A1246,$A$1,104,100)</f>
        <v>-7.3704460018780997</v>
      </c>
      <c r="P1246" s="3">
        <f ca="1">[1]!thsiFinD("ths_chg_ratio_w_stock",$A1246,$B$1,100)</f>
        <v>0.35419126328216</v>
      </c>
    </row>
    <row r="1247" spans="1:16" x14ac:dyDescent="0.25">
      <c r="A1247" s="2" t="s">
        <v>1245</v>
      </c>
      <c r="B1247" s="2" t="s">
        <v>6608</v>
      </c>
      <c r="C1247" s="3">
        <f ca="1">[1]!thsiFinD("ths_vol_ratio_stock",$A1247,$A$1,7,100)</f>
        <v>1.0859374068498</v>
      </c>
      <c r="D1247" s="3">
        <f ca="1">[1]!thsiFinD("ths_cr_stock",$A1247,$A$1,7,100,100)</f>
        <v>24.675324675325001</v>
      </c>
      <c r="E1247" s="3">
        <f ca="1">[1]!thsiFinD("ths_mfi_stock",$A1247,$A$1,7,100,100)</f>
        <v>43.929415116480001</v>
      </c>
      <c r="F1247" s="3">
        <f ca="1">[1]!thsiFinD("ths_expma_stock",$A1247,$A$1,7,100,100)</f>
        <v>5.5623143053734996</v>
      </c>
      <c r="G1247" s="3">
        <f ca="1">[1]!thsiFinD("ths_rsi_stock",$A1247,$A$1,7,100,100)</f>
        <v>27.039737160055999</v>
      </c>
      <c r="H1247" s="3">
        <f ca="1">[1]!thsiFinD("ths_adtm_stock",$A1247,$A$1,7,3,100,100,100)</f>
        <v>-0.83636363636363997</v>
      </c>
      <c r="I1247" s="3">
        <f ca="1">[1]!thsiFinD("ths_bbiboll_stock",$A1247,$A$1,7,3,100,100,100)</f>
        <v>5.7007291666666999</v>
      </c>
      <c r="J1247" s="3">
        <f ca="1">[1]!thsiFinD("ths_dptb_stock",$A1247,$A$1,7,104,100,100)</f>
        <v>0.57142857142856995</v>
      </c>
      <c r="K1247" s="3">
        <f ca="1">[1]!thsiFinD("ths_srmi_stock",$A1247,$A$1,7,100,100)</f>
        <v>-0.11204013377926</v>
      </c>
      <c r="L1247" s="3">
        <f ca="1">[1]!thsiFinD("ths_atr_stock",$A1247,$A$1,7,101,100,100)</f>
        <v>0.28857142857142998</v>
      </c>
      <c r="M1247" s="3">
        <f ca="1">[1]!thsiFinD("ths_vol_w_stock",$A1247,$A$1)/1000000</f>
        <v>35.272198000000003</v>
      </c>
      <c r="N1247" s="3">
        <f ca="1">[1]!thsiFinD("ths_turnover_ratio_w_stock",$A1247,$A$1)</f>
        <v>16.946490464320998</v>
      </c>
      <c r="O1247" s="3">
        <f ca="1">[1]!thsiFinD("ths_relative_chg_ratio_w_stock",$A1247,$A$1,104,100)</f>
        <v>-10.743735178631001</v>
      </c>
      <c r="P1247" s="3">
        <f ca="1">[1]!thsiFinD("ths_chg_ratio_w_stock",$A1247,$B$1,100)</f>
        <v>1.1299435028249001</v>
      </c>
    </row>
    <row r="1248" spans="1:16" x14ac:dyDescent="0.25">
      <c r="A1248" s="2" t="s">
        <v>1246</v>
      </c>
      <c r="B1248" s="2" t="s">
        <v>6609</v>
      </c>
      <c r="C1248" s="3">
        <f ca="1">[1]!thsiFinD("ths_vol_ratio_stock",$A1248,$A$1,7,100)</f>
        <v>1.3771517180757999</v>
      </c>
      <c r="D1248" s="3">
        <f ca="1">[1]!thsiFinD("ths_cr_stock",$A1248,$A$1,7,100,100)</f>
        <v>47</v>
      </c>
      <c r="E1248" s="3">
        <f ca="1">[1]!thsiFinD("ths_mfi_stock",$A1248,$A$1,7,100,100)</f>
        <v>33.767296618983003</v>
      </c>
      <c r="F1248" s="3">
        <f ca="1">[1]!thsiFinD("ths_expma_stock",$A1248,$A$1,7,100,100)</f>
        <v>7.0435694048180002</v>
      </c>
      <c r="G1248" s="3">
        <f ca="1">[1]!thsiFinD("ths_rsi_stock",$A1248,$A$1,7,100,100)</f>
        <v>37.421144920704002</v>
      </c>
      <c r="H1248" s="3">
        <f ca="1">[1]!thsiFinD("ths_adtm_stock",$A1248,$A$1,7,3,100,100,100)</f>
        <v>0.13157894736841999</v>
      </c>
      <c r="I1248" s="3">
        <f ca="1">[1]!thsiFinD("ths_bbiboll_stock",$A1248,$A$1,7,3,100,100,100)</f>
        <v>7.1161458333332996</v>
      </c>
      <c r="J1248" s="3">
        <f ca="1">[1]!thsiFinD("ths_dptb_stock",$A1248,$A$1,7,104,100,100)</f>
        <v>0.28571428571428997</v>
      </c>
      <c r="K1248" s="3">
        <f ca="1">[1]!thsiFinD("ths_srmi_stock",$A1248,$A$1,7,100,100)</f>
        <v>-3.5862068965516997E-2</v>
      </c>
      <c r="L1248" s="3">
        <f ca="1">[1]!thsiFinD("ths_atr_stock",$A1248,$A$1,7,101,100,100)</f>
        <v>0.21</v>
      </c>
      <c r="M1248" s="3">
        <f ca="1">[1]!thsiFinD("ths_vol_w_stock",$A1248,$A$1)/1000000</f>
        <v>20.764364</v>
      </c>
      <c r="N1248" s="3">
        <f ca="1">[1]!thsiFinD("ths_turnover_ratio_w_stock",$A1248,$A$1)</f>
        <v>6.8403294988649996</v>
      </c>
      <c r="O1248" s="3">
        <f ca="1">[1]!thsiFinD("ths_relative_chg_ratio_w_stock",$A1248,$A$1,104,100)</f>
        <v>-4.4761669429172004</v>
      </c>
      <c r="P1248" s="3">
        <f ca="1">[1]!thsiFinD("ths_chg_ratio_w_stock",$A1248,$B$1,100)</f>
        <v>-1.4306151645208001</v>
      </c>
    </row>
    <row r="1249" spans="1:16" x14ac:dyDescent="0.25">
      <c r="A1249" s="2" t="s">
        <v>1247</v>
      </c>
      <c r="B1249" s="2" t="s">
        <v>6610</v>
      </c>
      <c r="C1249" s="3">
        <f ca="1">[1]!thsiFinD("ths_vol_ratio_stock",$A1249,$A$1,7,100)</f>
        <v>1.1827341913570999</v>
      </c>
      <c r="D1249" s="3">
        <f ca="1">[1]!thsiFinD("ths_cr_stock",$A1249,$A$1,7,100,100)</f>
        <v>25.438596491228001</v>
      </c>
      <c r="E1249" s="3">
        <f ca="1">[1]!thsiFinD("ths_mfi_stock",$A1249,$A$1,7,100,100)</f>
        <v>25.201098301224999</v>
      </c>
      <c r="F1249" s="3">
        <f ca="1">[1]!thsiFinD("ths_expma_stock",$A1249,$A$1,7,100,100)</f>
        <v>5.0742522458024002</v>
      </c>
      <c r="G1249" s="3">
        <f ca="1">[1]!thsiFinD("ths_rsi_stock",$A1249,$A$1,7,100,100)</f>
        <v>32.360270955905001</v>
      </c>
      <c r="H1249" s="3">
        <f ca="1">[1]!thsiFinD("ths_adtm_stock",$A1249,$A$1,7,3,100,100,100)</f>
        <v>-0.85365853658537005</v>
      </c>
      <c r="I1249" s="3">
        <f ca="1">[1]!thsiFinD("ths_bbiboll_stock",$A1249,$A$1,7,3,100,100,100)</f>
        <v>5.1362500000000004</v>
      </c>
      <c r="J1249" s="3">
        <f ca="1">[1]!thsiFinD("ths_dptb_stock",$A1249,$A$1,7,104,100,100)</f>
        <v>0.42857142857142999</v>
      </c>
      <c r="K1249" s="3">
        <f ca="1">[1]!thsiFinD("ths_srmi_stock",$A1249,$A$1,7,100,100)</f>
        <v>-8.5661080074488E-2</v>
      </c>
      <c r="L1249" s="3">
        <f ca="1">[1]!thsiFinD("ths_atr_stock",$A1249,$A$1,7,101,100,100)</f>
        <v>0.21571428571428999</v>
      </c>
      <c r="M1249" s="3">
        <f ca="1">[1]!thsiFinD("ths_vol_w_stock",$A1249,$A$1)/1000000</f>
        <v>62.384867999999997</v>
      </c>
      <c r="N1249" s="3">
        <f ca="1">[1]!thsiFinD("ths_turnover_ratio_w_stock",$A1249,$A$1)</f>
        <v>10.468827157368001</v>
      </c>
      <c r="O1249" s="3">
        <f ca="1">[1]!thsiFinD("ths_relative_chg_ratio_w_stock",$A1249,$A$1,104,100)</f>
        <v>-9.4141221661603005</v>
      </c>
      <c r="P1249" s="3">
        <f ca="1">[1]!thsiFinD("ths_chg_ratio_w_stock",$A1249,$B$1,100)</f>
        <v>0.81466395112015999</v>
      </c>
    </row>
    <row r="1250" spans="1:16" x14ac:dyDescent="0.25">
      <c r="A1250" s="2" t="s">
        <v>1248</v>
      </c>
      <c r="B1250" s="2" t="s">
        <v>6611</v>
      </c>
      <c r="C1250" s="3">
        <f ca="1">[1]!thsiFinD("ths_vol_ratio_stock",$A1250,$A$1,7,100)</f>
        <v>1.2970272308818001</v>
      </c>
      <c r="D1250" s="3">
        <f ca="1">[1]!thsiFinD("ths_cr_stock",$A1250,$A$1,7,100,100)</f>
        <v>52.222222222222001</v>
      </c>
      <c r="E1250" s="3">
        <f ca="1">[1]!thsiFinD("ths_mfi_stock",$A1250,$A$1,7,100,100)</f>
        <v>25.364706026459</v>
      </c>
      <c r="F1250" s="3">
        <f ca="1">[1]!thsiFinD("ths_expma_stock",$A1250,$A$1,7,100,100)</f>
        <v>3.9665551267391002</v>
      </c>
      <c r="G1250" s="3">
        <f ca="1">[1]!thsiFinD("ths_rsi_stock",$A1250,$A$1,7,100,100)</f>
        <v>35.391866527879003</v>
      </c>
      <c r="H1250" s="3">
        <f ca="1">[1]!thsiFinD("ths_adtm_stock",$A1250,$A$1,7,3,100,100,100)</f>
        <v>-0.11904761904762</v>
      </c>
      <c r="I1250" s="3">
        <f ca="1">[1]!thsiFinD("ths_bbiboll_stock",$A1250,$A$1,7,3,100,100,100)</f>
        <v>4.0340625000000001</v>
      </c>
      <c r="J1250" s="3">
        <f ca="1">[1]!thsiFinD("ths_dptb_stock",$A1250,$A$1,7,104,100,100)</f>
        <v>0.42857142857142999</v>
      </c>
      <c r="K1250" s="3">
        <f ca="1">[1]!thsiFinD("ths_srmi_stock",$A1250,$A$1,7,100,100)</f>
        <v>-6.5217391304348005E-2</v>
      </c>
      <c r="L1250" s="3">
        <f ca="1">[1]!thsiFinD("ths_atr_stock",$A1250,$A$1,7,101,100,100)</f>
        <v>0.20285714285713999</v>
      </c>
      <c r="M1250" s="3">
        <f ca="1">[1]!thsiFinD("ths_vol_w_stock",$A1250,$A$1)/1000000</f>
        <v>73.281189999999995</v>
      </c>
      <c r="N1250" s="3">
        <f ca="1">[1]!thsiFinD("ths_turnover_ratio_w_stock",$A1250,$A$1)</f>
        <v>8.6441635847798999</v>
      </c>
      <c r="O1250" s="3">
        <f ca="1">[1]!thsiFinD("ths_relative_chg_ratio_w_stock",$A1250,$A$1,104,100)</f>
        <v>-7.474926413755</v>
      </c>
      <c r="P1250" s="3">
        <f ca="1">[1]!thsiFinD("ths_chg_ratio_w_stock",$A1250,$B$1,100)</f>
        <v>5.4263565891473</v>
      </c>
    </row>
    <row r="1251" spans="1:16" x14ac:dyDescent="0.25">
      <c r="A1251" s="2" t="s">
        <v>1249</v>
      </c>
      <c r="B1251" s="2" t="s">
        <v>6612</v>
      </c>
      <c r="C1251" s="3">
        <f ca="1">[1]!thsiFinD("ths_vol_ratio_stock",$A1251,$A$1,7,100)</f>
        <v>1.6589424830101001</v>
      </c>
      <c r="D1251" s="3">
        <f ca="1">[1]!thsiFinD("ths_cr_stock",$A1251,$A$1,7,100,100)</f>
        <v>27.885714285713998</v>
      </c>
      <c r="E1251" s="3">
        <f ca="1">[1]!thsiFinD("ths_mfi_stock",$A1251,$A$1,7,100,100)</f>
        <v>29.468816250660002</v>
      </c>
      <c r="F1251" s="3">
        <f ca="1">[1]!thsiFinD("ths_expma_stock",$A1251,$A$1,7,100,100)</f>
        <v>11.532606455188001</v>
      </c>
      <c r="G1251" s="3">
        <f ca="1">[1]!thsiFinD("ths_rsi_stock",$A1251,$A$1,7,100,100)</f>
        <v>33.67891113116</v>
      </c>
      <c r="H1251" s="3">
        <f ca="1">[1]!thsiFinD("ths_adtm_stock",$A1251,$A$1,7,3,100,100,100)</f>
        <v>-0.89814814814815003</v>
      </c>
      <c r="I1251" s="3">
        <f ca="1">[1]!thsiFinD("ths_bbiboll_stock",$A1251,$A$1,7,3,100,100,100)</f>
        <v>11.752708333333</v>
      </c>
      <c r="J1251" s="3">
        <f ca="1">[1]!thsiFinD("ths_dptb_stock",$A1251,$A$1,7,104,100,100)</f>
        <v>0.42857142857142999</v>
      </c>
      <c r="K1251" s="3">
        <f ca="1">[1]!thsiFinD("ths_srmi_stock",$A1251,$A$1,7,100,100)</f>
        <v>-8.4759576202119005E-2</v>
      </c>
      <c r="L1251" s="3">
        <f ca="1">[1]!thsiFinD("ths_atr_stock",$A1251,$A$1,7,101,100,100)</f>
        <v>0.54857142857143004</v>
      </c>
      <c r="M1251" s="3">
        <f ca="1">[1]!thsiFinD("ths_vol_w_stock",$A1251,$A$1)/1000000</f>
        <v>19.8125</v>
      </c>
      <c r="N1251" s="3">
        <f ca="1">[1]!thsiFinD("ths_turnover_ratio_w_stock",$A1251,$A$1)</f>
        <v>15.221601042609</v>
      </c>
      <c r="O1251" s="3">
        <f ca="1">[1]!thsiFinD("ths_relative_chg_ratio_w_stock",$A1251,$A$1,104,100)</f>
        <v>-8.7590249993883997</v>
      </c>
      <c r="P1251" s="3">
        <f ca="1">[1]!thsiFinD("ths_chg_ratio_w_stock",$A1251,$B$1,100)</f>
        <v>31.166518254675001</v>
      </c>
    </row>
    <row r="1252" spans="1:16" x14ac:dyDescent="0.25">
      <c r="A1252" s="2" t="s">
        <v>1250</v>
      </c>
      <c r="B1252" s="2" t="s">
        <v>6613</v>
      </c>
      <c r="C1252" s="3">
        <f ca="1">[1]!thsiFinD("ths_vol_ratio_stock",$A1252,$A$1,7,100)</f>
        <v>0.97663867606447996</v>
      </c>
      <c r="D1252" s="3">
        <f ca="1">[1]!thsiFinD("ths_cr_stock",$A1252,$A$1,7,100,100)</f>
        <v>49.011857707510003</v>
      </c>
      <c r="E1252" s="3">
        <f ca="1">[1]!thsiFinD("ths_mfi_stock",$A1252,$A$1,7,100,100)</f>
        <v>26.415530248766</v>
      </c>
      <c r="F1252" s="3">
        <f ca="1">[1]!thsiFinD("ths_expma_stock",$A1252,$A$1,7,100,100)</f>
        <v>21.802292072764001</v>
      </c>
      <c r="G1252" s="3">
        <f ca="1">[1]!thsiFinD("ths_rsi_stock",$A1252,$A$1,7,100,100)</f>
        <v>28.338239062145998</v>
      </c>
      <c r="H1252" s="3">
        <f ca="1">[1]!thsiFinD("ths_adtm_stock",$A1252,$A$1,7,3,100,100,100)</f>
        <v>-0.44654088050315</v>
      </c>
      <c r="I1252" s="3">
        <f ca="1">[1]!thsiFinD("ths_bbiboll_stock",$A1252,$A$1,7,3,100,100,100)</f>
        <v>21.978854166666999</v>
      </c>
      <c r="J1252" s="3">
        <f ca="1">[1]!thsiFinD("ths_dptb_stock",$A1252,$A$1,7,104,100,100)</f>
        <v>0.57142857142856995</v>
      </c>
      <c r="K1252" s="3">
        <f ca="1">[1]!thsiFinD("ths_srmi_stock",$A1252,$A$1,7,100,100)</f>
        <v>-3.9444195428058999E-2</v>
      </c>
      <c r="L1252" s="3">
        <f ca="1">[1]!thsiFinD("ths_atr_stock",$A1252,$A$1,7,101,100,100)</f>
        <v>0.55000000000000004</v>
      </c>
      <c r="M1252" s="3">
        <f ca="1">[1]!thsiFinD("ths_vol_w_stock",$A1252,$A$1)/1000000</f>
        <v>11.434457999999999</v>
      </c>
      <c r="N1252" s="3">
        <f ca="1">[1]!thsiFinD("ths_turnover_ratio_w_stock",$A1252,$A$1)</f>
        <v>6.4693517965184002</v>
      </c>
      <c r="O1252" s="3">
        <f ca="1">[1]!thsiFinD("ths_relative_chg_ratio_w_stock",$A1252,$A$1,104,100)</f>
        <v>-4.2533951777933003</v>
      </c>
      <c r="P1252" s="3">
        <f ca="1">[1]!thsiFinD("ths_chg_ratio_w_stock",$A1252,$B$1,100)</f>
        <v>-2.2398506766216002</v>
      </c>
    </row>
    <row r="1253" spans="1:16" x14ac:dyDescent="0.25">
      <c r="A1253" s="2" t="s">
        <v>1251</v>
      </c>
      <c r="B1253" s="2" t="s">
        <v>6614</v>
      </c>
      <c r="C1253" s="3">
        <f ca="1">[1]!thsiFinD("ths_vol_ratio_stock",$A1253,$A$1,7,100)</f>
        <v>0.55879515316865003</v>
      </c>
      <c r="D1253" s="3">
        <f ca="1">[1]!thsiFinD("ths_cr_stock",$A1253,$A$1,7,100,100)</f>
        <v>16.289592760181002</v>
      </c>
      <c r="E1253" s="3">
        <f ca="1">[1]!thsiFinD("ths_mfi_stock",$A1253,$A$1,7,100,100)</f>
        <v>30.738595009325</v>
      </c>
      <c r="F1253" s="3">
        <f ca="1">[1]!thsiFinD("ths_expma_stock",$A1253,$A$1,7,100,100)</f>
        <v>5.6221857008839002</v>
      </c>
      <c r="G1253" s="3">
        <f ca="1">[1]!thsiFinD("ths_rsi_stock",$A1253,$A$1,7,100,100)</f>
        <v>33.181463897009998</v>
      </c>
      <c r="H1253" s="3">
        <f ca="1">[1]!thsiFinD("ths_adtm_stock",$A1253,$A$1,7,3,100,100,100)</f>
        <v>-0.68253968253968</v>
      </c>
      <c r="I1253" s="3">
        <f ca="1">[1]!thsiFinD("ths_bbiboll_stock",$A1253,$A$1,7,3,100,100,100)</f>
        <v>5.7435416666667001</v>
      </c>
      <c r="J1253" s="3">
        <f ca="1">[1]!thsiFinD("ths_dptb_stock",$A1253,$A$1,7,104,100,100)</f>
        <v>0.57142857142856995</v>
      </c>
      <c r="K1253" s="3">
        <f ca="1">[1]!thsiFinD("ths_srmi_stock",$A1253,$A$1,7,100,100)</f>
        <v>-0.17283950617284</v>
      </c>
      <c r="L1253" s="3">
        <f ca="1">[1]!thsiFinD("ths_atr_stock",$A1253,$A$1,7,101,100,100)</f>
        <v>0.43714285714286</v>
      </c>
      <c r="M1253" s="3">
        <f ca="1">[1]!thsiFinD("ths_vol_w_stock",$A1253,$A$1)/1000000</f>
        <v>56.122594999999997</v>
      </c>
      <c r="N1253" s="3">
        <f ca="1">[1]!thsiFinD("ths_turnover_ratio_w_stock",$A1253,$A$1)</f>
        <v>16.884142741424998</v>
      </c>
      <c r="O1253" s="3">
        <f ca="1">[1]!thsiFinD("ths_relative_chg_ratio_w_stock",$A1253,$A$1,104,100)</f>
        <v>-13.664061469661</v>
      </c>
      <c r="P1253" s="3">
        <f ca="1">[1]!thsiFinD("ths_chg_ratio_w_stock",$A1253,$B$1,100)</f>
        <v>-0.37313432835822002</v>
      </c>
    </row>
    <row r="1254" spans="1:16" x14ac:dyDescent="0.25">
      <c r="A1254" s="2" t="s">
        <v>1252</v>
      </c>
      <c r="B1254" s="2" t="s">
        <v>6615</v>
      </c>
      <c r="C1254" s="3">
        <f ca="1">[1]!thsiFinD("ths_vol_ratio_stock",$A1254,$A$1,7,100)</f>
        <v>0.67316414530284996</v>
      </c>
      <c r="D1254" s="3">
        <f ca="1">[1]!thsiFinD("ths_cr_stock",$A1254,$A$1,7,100,100)</f>
        <v>13.310285220398001</v>
      </c>
      <c r="E1254" s="3">
        <f ca="1">[1]!thsiFinD("ths_mfi_stock",$A1254,$A$1,7,100,100)</f>
        <v>14.733156292066001</v>
      </c>
      <c r="F1254" s="3">
        <f ca="1">[1]!thsiFinD("ths_expma_stock",$A1254,$A$1,7,100,100)</f>
        <v>16.904608530476999</v>
      </c>
      <c r="G1254" s="3">
        <f ca="1">[1]!thsiFinD("ths_rsi_stock",$A1254,$A$1,7,100,100)</f>
        <v>28.852825283306998</v>
      </c>
      <c r="H1254" s="3">
        <f ca="1">[1]!thsiFinD("ths_adtm_stock",$A1254,$A$1,7,3,100,100,100)</f>
        <v>-0.73790322580644996</v>
      </c>
      <c r="I1254" s="3">
        <f ca="1">[1]!thsiFinD("ths_bbiboll_stock",$A1254,$A$1,7,3,100,100,100)</f>
        <v>17.322708333333001</v>
      </c>
      <c r="J1254" s="3">
        <f ca="1">[1]!thsiFinD("ths_dptb_stock",$A1254,$A$1,7,104,100,100)</f>
        <v>0.42857142857142999</v>
      </c>
      <c r="K1254" s="3">
        <f ca="1">[1]!thsiFinD("ths_srmi_stock",$A1254,$A$1,7,100,100)</f>
        <v>-0.10517621145374</v>
      </c>
      <c r="L1254" s="3">
        <f ca="1">[1]!thsiFinD("ths_atr_stock",$A1254,$A$1,7,101,100,100)</f>
        <v>0.68428571428570995</v>
      </c>
      <c r="M1254" s="3">
        <f ca="1">[1]!thsiFinD("ths_vol_w_stock",$A1254,$A$1)/1000000</f>
        <v>44.956332000000003</v>
      </c>
      <c r="N1254" s="3">
        <f ca="1">[1]!thsiFinD("ths_turnover_ratio_w_stock",$A1254,$A$1)</f>
        <v>26.317435002164</v>
      </c>
      <c r="O1254" s="3">
        <f ca="1">[1]!thsiFinD("ths_relative_chg_ratio_w_stock",$A1254,$A$1,104,100)</f>
        <v>-7.6129503017755003</v>
      </c>
      <c r="P1254" s="3">
        <f ca="1">[1]!thsiFinD("ths_chg_ratio_w_stock",$A1254,$B$1,100)</f>
        <v>6.0307692307691996</v>
      </c>
    </row>
    <row r="1255" spans="1:16" x14ac:dyDescent="0.25">
      <c r="A1255" s="2" t="s">
        <v>1253</v>
      </c>
      <c r="B1255" s="2" t="s">
        <v>6616</v>
      </c>
      <c r="C1255" s="3">
        <f ca="1">[1]!thsiFinD("ths_vol_ratio_stock",$A1255,$A$1,7,100)</f>
        <v>1.2826065884203</v>
      </c>
      <c r="D1255" s="3">
        <f ca="1">[1]!thsiFinD("ths_cr_stock",$A1255,$A$1,7,100,100)</f>
        <v>18.624641833811001</v>
      </c>
      <c r="E1255" s="3">
        <f ca="1">[1]!thsiFinD("ths_mfi_stock",$A1255,$A$1,7,100,100)</f>
        <v>16.447626441737</v>
      </c>
      <c r="F1255" s="3">
        <f ca="1">[1]!thsiFinD("ths_expma_stock",$A1255,$A$1,7,100,100)</f>
        <v>6.3394255656408003</v>
      </c>
      <c r="G1255" s="3">
        <f ca="1">[1]!thsiFinD("ths_rsi_stock",$A1255,$A$1,7,100,100)</f>
        <v>30.404302025667</v>
      </c>
      <c r="H1255" s="3">
        <f ca="1">[1]!thsiFinD("ths_adtm_stock",$A1255,$A$1,7,3,100,100,100)</f>
        <v>-0.91304347826086996</v>
      </c>
      <c r="I1255" s="3">
        <f ca="1">[1]!thsiFinD("ths_bbiboll_stock",$A1255,$A$1,7,3,100,100,100)</f>
        <v>6.4632291666667001</v>
      </c>
      <c r="J1255" s="3">
        <f ca="1">[1]!thsiFinD("ths_dptb_stock",$A1255,$A$1,7,104,100,100)</f>
        <v>0.57142857142856995</v>
      </c>
      <c r="K1255" s="3">
        <f ca="1">[1]!thsiFinD("ths_srmi_stock",$A1255,$A$1,7,100,100)</f>
        <v>-7.1748878923766995E-2</v>
      </c>
      <c r="L1255" s="3">
        <f ca="1">[1]!thsiFinD("ths_atr_stock",$A1255,$A$1,7,101,100,100)</f>
        <v>0.20285714285713999</v>
      </c>
      <c r="M1255" s="3">
        <f ca="1">[1]!thsiFinD("ths_vol_w_stock",$A1255,$A$1)/1000000</f>
        <v>24.349301000000001</v>
      </c>
      <c r="N1255" s="3">
        <f ca="1">[1]!thsiFinD("ths_turnover_ratio_w_stock",$A1255,$A$1)</f>
        <v>6.2649943178344003</v>
      </c>
      <c r="O1255" s="3">
        <f ca="1">[1]!thsiFinD("ths_relative_chg_ratio_w_stock",$A1255,$A$1,104,100)</f>
        <v>-6.4542362635585002</v>
      </c>
      <c r="P1255" s="3">
        <f ca="1">[1]!thsiFinD("ths_chg_ratio_w_stock",$A1255,$B$1,100)</f>
        <v>-0.16103059581320001</v>
      </c>
    </row>
    <row r="1256" spans="1:16" x14ac:dyDescent="0.25">
      <c r="A1256" s="2" t="s">
        <v>1254</v>
      </c>
      <c r="B1256" s="2" t="s">
        <v>6617</v>
      </c>
      <c r="C1256" s="3">
        <f ca="1">[1]!thsiFinD("ths_vol_ratio_stock",$A1256,$A$1,7,100)</f>
        <v>1.8020555379565999</v>
      </c>
      <c r="D1256" s="3">
        <f ca="1">[1]!thsiFinD("ths_cr_stock",$A1256,$A$1,7,100,100)</f>
        <v>181.84438040346001</v>
      </c>
      <c r="E1256" s="3">
        <f ca="1">[1]!thsiFinD("ths_mfi_stock",$A1256,$A$1,7,100,100)</f>
        <v>69.432387122251001</v>
      </c>
      <c r="F1256" s="3">
        <f ca="1">[1]!thsiFinD("ths_expma_stock",$A1256,$A$1,7,100,100)</f>
        <v>22.727492515009001</v>
      </c>
      <c r="G1256" s="3">
        <f ca="1">[1]!thsiFinD("ths_rsi_stock",$A1256,$A$1,7,100,100)</f>
        <v>52.060103257394999</v>
      </c>
      <c r="H1256" s="3">
        <f ca="1">[1]!thsiFinD("ths_adtm_stock",$A1256,$A$1,7,3,100,100,100)</f>
        <v>0.97684210526315995</v>
      </c>
      <c r="I1256" s="3">
        <f ca="1">[1]!thsiFinD("ths_bbiboll_stock",$A1256,$A$1,7,3,100,100,100)</f>
        <v>22.763958333333001</v>
      </c>
      <c r="J1256" s="3">
        <f ca="1">[1]!thsiFinD("ths_dptb_stock",$A1256,$A$1,7,104,100,100)</f>
        <v>0.28571428571428997</v>
      </c>
      <c r="K1256" s="3">
        <f ca="1">[1]!thsiFinD("ths_srmi_stock",$A1256,$A$1,7,100,100)</f>
        <v>1.8494055482167E-2</v>
      </c>
      <c r="L1256" s="3">
        <f ca="1">[1]!thsiFinD("ths_atr_stock",$A1256,$A$1,7,101,100,100)</f>
        <v>0.93428571428570995</v>
      </c>
      <c r="M1256" s="3">
        <f ca="1">[1]!thsiFinD("ths_vol_w_stock",$A1256,$A$1)/1000000</f>
        <v>73.113602</v>
      </c>
      <c r="N1256" s="3">
        <f ca="1">[1]!thsiFinD("ths_turnover_ratio_w_stock",$A1256,$A$1)</f>
        <v>10.673338916422001</v>
      </c>
      <c r="O1256" s="3">
        <f ca="1">[1]!thsiFinD("ths_relative_chg_ratio_w_stock",$A1256,$A$1,104,100)</f>
        <v>1.7730433448584999</v>
      </c>
      <c r="P1256" s="3">
        <f ca="1">[1]!thsiFinD("ths_chg_ratio_w_stock",$A1256,$B$1,100)</f>
        <v>-1.4090708938793</v>
      </c>
    </row>
    <row r="1257" spans="1:16" x14ac:dyDescent="0.25">
      <c r="A1257" s="2" t="s">
        <v>1255</v>
      </c>
      <c r="B1257" s="2" t="s">
        <v>6618</v>
      </c>
      <c r="C1257" s="3">
        <f ca="1">[1]!thsiFinD("ths_vol_ratio_stock",$A1257,$A$1,7,100)</f>
        <v>1.3071962446450001</v>
      </c>
      <c r="D1257" s="3">
        <f ca="1">[1]!thsiFinD("ths_cr_stock",$A1257,$A$1,7,100,100)</f>
        <v>16.299559471365999</v>
      </c>
      <c r="E1257" s="3">
        <f ca="1">[1]!thsiFinD("ths_mfi_stock",$A1257,$A$1,7,100,100)</f>
        <v>16.623929876009001</v>
      </c>
      <c r="F1257" s="3">
        <f ca="1">[1]!thsiFinD("ths_expma_stock",$A1257,$A$1,7,100,100)</f>
        <v>6.4146580270199998</v>
      </c>
      <c r="G1257" s="3">
        <f ca="1">[1]!thsiFinD("ths_rsi_stock",$A1257,$A$1,7,100,100)</f>
        <v>30.617842571893998</v>
      </c>
      <c r="H1257" s="3">
        <f ca="1">[1]!thsiFinD("ths_adtm_stock",$A1257,$A$1,7,3,100,100,100)</f>
        <v>-0.86458333333333004</v>
      </c>
      <c r="I1257" s="3">
        <f ca="1">[1]!thsiFinD("ths_bbiboll_stock",$A1257,$A$1,7,3,100,100,100)</f>
        <v>6.5510416666667002</v>
      </c>
      <c r="J1257" s="3">
        <f ca="1">[1]!thsiFinD("ths_dptb_stock",$A1257,$A$1,7,104,100,100)</f>
        <v>0.42857142857142999</v>
      </c>
      <c r="K1257" s="3">
        <f ca="1">[1]!thsiFinD("ths_srmi_stock",$A1257,$A$1,7,100,100)</f>
        <v>-9.7242380261247999E-2</v>
      </c>
      <c r="L1257" s="3">
        <f ca="1">[1]!thsiFinD("ths_atr_stock",$A1257,$A$1,7,101,100,100)</f>
        <v>0.25714285714286</v>
      </c>
      <c r="M1257" s="3">
        <f ca="1">[1]!thsiFinD("ths_vol_w_stock",$A1257,$A$1)/1000000</f>
        <v>21.732749999999999</v>
      </c>
      <c r="N1257" s="3">
        <f ca="1">[1]!thsiFinD("ths_turnover_ratio_w_stock",$A1257,$A$1)</f>
        <v>7.7125787331845004</v>
      </c>
      <c r="O1257" s="3">
        <f ca="1">[1]!thsiFinD("ths_relative_chg_ratio_w_stock",$A1257,$A$1,104,100)</f>
        <v>-9.2991214021693001</v>
      </c>
      <c r="P1257" s="3">
        <f ca="1">[1]!thsiFinD("ths_chg_ratio_w_stock",$A1257,$B$1,100)</f>
        <v>1.9292604501607999</v>
      </c>
    </row>
    <row r="1258" spans="1:16" x14ac:dyDescent="0.25">
      <c r="A1258" s="2" t="s">
        <v>1256</v>
      </c>
      <c r="B1258" s="2" t="s">
        <v>6619</v>
      </c>
      <c r="C1258" s="3">
        <f ca="1">[1]!thsiFinD("ths_vol_ratio_stock",$A1258,$A$1,7,100)</f>
        <v>0.74442444401452001</v>
      </c>
      <c r="D1258" s="3">
        <f ca="1">[1]!thsiFinD("ths_cr_stock",$A1258,$A$1,7,100,100)</f>
        <v>37.223974763407</v>
      </c>
      <c r="E1258" s="3">
        <f ca="1">[1]!thsiFinD("ths_mfi_stock",$A1258,$A$1,7,100,100)</f>
        <v>24.325921134600001</v>
      </c>
      <c r="F1258" s="3">
        <f ca="1">[1]!thsiFinD("ths_expma_stock",$A1258,$A$1,7,100,100)</f>
        <v>2.0931180919535999</v>
      </c>
      <c r="G1258" s="3">
        <f ca="1">[1]!thsiFinD("ths_rsi_stock",$A1258,$A$1,7,100,100)</f>
        <v>31.523478895345001</v>
      </c>
      <c r="H1258" s="3">
        <f ca="1">[1]!thsiFinD("ths_adtm_stock",$A1258,$A$1,7,3,100,100,100)</f>
        <v>0.78571428571429003</v>
      </c>
      <c r="I1258" s="3">
        <f ca="1">[1]!thsiFinD("ths_bbiboll_stock",$A1258,$A$1,7,3,100,100,100)</f>
        <v>2.1658333333333002</v>
      </c>
      <c r="J1258" s="3">
        <f ca="1">[1]!thsiFinD("ths_dptb_stock",$A1258,$A$1,7,104,100,100)</f>
        <v>0.28571428571428997</v>
      </c>
      <c r="K1258" s="3">
        <f ca="1">[1]!thsiFinD("ths_srmi_stock",$A1258,$A$1,7,100,100)</f>
        <v>-0.17427385892116001</v>
      </c>
      <c r="L1258" s="3">
        <f ca="1">[1]!thsiFinD("ths_atr_stock",$A1258,$A$1,7,101,100,100)</f>
        <v>0.21428571428571</v>
      </c>
      <c r="M1258" s="3">
        <f ca="1">[1]!thsiFinD("ths_vol_w_stock",$A1258,$A$1)/1000000</f>
        <v>117.757091</v>
      </c>
      <c r="N1258" s="3">
        <f ca="1">[1]!thsiFinD("ths_turnover_ratio_w_stock",$A1258,$A$1)</f>
        <v>26.269757368370001</v>
      </c>
      <c r="O1258" s="3">
        <f ca="1">[1]!thsiFinD("ths_relative_chg_ratio_w_stock",$A1258,$A$1,104,100)</f>
        <v>-19.270893290741999</v>
      </c>
      <c r="P1258" s="3">
        <f ca="1">[1]!thsiFinD("ths_chg_ratio_w_stock",$A1258,$B$1,100)</f>
        <v>-2.0100502512562999</v>
      </c>
    </row>
    <row r="1259" spans="1:16" x14ac:dyDescent="0.25">
      <c r="A1259" s="2" t="s">
        <v>1257</v>
      </c>
      <c r="B1259" s="2" t="s">
        <v>6620</v>
      </c>
      <c r="C1259" s="3">
        <f ca="1">[1]!thsiFinD("ths_vol_ratio_stock",$A1259,$A$1,7,100)</f>
        <v>0.69604958017653995</v>
      </c>
      <c r="D1259" s="3">
        <f ca="1">[1]!thsiFinD("ths_cr_stock",$A1259,$A$1,7,100,100)</f>
        <v>37.872340425532002</v>
      </c>
      <c r="E1259" s="3">
        <f ca="1">[1]!thsiFinD("ths_mfi_stock",$A1259,$A$1,7,100,100)</f>
        <v>25.729008664769999</v>
      </c>
      <c r="F1259" s="3">
        <f ca="1">[1]!thsiFinD("ths_expma_stock",$A1259,$A$1,7,100,100)</f>
        <v>16.132683366883999</v>
      </c>
      <c r="G1259" s="3">
        <f ca="1">[1]!thsiFinD("ths_rsi_stock",$A1259,$A$1,7,100,100)</f>
        <v>24.644917514206</v>
      </c>
      <c r="H1259" s="3">
        <f ca="1">[1]!thsiFinD("ths_adtm_stock",$A1259,$A$1,7,3,100,100,100)</f>
        <v>0.18421052631578999</v>
      </c>
      <c r="I1259" s="3">
        <f ca="1">[1]!thsiFinD("ths_bbiboll_stock",$A1259,$A$1,7,3,100,100,100)</f>
        <v>16.480833333332999</v>
      </c>
      <c r="J1259" s="3">
        <f ca="1">[1]!thsiFinD("ths_dptb_stock",$A1259,$A$1,7,104,100,100)</f>
        <v>0.28571428571428997</v>
      </c>
      <c r="K1259" s="3">
        <f ca="1">[1]!thsiFinD("ths_srmi_stock",$A1259,$A$1,7,100,100)</f>
        <v>-6.3176895306858993E-2</v>
      </c>
      <c r="L1259" s="3">
        <f ca="1">[1]!thsiFinD("ths_atr_stock",$A1259,$A$1,7,101,100,100)</f>
        <v>0.61714285714285999</v>
      </c>
      <c r="M1259" s="3">
        <f ca="1">[1]!thsiFinD("ths_vol_w_stock",$A1259,$A$1)/1000000</f>
        <v>39.674641999999999</v>
      </c>
      <c r="N1259" s="3">
        <f ca="1">[1]!thsiFinD("ths_turnover_ratio_w_stock",$A1259,$A$1)</f>
        <v>9.9391692053696996</v>
      </c>
      <c r="O1259" s="3">
        <f ca="1">[1]!thsiFinD("ths_relative_chg_ratio_w_stock",$A1259,$A$1,104,100)</f>
        <v>-8.1415818359701007</v>
      </c>
      <c r="P1259" s="3">
        <f ca="1">[1]!thsiFinD("ths_chg_ratio_w_stock",$A1259,$B$1,100)</f>
        <v>4.3673731535003002</v>
      </c>
    </row>
    <row r="1260" spans="1:16" x14ac:dyDescent="0.25">
      <c r="A1260" s="2" t="s">
        <v>1258</v>
      </c>
      <c r="B1260" s="2" t="s">
        <v>6621</v>
      </c>
      <c r="C1260" s="3">
        <f ca="1">[1]!thsiFinD("ths_vol_ratio_stock",$A1260,$A$1,7,100)</f>
        <v>0.84097698602659998</v>
      </c>
      <c r="D1260" s="3">
        <f ca="1">[1]!thsiFinD("ths_cr_stock",$A1260,$A$1,7,100,100)</f>
        <v>72.348993288591004</v>
      </c>
      <c r="E1260" s="3">
        <f ca="1">[1]!thsiFinD("ths_mfi_stock",$A1260,$A$1,7,100,100)</f>
        <v>51.439644605379002</v>
      </c>
      <c r="F1260" s="3">
        <f ca="1">[1]!thsiFinD("ths_expma_stock",$A1260,$A$1,7,100,100)</f>
        <v>10.588355516968999</v>
      </c>
      <c r="G1260" s="3">
        <f ca="1">[1]!thsiFinD("ths_rsi_stock",$A1260,$A$1,7,100,100)</f>
        <v>36.445948575688</v>
      </c>
      <c r="H1260" s="3">
        <f ca="1">[1]!thsiFinD("ths_adtm_stock",$A1260,$A$1,7,3,100,100,100)</f>
        <v>-0.4203821656051</v>
      </c>
      <c r="I1260" s="3">
        <f ca="1">[1]!thsiFinD("ths_bbiboll_stock",$A1260,$A$1,7,3,100,100,100)</f>
        <v>10.78375</v>
      </c>
      <c r="J1260" s="3">
        <f ca="1">[1]!thsiFinD("ths_dptb_stock",$A1260,$A$1,7,104,100,100)</f>
        <v>0.28571428571428997</v>
      </c>
      <c r="K1260" s="3">
        <f ca="1">[1]!thsiFinD("ths_srmi_stock",$A1260,$A$1,7,100,100)</f>
        <v>-3.7998146431881E-2</v>
      </c>
      <c r="L1260" s="3">
        <f ca="1">[1]!thsiFinD("ths_atr_stock",$A1260,$A$1,7,101,100,100)</f>
        <v>0.62</v>
      </c>
      <c r="M1260" s="3">
        <f ca="1">[1]!thsiFinD("ths_vol_w_stock",$A1260,$A$1)/1000000</f>
        <v>11.188186</v>
      </c>
      <c r="N1260" s="3">
        <f ca="1">[1]!thsiFinD("ths_turnover_ratio_w_stock",$A1260,$A$1)</f>
        <v>9.0967799007762</v>
      </c>
      <c r="O1260" s="3">
        <f ca="1">[1]!thsiFinD("ths_relative_chg_ratio_w_stock",$A1260,$A$1,104,100)</f>
        <v>-6.9102105771401003</v>
      </c>
      <c r="P1260" s="3">
        <f ca="1">[1]!thsiFinD("ths_chg_ratio_w_stock",$A1260,$B$1,100)</f>
        <v>6.4547206165702997</v>
      </c>
    </row>
    <row r="1261" spans="1:16" x14ac:dyDescent="0.25">
      <c r="A1261" s="2" t="s">
        <v>1259</v>
      </c>
      <c r="B1261" s="2" t="s">
        <v>6622</v>
      </c>
      <c r="C1261" s="3">
        <f ca="1">[1]!thsiFinD("ths_vol_ratio_stock",$A1261,$A$1,7,100)</f>
        <v>1.0274208406812</v>
      </c>
      <c r="D1261" s="3">
        <f ca="1">[1]!thsiFinD("ths_cr_stock",$A1261,$A$1,7,100,100)</f>
        <v>86.258278145695996</v>
      </c>
      <c r="E1261" s="3">
        <f ca="1">[1]!thsiFinD("ths_mfi_stock",$A1261,$A$1,7,100,100)</f>
        <v>39.367306931785002</v>
      </c>
      <c r="F1261" s="3">
        <f ca="1">[1]!thsiFinD("ths_expma_stock",$A1261,$A$1,7,100,100)</f>
        <v>35.426619561274002</v>
      </c>
      <c r="G1261" s="3">
        <f ca="1">[1]!thsiFinD("ths_rsi_stock",$A1261,$A$1,7,100,100)</f>
        <v>31.804220723977998</v>
      </c>
      <c r="H1261" s="3">
        <f ca="1">[1]!thsiFinD("ths_adtm_stock",$A1261,$A$1,7,3,100,100,100)</f>
        <v>-0.42424242424243003</v>
      </c>
      <c r="I1261" s="3">
        <f ca="1">[1]!thsiFinD("ths_bbiboll_stock",$A1261,$A$1,7,3,100,100,100)</f>
        <v>35.669479166667003</v>
      </c>
      <c r="J1261" s="3">
        <f ca="1">[1]!thsiFinD("ths_dptb_stock",$A1261,$A$1,7,104,100,100)</f>
        <v>0.28571428571428997</v>
      </c>
      <c r="K1261" s="3">
        <f ca="1">[1]!thsiFinD("ths_srmi_stock",$A1261,$A$1,7,100,100)</f>
        <v>-2.7401129943503001E-2</v>
      </c>
      <c r="L1261" s="3">
        <f ca="1">[1]!thsiFinD("ths_atr_stock",$A1261,$A$1,7,101,100,100)</f>
        <v>1.61</v>
      </c>
      <c r="M1261" s="3">
        <f ca="1">[1]!thsiFinD("ths_vol_w_stock",$A1261,$A$1)/1000000</f>
        <v>7.4702999999999999</v>
      </c>
      <c r="N1261" s="3">
        <f ca="1">[1]!thsiFinD("ths_turnover_ratio_w_stock",$A1261,$A$1)</f>
        <v>6.3075357460166002</v>
      </c>
      <c r="O1261" s="3">
        <f ca="1">[1]!thsiFinD("ths_relative_chg_ratio_w_stock",$A1261,$A$1,104,100)</f>
        <v>-5.4830772066947002</v>
      </c>
      <c r="P1261" s="3">
        <f ca="1">[1]!thsiFinD("ths_chg_ratio_w_stock",$A1261,$B$1,100)</f>
        <v>-5.8379320360150997</v>
      </c>
    </row>
    <row r="1262" spans="1:16" x14ac:dyDescent="0.25">
      <c r="A1262" s="2" t="s">
        <v>1260</v>
      </c>
      <c r="B1262" s="2" t="s">
        <v>6623</v>
      </c>
      <c r="C1262" s="3">
        <f ca="1">[1]!thsiFinD("ths_vol_ratio_stock",$A1262,$A$1,7,100)</f>
        <v>1.5614940434572999</v>
      </c>
      <c r="D1262" s="3">
        <f ca="1">[1]!thsiFinD("ths_cr_stock",$A1262,$A$1,7,100,100)</f>
        <v>17.488789237668001</v>
      </c>
      <c r="E1262" s="3">
        <f ca="1">[1]!thsiFinD("ths_mfi_stock",$A1262,$A$1,7,100,100)</f>
        <v>27.079075426949998</v>
      </c>
      <c r="F1262" s="3">
        <f ca="1">[1]!thsiFinD("ths_expma_stock",$A1262,$A$1,7,100,100)</f>
        <v>9.6654579754028003</v>
      </c>
      <c r="G1262" s="3">
        <f ca="1">[1]!thsiFinD("ths_rsi_stock",$A1262,$A$1,7,100,100)</f>
        <v>31.291258494415999</v>
      </c>
      <c r="H1262" s="3">
        <f ca="1">[1]!thsiFinD("ths_adtm_stock",$A1262,$A$1,7,3,100,100,100)</f>
        <v>-0.95945945945945998</v>
      </c>
      <c r="I1262" s="3">
        <f ca="1">[1]!thsiFinD("ths_bbiboll_stock",$A1262,$A$1,7,3,100,100,100)</f>
        <v>9.8984375</v>
      </c>
      <c r="J1262" s="3">
        <f ca="1">[1]!thsiFinD("ths_dptb_stock",$A1262,$A$1,7,104,100,100)</f>
        <v>0.42857142857142999</v>
      </c>
      <c r="K1262" s="3">
        <f ca="1">[1]!thsiFinD("ths_srmi_stock",$A1262,$A$1,7,100,100)</f>
        <v>-9.2753623188406006E-2</v>
      </c>
      <c r="L1262" s="3">
        <f ca="1">[1]!thsiFinD("ths_atr_stock",$A1262,$A$1,7,101,100,100)</f>
        <v>0.39571428571429001</v>
      </c>
      <c r="M1262" s="3">
        <f ca="1">[1]!thsiFinD("ths_vol_w_stock",$A1262,$A$1)/1000000</f>
        <v>22.264123000000001</v>
      </c>
      <c r="N1262" s="3">
        <f ca="1">[1]!thsiFinD("ths_turnover_ratio_w_stock",$A1262,$A$1)</f>
        <v>17.040686649542</v>
      </c>
      <c r="O1262" s="3">
        <f ca="1">[1]!thsiFinD("ths_relative_chg_ratio_w_stock",$A1262,$A$1,104,100)</f>
        <v>-9.4623339862096998</v>
      </c>
      <c r="P1262" s="3">
        <f ca="1">[1]!thsiFinD("ths_chg_ratio_w_stock",$A1262,$B$1,100)</f>
        <v>-0.95846645367411998</v>
      </c>
    </row>
    <row r="1263" spans="1:16" x14ac:dyDescent="0.25">
      <c r="A1263" s="2" t="s">
        <v>1261</v>
      </c>
      <c r="B1263" s="2" t="s">
        <v>6624</v>
      </c>
      <c r="C1263" s="3">
        <f ca="1">[1]!thsiFinD("ths_vol_ratio_stock",$A1263,$A$1,7,100)</f>
        <v>0.76374374925452004</v>
      </c>
      <c r="D1263" s="3">
        <f ca="1">[1]!thsiFinD("ths_cr_stock",$A1263,$A$1,7,100,100)</f>
        <v>34.569983136593002</v>
      </c>
      <c r="E1263" s="3">
        <f ca="1">[1]!thsiFinD("ths_mfi_stock",$A1263,$A$1,7,100,100)</f>
        <v>16.195761607495001</v>
      </c>
      <c r="F1263" s="3">
        <f ca="1">[1]!thsiFinD("ths_expma_stock",$A1263,$A$1,7,100,100)</f>
        <v>10.959474773028001</v>
      </c>
      <c r="G1263" s="3">
        <f ca="1">[1]!thsiFinD("ths_rsi_stock",$A1263,$A$1,7,100,100)</f>
        <v>26.363640049434999</v>
      </c>
      <c r="H1263" s="3">
        <f ca="1">[1]!thsiFinD("ths_adtm_stock",$A1263,$A$1,7,3,100,100,100)</f>
        <v>-0.80794701986755002</v>
      </c>
      <c r="I1263" s="3">
        <f ca="1">[1]!thsiFinD("ths_bbiboll_stock",$A1263,$A$1,7,3,100,100,100)</f>
        <v>11.053958333333</v>
      </c>
      <c r="J1263" s="3">
        <f ca="1">[1]!thsiFinD("ths_dptb_stock",$A1263,$A$1,7,104,100,100)</f>
        <v>0.42857142857142999</v>
      </c>
      <c r="K1263" s="3">
        <f ca="1">[1]!thsiFinD("ths_srmi_stock",$A1263,$A$1,7,100,100)</f>
        <v>-6.4969271290606007E-2</v>
      </c>
      <c r="L1263" s="3">
        <f ca="1">[1]!thsiFinD("ths_atr_stock",$A1263,$A$1,7,101,100,100)</f>
        <v>0.38428571428571001</v>
      </c>
      <c r="M1263" s="3">
        <f ca="1">[1]!thsiFinD("ths_vol_w_stock",$A1263,$A$1)/1000000</f>
        <v>25.477473</v>
      </c>
      <c r="N1263" s="3">
        <f ca="1">[1]!thsiFinD("ths_turnover_ratio_w_stock",$A1263,$A$1)</f>
        <v>5.1993078169625999</v>
      </c>
      <c r="O1263" s="3">
        <f ca="1">[1]!thsiFinD("ths_relative_chg_ratio_w_stock",$A1263,$A$1,104,100)</f>
        <v>-7.3094585939282997</v>
      </c>
      <c r="P1263" s="3">
        <f ca="1">[1]!thsiFinD("ths_chg_ratio_w_stock",$A1263,$B$1,100)</f>
        <v>6.4788732394366004</v>
      </c>
    </row>
    <row r="1264" spans="1:16" x14ac:dyDescent="0.25">
      <c r="A1264" s="2" t="s">
        <v>1262</v>
      </c>
      <c r="B1264" s="2" t="s">
        <v>6625</v>
      </c>
      <c r="C1264" s="3">
        <f ca="1">[1]!thsiFinD("ths_vol_ratio_stock",$A1264,$A$1,7,100)</f>
        <v>0.78930487621630996</v>
      </c>
      <c r="D1264" s="3">
        <f ca="1">[1]!thsiFinD("ths_cr_stock",$A1264,$A$1,7,100,100)</f>
        <v>34.482758620689999</v>
      </c>
      <c r="E1264" s="3">
        <f ca="1">[1]!thsiFinD("ths_mfi_stock",$A1264,$A$1,7,100,100)</f>
        <v>23.932381736313999</v>
      </c>
      <c r="F1264" s="3">
        <f ca="1">[1]!thsiFinD("ths_expma_stock",$A1264,$A$1,7,100,100)</f>
        <v>7.7224101185145999</v>
      </c>
      <c r="G1264" s="3">
        <f ca="1">[1]!thsiFinD("ths_rsi_stock",$A1264,$A$1,7,100,100)</f>
        <v>30.713173747041001</v>
      </c>
      <c r="H1264" s="3">
        <f ca="1">[1]!thsiFinD("ths_adtm_stock",$A1264,$A$1,7,3,100,100,100)</f>
        <v>-0.59420289855071995</v>
      </c>
      <c r="I1264" s="3">
        <f ca="1">[1]!thsiFinD("ths_bbiboll_stock",$A1264,$A$1,7,3,100,100,100)</f>
        <v>7.8252083333332996</v>
      </c>
      <c r="J1264" s="3">
        <f ca="1">[1]!thsiFinD("ths_dptb_stock",$A1264,$A$1,7,104,100,100)</f>
        <v>0.42857142857142999</v>
      </c>
      <c r="K1264" s="3">
        <f ca="1">[1]!thsiFinD("ths_srmi_stock",$A1264,$A$1,7,100,100)</f>
        <v>-6.4436183395291002E-2</v>
      </c>
      <c r="L1264" s="3">
        <f ca="1">[1]!thsiFinD("ths_atr_stock",$A1264,$A$1,7,101,100,100)</f>
        <v>0.24428571428571</v>
      </c>
      <c r="M1264" s="3">
        <f ca="1">[1]!thsiFinD("ths_vol_w_stock",$A1264,$A$1)/1000000</f>
        <v>31.845357</v>
      </c>
      <c r="N1264" s="3">
        <f ca="1">[1]!thsiFinD("ths_turnover_ratio_w_stock",$A1264,$A$1)</f>
        <v>9.2612176953982992</v>
      </c>
      <c r="O1264" s="3">
        <f ca="1">[1]!thsiFinD("ths_relative_chg_ratio_w_stock",$A1264,$A$1,104,100)</f>
        <v>-5.8152789699509002</v>
      </c>
      <c r="P1264" s="3">
        <f ca="1">[1]!thsiFinD("ths_chg_ratio_w_stock",$A1264,$B$1,100)</f>
        <v>-0.13245033112582</v>
      </c>
    </row>
    <row r="1265" spans="1:16" x14ac:dyDescent="0.25">
      <c r="A1265" s="2" t="s">
        <v>1263</v>
      </c>
      <c r="B1265" s="2" t="s">
        <v>6626</v>
      </c>
      <c r="C1265" s="3">
        <f ca="1">[1]!thsiFinD("ths_vol_ratio_stock",$A1265,$A$1,7,100)</f>
        <v>2.3878903213079998</v>
      </c>
      <c r="D1265" s="3">
        <f ca="1">[1]!thsiFinD("ths_cr_stock",$A1265,$A$1,7,100,100)</f>
        <v>81.735985533453999</v>
      </c>
      <c r="E1265" s="3">
        <f ca="1">[1]!thsiFinD("ths_mfi_stock",$A1265,$A$1,7,100,100)</f>
        <v>40.585256153407997</v>
      </c>
      <c r="F1265" s="3">
        <f ca="1">[1]!thsiFinD("ths_expma_stock",$A1265,$A$1,7,100,100)</f>
        <v>24.072525397697</v>
      </c>
      <c r="G1265" s="3">
        <f ca="1">[1]!thsiFinD("ths_rsi_stock",$A1265,$A$1,7,100,100)</f>
        <v>58.172958729342</v>
      </c>
      <c r="H1265" s="3">
        <f ca="1">[1]!thsiFinD("ths_adtm_stock",$A1265,$A$1,7,3,100,100,100)</f>
        <v>-0.57758620689655005</v>
      </c>
      <c r="I1265" s="3">
        <f ca="1">[1]!thsiFinD("ths_bbiboll_stock",$A1265,$A$1,7,3,100,100,100)</f>
        <v>24.116875</v>
      </c>
      <c r="J1265" s="3">
        <f ca="1">[1]!thsiFinD("ths_dptb_stock",$A1265,$A$1,7,104,100,100)</f>
        <v>0.71428571428570997</v>
      </c>
      <c r="K1265" s="3">
        <f ca="1">[1]!thsiFinD("ths_srmi_stock",$A1265,$A$1,7,100,100)</f>
        <v>5.2631578947368004E-3</v>
      </c>
      <c r="L1265" s="3">
        <f ca="1">[1]!thsiFinD("ths_atr_stock",$A1265,$A$1,7,101,100,100)</f>
        <v>0.98142857142856998</v>
      </c>
      <c r="M1265" s="3">
        <f ca="1">[1]!thsiFinD("ths_vol_w_stock",$A1265,$A$1)/1000000</f>
        <v>11.984500000000001</v>
      </c>
      <c r="N1265" s="3">
        <f ca="1">[1]!thsiFinD("ths_turnover_ratio_w_stock",$A1265,$A$1)</f>
        <v>7.1404408077803998</v>
      </c>
      <c r="O1265" s="3">
        <f ca="1">[1]!thsiFinD("ths_relative_chg_ratio_w_stock",$A1265,$A$1,104,100)</f>
        <v>2.2284207923042998</v>
      </c>
      <c r="P1265" s="3">
        <f ca="1">[1]!thsiFinD("ths_chg_ratio_w_stock",$A1265,$B$1,100)</f>
        <v>3.5222672064777001</v>
      </c>
    </row>
    <row r="1266" spans="1:16" x14ac:dyDescent="0.25">
      <c r="A1266" s="2" t="s">
        <v>1264</v>
      </c>
      <c r="B1266" s="2" t="s">
        <v>6627</v>
      </c>
      <c r="C1266" s="3">
        <f ca="1">[1]!thsiFinD("ths_vol_ratio_stock",$A1266,$A$1,7,100)</f>
        <v>1.1399710884630001</v>
      </c>
      <c r="D1266" s="3">
        <f ca="1">[1]!thsiFinD("ths_cr_stock",$A1266,$A$1,7,100,100)</f>
        <v>7.7319587628865998</v>
      </c>
      <c r="E1266" s="3">
        <f ca="1">[1]!thsiFinD("ths_mfi_stock",$A1266,$A$1,7,100,100)</f>
        <v>25.976009636823999</v>
      </c>
      <c r="F1266" s="3">
        <f ca="1">[1]!thsiFinD("ths_expma_stock",$A1266,$A$1,7,100,100)</f>
        <v>8.3281502735949005</v>
      </c>
      <c r="G1266" s="3">
        <f ca="1">[1]!thsiFinD("ths_rsi_stock",$A1266,$A$1,7,100,100)</f>
        <v>22.064483404204001</v>
      </c>
      <c r="H1266" s="3">
        <f ca="1">[1]!thsiFinD("ths_adtm_stock",$A1266,$A$1,7,3,100,100,100)</f>
        <v>-0.94117647058822995</v>
      </c>
      <c r="I1266" s="3">
        <f ca="1">[1]!thsiFinD("ths_bbiboll_stock",$A1266,$A$1,7,3,100,100,100)</f>
        <v>8.5841666666667003</v>
      </c>
      <c r="J1266" s="3">
        <f ca="1">[1]!thsiFinD("ths_dptb_stock",$A1266,$A$1,7,104,100,100)</f>
        <v>0.42857142857142999</v>
      </c>
      <c r="K1266" s="3">
        <f ca="1">[1]!thsiFinD("ths_srmi_stock",$A1266,$A$1,7,100,100)</f>
        <v>-0.10762331838564999</v>
      </c>
      <c r="L1266" s="3">
        <f ca="1">[1]!thsiFinD("ths_atr_stock",$A1266,$A$1,7,101,100,100)</f>
        <v>0.31857142857143</v>
      </c>
      <c r="M1266" s="3">
        <f ca="1">[1]!thsiFinD("ths_vol_w_stock",$A1266,$A$1)/1000000</f>
        <v>76.821376000000001</v>
      </c>
      <c r="N1266" s="3">
        <f ca="1">[1]!thsiFinD("ths_turnover_ratio_w_stock",$A1266,$A$1)</f>
        <v>15.555231218437999</v>
      </c>
      <c r="O1266" s="3">
        <f ca="1">[1]!thsiFinD("ths_relative_chg_ratio_w_stock",$A1266,$A$1,104,100)</f>
        <v>-10.998409195889</v>
      </c>
      <c r="P1266" s="3">
        <f ca="1">[1]!thsiFinD("ths_chg_ratio_w_stock",$A1266,$B$1,100)</f>
        <v>3.1407035175879998</v>
      </c>
    </row>
    <row r="1267" spans="1:16" x14ac:dyDescent="0.25">
      <c r="A1267" s="2" t="s">
        <v>1265</v>
      </c>
      <c r="B1267" s="2" t="s">
        <v>6628</v>
      </c>
      <c r="C1267" s="3">
        <f ca="1">[1]!thsiFinD("ths_vol_ratio_stock",$A1267,$A$1,7,100)</f>
        <v>1.5200916697294999</v>
      </c>
      <c r="D1267" s="3">
        <f ca="1">[1]!thsiFinD("ths_cr_stock",$A1267,$A$1,7,100,100)</f>
        <v>25.609756097561</v>
      </c>
      <c r="E1267" s="3">
        <f ca="1">[1]!thsiFinD("ths_mfi_stock",$A1267,$A$1,7,100,100)</f>
        <v>18.804280512306001</v>
      </c>
      <c r="F1267" s="3">
        <f ca="1">[1]!thsiFinD("ths_expma_stock",$A1267,$A$1,7,100,100)</f>
        <v>6.9595615232553003</v>
      </c>
      <c r="G1267" s="3">
        <f ca="1">[1]!thsiFinD("ths_rsi_stock",$A1267,$A$1,7,100,100)</f>
        <v>34.891291393205996</v>
      </c>
      <c r="H1267" s="3">
        <f ca="1">[1]!thsiFinD("ths_adtm_stock",$A1267,$A$1,7,3,100,100,100)</f>
        <v>0</v>
      </c>
      <c r="I1267" s="3">
        <f ca="1">[1]!thsiFinD("ths_bbiboll_stock",$A1267,$A$1,7,3,100,100,100)</f>
        <v>7.1147916666666999</v>
      </c>
      <c r="J1267" s="3">
        <f ca="1">[1]!thsiFinD("ths_dptb_stock",$A1267,$A$1,7,104,100,100)</f>
        <v>0.57142857142856995</v>
      </c>
      <c r="K1267" s="3">
        <f ca="1">[1]!thsiFinD("ths_srmi_stock",$A1267,$A$1,7,100,100)</f>
        <v>-8.7131367292224995E-2</v>
      </c>
      <c r="L1267" s="3">
        <f ca="1">[1]!thsiFinD("ths_atr_stock",$A1267,$A$1,7,101,100,100)</f>
        <v>0.32142857142857001</v>
      </c>
      <c r="M1267" s="3">
        <f ca="1">[1]!thsiFinD("ths_vol_w_stock",$A1267,$A$1)/1000000</f>
        <v>37.666874999999997</v>
      </c>
      <c r="N1267" s="3">
        <f ca="1">[1]!thsiFinD("ths_turnover_ratio_w_stock",$A1267,$A$1)</f>
        <v>15.244446093174</v>
      </c>
      <c r="O1267" s="3">
        <f ca="1">[1]!thsiFinD("ths_relative_chg_ratio_w_stock",$A1267,$A$1,104,100)</f>
        <v>-6.9318286073101003</v>
      </c>
      <c r="P1267" s="3">
        <f ca="1">[1]!thsiFinD("ths_chg_ratio_w_stock",$A1267,$B$1,100)</f>
        <v>0.14684287812041999</v>
      </c>
    </row>
    <row r="1268" spans="1:16" x14ac:dyDescent="0.25">
      <c r="A1268" s="2" t="s">
        <v>1266</v>
      </c>
      <c r="B1268" s="2" t="s">
        <v>6629</v>
      </c>
      <c r="C1268" s="3">
        <f ca="1">[1]!thsiFinD("ths_vol_ratio_stock",$A1268,$A$1,7,100)</f>
        <v>1.2160316128334001</v>
      </c>
      <c r="D1268" s="3">
        <f ca="1">[1]!thsiFinD("ths_cr_stock",$A1268,$A$1,7,100,100)</f>
        <v>20.283018867924</v>
      </c>
      <c r="E1268" s="3">
        <f ca="1">[1]!thsiFinD("ths_mfi_stock",$A1268,$A$1,7,100,100)</f>
        <v>23.066796110668001</v>
      </c>
      <c r="F1268" s="3">
        <f ca="1">[1]!thsiFinD("ths_expma_stock",$A1268,$A$1,7,100,100)</f>
        <v>8.3029914185639004</v>
      </c>
      <c r="G1268" s="3">
        <f ca="1">[1]!thsiFinD("ths_rsi_stock",$A1268,$A$1,7,100,100)</f>
        <v>33.280421445046997</v>
      </c>
      <c r="H1268" s="3">
        <f ca="1">[1]!thsiFinD("ths_adtm_stock",$A1268,$A$1,7,3,100,100,100)</f>
        <v>-0.87096774193547999</v>
      </c>
      <c r="I1268" s="3">
        <f ca="1">[1]!thsiFinD("ths_bbiboll_stock",$A1268,$A$1,7,3,100,100,100)</f>
        <v>8.4234375000000004</v>
      </c>
      <c r="J1268" s="3">
        <f ca="1">[1]!thsiFinD("ths_dptb_stock",$A1268,$A$1,7,104,100,100)</f>
        <v>0.42857142857142999</v>
      </c>
      <c r="K1268" s="3">
        <f ca="1">[1]!thsiFinD("ths_srmi_stock",$A1268,$A$1,7,100,100)</f>
        <v>-6.4441887226696998E-2</v>
      </c>
      <c r="L1268" s="3">
        <f ca="1">[1]!thsiFinD("ths_atr_stock",$A1268,$A$1,7,101,100,100)</f>
        <v>0.25571428571429</v>
      </c>
      <c r="M1268" s="3">
        <f ca="1">[1]!thsiFinD("ths_vol_w_stock",$A1268,$A$1)/1000000</f>
        <v>26.633939999999999</v>
      </c>
      <c r="N1268" s="3">
        <f ca="1">[1]!thsiFinD("ths_turnover_ratio_w_stock",$A1268,$A$1)</f>
        <v>7.0004066495287001</v>
      </c>
      <c r="O1268" s="3">
        <f ca="1">[1]!thsiFinD("ths_relative_chg_ratio_w_stock",$A1268,$A$1,104,100)</f>
        <v>-6.9234091958892998</v>
      </c>
      <c r="P1268" s="3">
        <f ca="1">[1]!thsiFinD("ths_chg_ratio_w_stock",$A1268,$B$1,100)</f>
        <v>-1.8450184501844999</v>
      </c>
    </row>
    <row r="1269" spans="1:16" x14ac:dyDescent="0.25">
      <c r="A1269" s="2" t="s">
        <v>1267</v>
      </c>
      <c r="B1269" s="2" t="s">
        <v>6630</v>
      </c>
      <c r="C1269" s="3">
        <f ca="1">[1]!thsiFinD("ths_vol_ratio_stock",$A1269,$A$1,7,100)</f>
        <v>1.0256751097279999</v>
      </c>
      <c r="D1269" s="3">
        <f ca="1">[1]!thsiFinD("ths_cr_stock",$A1269,$A$1,7,100,100)</f>
        <v>37.273991655076998</v>
      </c>
      <c r="E1269" s="3">
        <f ca="1">[1]!thsiFinD("ths_mfi_stock",$A1269,$A$1,7,100,100)</f>
        <v>43.591792508678999</v>
      </c>
      <c r="F1269" s="3">
        <f ca="1">[1]!thsiFinD("ths_expma_stock",$A1269,$A$1,7,100,100)</f>
        <v>8.9966697567849003</v>
      </c>
      <c r="G1269" s="3">
        <f ca="1">[1]!thsiFinD("ths_rsi_stock",$A1269,$A$1,7,100,100)</f>
        <v>35.992974028611002</v>
      </c>
      <c r="H1269" s="3">
        <f ca="1">[1]!thsiFinD("ths_adtm_stock",$A1269,$A$1,7,3,100,100,100)</f>
        <v>-0.74846625766871</v>
      </c>
      <c r="I1269" s="3">
        <f ca="1">[1]!thsiFinD("ths_bbiboll_stock",$A1269,$A$1,7,3,100,100,100)</f>
        <v>9.1722916666667</v>
      </c>
      <c r="J1269" s="3">
        <f ca="1">[1]!thsiFinD("ths_dptb_stock",$A1269,$A$1,7,104,100,100)</f>
        <v>0.42857142857142999</v>
      </c>
      <c r="K1269" s="3">
        <f ca="1">[1]!thsiFinD("ths_srmi_stock",$A1269,$A$1,7,100,100)</f>
        <v>-9.1290661070303994E-2</v>
      </c>
      <c r="L1269" s="3">
        <f ca="1">[1]!thsiFinD("ths_atr_stock",$A1269,$A$1,7,101,100,100)</f>
        <v>0.47142857142856998</v>
      </c>
      <c r="M1269" s="3">
        <f ca="1">[1]!thsiFinD("ths_vol_w_stock",$A1269,$A$1)/1000000</f>
        <v>16.834883999999999</v>
      </c>
      <c r="N1269" s="3">
        <f ca="1">[1]!thsiFinD("ths_turnover_ratio_w_stock",$A1269,$A$1)</f>
        <v>12.831242894655</v>
      </c>
      <c r="O1269" s="3">
        <f ca="1">[1]!thsiFinD("ths_relative_chg_ratio_w_stock",$A1269,$A$1,104,100)</f>
        <v>-10.92599059806</v>
      </c>
      <c r="P1269" s="3">
        <f ca="1">[1]!thsiFinD("ths_chg_ratio_w_stock",$A1269,$B$1,100)</f>
        <v>0.23094688221709</v>
      </c>
    </row>
    <row r="1270" spans="1:16" x14ac:dyDescent="0.25">
      <c r="A1270" s="2" t="s">
        <v>1268</v>
      </c>
      <c r="B1270" s="2" t="s">
        <v>6631</v>
      </c>
      <c r="C1270" s="3">
        <f ca="1">[1]!thsiFinD("ths_vol_ratio_stock",$A1270,$A$1,7,100)</f>
        <v>0.64804799266252999</v>
      </c>
      <c r="D1270" s="3">
        <f ca="1">[1]!thsiFinD("ths_cr_stock",$A1270,$A$1,7,100,100)</f>
        <v>26.022304832713999</v>
      </c>
      <c r="E1270" s="3">
        <f ca="1">[1]!thsiFinD("ths_mfi_stock",$A1270,$A$1,7,100,100)</f>
        <v>0</v>
      </c>
      <c r="F1270" s="3">
        <f ca="1">[1]!thsiFinD("ths_expma_stock",$A1270,$A$1,7,100,100)</f>
        <v>11.102300055593</v>
      </c>
      <c r="G1270" s="3">
        <f ca="1">[1]!thsiFinD("ths_rsi_stock",$A1270,$A$1,7,100,100)</f>
        <v>16.984217016551</v>
      </c>
      <c r="H1270" s="3">
        <f ca="1">[1]!thsiFinD("ths_adtm_stock",$A1270,$A$1,7,3,100,100,100)</f>
        <v>-0.15492957746479</v>
      </c>
      <c r="I1270" s="3">
        <f ca="1">[1]!thsiFinD("ths_bbiboll_stock",$A1270,$A$1,7,3,100,100,100)</f>
        <v>11.360416666667</v>
      </c>
      <c r="J1270" s="3">
        <f ca="1">[1]!thsiFinD("ths_dptb_stock",$A1270,$A$1,7,104,100,100)</f>
        <v>0.42857142857142999</v>
      </c>
      <c r="K1270" s="3">
        <f ca="1">[1]!thsiFinD("ths_srmi_stock",$A1270,$A$1,7,100,100)</f>
        <v>-5.3461875547764999E-2</v>
      </c>
      <c r="L1270" s="3">
        <f ca="1">[1]!thsiFinD("ths_atr_stock",$A1270,$A$1,7,101,100,100)</f>
        <v>0.32285714285714001</v>
      </c>
      <c r="M1270" s="3">
        <f ca="1">[1]!thsiFinD("ths_vol_w_stock",$A1270,$A$1)/1000000</f>
        <v>12.089404</v>
      </c>
      <c r="N1270" s="3">
        <f ca="1">[1]!thsiFinD("ths_turnover_ratio_w_stock",$A1270,$A$1)</f>
        <v>4.6375470335760998</v>
      </c>
      <c r="O1270" s="3">
        <f ca="1">[1]!thsiFinD("ths_relative_chg_ratio_w_stock",$A1270,$A$1,104,100)</f>
        <v>-4.8508875223123002</v>
      </c>
      <c r="P1270" s="3">
        <f ca="1">[1]!thsiFinD("ths_chg_ratio_w_stock",$A1270,$B$1,100)</f>
        <v>-2.7777777777777999</v>
      </c>
    </row>
    <row r="1271" spans="1:16" x14ac:dyDescent="0.25">
      <c r="A1271" s="2" t="s">
        <v>1269</v>
      </c>
      <c r="B1271" s="2" t="s">
        <v>6632</v>
      </c>
      <c r="C1271" s="3">
        <f ca="1">[1]!thsiFinD("ths_vol_ratio_stock",$A1271,$A$1,7,100)</f>
        <v>0.76099917970302999</v>
      </c>
      <c r="D1271" s="3">
        <f ca="1">[1]!thsiFinD("ths_cr_stock",$A1271,$A$1,7,100,100)</f>
        <v>21.22125895213</v>
      </c>
      <c r="E1271" s="3">
        <f ca="1">[1]!thsiFinD("ths_mfi_stock",$A1271,$A$1,7,100,100)</f>
        <v>19.546610264626999</v>
      </c>
      <c r="F1271" s="3">
        <f ca="1">[1]!thsiFinD("ths_expma_stock",$A1271,$A$1,7,100,100)</f>
        <v>36.863130305033003</v>
      </c>
      <c r="G1271" s="3">
        <f ca="1">[1]!thsiFinD("ths_rsi_stock",$A1271,$A$1,7,100,100)</f>
        <v>22.423448184963998</v>
      </c>
      <c r="H1271" s="3">
        <f ca="1">[1]!thsiFinD("ths_adtm_stock",$A1271,$A$1,7,3,100,100,100)</f>
        <v>-0.4824016563147</v>
      </c>
      <c r="I1271" s="3">
        <f ca="1">[1]!thsiFinD("ths_bbiboll_stock",$A1271,$A$1,7,3,100,100,100)</f>
        <v>37.1721875</v>
      </c>
      <c r="J1271" s="3">
        <f ca="1">[1]!thsiFinD("ths_dptb_stock",$A1271,$A$1,7,104,100,100)</f>
        <v>1</v>
      </c>
      <c r="K1271" s="3">
        <f ca="1">[1]!thsiFinD("ths_srmi_stock",$A1271,$A$1,7,100,100)</f>
        <v>-0.1171055995909</v>
      </c>
      <c r="L1271" s="3">
        <f ca="1">[1]!thsiFinD("ths_atr_stock",$A1271,$A$1,7,101,100,100)</f>
        <v>1.5485714285714001</v>
      </c>
      <c r="M1271" s="3">
        <f ca="1">[1]!thsiFinD("ths_vol_w_stock",$A1271,$A$1)/1000000</f>
        <v>22.411615000000001</v>
      </c>
      <c r="N1271" s="3">
        <f ca="1">[1]!thsiFinD("ths_turnover_ratio_w_stock",$A1271,$A$1)</f>
        <v>13.640274108731001</v>
      </c>
      <c r="O1271" s="3">
        <f ca="1">[1]!thsiFinD("ths_relative_chg_ratio_w_stock",$A1271,$A$1,104,100)</f>
        <v>-9.0170741842413999</v>
      </c>
      <c r="P1271" s="3">
        <f ca="1">[1]!thsiFinD("ths_chg_ratio_w_stock",$A1271,$B$1,100)</f>
        <v>-2.0851433536055999</v>
      </c>
    </row>
    <row r="1272" spans="1:16" x14ac:dyDescent="0.25">
      <c r="A1272" s="2" t="s">
        <v>1270</v>
      </c>
      <c r="B1272" s="2" t="s">
        <v>6633</v>
      </c>
      <c r="C1272" s="3">
        <f ca="1">[1]!thsiFinD("ths_vol_ratio_stock",$A1272,$A$1,7,100)</f>
        <v>0.64627087988991005</v>
      </c>
      <c r="D1272" s="3">
        <f ca="1">[1]!thsiFinD("ths_cr_stock",$A1272,$A$1,7,100,100)</f>
        <v>80.340909090908994</v>
      </c>
      <c r="E1272" s="3">
        <f ca="1">[1]!thsiFinD("ths_mfi_stock",$A1272,$A$1,7,100,100)</f>
        <v>37.103500227125998</v>
      </c>
      <c r="F1272" s="3">
        <f ca="1">[1]!thsiFinD("ths_expma_stock",$A1272,$A$1,7,100,100)</f>
        <v>14.156119999654001</v>
      </c>
      <c r="G1272" s="3">
        <f ca="1">[1]!thsiFinD("ths_rsi_stock",$A1272,$A$1,7,100,100)</f>
        <v>38.154733595068997</v>
      </c>
      <c r="H1272" s="3">
        <f ca="1">[1]!thsiFinD("ths_adtm_stock",$A1272,$A$1,7,3,100,100,100)</f>
        <v>0.18181818181817999</v>
      </c>
      <c r="I1272" s="3">
        <f ca="1">[1]!thsiFinD("ths_bbiboll_stock",$A1272,$A$1,7,3,100,100,100)</f>
        <v>14.274895833333</v>
      </c>
      <c r="J1272" s="3">
        <f ca="1">[1]!thsiFinD("ths_dptb_stock",$A1272,$A$1,7,104,100,100)</f>
        <v>0.42857142857142999</v>
      </c>
      <c r="K1272" s="3">
        <f ca="1">[1]!thsiFinD("ths_srmi_stock",$A1272,$A$1,7,100,100)</f>
        <v>-5.7553956834532002E-3</v>
      </c>
      <c r="L1272" s="3">
        <f ca="1">[1]!thsiFinD("ths_atr_stock",$A1272,$A$1,7,101,100,100)</f>
        <v>0.76</v>
      </c>
      <c r="M1272" s="3">
        <f ca="1">[1]!thsiFinD("ths_vol_w_stock",$A1272,$A$1)/1000000</f>
        <v>73.685112000000004</v>
      </c>
      <c r="N1272" s="3">
        <f ca="1">[1]!thsiFinD("ths_turnover_ratio_w_stock",$A1272,$A$1)</f>
        <v>30.709514102665999</v>
      </c>
      <c r="O1272" s="3">
        <f ca="1">[1]!thsiFinD("ths_relative_chg_ratio_w_stock",$A1272,$A$1,104,100)</f>
        <v>-3.3293150219069001</v>
      </c>
      <c r="P1272" s="3">
        <f ca="1">[1]!thsiFinD("ths_chg_ratio_w_stock",$A1272,$B$1,100)</f>
        <v>4.8480463096961</v>
      </c>
    </row>
    <row r="1273" spans="1:16" x14ac:dyDescent="0.25">
      <c r="A1273" s="2" t="s">
        <v>1271</v>
      </c>
      <c r="B1273" s="2" t="s">
        <v>6634</v>
      </c>
      <c r="C1273" s="3">
        <f ca="1">[1]!thsiFinD("ths_vol_ratio_stock",$A1273,$A$1,7,100)</f>
        <v>0.67804747226537998</v>
      </c>
      <c r="D1273" s="3">
        <f ca="1">[1]!thsiFinD("ths_cr_stock",$A1273,$A$1,7,100,100)</f>
        <v>43.967828418231001</v>
      </c>
      <c r="E1273" s="3">
        <f ca="1">[1]!thsiFinD("ths_mfi_stock",$A1273,$A$1,7,100,100)</f>
        <v>24.573631663863001</v>
      </c>
      <c r="F1273" s="3">
        <f ca="1">[1]!thsiFinD("ths_expma_stock",$A1273,$A$1,7,100,100)</f>
        <v>4.5920183009636002</v>
      </c>
      <c r="G1273" s="3">
        <f ca="1">[1]!thsiFinD("ths_rsi_stock",$A1273,$A$1,7,100,100)</f>
        <v>31.432109180817999</v>
      </c>
      <c r="H1273" s="3">
        <f ca="1">[1]!thsiFinD("ths_adtm_stock",$A1273,$A$1,7,3,100,100,100)</f>
        <v>-0.85897435897436003</v>
      </c>
      <c r="I1273" s="3">
        <f ca="1">[1]!thsiFinD("ths_bbiboll_stock",$A1273,$A$1,7,3,100,100,100)</f>
        <v>4.6690624999999999</v>
      </c>
      <c r="J1273" s="3">
        <f ca="1">[1]!thsiFinD("ths_dptb_stock",$A1273,$A$1,7,104,100,100)</f>
        <v>0.42857142857142999</v>
      </c>
      <c r="K1273" s="3">
        <f ca="1">[1]!thsiFinD("ths_srmi_stock",$A1273,$A$1,7,100,100)</f>
        <v>-0.10365853658537</v>
      </c>
      <c r="L1273" s="3">
        <f ca="1">[1]!thsiFinD("ths_atr_stock",$A1273,$A$1,7,101,100,100)</f>
        <v>0.26142857142857001</v>
      </c>
      <c r="M1273" s="3">
        <f ca="1">[1]!thsiFinD("ths_vol_w_stock",$A1273,$A$1)/1000000</f>
        <v>55.611690000000003</v>
      </c>
      <c r="N1273" s="3">
        <f ca="1">[1]!thsiFinD("ths_turnover_ratio_w_stock",$A1273,$A$1)</f>
        <v>5.1210689722162002</v>
      </c>
      <c r="O1273" s="3">
        <f ca="1">[1]!thsiFinD("ths_relative_chg_ratio_w_stock",$A1273,$A$1,104,100)</f>
        <v>-7.9626949101750997</v>
      </c>
      <c r="P1273" s="3">
        <f ca="1">[1]!thsiFinD("ths_chg_ratio_w_stock",$A1273,$B$1,100)</f>
        <v>-3.4013605442177002</v>
      </c>
    </row>
    <row r="1274" spans="1:16" x14ac:dyDescent="0.25">
      <c r="A1274" s="2" t="s">
        <v>1272</v>
      </c>
      <c r="B1274" s="2" t="s">
        <v>6635</v>
      </c>
      <c r="C1274" s="3">
        <f ca="1">[1]!thsiFinD("ths_vol_ratio_stock",$A1274,$A$1,7,100)</f>
        <v>0.95863802858572</v>
      </c>
      <c r="D1274" s="3">
        <f ca="1">[1]!thsiFinD("ths_cr_stock",$A1274,$A$1,7,100,100)</f>
        <v>9.2348284960421996</v>
      </c>
      <c r="E1274" s="3">
        <f ca="1">[1]!thsiFinD("ths_mfi_stock",$A1274,$A$1,7,100,100)</f>
        <v>13.435922368878</v>
      </c>
      <c r="F1274" s="3">
        <f ca="1">[1]!thsiFinD("ths_expma_stock",$A1274,$A$1,7,100,100)</f>
        <v>3.9794607043477002</v>
      </c>
      <c r="G1274" s="3">
        <f ca="1">[1]!thsiFinD("ths_rsi_stock",$A1274,$A$1,7,100,100)</f>
        <v>32.468361423932997</v>
      </c>
      <c r="H1274" s="3">
        <f ca="1">[1]!thsiFinD("ths_adtm_stock",$A1274,$A$1,7,3,100,100,100)</f>
        <v>-0.96511627906977004</v>
      </c>
      <c r="I1274" s="3">
        <f ca="1">[1]!thsiFinD("ths_bbiboll_stock",$A1274,$A$1,7,3,100,100,100)</f>
        <v>4.0857291666666997</v>
      </c>
      <c r="J1274" s="3">
        <f ca="1">[1]!thsiFinD("ths_dptb_stock",$A1274,$A$1,7,104,100,100)</f>
        <v>0.42857142857142999</v>
      </c>
      <c r="K1274" s="3">
        <f ca="1">[1]!thsiFinD("ths_srmi_stock",$A1274,$A$1,7,100,100)</f>
        <v>-0.13544018058690999</v>
      </c>
      <c r="L1274" s="3">
        <f ca="1">[1]!thsiFinD("ths_atr_stock",$A1274,$A$1,7,101,100,100)</f>
        <v>0.20428571428570999</v>
      </c>
      <c r="M1274" s="3">
        <f ca="1">[1]!thsiFinD("ths_vol_w_stock",$A1274,$A$1)/1000000</f>
        <v>61.980168999999997</v>
      </c>
      <c r="N1274" s="3">
        <f ca="1">[1]!thsiFinD("ths_turnover_ratio_w_stock",$A1274,$A$1)</f>
        <v>14.379170519371</v>
      </c>
      <c r="O1274" s="3">
        <f ca="1">[1]!thsiFinD("ths_relative_chg_ratio_w_stock",$A1274,$A$1,104,100)</f>
        <v>-10.767927468314999</v>
      </c>
      <c r="P1274" s="3">
        <f ca="1">[1]!thsiFinD("ths_chg_ratio_w_stock",$A1274,$B$1,100)</f>
        <v>1.8276762402089</v>
      </c>
    </row>
    <row r="1275" spans="1:16" x14ac:dyDescent="0.25">
      <c r="A1275" s="2" t="s">
        <v>1273</v>
      </c>
      <c r="B1275" s="2" t="s">
        <v>6636</v>
      </c>
      <c r="C1275" s="3">
        <f ca="1">[1]!thsiFinD("ths_vol_ratio_stock",$A1275,$A$1,7,100)</f>
        <v>0.93554471220469004</v>
      </c>
      <c r="D1275" s="3">
        <f ca="1">[1]!thsiFinD("ths_cr_stock",$A1275,$A$1,7,100,100)</f>
        <v>31.578947368421002</v>
      </c>
      <c r="E1275" s="3">
        <f ca="1">[1]!thsiFinD("ths_mfi_stock",$A1275,$A$1,7,100,100)</f>
        <v>41.168980325937</v>
      </c>
      <c r="F1275" s="3">
        <f ca="1">[1]!thsiFinD("ths_expma_stock",$A1275,$A$1,7,100,100)</f>
        <v>7.9818820536158999</v>
      </c>
      <c r="G1275" s="3">
        <f ca="1">[1]!thsiFinD("ths_rsi_stock",$A1275,$A$1,7,100,100)</f>
        <v>29.173922981745999</v>
      </c>
      <c r="H1275" s="3">
        <f ca="1">[1]!thsiFinD("ths_adtm_stock",$A1275,$A$1,7,3,100,100,100)</f>
        <v>-0.76258992805754999</v>
      </c>
      <c r="I1275" s="3">
        <f ca="1">[1]!thsiFinD("ths_bbiboll_stock",$A1275,$A$1,7,3,100,100,100)</f>
        <v>8.1628124999999994</v>
      </c>
      <c r="J1275" s="3">
        <f ca="1">[1]!thsiFinD("ths_dptb_stock",$A1275,$A$1,7,104,100,100)</f>
        <v>0.42857142857142999</v>
      </c>
      <c r="K1275" s="3">
        <f ca="1">[1]!thsiFinD("ths_srmi_stock",$A1275,$A$1,7,100,100)</f>
        <v>-9.9765258215961994E-2</v>
      </c>
      <c r="L1275" s="3">
        <f ca="1">[1]!thsiFinD("ths_atr_stock",$A1275,$A$1,7,101,100,100)</f>
        <v>0.40714285714286003</v>
      </c>
      <c r="M1275" s="3">
        <f ca="1">[1]!thsiFinD("ths_vol_w_stock",$A1275,$A$1)/1000000</f>
        <v>50.687998</v>
      </c>
      <c r="N1275" s="3">
        <f ca="1">[1]!thsiFinD("ths_turnover_ratio_w_stock",$A1275,$A$1)</f>
        <v>21.863750860237001</v>
      </c>
      <c r="O1275" s="3">
        <f ca="1">[1]!thsiFinD("ths_relative_chg_ratio_w_stock",$A1275,$A$1,104,100)</f>
        <v>-10.547822966053999</v>
      </c>
      <c r="P1275" s="3">
        <f ca="1">[1]!thsiFinD("ths_chg_ratio_w_stock",$A1275,$B$1,100)</f>
        <v>6.2581486310300001</v>
      </c>
    </row>
    <row r="1276" spans="1:16" x14ac:dyDescent="0.25">
      <c r="A1276" s="2" t="s">
        <v>1274</v>
      </c>
      <c r="B1276" s="2" t="s">
        <v>6637</v>
      </c>
      <c r="C1276" s="3">
        <f ca="1">[1]!thsiFinD("ths_vol_ratio_stock",$A1276,$A$1,7,100)</f>
        <v>1.5799772670622001</v>
      </c>
      <c r="D1276" s="3">
        <f ca="1">[1]!thsiFinD("ths_cr_stock",$A1276,$A$1,7,100,100)</f>
        <v>40.625</v>
      </c>
      <c r="E1276" s="3">
        <f ca="1">[1]!thsiFinD("ths_mfi_stock",$A1276,$A$1,7,100,100)</f>
        <v>26.171746239007</v>
      </c>
      <c r="F1276" s="3">
        <f ca="1">[1]!thsiFinD("ths_expma_stock",$A1276,$A$1,7,100,100)</f>
        <v>5.3369028170675001</v>
      </c>
      <c r="G1276" s="3">
        <f ca="1">[1]!thsiFinD("ths_rsi_stock",$A1276,$A$1,7,100,100)</f>
        <v>21.930879515366001</v>
      </c>
      <c r="H1276" s="3">
        <f ca="1">[1]!thsiFinD("ths_adtm_stock",$A1276,$A$1,7,3,100,100,100)</f>
        <v>-0.72972972972973005</v>
      </c>
      <c r="I1276" s="3">
        <f ca="1">[1]!thsiFinD("ths_bbiboll_stock",$A1276,$A$1,7,3,100,100,100)</f>
        <v>5.3841666666667001</v>
      </c>
      <c r="J1276" s="3">
        <f ca="1">[1]!thsiFinD("ths_dptb_stock",$A1276,$A$1,7,104,100,100)</f>
        <v>0.71428571428570997</v>
      </c>
      <c r="K1276" s="3">
        <f ca="1">[1]!thsiFinD("ths_srmi_stock",$A1276,$A$1,7,100,100)</f>
        <v>-3.1481481481481E-2</v>
      </c>
      <c r="L1276" s="3">
        <f ca="1">[1]!thsiFinD("ths_atr_stock",$A1276,$A$1,7,101,100,100)</f>
        <v>0.10714285714286</v>
      </c>
      <c r="M1276" s="3">
        <f ca="1">[1]!thsiFinD("ths_vol_w_stock",$A1276,$A$1)/1000000</f>
        <v>139.59484499999999</v>
      </c>
      <c r="N1276" s="3">
        <f ca="1">[1]!thsiFinD("ths_turnover_ratio_w_stock",$A1276,$A$1)</f>
        <v>3.3780574242571002</v>
      </c>
      <c r="O1276" s="3">
        <f ca="1">[1]!thsiFinD("ths_relative_chg_ratio_w_stock",$A1276,$A$1,104,100)</f>
        <v>-2.9858430583232001</v>
      </c>
      <c r="P1276" s="3">
        <f ca="1">[1]!thsiFinD("ths_chg_ratio_w_stock",$A1276,$B$1,100)</f>
        <v>1.5296367112811</v>
      </c>
    </row>
    <row r="1277" spans="1:16" x14ac:dyDescent="0.25">
      <c r="A1277" s="2" t="s">
        <v>1275</v>
      </c>
      <c r="B1277" s="2" t="s">
        <v>6638</v>
      </c>
      <c r="C1277" s="3">
        <f ca="1">[1]!thsiFinD("ths_vol_ratio_stock",$A1277,$A$1,7,100)</f>
        <v>1.3973340714828</v>
      </c>
      <c r="D1277" s="3">
        <f ca="1">[1]!thsiFinD("ths_cr_stock",$A1277,$A$1,7,100,100)</f>
        <v>14.626865671641999</v>
      </c>
      <c r="E1277" s="3">
        <f ca="1">[1]!thsiFinD("ths_mfi_stock",$A1277,$A$1,7,100,100)</f>
        <v>17.729726892199999</v>
      </c>
      <c r="F1277" s="3">
        <f ca="1">[1]!thsiFinD("ths_expma_stock",$A1277,$A$1,7,100,100)</f>
        <v>3.5925606287684002</v>
      </c>
      <c r="G1277" s="3">
        <f ca="1">[1]!thsiFinD("ths_rsi_stock",$A1277,$A$1,7,100,100)</f>
        <v>31.875448262643999</v>
      </c>
      <c r="H1277" s="3">
        <f ca="1">[1]!thsiFinD("ths_adtm_stock",$A1277,$A$1,7,3,100,100,100)</f>
        <v>-0.83333333333333004</v>
      </c>
      <c r="I1277" s="3">
        <f ca="1">[1]!thsiFinD("ths_bbiboll_stock",$A1277,$A$1,7,3,100,100,100)</f>
        <v>3.6863541666667001</v>
      </c>
      <c r="J1277" s="3">
        <f ca="1">[1]!thsiFinD("ths_dptb_stock",$A1277,$A$1,7,104,100,100)</f>
        <v>0.57142857142856995</v>
      </c>
      <c r="K1277" s="3">
        <f ca="1">[1]!thsiFinD("ths_srmi_stock",$A1277,$A$1,7,100,100)</f>
        <v>-0.1243654822335</v>
      </c>
      <c r="L1277" s="3">
        <f ca="1">[1]!thsiFinD("ths_atr_stock",$A1277,$A$1,7,101,100,100)</f>
        <v>0.19</v>
      </c>
      <c r="M1277" s="3">
        <f ca="1">[1]!thsiFinD("ths_vol_w_stock",$A1277,$A$1)/1000000</f>
        <v>42.573636</v>
      </c>
      <c r="N1277" s="3">
        <f ca="1">[1]!thsiFinD("ths_turnover_ratio_w_stock",$A1277,$A$1)</f>
        <v>13.504294841161</v>
      </c>
      <c r="O1277" s="3">
        <f ca="1">[1]!thsiFinD("ths_relative_chg_ratio_w_stock",$A1277,$A$1,104,100)</f>
        <v>-10.459456568206001</v>
      </c>
      <c r="P1277" s="3">
        <f ca="1">[1]!thsiFinD("ths_chg_ratio_w_stock",$A1277,$B$1,100)</f>
        <v>-0.28985507246377001</v>
      </c>
    </row>
    <row r="1278" spans="1:16" x14ac:dyDescent="0.25">
      <c r="A1278" s="2" t="s">
        <v>1276</v>
      </c>
      <c r="B1278" s="2" t="s">
        <v>6639</v>
      </c>
      <c r="C1278" s="3">
        <f ca="1">[1]!thsiFinD("ths_vol_ratio_stock",$A1278,$A$1,7,100)</f>
        <v>1.0420299447668</v>
      </c>
      <c r="D1278" s="3">
        <f ca="1">[1]!thsiFinD("ths_cr_stock",$A1278,$A$1,7,100,100)</f>
        <v>30.827067669173001</v>
      </c>
      <c r="E1278" s="3">
        <f ca="1">[1]!thsiFinD("ths_mfi_stock",$A1278,$A$1,7,100,100)</f>
        <v>29.850171450786</v>
      </c>
      <c r="F1278" s="3">
        <f ca="1">[1]!thsiFinD("ths_expma_stock",$A1278,$A$1,7,100,100)</f>
        <v>6.4042284259638</v>
      </c>
      <c r="G1278" s="3">
        <f ca="1">[1]!thsiFinD("ths_rsi_stock",$A1278,$A$1,7,100,100)</f>
        <v>34.576071534641002</v>
      </c>
      <c r="H1278" s="3">
        <f ca="1">[1]!thsiFinD("ths_adtm_stock",$A1278,$A$1,7,3,100,100,100)</f>
        <v>-0.73333333333332995</v>
      </c>
      <c r="I1278" s="3">
        <f ca="1">[1]!thsiFinD("ths_bbiboll_stock",$A1278,$A$1,7,3,100,100,100)</f>
        <v>6.5483333333333</v>
      </c>
      <c r="J1278" s="3">
        <f ca="1">[1]!thsiFinD("ths_dptb_stock",$A1278,$A$1,7,104,100,100)</f>
        <v>0.42857142857142999</v>
      </c>
      <c r="K1278" s="3">
        <f ca="1">[1]!thsiFinD("ths_srmi_stock",$A1278,$A$1,7,100,100)</f>
        <v>-9.2105263157894995E-2</v>
      </c>
      <c r="L1278" s="3">
        <f ca="1">[1]!thsiFinD("ths_atr_stock",$A1278,$A$1,7,101,100,100)</f>
        <v>0.35</v>
      </c>
      <c r="M1278" s="3">
        <f ca="1">[1]!thsiFinD("ths_vol_w_stock",$A1278,$A$1)/1000000</f>
        <v>35.230344000000002</v>
      </c>
      <c r="N1278" s="3">
        <f ca="1">[1]!thsiFinD("ths_turnover_ratio_w_stock",$A1278,$A$1)</f>
        <v>11.008250951925</v>
      </c>
      <c r="O1278" s="3">
        <f ca="1">[1]!thsiFinD("ths_relative_chg_ratio_w_stock",$A1278,$A$1,104,100)</f>
        <v>-11.752588527196</v>
      </c>
      <c r="P1278" s="3">
        <f ca="1">[1]!thsiFinD("ths_chg_ratio_w_stock",$A1278,$B$1,100)</f>
        <v>0.96618357487922002</v>
      </c>
    </row>
    <row r="1279" spans="1:16" x14ac:dyDescent="0.25">
      <c r="A1279" s="2" t="s">
        <v>1277</v>
      </c>
      <c r="B1279" s="2" t="s">
        <v>6640</v>
      </c>
      <c r="C1279" s="3">
        <f ca="1">[1]!thsiFinD("ths_vol_ratio_stock",$A1279,$A$1,7,100)</f>
        <v>1.4560839418297999</v>
      </c>
      <c r="D1279" s="3">
        <f ca="1">[1]!thsiFinD("ths_cr_stock",$A1279,$A$1,7,100,100)</f>
        <v>79.048697621743997</v>
      </c>
      <c r="E1279" s="3">
        <f ca="1">[1]!thsiFinD("ths_mfi_stock",$A1279,$A$1,7,100,100)</f>
        <v>30.116767462951</v>
      </c>
      <c r="F1279" s="3">
        <f ca="1">[1]!thsiFinD("ths_expma_stock",$A1279,$A$1,7,100,100)</f>
        <v>15.605926591604</v>
      </c>
      <c r="G1279" s="3">
        <f ca="1">[1]!thsiFinD("ths_rsi_stock",$A1279,$A$1,7,100,100)</f>
        <v>60.598031173221003</v>
      </c>
      <c r="H1279" s="3">
        <f ca="1">[1]!thsiFinD("ths_adtm_stock",$A1279,$A$1,7,3,100,100,100)</f>
        <v>0.34391534391534001</v>
      </c>
      <c r="I1279" s="3">
        <f ca="1">[1]!thsiFinD("ths_bbiboll_stock",$A1279,$A$1,7,3,100,100,100)</f>
        <v>15.473958333333</v>
      </c>
      <c r="J1279" s="3">
        <f ca="1">[1]!thsiFinD("ths_dptb_stock",$A1279,$A$1,7,104,100,100)</f>
        <v>0.71428571428570997</v>
      </c>
      <c r="K1279" s="3">
        <f ca="1">[1]!thsiFinD("ths_srmi_stock",$A1279,$A$1,7,100,100)</f>
        <v>-3.1365313653137002E-2</v>
      </c>
      <c r="L1279" s="3">
        <f ca="1">[1]!thsiFinD("ths_atr_stock",$A1279,$A$1,7,101,100,100)</f>
        <v>0.75285714285714</v>
      </c>
      <c r="M1279" s="3">
        <f ca="1">[1]!thsiFinD("ths_vol_w_stock",$A1279,$A$1)/1000000</f>
        <v>6.3578999999999999</v>
      </c>
      <c r="N1279" s="3">
        <f ca="1">[1]!thsiFinD("ths_turnover_ratio_w_stock",$A1279,$A$1)</f>
        <v>6.2836585739487996</v>
      </c>
      <c r="O1279" s="3">
        <f ca="1">[1]!thsiFinD("ths_relative_chg_ratio_w_stock",$A1279,$A$1,104,100)</f>
        <v>1.7752083156314</v>
      </c>
      <c r="P1279" s="3">
        <f ca="1">[1]!thsiFinD("ths_chg_ratio_w_stock",$A1279,$B$1,100)</f>
        <v>-7.2380952380951999</v>
      </c>
    </row>
    <row r="1280" spans="1:16" x14ac:dyDescent="0.25">
      <c r="A1280" s="2" t="s">
        <v>1278</v>
      </c>
      <c r="B1280" s="2" t="s">
        <v>6641</v>
      </c>
      <c r="C1280" s="3">
        <f ca="1">[1]!thsiFinD("ths_vol_ratio_stock",$A1280,$A$1,7,100)</f>
        <v>0.83016862902240995</v>
      </c>
      <c r="D1280" s="3">
        <f ca="1">[1]!thsiFinD("ths_cr_stock",$A1280,$A$1,7,100,100)</f>
        <v>29.181494661921999</v>
      </c>
      <c r="E1280" s="3">
        <f ca="1">[1]!thsiFinD("ths_mfi_stock",$A1280,$A$1,7,100,100)</f>
        <v>23.190753113376999</v>
      </c>
      <c r="F1280" s="3">
        <f ca="1">[1]!thsiFinD("ths_expma_stock",$A1280,$A$1,7,100,100)</f>
        <v>21.217631057184999</v>
      </c>
      <c r="G1280" s="3">
        <f ca="1">[1]!thsiFinD("ths_rsi_stock",$A1280,$A$1,7,100,100)</f>
        <v>26.778308991635001</v>
      </c>
      <c r="H1280" s="3">
        <f ca="1">[1]!thsiFinD("ths_adtm_stock",$A1280,$A$1,7,3,100,100,100)</f>
        <v>-0.82154882154882003</v>
      </c>
      <c r="I1280" s="3">
        <f ca="1">[1]!thsiFinD("ths_bbiboll_stock",$A1280,$A$1,7,3,100,100,100)</f>
        <v>21.473020833332999</v>
      </c>
      <c r="J1280" s="3">
        <f ca="1">[1]!thsiFinD("ths_dptb_stock",$A1280,$A$1,7,104,100,100)</f>
        <v>0.28571428571428997</v>
      </c>
      <c r="K1280" s="3">
        <f ca="1">[1]!thsiFinD("ths_srmi_stock",$A1280,$A$1,7,100,100)</f>
        <v>-8.2663092046470002E-2</v>
      </c>
      <c r="L1280" s="3">
        <f ca="1">[1]!thsiFinD("ths_atr_stock",$A1280,$A$1,7,101,100,100)</f>
        <v>0.86714285714285999</v>
      </c>
      <c r="M1280" s="3">
        <f ca="1">[1]!thsiFinD("ths_vol_w_stock",$A1280,$A$1)/1000000</f>
        <v>7.4147660000000002</v>
      </c>
      <c r="N1280" s="3">
        <f ca="1">[1]!thsiFinD("ths_turnover_ratio_w_stock",$A1280,$A$1)</f>
        <v>6.4029301562052998</v>
      </c>
      <c r="O1280" s="3">
        <f ca="1">[1]!thsiFinD("ths_relative_chg_ratio_w_stock",$A1280,$A$1,104,100)</f>
        <v>-9.2774831766065002</v>
      </c>
      <c r="P1280" s="3">
        <f ca="1">[1]!thsiFinD("ths_chg_ratio_w_stock",$A1280,$B$1,100)</f>
        <v>2.2893326838772001</v>
      </c>
    </row>
    <row r="1281" spans="1:16" x14ac:dyDescent="0.25">
      <c r="A1281" s="2" t="s">
        <v>1279</v>
      </c>
      <c r="B1281" s="2" t="s">
        <v>6642</v>
      </c>
      <c r="C1281" s="3">
        <f ca="1">[1]!thsiFinD("ths_vol_ratio_stock",$A1281,$A$1,7,100)</f>
        <v>0.6405283581101</v>
      </c>
      <c r="D1281" s="3">
        <f ca="1">[1]!thsiFinD("ths_cr_stock",$A1281,$A$1,7,100,100)</f>
        <v>4.2741935483870002</v>
      </c>
      <c r="E1281" s="3">
        <f ca="1">[1]!thsiFinD("ths_mfi_stock",$A1281,$A$1,7,100,100)</f>
        <v>8.7605779019497998</v>
      </c>
      <c r="F1281" s="3">
        <f ca="1">[1]!thsiFinD("ths_expma_stock",$A1281,$A$1,7,100,100)</f>
        <v>9.6336724503370004</v>
      </c>
      <c r="G1281" s="3">
        <f ca="1">[1]!thsiFinD("ths_rsi_stock",$A1281,$A$1,7,100,100)</f>
        <v>28.579910492762998</v>
      </c>
      <c r="H1281" s="3">
        <f ca="1">[1]!thsiFinD("ths_adtm_stock",$A1281,$A$1,7,3,100,100,100)</f>
        <v>0</v>
      </c>
      <c r="I1281" s="3">
        <f ca="1">[1]!thsiFinD("ths_bbiboll_stock",$A1281,$A$1,7,3,100,100,100)</f>
        <v>9.8934374999999992</v>
      </c>
      <c r="J1281" s="3">
        <f ca="1">[1]!thsiFinD("ths_dptb_stock",$A1281,$A$1,7,104,100,100)</f>
        <v>0.57142857142856995</v>
      </c>
      <c r="K1281" s="3">
        <f ca="1">[1]!thsiFinD("ths_srmi_stock",$A1281,$A$1,7,100,100)</f>
        <v>-0.19982547993019001</v>
      </c>
      <c r="L1281" s="3">
        <f ca="1">[1]!thsiFinD("ths_atr_stock",$A1281,$A$1,7,101,100,100)</f>
        <v>0.63714285714286001</v>
      </c>
      <c r="M1281" s="3">
        <f ca="1">[1]!thsiFinD("ths_vol_w_stock",$A1281,$A$1)/1000000</f>
        <v>20.244758000000001</v>
      </c>
      <c r="N1281" s="3">
        <f ca="1">[1]!thsiFinD("ths_turnover_ratio_w_stock",$A1281,$A$1)</f>
        <v>11.195560707203001</v>
      </c>
      <c r="O1281" s="3">
        <f ca="1">[1]!thsiFinD("ths_relative_chg_ratio_w_stock",$A1281,$A$1,104,100)</f>
        <v>-9.4928673239682002</v>
      </c>
      <c r="P1281" s="3">
        <f ca="1">[1]!thsiFinD("ths_chg_ratio_w_stock",$A1281,$B$1,100)</f>
        <v>0.43620501635769998</v>
      </c>
    </row>
    <row r="1282" spans="1:16" x14ac:dyDescent="0.25">
      <c r="A1282" s="2" t="s">
        <v>1280</v>
      </c>
      <c r="B1282" s="2" t="s">
        <v>6643</v>
      </c>
      <c r="C1282" s="3">
        <f ca="1">[1]!thsiFinD("ths_vol_ratio_stock",$A1282,$A$1,7,100)</f>
        <v>1.0081287065066</v>
      </c>
      <c r="D1282" s="3">
        <f ca="1">[1]!thsiFinD("ths_cr_stock",$A1282,$A$1,7,100,100)</f>
        <v>22.668579626972999</v>
      </c>
      <c r="E1282" s="3">
        <f ca="1">[1]!thsiFinD("ths_mfi_stock",$A1282,$A$1,7,100,100)</f>
        <v>12.383835187652</v>
      </c>
      <c r="F1282" s="3">
        <f ca="1">[1]!thsiFinD("ths_expma_stock",$A1282,$A$1,7,100,100)</f>
        <v>12.834461266587001</v>
      </c>
      <c r="G1282" s="3">
        <f ca="1">[1]!thsiFinD("ths_rsi_stock",$A1282,$A$1,7,100,100)</f>
        <v>21.933903793347</v>
      </c>
      <c r="H1282" s="3">
        <f ca="1">[1]!thsiFinD("ths_adtm_stock",$A1282,$A$1,7,3,100,100,100)</f>
        <v>-0.95294117647058996</v>
      </c>
      <c r="I1282" s="3">
        <f ca="1">[1]!thsiFinD("ths_bbiboll_stock",$A1282,$A$1,7,3,100,100,100)</f>
        <v>13.080416666667</v>
      </c>
      <c r="J1282" s="3">
        <f ca="1">[1]!thsiFinD("ths_dptb_stock",$A1282,$A$1,7,104,100,100)</f>
        <v>0.71428571428570997</v>
      </c>
      <c r="K1282" s="3">
        <f ca="1">[1]!thsiFinD("ths_srmi_stock",$A1282,$A$1,7,100,100)</f>
        <v>-7.4794315632011998E-2</v>
      </c>
      <c r="L1282" s="3">
        <f ca="1">[1]!thsiFinD("ths_atr_stock",$A1282,$A$1,7,101,100,100)</f>
        <v>0.41</v>
      </c>
      <c r="M1282" s="3">
        <f ca="1">[1]!thsiFinD("ths_vol_w_stock",$A1282,$A$1)/1000000</f>
        <v>28.493096000000001</v>
      </c>
      <c r="N1282" s="3">
        <f ca="1">[1]!thsiFinD("ths_turnover_ratio_w_stock",$A1282,$A$1)</f>
        <v>9.9356388410483003</v>
      </c>
      <c r="O1282" s="3">
        <f ca="1">[1]!thsiFinD("ths_relative_chg_ratio_w_stock",$A1282,$A$1,104,100)</f>
        <v>-7.1785188802124997</v>
      </c>
      <c r="P1282" s="3">
        <f ca="1">[1]!thsiFinD("ths_chg_ratio_w_stock",$A1282,$B$1,100)</f>
        <v>0.64672594987873999</v>
      </c>
    </row>
    <row r="1283" spans="1:16" x14ac:dyDescent="0.25">
      <c r="A1283" s="2" t="s">
        <v>1281</v>
      </c>
      <c r="B1283" s="2" t="s">
        <v>6644</v>
      </c>
      <c r="C1283" s="3">
        <f ca="1">[1]!thsiFinD("ths_vol_ratio_stock",$A1283,$A$1,7,100)</f>
        <v>0.72524984157035</v>
      </c>
      <c r="D1283" s="3">
        <f ca="1">[1]!thsiFinD("ths_cr_stock",$A1283,$A$1,7,100,100)</f>
        <v>19.520547945206001</v>
      </c>
      <c r="E1283" s="3">
        <f ca="1">[1]!thsiFinD("ths_mfi_stock",$A1283,$A$1,7,100,100)</f>
        <v>18.701220304810001</v>
      </c>
      <c r="F1283" s="3">
        <f ca="1">[1]!thsiFinD("ths_expma_stock",$A1283,$A$1,7,100,100)</f>
        <v>11.409827920711001</v>
      </c>
      <c r="G1283" s="3">
        <f ca="1">[1]!thsiFinD("ths_rsi_stock",$A1283,$A$1,7,100,100)</f>
        <v>17.561136060125001</v>
      </c>
      <c r="H1283" s="3">
        <f ca="1">[1]!thsiFinD("ths_adtm_stock",$A1283,$A$1,7,3,100,100,100)</f>
        <v>-0.47244094488188998</v>
      </c>
      <c r="I1283" s="3">
        <f ca="1">[1]!thsiFinD("ths_bbiboll_stock",$A1283,$A$1,7,3,100,100,100)</f>
        <v>11.729687500000001</v>
      </c>
      <c r="J1283" s="3">
        <f ca="1">[1]!thsiFinD("ths_dptb_stock",$A1283,$A$1,7,104,100,100)</f>
        <v>0.85714285714285998</v>
      </c>
      <c r="K1283" s="3">
        <f ca="1">[1]!thsiFinD("ths_srmi_stock",$A1283,$A$1,7,100,100)</f>
        <v>-0.12864077669903001</v>
      </c>
      <c r="L1283" s="3">
        <f ca="1">[1]!thsiFinD("ths_atr_stock",$A1283,$A$1,7,101,100,100)</f>
        <v>0.49857142857143</v>
      </c>
      <c r="M1283" s="3">
        <f ca="1">[1]!thsiFinD("ths_vol_w_stock",$A1283,$A$1)/1000000</f>
        <v>31.762964</v>
      </c>
      <c r="N1283" s="3">
        <f ca="1">[1]!thsiFinD("ths_turnover_ratio_w_stock",$A1283,$A$1)</f>
        <v>11.392115837767999</v>
      </c>
      <c r="O1283" s="3">
        <f ca="1">[1]!thsiFinD("ths_relative_chg_ratio_w_stock",$A1283,$A$1,104,100)</f>
        <v>-11.414049589977999</v>
      </c>
      <c r="P1283" s="3">
        <f ca="1">[1]!thsiFinD("ths_chg_ratio_w_stock",$A1283,$B$1,100)</f>
        <v>4.9210770659238996</v>
      </c>
    </row>
    <row r="1284" spans="1:16" x14ac:dyDescent="0.25">
      <c r="A1284" s="2" t="s">
        <v>1282</v>
      </c>
      <c r="B1284" s="2" t="s">
        <v>6645</v>
      </c>
      <c r="C1284" s="3">
        <f ca="1">[1]!thsiFinD("ths_vol_ratio_stock",$A1284,$A$1,7,100)</f>
        <v>1.0596488768501</v>
      </c>
      <c r="D1284" s="3">
        <f ca="1">[1]!thsiFinD("ths_cr_stock",$A1284,$A$1,7,100,100)</f>
        <v>37.484885126964997</v>
      </c>
      <c r="E1284" s="3">
        <f ca="1">[1]!thsiFinD("ths_mfi_stock",$A1284,$A$1,7,100,100)</f>
        <v>40.451177521383997</v>
      </c>
      <c r="F1284" s="3">
        <f ca="1">[1]!thsiFinD("ths_expma_stock",$A1284,$A$1,7,100,100)</f>
        <v>7.9019262334505003</v>
      </c>
      <c r="G1284" s="3">
        <f ca="1">[1]!thsiFinD("ths_rsi_stock",$A1284,$A$1,7,100,100)</f>
        <v>32.243575010560001</v>
      </c>
      <c r="H1284" s="3">
        <f ca="1">[1]!thsiFinD("ths_adtm_stock",$A1284,$A$1,7,3,100,100,100)</f>
        <v>-0.54819277108433995</v>
      </c>
      <c r="I1284" s="3">
        <f ca="1">[1]!thsiFinD("ths_bbiboll_stock",$A1284,$A$1,7,3,100,100,100)</f>
        <v>8.0944791666666998</v>
      </c>
      <c r="J1284" s="3">
        <f ca="1">[1]!thsiFinD("ths_dptb_stock",$A1284,$A$1,7,104,100,100)</f>
        <v>0.42857142857142999</v>
      </c>
      <c r="K1284" s="3">
        <f ca="1">[1]!thsiFinD("ths_srmi_stock",$A1284,$A$1,7,100,100)</f>
        <v>-0.11840562719812001</v>
      </c>
      <c r="L1284" s="3">
        <f ca="1">[1]!thsiFinD("ths_atr_stock",$A1284,$A$1,7,101,100,100)</f>
        <v>0.55857142857143005</v>
      </c>
      <c r="M1284" s="3">
        <f ca="1">[1]!thsiFinD("ths_vol_w_stock",$A1284,$A$1)/1000000</f>
        <v>34.368003000000002</v>
      </c>
      <c r="N1284" s="3">
        <f ca="1">[1]!thsiFinD("ths_turnover_ratio_w_stock",$A1284,$A$1)</f>
        <v>22.643177218561998</v>
      </c>
      <c r="O1284" s="3">
        <f ca="1">[1]!thsiFinD("ths_relative_chg_ratio_w_stock",$A1284,$A$1,104,100)</f>
        <v>-14.673481999643</v>
      </c>
      <c r="P1284" s="3">
        <f ca="1">[1]!thsiFinD("ths_chg_ratio_w_stock",$A1284,$B$1,100)</f>
        <v>4.1223404255318998</v>
      </c>
    </row>
    <row r="1285" spans="1:16" x14ac:dyDescent="0.25">
      <c r="A1285" s="2" t="s">
        <v>1283</v>
      </c>
      <c r="B1285" s="2" t="s">
        <v>6646</v>
      </c>
      <c r="C1285" s="3">
        <f ca="1">[1]!thsiFinD("ths_vol_ratio_stock",$A1285,$A$1,7,100)</f>
        <v>0.76822704702425004</v>
      </c>
      <c r="D1285" s="3">
        <f ca="1">[1]!thsiFinD("ths_cr_stock",$A1285,$A$1,7,100,100)</f>
        <v>27.702702702701998</v>
      </c>
      <c r="E1285" s="3">
        <f ca="1">[1]!thsiFinD("ths_mfi_stock",$A1285,$A$1,7,100,100)</f>
        <v>40.592132790138002</v>
      </c>
      <c r="F1285" s="3">
        <f ca="1">[1]!thsiFinD("ths_expma_stock",$A1285,$A$1,7,100,100)</f>
        <v>3.9648855265791001</v>
      </c>
      <c r="G1285" s="3">
        <f ca="1">[1]!thsiFinD("ths_rsi_stock",$A1285,$A$1,7,100,100)</f>
        <v>36.931686088470002</v>
      </c>
      <c r="H1285" s="3">
        <f ca="1">[1]!thsiFinD("ths_adtm_stock",$A1285,$A$1,7,3,100,100,100)</f>
        <v>5.0000000000004999E-2</v>
      </c>
      <c r="I1285" s="3">
        <f ca="1">[1]!thsiFinD("ths_bbiboll_stock",$A1285,$A$1,7,3,100,100,100)</f>
        <v>3.9720833333333001</v>
      </c>
      <c r="J1285" s="3">
        <f ca="1">[1]!thsiFinD("ths_dptb_stock",$A1285,$A$1,7,104,100,100)</f>
        <v>0.28571428571428997</v>
      </c>
      <c r="K1285" s="3">
        <f ca="1">[1]!thsiFinD("ths_srmi_stock",$A1285,$A$1,7,100,100)</f>
        <v>-4.1564792176038999E-2</v>
      </c>
      <c r="L1285" s="3">
        <f ca="1">[1]!thsiFinD("ths_atr_stock",$A1285,$A$1,7,101,100,100)</f>
        <v>9.2857142857142999E-2</v>
      </c>
      <c r="M1285" s="3">
        <f ca="1">[1]!thsiFinD("ths_vol_w_stock",$A1285,$A$1)/1000000</f>
        <v>182.458528</v>
      </c>
      <c r="N1285" s="3">
        <f ca="1">[1]!thsiFinD("ths_turnover_ratio_w_stock",$A1285,$A$1)</f>
        <v>7.4190464023649998</v>
      </c>
      <c r="O1285" s="3">
        <f ca="1">[1]!thsiFinD("ths_relative_chg_ratio_w_stock",$A1285,$A$1,104,100)</f>
        <v>-5.1517045720108001</v>
      </c>
      <c r="P1285" s="3">
        <f ca="1">[1]!thsiFinD("ths_chg_ratio_w_stock",$A1285,$B$1,100)</f>
        <v>-2.5510204081632999</v>
      </c>
    </row>
    <row r="1286" spans="1:16" x14ac:dyDescent="0.25">
      <c r="A1286" s="2" t="s">
        <v>1284</v>
      </c>
      <c r="B1286" s="2" t="s">
        <v>6647</v>
      </c>
      <c r="C1286" s="3">
        <f ca="1">[1]!thsiFinD("ths_vol_ratio_stock",$A1286,$A$1,7,100)</f>
        <v>2.5656540641993999</v>
      </c>
      <c r="D1286" s="3">
        <f ca="1">[1]!thsiFinD("ths_cr_stock",$A1286,$A$1,7,100,100)</f>
        <v>-33.333333333333002</v>
      </c>
      <c r="E1286" s="3">
        <f ca="1">[1]!thsiFinD("ths_mfi_stock",$A1286,$A$1,7,100,100)</f>
        <v>17.699451354786</v>
      </c>
      <c r="F1286" s="3">
        <f ca="1">[1]!thsiFinD("ths_expma_stock",$A1286,$A$1,7,100,100)</f>
        <v>1.7799831095854</v>
      </c>
      <c r="G1286" s="3">
        <f ca="1">[1]!thsiFinD("ths_rsi_stock",$A1286,$A$1,7,100,100)</f>
        <v>14.127495820141</v>
      </c>
      <c r="H1286" s="3">
        <f ca="1">[1]!thsiFinD("ths_adtm_stock",$A1286,$A$1,7,3,100,100,100)</f>
        <v>0</v>
      </c>
      <c r="I1286" s="3">
        <f ca="1">[1]!thsiFinD("ths_bbiboll_stock",$A1286,$A$1,7,3,100,100,100)</f>
        <v>1.8753124999999999</v>
      </c>
      <c r="J1286" s="3">
        <f ca="1">[1]!thsiFinD("ths_dptb_stock",$A1286,$A$1,7,104,100,100)</f>
        <v>0.14285714285713999</v>
      </c>
      <c r="K1286" s="3">
        <f ca="1">[1]!thsiFinD("ths_srmi_stock",$A1286,$A$1,7,100,100)</f>
        <v>-0.25480769230769001</v>
      </c>
      <c r="L1286" s="3">
        <f ca="1">[1]!thsiFinD("ths_atr_stock",$A1286,$A$1,7,101,100,100)</f>
        <v>9.8571428571429004E-2</v>
      </c>
      <c r="M1286" s="3">
        <f ca="1">[1]!thsiFinD("ths_vol_w_stock",$A1286,$A$1)/1000000</f>
        <v>33.721007999999998</v>
      </c>
      <c r="N1286" s="3">
        <f ca="1">[1]!thsiFinD("ths_turnover_ratio_w_stock",$A1286,$A$1)</f>
        <v>18.092250367390999</v>
      </c>
      <c r="O1286" s="3">
        <f ca="1">[1]!thsiFinD("ths_relative_chg_ratio_w_stock",$A1286,$A$1,104,100)</f>
        <v>-22.723267049478999</v>
      </c>
      <c r="P1286" s="3">
        <f ca="1">[1]!thsiFinD("ths_chg_ratio_w_stock",$A1286,$B$1,100)</f>
        <v>7.0967741935484003</v>
      </c>
    </row>
    <row r="1287" spans="1:16" x14ac:dyDescent="0.25">
      <c r="A1287" s="2" t="s">
        <v>1285</v>
      </c>
      <c r="B1287" s="2" t="s">
        <v>6648</v>
      </c>
      <c r="C1287" s="3">
        <f ca="1">[1]!thsiFinD("ths_vol_ratio_stock",$A1287,$A$1,7,100)</f>
        <v>1.9342958461227999</v>
      </c>
      <c r="D1287" s="3">
        <f ca="1">[1]!thsiFinD("ths_cr_stock",$A1287,$A$1,7,100,100)</f>
        <v>20.618556701031</v>
      </c>
      <c r="E1287" s="3">
        <f ca="1">[1]!thsiFinD("ths_mfi_stock",$A1287,$A$1,7,100,100)</f>
        <v>31.793595685692999</v>
      </c>
      <c r="F1287" s="3">
        <f ca="1">[1]!thsiFinD("ths_expma_stock",$A1287,$A$1,7,100,100)</f>
        <v>7.4776205456384002</v>
      </c>
      <c r="G1287" s="3">
        <f ca="1">[1]!thsiFinD("ths_rsi_stock",$A1287,$A$1,7,100,100)</f>
        <v>32.857402864655</v>
      </c>
      <c r="H1287" s="3">
        <f ca="1">[1]!thsiFinD("ths_adtm_stock",$A1287,$A$1,7,3,100,100,100)</f>
        <v>-0.85820895522387997</v>
      </c>
      <c r="I1287" s="3">
        <f ca="1">[1]!thsiFinD("ths_bbiboll_stock",$A1287,$A$1,7,3,100,100,100)</f>
        <v>7.6541666666666996</v>
      </c>
      <c r="J1287" s="3">
        <f ca="1">[1]!thsiFinD("ths_dptb_stock",$A1287,$A$1,7,104,100,100)</f>
        <v>0.42857142857142999</v>
      </c>
      <c r="K1287" s="3">
        <f ca="1">[1]!thsiFinD("ths_srmi_stock",$A1287,$A$1,7,100,100)</f>
        <v>-0.11951219512194999</v>
      </c>
      <c r="L1287" s="3">
        <f ca="1">[1]!thsiFinD("ths_atr_stock",$A1287,$A$1,7,101,100,100)</f>
        <v>0.39</v>
      </c>
      <c r="M1287" s="3">
        <f ca="1">[1]!thsiFinD("ths_vol_w_stock",$A1287,$A$1)/1000000</f>
        <v>17.129961000000002</v>
      </c>
      <c r="N1287" s="3">
        <f ca="1">[1]!thsiFinD("ths_turnover_ratio_w_stock",$A1287,$A$1)</f>
        <v>12.43694886376</v>
      </c>
      <c r="O1287" s="3">
        <f ca="1">[1]!thsiFinD("ths_relative_chg_ratio_w_stock",$A1287,$A$1,104,100)</f>
        <v>-11.573636230468001</v>
      </c>
      <c r="P1287" s="3">
        <f ca="1">[1]!thsiFinD("ths_chg_ratio_w_stock",$A1287,$B$1,100)</f>
        <v>0.96952908587258002</v>
      </c>
    </row>
    <row r="1288" spans="1:16" x14ac:dyDescent="0.25">
      <c r="A1288" s="2" t="s">
        <v>1286</v>
      </c>
      <c r="B1288" s="2" t="s">
        <v>6649</v>
      </c>
      <c r="C1288" s="3">
        <f ca="1">[1]!thsiFinD("ths_vol_ratio_stock",$A1288,$A$1,7,100)</f>
        <v>0.92097790542205005</v>
      </c>
      <c r="D1288" s="3">
        <f ca="1">[1]!thsiFinD("ths_cr_stock",$A1288,$A$1,7,100,100)</f>
        <v>28.163265306122</v>
      </c>
      <c r="E1288" s="3">
        <f ca="1">[1]!thsiFinD("ths_mfi_stock",$A1288,$A$1,7,100,100)</f>
        <v>21.920223282405999</v>
      </c>
      <c r="F1288" s="3">
        <f ca="1">[1]!thsiFinD("ths_expma_stock",$A1288,$A$1,7,100,100)</f>
        <v>13.800967601595</v>
      </c>
      <c r="G1288" s="3">
        <f ca="1">[1]!thsiFinD("ths_rsi_stock",$A1288,$A$1,7,100,100)</f>
        <v>27.981493691541001</v>
      </c>
      <c r="H1288" s="3">
        <f ca="1">[1]!thsiFinD("ths_adtm_stock",$A1288,$A$1,7,3,100,100,100)</f>
        <v>-0.91836734693877997</v>
      </c>
      <c r="I1288" s="3">
        <f ca="1">[1]!thsiFinD("ths_bbiboll_stock",$A1288,$A$1,7,3,100,100,100)</f>
        <v>14.071354166667</v>
      </c>
      <c r="J1288" s="3">
        <f ca="1">[1]!thsiFinD("ths_dptb_stock",$A1288,$A$1,7,104,100,100)</f>
        <v>0.57142857142856995</v>
      </c>
      <c r="K1288" s="3">
        <f ca="1">[1]!thsiFinD("ths_srmi_stock",$A1288,$A$1,7,100,100)</f>
        <v>-7.9234972677595994E-2</v>
      </c>
      <c r="L1288" s="3">
        <f ca="1">[1]!thsiFinD("ths_atr_stock",$A1288,$A$1,7,101,100,100)</f>
        <v>0.46285714285714002</v>
      </c>
      <c r="M1288" s="3">
        <f ca="1">[1]!thsiFinD("ths_vol_w_stock",$A1288,$A$1)/1000000</f>
        <v>19.3217</v>
      </c>
      <c r="N1288" s="3">
        <f ca="1">[1]!thsiFinD("ths_turnover_ratio_w_stock",$A1288,$A$1)</f>
        <v>6.0380479301073997</v>
      </c>
      <c r="O1288" s="3">
        <f ca="1">[1]!thsiFinD("ths_relative_chg_ratio_w_stock",$A1288,$A$1,104,100)</f>
        <v>-5.8349055098960996</v>
      </c>
      <c r="P1288" s="3">
        <f ca="1">[1]!thsiFinD("ths_chg_ratio_w_stock",$A1288,$B$1,100)</f>
        <v>-0.74183976261127005</v>
      </c>
    </row>
    <row r="1289" spans="1:16" x14ac:dyDescent="0.25">
      <c r="A1289" s="2" t="s">
        <v>1287</v>
      </c>
      <c r="B1289" s="2" t="s">
        <v>6650</v>
      </c>
      <c r="C1289" s="3">
        <f ca="1">[1]!thsiFinD("ths_vol_ratio_stock",$A1289,$A$1,7,100)</f>
        <v>2.4901156449689998</v>
      </c>
      <c r="D1289" s="3">
        <f ca="1">[1]!thsiFinD("ths_cr_stock",$A1289,$A$1,7,100,100)</f>
        <v>80.108499095840997</v>
      </c>
      <c r="E1289" s="3">
        <f ca="1">[1]!thsiFinD("ths_mfi_stock",$A1289,$A$1,7,100,100)</f>
        <v>69.914567588034998</v>
      </c>
      <c r="F1289" s="3">
        <f ca="1">[1]!thsiFinD("ths_expma_stock",$A1289,$A$1,7,100,100)</f>
        <v>7.3361799035714998</v>
      </c>
      <c r="G1289" s="3">
        <f ca="1">[1]!thsiFinD("ths_rsi_stock",$A1289,$A$1,7,100,100)</f>
        <v>35.543820121073999</v>
      </c>
      <c r="H1289" s="3">
        <f ca="1">[1]!thsiFinD("ths_adtm_stock",$A1289,$A$1,7,3,100,100,100)</f>
        <v>0.91052631578946996</v>
      </c>
      <c r="I1289" s="3">
        <f ca="1">[1]!thsiFinD("ths_bbiboll_stock",$A1289,$A$1,7,3,100,100,100)</f>
        <v>7.3553125000000001</v>
      </c>
      <c r="J1289" s="3">
        <f ca="1">[1]!thsiFinD("ths_dptb_stock",$A1289,$A$1,7,104,100,100)</f>
        <v>0.71428571428570997</v>
      </c>
      <c r="K1289" s="3">
        <f ca="1">[1]!thsiFinD("ths_srmi_stock",$A1289,$A$1,7,100,100)</f>
        <v>-3.6231884057971002E-2</v>
      </c>
      <c r="L1289" s="3">
        <f ca="1">[1]!thsiFinD("ths_atr_stock",$A1289,$A$1,7,101,100,100)</f>
        <v>0.69142857142856995</v>
      </c>
      <c r="M1289" s="3">
        <f ca="1">[1]!thsiFinD("ths_vol_w_stock",$A1289,$A$1)/1000000</f>
        <v>71.537228999999996</v>
      </c>
      <c r="N1289" s="3">
        <f ca="1">[1]!thsiFinD("ths_turnover_ratio_w_stock",$A1289,$A$1)</f>
        <v>28.940055933172999</v>
      </c>
      <c r="O1289" s="3">
        <f ca="1">[1]!thsiFinD("ths_relative_chg_ratio_w_stock",$A1289,$A$1,104,100)</f>
        <v>-3.0400238766961998</v>
      </c>
      <c r="P1289" s="3">
        <f ca="1">[1]!thsiFinD("ths_chg_ratio_w_stock",$A1289,$B$1,100)</f>
        <v>2.7067669172932001</v>
      </c>
    </row>
    <row r="1290" spans="1:16" x14ac:dyDescent="0.25">
      <c r="A1290" s="2" t="s">
        <v>1288</v>
      </c>
      <c r="B1290" s="2" t="s">
        <v>6651</v>
      </c>
      <c r="C1290" s="3">
        <f ca="1">[1]!thsiFinD("ths_vol_ratio_stock",$A1290,$A$1,7,100)</f>
        <v>1.1650622858649</v>
      </c>
      <c r="D1290" s="3">
        <f ca="1">[1]!thsiFinD("ths_cr_stock",$A1290,$A$1,7,100,100)</f>
        <v>34.305555555555003</v>
      </c>
      <c r="E1290" s="3">
        <f ca="1">[1]!thsiFinD("ths_mfi_stock",$A1290,$A$1,7,100,100)</f>
        <v>50.057931448334003</v>
      </c>
      <c r="F1290" s="3">
        <f ca="1">[1]!thsiFinD("ths_expma_stock",$A1290,$A$1,7,100,100)</f>
        <v>38.329780371037003</v>
      </c>
      <c r="G1290" s="3">
        <f ca="1">[1]!thsiFinD("ths_rsi_stock",$A1290,$A$1,7,100,100)</f>
        <v>30.448234652926999</v>
      </c>
      <c r="H1290" s="3">
        <f ca="1">[1]!thsiFinD("ths_adtm_stock",$A1290,$A$1,7,3,100,100,100)</f>
        <v>0.23732718894009</v>
      </c>
      <c r="I1290" s="3">
        <f ca="1">[1]!thsiFinD("ths_bbiboll_stock",$A1290,$A$1,7,3,100,100,100)</f>
        <v>38.928125000000001</v>
      </c>
      <c r="J1290" s="3">
        <f ca="1">[1]!thsiFinD("ths_dptb_stock",$A1290,$A$1,7,104,100,100)</f>
        <v>0.71428571428570997</v>
      </c>
      <c r="K1290" s="3">
        <f ca="1">[1]!thsiFinD("ths_srmi_stock",$A1290,$A$1,7,100,100)</f>
        <v>-7.4027603513174001E-2</v>
      </c>
      <c r="L1290" s="3">
        <f ca="1">[1]!thsiFinD("ths_atr_stock",$A1290,$A$1,7,101,100,100)</f>
        <v>1.5842857142857001</v>
      </c>
      <c r="M1290" s="3">
        <f ca="1">[1]!thsiFinD("ths_vol_w_stock",$A1290,$A$1)/1000000</f>
        <v>66.466950999999995</v>
      </c>
      <c r="N1290" s="3">
        <f ca="1">[1]!thsiFinD("ths_turnover_ratio_w_stock",$A1290,$A$1)</f>
        <v>8.0552175403358</v>
      </c>
      <c r="O1290" s="3">
        <f ca="1">[1]!thsiFinD("ths_relative_chg_ratio_w_stock",$A1290,$A$1,104,100)</f>
        <v>-2.8345403360426</v>
      </c>
      <c r="P1290" s="3">
        <f ca="1">[1]!thsiFinD("ths_chg_ratio_w_stock",$A1290,$B$1,100)</f>
        <v>-2.0867208672087001</v>
      </c>
    </row>
    <row r="1291" spans="1:16" x14ac:dyDescent="0.25">
      <c r="A1291" s="2" t="s">
        <v>1289</v>
      </c>
      <c r="B1291" s="2" t="s">
        <v>6652</v>
      </c>
      <c r="C1291" s="3">
        <f ca="1">[1]!thsiFinD("ths_vol_ratio_stock",$A1291,$A$1,7,100)</f>
        <v>0.70687716126050004</v>
      </c>
      <c r="D1291" s="3">
        <f ca="1">[1]!thsiFinD("ths_cr_stock",$A1291,$A$1,7,100,100)</f>
        <v>45.200540784136997</v>
      </c>
      <c r="E1291" s="3">
        <f ca="1">[1]!thsiFinD("ths_mfi_stock",$A1291,$A$1,7,100,100)</f>
        <v>35.090802854716003</v>
      </c>
      <c r="F1291" s="3">
        <f ca="1">[1]!thsiFinD("ths_expma_stock",$A1291,$A$1,7,100,100)</f>
        <v>27.152741154082999</v>
      </c>
      <c r="G1291" s="3">
        <f ca="1">[1]!thsiFinD("ths_rsi_stock",$A1291,$A$1,7,100,100)</f>
        <v>28.519325330394</v>
      </c>
      <c r="H1291" s="3">
        <f ca="1">[1]!thsiFinD("ths_adtm_stock",$A1291,$A$1,7,3,100,100,100)</f>
        <v>0.44247787610618999</v>
      </c>
      <c r="I1291" s="3">
        <f ca="1">[1]!thsiFinD("ths_bbiboll_stock",$A1291,$A$1,7,3,100,100,100)</f>
        <v>27.696666666666999</v>
      </c>
      <c r="J1291" s="3">
        <f ca="1">[1]!thsiFinD("ths_dptb_stock",$A1291,$A$1,7,104,100,100)</f>
        <v>0.42857142857142999</v>
      </c>
      <c r="K1291" s="3">
        <f ca="1">[1]!thsiFinD("ths_srmi_stock",$A1291,$A$1,7,100,100)</f>
        <v>-9.3883357041252002E-2</v>
      </c>
      <c r="L1291" s="3">
        <f ca="1">[1]!thsiFinD("ths_atr_stock",$A1291,$A$1,7,101,100,100)</f>
        <v>1.6528571428570999</v>
      </c>
      <c r="M1291" s="3">
        <f ca="1">[1]!thsiFinD("ths_vol_w_stock",$A1291,$A$1)/1000000</f>
        <v>16.731853999999998</v>
      </c>
      <c r="N1291" s="3">
        <f ca="1">[1]!thsiFinD("ths_turnover_ratio_w_stock",$A1291,$A$1)</f>
        <v>14.169554236771001</v>
      </c>
      <c r="O1291" s="3">
        <f ca="1">[1]!thsiFinD("ths_relative_chg_ratio_w_stock",$A1291,$A$1,104,100)</f>
        <v>-10.809043617373</v>
      </c>
      <c r="P1291" s="3">
        <f ca="1">[1]!thsiFinD("ths_chg_ratio_w_stock",$A1291,$B$1,100)</f>
        <v>4.3956043956044004</v>
      </c>
    </row>
    <row r="1292" spans="1:16" x14ac:dyDescent="0.25">
      <c r="A1292" s="2" t="s">
        <v>1290</v>
      </c>
      <c r="B1292" s="2" t="s">
        <v>6653</v>
      </c>
      <c r="C1292" s="3">
        <f ca="1">[1]!thsiFinD("ths_vol_ratio_stock",$A1292,$A$1,7,100)</f>
        <v>3.8766858421697998</v>
      </c>
      <c r="D1292" s="3">
        <f ca="1">[1]!thsiFinD("ths_cr_stock",$A1292,$A$1,7,100,100)</f>
        <v>151.96078431372999</v>
      </c>
      <c r="E1292" s="3">
        <f ca="1">[1]!thsiFinD("ths_mfi_stock",$A1292,$A$1,7,100,100)</f>
        <v>54.363442780565002</v>
      </c>
      <c r="F1292" s="3">
        <f ca="1">[1]!thsiFinD("ths_expma_stock",$A1292,$A$1,7,100,100)</f>
        <v>8.4561195203070998</v>
      </c>
      <c r="G1292" s="3">
        <f ca="1">[1]!thsiFinD("ths_rsi_stock",$A1292,$A$1,7,100,100)</f>
        <v>50.684956940799999</v>
      </c>
      <c r="H1292" s="3">
        <f ca="1">[1]!thsiFinD("ths_adtm_stock",$A1292,$A$1,7,3,100,100,100)</f>
        <v>0.78034682080925</v>
      </c>
      <c r="I1292" s="3">
        <f ca="1">[1]!thsiFinD("ths_bbiboll_stock",$A1292,$A$1,7,3,100,100,100)</f>
        <v>8.4485416666666993</v>
      </c>
      <c r="J1292" s="3">
        <f ca="1">[1]!thsiFinD("ths_dptb_stock",$A1292,$A$1,7,104,100,100)</f>
        <v>0.28571428571428997</v>
      </c>
      <c r="K1292" s="3">
        <f ca="1">[1]!thsiFinD("ths_srmi_stock",$A1292,$A$1,7,100,100)</f>
        <v>2.8402366863905001E-2</v>
      </c>
      <c r="L1292" s="3">
        <f ca="1">[1]!thsiFinD("ths_atr_stock",$A1292,$A$1,7,101,100,100)</f>
        <v>0.39571428571429001</v>
      </c>
      <c r="M1292" s="3">
        <f ca="1">[1]!thsiFinD("ths_vol_w_stock",$A1292,$A$1)/1000000</f>
        <v>181.63513399999999</v>
      </c>
      <c r="N1292" s="3">
        <f ca="1">[1]!thsiFinD("ths_turnover_ratio_w_stock",$A1292,$A$1)</f>
        <v>28.343167935396998</v>
      </c>
      <c r="O1292" s="3">
        <f ca="1">[1]!thsiFinD("ths_relative_chg_ratio_w_stock",$A1292,$A$1,104,100)</f>
        <v>0.28078850214720003</v>
      </c>
      <c r="P1292" s="3">
        <f ca="1">[1]!thsiFinD("ths_chg_ratio_w_stock",$A1292,$B$1,100)</f>
        <v>14.556213017751</v>
      </c>
    </row>
    <row r="1293" spans="1:16" x14ac:dyDescent="0.25">
      <c r="A1293" s="2" t="s">
        <v>1291</v>
      </c>
      <c r="B1293" s="2" t="s">
        <v>6654</v>
      </c>
      <c r="C1293" s="3">
        <f ca="1">[1]!thsiFinD("ths_vol_ratio_stock",$A1293,$A$1,7,100)</f>
        <v>1.0675487465180999</v>
      </c>
      <c r="D1293" s="3">
        <f ca="1">[1]!thsiFinD("ths_cr_stock",$A1293,$A$1,7,100,100)</f>
        <v>22.302158273381</v>
      </c>
      <c r="E1293" s="3">
        <f ca="1">[1]!thsiFinD("ths_mfi_stock",$A1293,$A$1,7,100,100)</f>
        <v>14.550063320474001</v>
      </c>
      <c r="F1293" s="3">
        <f ca="1">[1]!thsiFinD("ths_expma_stock",$A1293,$A$1,7,100,100)</f>
        <v>10.159881082988001</v>
      </c>
      <c r="G1293" s="3">
        <f ca="1">[1]!thsiFinD("ths_rsi_stock",$A1293,$A$1,7,100,100)</f>
        <v>35.706942819311998</v>
      </c>
      <c r="H1293" s="3">
        <f ca="1">[1]!thsiFinD("ths_adtm_stock",$A1293,$A$1,7,3,100,100,100)</f>
        <v>-0.84931506849314997</v>
      </c>
      <c r="I1293" s="3">
        <f ca="1">[1]!thsiFinD("ths_bbiboll_stock",$A1293,$A$1,7,3,100,100,100)</f>
        <v>10.3278125</v>
      </c>
      <c r="J1293" s="3">
        <f ca="1">[1]!thsiFinD("ths_dptb_stock",$A1293,$A$1,7,104,100,100)</f>
        <v>0.57142857142856995</v>
      </c>
      <c r="K1293" s="3">
        <f ca="1">[1]!thsiFinD("ths_srmi_stock",$A1293,$A$1,7,100,100)</f>
        <v>-8.4931506849314997E-2</v>
      </c>
      <c r="L1293" s="3">
        <f ca="1">[1]!thsiFinD("ths_atr_stock",$A1293,$A$1,7,101,100,100)</f>
        <v>0.49571428571428999</v>
      </c>
      <c r="M1293" s="3">
        <f ca="1">[1]!thsiFinD("ths_vol_w_stock",$A1293,$A$1)/1000000</f>
        <v>3.2178</v>
      </c>
      <c r="N1293" s="3">
        <f ca="1">[1]!thsiFinD("ths_turnover_ratio_w_stock",$A1293,$A$1)</f>
        <v>3.2178</v>
      </c>
      <c r="O1293" s="3">
        <f ca="1">[1]!thsiFinD("ths_relative_chg_ratio_w_stock",$A1293,$A$1,104,100)</f>
        <v>-4.0441958661979998</v>
      </c>
      <c r="P1293" s="3">
        <f ca="1">[1]!thsiFinD("ths_chg_ratio_w_stock",$A1293,$B$1,100)</f>
        <v>6.7864271457085996</v>
      </c>
    </row>
    <row r="1294" spans="1:16" x14ac:dyDescent="0.25">
      <c r="A1294" s="2" t="s">
        <v>1292</v>
      </c>
      <c r="B1294" s="2" t="s">
        <v>6655</v>
      </c>
      <c r="C1294" s="3">
        <f ca="1">[1]!thsiFinD("ths_vol_ratio_stock",$A1294,$A$1,7,100)</f>
        <v>1.5225997355541001</v>
      </c>
      <c r="D1294" s="3">
        <f ca="1">[1]!thsiFinD("ths_cr_stock",$A1294,$A$1,7,100,100)</f>
        <v>11.709601873536</v>
      </c>
      <c r="E1294" s="3">
        <f ca="1">[1]!thsiFinD("ths_mfi_stock",$A1294,$A$1,7,100,100)</f>
        <v>25.854633057023999</v>
      </c>
      <c r="F1294" s="3">
        <f ca="1">[1]!thsiFinD("ths_expma_stock",$A1294,$A$1,7,100,100)</f>
        <v>5.7846369909432003</v>
      </c>
      <c r="G1294" s="3">
        <f ca="1">[1]!thsiFinD("ths_rsi_stock",$A1294,$A$1,7,100,100)</f>
        <v>29.766097502129</v>
      </c>
      <c r="H1294" s="3">
        <f ca="1">[1]!thsiFinD("ths_adtm_stock",$A1294,$A$1,7,3,100,100,100)</f>
        <v>-0.98947368421052995</v>
      </c>
      <c r="I1294" s="3">
        <f ca="1">[1]!thsiFinD("ths_bbiboll_stock",$A1294,$A$1,7,3,100,100,100)</f>
        <v>5.9333333333332998</v>
      </c>
      <c r="J1294" s="3">
        <f ca="1">[1]!thsiFinD("ths_dptb_stock",$A1294,$A$1,7,104,100,100)</f>
        <v>0.42857142857142999</v>
      </c>
      <c r="K1294" s="3">
        <f ca="1">[1]!thsiFinD("ths_srmi_stock",$A1294,$A$1,7,100,100)</f>
        <v>-0.10879999999999999</v>
      </c>
      <c r="L1294" s="3">
        <f ca="1">[1]!thsiFinD("ths_atr_stock",$A1294,$A$1,7,101,100,100)</f>
        <v>0.24857142857143</v>
      </c>
      <c r="M1294" s="3">
        <f ca="1">[1]!thsiFinD("ths_vol_w_stock",$A1294,$A$1)/1000000</f>
        <v>29.899256000000001</v>
      </c>
      <c r="N1294" s="3">
        <f ca="1">[1]!thsiFinD("ths_turnover_ratio_w_stock",$A1294,$A$1)</f>
        <v>10.308691448171</v>
      </c>
      <c r="O1294" s="3">
        <f ca="1">[1]!thsiFinD("ths_relative_chg_ratio_w_stock",$A1294,$A$1,104,100)</f>
        <v>-10.574874397355</v>
      </c>
      <c r="P1294" s="3">
        <f ca="1">[1]!thsiFinD("ths_chg_ratio_w_stock",$A1294,$B$1,100)</f>
        <v>0</v>
      </c>
    </row>
    <row r="1295" spans="1:16" x14ac:dyDescent="0.25">
      <c r="A1295" s="2" t="s">
        <v>1293</v>
      </c>
      <c r="B1295" s="2" t="s">
        <v>6656</v>
      </c>
      <c r="C1295" s="3">
        <f ca="1">[1]!thsiFinD("ths_vol_ratio_stock",$A1295,$A$1,7,100)</f>
        <v>1.0383245849197</v>
      </c>
      <c r="D1295" s="3">
        <f ca="1">[1]!thsiFinD("ths_cr_stock",$A1295,$A$1,7,100,100)</f>
        <v>66.510538641685997</v>
      </c>
      <c r="E1295" s="3">
        <f ca="1">[1]!thsiFinD("ths_mfi_stock",$A1295,$A$1,7,100,100)</f>
        <v>38.392996127255998</v>
      </c>
      <c r="F1295" s="3">
        <f ca="1">[1]!thsiFinD("ths_expma_stock",$A1295,$A$1,7,100,100)</f>
        <v>13.201185664164999</v>
      </c>
      <c r="G1295" s="3">
        <f ca="1">[1]!thsiFinD("ths_rsi_stock",$A1295,$A$1,7,100,100)</f>
        <v>42.396248608302997</v>
      </c>
      <c r="H1295" s="3">
        <f ca="1">[1]!thsiFinD("ths_adtm_stock",$A1295,$A$1,7,3,100,100,100)</f>
        <v>-3.9215686274512003E-2</v>
      </c>
      <c r="I1295" s="3">
        <f ca="1">[1]!thsiFinD("ths_bbiboll_stock",$A1295,$A$1,7,3,100,100,100)</f>
        <v>13.318645833332999</v>
      </c>
      <c r="J1295" s="3">
        <f ca="1">[1]!thsiFinD("ths_dptb_stock",$A1295,$A$1,7,104,100,100)</f>
        <v>0.57142857142856995</v>
      </c>
      <c r="K1295" s="3">
        <f ca="1">[1]!thsiFinD("ths_srmi_stock",$A1295,$A$1,7,100,100)</f>
        <v>-1.123595505618E-2</v>
      </c>
      <c r="L1295" s="3">
        <f ca="1">[1]!thsiFinD("ths_atr_stock",$A1295,$A$1,7,101,100,100)</f>
        <v>0.33857142857143002</v>
      </c>
      <c r="M1295" s="3">
        <f ca="1">[1]!thsiFinD("ths_vol_w_stock",$A1295,$A$1)/1000000</f>
        <v>15.346270000000001</v>
      </c>
      <c r="N1295" s="3">
        <f ca="1">[1]!thsiFinD("ths_turnover_ratio_w_stock",$A1295,$A$1)</f>
        <v>5.1453143337623999</v>
      </c>
      <c r="O1295" s="3">
        <f ca="1">[1]!thsiFinD("ths_relative_chg_ratio_w_stock",$A1295,$A$1,104,100)</f>
        <v>-1.9148462454866999</v>
      </c>
      <c r="P1295" s="3">
        <f ca="1">[1]!thsiFinD("ths_chg_ratio_w_stock",$A1295,$B$1,100)</f>
        <v>-1.3636363636364</v>
      </c>
    </row>
    <row r="1296" spans="1:16" x14ac:dyDescent="0.25">
      <c r="A1296" s="2" t="s">
        <v>1294</v>
      </c>
      <c r="B1296" s="2" t="s">
        <v>6657</v>
      </c>
      <c r="C1296" s="3">
        <f ca="1">[1]!thsiFinD("ths_vol_ratio_stock",$A1296,$A$1,7,100)</f>
        <v>0.57421248021436</v>
      </c>
      <c r="D1296" s="3">
        <f ca="1">[1]!thsiFinD("ths_cr_stock",$A1296,$A$1,7,100,100)</f>
        <v>51.688102893890999</v>
      </c>
      <c r="E1296" s="3">
        <f ca="1">[1]!thsiFinD("ths_mfi_stock",$A1296,$A$1,7,100,100)</f>
        <v>39.426904743001998</v>
      </c>
      <c r="F1296" s="3">
        <f ca="1">[1]!thsiFinD("ths_expma_stock",$A1296,$A$1,7,100,100)</f>
        <v>22.106313802967001</v>
      </c>
      <c r="G1296" s="3">
        <f ca="1">[1]!thsiFinD("ths_rsi_stock",$A1296,$A$1,7,100,100)</f>
        <v>27.847856153095002</v>
      </c>
      <c r="H1296" s="3">
        <f ca="1">[1]!thsiFinD("ths_adtm_stock",$A1296,$A$1,7,3,100,100,100)</f>
        <v>-0.10784313725489</v>
      </c>
      <c r="I1296" s="3">
        <f ca="1">[1]!thsiFinD("ths_bbiboll_stock",$A1296,$A$1,7,3,100,100,100)</f>
        <v>22.423854166666999</v>
      </c>
      <c r="J1296" s="3">
        <f ca="1">[1]!thsiFinD("ths_dptb_stock",$A1296,$A$1,7,104,100,100)</f>
        <v>0.14285714285713999</v>
      </c>
      <c r="K1296" s="3">
        <f ca="1">[1]!thsiFinD("ths_srmi_stock",$A1296,$A$1,7,100,100)</f>
        <v>-5.7811120917917E-2</v>
      </c>
      <c r="L1296" s="3">
        <f ca="1">[1]!thsiFinD("ths_atr_stock",$A1296,$A$1,7,101,100,100)</f>
        <v>0.90285714285714003</v>
      </c>
      <c r="M1296" s="3">
        <f ca="1">[1]!thsiFinD("ths_vol_w_stock",$A1296,$A$1)/1000000</f>
        <v>11.250596</v>
      </c>
      <c r="N1296" s="3">
        <f ca="1">[1]!thsiFinD("ths_turnover_ratio_w_stock",$A1296,$A$1)</f>
        <v>4.7924805065533</v>
      </c>
      <c r="O1296" s="3">
        <f ca="1">[1]!thsiFinD("ths_relative_chg_ratio_w_stock",$A1296,$A$1,104,100)</f>
        <v>-7.5333282867423002</v>
      </c>
      <c r="P1296" s="3">
        <f ca="1">[1]!thsiFinD("ths_chg_ratio_w_stock",$A1296,$B$1,100)</f>
        <v>3.4192037470726002</v>
      </c>
    </row>
    <row r="1297" spans="1:16" x14ac:dyDescent="0.25">
      <c r="A1297" s="2" t="s">
        <v>1295</v>
      </c>
      <c r="B1297" s="2" t="s">
        <v>6658</v>
      </c>
      <c r="C1297" s="3">
        <f ca="1">[1]!thsiFinD("ths_vol_ratio_stock",$A1297,$A$1,7,100)</f>
        <v>1.6020028954042</v>
      </c>
      <c r="D1297" s="3">
        <f ca="1">[1]!thsiFinD("ths_cr_stock",$A1297,$A$1,7,100,100)</f>
        <v>18.438177874187001</v>
      </c>
      <c r="E1297" s="3">
        <f ca="1">[1]!thsiFinD("ths_mfi_stock",$A1297,$A$1,7,100,100)</f>
        <v>19.611494195719999</v>
      </c>
      <c r="F1297" s="3">
        <f ca="1">[1]!thsiFinD("ths_expma_stock",$A1297,$A$1,7,100,100)</f>
        <v>7.9629175237509999</v>
      </c>
      <c r="G1297" s="3">
        <f ca="1">[1]!thsiFinD("ths_rsi_stock",$A1297,$A$1,7,100,100)</f>
        <v>36.021711762172998</v>
      </c>
      <c r="H1297" s="3">
        <f ca="1">[1]!thsiFinD("ths_adtm_stock",$A1297,$A$1,7,3,100,100,100)</f>
        <v>-0.95555555555555005</v>
      </c>
      <c r="I1297" s="3">
        <f ca="1">[1]!thsiFinD("ths_bbiboll_stock",$A1297,$A$1,7,3,100,100,100)</f>
        <v>8.1195833333332992</v>
      </c>
      <c r="J1297" s="3">
        <f ca="1">[1]!thsiFinD("ths_dptb_stock",$A1297,$A$1,7,104,100,100)</f>
        <v>0.42857142857142999</v>
      </c>
      <c r="K1297" s="3">
        <f ca="1">[1]!thsiFinD("ths_srmi_stock",$A1297,$A$1,7,100,100)</f>
        <v>-6.8965517241379004E-2</v>
      </c>
      <c r="L1297" s="3">
        <f ca="1">[1]!thsiFinD("ths_atr_stock",$A1297,$A$1,7,101,100,100)</f>
        <v>0.3</v>
      </c>
      <c r="M1297" s="3">
        <f ca="1">[1]!thsiFinD("ths_vol_w_stock",$A1297,$A$1)/1000000</f>
        <v>25.402180000000001</v>
      </c>
      <c r="N1297" s="3">
        <f ca="1">[1]!thsiFinD("ths_turnover_ratio_w_stock",$A1297,$A$1)</f>
        <v>12.679814665769999</v>
      </c>
      <c r="O1297" s="3">
        <f ca="1">[1]!thsiFinD("ths_relative_chg_ratio_w_stock",$A1297,$A$1,104,100)</f>
        <v>-6.0652398203546998</v>
      </c>
      <c r="P1297" s="3">
        <f ca="1">[1]!thsiFinD("ths_chg_ratio_w_stock",$A1297,$B$1,100)</f>
        <v>-1.2771392081737001</v>
      </c>
    </row>
    <row r="1298" spans="1:16" x14ac:dyDescent="0.25">
      <c r="A1298" s="2" t="s">
        <v>1296</v>
      </c>
      <c r="B1298" s="2" t="s">
        <v>6659</v>
      </c>
      <c r="C1298" s="3">
        <f ca="1">[1]!thsiFinD("ths_vol_ratio_stock",$A1298,$A$1,7,100)</f>
        <v>0.84420342955591998</v>
      </c>
      <c r="D1298" s="3">
        <f ca="1">[1]!thsiFinD("ths_cr_stock",$A1298,$A$1,7,100,100)</f>
        <v>59.442231075697002</v>
      </c>
      <c r="E1298" s="3">
        <f ca="1">[1]!thsiFinD("ths_mfi_stock",$A1298,$A$1,7,100,100)</f>
        <v>30.011009519491001</v>
      </c>
      <c r="F1298" s="3">
        <f ca="1">[1]!thsiFinD("ths_expma_stock",$A1298,$A$1,7,100,100)</f>
        <v>75.594478143345995</v>
      </c>
      <c r="G1298" s="3">
        <f ca="1">[1]!thsiFinD("ths_rsi_stock",$A1298,$A$1,7,100,100)</f>
        <v>28.445788462685002</v>
      </c>
      <c r="H1298" s="3">
        <f ca="1">[1]!thsiFinD("ths_adtm_stock",$A1298,$A$1,7,3,100,100,100)</f>
        <v>-0.34773662551439999</v>
      </c>
      <c r="I1298" s="3">
        <f ca="1">[1]!thsiFinD("ths_bbiboll_stock",$A1298,$A$1,7,3,100,100,100)</f>
        <v>76.540000000000006</v>
      </c>
      <c r="J1298" s="3">
        <f ca="1">[1]!thsiFinD("ths_dptb_stock",$A1298,$A$1,7,104,100,100)</f>
        <v>0.85714285714285998</v>
      </c>
      <c r="K1298" s="3">
        <f ca="1">[1]!thsiFinD("ths_srmi_stock",$A1298,$A$1,7,100,100)</f>
        <v>-3.6656700896918998E-2</v>
      </c>
      <c r="L1298" s="3">
        <f ca="1">[1]!thsiFinD("ths_atr_stock",$A1298,$A$1,7,101,100,100)</f>
        <v>1.9614285714285999</v>
      </c>
      <c r="M1298" s="3">
        <f ca="1">[1]!thsiFinD("ths_vol_w_stock",$A1298,$A$1)/1000000</f>
        <v>16.905552</v>
      </c>
      <c r="N1298" s="3">
        <f ca="1">[1]!thsiFinD("ths_turnover_ratio_w_stock",$A1298,$A$1)</f>
        <v>5.1444369061776003</v>
      </c>
      <c r="O1298" s="3">
        <f ca="1">[1]!thsiFinD("ths_relative_chg_ratio_w_stock",$A1298,$A$1,104,100)</f>
        <v>-3.2018884164991999</v>
      </c>
      <c r="P1298" s="3">
        <f ca="1">[1]!thsiFinD("ths_chg_ratio_w_stock",$A1298,$B$1,100)</f>
        <v>1.3088652003778001</v>
      </c>
    </row>
    <row r="1299" spans="1:16" x14ac:dyDescent="0.25">
      <c r="A1299" s="2" t="s">
        <v>1297</v>
      </c>
      <c r="B1299" s="2" t="s">
        <v>6660</v>
      </c>
      <c r="C1299" s="3">
        <f ca="1">[1]!thsiFinD("ths_vol_ratio_stock",$A1299,$A$1,7,100)</f>
        <v>2.1087136680484</v>
      </c>
      <c r="D1299" s="3">
        <f ca="1">[1]!thsiFinD("ths_cr_stock",$A1299,$A$1,7,100,100)</f>
        <v>-51.785714285714</v>
      </c>
      <c r="E1299" s="3">
        <f ca="1">[1]!thsiFinD("ths_mfi_stock",$A1299,$A$1,7,100,100)</f>
        <v>0</v>
      </c>
      <c r="F1299" s="3">
        <f ca="1">[1]!thsiFinD("ths_expma_stock",$A1299,$A$1,7,100,100)</f>
        <v>1.3040419597169</v>
      </c>
      <c r="G1299" s="3">
        <f ca="1">[1]!thsiFinD("ths_rsi_stock",$A1299,$A$1,7,100,100)</f>
        <v>12.497432442084</v>
      </c>
      <c r="H1299" s="3">
        <f ca="1">[1]!thsiFinD("ths_adtm_stock",$A1299,$A$1,7,3,100,100,100)</f>
        <v>0</v>
      </c>
      <c r="I1299" s="3">
        <f ca="1">[1]!thsiFinD("ths_bbiboll_stock",$A1299,$A$1,7,3,100,100,100)</f>
        <v>1.3717708333333001</v>
      </c>
      <c r="J1299" s="3">
        <f ca="1">[1]!thsiFinD("ths_dptb_stock",$A1299,$A$1,7,104,100,100)</f>
        <v>0</v>
      </c>
      <c r="K1299" s="3">
        <f ca="1">[1]!thsiFinD("ths_srmi_stock",$A1299,$A$1,7,100,100)</f>
        <v>-0.29813664596272998</v>
      </c>
      <c r="L1299" s="3">
        <f ca="1">[1]!thsiFinD("ths_atr_stock",$A1299,$A$1,7,101,100,100)</f>
        <v>7.5714285714285998E-2</v>
      </c>
      <c r="M1299" s="3">
        <f ca="1">[1]!thsiFinD("ths_vol_w_stock",$A1299,$A$1)/1000000</f>
        <v>98.601763000000005</v>
      </c>
      <c r="N1299" s="3">
        <f ca="1">[1]!thsiFinD("ths_turnover_ratio_w_stock",$A1299,$A$1)</f>
        <v>15.008567691644</v>
      </c>
      <c r="O1299" s="3">
        <f ca="1">[1]!thsiFinD("ths_relative_chg_ratio_w_stock",$A1299,$A$1,104,100)</f>
        <v>-22.440434636201999</v>
      </c>
      <c r="P1299" s="3">
        <f ca="1">[1]!thsiFinD("ths_chg_ratio_w_stock",$A1299,$B$1,100)</f>
        <v>-2.6548672566371998</v>
      </c>
    </row>
    <row r="1300" spans="1:16" x14ac:dyDescent="0.25">
      <c r="A1300" s="2" t="s">
        <v>1298</v>
      </c>
      <c r="B1300" s="2" t="s">
        <v>6661</v>
      </c>
      <c r="C1300" s="3">
        <f ca="1">[1]!thsiFinD("ths_vol_ratio_stock",$A1300,$A$1,7,100)</f>
        <v>1.1519412866318</v>
      </c>
      <c r="D1300" s="3">
        <f ca="1">[1]!thsiFinD("ths_cr_stock",$A1300,$A$1,7,100,100)</f>
        <v>18.067226890756</v>
      </c>
      <c r="E1300" s="3">
        <f ca="1">[1]!thsiFinD("ths_mfi_stock",$A1300,$A$1,7,100,100)</f>
        <v>40.751840661909</v>
      </c>
      <c r="F1300" s="3">
        <f ca="1">[1]!thsiFinD("ths_expma_stock",$A1300,$A$1,7,100,100)</f>
        <v>10.774141724413999</v>
      </c>
      <c r="G1300" s="3">
        <f ca="1">[1]!thsiFinD("ths_rsi_stock",$A1300,$A$1,7,100,100)</f>
        <v>31.085569970211999</v>
      </c>
      <c r="H1300" s="3">
        <f ca="1">[1]!thsiFinD("ths_adtm_stock",$A1300,$A$1,7,3,100,100,100)</f>
        <v>-0.75147928994083002</v>
      </c>
      <c r="I1300" s="3">
        <f ca="1">[1]!thsiFinD("ths_bbiboll_stock",$A1300,$A$1,7,3,100,100,100)</f>
        <v>10.946979166667001</v>
      </c>
      <c r="J1300" s="3">
        <f ca="1">[1]!thsiFinD("ths_dptb_stock",$A1300,$A$1,7,104,100,100)</f>
        <v>0.42857142857142999</v>
      </c>
      <c r="K1300" s="3">
        <f ca="1">[1]!thsiFinD("ths_srmi_stock",$A1300,$A$1,7,100,100)</f>
        <v>-9.3449781659388997E-2</v>
      </c>
      <c r="L1300" s="3">
        <f ca="1">[1]!thsiFinD("ths_atr_stock",$A1300,$A$1,7,101,100,100)</f>
        <v>0.43857142857143</v>
      </c>
      <c r="M1300" s="3">
        <f ca="1">[1]!thsiFinD("ths_vol_w_stock",$A1300,$A$1)/1000000</f>
        <v>33.545746000000001</v>
      </c>
      <c r="N1300" s="3">
        <f ca="1">[1]!thsiFinD("ths_turnover_ratio_w_stock",$A1300,$A$1)</f>
        <v>18.777412481403999</v>
      </c>
      <c r="O1300" s="3">
        <f ca="1">[1]!thsiFinD("ths_relative_chg_ratio_w_stock",$A1300,$A$1,104,100)</f>
        <v>-10.045307366922</v>
      </c>
      <c r="P1300" s="3">
        <f ca="1">[1]!thsiFinD("ths_chg_ratio_w_stock",$A1300,$B$1,100)</f>
        <v>2.6974951830443001</v>
      </c>
    </row>
    <row r="1301" spans="1:16" x14ac:dyDescent="0.25">
      <c r="A1301" s="2" t="s">
        <v>1299</v>
      </c>
      <c r="B1301" s="2" t="s">
        <v>6662</v>
      </c>
      <c r="C1301" s="3">
        <f ca="1">[1]!thsiFinD("ths_vol_ratio_stock",$A1301,$A$1,7,100)</f>
        <v>0.69612386722766995</v>
      </c>
      <c r="D1301" s="3">
        <f ca="1">[1]!thsiFinD("ths_cr_stock",$A1301,$A$1,7,100,100)</f>
        <v>12.584269662922001</v>
      </c>
      <c r="E1301" s="3">
        <f ca="1">[1]!thsiFinD("ths_mfi_stock",$A1301,$A$1,7,100,100)</f>
        <v>10.290430703324001</v>
      </c>
      <c r="F1301" s="3">
        <f ca="1">[1]!thsiFinD("ths_expma_stock",$A1301,$A$1,7,100,100)</f>
        <v>13.721820198653999</v>
      </c>
      <c r="G1301" s="3">
        <f ca="1">[1]!thsiFinD("ths_rsi_stock",$A1301,$A$1,7,100,100)</f>
        <v>30.667220359249999</v>
      </c>
      <c r="H1301" s="3">
        <f ca="1">[1]!thsiFinD("ths_adtm_stock",$A1301,$A$1,7,3,100,100,100)</f>
        <v>-0.81042654028436001</v>
      </c>
      <c r="I1301" s="3">
        <f ca="1">[1]!thsiFinD("ths_bbiboll_stock",$A1301,$A$1,7,3,100,100,100)</f>
        <v>13.946562500000001</v>
      </c>
      <c r="J1301" s="3">
        <f ca="1">[1]!thsiFinD("ths_dptb_stock",$A1301,$A$1,7,104,100,100)</f>
        <v>0.57142857142856995</v>
      </c>
      <c r="K1301" s="3">
        <f ca="1">[1]!thsiFinD("ths_srmi_stock",$A1301,$A$1,7,100,100)</f>
        <v>-0.10087424344317</v>
      </c>
      <c r="L1301" s="3">
        <f ca="1">[1]!thsiFinD("ths_atr_stock",$A1301,$A$1,7,101,100,100)</f>
        <v>0.48571428571428998</v>
      </c>
      <c r="M1301" s="3">
        <f ca="1">[1]!thsiFinD("ths_vol_w_stock",$A1301,$A$1)/1000000</f>
        <v>14.852715</v>
      </c>
      <c r="N1301" s="3">
        <f ca="1">[1]!thsiFinD("ths_turnover_ratio_w_stock",$A1301,$A$1)</f>
        <v>7.8520989322758998</v>
      </c>
      <c r="O1301" s="3">
        <f ca="1">[1]!thsiFinD("ths_relative_chg_ratio_w_stock",$A1301,$A$1,104,100)</f>
        <v>-7.3757308714476002</v>
      </c>
      <c r="P1301" s="3">
        <f ca="1">[1]!thsiFinD("ths_chg_ratio_w_stock",$A1301,$B$1,100)</f>
        <v>0.14958863126402999</v>
      </c>
    </row>
    <row r="1302" spans="1:16" x14ac:dyDescent="0.25">
      <c r="A1302" s="2" t="s">
        <v>1300</v>
      </c>
      <c r="B1302" s="2" t="s">
        <v>6663</v>
      </c>
      <c r="C1302" s="3">
        <f ca="1">[1]!thsiFinD("ths_vol_ratio_stock",$A1302,$A$1,7,100)</f>
        <v>2.5381816161448998</v>
      </c>
      <c r="D1302" s="3">
        <f ca="1">[1]!thsiFinD("ths_cr_stock",$A1302,$A$1,7,100,100)</f>
        <v>22.727272727273</v>
      </c>
      <c r="E1302" s="3">
        <f ca="1">[1]!thsiFinD("ths_mfi_stock",$A1302,$A$1,7,100,100)</f>
        <v>12.274667625035001</v>
      </c>
      <c r="F1302" s="3">
        <f ca="1">[1]!thsiFinD("ths_expma_stock",$A1302,$A$1,7,100,100)</f>
        <v>6.7615040245872002</v>
      </c>
      <c r="G1302" s="3">
        <f ca="1">[1]!thsiFinD("ths_rsi_stock",$A1302,$A$1,7,100,100)</f>
        <v>11.76128733224</v>
      </c>
      <c r="H1302" s="3">
        <f ca="1">[1]!thsiFinD("ths_adtm_stock",$A1302,$A$1,7,3,100,100,100)</f>
        <v>-0.8</v>
      </c>
      <c r="I1302" s="3">
        <f ca="1">[1]!thsiFinD("ths_bbiboll_stock",$A1302,$A$1,7,3,100,100,100)</f>
        <v>6.9154166666667001</v>
      </c>
      <c r="J1302" s="3">
        <f ca="1">[1]!thsiFinD("ths_dptb_stock",$A1302,$A$1,7,104,100,100)</f>
        <v>0.42857142857142999</v>
      </c>
      <c r="K1302" s="3">
        <f ca="1">[1]!thsiFinD("ths_srmi_stock",$A1302,$A$1,7,100,100)</f>
        <v>-0.13432835820896</v>
      </c>
      <c r="L1302" s="3">
        <f ca="1">[1]!thsiFinD("ths_atr_stock",$A1302,$A$1,7,101,100,100)</f>
        <v>0.32285714285714001</v>
      </c>
      <c r="M1302" s="3">
        <f ca="1">[1]!thsiFinD("ths_vol_w_stock",$A1302,$A$1)/1000000</f>
        <v>26.299592000000001</v>
      </c>
      <c r="N1302" s="3">
        <f ca="1">[1]!thsiFinD("ths_turnover_ratio_w_stock",$A1302,$A$1)</f>
        <v>9.9876416018430998</v>
      </c>
      <c r="O1302" s="3">
        <f ca="1">[1]!thsiFinD("ths_relative_chg_ratio_w_stock",$A1302,$A$1,104,100)</f>
        <v>-12.798131472249</v>
      </c>
      <c r="P1302" s="3">
        <f ca="1">[1]!thsiFinD("ths_chg_ratio_w_stock",$A1302,$B$1,100)</f>
        <v>2.9780564263323002</v>
      </c>
    </row>
    <row r="1303" spans="1:16" x14ac:dyDescent="0.25">
      <c r="A1303" s="2" t="s">
        <v>1301</v>
      </c>
      <c r="B1303" s="2" t="s">
        <v>6664</v>
      </c>
      <c r="C1303" s="3">
        <f ca="1">[1]!thsiFinD("ths_vol_ratio_stock",$A1303,$A$1,7,100)</f>
        <v>1.3387455160366999</v>
      </c>
      <c r="D1303" s="3">
        <f ca="1">[1]!thsiFinD("ths_cr_stock",$A1303,$A$1,7,100,100)</f>
        <v>41.923076923076998</v>
      </c>
      <c r="E1303" s="3">
        <f ca="1">[1]!thsiFinD("ths_mfi_stock",$A1303,$A$1,7,100,100)</f>
        <v>17.646806296283</v>
      </c>
      <c r="F1303" s="3">
        <f ca="1">[1]!thsiFinD("ths_expma_stock",$A1303,$A$1,7,100,100)</f>
        <v>8.4227234936734998</v>
      </c>
      <c r="G1303" s="3">
        <f ca="1">[1]!thsiFinD("ths_rsi_stock",$A1303,$A$1,7,100,100)</f>
        <v>40.936026413467999</v>
      </c>
      <c r="H1303" s="3">
        <f ca="1">[1]!thsiFinD("ths_adtm_stock",$A1303,$A$1,7,3,100,100,100)</f>
        <v>-0.76271186440677996</v>
      </c>
      <c r="I1303" s="3">
        <f ca="1">[1]!thsiFinD("ths_bbiboll_stock",$A1303,$A$1,7,3,100,100,100)</f>
        <v>8.5566666666667004</v>
      </c>
      <c r="J1303" s="3">
        <f ca="1">[1]!thsiFinD("ths_dptb_stock",$A1303,$A$1,7,104,100,100)</f>
        <v>0.42857142857142999</v>
      </c>
      <c r="K1303" s="3">
        <f ca="1">[1]!thsiFinD("ths_srmi_stock",$A1303,$A$1,7,100,100)</f>
        <v>-6.4949608062709996E-2</v>
      </c>
      <c r="L1303" s="3">
        <f ca="1">[1]!thsiFinD("ths_atr_stock",$A1303,$A$1,7,101,100,100)</f>
        <v>0.37142857142857</v>
      </c>
      <c r="M1303" s="3">
        <f ca="1">[1]!thsiFinD("ths_vol_w_stock",$A1303,$A$1)/1000000</f>
        <v>28.562104999999999</v>
      </c>
      <c r="N1303" s="3">
        <f ca="1">[1]!thsiFinD("ths_turnover_ratio_w_stock",$A1303,$A$1)</f>
        <v>16.225547782637001</v>
      </c>
      <c r="O1303" s="3">
        <f ca="1">[1]!thsiFinD("ths_relative_chg_ratio_w_stock",$A1303,$A$1,104,100)</f>
        <v>-5.9119356300851003</v>
      </c>
      <c r="P1303" s="3">
        <f ca="1">[1]!thsiFinD("ths_chg_ratio_w_stock",$A1303,$B$1,100)</f>
        <v>-2.1556886227545</v>
      </c>
    </row>
    <row r="1304" spans="1:16" x14ac:dyDescent="0.25">
      <c r="A1304" s="2" t="s">
        <v>1302</v>
      </c>
      <c r="B1304" s="2" t="s">
        <v>6665</v>
      </c>
      <c r="C1304" s="3">
        <f ca="1">[1]!thsiFinD("ths_vol_ratio_stock",$A1304,$A$1,7,100)</f>
        <v>0.61868121109155005</v>
      </c>
      <c r="D1304" s="3">
        <f ca="1">[1]!thsiFinD("ths_cr_stock",$A1304,$A$1,7,100,100)</f>
        <v>34.953464322647001</v>
      </c>
      <c r="E1304" s="3">
        <f ca="1">[1]!thsiFinD("ths_mfi_stock",$A1304,$A$1,7,100,100)</f>
        <v>30.275049012612001</v>
      </c>
      <c r="F1304" s="3">
        <f ca="1">[1]!thsiFinD("ths_expma_stock",$A1304,$A$1,7,100,100)</f>
        <v>21.564688527767998</v>
      </c>
      <c r="G1304" s="3">
        <f ca="1">[1]!thsiFinD("ths_rsi_stock",$A1304,$A$1,7,100,100)</f>
        <v>32.773314737691003</v>
      </c>
      <c r="H1304" s="3">
        <f ca="1">[1]!thsiFinD("ths_adtm_stock",$A1304,$A$1,7,3,100,100,100)</f>
        <v>-0.46688741721853999</v>
      </c>
      <c r="I1304" s="3">
        <f ca="1">[1]!thsiFinD("ths_bbiboll_stock",$A1304,$A$1,7,3,100,100,100)</f>
        <v>21.722395833333</v>
      </c>
      <c r="J1304" s="3">
        <f ca="1">[1]!thsiFinD("ths_dptb_stock",$A1304,$A$1,7,104,100,100)</f>
        <v>0.57142857142856995</v>
      </c>
      <c r="K1304" s="3">
        <f ca="1">[1]!thsiFinD("ths_srmi_stock",$A1304,$A$1,7,100,100)</f>
        <v>-0.10731493648708</v>
      </c>
      <c r="L1304" s="3">
        <f ca="1">[1]!thsiFinD("ths_atr_stock",$A1304,$A$1,7,101,100,100)</f>
        <v>1.2428571428571</v>
      </c>
      <c r="M1304" s="3">
        <f ca="1">[1]!thsiFinD("ths_vol_w_stock",$A1304,$A$1)/1000000</f>
        <v>64.685438000000005</v>
      </c>
      <c r="N1304" s="3">
        <f ca="1">[1]!thsiFinD("ths_turnover_ratio_w_stock",$A1304,$A$1)</f>
        <v>23.436848429183001</v>
      </c>
      <c r="O1304" s="3">
        <f ca="1">[1]!thsiFinD("ths_relative_chg_ratio_w_stock",$A1304,$A$1,104,100)</f>
        <v>-10.647322918927999</v>
      </c>
      <c r="P1304" s="3">
        <f ca="1">[1]!thsiFinD("ths_chg_ratio_w_stock",$A1304,$B$1,100)</f>
        <v>-2.1099116781157998</v>
      </c>
    </row>
    <row r="1305" spans="1:16" x14ac:dyDescent="0.25">
      <c r="A1305" s="2" t="s">
        <v>1303</v>
      </c>
      <c r="B1305" s="2" t="s">
        <v>6666</v>
      </c>
      <c r="C1305" s="3">
        <f ca="1">[1]!thsiFinD("ths_vol_ratio_stock",$A1305,$A$1,7,100)</f>
        <v>0.78161032543132003</v>
      </c>
      <c r="D1305" s="3">
        <f ca="1">[1]!thsiFinD("ths_cr_stock",$A1305,$A$1,7,100,100)</f>
        <v>0.97560975609753997</v>
      </c>
      <c r="E1305" s="3">
        <f ca="1">[1]!thsiFinD("ths_mfi_stock",$A1305,$A$1,7,100,100)</f>
        <v>11.791260627991001</v>
      </c>
      <c r="F1305" s="3">
        <f ca="1">[1]!thsiFinD("ths_expma_stock",$A1305,$A$1,7,100,100)</f>
        <v>8.6664282935462005</v>
      </c>
      <c r="G1305" s="3">
        <f ca="1">[1]!thsiFinD("ths_rsi_stock",$A1305,$A$1,7,100,100)</f>
        <v>31.359520040561002</v>
      </c>
      <c r="H1305" s="3">
        <f ca="1">[1]!thsiFinD("ths_adtm_stock",$A1305,$A$1,7,3,100,100,100)</f>
        <v>-0.52873563218390995</v>
      </c>
      <c r="I1305" s="3">
        <f ca="1">[1]!thsiFinD("ths_bbiboll_stock",$A1305,$A$1,7,3,100,100,100)</f>
        <v>8.8577083333332993</v>
      </c>
      <c r="J1305" s="3">
        <f ca="1">[1]!thsiFinD("ths_dptb_stock",$A1305,$A$1,7,104,100,100)</f>
        <v>0.42857142857142999</v>
      </c>
      <c r="K1305" s="3">
        <f ca="1">[1]!thsiFinD("ths_srmi_stock",$A1305,$A$1,7,100,100)</f>
        <v>-0.10725552050473</v>
      </c>
      <c r="L1305" s="3">
        <f ca="1">[1]!thsiFinD("ths_atr_stock",$A1305,$A$1,7,101,100,100)</f>
        <v>0.36</v>
      </c>
      <c r="M1305" s="3">
        <f ca="1">[1]!thsiFinD("ths_vol_w_stock",$A1305,$A$1)/1000000</f>
        <v>45.496243</v>
      </c>
      <c r="N1305" s="3">
        <f ca="1">[1]!thsiFinD("ths_turnover_ratio_w_stock",$A1305,$A$1)</f>
        <v>23.487568159969001</v>
      </c>
      <c r="O1305" s="3">
        <f ca="1">[1]!thsiFinD("ths_relative_chg_ratio_w_stock",$A1305,$A$1,104,100)</f>
        <v>-5.7135263957626004</v>
      </c>
      <c r="P1305" s="3">
        <f ca="1">[1]!thsiFinD("ths_chg_ratio_w_stock",$A1305,$B$1,100)</f>
        <v>5.3003533568904997</v>
      </c>
    </row>
    <row r="1306" spans="1:16" x14ac:dyDescent="0.25">
      <c r="A1306" s="2" t="s">
        <v>1304</v>
      </c>
      <c r="B1306" s="2" t="s">
        <v>6667</v>
      </c>
      <c r="C1306" s="3">
        <f ca="1">[1]!thsiFinD("ths_vol_ratio_stock",$A1306,$A$1,7,100)</f>
        <v>0.59100302770931001</v>
      </c>
      <c r="D1306" s="3">
        <f ca="1">[1]!thsiFinD("ths_cr_stock",$A1306,$A$1,7,100,100)</f>
        <v>62.016965127238997</v>
      </c>
      <c r="E1306" s="3">
        <f ca="1">[1]!thsiFinD("ths_mfi_stock",$A1306,$A$1,7,100,100)</f>
        <v>46.321928842711003</v>
      </c>
      <c r="F1306" s="3">
        <f ca="1">[1]!thsiFinD("ths_expma_stock",$A1306,$A$1,7,100,100)</f>
        <v>14.726866381148</v>
      </c>
      <c r="G1306" s="3">
        <f ca="1">[1]!thsiFinD("ths_rsi_stock",$A1306,$A$1,7,100,100)</f>
        <v>30.713930883962998</v>
      </c>
      <c r="H1306" s="3">
        <f ca="1">[1]!thsiFinD("ths_adtm_stock",$A1306,$A$1,7,3,100,100,100)</f>
        <v>-0.15957446808511</v>
      </c>
      <c r="I1306" s="3">
        <f ca="1">[1]!thsiFinD("ths_bbiboll_stock",$A1306,$A$1,7,3,100,100,100)</f>
        <v>15.1596875</v>
      </c>
      <c r="J1306" s="3">
        <f ca="1">[1]!thsiFinD("ths_dptb_stock",$A1306,$A$1,7,104,100,100)</f>
        <v>0.28571428571428997</v>
      </c>
      <c r="K1306" s="3">
        <f ca="1">[1]!thsiFinD("ths_srmi_stock",$A1306,$A$1,7,100,100)</f>
        <v>-4.1216216216216003E-2</v>
      </c>
      <c r="L1306" s="3">
        <f ca="1">[1]!thsiFinD("ths_atr_stock",$A1306,$A$1,7,101,100,100)</f>
        <v>0.84</v>
      </c>
      <c r="M1306" s="3">
        <f ca="1">[1]!thsiFinD("ths_vol_w_stock",$A1306,$A$1)/1000000</f>
        <v>37.006895999999998</v>
      </c>
      <c r="N1306" s="3">
        <f ca="1">[1]!thsiFinD("ths_turnover_ratio_w_stock",$A1306,$A$1)</f>
        <v>25.802160300954</v>
      </c>
      <c r="O1306" s="3">
        <f ca="1">[1]!thsiFinD("ths_relative_chg_ratio_w_stock",$A1306,$A$1,104,100)</f>
        <v>-11.205589975759001</v>
      </c>
      <c r="P1306" s="3">
        <f ca="1">[1]!thsiFinD("ths_chg_ratio_w_stock",$A1306,$B$1,100)</f>
        <v>0.98661028893586999</v>
      </c>
    </row>
    <row r="1307" spans="1:16" x14ac:dyDescent="0.25">
      <c r="A1307" s="2" t="s">
        <v>1305</v>
      </c>
      <c r="B1307" s="2" t="s">
        <v>6668</v>
      </c>
      <c r="C1307" s="3">
        <f ca="1">[1]!thsiFinD("ths_vol_ratio_stock",$A1307,$A$1,7,100)</f>
        <v>1.6809808104759001</v>
      </c>
      <c r="D1307" s="3">
        <f ca="1">[1]!thsiFinD("ths_cr_stock",$A1307,$A$1,7,100,100)</f>
        <v>30.853994490358001</v>
      </c>
      <c r="E1307" s="3">
        <f ca="1">[1]!thsiFinD("ths_mfi_stock",$A1307,$A$1,7,100,100)</f>
        <v>27.268387375549999</v>
      </c>
      <c r="F1307" s="3">
        <f ca="1">[1]!thsiFinD("ths_expma_stock",$A1307,$A$1,7,100,100)</f>
        <v>10.556982822776</v>
      </c>
      <c r="G1307" s="3">
        <f ca="1">[1]!thsiFinD("ths_rsi_stock",$A1307,$A$1,7,100,100)</f>
        <v>27.105704429742001</v>
      </c>
      <c r="H1307" s="3">
        <f ca="1">[1]!thsiFinD("ths_adtm_stock",$A1307,$A$1,7,3,100,100,100)</f>
        <v>-0.81343283582088999</v>
      </c>
      <c r="I1307" s="3">
        <f ca="1">[1]!thsiFinD("ths_bbiboll_stock",$A1307,$A$1,7,3,100,100,100)</f>
        <v>10.783854166667</v>
      </c>
      <c r="J1307" s="3">
        <f ca="1">[1]!thsiFinD("ths_dptb_stock",$A1307,$A$1,7,104,100,100)</f>
        <v>0.42857142857142999</v>
      </c>
      <c r="K1307" s="3">
        <f ca="1">[1]!thsiFinD("ths_srmi_stock",$A1307,$A$1,7,100,100)</f>
        <v>-0.13879310344828</v>
      </c>
      <c r="L1307" s="3">
        <f ca="1">[1]!thsiFinD("ths_atr_stock",$A1307,$A$1,7,101,100,100)</f>
        <v>0.68714285714286005</v>
      </c>
      <c r="M1307" s="3">
        <f ca="1">[1]!thsiFinD("ths_vol_w_stock",$A1307,$A$1)/1000000</f>
        <v>19.011503999999999</v>
      </c>
      <c r="N1307" s="3">
        <f ca="1">[1]!thsiFinD("ths_turnover_ratio_w_stock",$A1307,$A$1)</f>
        <v>28.437985116488001</v>
      </c>
      <c r="O1307" s="3">
        <f ca="1">[1]!thsiFinD("ths_relative_chg_ratio_w_stock",$A1307,$A$1,104,100)</f>
        <v>-12.436120107024999</v>
      </c>
      <c r="P1307" s="3">
        <f ca="1">[1]!thsiFinD("ths_chg_ratio_w_stock",$A1307,$B$1,100)</f>
        <v>1.9019019019018999</v>
      </c>
    </row>
    <row r="1308" spans="1:16" x14ac:dyDescent="0.25">
      <c r="A1308" s="2" t="s">
        <v>1306</v>
      </c>
      <c r="B1308" s="2" t="s">
        <v>6669</v>
      </c>
      <c r="C1308" s="3">
        <f ca="1">[1]!thsiFinD("ths_vol_ratio_stock",$A1308,$A$1,7,100)</f>
        <v>0.98995302514336003</v>
      </c>
      <c r="D1308" s="3">
        <f ca="1">[1]!thsiFinD("ths_cr_stock",$A1308,$A$1,7,100,100)</f>
        <v>177.68052516411001</v>
      </c>
      <c r="E1308" s="3">
        <f ca="1">[1]!thsiFinD("ths_mfi_stock",$A1308,$A$1,7,100,100)</f>
        <v>50.182831827823001</v>
      </c>
      <c r="F1308" s="3">
        <f ca="1">[1]!thsiFinD("ths_expma_stock",$A1308,$A$1,7,100,100)</f>
        <v>25.546779669111999</v>
      </c>
      <c r="G1308" s="3">
        <f ca="1">[1]!thsiFinD("ths_rsi_stock",$A1308,$A$1,7,100,100)</f>
        <v>45.008187081709004</v>
      </c>
      <c r="H1308" s="3">
        <f ca="1">[1]!thsiFinD("ths_adtm_stock",$A1308,$A$1,7,3,100,100,100)</f>
        <v>0.57594936708861</v>
      </c>
      <c r="I1308" s="3">
        <f ca="1">[1]!thsiFinD("ths_bbiboll_stock",$A1308,$A$1,7,3,100,100,100)</f>
        <v>25.743020833332999</v>
      </c>
      <c r="J1308" s="3">
        <f ca="1">[1]!thsiFinD("ths_dptb_stock",$A1308,$A$1,7,104,100,100)</f>
        <v>0.57142857142856995</v>
      </c>
      <c r="K1308" s="3">
        <f ca="1">[1]!thsiFinD("ths_srmi_stock",$A1308,$A$1,7,100,100)</f>
        <v>1.3312451057165E-2</v>
      </c>
      <c r="L1308" s="3">
        <f ca="1">[1]!thsiFinD("ths_atr_stock",$A1308,$A$1,7,101,100,100)</f>
        <v>0.60428571428570999</v>
      </c>
      <c r="M1308" s="3">
        <f ca="1">[1]!thsiFinD("ths_vol_w_stock",$A1308,$A$1)/1000000</f>
        <v>18.660549</v>
      </c>
      <c r="N1308" s="3">
        <f ca="1">[1]!thsiFinD("ths_turnover_ratio_w_stock",$A1308,$A$1)</f>
        <v>3.5817255237031</v>
      </c>
      <c r="O1308" s="3">
        <f ca="1">[1]!thsiFinD("ths_relative_chg_ratio_w_stock",$A1308,$A$1,104,100)</f>
        <v>2.5680789470823</v>
      </c>
      <c r="P1308" s="3">
        <f ca="1">[1]!thsiFinD("ths_chg_ratio_w_stock",$A1308,$B$1,100)</f>
        <v>2.7016444792482002</v>
      </c>
    </row>
    <row r="1309" spans="1:16" x14ac:dyDescent="0.25">
      <c r="A1309" s="2" t="s">
        <v>1307</v>
      </c>
      <c r="B1309" s="2" t="s">
        <v>6670</v>
      </c>
      <c r="C1309" s="3">
        <f ca="1">[1]!thsiFinD("ths_vol_ratio_stock",$A1309,$A$1,7,100)</f>
        <v>1.1085806400084</v>
      </c>
      <c r="D1309" s="3">
        <f ca="1">[1]!thsiFinD("ths_cr_stock",$A1309,$A$1,7,100,100)</f>
        <v>63.747454175153003</v>
      </c>
      <c r="E1309" s="3">
        <f ca="1">[1]!thsiFinD("ths_mfi_stock",$A1309,$A$1,7,100,100)</f>
        <v>43.753255204859997</v>
      </c>
      <c r="F1309" s="3">
        <f ca="1">[1]!thsiFinD("ths_expma_stock",$A1309,$A$1,7,100,100)</f>
        <v>30.325388802410998</v>
      </c>
      <c r="G1309" s="3">
        <f ca="1">[1]!thsiFinD("ths_rsi_stock",$A1309,$A$1,7,100,100)</f>
        <v>31.11316973716</v>
      </c>
      <c r="H1309" s="3">
        <f ca="1">[1]!thsiFinD("ths_adtm_stock",$A1309,$A$1,7,3,100,100,100)</f>
        <v>-0.43867924528301999</v>
      </c>
      <c r="I1309" s="3">
        <f ca="1">[1]!thsiFinD("ths_bbiboll_stock",$A1309,$A$1,7,3,100,100,100)</f>
        <v>30.433958333332999</v>
      </c>
      <c r="J1309" s="3">
        <f ca="1">[1]!thsiFinD("ths_dptb_stock",$A1309,$A$1,7,104,100,100)</f>
        <v>0.71428571428570997</v>
      </c>
      <c r="K1309" s="3">
        <f ca="1">[1]!thsiFinD("ths_srmi_stock",$A1309,$A$1,7,100,100)</f>
        <v>-3.3671134357632998E-2</v>
      </c>
      <c r="L1309" s="3">
        <f ca="1">[1]!thsiFinD("ths_atr_stock",$A1309,$A$1,7,101,100,100)</f>
        <v>0.77142857142857002</v>
      </c>
      <c r="M1309" s="3">
        <f ca="1">[1]!thsiFinD("ths_vol_w_stock",$A1309,$A$1)/1000000</f>
        <v>19.793409</v>
      </c>
      <c r="N1309" s="3">
        <f ca="1">[1]!thsiFinD("ths_turnover_ratio_w_stock",$A1309,$A$1)</f>
        <v>5.0828144987666004</v>
      </c>
      <c r="O1309" s="3">
        <f ca="1">[1]!thsiFinD("ths_relative_chg_ratio_w_stock",$A1309,$A$1,104,100)</f>
        <v>-4.0812971129609998</v>
      </c>
      <c r="P1309" s="3">
        <f ca="1">[1]!thsiFinD("ths_chg_ratio_w_stock",$A1309,$B$1,100)</f>
        <v>-2.2665764546684999</v>
      </c>
    </row>
    <row r="1310" spans="1:16" x14ac:dyDescent="0.25">
      <c r="A1310" s="2" t="s">
        <v>1308</v>
      </c>
      <c r="B1310" s="2" t="s">
        <v>6671</v>
      </c>
      <c r="C1310" s="3">
        <f ca="1">[1]!thsiFinD("ths_vol_ratio_stock",$A1310,$A$1,7,100)</f>
        <v>0.92208004176864</v>
      </c>
      <c r="D1310" s="3">
        <f ca="1">[1]!thsiFinD("ths_cr_stock",$A1310,$A$1,7,100,100)</f>
        <v>36.956521739130999</v>
      </c>
      <c r="E1310" s="3">
        <f ca="1">[1]!thsiFinD("ths_mfi_stock",$A1310,$A$1,7,100,100)</f>
        <v>15.029588213036</v>
      </c>
      <c r="F1310" s="3">
        <f ca="1">[1]!thsiFinD("ths_expma_stock",$A1310,$A$1,7,100,100)</f>
        <v>20.512403878619001</v>
      </c>
      <c r="G1310" s="3">
        <f ca="1">[1]!thsiFinD("ths_rsi_stock",$A1310,$A$1,7,100,100)</f>
        <v>22.804679636130999</v>
      </c>
      <c r="H1310" s="3">
        <f ca="1">[1]!thsiFinD("ths_adtm_stock",$A1310,$A$1,7,3,100,100,100)</f>
        <v>-0.11827956989247</v>
      </c>
      <c r="I1310" s="3">
        <f ca="1">[1]!thsiFinD("ths_bbiboll_stock",$A1310,$A$1,7,3,100,100,100)</f>
        <v>20.740625000000001</v>
      </c>
      <c r="J1310" s="3">
        <f ca="1">[1]!thsiFinD("ths_dptb_stock",$A1310,$A$1,7,104,100,100)</f>
        <v>0.57142857142856995</v>
      </c>
      <c r="K1310" s="3">
        <f ca="1">[1]!thsiFinD("ths_srmi_stock",$A1310,$A$1,7,100,100)</f>
        <v>-5.0047664442326001E-2</v>
      </c>
      <c r="L1310" s="3">
        <f ca="1">[1]!thsiFinD("ths_atr_stock",$A1310,$A$1,7,101,100,100)</f>
        <v>0.54</v>
      </c>
      <c r="M1310" s="3">
        <f ca="1">[1]!thsiFinD("ths_vol_w_stock",$A1310,$A$1)/1000000</f>
        <v>15.094288000000001</v>
      </c>
      <c r="N1310" s="3">
        <f ca="1">[1]!thsiFinD("ths_turnover_ratio_w_stock",$A1310,$A$1)</f>
        <v>5.8597405352981999</v>
      </c>
      <c r="O1310" s="3">
        <f ca="1">[1]!thsiFinD("ths_relative_chg_ratio_w_stock",$A1310,$A$1,104,100)</f>
        <v>-6.4450051257326999</v>
      </c>
      <c r="P1310" s="3">
        <f ca="1">[1]!thsiFinD("ths_chg_ratio_w_stock",$A1310,$B$1,100)</f>
        <v>-0.45158053186150998</v>
      </c>
    </row>
    <row r="1311" spans="1:16" x14ac:dyDescent="0.25">
      <c r="A1311" s="2" t="s">
        <v>1309</v>
      </c>
      <c r="B1311" s="2" t="s">
        <v>6672</v>
      </c>
      <c r="C1311" s="3">
        <f ca="1">[1]!thsiFinD("ths_vol_ratio_stock",$A1311,$A$1,7,100)</f>
        <v>0.94465083861840005</v>
      </c>
      <c r="D1311" s="3">
        <f ca="1">[1]!thsiFinD("ths_cr_stock",$A1311,$A$1,7,100,100)</f>
        <v>26.433121019108999</v>
      </c>
      <c r="E1311" s="3">
        <f ca="1">[1]!thsiFinD("ths_mfi_stock",$A1311,$A$1,7,100,100)</f>
        <v>33.088957360553998</v>
      </c>
      <c r="F1311" s="3">
        <f ca="1">[1]!thsiFinD("ths_expma_stock",$A1311,$A$1,7,100,100)</f>
        <v>16.661140200003999</v>
      </c>
      <c r="G1311" s="3">
        <f ca="1">[1]!thsiFinD("ths_rsi_stock",$A1311,$A$1,7,100,100)</f>
        <v>28.875366908063</v>
      </c>
      <c r="H1311" s="3">
        <f ca="1">[1]!thsiFinD("ths_adtm_stock",$A1311,$A$1,7,3,100,100,100)</f>
        <v>-0.65116279069768002</v>
      </c>
      <c r="I1311" s="3">
        <f ca="1">[1]!thsiFinD("ths_bbiboll_stock",$A1311,$A$1,7,3,100,100,100)</f>
        <v>16.9528125</v>
      </c>
      <c r="J1311" s="3">
        <f ca="1">[1]!thsiFinD("ths_dptb_stock",$A1311,$A$1,7,104,100,100)</f>
        <v>0.42857142857142999</v>
      </c>
      <c r="K1311" s="3">
        <f ca="1">[1]!thsiFinD("ths_srmi_stock",$A1311,$A$1,7,100,100)</f>
        <v>-7.1839080459769999E-2</v>
      </c>
      <c r="L1311" s="3">
        <f ca="1">[1]!thsiFinD("ths_atr_stock",$A1311,$A$1,7,101,100,100)</f>
        <v>0.62</v>
      </c>
      <c r="M1311" s="3">
        <f ca="1">[1]!thsiFinD("ths_vol_w_stock",$A1311,$A$1)/1000000</f>
        <v>26.667774999999999</v>
      </c>
      <c r="N1311" s="3">
        <f ca="1">[1]!thsiFinD("ths_turnover_ratio_w_stock",$A1311,$A$1)</f>
        <v>20.951416336885998</v>
      </c>
      <c r="O1311" s="3">
        <f ca="1">[1]!thsiFinD("ths_relative_chg_ratio_w_stock",$A1311,$A$1,104,100)</f>
        <v>-7.7624383537327004</v>
      </c>
      <c r="P1311" s="3">
        <f ca="1">[1]!thsiFinD("ths_chg_ratio_w_stock",$A1311,$B$1,100)</f>
        <v>6.0681114551083999</v>
      </c>
    </row>
    <row r="1312" spans="1:16" x14ac:dyDescent="0.25">
      <c r="A1312" s="2" t="s">
        <v>1310</v>
      </c>
      <c r="B1312" s="2" t="s">
        <v>6673</v>
      </c>
      <c r="C1312" s="3">
        <f ca="1">[1]!thsiFinD("ths_vol_ratio_stock",$A1312,$A$1,7,100)</f>
        <v>1.3146148964097</v>
      </c>
      <c r="D1312" s="3">
        <f ca="1">[1]!thsiFinD("ths_cr_stock",$A1312,$A$1,7,100,100)</f>
        <v>28.196147110333001</v>
      </c>
      <c r="E1312" s="3">
        <f ca="1">[1]!thsiFinD("ths_mfi_stock",$A1312,$A$1,7,100,100)</f>
        <v>16.959742687350001</v>
      </c>
      <c r="F1312" s="3">
        <f ca="1">[1]!thsiFinD("ths_expma_stock",$A1312,$A$1,7,100,100)</f>
        <v>6.1340302096085999</v>
      </c>
      <c r="G1312" s="3">
        <f ca="1">[1]!thsiFinD("ths_rsi_stock",$A1312,$A$1,7,100,100)</f>
        <v>36.104858703890997</v>
      </c>
      <c r="H1312" s="3">
        <f ca="1">[1]!thsiFinD("ths_adtm_stock",$A1312,$A$1,7,3,100,100,100)</f>
        <v>-0.84166666666667</v>
      </c>
      <c r="I1312" s="3">
        <f ca="1">[1]!thsiFinD("ths_bbiboll_stock",$A1312,$A$1,7,3,100,100,100)</f>
        <v>6.2848958333332998</v>
      </c>
      <c r="J1312" s="3">
        <f ca="1">[1]!thsiFinD("ths_dptb_stock",$A1312,$A$1,7,104,100,100)</f>
        <v>0.42857142857142999</v>
      </c>
      <c r="K1312" s="3">
        <f ca="1">[1]!thsiFinD("ths_srmi_stock",$A1312,$A$1,7,100,100)</f>
        <v>-0.10995542347697</v>
      </c>
      <c r="L1312" s="3">
        <f ca="1">[1]!thsiFinD("ths_atr_stock",$A1312,$A$1,7,101,100,100)</f>
        <v>0.35714285714285998</v>
      </c>
      <c r="M1312" s="3">
        <f ca="1">[1]!thsiFinD("ths_vol_w_stock",$A1312,$A$1)/1000000</f>
        <v>20.627521000000002</v>
      </c>
      <c r="N1312" s="3">
        <f ca="1">[1]!thsiFinD("ths_turnover_ratio_w_stock",$A1312,$A$1)</f>
        <v>8.9529171006943997</v>
      </c>
      <c r="O1312" s="3">
        <f ca="1">[1]!thsiFinD("ths_relative_chg_ratio_w_stock",$A1312,$A$1,104,100)</f>
        <v>-8.9423990072919004</v>
      </c>
      <c r="P1312" s="3">
        <f ca="1">[1]!thsiFinD("ths_chg_ratio_w_stock",$A1312,$B$1,100)</f>
        <v>0.6677796327212</v>
      </c>
    </row>
    <row r="1313" spans="1:16" x14ac:dyDescent="0.25">
      <c r="A1313" s="2" t="s">
        <v>1311</v>
      </c>
      <c r="B1313" s="2" t="s">
        <v>6674</v>
      </c>
      <c r="C1313" s="3">
        <f ca="1">[1]!thsiFinD("ths_vol_ratio_stock",$A1313,$A$1,7,100)</f>
        <v>1.5297389104993</v>
      </c>
      <c r="D1313" s="3">
        <f ca="1">[1]!thsiFinD("ths_cr_stock",$A1313,$A$1,7,100,100)</f>
        <v>49.216027874563999</v>
      </c>
      <c r="E1313" s="3">
        <f ca="1">[1]!thsiFinD("ths_mfi_stock",$A1313,$A$1,7,100,100)</f>
        <v>29.273277009291</v>
      </c>
      <c r="F1313" s="3">
        <f ca="1">[1]!thsiFinD("ths_expma_stock",$A1313,$A$1,7,100,100)</f>
        <v>24.150120750187</v>
      </c>
      <c r="G1313" s="3">
        <f ca="1">[1]!thsiFinD("ths_rsi_stock",$A1313,$A$1,7,100,100)</f>
        <v>18.691514394969001</v>
      </c>
      <c r="H1313" s="3">
        <f ca="1">[1]!thsiFinD("ths_adtm_stock",$A1313,$A$1,7,3,100,100,100)</f>
        <v>-0.57456140350877005</v>
      </c>
      <c r="I1313" s="3">
        <f ca="1">[1]!thsiFinD("ths_bbiboll_stock",$A1313,$A$1,7,3,100,100,100)</f>
        <v>25.272500000000001</v>
      </c>
      <c r="J1313" s="3">
        <f ca="1">[1]!thsiFinD("ths_dptb_stock",$A1313,$A$1,7,104,100,100)</f>
        <v>1</v>
      </c>
      <c r="K1313" s="3">
        <f ca="1">[1]!thsiFinD("ths_srmi_stock",$A1313,$A$1,7,100,100)</f>
        <v>-5.8220582205821998E-2</v>
      </c>
      <c r="L1313" s="3">
        <f ca="1">[1]!thsiFinD("ths_atr_stock",$A1313,$A$1,7,101,100,100)</f>
        <v>0.81571428571429005</v>
      </c>
      <c r="M1313" s="3">
        <f ca="1">[1]!thsiFinD("ths_vol_w_stock",$A1313,$A$1)/1000000</f>
        <v>44.762737000000001</v>
      </c>
      <c r="N1313" s="3">
        <f ca="1">[1]!thsiFinD("ths_turnover_ratio_w_stock",$A1313,$A$1)</f>
        <v>6.9683579628113002</v>
      </c>
      <c r="O1313" s="3">
        <f ca="1">[1]!thsiFinD("ths_relative_chg_ratio_w_stock",$A1313,$A$1,104,100)</f>
        <v>-2.6307545800862</v>
      </c>
      <c r="P1313" s="3">
        <f ca="1">[1]!thsiFinD("ths_chg_ratio_w_stock",$A1313,$B$1,100)</f>
        <v>5.1371353939922004</v>
      </c>
    </row>
    <row r="1314" spans="1:16" x14ac:dyDescent="0.25">
      <c r="A1314" s="2" t="s">
        <v>1312</v>
      </c>
      <c r="B1314" s="2" t="s">
        <v>6675</v>
      </c>
      <c r="C1314" s="3">
        <f ca="1">[1]!thsiFinD("ths_vol_ratio_stock",$A1314,$A$1,7,100)</f>
        <v>1.0011190247024999</v>
      </c>
      <c r="D1314" s="3">
        <f ca="1">[1]!thsiFinD("ths_cr_stock",$A1314,$A$1,7,100,100)</f>
        <v>30.049261083744</v>
      </c>
      <c r="E1314" s="3">
        <f ca="1">[1]!thsiFinD("ths_mfi_stock",$A1314,$A$1,7,100,100)</f>
        <v>35.884163967797001</v>
      </c>
      <c r="F1314" s="3">
        <f ca="1">[1]!thsiFinD("ths_expma_stock",$A1314,$A$1,7,100,100)</f>
        <v>10.710487926448</v>
      </c>
      <c r="G1314" s="3">
        <f ca="1">[1]!thsiFinD("ths_rsi_stock",$A1314,$A$1,7,100,100)</f>
        <v>32.666998963963998</v>
      </c>
      <c r="H1314" s="3">
        <f ca="1">[1]!thsiFinD("ths_adtm_stock",$A1314,$A$1,7,3,100,100,100)</f>
        <v>-0.79245283018867996</v>
      </c>
      <c r="I1314" s="3">
        <f ca="1">[1]!thsiFinD("ths_bbiboll_stock",$A1314,$A$1,7,3,100,100,100)</f>
        <v>10.902395833332999</v>
      </c>
      <c r="J1314" s="3">
        <f ca="1">[1]!thsiFinD("ths_dptb_stock",$A1314,$A$1,7,104,100,100)</f>
        <v>0.57142857142856995</v>
      </c>
      <c r="K1314" s="3">
        <f ca="1">[1]!thsiFinD("ths_srmi_stock",$A1314,$A$1,7,100,100)</f>
        <v>-7.1808510638298004E-2</v>
      </c>
      <c r="L1314" s="3">
        <f ca="1">[1]!thsiFinD("ths_atr_stock",$A1314,$A$1,7,101,100,100)</f>
        <v>0.38142857142857001</v>
      </c>
      <c r="M1314" s="3">
        <f ca="1">[1]!thsiFinD("ths_vol_w_stock",$A1314,$A$1)/1000000</f>
        <v>18.314392000000002</v>
      </c>
      <c r="N1314" s="3">
        <f ca="1">[1]!thsiFinD("ths_turnover_ratio_w_stock",$A1314,$A$1)</f>
        <v>4.6931029144216003</v>
      </c>
      <c r="O1314" s="3">
        <f ca="1">[1]!thsiFinD("ths_relative_chg_ratio_w_stock",$A1314,$A$1,104,100)</f>
        <v>-7.4281626948176003</v>
      </c>
      <c r="P1314" s="3">
        <f ca="1">[1]!thsiFinD("ths_chg_ratio_w_stock",$A1314,$B$1,100)</f>
        <v>-2.0057306590257999</v>
      </c>
    </row>
    <row r="1315" spans="1:16" x14ac:dyDescent="0.25">
      <c r="A1315" s="2" t="s">
        <v>1313</v>
      </c>
      <c r="B1315" s="2" t="s">
        <v>6676</v>
      </c>
      <c r="C1315" s="3">
        <f ca="1">[1]!thsiFinD("ths_vol_ratio_stock",$A1315,$A$1,7,100)</f>
        <v>0.80862140022201001</v>
      </c>
      <c r="D1315" s="3">
        <f ca="1">[1]!thsiFinD("ths_cr_stock",$A1315,$A$1,7,100,100)</f>
        <v>-5.9701492537311998</v>
      </c>
      <c r="E1315" s="3">
        <f ca="1">[1]!thsiFinD("ths_mfi_stock",$A1315,$A$1,7,100,100)</f>
        <v>11.476153880579</v>
      </c>
      <c r="F1315" s="3">
        <f ca="1">[1]!thsiFinD("ths_expma_stock",$A1315,$A$1,7,100,100)</f>
        <v>4.2101399342635002</v>
      </c>
      <c r="G1315" s="3">
        <f ca="1">[1]!thsiFinD("ths_rsi_stock",$A1315,$A$1,7,100,100)</f>
        <v>27.363715912156</v>
      </c>
      <c r="H1315" s="3">
        <f ca="1">[1]!thsiFinD("ths_adtm_stock",$A1315,$A$1,7,3,100,100,100)</f>
        <v>-0.72222222222221999</v>
      </c>
      <c r="I1315" s="3">
        <f ca="1">[1]!thsiFinD("ths_bbiboll_stock",$A1315,$A$1,7,3,100,100,100)</f>
        <v>4.2463541666667002</v>
      </c>
      <c r="J1315" s="3">
        <f ca="1">[1]!thsiFinD("ths_dptb_stock",$A1315,$A$1,7,104,100,100)</f>
        <v>0.57142857142856995</v>
      </c>
      <c r="K1315" s="3">
        <f ca="1">[1]!thsiFinD("ths_srmi_stock",$A1315,$A$1,7,100,100)</f>
        <v>-7.4829931972789004E-2</v>
      </c>
      <c r="L1315" s="3">
        <f ca="1">[1]!thsiFinD("ths_atr_stock",$A1315,$A$1,7,101,100,100)</f>
        <v>0.11142857142857</v>
      </c>
      <c r="M1315" s="3">
        <f ca="1">[1]!thsiFinD("ths_vol_w_stock",$A1315,$A$1)/1000000</f>
        <v>150.38435799999999</v>
      </c>
      <c r="N1315" s="3">
        <f ca="1">[1]!thsiFinD("ths_turnover_ratio_w_stock",$A1315,$A$1)</f>
        <v>7.2563923872567004</v>
      </c>
      <c r="O1315" s="3">
        <f ca="1">[1]!thsiFinD("ths_relative_chg_ratio_w_stock",$A1315,$A$1,104,100)</f>
        <v>-6.8991983270316002</v>
      </c>
      <c r="P1315" s="3">
        <f ca="1">[1]!thsiFinD("ths_chg_ratio_w_stock",$A1315,$B$1,100)</f>
        <v>-2.2058823529412002</v>
      </c>
    </row>
    <row r="1316" spans="1:16" x14ac:dyDescent="0.25">
      <c r="A1316" s="2" t="s">
        <v>1314</v>
      </c>
      <c r="B1316" s="2" t="s">
        <v>6677</v>
      </c>
      <c r="C1316" s="3">
        <f ca="1">[1]!thsiFinD("ths_vol_ratio_stock",$A1316,$A$1,7,100)</f>
        <v>0.66107107995956005</v>
      </c>
      <c r="D1316" s="3">
        <f ca="1">[1]!thsiFinD("ths_cr_stock",$A1316,$A$1,7,100,100)</f>
        <v>39.947780678850997</v>
      </c>
      <c r="E1316" s="3">
        <f ca="1">[1]!thsiFinD("ths_mfi_stock",$A1316,$A$1,7,100,100)</f>
        <v>25.954501734493999</v>
      </c>
      <c r="F1316" s="3">
        <f ca="1">[1]!thsiFinD("ths_expma_stock",$A1316,$A$1,7,100,100)</f>
        <v>21.367150624992</v>
      </c>
      <c r="G1316" s="3">
        <f ca="1">[1]!thsiFinD("ths_rsi_stock",$A1316,$A$1,7,100,100)</f>
        <v>30.09549061952</v>
      </c>
      <c r="H1316" s="3">
        <f ca="1">[1]!thsiFinD("ths_adtm_stock",$A1316,$A$1,7,3,100,100,100)</f>
        <v>-0.27631578947368002</v>
      </c>
      <c r="I1316" s="3">
        <f ca="1">[1]!thsiFinD("ths_bbiboll_stock",$A1316,$A$1,7,3,100,100,100)</f>
        <v>21.659166666667002</v>
      </c>
      <c r="J1316" s="3">
        <f ca="1">[1]!thsiFinD("ths_dptb_stock",$A1316,$A$1,7,104,100,100)</f>
        <v>0.57142857142856995</v>
      </c>
      <c r="K1316" s="3">
        <f ca="1">[1]!thsiFinD("ths_srmi_stock",$A1316,$A$1,7,100,100)</f>
        <v>-6.8395172105498003E-2</v>
      </c>
      <c r="L1316" s="3">
        <f ca="1">[1]!thsiFinD("ths_atr_stock",$A1316,$A$1,7,101,100,100)</f>
        <v>0.81571428571429005</v>
      </c>
      <c r="M1316" s="3">
        <f ca="1">[1]!thsiFinD("ths_vol_w_stock",$A1316,$A$1)/1000000</f>
        <v>32.666178000000002</v>
      </c>
      <c r="N1316" s="3">
        <f ca="1">[1]!thsiFinD("ths_turnover_ratio_w_stock",$A1316,$A$1)</f>
        <v>6.9549424276618002</v>
      </c>
      <c r="O1316" s="3">
        <f ca="1">[1]!thsiFinD("ths_relative_chg_ratio_w_stock",$A1316,$A$1,104,100)</f>
        <v>-2.8623575439582001</v>
      </c>
      <c r="P1316" s="3">
        <f ca="1">[1]!thsiFinD("ths_chg_ratio_w_stock",$A1316,$B$1,100)</f>
        <v>-8.9251439539347004</v>
      </c>
    </row>
    <row r="1317" spans="1:16" x14ac:dyDescent="0.25">
      <c r="A1317" s="2" t="s">
        <v>1315</v>
      </c>
      <c r="B1317" s="2" t="s">
        <v>6678</v>
      </c>
      <c r="C1317" s="3">
        <f ca="1">[1]!thsiFinD("ths_vol_ratio_stock",$A1317,$A$1,7,100)</f>
        <v>1.2879800136918</v>
      </c>
      <c r="D1317" s="3">
        <f ca="1">[1]!thsiFinD("ths_cr_stock",$A1317,$A$1,7,100,100)</f>
        <v>64.676616915422997</v>
      </c>
      <c r="E1317" s="3">
        <f ca="1">[1]!thsiFinD("ths_mfi_stock",$A1317,$A$1,7,100,100)</f>
        <v>41.831101160213997</v>
      </c>
      <c r="F1317" s="3">
        <f ca="1">[1]!thsiFinD("ths_expma_stock",$A1317,$A$1,7,100,100)</f>
        <v>32.185212449936998</v>
      </c>
      <c r="G1317" s="3">
        <f ca="1">[1]!thsiFinD("ths_rsi_stock",$A1317,$A$1,7,100,100)</f>
        <v>18.687613674556999</v>
      </c>
      <c r="H1317" s="3">
        <f ca="1">[1]!thsiFinD("ths_adtm_stock",$A1317,$A$1,7,3,100,100,100)</f>
        <v>0.47619047619047999</v>
      </c>
      <c r="I1317" s="3">
        <f ca="1">[1]!thsiFinD("ths_bbiboll_stock",$A1317,$A$1,7,3,100,100,100)</f>
        <v>32.460833333332999</v>
      </c>
      <c r="J1317" s="3">
        <f ca="1">[1]!thsiFinD("ths_dptb_stock",$A1317,$A$1,7,104,100,100)</f>
        <v>0.57142857142856995</v>
      </c>
      <c r="K1317" s="3">
        <f ca="1">[1]!thsiFinD("ths_srmi_stock",$A1317,$A$1,7,100,100)</f>
        <v>-4.3464858199753001E-2</v>
      </c>
      <c r="L1317" s="3">
        <f ca="1">[1]!thsiFinD("ths_atr_stock",$A1317,$A$1,7,101,100,100)</f>
        <v>0.95285714285713996</v>
      </c>
      <c r="M1317" s="3">
        <f ca="1">[1]!thsiFinD("ths_vol_w_stock",$A1317,$A$1)/1000000</f>
        <v>15.973113</v>
      </c>
      <c r="N1317" s="3">
        <f ca="1">[1]!thsiFinD("ths_turnover_ratio_w_stock",$A1317,$A$1)</f>
        <v>3.3088279412466002</v>
      </c>
      <c r="O1317" s="3">
        <f ca="1">[1]!thsiFinD("ths_relative_chg_ratio_w_stock",$A1317,$A$1,104,100)</f>
        <v>-5.2916863787918</v>
      </c>
      <c r="P1317" s="3">
        <f ca="1">[1]!thsiFinD("ths_chg_ratio_w_stock",$A1317,$B$1,100)</f>
        <v>-2.3525620367386</v>
      </c>
    </row>
    <row r="1318" spans="1:16" x14ac:dyDescent="0.25">
      <c r="A1318" s="2" t="s">
        <v>1316</v>
      </c>
      <c r="B1318" s="2" t="s">
        <v>6679</v>
      </c>
      <c r="C1318" s="3">
        <f ca="1">[1]!thsiFinD("ths_vol_ratio_stock",$A1318,$A$1,7,100)</f>
        <v>0.5192238470742</v>
      </c>
      <c r="D1318" s="3">
        <f ca="1">[1]!thsiFinD("ths_cr_stock",$A1318,$A$1,7,100,100)</f>
        <v>24.010914051842001</v>
      </c>
      <c r="E1318" s="3">
        <f ca="1">[1]!thsiFinD("ths_mfi_stock",$A1318,$A$1,7,100,100)</f>
        <v>41.655619348117</v>
      </c>
      <c r="F1318" s="3">
        <f ca="1">[1]!thsiFinD("ths_expma_stock",$A1318,$A$1,7,100,100)</f>
        <v>5.6904555417573004</v>
      </c>
      <c r="G1318" s="3">
        <f ca="1">[1]!thsiFinD("ths_rsi_stock",$A1318,$A$1,7,100,100)</f>
        <v>35.905532098993</v>
      </c>
      <c r="H1318" s="3">
        <f ca="1">[1]!thsiFinD("ths_adtm_stock",$A1318,$A$1,7,3,100,100,100)</f>
        <v>-0.33846153846153998</v>
      </c>
      <c r="I1318" s="3">
        <f ca="1">[1]!thsiFinD("ths_bbiboll_stock",$A1318,$A$1,7,3,100,100,100)</f>
        <v>5.8108333333333002</v>
      </c>
      <c r="J1318" s="3">
        <f ca="1">[1]!thsiFinD("ths_dptb_stock",$A1318,$A$1,7,104,100,100)</f>
        <v>0.71428571428570997</v>
      </c>
      <c r="K1318" s="3">
        <f ca="1">[1]!thsiFinD("ths_srmi_stock",$A1318,$A$1,7,100,100)</f>
        <v>-0.19734904270987</v>
      </c>
      <c r="L1318" s="3">
        <f ca="1">[1]!thsiFinD("ths_atr_stock",$A1318,$A$1,7,101,100,100)</f>
        <v>0.45714285714286002</v>
      </c>
      <c r="M1318" s="3">
        <f ca="1">[1]!thsiFinD("ths_vol_w_stock",$A1318,$A$1)/1000000</f>
        <v>64.768541999999997</v>
      </c>
      <c r="N1318" s="3">
        <f ca="1">[1]!thsiFinD("ths_turnover_ratio_w_stock",$A1318,$A$1)</f>
        <v>29.993919669112</v>
      </c>
      <c r="O1318" s="3">
        <f ca="1">[1]!thsiFinD("ths_relative_chg_ratio_w_stock",$A1318,$A$1,104,100)</f>
        <v>-15.602764461952001</v>
      </c>
      <c r="P1318" s="3">
        <f ca="1">[1]!thsiFinD("ths_chg_ratio_w_stock",$A1318,$B$1,100)</f>
        <v>-2.9357798165137998</v>
      </c>
    </row>
    <row r="1319" spans="1:16" x14ac:dyDescent="0.25">
      <c r="A1319" s="2" t="s">
        <v>1317</v>
      </c>
      <c r="B1319" s="2" t="s">
        <v>6680</v>
      </c>
      <c r="C1319" s="3">
        <f ca="1">[1]!thsiFinD("ths_vol_ratio_stock",$A1319,$A$1,7,100)</f>
        <v>0.35946586412244003</v>
      </c>
      <c r="D1319" s="3">
        <f ca="1">[1]!thsiFinD("ths_cr_stock",$A1319,$A$1,7,100,100)</f>
        <v>5.6634304207120003</v>
      </c>
      <c r="E1319" s="3">
        <f ca="1">[1]!thsiFinD("ths_mfi_stock",$A1319,$A$1,7,100,100)</f>
        <v>23.669704759759998</v>
      </c>
      <c r="F1319" s="3">
        <f ca="1">[1]!thsiFinD("ths_expma_stock",$A1319,$A$1,7,100,100)</f>
        <v>16.318454875353002</v>
      </c>
      <c r="G1319" s="3">
        <f ca="1">[1]!thsiFinD("ths_rsi_stock",$A1319,$A$1,7,100,100)</f>
        <v>32.124909470177002</v>
      </c>
      <c r="H1319" s="3">
        <f ca="1">[1]!thsiFinD("ths_adtm_stock",$A1319,$A$1,7,3,100,100,100)</f>
        <v>-0.91729323308271005</v>
      </c>
      <c r="I1319" s="3">
        <f ca="1">[1]!thsiFinD("ths_bbiboll_stock",$A1319,$A$1,7,3,100,100,100)</f>
        <v>16.516249999999999</v>
      </c>
      <c r="J1319" s="3">
        <f ca="1">[1]!thsiFinD("ths_dptb_stock",$A1319,$A$1,7,104,100,100)</f>
        <v>0.57142857142856995</v>
      </c>
      <c r="K1319" s="3">
        <f ca="1">[1]!thsiFinD("ths_srmi_stock",$A1319,$A$1,7,100,100)</f>
        <v>-0.17386550027337</v>
      </c>
      <c r="L1319" s="3">
        <f ca="1">[1]!thsiFinD("ths_atr_stock",$A1319,$A$1,7,101,100,100)</f>
        <v>1.0185714285714</v>
      </c>
      <c r="M1319" s="3">
        <f ca="1">[1]!thsiFinD("ths_vol_w_stock",$A1319,$A$1)/1000000</f>
        <v>54.897089000000001</v>
      </c>
      <c r="N1319" s="3">
        <f ca="1">[1]!thsiFinD("ths_turnover_ratio_w_stock",$A1319,$A$1)</f>
        <v>21.957033717984999</v>
      </c>
      <c r="O1319" s="3">
        <f ca="1">[1]!thsiFinD("ths_relative_chg_ratio_w_stock",$A1319,$A$1,104,100)</f>
        <v>-17.896263239892999</v>
      </c>
      <c r="P1319" s="3">
        <f ca="1">[1]!thsiFinD("ths_chg_ratio_w_stock",$A1319,$B$1,100)</f>
        <v>1.9192587690270999</v>
      </c>
    </row>
    <row r="1320" spans="1:16" x14ac:dyDescent="0.25">
      <c r="A1320" s="2" t="s">
        <v>1318</v>
      </c>
      <c r="B1320" s="2" t="s">
        <v>6681</v>
      </c>
      <c r="C1320" s="3">
        <f ca="1">[1]!thsiFinD("ths_vol_ratio_stock",$A1320,$A$1,7,100)</f>
        <v>0.78590348997107995</v>
      </c>
      <c r="D1320" s="3">
        <f ca="1">[1]!thsiFinD("ths_cr_stock",$A1320,$A$1,7,100,100)</f>
        <v>55.921052631579002</v>
      </c>
      <c r="E1320" s="3">
        <f ca="1">[1]!thsiFinD("ths_mfi_stock",$A1320,$A$1,7,100,100)</f>
        <v>19.917390978566001</v>
      </c>
      <c r="F1320" s="3">
        <f ca="1">[1]!thsiFinD("ths_expma_stock",$A1320,$A$1,7,100,100)</f>
        <v>12.978050611037</v>
      </c>
      <c r="G1320" s="3">
        <f ca="1">[1]!thsiFinD("ths_rsi_stock",$A1320,$A$1,7,100,100)</f>
        <v>33.656680856725998</v>
      </c>
      <c r="H1320" s="3">
        <f ca="1">[1]!thsiFinD("ths_adtm_stock",$A1320,$A$1,7,3,100,100,100)</f>
        <v>-0.52</v>
      </c>
      <c r="I1320" s="3">
        <f ca="1">[1]!thsiFinD("ths_bbiboll_stock",$A1320,$A$1,7,3,100,100,100)</f>
        <v>13.121979166667</v>
      </c>
      <c r="J1320" s="3">
        <f ca="1">[1]!thsiFinD("ths_dptb_stock",$A1320,$A$1,7,104,100,100)</f>
        <v>0.42857142857142999</v>
      </c>
      <c r="K1320" s="3">
        <f ca="1">[1]!thsiFinD("ths_srmi_stock",$A1320,$A$1,7,100,100)</f>
        <v>-6.4396743153219999E-2</v>
      </c>
      <c r="L1320" s="3">
        <f ca="1">[1]!thsiFinD("ths_atr_stock",$A1320,$A$1,7,101,100,100)</f>
        <v>0.58428571428570997</v>
      </c>
      <c r="M1320" s="3">
        <f ca="1">[1]!thsiFinD("ths_vol_w_stock",$A1320,$A$1)/1000000</f>
        <v>44.064024000000003</v>
      </c>
      <c r="N1320" s="3">
        <f ca="1">[1]!thsiFinD("ths_turnover_ratio_w_stock",$A1320,$A$1)</f>
        <v>19.59357381109</v>
      </c>
      <c r="O1320" s="3">
        <f ca="1">[1]!thsiFinD("ths_relative_chg_ratio_w_stock",$A1320,$A$1,104,100)</f>
        <v>-8.5741570040379003</v>
      </c>
      <c r="P1320" s="3">
        <f ca="1">[1]!thsiFinD("ths_chg_ratio_w_stock",$A1320,$B$1,100)</f>
        <v>7.5158227848100996</v>
      </c>
    </row>
    <row r="1321" spans="1:16" x14ac:dyDescent="0.25">
      <c r="A1321" s="2" t="s">
        <v>1319</v>
      </c>
      <c r="B1321" s="2" t="s">
        <v>6682</v>
      </c>
      <c r="C1321" s="3">
        <f ca="1">[1]!thsiFinD("ths_vol_ratio_stock",$A1321,$A$1,7,100)</f>
        <v>0.57245285748218</v>
      </c>
      <c r="D1321" s="3">
        <f ca="1">[1]!thsiFinD("ths_cr_stock",$A1321,$A$1,7,100,100)</f>
        <v>8.6776859504133004</v>
      </c>
      <c r="E1321" s="3">
        <f ca="1">[1]!thsiFinD("ths_mfi_stock",$A1321,$A$1,7,100,100)</f>
        <v>8.8385079293183004</v>
      </c>
      <c r="F1321" s="3">
        <f ca="1">[1]!thsiFinD("ths_expma_stock",$A1321,$A$1,7,100,100)</f>
        <v>7.4348578878340001</v>
      </c>
      <c r="G1321" s="3">
        <f ca="1">[1]!thsiFinD("ths_rsi_stock",$A1321,$A$1,7,100,100)</f>
        <v>30.757584145388002</v>
      </c>
      <c r="H1321" s="3">
        <f ca="1">[1]!thsiFinD("ths_adtm_stock",$A1321,$A$1,7,3,100,100,100)</f>
        <v>-0.70175438596491002</v>
      </c>
      <c r="I1321" s="3">
        <f ca="1">[1]!thsiFinD("ths_bbiboll_stock",$A1321,$A$1,7,3,100,100,100)</f>
        <v>7.6040625000000004</v>
      </c>
      <c r="J1321" s="3">
        <f ca="1">[1]!thsiFinD("ths_dptb_stock",$A1321,$A$1,7,104,100,100)</f>
        <v>0.42857142857142999</v>
      </c>
      <c r="K1321" s="3">
        <f ca="1">[1]!thsiFinD("ths_srmi_stock",$A1321,$A$1,7,100,100)</f>
        <v>-0.16254416961130999</v>
      </c>
      <c r="L1321" s="3">
        <f ca="1">[1]!thsiFinD("ths_atr_stock",$A1321,$A$1,7,101,100,100)</f>
        <v>0.40857142857142997</v>
      </c>
      <c r="M1321" s="3">
        <f ca="1">[1]!thsiFinD("ths_vol_w_stock",$A1321,$A$1)/1000000</f>
        <v>44.895459000000002</v>
      </c>
      <c r="N1321" s="3">
        <f ca="1">[1]!thsiFinD("ths_turnover_ratio_w_stock",$A1321,$A$1)</f>
        <v>17.467820242508999</v>
      </c>
      <c r="O1321" s="3">
        <f ca="1">[1]!thsiFinD("ths_relative_chg_ratio_w_stock",$A1321,$A$1,104,100)</f>
        <v>-12.276118555495</v>
      </c>
      <c r="P1321" s="3">
        <f ca="1">[1]!thsiFinD("ths_chg_ratio_w_stock",$A1321,$B$1,100)</f>
        <v>1.9690576652602001</v>
      </c>
    </row>
    <row r="1322" spans="1:16" x14ac:dyDescent="0.25">
      <c r="A1322" s="2" t="s">
        <v>1320</v>
      </c>
      <c r="B1322" s="2" t="s">
        <v>6683</v>
      </c>
      <c r="C1322" s="3">
        <f ca="1">[1]!thsiFinD("ths_vol_ratio_stock",$A1322,$A$1,7,100)</f>
        <v>0.83439994045059995</v>
      </c>
      <c r="D1322" s="3">
        <f ca="1">[1]!thsiFinD("ths_cr_stock",$A1322,$A$1,7,100,100)</f>
        <v>105.07580751483</v>
      </c>
      <c r="E1322" s="3">
        <f ca="1">[1]!thsiFinD("ths_mfi_stock",$A1322,$A$1,7,100,100)</f>
        <v>50.109177333261002</v>
      </c>
      <c r="F1322" s="3">
        <f ca="1">[1]!thsiFinD("ths_expma_stock",$A1322,$A$1,7,100,100)</f>
        <v>48.508456531090999</v>
      </c>
      <c r="G1322" s="3">
        <f ca="1">[1]!thsiFinD("ths_rsi_stock",$A1322,$A$1,7,100,100)</f>
        <v>16.401450221708</v>
      </c>
      <c r="H1322" s="3">
        <f ca="1">[1]!thsiFinD("ths_adtm_stock",$A1322,$A$1,7,3,100,100,100)</f>
        <v>0.24034334763948001</v>
      </c>
      <c r="I1322" s="3">
        <f ca="1">[1]!thsiFinD("ths_bbiboll_stock",$A1322,$A$1,7,3,100,100,100)</f>
        <v>51.501874999999998</v>
      </c>
      <c r="J1322" s="3">
        <f ca="1">[1]!thsiFinD("ths_dptb_stock",$A1322,$A$1,7,104,100,100)</f>
        <v>0.57142857142856995</v>
      </c>
      <c r="K1322" s="3">
        <f ca="1">[1]!thsiFinD("ths_srmi_stock",$A1322,$A$1,7,100,100)</f>
        <v>-8.6846007201864996E-3</v>
      </c>
      <c r="L1322" s="3">
        <f ca="1">[1]!thsiFinD("ths_atr_stock",$A1322,$A$1,7,101,100,100)</f>
        <v>1.4814285714286</v>
      </c>
      <c r="M1322" s="3">
        <f ca="1">[1]!thsiFinD("ths_vol_w_stock",$A1322,$A$1)/1000000</f>
        <v>8.6210489999999993</v>
      </c>
      <c r="N1322" s="3">
        <f ca="1">[1]!thsiFinD("ths_turnover_ratio_w_stock",$A1322,$A$1)</f>
        <v>3.5398953235785</v>
      </c>
      <c r="O1322" s="3">
        <f ca="1">[1]!thsiFinD("ths_relative_chg_ratio_w_stock",$A1322,$A$1,104,100)</f>
        <v>-0.45353691484698999</v>
      </c>
      <c r="P1322" s="3">
        <f ca="1">[1]!thsiFinD("ths_chg_ratio_w_stock",$A1322,$B$1,100)</f>
        <v>4.8504273504273998</v>
      </c>
    </row>
    <row r="1323" spans="1:16" x14ac:dyDescent="0.25">
      <c r="A1323" s="2" t="s">
        <v>1321</v>
      </c>
      <c r="B1323" s="2" t="s">
        <v>6684</v>
      </c>
      <c r="C1323" s="3">
        <f ca="1">[1]!thsiFinD("ths_vol_ratio_stock",$A1323,$A$1,7,100)</f>
        <v>1.0953012656915999</v>
      </c>
      <c r="D1323" s="3">
        <f ca="1">[1]!thsiFinD("ths_cr_stock",$A1323,$A$1,7,100,100)</f>
        <v>21.266968325792</v>
      </c>
      <c r="E1323" s="3">
        <f ca="1">[1]!thsiFinD("ths_mfi_stock",$A1323,$A$1,7,100,100)</f>
        <v>31.436074209360999</v>
      </c>
      <c r="F1323" s="3">
        <f ca="1">[1]!thsiFinD("ths_expma_stock",$A1323,$A$1,7,100,100)</f>
        <v>6.8191720656869999</v>
      </c>
      <c r="G1323" s="3">
        <f ca="1">[1]!thsiFinD("ths_rsi_stock",$A1323,$A$1,7,100,100)</f>
        <v>29.694826030369999</v>
      </c>
      <c r="H1323" s="3">
        <f ca="1">[1]!thsiFinD("ths_adtm_stock",$A1323,$A$1,7,3,100,100,100)</f>
        <v>-0.68965517241379004</v>
      </c>
      <c r="I1323" s="3">
        <f ca="1">[1]!thsiFinD("ths_bbiboll_stock",$A1323,$A$1,7,3,100,100,100)</f>
        <v>6.9927083333333</v>
      </c>
      <c r="J1323" s="3">
        <f ca="1">[1]!thsiFinD("ths_dptb_stock",$A1323,$A$1,7,104,100,100)</f>
        <v>0.28571428571428997</v>
      </c>
      <c r="K1323" s="3">
        <f ca="1">[1]!thsiFinD("ths_srmi_stock",$A1323,$A$1,7,100,100)</f>
        <v>-0.12751677852349</v>
      </c>
      <c r="L1323" s="3">
        <f ca="1">[1]!thsiFinD("ths_atr_stock",$A1323,$A$1,7,101,100,100)</f>
        <v>0.40714285714286003</v>
      </c>
      <c r="M1323" s="3">
        <f ca="1">[1]!thsiFinD("ths_vol_w_stock",$A1323,$A$1)/1000000</f>
        <v>29.7393</v>
      </c>
      <c r="N1323" s="3">
        <f ca="1">[1]!thsiFinD("ths_turnover_ratio_w_stock",$A1323,$A$1)</f>
        <v>18.061398917666999</v>
      </c>
      <c r="O1323" s="3">
        <f ca="1">[1]!thsiFinD("ths_relative_chg_ratio_w_stock",$A1323,$A$1,104,100)</f>
        <v>-13.055318408172001</v>
      </c>
      <c r="P1323" s="3">
        <f ca="1">[1]!thsiFinD("ths_chg_ratio_w_stock",$A1323,$B$1,100)</f>
        <v>4.7692307692308002</v>
      </c>
    </row>
    <row r="1324" spans="1:16" x14ac:dyDescent="0.25">
      <c r="A1324" s="2" t="s">
        <v>1322</v>
      </c>
      <c r="B1324" s="2" t="s">
        <v>6685</v>
      </c>
      <c r="C1324" s="3">
        <f ca="1">[1]!thsiFinD("ths_vol_ratio_stock",$A1324,$A$1,7,100)</f>
        <v>2.7672847018226001</v>
      </c>
      <c r="D1324" s="3">
        <f ca="1">[1]!thsiFinD("ths_cr_stock",$A1324,$A$1,7,100,100)</f>
        <v>26.5625</v>
      </c>
      <c r="E1324" s="3">
        <f ca="1">[1]!thsiFinD("ths_mfi_stock",$A1324,$A$1,7,100,100)</f>
        <v>10.211737195374999</v>
      </c>
      <c r="F1324" s="3">
        <f ca="1">[1]!thsiFinD("ths_expma_stock",$A1324,$A$1,7,100,100)</f>
        <v>11.745556191494</v>
      </c>
      <c r="G1324" s="3">
        <f ca="1">[1]!thsiFinD("ths_rsi_stock",$A1324,$A$1,7,100,100)</f>
        <v>28.748350458528002</v>
      </c>
      <c r="H1324" s="3">
        <f ca="1">[1]!thsiFinD("ths_adtm_stock",$A1324,$A$1,7,3,100,100,100)</f>
        <v>-0.79326923076922995</v>
      </c>
      <c r="I1324" s="3">
        <f ca="1">[1]!thsiFinD("ths_bbiboll_stock",$A1324,$A$1,7,3,100,100,100)</f>
        <v>11.971875000000001</v>
      </c>
      <c r="J1324" s="3">
        <f ca="1">[1]!thsiFinD("ths_dptb_stock",$A1324,$A$1,7,104,100,100)</f>
        <v>0.42857142857142999</v>
      </c>
      <c r="K1324" s="3">
        <f ca="1">[1]!thsiFinD("ths_srmi_stock",$A1324,$A$1,7,100,100)</f>
        <v>-8.1058726220017002E-2</v>
      </c>
      <c r="L1324" s="3">
        <f ca="1">[1]!thsiFinD("ths_atr_stock",$A1324,$A$1,7,101,100,100)</f>
        <v>0.66571428571429003</v>
      </c>
      <c r="M1324" s="3">
        <f ca="1">[1]!thsiFinD("ths_vol_w_stock",$A1324,$A$1)/1000000</f>
        <v>30.786639999999998</v>
      </c>
      <c r="N1324" s="3">
        <f ca="1">[1]!thsiFinD("ths_turnover_ratio_w_stock",$A1324,$A$1)</f>
        <v>16.363272620507999</v>
      </c>
      <c r="O1324" s="3">
        <f ca="1">[1]!thsiFinD("ths_relative_chg_ratio_w_stock",$A1324,$A$1,104,100)</f>
        <v>-10.240920716627</v>
      </c>
      <c r="P1324" s="3">
        <f ca="1">[1]!thsiFinD("ths_chg_ratio_w_stock",$A1324,$B$1,100)</f>
        <v>4.5904590459046002</v>
      </c>
    </row>
    <row r="1325" spans="1:16" x14ac:dyDescent="0.25">
      <c r="A1325" s="2" t="s">
        <v>1323</v>
      </c>
      <c r="B1325" s="2" t="s">
        <v>6686</v>
      </c>
      <c r="C1325" s="3">
        <f ca="1">[1]!thsiFinD("ths_vol_ratio_stock",$A1325,$A$1,7,100)</f>
        <v>2.7096928776571998</v>
      </c>
      <c r="D1325" s="3">
        <f ca="1">[1]!thsiFinD("ths_cr_stock",$A1325,$A$1,7,100,100)</f>
        <v>98.525989138867004</v>
      </c>
      <c r="E1325" s="3">
        <f ca="1">[1]!thsiFinD("ths_mfi_stock",$A1325,$A$1,7,100,100)</f>
        <v>50.720445688466</v>
      </c>
      <c r="F1325" s="3">
        <f ca="1">[1]!thsiFinD("ths_expma_stock",$A1325,$A$1,7,100,100)</f>
        <v>94.692468302411996</v>
      </c>
      <c r="G1325" s="3">
        <f ca="1">[1]!thsiFinD("ths_rsi_stock",$A1325,$A$1,7,100,100)</f>
        <v>36.051807669238997</v>
      </c>
      <c r="H1325" s="3">
        <f ca="1">[1]!thsiFinD("ths_adtm_stock",$A1325,$A$1,7,3,100,100,100)</f>
        <v>4.7105004906774002E-2</v>
      </c>
      <c r="I1325" s="3">
        <f ca="1">[1]!thsiFinD("ths_bbiboll_stock",$A1325,$A$1,7,3,100,100,100)</f>
        <v>95.334374999999994</v>
      </c>
      <c r="J1325" s="3">
        <f ca="1">[1]!thsiFinD("ths_dptb_stock",$A1325,$A$1,7,104,100,100)</f>
        <v>0.71428571428570997</v>
      </c>
      <c r="K1325" s="3">
        <f ca="1">[1]!thsiFinD("ths_srmi_stock",$A1325,$A$1,7,100,100)</f>
        <v>-1.7434352130865E-2</v>
      </c>
      <c r="L1325" s="3">
        <f ca="1">[1]!thsiFinD("ths_atr_stock",$A1325,$A$1,7,101,100,100)</f>
        <v>3.6557142857142999</v>
      </c>
      <c r="M1325" s="3">
        <f ca="1">[1]!thsiFinD("ths_vol_w_stock",$A1325,$A$1)/1000000</f>
        <v>13.959797999999999</v>
      </c>
      <c r="N1325" s="3">
        <f ca="1">[1]!thsiFinD("ths_turnover_ratio_w_stock",$A1325,$A$1)</f>
        <v>7.2627780309438998</v>
      </c>
      <c r="O1325" s="3">
        <f ca="1">[1]!thsiFinD("ths_relative_chg_ratio_w_stock",$A1325,$A$1,104,100)</f>
        <v>-1.2735148389238999</v>
      </c>
      <c r="P1325" s="3">
        <f ca="1">[1]!thsiFinD("ths_chg_ratio_w_stock",$A1325,$B$1,100)</f>
        <v>4.4687842278204002</v>
      </c>
    </row>
    <row r="1326" spans="1:16" x14ac:dyDescent="0.25">
      <c r="A1326" s="2" t="s">
        <v>1324</v>
      </c>
      <c r="B1326" s="2" t="s">
        <v>6687</v>
      </c>
      <c r="C1326" s="3">
        <f ca="1">[1]!thsiFinD("ths_vol_ratio_stock",$A1326,$A$1,7,100)</f>
        <v>0.67172353451979006</v>
      </c>
      <c r="D1326" s="3">
        <f ca="1">[1]!thsiFinD("ths_cr_stock",$A1326,$A$1,7,100,100)</f>
        <v>68.163729391700002</v>
      </c>
      <c r="E1326" s="3">
        <f ca="1">[1]!thsiFinD("ths_mfi_stock",$A1326,$A$1,7,100,100)</f>
        <v>45.096795592953001</v>
      </c>
      <c r="F1326" s="3">
        <f ca="1">[1]!thsiFinD("ths_expma_stock",$A1326,$A$1,7,100,100)</f>
        <v>28.469061795119</v>
      </c>
      <c r="G1326" s="3">
        <f ca="1">[1]!thsiFinD("ths_rsi_stock",$A1326,$A$1,7,100,100)</f>
        <v>48.080786699450002</v>
      </c>
      <c r="H1326" s="3">
        <f ca="1">[1]!thsiFinD("ths_adtm_stock",$A1326,$A$1,7,3,100,100,100)</f>
        <v>0.31386861313869002</v>
      </c>
      <c r="I1326" s="3">
        <f ca="1">[1]!thsiFinD("ths_bbiboll_stock",$A1326,$A$1,7,3,100,100,100)</f>
        <v>28.238854166667</v>
      </c>
      <c r="J1326" s="3">
        <f ca="1">[1]!thsiFinD("ths_dptb_stock",$A1326,$A$1,7,104,100,100)</f>
        <v>0.85714285714285998</v>
      </c>
      <c r="K1326" s="3">
        <f ca="1">[1]!thsiFinD("ths_srmi_stock",$A1326,$A$1,7,100,100)</f>
        <v>-4.2436687200548003E-2</v>
      </c>
      <c r="L1326" s="3">
        <f ca="1">[1]!thsiFinD("ths_atr_stock",$A1326,$A$1,7,101,100,100)</f>
        <v>1.4557142857142999</v>
      </c>
      <c r="M1326" s="3">
        <f ca="1">[1]!thsiFinD("ths_vol_w_stock",$A1326,$A$1)/1000000</f>
        <v>118.631827</v>
      </c>
      <c r="N1326" s="3">
        <f ca="1">[1]!thsiFinD("ths_turnover_ratio_w_stock",$A1326,$A$1)</f>
        <v>28.715181490633999</v>
      </c>
      <c r="O1326" s="3">
        <f ca="1">[1]!thsiFinD("ths_relative_chg_ratio_w_stock",$A1326,$A$1,104,100)</f>
        <v>2.0188758943390002</v>
      </c>
      <c r="P1326" s="3">
        <f ca="1">[1]!thsiFinD("ths_chg_ratio_w_stock",$A1326,$B$1,100)</f>
        <v>-0.60757684060043005</v>
      </c>
    </row>
    <row r="1327" spans="1:16" x14ac:dyDescent="0.25">
      <c r="A1327" s="2" t="s">
        <v>1325</v>
      </c>
      <c r="B1327" s="2" t="s">
        <v>6688</v>
      </c>
      <c r="C1327" s="3">
        <f ca="1">[1]!thsiFinD("ths_vol_ratio_stock",$A1327,$A$1,7,100)</f>
        <v>1.6044277829655</v>
      </c>
      <c r="D1327" s="3">
        <f ca="1">[1]!thsiFinD("ths_cr_stock",$A1327,$A$1,7,100,100)</f>
        <v>22.678571428571001</v>
      </c>
      <c r="E1327" s="3">
        <f ca="1">[1]!thsiFinD("ths_mfi_stock",$A1327,$A$1,7,100,100)</f>
        <v>19.266659662910001</v>
      </c>
      <c r="F1327" s="3">
        <f ca="1">[1]!thsiFinD("ths_expma_stock",$A1327,$A$1,7,100,100)</f>
        <v>7.9181113060478996</v>
      </c>
      <c r="G1327" s="3">
        <f ca="1">[1]!thsiFinD("ths_rsi_stock",$A1327,$A$1,7,100,100)</f>
        <v>35.350354671542</v>
      </c>
      <c r="H1327" s="3">
        <f ca="1">[1]!thsiFinD("ths_adtm_stock",$A1327,$A$1,7,3,100,100,100)</f>
        <v>-0.91200000000000003</v>
      </c>
      <c r="I1327" s="3">
        <f ca="1">[1]!thsiFinD("ths_bbiboll_stock",$A1327,$A$1,7,3,100,100,100)</f>
        <v>8.0564583333332997</v>
      </c>
      <c r="J1327" s="3">
        <f ca="1">[1]!thsiFinD("ths_dptb_stock",$A1327,$A$1,7,104,100,100)</f>
        <v>0.42857142857142999</v>
      </c>
      <c r="K1327" s="3">
        <f ca="1">[1]!thsiFinD("ths_srmi_stock",$A1327,$A$1,7,100,100)</f>
        <v>-8.2742316784869999E-2</v>
      </c>
      <c r="L1327" s="3">
        <f ca="1">[1]!thsiFinD("ths_atr_stock",$A1327,$A$1,7,101,100,100)</f>
        <v>0.34714285714285997</v>
      </c>
      <c r="M1327" s="3">
        <f ca="1">[1]!thsiFinD("ths_vol_w_stock",$A1327,$A$1)/1000000</f>
        <v>26.06925</v>
      </c>
      <c r="N1327" s="3">
        <f ca="1">[1]!thsiFinD("ths_turnover_ratio_w_stock",$A1327,$A$1)</f>
        <v>9.1209027976073003</v>
      </c>
      <c r="O1327" s="3">
        <f ca="1">[1]!thsiFinD("ths_relative_chg_ratio_w_stock",$A1327,$A$1,104,100)</f>
        <v>-6.5684641409443003</v>
      </c>
      <c r="P1327" s="3">
        <f ca="1">[1]!thsiFinD("ths_chg_ratio_w_stock",$A1327,$B$1,100)</f>
        <v>-1.159793814433</v>
      </c>
    </row>
    <row r="1328" spans="1:16" x14ac:dyDescent="0.25">
      <c r="A1328" s="2" t="s">
        <v>1326</v>
      </c>
      <c r="B1328" s="2" t="s">
        <v>6689</v>
      </c>
      <c r="C1328" s="3">
        <f ca="1">[1]!thsiFinD("ths_vol_ratio_stock",$A1328,$A$1,7,100)</f>
        <v>1.6531201316907</v>
      </c>
      <c r="D1328" s="3">
        <f ca="1">[1]!thsiFinD("ths_cr_stock",$A1328,$A$1,7,100,100)</f>
        <v>27.687776141383999</v>
      </c>
      <c r="E1328" s="3">
        <f ca="1">[1]!thsiFinD("ths_mfi_stock",$A1328,$A$1,7,100,100)</f>
        <v>20.422472015562001</v>
      </c>
      <c r="F1328" s="3">
        <f ca="1">[1]!thsiFinD("ths_expma_stock",$A1328,$A$1,7,100,100)</f>
        <v>7.7339675263465999</v>
      </c>
      <c r="G1328" s="3">
        <f ca="1">[1]!thsiFinD("ths_rsi_stock",$A1328,$A$1,7,100,100)</f>
        <v>33.014687377439998</v>
      </c>
      <c r="H1328" s="3">
        <f ca="1">[1]!thsiFinD("ths_adtm_stock",$A1328,$A$1,7,3,100,100,100)</f>
        <v>-0.86021505376343999</v>
      </c>
      <c r="I1328" s="3">
        <f ca="1">[1]!thsiFinD("ths_bbiboll_stock",$A1328,$A$1,7,3,100,100,100)</f>
        <v>7.9298958333333003</v>
      </c>
      <c r="J1328" s="3">
        <f ca="1">[1]!thsiFinD("ths_dptb_stock",$A1328,$A$1,7,104,100,100)</f>
        <v>0.57142857142856995</v>
      </c>
      <c r="K1328" s="3">
        <f ca="1">[1]!thsiFinD("ths_srmi_stock",$A1328,$A$1,7,100,100)</f>
        <v>-0.11360946745562001</v>
      </c>
      <c r="L1328" s="3">
        <f ca="1">[1]!thsiFinD("ths_atr_stock",$A1328,$A$1,7,101,100,100)</f>
        <v>0.42285714285713999</v>
      </c>
      <c r="M1328" s="3">
        <f ca="1">[1]!thsiFinD("ths_vol_w_stock",$A1328,$A$1)/1000000</f>
        <v>19.486708</v>
      </c>
      <c r="N1328" s="3">
        <f ca="1">[1]!thsiFinD("ths_turnover_ratio_w_stock",$A1328,$A$1)</f>
        <v>14.731739337822001</v>
      </c>
      <c r="O1328" s="3">
        <f ca="1">[1]!thsiFinD("ths_relative_chg_ratio_w_stock",$A1328,$A$1,104,100)</f>
        <v>-9.8136564486365998</v>
      </c>
      <c r="P1328" s="3">
        <f ca="1">[1]!thsiFinD("ths_chg_ratio_w_stock",$A1328,$B$1,100)</f>
        <v>0.40053404539385001</v>
      </c>
    </row>
    <row r="1329" spans="1:16" x14ac:dyDescent="0.25">
      <c r="A1329" s="2" t="s">
        <v>1327</v>
      </c>
      <c r="B1329" s="2" t="s">
        <v>6690</v>
      </c>
      <c r="C1329" s="3">
        <f ca="1">[1]!thsiFinD("ths_vol_ratio_stock",$A1329,$A$1,7,100)</f>
        <v>0.97348129990418997</v>
      </c>
      <c r="D1329" s="3">
        <f ca="1">[1]!thsiFinD("ths_cr_stock",$A1329,$A$1,7,100,100)</f>
        <v>21.690140845070999</v>
      </c>
      <c r="E1329" s="3">
        <f ca="1">[1]!thsiFinD("ths_mfi_stock",$A1329,$A$1,7,100,100)</f>
        <v>19.237277486905001</v>
      </c>
      <c r="F1329" s="3">
        <f ca="1">[1]!thsiFinD("ths_expma_stock",$A1329,$A$1,7,100,100)</f>
        <v>20.439398888822002</v>
      </c>
      <c r="G1329" s="3">
        <f ca="1">[1]!thsiFinD("ths_rsi_stock",$A1329,$A$1,7,100,100)</f>
        <v>23.918685181337001</v>
      </c>
      <c r="H1329" s="3">
        <f ca="1">[1]!thsiFinD("ths_adtm_stock",$A1329,$A$1,7,3,100,100,100)</f>
        <v>-0.84662576687116997</v>
      </c>
      <c r="I1329" s="3">
        <f ca="1">[1]!thsiFinD("ths_bbiboll_stock",$A1329,$A$1,7,3,100,100,100)</f>
        <v>20.928125000000001</v>
      </c>
      <c r="J1329" s="3">
        <f ca="1">[1]!thsiFinD("ths_dptb_stock",$A1329,$A$1,7,104,100,100)</f>
        <v>0.42857142857142999</v>
      </c>
      <c r="K1329" s="3">
        <f ca="1">[1]!thsiFinD("ths_srmi_stock",$A1329,$A$1,7,100,100)</f>
        <v>-9.7639981490051E-2</v>
      </c>
      <c r="L1329" s="3">
        <f ca="1">[1]!thsiFinD("ths_atr_stock",$A1329,$A$1,7,101,100,100)</f>
        <v>0.87571428571429</v>
      </c>
      <c r="M1329" s="3">
        <f ca="1">[1]!thsiFinD("ths_vol_w_stock",$A1329,$A$1)/1000000</f>
        <v>22.519604000000001</v>
      </c>
      <c r="N1329" s="3">
        <f ca="1">[1]!thsiFinD("ths_turnover_ratio_w_stock",$A1329,$A$1)</f>
        <v>9.1458624690221004</v>
      </c>
      <c r="O1329" s="3">
        <f ca="1">[1]!thsiFinD("ths_relative_chg_ratio_w_stock",$A1329,$A$1,104,100)</f>
        <v>-11.522477518871</v>
      </c>
      <c r="P1329" s="3">
        <f ca="1">[1]!thsiFinD("ths_chg_ratio_w_stock",$A1329,$B$1,100)</f>
        <v>4.7692307692308002</v>
      </c>
    </row>
    <row r="1330" spans="1:16" x14ac:dyDescent="0.25">
      <c r="A1330" s="2" t="s">
        <v>1328</v>
      </c>
      <c r="B1330" s="2" t="s">
        <v>6691</v>
      </c>
      <c r="C1330" s="3">
        <f ca="1">[1]!thsiFinD("ths_vol_ratio_stock",$A1330,$A$1,7,100)</f>
        <v>0.64281243936912003</v>
      </c>
      <c r="D1330" s="3">
        <f ca="1">[1]!thsiFinD("ths_cr_stock",$A1330,$A$1,7,100,100)</f>
        <v>80.545454545455001</v>
      </c>
      <c r="E1330" s="3">
        <f ca="1">[1]!thsiFinD("ths_mfi_stock",$A1330,$A$1,7,100,100)</f>
        <v>51.138544250964003</v>
      </c>
      <c r="F1330" s="3">
        <f ca="1">[1]!thsiFinD("ths_expma_stock",$A1330,$A$1,7,100,100)</f>
        <v>8.4650790339396007</v>
      </c>
      <c r="G1330" s="3">
        <f ca="1">[1]!thsiFinD("ths_rsi_stock",$A1330,$A$1,7,100,100)</f>
        <v>58.016931285211001</v>
      </c>
      <c r="H1330" s="3">
        <f ca="1">[1]!thsiFinD("ths_adtm_stock",$A1330,$A$1,7,3,100,100,100)</f>
        <v>0.77510040160643001</v>
      </c>
      <c r="I1330" s="3">
        <f ca="1">[1]!thsiFinD("ths_bbiboll_stock",$A1330,$A$1,7,3,100,100,100)</f>
        <v>8.3666666666666991</v>
      </c>
      <c r="J1330" s="3">
        <f ca="1">[1]!thsiFinD("ths_dptb_stock",$A1330,$A$1,7,104,100,100)</f>
        <v>0.42857142857142999</v>
      </c>
      <c r="K1330" s="3">
        <f ca="1">[1]!thsiFinD("ths_srmi_stock",$A1330,$A$1,7,100,100)</f>
        <v>-5.5005500550055E-2</v>
      </c>
      <c r="L1330" s="3">
        <f ca="1">[1]!thsiFinD("ths_atr_stock",$A1330,$A$1,7,101,100,100)</f>
        <v>0.94571428571428995</v>
      </c>
      <c r="M1330" s="3">
        <f ca="1">[1]!thsiFinD("ths_vol_w_stock",$A1330,$A$1)/1000000</f>
        <v>77.750094000000004</v>
      </c>
      <c r="N1330" s="3">
        <f ca="1">[1]!thsiFinD("ths_turnover_ratio_w_stock",$A1330,$A$1)</f>
        <v>66.745807497013999</v>
      </c>
      <c r="O1330" s="3">
        <f ca="1">[1]!thsiFinD("ths_relative_chg_ratio_w_stock",$A1330,$A$1,104,100)</f>
        <v>3.1599070082902001</v>
      </c>
      <c r="P1330" s="3">
        <f ca="1">[1]!thsiFinD("ths_chg_ratio_w_stock",$A1330,$B$1,100)</f>
        <v>24.097788125728002</v>
      </c>
    </row>
    <row r="1331" spans="1:16" x14ac:dyDescent="0.25">
      <c r="A1331" s="2" t="s">
        <v>1329</v>
      </c>
      <c r="B1331" s="2" t="s">
        <v>6692</v>
      </c>
      <c r="C1331" s="3">
        <f ca="1">[1]!thsiFinD("ths_vol_ratio_stock",$A1331,$A$1,7,100)</f>
        <v>0.52446549022168998</v>
      </c>
      <c r="D1331" s="3">
        <f ca="1">[1]!thsiFinD("ths_cr_stock",$A1331,$A$1,7,100,100)</f>
        <v>13.907849829350999</v>
      </c>
      <c r="E1331" s="3">
        <f ca="1">[1]!thsiFinD("ths_mfi_stock",$A1331,$A$1,7,100,100)</f>
        <v>8.0750161023953009</v>
      </c>
      <c r="F1331" s="3">
        <f ca="1">[1]!thsiFinD("ths_expma_stock",$A1331,$A$1,7,100,100)</f>
        <v>10.843949834269999</v>
      </c>
      <c r="G1331" s="3">
        <f ca="1">[1]!thsiFinD("ths_rsi_stock",$A1331,$A$1,7,100,100)</f>
        <v>31.478151346604001</v>
      </c>
      <c r="H1331" s="3">
        <f ca="1">[1]!thsiFinD("ths_adtm_stock",$A1331,$A$1,7,3,100,100,100)</f>
        <v>0</v>
      </c>
      <c r="I1331" s="3">
        <f ca="1">[1]!thsiFinD("ths_bbiboll_stock",$A1331,$A$1,7,3,100,100,100)</f>
        <v>11.107291666667001</v>
      </c>
      <c r="J1331" s="3">
        <f ca="1">[1]!thsiFinD("ths_dptb_stock",$A1331,$A$1,7,104,100,100)</f>
        <v>0.57142857142856995</v>
      </c>
      <c r="K1331" s="3">
        <f ca="1">[1]!thsiFinD("ths_srmi_stock",$A1331,$A$1,7,100,100)</f>
        <v>-0.14590163934426001</v>
      </c>
      <c r="L1331" s="3">
        <f ca="1">[1]!thsiFinD("ths_atr_stock",$A1331,$A$1,7,101,100,100)</f>
        <v>0.65571428571429002</v>
      </c>
      <c r="M1331" s="3">
        <f ca="1">[1]!thsiFinD("ths_vol_w_stock",$A1331,$A$1)/1000000</f>
        <v>19.110696999999998</v>
      </c>
      <c r="N1331" s="3">
        <f ca="1">[1]!thsiFinD("ths_turnover_ratio_w_stock",$A1331,$A$1)</f>
        <v>14.93023203125</v>
      </c>
      <c r="O1331" s="3">
        <f ca="1">[1]!thsiFinD("ths_relative_chg_ratio_w_stock",$A1331,$A$1,104,100)</f>
        <v>-8.7537788262589995</v>
      </c>
      <c r="P1331" s="3">
        <f ca="1">[1]!thsiFinD("ths_chg_ratio_w_stock",$A1331,$B$1,100)</f>
        <v>11.900191938580001</v>
      </c>
    </row>
    <row r="1332" spans="1:16" x14ac:dyDescent="0.25">
      <c r="A1332" s="2" t="s">
        <v>1330</v>
      </c>
      <c r="B1332" s="2" t="s">
        <v>6693</v>
      </c>
      <c r="C1332" s="3">
        <f ca="1">[1]!thsiFinD("ths_vol_ratio_stock",$A1332,$A$1,7,100)</f>
        <v>1.4729177724953999</v>
      </c>
      <c r="D1332" s="3">
        <f ca="1">[1]!thsiFinD("ths_cr_stock",$A1332,$A$1,7,100,100)</f>
        <v>48.812664907652</v>
      </c>
      <c r="E1332" s="3">
        <f ca="1">[1]!thsiFinD("ths_mfi_stock",$A1332,$A$1,7,100,100)</f>
        <v>46.271952089716002</v>
      </c>
      <c r="F1332" s="3">
        <f ca="1">[1]!thsiFinD("ths_expma_stock",$A1332,$A$1,7,100,100)</f>
        <v>10.804789732213999</v>
      </c>
      <c r="G1332" s="3">
        <f ca="1">[1]!thsiFinD("ths_rsi_stock",$A1332,$A$1,7,100,100)</f>
        <v>37.219840467365998</v>
      </c>
      <c r="H1332" s="3">
        <f ca="1">[1]!thsiFinD("ths_adtm_stock",$A1332,$A$1,7,3,100,100,100)</f>
        <v>-0.56896551724138</v>
      </c>
      <c r="I1332" s="3">
        <f ca="1">[1]!thsiFinD("ths_bbiboll_stock",$A1332,$A$1,7,3,100,100,100)</f>
        <v>11.011145833333</v>
      </c>
      <c r="J1332" s="3">
        <f ca="1">[1]!thsiFinD("ths_dptb_stock",$A1332,$A$1,7,104,100,100)</f>
        <v>0.42857142857142999</v>
      </c>
      <c r="K1332" s="3">
        <f ca="1">[1]!thsiFinD("ths_srmi_stock",$A1332,$A$1,7,100,100)</f>
        <v>-6.1170212765957001E-2</v>
      </c>
      <c r="L1332" s="3">
        <f ca="1">[1]!thsiFinD("ths_atr_stock",$A1332,$A$1,7,101,100,100)</f>
        <v>0.55000000000000004</v>
      </c>
      <c r="M1332" s="3">
        <f ca="1">[1]!thsiFinD("ths_vol_w_stock",$A1332,$A$1)/1000000</f>
        <v>25.8323</v>
      </c>
      <c r="N1332" s="3">
        <f ca="1">[1]!thsiFinD("ths_turnover_ratio_w_stock",$A1332,$A$1)</f>
        <v>17.605672919210999</v>
      </c>
      <c r="O1332" s="3">
        <f ca="1">[1]!thsiFinD("ths_relative_chg_ratio_w_stock",$A1332,$A$1,104,100)</f>
        <v>-7.6705930824988</v>
      </c>
      <c r="P1332" s="3">
        <f ca="1">[1]!thsiFinD("ths_chg_ratio_w_stock",$A1332,$B$1,100)</f>
        <v>1.3220018885741001</v>
      </c>
    </row>
    <row r="1333" spans="1:16" x14ac:dyDescent="0.25">
      <c r="A1333" s="2" t="s">
        <v>1331</v>
      </c>
      <c r="B1333" s="2" t="s">
        <v>6694</v>
      </c>
      <c r="C1333" s="3">
        <f ca="1">[1]!thsiFinD("ths_vol_ratio_stock",$A1333,$A$1,7,100)</f>
        <v>0.70227111353019001</v>
      </c>
      <c r="D1333" s="3">
        <f ca="1">[1]!thsiFinD("ths_cr_stock",$A1333,$A$1,7,100,100)</f>
        <v>52.625437572929002</v>
      </c>
      <c r="E1333" s="3">
        <f ca="1">[1]!thsiFinD("ths_mfi_stock",$A1333,$A$1,7,100,100)</f>
        <v>13.682811622009</v>
      </c>
      <c r="F1333" s="3">
        <f ca="1">[1]!thsiFinD("ths_expma_stock",$A1333,$A$1,7,100,100)</f>
        <v>20.000513379766002</v>
      </c>
      <c r="G1333" s="3">
        <f ca="1">[1]!thsiFinD("ths_rsi_stock",$A1333,$A$1,7,100,100)</f>
        <v>32.308147170814998</v>
      </c>
      <c r="H1333" s="3">
        <f ca="1">[1]!thsiFinD("ths_adtm_stock",$A1333,$A$1,7,3,100,100,100)</f>
        <v>-5.555555555556E-2</v>
      </c>
      <c r="I1333" s="3">
        <f ca="1">[1]!thsiFinD("ths_bbiboll_stock",$A1333,$A$1,7,3,100,100,100)</f>
        <v>20.173958333333001</v>
      </c>
      <c r="J1333" s="3">
        <f ca="1">[1]!thsiFinD("ths_dptb_stock",$A1333,$A$1,7,104,100,100)</f>
        <v>0.14285714285713999</v>
      </c>
      <c r="K1333" s="3">
        <f ca="1">[1]!thsiFinD("ths_srmi_stock",$A1333,$A$1,7,100,100)</f>
        <v>-2.7322404371585E-2</v>
      </c>
      <c r="L1333" s="3">
        <f ca="1">[1]!thsiFinD("ths_atr_stock",$A1333,$A$1,7,101,100,100)</f>
        <v>0.62285714285714</v>
      </c>
      <c r="M1333" s="3">
        <f ca="1">[1]!thsiFinD("ths_vol_w_stock",$A1333,$A$1)/1000000</f>
        <v>17.192433000000001</v>
      </c>
      <c r="N1333" s="3">
        <f ca="1">[1]!thsiFinD("ths_turnover_ratio_w_stock",$A1333,$A$1)</f>
        <v>4.3032110837674002</v>
      </c>
      <c r="O1333" s="3">
        <f ca="1">[1]!thsiFinD("ths_relative_chg_ratio_w_stock",$A1333,$A$1,104,100)</f>
        <v>-5.3852105879368004</v>
      </c>
      <c r="P1333" s="3">
        <f ca="1">[1]!thsiFinD("ths_chg_ratio_w_stock",$A1333,$B$1,100)</f>
        <v>5.8733401430030998</v>
      </c>
    </row>
    <row r="1334" spans="1:16" x14ac:dyDescent="0.25">
      <c r="A1334" s="2" t="s">
        <v>1332</v>
      </c>
      <c r="B1334" s="2" t="s">
        <v>6695</v>
      </c>
      <c r="C1334" s="3">
        <f ca="1">[1]!thsiFinD("ths_vol_ratio_stock",$A1334,$A$1,7,100)</f>
        <v>1.1209448200778001</v>
      </c>
      <c r="D1334" s="3">
        <f ca="1">[1]!thsiFinD("ths_cr_stock",$A1334,$A$1,7,100,100)</f>
        <v>17.983193277310999</v>
      </c>
      <c r="E1334" s="3">
        <f ca="1">[1]!thsiFinD("ths_mfi_stock",$A1334,$A$1,7,100,100)</f>
        <v>12.067849672006</v>
      </c>
      <c r="F1334" s="3">
        <f ca="1">[1]!thsiFinD("ths_expma_stock",$A1334,$A$1,7,100,100)</f>
        <v>9.0992545350122001</v>
      </c>
      <c r="G1334" s="3">
        <f ca="1">[1]!thsiFinD("ths_rsi_stock",$A1334,$A$1,7,100,100)</f>
        <v>27.023850908932999</v>
      </c>
      <c r="H1334" s="3">
        <f ca="1">[1]!thsiFinD("ths_adtm_stock",$A1334,$A$1,7,3,100,100,100)</f>
        <v>-0.75221238938053003</v>
      </c>
      <c r="I1334" s="3">
        <f ca="1">[1]!thsiFinD("ths_bbiboll_stock",$A1334,$A$1,7,3,100,100,100)</f>
        <v>9.2643749999999994</v>
      </c>
      <c r="J1334" s="3">
        <f ca="1">[1]!thsiFinD("ths_dptb_stock",$A1334,$A$1,7,104,100,100)</f>
        <v>0.42857142857142999</v>
      </c>
      <c r="K1334" s="3">
        <f ca="1">[1]!thsiFinD("ths_srmi_stock",$A1334,$A$1,7,100,100)</f>
        <v>-9.8765432098765996E-2</v>
      </c>
      <c r="L1334" s="3">
        <f ca="1">[1]!thsiFinD("ths_atr_stock",$A1334,$A$1,7,101,100,100)</f>
        <v>0.34142857142857003</v>
      </c>
      <c r="M1334" s="3">
        <f ca="1">[1]!thsiFinD("ths_vol_w_stock",$A1334,$A$1)/1000000</f>
        <v>21.521841999999999</v>
      </c>
      <c r="N1334" s="3">
        <f ca="1">[1]!thsiFinD("ths_turnover_ratio_w_stock",$A1334,$A$1)</f>
        <v>10.455344425873999</v>
      </c>
      <c r="O1334" s="3">
        <f ca="1">[1]!thsiFinD("ths_relative_chg_ratio_w_stock",$A1334,$A$1,104,100)</f>
        <v>-10.083596549518999</v>
      </c>
      <c r="P1334" s="3">
        <f ca="1">[1]!thsiFinD("ths_chg_ratio_w_stock",$A1334,$B$1,100)</f>
        <v>1.2557077625571</v>
      </c>
    </row>
    <row r="1335" spans="1:16" x14ac:dyDescent="0.25">
      <c r="A1335" s="2" t="s">
        <v>1333</v>
      </c>
      <c r="B1335" s="2" t="s">
        <v>6696</v>
      </c>
      <c r="C1335" s="3">
        <f ca="1">[1]!thsiFinD("ths_vol_ratio_stock",$A1335,$A$1,7,100)</f>
        <v>1.5200831985001999</v>
      </c>
      <c r="D1335" s="3">
        <f ca="1">[1]!thsiFinD("ths_cr_stock",$A1335,$A$1,7,100,100)</f>
        <v>27.508090614886999</v>
      </c>
      <c r="E1335" s="3">
        <f ca="1">[1]!thsiFinD("ths_mfi_stock",$A1335,$A$1,7,100,100)</f>
        <v>29.059864053156002</v>
      </c>
      <c r="F1335" s="3">
        <f ca="1">[1]!thsiFinD("ths_expma_stock",$A1335,$A$1,7,100,100)</f>
        <v>8.2293393341885004</v>
      </c>
      <c r="G1335" s="3">
        <f ca="1">[1]!thsiFinD("ths_rsi_stock",$A1335,$A$1,7,100,100)</f>
        <v>39.174259093780996</v>
      </c>
      <c r="H1335" s="3">
        <f ca="1">[1]!thsiFinD("ths_adtm_stock",$A1335,$A$1,7,3,100,100,100)</f>
        <v>-0.78915662650602003</v>
      </c>
      <c r="I1335" s="3">
        <f ca="1">[1]!thsiFinD("ths_bbiboll_stock",$A1335,$A$1,7,3,100,100,100)</f>
        <v>8.4210416666666994</v>
      </c>
      <c r="J1335" s="3">
        <f ca="1">[1]!thsiFinD("ths_dptb_stock",$A1335,$A$1,7,104,100,100)</f>
        <v>0.42857142857142999</v>
      </c>
      <c r="K1335" s="3">
        <f ca="1">[1]!thsiFinD("ths_srmi_stock",$A1335,$A$1,7,100,100)</f>
        <v>-0.11899563318777</v>
      </c>
      <c r="L1335" s="3">
        <f ca="1">[1]!thsiFinD("ths_atr_stock",$A1335,$A$1,7,101,100,100)</f>
        <v>0.59285714285713997</v>
      </c>
      <c r="M1335" s="3">
        <f ca="1">[1]!thsiFinD("ths_vol_w_stock",$A1335,$A$1)/1000000</f>
        <v>26.398439</v>
      </c>
      <c r="N1335" s="3">
        <f ca="1">[1]!thsiFinD("ths_turnover_ratio_w_stock",$A1335,$A$1)</f>
        <v>22.102371815156999</v>
      </c>
      <c r="O1335" s="3">
        <f ca="1">[1]!thsiFinD("ths_relative_chg_ratio_w_stock",$A1335,$A$1,104,100)</f>
        <v>-10.270547296413</v>
      </c>
      <c r="P1335" s="3">
        <f ca="1">[1]!thsiFinD("ths_chg_ratio_w_stock",$A1335,$B$1,100)</f>
        <v>12.391573729864</v>
      </c>
    </row>
    <row r="1336" spans="1:16" x14ac:dyDescent="0.25">
      <c r="A1336" s="2" t="s">
        <v>1334</v>
      </c>
      <c r="B1336" s="2" t="s">
        <v>6697</v>
      </c>
      <c r="C1336" s="3">
        <f ca="1">[1]!thsiFinD("ths_vol_ratio_stock",$A1336,$A$1,7,100)</f>
        <v>1.7801178629401999</v>
      </c>
      <c r="D1336" s="3">
        <f ca="1">[1]!thsiFinD("ths_cr_stock",$A1336,$A$1,7,100,100)</f>
        <v>37.296834901624997</v>
      </c>
      <c r="E1336" s="3">
        <f ca="1">[1]!thsiFinD("ths_mfi_stock",$A1336,$A$1,7,100,100)</f>
        <v>34.765168312686001</v>
      </c>
      <c r="F1336" s="3">
        <f ca="1">[1]!thsiFinD("ths_expma_stock",$A1336,$A$1,7,100,100)</f>
        <v>13.910403628236001</v>
      </c>
      <c r="G1336" s="3">
        <f ca="1">[1]!thsiFinD("ths_rsi_stock",$A1336,$A$1,7,100,100)</f>
        <v>43.008283698204004</v>
      </c>
      <c r="H1336" s="3">
        <f ca="1">[1]!thsiFinD("ths_adtm_stock",$A1336,$A$1,7,3,100,100,100)</f>
        <v>-0.83333333333333004</v>
      </c>
      <c r="I1336" s="3">
        <f ca="1">[1]!thsiFinD("ths_bbiboll_stock",$A1336,$A$1,7,3,100,100,100)</f>
        <v>14.234270833332999</v>
      </c>
      <c r="J1336" s="3">
        <f ca="1">[1]!thsiFinD("ths_dptb_stock",$A1336,$A$1,7,104,100,100)</f>
        <v>0.42857142857142999</v>
      </c>
      <c r="K1336" s="3">
        <f ca="1">[1]!thsiFinD("ths_srmi_stock",$A1336,$A$1,7,100,100)</f>
        <v>-7.6462765957446999E-2</v>
      </c>
      <c r="L1336" s="3">
        <f ca="1">[1]!thsiFinD("ths_atr_stock",$A1336,$A$1,7,101,100,100)</f>
        <v>0.78428571428571003</v>
      </c>
      <c r="M1336" s="3">
        <f ca="1">[1]!thsiFinD("ths_vol_w_stock",$A1336,$A$1)/1000000</f>
        <v>17.418648000000001</v>
      </c>
      <c r="N1336" s="3">
        <f ca="1">[1]!thsiFinD("ths_turnover_ratio_w_stock",$A1336,$A$1)</f>
        <v>19.316047293301999</v>
      </c>
      <c r="O1336" s="3">
        <f ca="1">[1]!thsiFinD("ths_relative_chg_ratio_w_stock",$A1336,$A$1,104,100)</f>
        <v>-6.1129985538998</v>
      </c>
      <c r="P1336" s="3">
        <f ca="1">[1]!thsiFinD("ths_chg_ratio_w_stock",$A1336,$B$1,100)</f>
        <v>11.447084233261</v>
      </c>
    </row>
    <row r="1337" spans="1:16" x14ac:dyDescent="0.25">
      <c r="A1337" s="2" t="s">
        <v>1335</v>
      </c>
      <c r="B1337" s="2" t="s">
        <v>6698</v>
      </c>
      <c r="C1337" s="3">
        <f ca="1">[1]!thsiFinD("ths_vol_ratio_stock",$A1337,$A$1,7,100)</f>
        <v>1.5550364188365</v>
      </c>
      <c r="D1337" s="3">
        <f ca="1">[1]!thsiFinD("ths_cr_stock",$A1337,$A$1,7,100,100)</f>
        <v>24.242424242424001</v>
      </c>
      <c r="E1337" s="3">
        <f ca="1">[1]!thsiFinD("ths_mfi_stock",$A1337,$A$1,7,100,100)</f>
        <v>36.643906667311001</v>
      </c>
      <c r="F1337" s="3">
        <f ca="1">[1]!thsiFinD("ths_expma_stock",$A1337,$A$1,7,100,100)</f>
        <v>4.1942425345828003</v>
      </c>
      <c r="G1337" s="3">
        <f ca="1">[1]!thsiFinD("ths_rsi_stock",$A1337,$A$1,7,100,100)</f>
        <v>34.884998837167998</v>
      </c>
      <c r="H1337" s="3">
        <f ca="1">[1]!thsiFinD("ths_adtm_stock",$A1337,$A$1,7,3,100,100,100)</f>
        <v>-0.81666666666666998</v>
      </c>
      <c r="I1337" s="3">
        <f ca="1">[1]!thsiFinD("ths_bbiboll_stock",$A1337,$A$1,7,3,100,100,100)</f>
        <v>4.2617708333333004</v>
      </c>
      <c r="J1337" s="3">
        <f ca="1">[1]!thsiFinD("ths_dptb_stock",$A1337,$A$1,7,104,100,100)</f>
        <v>0.28571428571428997</v>
      </c>
      <c r="K1337" s="3">
        <f ca="1">[1]!thsiFinD("ths_srmi_stock",$A1337,$A$1,7,100,100)</f>
        <v>-8.0536912751678E-2</v>
      </c>
      <c r="L1337" s="3">
        <f ca="1">[1]!thsiFinD("ths_atr_stock",$A1337,$A$1,7,101,100,100)</f>
        <v>0.18428571428571</v>
      </c>
      <c r="M1337" s="3">
        <f ca="1">[1]!thsiFinD("ths_vol_w_stock",$A1337,$A$1)/1000000</f>
        <v>50.521028999999999</v>
      </c>
      <c r="N1337" s="3">
        <f ca="1">[1]!thsiFinD("ths_turnover_ratio_w_stock",$A1337,$A$1)</f>
        <v>10.126881893683001</v>
      </c>
      <c r="O1337" s="3">
        <f ca="1">[1]!thsiFinD("ths_relative_chg_ratio_w_stock",$A1337,$A$1,104,100)</f>
        <v>-8.0966234816036007</v>
      </c>
      <c r="P1337" s="3">
        <f ca="1">[1]!thsiFinD("ths_chg_ratio_w_stock",$A1337,$B$1,100)</f>
        <v>0.48661800486617002</v>
      </c>
    </row>
    <row r="1338" spans="1:16" x14ac:dyDescent="0.25">
      <c r="A1338" s="2" t="s">
        <v>1336</v>
      </c>
      <c r="B1338" s="2" t="s">
        <v>6699</v>
      </c>
      <c r="C1338" s="3">
        <f ca="1">[1]!thsiFinD("ths_vol_ratio_stock",$A1338,$A$1,7,100)</f>
        <v>1.4585507267102</v>
      </c>
      <c r="D1338" s="3">
        <f ca="1">[1]!thsiFinD("ths_cr_stock",$A1338,$A$1,7,100,100)</f>
        <v>44.956772334294001</v>
      </c>
      <c r="E1338" s="3">
        <f ca="1">[1]!thsiFinD("ths_mfi_stock",$A1338,$A$1,7,100,100)</f>
        <v>29.094475207449001</v>
      </c>
      <c r="F1338" s="3">
        <f ca="1">[1]!thsiFinD("ths_expma_stock",$A1338,$A$1,7,100,100)</f>
        <v>28.083018607663998</v>
      </c>
      <c r="G1338" s="3">
        <f ca="1">[1]!thsiFinD("ths_rsi_stock",$A1338,$A$1,7,100,100)</f>
        <v>31.147149703419</v>
      </c>
      <c r="H1338" s="3">
        <f ca="1">[1]!thsiFinD("ths_adtm_stock",$A1338,$A$1,7,3,100,100,100)</f>
        <v>-0.15909090909091</v>
      </c>
      <c r="I1338" s="3">
        <f ca="1">[1]!thsiFinD("ths_bbiboll_stock",$A1338,$A$1,7,3,100,100,100)</f>
        <v>28.391145833332999</v>
      </c>
      <c r="J1338" s="3">
        <f ca="1">[1]!thsiFinD("ths_dptb_stock",$A1338,$A$1,7,104,100,100)</f>
        <v>0.71428571428570997</v>
      </c>
      <c r="K1338" s="3">
        <f ca="1">[1]!thsiFinD("ths_srmi_stock",$A1338,$A$1,7,100,100)</f>
        <v>-5.2179883281839999E-2</v>
      </c>
      <c r="L1338" s="3">
        <f ca="1">[1]!thsiFinD("ths_atr_stock",$A1338,$A$1,7,101,100,100)</f>
        <v>0.75714285714286</v>
      </c>
      <c r="M1338" s="3">
        <f ca="1">[1]!thsiFinD("ths_vol_w_stock",$A1338,$A$1)/1000000</f>
        <v>9.0904720000000001</v>
      </c>
      <c r="N1338" s="3">
        <f ca="1">[1]!thsiFinD("ths_turnover_ratio_w_stock",$A1338,$A$1)</f>
        <v>12.33415225681</v>
      </c>
      <c r="O1338" s="3">
        <f ca="1">[1]!thsiFinD("ths_relative_chg_ratio_w_stock",$A1338,$A$1,104,100)</f>
        <v>-4.4004325527606003</v>
      </c>
      <c r="P1338" s="3">
        <f ca="1">[1]!thsiFinD("ths_chg_ratio_w_stock",$A1338,$B$1,100)</f>
        <v>-0.39840637450199001</v>
      </c>
    </row>
    <row r="1339" spans="1:16" x14ac:dyDescent="0.25">
      <c r="A1339" s="2" t="s">
        <v>1337</v>
      </c>
      <c r="B1339" s="2" t="s">
        <v>6700</v>
      </c>
      <c r="C1339" s="3">
        <f ca="1">[1]!thsiFinD("ths_vol_ratio_stock",$A1339,$A$1,7,100)</f>
        <v>0.74740497362504998</v>
      </c>
      <c r="D1339" s="3">
        <f ca="1">[1]!thsiFinD("ths_cr_stock",$A1339,$A$1,7,100,100)</f>
        <v>6.996481059822</v>
      </c>
      <c r="E1339" s="3">
        <f ca="1">[1]!thsiFinD("ths_mfi_stock",$A1339,$A$1,7,100,100)</f>
        <v>11.48528378738</v>
      </c>
      <c r="F1339" s="3">
        <f ca="1">[1]!thsiFinD("ths_expma_stock",$A1339,$A$1,7,100,100)</f>
        <v>50.262035010723999</v>
      </c>
      <c r="G1339" s="3">
        <f ca="1">[1]!thsiFinD("ths_rsi_stock",$A1339,$A$1,7,100,100)</f>
        <v>25.253538417767999</v>
      </c>
      <c r="H1339" s="3">
        <f ca="1">[1]!thsiFinD("ths_adtm_stock",$A1339,$A$1,7,3,100,100,100)</f>
        <v>-0.76652452025586004</v>
      </c>
      <c r="I1339" s="3">
        <f ca="1">[1]!thsiFinD("ths_bbiboll_stock",$A1339,$A$1,7,3,100,100,100)</f>
        <v>51.195208333332999</v>
      </c>
      <c r="J1339" s="3">
        <f ca="1">[1]!thsiFinD("ths_dptb_stock",$A1339,$A$1,7,104,100,100)</f>
        <v>1</v>
      </c>
      <c r="K1339" s="3">
        <f ca="1">[1]!thsiFinD("ths_srmi_stock",$A1339,$A$1,7,100,100)</f>
        <v>-0.16224028906956001</v>
      </c>
      <c r="L1339" s="3">
        <f ca="1">[1]!thsiFinD("ths_atr_stock",$A1339,$A$1,7,101,100,100)</f>
        <v>2.5142857142857</v>
      </c>
      <c r="M1339" s="3">
        <f ca="1">[1]!thsiFinD("ths_vol_w_stock",$A1339,$A$1)/1000000</f>
        <v>46.781382000000001</v>
      </c>
      <c r="N1339" s="3">
        <f ca="1">[1]!thsiFinD("ths_turnover_ratio_w_stock",$A1339,$A$1)</f>
        <v>20.917335326458002</v>
      </c>
      <c r="O1339" s="3">
        <f ca="1">[1]!thsiFinD("ths_relative_chg_ratio_w_stock",$A1339,$A$1,104,100)</f>
        <v>-10.510012382724</v>
      </c>
      <c r="P1339" s="3">
        <f ca="1">[1]!thsiFinD("ths_chg_ratio_w_stock",$A1339,$B$1,100)</f>
        <v>4.3562648263963997</v>
      </c>
    </row>
    <row r="1340" spans="1:16" x14ac:dyDescent="0.25">
      <c r="A1340" s="2" t="s">
        <v>1338</v>
      </c>
      <c r="B1340" s="2" t="s">
        <v>6701</v>
      </c>
      <c r="C1340" s="3">
        <f ca="1">[1]!thsiFinD("ths_vol_ratio_stock",$A1340,$A$1,7,100)</f>
        <v>1.2829869871435999</v>
      </c>
      <c r="D1340" s="3">
        <f ca="1">[1]!thsiFinD("ths_cr_stock",$A1340,$A$1,7,100,100)</f>
        <v>30.868167202572</v>
      </c>
      <c r="E1340" s="3">
        <f ca="1">[1]!thsiFinD("ths_mfi_stock",$A1340,$A$1,7,100,100)</f>
        <v>13.059168561288001</v>
      </c>
      <c r="F1340" s="3">
        <f ca="1">[1]!thsiFinD("ths_expma_stock",$A1340,$A$1,7,100,100)</f>
        <v>13.55512568372</v>
      </c>
      <c r="G1340" s="3">
        <f ca="1">[1]!thsiFinD("ths_rsi_stock",$A1340,$A$1,7,100,100)</f>
        <v>19.872676465634999</v>
      </c>
      <c r="H1340" s="3">
        <f ca="1">[1]!thsiFinD("ths_adtm_stock",$A1340,$A$1,7,3,100,100,100)</f>
        <v>-0.57142857142856995</v>
      </c>
      <c r="I1340" s="3">
        <f ca="1">[1]!thsiFinD("ths_bbiboll_stock",$A1340,$A$1,7,3,100,100,100)</f>
        <v>13.788125000000001</v>
      </c>
      <c r="J1340" s="3">
        <f ca="1">[1]!thsiFinD("ths_dptb_stock",$A1340,$A$1,7,104,100,100)</f>
        <v>0.42857142857142999</v>
      </c>
      <c r="K1340" s="3">
        <f ca="1">[1]!thsiFinD("ths_srmi_stock",$A1340,$A$1,7,100,100)</f>
        <v>-9.5038434661076004E-2</v>
      </c>
      <c r="L1340" s="3">
        <f ca="1">[1]!thsiFinD("ths_atr_stock",$A1340,$A$1,7,101,100,100)</f>
        <v>0.58285714285713996</v>
      </c>
      <c r="M1340" s="3">
        <f ca="1">[1]!thsiFinD("ths_vol_w_stock",$A1340,$A$1)/1000000</f>
        <v>22.040811000000001</v>
      </c>
      <c r="N1340" s="3">
        <f ca="1">[1]!thsiFinD("ths_turnover_ratio_w_stock",$A1340,$A$1)</f>
        <v>12.219423882459999</v>
      </c>
      <c r="O1340" s="3">
        <f ca="1">[1]!thsiFinD("ths_relative_chg_ratio_w_stock",$A1340,$A$1,104,100)</f>
        <v>-10.773045666709001</v>
      </c>
      <c r="P1340" s="3">
        <f ca="1">[1]!thsiFinD("ths_chg_ratio_w_stock",$A1340,$B$1,100)</f>
        <v>5.7915057915058004</v>
      </c>
    </row>
    <row r="1341" spans="1:16" x14ac:dyDescent="0.25">
      <c r="A1341" s="2" t="s">
        <v>1339</v>
      </c>
      <c r="B1341" s="2" t="s">
        <v>6702</v>
      </c>
      <c r="C1341" s="3">
        <f ca="1">[1]!thsiFinD("ths_vol_ratio_stock",$A1341,$A$1,7,100)</f>
        <v>0.83592209517775995</v>
      </c>
      <c r="D1341" s="3">
        <f ca="1">[1]!thsiFinD("ths_cr_stock",$A1341,$A$1,7,100,100)</f>
        <v>53.896103896104002</v>
      </c>
      <c r="E1341" s="3">
        <f ca="1">[1]!thsiFinD("ths_mfi_stock",$A1341,$A$1,7,100,100)</f>
        <v>30.016866786200001</v>
      </c>
      <c r="F1341" s="3">
        <f ca="1">[1]!thsiFinD("ths_expma_stock",$A1341,$A$1,7,100,100)</f>
        <v>16.537122284795998</v>
      </c>
      <c r="G1341" s="3">
        <f ca="1">[1]!thsiFinD("ths_rsi_stock",$A1341,$A$1,7,100,100)</f>
        <v>34.868868401184002</v>
      </c>
      <c r="H1341" s="3">
        <f ca="1">[1]!thsiFinD("ths_adtm_stock",$A1341,$A$1,7,3,100,100,100)</f>
        <v>-0.33707865168540002</v>
      </c>
      <c r="I1341" s="3">
        <f ca="1">[1]!thsiFinD("ths_bbiboll_stock",$A1341,$A$1,7,3,100,100,100)</f>
        <v>16.607395833333001</v>
      </c>
      <c r="J1341" s="3">
        <f ca="1">[1]!thsiFinD("ths_dptb_stock",$A1341,$A$1,7,104,100,100)</f>
        <v>0.71428571428570997</v>
      </c>
      <c r="K1341" s="3">
        <f ca="1">[1]!thsiFinD("ths_srmi_stock",$A1341,$A$1,7,100,100)</f>
        <v>-3.6751630112625999E-2</v>
      </c>
      <c r="L1341" s="3">
        <f ca="1">[1]!thsiFinD("ths_atr_stock",$A1341,$A$1,7,101,100,100)</f>
        <v>0.45571428571429001</v>
      </c>
      <c r="M1341" s="3">
        <f ca="1">[1]!thsiFinD("ths_vol_w_stock",$A1341,$A$1)/1000000</f>
        <v>28.686457000000001</v>
      </c>
      <c r="N1341" s="3">
        <f ca="1">[1]!thsiFinD("ths_turnover_ratio_w_stock",$A1341,$A$1)</f>
        <v>2.6497500620072998</v>
      </c>
      <c r="O1341" s="3">
        <f ca="1">[1]!thsiFinD("ths_relative_chg_ratio_w_stock",$A1341,$A$1,104,100)</f>
        <v>-2.706792339942</v>
      </c>
      <c r="P1341" s="3">
        <f ca="1">[1]!thsiFinD("ths_chg_ratio_w_stock",$A1341,$B$1,100)</f>
        <v>-4.7384615384615003</v>
      </c>
    </row>
    <row r="1342" spans="1:16" x14ac:dyDescent="0.25">
      <c r="A1342" s="2" t="s">
        <v>1340</v>
      </c>
      <c r="B1342" s="2" t="s">
        <v>6703</v>
      </c>
      <c r="C1342" s="3">
        <f ca="1">[1]!thsiFinD("ths_vol_ratio_stock",$A1342,$A$1,7,100)</f>
        <v>1.0729088581879</v>
      </c>
      <c r="D1342" s="3">
        <f ca="1">[1]!thsiFinD("ths_cr_stock",$A1342,$A$1,7,100,100)</f>
        <v>8.3769633507851999</v>
      </c>
      <c r="E1342" s="3">
        <f ca="1">[1]!thsiFinD("ths_mfi_stock",$A1342,$A$1,7,100,100)</f>
        <v>25.823641867004</v>
      </c>
      <c r="F1342" s="3">
        <f ca="1">[1]!thsiFinD("ths_expma_stock",$A1342,$A$1,7,100,100)</f>
        <v>15.207596817564999</v>
      </c>
      <c r="G1342" s="3">
        <f ca="1">[1]!thsiFinD("ths_rsi_stock",$A1342,$A$1,7,100,100)</f>
        <v>31.773805179471001</v>
      </c>
      <c r="H1342" s="3">
        <f ca="1">[1]!thsiFinD("ths_adtm_stock",$A1342,$A$1,7,3,100,100,100)</f>
        <v>-0.88846153846153997</v>
      </c>
      <c r="I1342" s="3">
        <f ca="1">[1]!thsiFinD("ths_bbiboll_stock",$A1342,$A$1,7,3,100,100,100)</f>
        <v>15.604479166667</v>
      </c>
      <c r="J1342" s="3">
        <f ca="1">[1]!thsiFinD("ths_dptb_stock",$A1342,$A$1,7,104,100,100)</f>
        <v>0.42857142857142999</v>
      </c>
      <c r="K1342" s="3">
        <f ca="1">[1]!thsiFinD("ths_srmi_stock",$A1342,$A$1,7,100,100)</f>
        <v>-0.11913357400721999</v>
      </c>
      <c r="L1342" s="3">
        <f ca="1">[1]!thsiFinD("ths_atr_stock",$A1342,$A$1,7,101,100,100)</f>
        <v>0.71571428571428997</v>
      </c>
      <c r="M1342" s="3">
        <f ca="1">[1]!thsiFinD("ths_vol_w_stock",$A1342,$A$1)/1000000</f>
        <v>8.449128</v>
      </c>
      <c r="N1342" s="3">
        <f ca="1">[1]!thsiFinD("ths_turnover_ratio_w_stock",$A1342,$A$1)</f>
        <v>5.5298522150567999</v>
      </c>
      <c r="O1342" s="3">
        <f ca="1">[1]!thsiFinD("ths_relative_chg_ratio_w_stock",$A1342,$A$1,104,100)</f>
        <v>-11.485250733953</v>
      </c>
      <c r="P1342" s="3">
        <f ca="1">[1]!thsiFinD("ths_chg_ratio_w_stock",$A1342,$B$1,100)</f>
        <v>1.4344262295082</v>
      </c>
    </row>
    <row r="1343" spans="1:16" x14ac:dyDescent="0.25">
      <c r="A1343" s="2" t="s">
        <v>1341</v>
      </c>
      <c r="B1343" s="2" t="s">
        <v>6704</v>
      </c>
      <c r="C1343" s="3">
        <f ca="1">[1]!thsiFinD("ths_vol_ratio_stock",$A1343,$A$1,7,100)</f>
        <v>1.9703629191967</v>
      </c>
      <c r="D1343" s="3">
        <f ca="1">[1]!thsiFinD("ths_cr_stock",$A1343,$A$1,7,100,100)</f>
        <v>1589.8305084746</v>
      </c>
      <c r="E1343" s="3">
        <f ca="1">[1]!thsiFinD("ths_mfi_stock",$A1343,$A$1,7,100,100)</f>
        <v>73.58359344038</v>
      </c>
      <c r="F1343" s="3">
        <f ca="1">[1]!thsiFinD("ths_expma_stock",$A1343,$A$1,7,100,100)</f>
        <v>21.963428881096</v>
      </c>
      <c r="G1343" s="3">
        <f ca="1">[1]!thsiFinD("ths_rsi_stock",$A1343,$A$1,7,100,100)</f>
        <v>62.019185319320002</v>
      </c>
      <c r="H1343" s="3">
        <f ca="1">[1]!thsiFinD("ths_adtm_stock",$A1343,$A$1,7,3,100,100,100)</f>
        <v>0.99524375743162996</v>
      </c>
      <c r="I1343" s="3">
        <f ca="1">[1]!thsiFinD("ths_bbiboll_stock",$A1343,$A$1,7,3,100,100,100)</f>
        <v>21.319583333333</v>
      </c>
      <c r="J1343" s="3">
        <f ca="1">[1]!thsiFinD("ths_dptb_stock",$A1343,$A$1,7,104,100,100)</f>
        <v>0.42857142857142999</v>
      </c>
      <c r="K1343" s="3">
        <f ca="1">[1]!thsiFinD("ths_srmi_stock",$A1343,$A$1,7,100,100)</f>
        <v>0.15521064301552001</v>
      </c>
      <c r="L1343" s="3">
        <f ca="1">[1]!thsiFinD("ths_atr_stock",$A1343,$A$1,7,101,100,100)</f>
        <v>1.7642857142857</v>
      </c>
      <c r="M1343" s="3">
        <f ca="1">[1]!thsiFinD("ths_vol_w_stock",$A1343,$A$1)/1000000</f>
        <v>161.21172999999999</v>
      </c>
      <c r="N1343" s="3">
        <f ca="1">[1]!thsiFinD("ths_turnover_ratio_w_stock",$A1343,$A$1)</f>
        <v>101.93072655784999</v>
      </c>
      <c r="O1343" s="3">
        <f ca="1">[1]!thsiFinD("ths_relative_chg_ratio_w_stock",$A1343,$A$1,104,100)</f>
        <v>20.045346025497</v>
      </c>
      <c r="P1343" s="3">
        <f ca="1">[1]!thsiFinD("ths_chg_ratio_w_stock",$A1343,$B$1,100)</f>
        <v>13.968957871397</v>
      </c>
    </row>
    <row r="1344" spans="1:16" x14ac:dyDescent="0.25">
      <c r="A1344" s="2" t="s">
        <v>1342</v>
      </c>
      <c r="B1344" s="2" t="s">
        <v>6705</v>
      </c>
      <c r="C1344" s="3">
        <f ca="1">[1]!thsiFinD("ths_vol_ratio_stock",$A1344,$A$1,7,100)</f>
        <v>0.72253013310739</v>
      </c>
      <c r="D1344" s="3">
        <f ca="1">[1]!thsiFinD("ths_cr_stock",$A1344,$A$1,7,100,100)</f>
        <v>58.651502843216001</v>
      </c>
      <c r="E1344" s="3">
        <f ca="1">[1]!thsiFinD("ths_mfi_stock",$A1344,$A$1,7,100,100)</f>
        <v>43.867873794738998</v>
      </c>
      <c r="F1344" s="3">
        <f ca="1">[1]!thsiFinD("ths_expma_stock",$A1344,$A$1,7,100,100)</f>
        <v>32.701650933822002</v>
      </c>
      <c r="G1344" s="3">
        <f ca="1">[1]!thsiFinD("ths_rsi_stock",$A1344,$A$1,7,100,100)</f>
        <v>37.421826857623003</v>
      </c>
      <c r="H1344" s="3">
        <f ca="1">[1]!thsiFinD("ths_adtm_stock",$A1344,$A$1,7,3,100,100,100)</f>
        <v>-0.52076677316293996</v>
      </c>
      <c r="I1344" s="3">
        <f ca="1">[1]!thsiFinD("ths_bbiboll_stock",$A1344,$A$1,7,3,100,100,100)</f>
        <v>32.82</v>
      </c>
      <c r="J1344" s="3">
        <f ca="1">[1]!thsiFinD("ths_dptb_stock",$A1344,$A$1,7,104,100,100)</f>
        <v>0.57142857142856995</v>
      </c>
      <c r="K1344" s="3">
        <f ca="1">[1]!thsiFinD("ths_srmi_stock",$A1344,$A$1,7,100,100)</f>
        <v>-3.1400966183574998E-2</v>
      </c>
      <c r="L1344" s="3">
        <f ca="1">[1]!thsiFinD("ths_atr_stock",$A1344,$A$1,7,101,100,100)</f>
        <v>0.93714285714286005</v>
      </c>
      <c r="M1344" s="3">
        <f ca="1">[1]!thsiFinD("ths_vol_w_stock",$A1344,$A$1)/1000000</f>
        <v>12.327400000000001</v>
      </c>
      <c r="N1344" s="3">
        <f ca="1">[1]!thsiFinD("ths_turnover_ratio_w_stock",$A1344,$A$1)</f>
        <v>11.177606559201999</v>
      </c>
      <c r="O1344" s="3">
        <f ca="1">[1]!thsiFinD("ths_relative_chg_ratio_w_stock",$A1344,$A$1,104,100)</f>
        <v>-4.1907062399306003</v>
      </c>
      <c r="P1344" s="3">
        <f ca="1">[1]!thsiFinD("ths_chg_ratio_w_stock",$A1344,$B$1,100)</f>
        <v>0.46758104738153999</v>
      </c>
    </row>
    <row r="1345" spans="1:16" x14ac:dyDescent="0.25">
      <c r="A1345" s="2" t="s">
        <v>1343</v>
      </c>
      <c r="B1345" s="2" t="s">
        <v>6706</v>
      </c>
      <c r="C1345" s="3">
        <f ca="1">[1]!thsiFinD("ths_vol_ratio_stock",$A1345,$A$1,7,100)</f>
        <v>1.4731016013085001</v>
      </c>
      <c r="D1345" s="3">
        <f ca="1">[1]!thsiFinD("ths_cr_stock",$A1345,$A$1,7,100,100)</f>
        <v>23.309608540925002</v>
      </c>
      <c r="E1345" s="3">
        <f ca="1">[1]!thsiFinD("ths_mfi_stock",$A1345,$A$1,7,100,100)</f>
        <v>19.092327061837</v>
      </c>
      <c r="F1345" s="3">
        <f ca="1">[1]!thsiFinD("ths_expma_stock",$A1345,$A$1,7,100,100)</f>
        <v>8.1579840585482</v>
      </c>
      <c r="G1345" s="3">
        <f ca="1">[1]!thsiFinD("ths_rsi_stock",$A1345,$A$1,7,100,100)</f>
        <v>37.344528280055997</v>
      </c>
      <c r="H1345" s="3">
        <f ca="1">[1]!thsiFinD("ths_adtm_stock",$A1345,$A$1,7,3,100,100,100)</f>
        <v>-0.94117647058824006</v>
      </c>
      <c r="I1345" s="3">
        <f ca="1">[1]!thsiFinD("ths_bbiboll_stock",$A1345,$A$1,7,3,100,100,100)</f>
        <v>8.2964583333333</v>
      </c>
      <c r="J1345" s="3">
        <f ca="1">[1]!thsiFinD("ths_dptb_stock",$A1345,$A$1,7,104,100,100)</f>
        <v>0.42857142857142999</v>
      </c>
      <c r="K1345" s="3">
        <f ca="1">[1]!thsiFinD("ths_srmi_stock",$A1345,$A$1,7,100,100)</f>
        <v>-8.5421412300682995E-2</v>
      </c>
      <c r="L1345" s="3">
        <f ca="1">[1]!thsiFinD("ths_atr_stock",$A1345,$A$1,7,101,100,100)</f>
        <v>0.34428571428570998</v>
      </c>
      <c r="M1345" s="3">
        <f ca="1">[1]!thsiFinD("ths_vol_w_stock",$A1345,$A$1)/1000000</f>
        <v>13.957387000000001</v>
      </c>
      <c r="N1345" s="3">
        <f ca="1">[1]!thsiFinD("ths_turnover_ratio_w_stock",$A1345,$A$1)</f>
        <v>11.681730620533999</v>
      </c>
      <c r="O1345" s="3">
        <f ca="1">[1]!thsiFinD("ths_relative_chg_ratio_w_stock",$A1345,$A$1,104,100)</f>
        <v>-7.1125217000134002</v>
      </c>
      <c r="P1345" s="3">
        <f ca="1">[1]!thsiFinD("ths_chg_ratio_w_stock",$A1345,$B$1,100)</f>
        <v>9.8191214470283992</v>
      </c>
    </row>
    <row r="1346" spans="1:16" x14ac:dyDescent="0.25">
      <c r="A1346" s="2" t="s">
        <v>1344</v>
      </c>
      <c r="B1346" s="2" t="s">
        <v>6707</v>
      </c>
      <c r="C1346" s="3">
        <f ca="1">[1]!thsiFinD("ths_vol_ratio_stock",$A1346,$A$1,7,100)</f>
        <v>0.49267400230774999</v>
      </c>
      <c r="D1346" s="3">
        <f ca="1">[1]!thsiFinD("ths_cr_stock",$A1346,$A$1,7,100,100)</f>
        <v>2.7855153203341998</v>
      </c>
      <c r="E1346" s="3">
        <f ca="1">[1]!thsiFinD("ths_mfi_stock",$A1346,$A$1,7,100,100)</f>
        <v>18.786049465834001</v>
      </c>
      <c r="F1346" s="3">
        <f ca="1">[1]!thsiFinD("ths_expma_stock",$A1346,$A$1,7,100,100)</f>
        <v>3.6608892582779999</v>
      </c>
      <c r="G1346" s="3">
        <f ca="1">[1]!thsiFinD("ths_rsi_stock",$A1346,$A$1,7,100,100)</f>
        <v>29.860771858086</v>
      </c>
      <c r="H1346" s="3">
        <f ca="1">[1]!thsiFinD("ths_adtm_stock",$A1346,$A$1,7,3,100,100,100)</f>
        <v>-0.14814814814815</v>
      </c>
      <c r="I1346" s="3">
        <f ca="1">[1]!thsiFinD("ths_bbiboll_stock",$A1346,$A$1,7,3,100,100,100)</f>
        <v>3.7655208333333001</v>
      </c>
      <c r="J1346" s="3">
        <f ca="1">[1]!thsiFinD("ths_dptb_stock",$A1346,$A$1,7,104,100,100)</f>
        <v>0.42857142857142999</v>
      </c>
      <c r="K1346" s="3">
        <f ca="1">[1]!thsiFinD("ths_srmi_stock",$A1346,$A$1,7,100,100)</f>
        <v>-0.14388489208633001</v>
      </c>
      <c r="L1346" s="3">
        <f ca="1">[1]!thsiFinD("ths_atr_stock",$A1346,$A$1,7,101,100,100)</f>
        <v>0.18428571428571</v>
      </c>
      <c r="M1346" s="3">
        <f ca="1">[1]!thsiFinD("ths_vol_w_stock",$A1346,$A$1)/1000000</f>
        <v>17.965986000000001</v>
      </c>
      <c r="N1346" s="3">
        <f ca="1">[1]!thsiFinD("ths_turnover_ratio_w_stock",$A1346,$A$1)</f>
        <v>8.3607131078628001</v>
      </c>
      <c r="O1346" s="3">
        <f ca="1">[1]!thsiFinD("ths_relative_chg_ratio_w_stock",$A1346,$A$1,104,100)</f>
        <v>-6.1369075086003004</v>
      </c>
      <c r="P1346" s="3">
        <f ca="1">[1]!thsiFinD("ths_chg_ratio_w_stock",$A1346,$B$1,100)</f>
        <v>-0.84033613445377997</v>
      </c>
    </row>
    <row r="1347" spans="1:16" x14ac:dyDescent="0.25">
      <c r="A1347" s="2" t="s">
        <v>1345</v>
      </c>
      <c r="B1347" s="2" t="s">
        <v>6708</v>
      </c>
      <c r="C1347" s="3">
        <f ca="1">[1]!thsiFinD("ths_vol_ratio_stock",$A1347,$A$1,7,100)</f>
        <v>1.2076376257638</v>
      </c>
      <c r="D1347" s="3">
        <f ca="1">[1]!thsiFinD("ths_cr_stock",$A1347,$A$1,7,100,100)</f>
        <v>23.287671232876999</v>
      </c>
      <c r="E1347" s="3">
        <f ca="1">[1]!thsiFinD("ths_mfi_stock",$A1347,$A$1,7,100,100)</f>
        <v>25.854543379178001</v>
      </c>
      <c r="F1347" s="3">
        <f ca="1">[1]!thsiFinD("ths_expma_stock",$A1347,$A$1,7,100,100)</f>
        <v>9.2888927631578007</v>
      </c>
      <c r="G1347" s="3">
        <f ca="1">[1]!thsiFinD("ths_rsi_stock",$A1347,$A$1,7,100,100)</f>
        <v>17.811872203465001</v>
      </c>
      <c r="H1347" s="3">
        <f ca="1">[1]!thsiFinD("ths_adtm_stock",$A1347,$A$1,7,3,100,100,100)</f>
        <v>-0.91269841269841001</v>
      </c>
      <c r="I1347" s="3">
        <f ca="1">[1]!thsiFinD("ths_bbiboll_stock",$A1347,$A$1,7,3,100,100,100)</f>
        <v>9.6135416666667002</v>
      </c>
      <c r="J1347" s="3">
        <f ca="1">[1]!thsiFinD("ths_dptb_stock",$A1347,$A$1,7,104,100,100)</f>
        <v>0.42857142857142999</v>
      </c>
      <c r="K1347" s="3">
        <f ca="1">[1]!thsiFinD("ths_srmi_stock",$A1347,$A$1,7,100,100)</f>
        <v>-8.6734693877551006E-2</v>
      </c>
      <c r="L1347" s="3">
        <f ca="1">[1]!thsiFinD("ths_atr_stock",$A1347,$A$1,7,101,100,100)</f>
        <v>0.34285714285713997</v>
      </c>
      <c r="M1347" s="3">
        <f ca="1">[1]!thsiFinD("ths_vol_w_stock",$A1347,$A$1)/1000000</f>
        <v>23.981138000000001</v>
      </c>
      <c r="N1347" s="3">
        <f ca="1">[1]!thsiFinD("ths_turnover_ratio_w_stock",$A1347,$A$1)</f>
        <v>10.705470175397</v>
      </c>
      <c r="O1347" s="3">
        <f ca="1">[1]!thsiFinD("ths_relative_chg_ratio_w_stock",$A1347,$A$1,104,100)</f>
        <v>-8.0428231153032996</v>
      </c>
      <c r="P1347" s="3">
        <f ca="1">[1]!thsiFinD("ths_chg_ratio_w_stock",$A1347,$B$1,100)</f>
        <v>1.7877094972067</v>
      </c>
    </row>
    <row r="1348" spans="1:16" x14ac:dyDescent="0.25">
      <c r="A1348" s="2" t="s">
        <v>1346</v>
      </c>
      <c r="B1348" s="2" t="s">
        <v>6709</v>
      </c>
      <c r="C1348" s="3">
        <f ca="1">[1]!thsiFinD("ths_vol_ratio_stock",$A1348,$A$1,7,100)</f>
        <v>1.1128497511763</v>
      </c>
      <c r="D1348" s="3">
        <f ca="1">[1]!thsiFinD("ths_cr_stock",$A1348,$A$1,7,100,100)</f>
        <v>21.653543307086998</v>
      </c>
      <c r="E1348" s="3">
        <f ca="1">[1]!thsiFinD("ths_mfi_stock",$A1348,$A$1,7,100,100)</f>
        <v>27.984777273123001</v>
      </c>
      <c r="F1348" s="3">
        <f ca="1">[1]!thsiFinD("ths_expma_stock",$A1348,$A$1,7,100,100)</f>
        <v>9.8282768531604994</v>
      </c>
      <c r="G1348" s="3">
        <f ca="1">[1]!thsiFinD("ths_rsi_stock",$A1348,$A$1,7,100,100)</f>
        <v>31.686756954538001</v>
      </c>
      <c r="H1348" s="3">
        <f ca="1">[1]!thsiFinD("ths_adtm_stock",$A1348,$A$1,7,3,100,100,100)</f>
        <v>-0.80132450331126004</v>
      </c>
      <c r="I1348" s="3">
        <f ca="1">[1]!thsiFinD("ths_bbiboll_stock",$A1348,$A$1,7,3,100,100,100)</f>
        <v>10.071041666667</v>
      </c>
      <c r="J1348" s="3">
        <f ca="1">[1]!thsiFinD("ths_dptb_stock",$A1348,$A$1,7,104,100,100)</f>
        <v>0.42857142857142999</v>
      </c>
      <c r="K1348" s="3">
        <f ca="1">[1]!thsiFinD("ths_srmi_stock",$A1348,$A$1,7,100,100)</f>
        <v>-8.8122605363985002E-2</v>
      </c>
      <c r="L1348" s="3">
        <f ca="1">[1]!thsiFinD("ths_atr_stock",$A1348,$A$1,7,101,100,100)</f>
        <v>0.46285714285714002</v>
      </c>
      <c r="M1348" s="3">
        <f ca="1">[1]!thsiFinD("ths_vol_w_stock",$A1348,$A$1)/1000000</f>
        <v>37.078417000000002</v>
      </c>
      <c r="N1348" s="3">
        <f ca="1">[1]!thsiFinD("ths_turnover_ratio_w_stock",$A1348,$A$1)</f>
        <v>21.433421735907</v>
      </c>
      <c r="O1348" s="3">
        <f ca="1">[1]!thsiFinD("ths_relative_chg_ratio_w_stock",$A1348,$A$1,104,100)</f>
        <v>-9.1710282435084007</v>
      </c>
      <c r="P1348" s="3">
        <f ca="1">[1]!thsiFinD("ths_chg_ratio_w_stock",$A1348,$B$1,100)</f>
        <v>12.81512605042</v>
      </c>
    </row>
    <row r="1349" spans="1:16" x14ac:dyDescent="0.25">
      <c r="A1349" s="2" t="s">
        <v>1347</v>
      </c>
      <c r="B1349" s="2" t="s">
        <v>6710</v>
      </c>
      <c r="C1349" s="3">
        <f ca="1">[1]!thsiFinD("ths_vol_ratio_stock",$A1349,$A$1,7,100)</f>
        <v>0.57003516621943995</v>
      </c>
      <c r="D1349" s="3">
        <f ca="1">[1]!thsiFinD("ths_cr_stock",$A1349,$A$1,7,100,100)</f>
        <v>63.072950290510001</v>
      </c>
      <c r="E1349" s="3">
        <f ca="1">[1]!thsiFinD("ths_mfi_stock",$A1349,$A$1,7,100,100)</f>
        <v>42.467340091693004</v>
      </c>
      <c r="F1349" s="3">
        <f ca="1">[1]!thsiFinD("ths_expma_stock",$A1349,$A$1,7,100,100)</f>
        <v>24.200416876615002</v>
      </c>
      <c r="G1349" s="3">
        <f ca="1">[1]!thsiFinD("ths_rsi_stock",$A1349,$A$1,7,100,100)</f>
        <v>33.249181545985998</v>
      </c>
      <c r="H1349" s="3">
        <f ca="1">[1]!thsiFinD("ths_adtm_stock",$A1349,$A$1,7,3,100,100,100)</f>
        <v>0.30446927374301003</v>
      </c>
      <c r="I1349" s="3">
        <f ca="1">[1]!thsiFinD("ths_bbiboll_stock",$A1349,$A$1,7,3,100,100,100)</f>
        <v>24.3596875</v>
      </c>
      <c r="J1349" s="3">
        <f ca="1">[1]!thsiFinD("ths_dptb_stock",$A1349,$A$1,7,104,100,100)</f>
        <v>0.57142857142856995</v>
      </c>
      <c r="K1349" s="3">
        <f ca="1">[1]!thsiFinD("ths_srmi_stock",$A1349,$A$1,7,100,100)</f>
        <v>-5.6854838709677002E-2</v>
      </c>
      <c r="L1349" s="3">
        <f ca="1">[1]!thsiFinD("ths_atr_stock",$A1349,$A$1,7,101,100,100)</f>
        <v>1.2328571428571</v>
      </c>
      <c r="M1349" s="3">
        <f ca="1">[1]!thsiFinD("ths_vol_w_stock",$A1349,$A$1)/1000000</f>
        <v>21.671526</v>
      </c>
      <c r="N1349" s="3">
        <f ca="1">[1]!thsiFinD("ths_turnover_ratio_w_stock",$A1349,$A$1)</f>
        <v>14.566565332767</v>
      </c>
      <c r="O1349" s="3">
        <f ca="1">[1]!thsiFinD("ths_relative_chg_ratio_w_stock",$A1349,$A$1,104,100)</f>
        <v>-8.8260217584240994</v>
      </c>
      <c r="P1349" s="3">
        <f ca="1">[1]!thsiFinD("ths_chg_ratio_w_stock",$A1349,$B$1,100)</f>
        <v>6.1564771269773004</v>
      </c>
    </row>
    <row r="1350" spans="1:16" x14ac:dyDescent="0.25">
      <c r="A1350" s="2" t="s">
        <v>1348</v>
      </c>
      <c r="B1350" s="2" t="s">
        <v>6711</v>
      </c>
      <c r="C1350" s="3">
        <f ca="1">[1]!thsiFinD("ths_vol_ratio_stock",$A1350,$A$1,7,100)</f>
        <v>1.1165629544947999</v>
      </c>
      <c r="D1350" s="3">
        <f ca="1">[1]!thsiFinD("ths_cr_stock",$A1350,$A$1,7,100,100)</f>
        <v>37.276785714286</v>
      </c>
      <c r="E1350" s="3">
        <f ca="1">[1]!thsiFinD("ths_mfi_stock",$A1350,$A$1,7,100,100)</f>
        <v>34.562522753642</v>
      </c>
      <c r="F1350" s="3">
        <f ca="1">[1]!thsiFinD("ths_expma_stock",$A1350,$A$1,7,100,100)</f>
        <v>7.6828506381996</v>
      </c>
      <c r="G1350" s="3">
        <f ca="1">[1]!thsiFinD("ths_rsi_stock",$A1350,$A$1,7,100,100)</f>
        <v>35.379692712985999</v>
      </c>
      <c r="H1350" s="3">
        <f ca="1">[1]!thsiFinD("ths_adtm_stock",$A1350,$A$1,7,3,100,100,100)</f>
        <v>-0.73</v>
      </c>
      <c r="I1350" s="3">
        <f ca="1">[1]!thsiFinD("ths_bbiboll_stock",$A1350,$A$1,7,3,100,100,100)</f>
        <v>7.7833333333333004</v>
      </c>
      <c r="J1350" s="3">
        <f ca="1">[1]!thsiFinD("ths_dptb_stock",$A1350,$A$1,7,104,100,100)</f>
        <v>0.28571428571428997</v>
      </c>
      <c r="K1350" s="3">
        <f ca="1">[1]!thsiFinD("ths_srmi_stock",$A1350,$A$1,7,100,100)</f>
        <v>-6.1249999999999999E-2</v>
      </c>
      <c r="L1350" s="3">
        <f ca="1">[1]!thsiFinD("ths_atr_stock",$A1350,$A$1,7,101,100,100)</f>
        <v>0.30285714285713999</v>
      </c>
      <c r="M1350" s="3">
        <f ca="1">[1]!thsiFinD("ths_vol_w_stock",$A1350,$A$1)/1000000</f>
        <v>27.572013999999999</v>
      </c>
      <c r="N1350" s="3">
        <f ca="1">[1]!thsiFinD("ths_turnover_ratio_w_stock",$A1350,$A$1)</f>
        <v>11.850090839762</v>
      </c>
      <c r="O1350" s="3">
        <f ca="1">[1]!thsiFinD("ths_relative_chg_ratio_w_stock",$A1350,$A$1,104,100)</f>
        <v>-8.1405032129834005</v>
      </c>
      <c r="P1350" s="3">
        <f ca="1">[1]!thsiFinD("ths_chg_ratio_w_stock",$A1350,$B$1,100)</f>
        <v>3.4620505992010999</v>
      </c>
    </row>
    <row r="1351" spans="1:16" x14ac:dyDescent="0.25">
      <c r="A1351" s="2" t="s">
        <v>1349</v>
      </c>
      <c r="B1351" s="2" t="s">
        <v>6712</v>
      </c>
      <c r="C1351" s="3">
        <f ca="1">[1]!thsiFinD("ths_vol_ratio_stock",$A1351,$A$1,7,100)</f>
        <v>1.2544547650930999</v>
      </c>
      <c r="D1351" s="3">
        <f ca="1">[1]!thsiFinD("ths_cr_stock",$A1351,$A$1,7,100,100)</f>
        <v>33.799237611180999</v>
      </c>
      <c r="E1351" s="3">
        <f ca="1">[1]!thsiFinD("ths_mfi_stock",$A1351,$A$1,7,100,100)</f>
        <v>29.046124234476999</v>
      </c>
      <c r="F1351" s="3">
        <f ca="1">[1]!thsiFinD("ths_expma_stock",$A1351,$A$1,7,100,100)</f>
        <v>12.862399538486001</v>
      </c>
      <c r="G1351" s="3">
        <f ca="1">[1]!thsiFinD("ths_rsi_stock",$A1351,$A$1,7,100,100)</f>
        <v>31.937077062330999</v>
      </c>
      <c r="H1351" s="3">
        <f ca="1">[1]!thsiFinD("ths_adtm_stock",$A1351,$A$1,7,3,100,100,100)</f>
        <v>-0.68604651162790997</v>
      </c>
      <c r="I1351" s="3">
        <f ca="1">[1]!thsiFinD("ths_bbiboll_stock",$A1351,$A$1,7,3,100,100,100)</f>
        <v>13.068333333332999</v>
      </c>
      <c r="J1351" s="3">
        <f ca="1">[1]!thsiFinD("ths_dptb_stock",$A1351,$A$1,7,104,100,100)</f>
        <v>0.28571428571428997</v>
      </c>
      <c r="K1351" s="3">
        <f ca="1">[1]!thsiFinD("ths_srmi_stock",$A1351,$A$1,7,100,100)</f>
        <v>-6.5022421524664004E-2</v>
      </c>
      <c r="L1351" s="3">
        <f ca="1">[1]!thsiFinD("ths_atr_stock",$A1351,$A$1,7,101,100,100)</f>
        <v>0.52142857142857002</v>
      </c>
      <c r="M1351" s="3">
        <f ca="1">[1]!thsiFinD("ths_vol_w_stock",$A1351,$A$1)/1000000</f>
        <v>23.392318</v>
      </c>
      <c r="N1351" s="3">
        <f ca="1">[1]!thsiFinD("ths_turnover_ratio_w_stock",$A1351,$A$1)</f>
        <v>11.877825892845999</v>
      </c>
      <c r="O1351" s="3">
        <f ca="1">[1]!thsiFinD("ths_relative_chg_ratio_w_stock",$A1351,$A$1,104,100)</f>
        <v>-8.0548629219138999</v>
      </c>
      <c r="P1351" s="3">
        <f ca="1">[1]!thsiFinD("ths_chg_ratio_w_stock",$A1351,$B$1,100)</f>
        <v>5.6754596322942001</v>
      </c>
    </row>
    <row r="1352" spans="1:16" x14ac:dyDescent="0.25">
      <c r="A1352" s="2" t="s">
        <v>1350</v>
      </c>
      <c r="B1352" s="2" t="s">
        <v>6713</v>
      </c>
      <c r="C1352" s="3">
        <f ca="1">[1]!thsiFinD("ths_vol_ratio_stock",$A1352,$A$1,7,100)</f>
        <v>0.89270500361342997</v>
      </c>
      <c r="D1352" s="3">
        <f ca="1">[1]!thsiFinD("ths_cr_stock",$A1352,$A$1,7,100,100)</f>
        <v>16.267942583732001</v>
      </c>
      <c r="E1352" s="3">
        <f ca="1">[1]!thsiFinD("ths_mfi_stock",$A1352,$A$1,7,100,100)</f>
        <v>23.823851016443999</v>
      </c>
      <c r="F1352" s="3">
        <f ca="1">[1]!thsiFinD("ths_expma_stock",$A1352,$A$1,7,100,100)</f>
        <v>13.514633988702</v>
      </c>
      <c r="G1352" s="3">
        <f ca="1">[1]!thsiFinD("ths_rsi_stock",$A1352,$A$1,7,100,100)</f>
        <v>33.909655528846002</v>
      </c>
      <c r="H1352" s="3">
        <f ca="1">[1]!thsiFinD("ths_adtm_stock",$A1352,$A$1,7,3,100,100,100)</f>
        <v>0</v>
      </c>
      <c r="I1352" s="3">
        <f ca="1">[1]!thsiFinD("ths_bbiboll_stock",$A1352,$A$1,7,3,100,100,100)</f>
        <v>13.662083333332999</v>
      </c>
      <c r="J1352" s="3">
        <f ca="1">[1]!thsiFinD("ths_dptb_stock",$A1352,$A$1,7,104,100,100)</f>
        <v>0.42857142857142999</v>
      </c>
      <c r="K1352" s="3">
        <f ca="1">[1]!thsiFinD("ths_srmi_stock",$A1352,$A$1,7,100,100)</f>
        <v>-7.8266946191475006E-2</v>
      </c>
      <c r="L1352" s="3">
        <f ca="1">[1]!thsiFinD("ths_atr_stock",$A1352,$A$1,7,101,100,100)</f>
        <v>0.48714285714285999</v>
      </c>
      <c r="M1352" s="3">
        <f ca="1">[1]!thsiFinD("ths_vol_w_stock",$A1352,$A$1)/1000000</f>
        <v>12.987663</v>
      </c>
      <c r="N1352" s="3">
        <f ca="1">[1]!thsiFinD("ths_turnover_ratio_w_stock",$A1352,$A$1)</f>
        <v>9.7529754574813001</v>
      </c>
      <c r="O1352" s="3">
        <f ca="1">[1]!thsiFinD("ths_relative_chg_ratio_w_stock",$A1352,$A$1,104,100)</f>
        <v>-6.7537146702315001</v>
      </c>
      <c r="P1352" s="3">
        <f ca="1">[1]!thsiFinD("ths_chg_ratio_w_stock",$A1352,$B$1,100)</f>
        <v>2.1986353297952999</v>
      </c>
    </row>
    <row r="1353" spans="1:16" x14ac:dyDescent="0.25">
      <c r="A1353" s="2" t="s">
        <v>1351</v>
      </c>
      <c r="B1353" s="2" t="s">
        <v>6714</v>
      </c>
      <c r="C1353" s="3">
        <f ca="1">[1]!thsiFinD("ths_vol_ratio_stock",$A1353,$A$1,7,100)</f>
        <v>0.92948930577933997</v>
      </c>
      <c r="D1353" s="3">
        <f ca="1">[1]!thsiFinD("ths_cr_stock",$A1353,$A$1,7,100,100)</f>
        <v>90.879120879119995</v>
      </c>
      <c r="E1353" s="3">
        <f ca="1">[1]!thsiFinD("ths_mfi_stock",$A1353,$A$1,7,100,100)</f>
        <v>56.607351060912002</v>
      </c>
      <c r="F1353" s="3">
        <f ca="1">[1]!thsiFinD("ths_expma_stock",$A1353,$A$1,7,100,100)</f>
        <v>29.458147682604</v>
      </c>
      <c r="G1353" s="3">
        <f ca="1">[1]!thsiFinD("ths_rsi_stock",$A1353,$A$1,7,100,100)</f>
        <v>39.460036284593997</v>
      </c>
      <c r="H1353" s="3">
        <f ca="1">[1]!thsiFinD("ths_adtm_stock",$A1353,$A$1,7,3,100,100,100)</f>
        <v>7.4999999999996E-2</v>
      </c>
      <c r="I1353" s="3">
        <f ca="1">[1]!thsiFinD("ths_bbiboll_stock",$A1353,$A$1,7,3,100,100,100)</f>
        <v>29.705729166666998</v>
      </c>
      <c r="J1353" s="3">
        <f ca="1">[1]!thsiFinD("ths_dptb_stock",$A1353,$A$1,7,104,100,100)</f>
        <v>0.42857142857142999</v>
      </c>
      <c r="K1353" s="3">
        <f ca="1">[1]!thsiFinD("ths_srmi_stock",$A1353,$A$1,7,100,100)</f>
        <v>-4.7781569965870997E-3</v>
      </c>
      <c r="L1353" s="3">
        <f ca="1">[1]!thsiFinD("ths_atr_stock",$A1353,$A$1,7,101,100,100)</f>
        <v>0.82714285714285996</v>
      </c>
      <c r="M1353" s="3">
        <f ca="1">[1]!thsiFinD("ths_vol_w_stock",$A1353,$A$1)/1000000</f>
        <v>5.0825459999999998</v>
      </c>
      <c r="N1353" s="3">
        <f ca="1">[1]!thsiFinD("ths_turnover_ratio_w_stock",$A1353,$A$1)</f>
        <v>2.2409814814815001</v>
      </c>
      <c r="O1353" s="3">
        <f ca="1">[1]!thsiFinD("ths_relative_chg_ratio_w_stock",$A1353,$A$1,104,100)</f>
        <v>-1.2242353227553999</v>
      </c>
      <c r="P1353" s="3">
        <f ca="1">[1]!thsiFinD("ths_chg_ratio_w_stock",$A1353,$B$1,100)</f>
        <v>-1.9204389574759999</v>
      </c>
    </row>
    <row r="1354" spans="1:16" x14ac:dyDescent="0.25">
      <c r="A1354" s="2" t="s">
        <v>1352</v>
      </c>
      <c r="B1354" s="2" t="s">
        <v>6715</v>
      </c>
      <c r="C1354" s="3">
        <f ca="1">[1]!thsiFinD("ths_vol_ratio_stock",$A1354,$A$1,7,100)</f>
        <v>0.46080801486578998</v>
      </c>
      <c r="D1354" s="3">
        <f ca="1">[1]!thsiFinD("ths_cr_stock",$A1354,$A$1,7,100,100)</f>
        <v>83.307810107197994</v>
      </c>
      <c r="E1354" s="3">
        <f ca="1">[1]!thsiFinD("ths_mfi_stock",$A1354,$A$1,7,100,100)</f>
        <v>38.861559657329003</v>
      </c>
      <c r="F1354" s="3">
        <f ca="1">[1]!thsiFinD("ths_expma_stock",$A1354,$A$1,7,100,100)</f>
        <v>20.279177153829</v>
      </c>
      <c r="G1354" s="3">
        <f ca="1">[1]!thsiFinD("ths_rsi_stock",$A1354,$A$1,7,100,100)</f>
        <v>29.284389841027</v>
      </c>
      <c r="H1354" s="3">
        <f ca="1">[1]!thsiFinD("ths_adtm_stock",$A1354,$A$1,7,3,100,100,100)</f>
        <v>0.52985074626866002</v>
      </c>
      <c r="I1354" s="3">
        <f ca="1">[1]!thsiFinD("ths_bbiboll_stock",$A1354,$A$1,7,3,100,100,100)</f>
        <v>20.470624999999998</v>
      </c>
      <c r="J1354" s="3">
        <f ca="1">[1]!thsiFinD("ths_dptb_stock",$A1354,$A$1,7,104,100,100)</f>
        <v>0.42857142857142999</v>
      </c>
      <c r="K1354" s="3">
        <f ca="1">[1]!thsiFinD("ths_srmi_stock",$A1354,$A$1,7,100,100)</f>
        <v>-3.9901477832512001E-2</v>
      </c>
      <c r="L1354" s="3">
        <f ca="1">[1]!thsiFinD("ths_atr_stock",$A1354,$A$1,7,101,100,100)</f>
        <v>1.2157142857143</v>
      </c>
      <c r="M1354" s="3">
        <f ca="1">[1]!thsiFinD("ths_vol_w_stock",$A1354,$A$1)/1000000</f>
        <v>29.460035999999999</v>
      </c>
      <c r="N1354" s="3">
        <f ca="1">[1]!thsiFinD("ths_turnover_ratio_w_stock",$A1354,$A$1)</f>
        <v>15.970091275628</v>
      </c>
      <c r="O1354" s="3">
        <f ca="1">[1]!thsiFinD("ths_relative_chg_ratio_w_stock",$A1354,$A$1,104,100)</f>
        <v>-9.7729999009329003</v>
      </c>
      <c r="P1354" s="3">
        <f ca="1">[1]!thsiFinD("ths_chg_ratio_w_stock",$A1354,$B$1,100)</f>
        <v>6.8753206772704001</v>
      </c>
    </row>
    <row r="1355" spans="1:16" x14ac:dyDescent="0.25">
      <c r="A1355" s="2" t="s">
        <v>1353</v>
      </c>
      <c r="B1355" s="2" t="s">
        <v>6716</v>
      </c>
      <c r="C1355" s="3">
        <f ca="1">[1]!thsiFinD("ths_vol_ratio_stock",$A1355,$A$1,7,100)</f>
        <v>0.44600561366627001</v>
      </c>
      <c r="D1355" s="3">
        <f ca="1">[1]!thsiFinD("ths_cr_stock",$A1355,$A$1,7,100,100)</f>
        <v>26.587301587302001</v>
      </c>
      <c r="E1355" s="3">
        <f ca="1">[1]!thsiFinD("ths_mfi_stock",$A1355,$A$1,7,100,100)</f>
        <v>32.40715291131</v>
      </c>
      <c r="F1355" s="3">
        <f ca="1">[1]!thsiFinD("ths_expma_stock",$A1355,$A$1,7,100,100)</f>
        <v>16.796191709346001</v>
      </c>
      <c r="G1355" s="3">
        <f ca="1">[1]!thsiFinD("ths_rsi_stock",$A1355,$A$1,7,100,100)</f>
        <v>32.783298761681998</v>
      </c>
      <c r="H1355" s="3">
        <f ca="1">[1]!thsiFinD("ths_adtm_stock",$A1355,$A$1,7,3,100,100,100)</f>
        <v>-0.22068965517240999</v>
      </c>
      <c r="I1355" s="3">
        <f ca="1">[1]!thsiFinD("ths_bbiboll_stock",$A1355,$A$1,7,3,100,100,100)</f>
        <v>16.983541666667001</v>
      </c>
      <c r="J1355" s="3">
        <f ca="1">[1]!thsiFinD("ths_dptb_stock",$A1355,$A$1,7,104,100,100)</f>
        <v>0.28571428571428997</v>
      </c>
      <c r="K1355" s="3">
        <f ca="1">[1]!thsiFinD("ths_srmi_stock",$A1355,$A$1,7,100,100)</f>
        <v>-0.12109589041096</v>
      </c>
      <c r="L1355" s="3">
        <f ca="1">[1]!thsiFinD("ths_atr_stock",$A1355,$A$1,7,101,100,100)</f>
        <v>0.96571428571428997</v>
      </c>
      <c r="M1355" s="3">
        <f ca="1">[1]!thsiFinD("ths_vol_w_stock",$A1355,$A$1)/1000000</f>
        <v>71.535600000000002</v>
      </c>
      <c r="N1355" s="3">
        <f ca="1">[1]!thsiFinD("ths_turnover_ratio_w_stock",$A1355,$A$1)</f>
        <v>29.002143671608</v>
      </c>
      <c r="O1355" s="3">
        <f ca="1">[1]!thsiFinD("ths_relative_chg_ratio_w_stock",$A1355,$A$1,104,100)</f>
        <v>-11.899098418947</v>
      </c>
      <c r="P1355" s="3">
        <f ca="1">[1]!thsiFinD("ths_chg_ratio_w_stock",$A1355,$B$1,100)</f>
        <v>3.4912718204489002</v>
      </c>
    </row>
    <row r="1356" spans="1:16" x14ac:dyDescent="0.25">
      <c r="A1356" s="2" t="s">
        <v>1354</v>
      </c>
      <c r="B1356" s="2" t="s">
        <v>6717</v>
      </c>
      <c r="C1356" s="3">
        <f ca="1">[1]!thsiFinD("ths_vol_ratio_stock",$A1356,$A$1,7,100)</f>
        <v>1.1599895508103999</v>
      </c>
      <c r="D1356" s="3">
        <f ca="1">[1]!thsiFinD("ths_cr_stock",$A1356,$A$1,7,100,100)</f>
        <v>41.407528641570998</v>
      </c>
      <c r="E1356" s="3">
        <f ca="1">[1]!thsiFinD("ths_mfi_stock",$A1356,$A$1,7,100,100)</f>
        <v>44.688015129397002</v>
      </c>
      <c r="F1356" s="3">
        <f ca="1">[1]!thsiFinD("ths_expma_stock",$A1356,$A$1,7,100,100)</f>
        <v>8.9316159831475002</v>
      </c>
      <c r="G1356" s="3">
        <f ca="1">[1]!thsiFinD("ths_rsi_stock",$A1356,$A$1,7,100,100)</f>
        <v>35.854003946440002</v>
      </c>
      <c r="H1356" s="3">
        <f ca="1">[1]!thsiFinD("ths_adtm_stock",$A1356,$A$1,7,3,100,100,100)</f>
        <v>-0.96899224806201001</v>
      </c>
      <c r="I1356" s="3">
        <f ca="1">[1]!thsiFinD("ths_bbiboll_stock",$A1356,$A$1,7,3,100,100,100)</f>
        <v>9.1002083333333008</v>
      </c>
      <c r="J1356" s="3">
        <f ca="1">[1]!thsiFinD("ths_dptb_stock",$A1356,$A$1,7,104,100,100)</f>
        <v>0.42857142857142999</v>
      </c>
      <c r="K1356" s="3">
        <f ca="1">[1]!thsiFinD("ths_srmi_stock",$A1356,$A$1,7,100,100)</f>
        <v>-8.2809224318658003E-2</v>
      </c>
      <c r="L1356" s="3">
        <f ca="1">[1]!thsiFinD("ths_atr_stock",$A1356,$A$1,7,101,100,100)</f>
        <v>0.44428571428571001</v>
      </c>
      <c r="M1356" s="3">
        <f ca="1">[1]!thsiFinD("ths_vol_w_stock",$A1356,$A$1)/1000000</f>
        <v>28.682739999999999</v>
      </c>
      <c r="N1356" s="3">
        <f ca="1">[1]!thsiFinD("ths_turnover_ratio_w_stock",$A1356,$A$1)</f>
        <v>21.171315590079999</v>
      </c>
      <c r="O1356" s="3">
        <f ca="1">[1]!thsiFinD("ths_relative_chg_ratio_w_stock",$A1356,$A$1,104,100)</f>
        <v>-6.8515100005044998</v>
      </c>
      <c r="P1356" s="3">
        <f ca="1">[1]!thsiFinD("ths_chg_ratio_w_stock",$A1356,$B$1,100)</f>
        <v>0</v>
      </c>
    </row>
    <row r="1357" spans="1:16" x14ac:dyDescent="0.25">
      <c r="A1357" s="2" t="s">
        <v>1355</v>
      </c>
      <c r="B1357" s="2" t="s">
        <v>6718</v>
      </c>
      <c r="C1357" s="3">
        <f ca="1">[1]!thsiFinD("ths_vol_ratio_stock",$A1357,$A$1,7,100)</f>
        <v>0.76223168916721995</v>
      </c>
      <c r="D1357" s="3">
        <f ca="1">[1]!thsiFinD("ths_cr_stock",$A1357,$A$1,7,100,100)</f>
        <v>27.472527472526998</v>
      </c>
      <c r="E1357" s="3">
        <f ca="1">[1]!thsiFinD("ths_mfi_stock",$A1357,$A$1,7,100,100)</f>
        <v>12.601594782045</v>
      </c>
      <c r="F1357" s="3">
        <f ca="1">[1]!thsiFinD("ths_expma_stock",$A1357,$A$1,7,100,100)</f>
        <v>19.835263306628001</v>
      </c>
      <c r="G1357" s="3">
        <f ca="1">[1]!thsiFinD("ths_rsi_stock",$A1357,$A$1,7,100,100)</f>
        <v>26.359808787089001</v>
      </c>
      <c r="H1357" s="3">
        <f ca="1">[1]!thsiFinD("ths_adtm_stock",$A1357,$A$1,7,3,100,100,100)</f>
        <v>0</v>
      </c>
      <c r="I1357" s="3">
        <f ca="1">[1]!thsiFinD("ths_bbiboll_stock",$A1357,$A$1,7,3,100,100,100)</f>
        <v>20.145729166667</v>
      </c>
      <c r="J1357" s="3">
        <f ca="1">[1]!thsiFinD("ths_dptb_stock",$A1357,$A$1,7,104,100,100)</f>
        <v>0.42857142857142999</v>
      </c>
      <c r="K1357" s="3">
        <f ca="1">[1]!thsiFinD("ths_srmi_stock",$A1357,$A$1,7,100,100)</f>
        <v>-5.3632374451486997E-2</v>
      </c>
      <c r="L1357" s="3">
        <f ca="1">[1]!thsiFinD("ths_atr_stock",$A1357,$A$1,7,101,100,100)</f>
        <v>0.50714285714286</v>
      </c>
      <c r="M1357" s="3">
        <f ca="1">[1]!thsiFinD("ths_vol_w_stock",$A1357,$A$1)/1000000</f>
        <v>10.329414</v>
      </c>
      <c r="N1357" s="3">
        <f ca="1">[1]!thsiFinD("ths_turnover_ratio_w_stock",$A1357,$A$1)</f>
        <v>3.7832508240584</v>
      </c>
      <c r="O1357" s="3">
        <f ca="1">[1]!thsiFinD("ths_relative_chg_ratio_w_stock",$A1357,$A$1,104,100)</f>
        <v>-5.7514127967480002</v>
      </c>
      <c r="P1357" s="3">
        <f ca="1">[1]!thsiFinD("ths_chg_ratio_w_stock",$A1357,$B$1,100)</f>
        <v>5.2035033487893001</v>
      </c>
    </row>
    <row r="1358" spans="1:16" x14ac:dyDescent="0.25">
      <c r="A1358" s="2" t="s">
        <v>1356</v>
      </c>
      <c r="B1358" s="2" t="s">
        <v>6719</v>
      </c>
      <c r="C1358" s="3">
        <f ca="1">[1]!thsiFinD("ths_vol_ratio_stock",$A1358,$A$1,7,100)</f>
        <v>0.69913749607136</v>
      </c>
      <c r="D1358" s="3">
        <f ca="1">[1]!thsiFinD("ths_cr_stock",$A1358,$A$1,7,100,100)</f>
        <v>22.594142259413999</v>
      </c>
      <c r="E1358" s="3">
        <f ca="1">[1]!thsiFinD("ths_mfi_stock",$A1358,$A$1,7,100,100)</f>
        <v>26.284096217414</v>
      </c>
      <c r="F1358" s="3">
        <f ca="1">[1]!thsiFinD("ths_expma_stock",$A1358,$A$1,7,100,100)</f>
        <v>11.279560346519</v>
      </c>
      <c r="G1358" s="3">
        <f ca="1">[1]!thsiFinD("ths_rsi_stock",$A1358,$A$1,7,100,100)</f>
        <v>27.197663919286001</v>
      </c>
      <c r="H1358" s="3">
        <f ca="1">[1]!thsiFinD("ths_adtm_stock",$A1358,$A$1,7,3,100,100,100)</f>
        <v>-0.67763157894737003</v>
      </c>
      <c r="I1358" s="3">
        <f ca="1">[1]!thsiFinD("ths_bbiboll_stock",$A1358,$A$1,7,3,100,100,100)</f>
        <v>11.439166666667001</v>
      </c>
      <c r="J1358" s="3">
        <f ca="1">[1]!thsiFinD("ths_dptb_stock",$A1358,$A$1,7,104,100,100)</f>
        <v>0.42857142857142999</v>
      </c>
      <c r="K1358" s="3">
        <f ca="1">[1]!thsiFinD("ths_srmi_stock",$A1358,$A$1,7,100,100)</f>
        <v>-9.1743119266054995E-2</v>
      </c>
      <c r="L1358" s="3">
        <f ca="1">[1]!thsiFinD("ths_atr_stock",$A1358,$A$1,7,101,100,100)</f>
        <v>0.42142857142856999</v>
      </c>
      <c r="M1358" s="3">
        <f ca="1">[1]!thsiFinD("ths_vol_w_stock",$A1358,$A$1)/1000000</f>
        <v>20.671765000000001</v>
      </c>
      <c r="N1358" s="3">
        <f ca="1">[1]!thsiFinD("ths_turnover_ratio_w_stock",$A1358,$A$1)</f>
        <v>8.8911415300875003</v>
      </c>
      <c r="O1358" s="3">
        <f ca="1">[1]!thsiFinD("ths_relative_chg_ratio_w_stock",$A1358,$A$1,104,100)</f>
        <v>-10.060283533423</v>
      </c>
      <c r="P1358" s="3">
        <f ca="1">[1]!thsiFinD("ths_chg_ratio_w_stock",$A1358,$B$1,100)</f>
        <v>6.0606060606060996</v>
      </c>
    </row>
    <row r="1359" spans="1:16" x14ac:dyDescent="0.25">
      <c r="A1359" s="2" t="s">
        <v>1357</v>
      </c>
      <c r="B1359" s="2" t="s">
        <v>6720</v>
      </c>
      <c r="C1359" s="3">
        <f ca="1">[1]!thsiFinD("ths_vol_ratio_stock",$A1359,$A$1,7,100)</f>
        <v>0.45051746525582997</v>
      </c>
      <c r="D1359" s="3">
        <f ca="1">[1]!thsiFinD("ths_cr_stock",$A1359,$A$1,7,100,100)</f>
        <v>17.851329354314</v>
      </c>
      <c r="E1359" s="3">
        <f ca="1">[1]!thsiFinD("ths_mfi_stock",$A1359,$A$1,7,100,100)</f>
        <v>34.999440440016997</v>
      </c>
      <c r="F1359" s="3">
        <f ca="1">[1]!thsiFinD("ths_expma_stock",$A1359,$A$1,7,100,100)</f>
        <v>15.286390146026999</v>
      </c>
      <c r="G1359" s="3">
        <f ca="1">[1]!thsiFinD("ths_rsi_stock",$A1359,$A$1,7,100,100)</f>
        <v>31.147362221811001</v>
      </c>
      <c r="H1359" s="3">
        <f ca="1">[1]!thsiFinD("ths_adtm_stock",$A1359,$A$1,7,3,100,100,100)</f>
        <v>0.38461538461537997</v>
      </c>
      <c r="I1359" s="3">
        <f ca="1">[1]!thsiFinD("ths_bbiboll_stock",$A1359,$A$1,7,3,100,100,100)</f>
        <v>15.528020833333001</v>
      </c>
      <c r="J1359" s="3">
        <f ca="1">[1]!thsiFinD("ths_dptb_stock",$A1359,$A$1,7,104,100,100)</f>
        <v>0.85714285714285998</v>
      </c>
      <c r="K1359" s="3">
        <f ca="1">[1]!thsiFinD("ths_srmi_stock",$A1359,$A$1,7,100,100)</f>
        <v>-0.17117647058824001</v>
      </c>
      <c r="L1359" s="3">
        <f ca="1">[1]!thsiFinD("ths_atr_stock",$A1359,$A$1,7,101,100,100)</f>
        <v>1.0928571428570999</v>
      </c>
      <c r="M1359" s="3">
        <f ca="1">[1]!thsiFinD("ths_vol_w_stock",$A1359,$A$1)/1000000</f>
        <v>110.531571</v>
      </c>
      <c r="N1359" s="3">
        <f ca="1">[1]!thsiFinD("ths_turnover_ratio_w_stock",$A1359,$A$1)</f>
        <v>53.03928540471</v>
      </c>
      <c r="O1359" s="3">
        <f ca="1">[1]!thsiFinD("ths_relative_chg_ratio_w_stock",$A1359,$A$1,104,100)</f>
        <v>-12.754876615984999</v>
      </c>
      <c r="P1359" s="3">
        <f ca="1">[1]!thsiFinD("ths_chg_ratio_w_stock",$A1359,$B$1,100)</f>
        <v>3.4776437189495999</v>
      </c>
    </row>
    <row r="1360" spans="1:16" x14ac:dyDescent="0.25">
      <c r="A1360" s="2" t="s">
        <v>1358</v>
      </c>
      <c r="B1360" s="2" t="s">
        <v>6721</v>
      </c>
      <c r="C1360" s="3">
        <f ca="1">[1]!thsiFinD("ths_vol_ratio_stock",$A1360,$A$1,7,100)</f>
        <v>1.4918733116886</v>
      </c>
      <c r="D1360" s="3">
        <f ca="1">[1]!thsiFinD("ths_cr_stock",$A1360,$A$1,7,100,100)</f>
        <v>9.1370558375633006</v>
      </c>
      <c r="E1360" s="3">
        <f ca="1">[1]!thsiFinD("ths_mfi_stock",$A1360,$A$1,7,100,100)</f>
        <v>18.676328538036</v>
      </c>
      <c r="F1360" s="3">
        <f ca="1">[1]!thsiFinD("ths_expma_stock",$A1360,$A$1,7,100,100)</f>
        <v>6.6071768255318997</v>
      </c>
      <c r="G1360" s="3">
        <f ca="1">[1]!thsiFinD("ths_rsi_stock",$A1360,$A$1,7,100,100)</f>
        <v>32.022997625396002</v>
      </c>
      <c r="H1360" s="3">
        <f ca="1">[1]!thsiFinD("ths_adtm_stock",$A1360,$A$1,7,3,100,100,100)</f>
        <v>-0.91472868217054004</v>
      </c>
      <c r="I1360" s="3">
        <f ca="1">[1]!thsiFinD("ths_bbiboll_stock",$A1360,$A$1,7,3,100,100,100)</f>
        <v>6.7430208333332997</v>
      </c>
      <c r="J1360" s="3">
        <f ca="1">[1]!thsiFinD("ths_dptb_stock",$A1360,$A$1,7,104,100,100)</f>
        <v>0.57142857142856995</v>
      </c>
      <c r="K1360" s="3">
        <f ca="1">[1]!thsiFinD("ths_srmi_stock",$A1360,$A$1,7,100,100)</f>
        <v>-0.12637362637363</v>
      </c>
      <c r="L1360" s="3">
        <f ca="1">[1]!thsiFinD("ths_atr_stock",$A1360,$A$1,7,101,100,100)</f>
        <v>0.32857142857143001</v>
      </c>
      <c r="M1360" s="3">
        <f ca="1">[1]!thsiFinD("ths_vol_w_stock",$A1360,$A$1)/1000000</f>
        <v>19.096520000000002</v>
      </c>
      <c r="N1360" s="3">
        <f ca="1">[1]!thsiFinD("ths_turnover_ratio_w_stock",$A1360,$A$1)</f>
        <v>11.540124144448001</v>
      </c>
      <c r="O1360" s="3">
        <f ca="1">[1]!thsiFinD("ths_relative_chg_ratio_w_stock",$A1360,$A$1,104,100)</f>
        <v>-8.7202164001464002</v>
      </c>
      <c r="P1360" s="3">
        <f ca="1">[1]!thsiFinD("ths_chg_ratio_w_stock",$A1360,$B$1,100)</f>
        <v>1.5723270440252</v>
      </c>
    </row>
    <row r="1361" spans="1:16" x14ac:dyDescent="0.25">
      <c r="A1361" s="2" t="s">
        <v>1359</v>
      </c>
      <c r="B1361" s="2" t="s">
        <v>6722</v>
      </c>
      <c r="C1361" s="3">
        <f ca="1">[1]!thsiFinD("ths_vol_ratio_stock",$A1361,$A$1,7,100)</f>
        <v>0.84850944961556996</v>
      </c>
      <c r="D1361" s="3">
        <f ca="1">[1]!thsiFinD("ths_cr_stock",$A1361,$A$1,7,100,100)</f>
        <v>40.425531914894002</v>
      </c>
      <c r="E1361" s="3">
        <f ca="1">[1]!thsiFinD("ths_mfi_stock",$A1361,$A$1,7,100,100)</f>
        <v>26.779534291992999</v>
      </c>
      <c r="F1361" s="3">
        <f ca="1">[1]!thsiFinD("ths_expma_stock",$A1361,$A$1,7,100,100)</f>
        <v>11.795013062202999</v>
      </c>
      <c r="G1361" s="3">
        <f ca="1">[1]!thsiFinD("ths_rsi_stock",$A1361,$A$1,7,100,100)</f>
        <v>32.002127526766998</v>
      </c>
      <c r="H1361" s="3">
        <f ca="1">[1]!thsiFinD("ths_adtm_stock",$A1361,$A$1,7,3,100,100,100)</f>
        <v>-0.57142857142856995</v>
      </c>
      <c r="I1361" s="3">
        <f ca="1">[1]!thsiFinD("ths_bbiboll_stock",$A1361,$A$1,7,3,100,100,100)</f>
        <v>12.130104166667</v>
      </c>
      <c r="J1361" s="3">
        <f ca="1">[1]!thsiFinD("ths_dptb_stock",$A1361,$A$1,7,104,100,100)</f>
        <v>0.28571428571428997</v>
      </c>
      <c r="K1361" s="3">
        <f ca="1">[1]!thsiFinD("ths_srmi_stock",$A1361,$A$1,7,100,100)</f>
        <v>-9.8970704671416998E-2</v>
      </c>
      <c r="L1361" s="3">
        <f ca="1">[1]!thsiFinD("ths_atr_stock",$A1361,$A$1,7,101,100,100)</f>
        <v>0.70571428571428996</v>
      </c>
      <c r="M1361" s="3">
        <f ca="1">[1]!thsiFinD("ths_vol_w_stock",$A1361,$A$1)/1000000</f>
        <v>19.744319999999998</v>
      </c>
      <c r="N1361" s="3">
        <f ca="1">[1]!thsiFinD("ths_turnover_ratio_w_stock",$A1361,$A$1)</f>
        <v>26.116643685785998</v>
      </c>
      <c r="O1361" s="3">
        <f ca="1">[1]!thsiFinD("ths_relative_chg_ratio_w_stock",$A1361,$A$1,104,100)</f>
        <v>-11.620640646609001</v>
      </c>
      <c r="P1361" s="3">
        <f ca="1">[1]!thsiFinD("ths_chg_ratio_w_stock",$A1361,$B$1,100)</f>
        <v>17.047451669596001</v>
      </c>
    </row>
    <row r="1362" spans="1:16" x14ac:dyDescent="0.25">
      <c r="A1362" s="2" t="s">
        <v>1360</v>
      </c>
      <c r="B1362" s="2" t="s">
        <v>6723</v>
      </c>
      <c r="C1362" s="3">
        <f ca="1">[1]!thsiFinD("ths_vol_ratio_stock",$A1362,$A$1,7,100)</f>
        <v>0.67733539849112001</v>
      </c>
      <c r="D1362" s="3">
        <f ca="1">[1]!thsiFinD("ths_cr_stock",$A1362,$A$1,7,100,100)</f>
        <v>79.250520471895001</v>
      </c>
      <c r="E1362" s="3">
        <f ca="1">[1]!thsiFinD("ths_mfi_stock",$A1362,$A$1,7,100,100)</f>
        <v>52.131155905638998</v>
      </c>
      <c r="F1362" s="3">
        <f ca="1">[1]!thsiFinD("ths_expma_stock",$A1362,$A$1,7,100,100)</f>
        <v>16.687948390030002</v>
      </c>
      <c r="G1362" s="3">
        <f ca="1">[1]!thsiFinD("ths_rsi_stock",$A1362,$A$1,7,100,100)</f>
        <v>31.095383984386999</v>
      </c>
      <c r="H1362" s="3">
        <f ca="1">[1]!thsiFinD("ths_adtm_stock",$A1362,$A$1,7,3,100,100,100)</f>
        <v>0.48378378378378001</v>
      </c>
      <c r="I1362" s="3">
        <f ca="1">[1]!thsiFinD("ths_bbiboll_stock",$A1362,$A$1,7,3,100,100,100)</f>
        <v>17.481562499999999</v>
      </c>
      <c r="J1362" s="3">
        <f ca="1">[1]!thsiFinD("ths_dptb_stock",$A1362,$A$1,7,104,100,100)</f>
        <v>0.71428571428570997</v>
      </c>
      <c r="K1362" s="3">
        <f ca="1">[1]!thsiFinD("ths_srmi_stock",$A1362,$A$1,7,100,100)</f>
        <v>-5.1390568319225997E-2</v>
      </c>
      <c r="L1362" s="3">
        <f ca="1">[1]!thsiFinD("ths_atr_stock",$A1362,$A$1,7,101,100,100)</f>
        <v>1.2385714285714</v>
      </c>
      <c r="M1362" s="3">
        <f ca="1">[1]!thsiFinD("ths_vol_w_stock",$A1362,$A$1)/1000000</f>
        <v>74.890051999999997</v>
      </c>
      <c r="N1362" s="3">
        <f ca="1">[1]!thsiFinD("ths_turnover_ratio_w_stock",$A1362,$A$1)</f>
        <v>42.757905972147</v>
      </c>
      <c r="O1362" s="3">
        <f ca="1">[1]!thsiFinD("ths_relative_chg_ratio_w_stock",$A1362,$A$1,104,100)</f>
        <v>-2.9260210374140998</v>
      </c>
      <c r="P1362" s="3">
        <f ca="1">[1]!thsiFinD("ths_chg_ratio_w_stock",$A1362,$B$1,100)</f>
        <v>17.909496494582999</v>
      </c>
    </row>
    <row r="1363" spans="1:16" x14ac:dyDescent="0.25">
      <c r="A1363" s="2" t="s">
        <v>1361</v>
      </c>
      <c r="B1363" s="2" t="s">
        <v>6724</v>
      </c>
      <c r="C1363" s="3">
        <f ca="1">[1]!thsiFinD("ths_vol_ratio_stock",$A1363,$A$1,7,100)</f>
        <v>2.1256366911664002</v>
      </c>
      <c r="D1363" s="3">
        <f ca="1">[1]!thsiFinD("ths_cr_stock",$A1363,$A$1,7,100,100)</f>
        <v>16.599190283401001</v>
      </c>
      <c r="E1363" s="3">
        <f ca="1">[1]!thsiFinD("ths_mfi_stock",$A1363,$A$1,7,100,100)</f>
        <v>30.157700645007999</v>
      </c>
      <c r="F1363" s="3">
        <f ca="1">[1]!thsiFinD("ths_expma_stock",$A1363,$A$1,7,100,100)</f>
        <v>10.957876695454001</v>
      </c>
      <c r="G1363" s="3">
        <f ca="1">[1]!thsiFinD("ths_rsi_stock",$A1363,$A$1,7,100,100)</f>
        <v>32.830705459854997</v>
      </c>
      <c r="H1363" s="3">
        <f ca="1">[1]!thsiFinD("ths_adtm_stock",$A1363,$A$1,7,3,100,100,100)</f>
        <v>-0.91489361702128003</v>
      </c>
      <c r="I1363" s="3">
        <f ca="1">[1]!thsiFinD("ths_bbiboll_stock",$A1363,$A$1,7,3,100,100,100)</f>
        <v>11.233958333333</v>
      </c>
      <c r="J1363" s="3">
        <f ca="1">[1]!thsiFinD("ths_dptb_stock",$A1363,$A$1,7,104,100,100)</f>
        <v>0.42857142857142999</v>
      </c>
      <c r="K1363" s="3">
        <f ca="1">[1]!thsiFinD("ths_srmi_stock",$A1363,$A$1,7,100,100)</f>
        <v>-0.12292358803987</v>
      </c>
      <c r="L1363" s="3">
        <f ca="1">[1]!thsiFinD("ths_atr_stock",$A1363,$A$1,7,101,100,100)</f>
        <v>0.58714285714285996</v>
      </c>
      <c r="M1363" s="3">
        <f ca="1">[1]!thsiFinD("ths_vol_w_stock",$A1363,$A$1)/1000000</f>
        <v>9.2733039999999995</v>
      </c>
      <c r="N1363" s="3">
        <f ca="1">[1]!thsiFinD("ths_turnover_ratio_w_stock",$A1363,$A$1)</f>
        <v>7.4653089056919999</v>
      </c>
      <c r="O1363" s="3">
        <f ca="1">[1]!thsiFinD("ths_relative_chg_ratio_w_stock",$A1363,$A$1,104,100)</f>
        <v>-12.057146281746</v>
      </c>
      <c r="P1363" s="3">
        <f ca="1">[1]!thsiFinD("ths_chg_ratio_w_stock",$A1363,$B$1,100)</f>
        <v>1.3257575757575999</v>
      </c>
    </row>
    <row r="1364" spans="1:16" x14ac:dyDescent="0.25">
      <c r="A1364" s="2" t="s">
        <v>1362</v>
      </c>
      <c r="B1364" s="2" t="s">
        <v>6725</v>
      </c>
      <c r="C1364" s="3">
        <f ca="1">[1]!thsiFinD("ths_vol_ratio_stock",$A1364,$A$1,7,100)</f>
        <v>1.0725888079415999</v>
      </c>
      <c r="D1364" s="3">
        <f ca="1">[1]!thsiFinD("ths_cr_stock",$A1364,$A$1,7,100,100)</f>
        <v>15.568862275449</v>
      </c>
      <c r="E1364" s="3">
        <f ca="1">[1]!thsiFinD("ths_mfi_stock",$A1364,$A$1,7,100,100)</f>
        <v>16.438128107461001</v>
      </c>
      <c r="F1364" s="3">
        <f ca="1">[1]!thsiFinD("ths_expma_stock",$A1364,$A$1,7,100,100)</f>
        <v>22.377830149651999</v>
      </c>
      <c r="G1364" s="3">
        <f ca="1">[1]!thsiFinD("ths_rsi_stock",$A1364,$A$1,7,100,100)</f>
        <v>18.411933748025</v>
      </c>
      <c r="H1364" s="3">
        <f ca="1">[1]!thsiFinD("ths_adtm_stock",$A1364,$A$1,7,3,100,100,100)</f>
        <v>-0.95035460992908005</v>
      </c>
      <c r="I1364" s="3">
        <f ca="1">[1]!thsiFinD("ths_bbiboll_stock",$A1364,$A$1,7,3,100,100,100)</f>
        <v>22.793958333332998</v>
      </c>
      <c r="J1364" s="3">
        <f ca="1">[1]!thsiFinD("ths_dptb_stock",$A1364,$A$1,7,104,100,100)</f>
        <v>0.85714285714285998</v>
      </c>
      <c r="K1364" s="3">
        <f ca="1">[1]!thsiFinD("ths_srmi_stock",$A1364,$A$1,7,100,100)</f>
        <v>-5.7366362451108002E-2</v>
      </c>
      <c r="L1364" s="3">
        <f ca="1">[1]!thsiFinD("ths_atr_stock",$A1364,$A$1,7,101,100,100)</f>
        <v>0.57571428571428995</v>
      </c>
      <c r="M1364" s="3">
        <f ca="1">[1]!thsiFinD("ths_vol_w_stock",$A1364,$A$1)/1000000</f>
        <v>15.871271</v>
      </c>
      <c r="N1364" s="3">
        <f ca="1">[1]!thsiFinD("ths_turnover_ratio_w_stock",$A1364,$A$1)</f>
        <v>5.3964524447746003</v>
      </c>
      <c r="O1364" s="3">
        <f ca="1">[1]!thsiFinD("ths_relative_chg_ratio_w_stock",$A1364,$A$1,104,100)</f>
        <v>-4.2449227638550999</v>
      </c>
      <c r="P1364" s="3">
        <f ca="1">[1]!thsiFinD("ths_chg_ratio_w_stock",$A1364,$B$1,100)</f>
        <v>-0.55325034578147003</v>
      </c>
    </row>
    <row r="1365" spans="1:16" x14ac:dyDescent="0.25">
      <c r="A1365" s="2" t="s">
        <v>1363</v>
      </c>
      <c r="B1365" s="2" t="s">
        <v>6726</v>
      </c>
      <c r="C1365" s="3">
        <f ca="1">[1]!thsiFinD("ths_vol_ratio_stock",$A1365,$A$1,7,100)</f>
        <v>0.61467205659968005</v>
      </c>
      <c r="D1365" s="3">
        <f ca="1">[1]!thsiFinD("ths_cr_stock",$A1365,$A$1,7,100,100)</f>
        <v>71.6796875</v>
      </c>
      <c r="E1365" s="3">
        <f ca="1">[1]!thsiFinD("ths_mfi_stock",$A1365,$A$1,7,100,100)</f>
        <v>45.049702181466998</v>
      </c>
      <c r="F1365" s="3">
        <f ca="1">[1]!thsiFinD("ths_expma_stock",$A1365,$A$1,7,100,100)</f>
        <v>9.4812123484355997</v>
      </c>
      <c r="G1365" s="3">
        <f ca="1">[1]!thsiFinD("ths_rsi_stock",$A1365,$A$1,7,100,100)</f>
        <v>16.116803494283999</v>
      </c>
      <c r="H1365" s="3">
        <f ca="1">[1]!thsiFinD("ths_adtm_stock",$A1365,$A$1,7,3,100,100,100)</f>
        <v>-0.54128440366972996</v>
      </c>
      <c r="I1365" s="3">
        <f ca="1">[1]!thsiFinD("ths_bbiboll_stock",$A1365,$A$1,7,3,100,100,100)</f>
        <v>10.165833333333</v>
      </c>
      <c r="J1365" s="3">
        <f ca="1">[1]!thsiFinD("ths_dptb_stock",$A1365,$A$1,7,104,100,100)</f>
        <v>0.42857142857142999</v>
      </c>
      <c r="K1365" s="3">
        <f ca="1">[1]!thsiFinD("ths_srmi_stock",$A1365,$A$1,7,100,100)</f>
        <v>-5.6745182012847999E-2</v>
      </c>
      <c r="L1365" s="3">
        <f ca="1">[1]!thsiFinD("ths_atr_stock",$A1365,$A$1,7,101,100,100)</f>
        <v>0.41857142857142998</v>
      </c>
      <c r="M1365" s="3">
        <f ca="1">[1]!thsiFinD("ths_vol_w_stock",$A1365,$A$1)/1000000</f>
        <v>82.222925000000004</v>
      </c>
      <c r="N1365" s="3">
        <f ca="1">[1]!thsiFinD("ths_turnover_ratio_w_stock",$A1365,$A$1)</f>
        <v>20.737399266219001</v>
      </c>
      <c r="O1365" s="3">
        <f ca="1">[1]!thsiFinD("ths_relative_chg_ratio_w_stock",$A1365,$A$1,104,100)</f>
        <v>-8.7311799153457006</v>
      </c>
      <c r="P1365" s="3">
        <f ca="1">[1]!thsiFinD("ths_chg_ratio_w_stock",$A1365,$B$1,100)</f>
        <v>3.7457434733257999</v>
      </c>
    </row>
    <row r="1366" spans="1:16" x14ac:dyDescent="0.25">
      <c r="A1366" s="2" t="s">
        <v>1364</v>
      </c>
      <c r="B1366" s="2" t="s">
        <v>6727</v>
      </c>
      <c r="C1366" s="3">
        <f ca="1">[1]!thsiFinD("ths_vol_ratio_stock",$A1366,$A$1,7,100)</f>
        <v>0.74650452018575997</v>
      </c>
      <c r="D1366" s="3">
        <f ca="1">[1]!thsiFinD("ths_cr_stock",$A1366,$A$1,7,100,100)</f>
        <v>6.8577277379734003</v>
      </c>
      <c r="E1366" s="3">
        <f ca="1">[1]!thsiFinD("ths_mfi_stock",$A1366,$A$1,7,100,100)</f>
        <v>11.731439052347</v>
      </c>
      <c r="F1366" s="3">
        <f ca="1">[1]!thsiFinD("ths_expma_stock",$A1366,$A$1,7,100,100)</f>
        <v>10.039661118262</v>
      </c>
      <c r="G1366" s="3">
        <f ca="1">[1]!thsiFinD("ths_rsi_stock",$A1366,$A$1,7,100,100)</f>
        <v>41.289042139701003</v>
      </c>
      <c r="H1366" s="3">
        <f ca="1">[1]!thsiFinD("ths_adtm_stock",$A1366,$A$1,7,3,100,100,100)</f>
        <v>0</v>
      </c>
      <c r="I1366" s="3">
        <f ca="1">[1]!thsiFinD("ths_bbiboll_stock",$A1366,$A$1,7,3,100,100,100)</f>
        <v>10.188124999999999</v>
      </c>
      <c r="J1366" s="3">
        <f ca="1">[1]!thsiFinD("ths_dptb_stock",$A1366,$A$1,7,104,100,100)</f>
        <v>0.57142857142856995</v>
      </c>
      <c r="K1366" s="3">
        <f ca="1">[1]!thsiFinD("ths_srmi_stock",$A1366,$A$1,7,100,100)</f>
        <v>-0.14248704663212</v>
      </c>
      <c r="L1366" s="3">
        <f ca="1">[1]!thsiFinD("ths_atr_stock",$A1366,$A$1,7,101,100,100)</f>
        <v>0.57428571428570996</v>
      </c>
      <c r="M1366" s="3">
        <f ca="1">[1]!thsiFinD("ths_vol_w_stock",$A1366,$A$1)/1000000</f>
        <v>52.125368000000002</v>
      </c>
      <c r="N1366" s="3">
        <f ca="1">[1]!thsiFinD("ths_turnover_ratio_w_stock",$A1366,$A$1)</f>
        <v>25.836908305952999</v>
      </c>
      <c r="O1366" s="3">
        <f ca="1">[1]!thsiFinD("ths_relative_chg_ratio_w_stock",$A1366,$A$1,104,100)</f>
        <v>-7.0339565924181002</v>
      </c>
      <c r="P1366" s="3">
        <f ca="1">[1]!thsiFinD("ths_chg_ratio_w_stock",$A1366,$B$1,100)</f>
        <v>2.4169184290030001</v>
      </c>
    </row>
    <row r="1367" spans="1:16" x14ac:dyDescent="0.25">
      <c r="A1367" s="2" t="s">
        <v>1365</v>
      </c>
      <c r="B1367" s="2" t="s">
        <v>6728</v>
      </c>
      <c r="C1367" s="3">
        <f ca="1">[1]!thsiFinD("ths_vol_ratio_stock",$A1367,$A$1,7,100)</f>
        <v>0.54451343420207998</v>
      </c>
      <c r="D1367" s="3">
        <f ca="1">[1]!thsiFinD("ths_cr_stock",$A1367,$A$1,7,100,100)</f>
        <v>89.298892988930007</v>
      </c>
      <c r="E1367" s="3">
        <f ca="1">[1]!thsiFinD("ths_mfi_stock",$A1367,$A$1,7,100,100)</f>
        <v>41.437018905111998</v>
      </c>
      <c r="F1367" s="3">
        <f ca="1">[1]!thsiFinD("ths_expma_stock",$A1367,$A$1,7,100,100)</f>
        <v>20.441286961919001</v>
      </c>
      <c r="G1367" s="3">
        <f ca="1">[1]!thsiFinD("ths_rsi_stock",$A1367,$A$1,7,100,100)</f>
        <v>40.742025813067997</v>
      </c>
      <c r="H1367" s="3">
        <f ca="1">[1]!thsiFinD("ths_adtm_stock",$A1367,$A$1,7,3,100,100,100)</f>
        <v>0.35795454545453997</v>
      </c>
      <c r="I1367" s="3">
        <f ca="1">[1]!thsiFinD("ths_bbiboll_stock",$A1367,$A$1,7,3,100,100,100)</f>
        <v>20.6053125</v>
      </c>
      <c r="J1367" s="3">
        <f ca="1">[1]!thsiFinD("ths_dptb_stock",$A1367,$A$1,7,104,100,100)</f>
        <v>0.71428571428570997</v>
      </c>
      <c r="K1367" s="3">
        <f ca="1">[1]!thsiFinD("ths_srmi_stock",$A1367,$A$1,7,100,100)</f>
        <v>-2.7844455112817999E-2</v>
      </c>
      <c r="L1367" s="3">
        <f ca="1">[1]!thsiFinD("ths_atr_stock",$A1367,$A$1,7,101,100,100)</f>
        <v>0.74285714285714</v>
      </c>
      <c r="M1367" s="3">
        <f ca="1">[1]!thsiFinD("ths_vol_w_stock",$A1367,$A$1)/1000000</f>
        <v>28.707954000000001</v>
      </c>
      <c r="N1367" s="3">
        <f ca="1">[1]!thsiFinD("ths_turnover_ratio_w_stock",$A1367,$A$1)</f>
        <v>5.7421804300553001</v>
      </c>
      <c r="O1367" s="3">
        <f ca="1">[1]!thsiFinD("ths_relative_chg_ratio_w_stock",$A1367,$A$1,104,100)</f>
        <v>-1.6796726125502</v>
      </c>
      <c r="P1367" s="3">
        <f ca="1">[1]!thsiFinD("ths_chg_ratio_w_stock",$A1367,$B$1,100)</f>
        <v>-5.2345679012346</v>
      </c>
    </row>
    <row r="1368" spans="1:16" x14ac:dyDescent="0.25">
      <c r="A1368" s="2" t="s">
        <v>1366</v>
      </c>
      <c r="B1368" s="2" t="s">
        <v>6729</v>
      </c>
      <c r="C1368" s="3">
        <f ca="1">[1]!thsiFinD("ths_vol_ratio_stock",$A1368,$A$1,7,100)</f>
        <v>0.60063151108581003</v>
      </c>
      <c r="D1368" s="3">
        <f ca="1">[1]!thsiFinD("ths_cr_stock",$A1368,$A$1,7,100,100)</f>
        <v>66.707692307692</v>
      </c>
      <c r="E1368" s="3">
        <f ca="1">[1]!thsiFinD("ths_mfi_stock",$A1368,$A$1,7,100,100)</f>
        <v>37.607450074545</v>
      </c>
      <c r="F1368" s="3">
        <f ca="1">[1]!thsiFinD("ths_expma_stock",$A1368,$A$1,7,100,100)</f>
        <v>30.538423287004999</v>
      </c>
      <c r="G1368" s="3">
        <f ca="1">[1]!thsiFinD("ths_rsi_stock",$A1368,$A$1,7,100,100)</f>
        <v>23.661150424325999</v>
      </c>
      <c r="H1368" s="3">
        <f ca="1">[1]!thsiFinD("ths_adtm_stock",$A1368,$A$1,7,3,100,100,100)</f>
        <v>-0.29943502824858997</v>
      </c>
      <c r="I1368" s="3">
        <f ca="1">[1]!thsiFinD("ths_bbiboll_stock",$A1368,$A$1,7,3,100,100,100)</f>
        <v>30.970937500000002</v>
      </c>
      <c r="J1368" s="3">
        <f ca="1">[1]!thsiFinD("ths_dptb_stock",$A1368,$A$1,7,104,100,100)</f>
        <v>0.57142857142856995</v>
      </c>
      <c r="K1368" s="3">
        <f ca="1">[1]!thsiFinD("ths_srmi_stock",$A1368,$A$1,7,100,100)</f>
        <v>-4.4084278768233003E-2</v>
      </c>
      <c r="L1368" s="3">
        <f ca="1">[1]!thsiFinD("ths_atr_stock",$A1368,$A$1,7,101,100,100)</f>
        <v>1.29</v>
      </c>
      <c r="M1368" s="3">
        <f ca="1">[1]!thsiFinD("ths_vol_w_stock",$A1368,$A$1)/1000000</f>
        <v>19.51343</v>
      </c>
      <c r="N1368" s="3">
        <f ca="1">[1]!thsiFinD("ths_turnover_ratio_w_stock",$A1368,$A$1)</f>
        <v>12.908159112361</v>
      </c>
      <c r="O1368" s="3">
        <f ca="1">[1]!thsiFinD("ths_relative_chg_ratio_w_stock",$A1368,$A$1,104,100)</f>
        <v>-6.5149101000484997</v>
      </c>
      <c r="P1368" s="3">
        <f ca="1">[1]!thsiFinD("ths_chg_ratio_w_stock",$A1368,$B$1,100)</f>
        <v>1.3563919972872001</v>
      </c>
    </row>
    <row r="1369" spans="1:16" x14ac:dyDescent="0.25">
      <c r="A1369" s="2" t="s">
        <v>1367</v>
      </c>
      <c r="B1369" s="2" t="s">
        <v>6730</v>
      </c>
      <c r="C1369" s="3">
        <f ca="1">[1]!thsiFinD("ths_vol_ratio_stock",$A1369,$A$1,7,100)</f>
        <v>0.72808383480224004</v>
      </c>
      <c r="D1369" s="3">
        <f ca="1">[1]!thsiFinD("ths_cr_stock",$A1369,$A$1,7,100,100)</f>
        <v>28.613472858076999</v>
      </c>
      <c r="E1369" s="3">
        <f ca="1">[1]!thsiFinD("ths_mfi_stock",$A1369,$A$1,7,100,100)</f>
        <v>10.263494500637</v>
      </c>
      <c r="F1369" s="3">
        <f ca="1">[1]!thsiFinD("ths_expma_stock",$A1369,$A$1,7,100,100)</f>
        <v>43.271485363741</v>
      </c>
      <c r="G1369" s="3">
        <f ca="1">[1]!thsiFinD("ths_rsi_stock",$A1369,$A$1,7,100,100)</f>
        <v>38.647426847204002</v>
      </c>
      <c r="H1369" s="3">
        <f ca="1">[1]!thsiFinD("ths_adtm_stock",$A1369,$A$1,7,3,100,100,100)</f>
        <v>-0.32187500000000002</v>
      </c>
      <c r="I1369" s="3">
        <f ca="1">[1]!thsiFinD("ths_bbiboll_stock",$A1369,$A$1,7,3,100,100,100)</f>
        <v>42.954479166666999</v>
      </c>
      <c r="J1369" s="3">
        <f ca="1">[1]!thsiFinD("ths_dptb_stock",$A1369,$A$1,7,104,100,100)</f>
        <v>0.71428571428570997</v>
      </c>
      <c r="K1369" s="3">
        <f ca="1">[1]!thsiFinD("ths_srmi_stock",$A1369,$A$1,7,100,100)</f>
        <v>-8.2197802197801997E-2</v>
      </c>
      <c r="L1369" s="3">
        <f ca="1">[1]!thsiFinD("ths_atr_stock",$A1369,$A$1,7,101,100,100)</f>
        <v>1.8728571428570999</v>
      </c>
      <c r="M1369" s="3">
        <f ca="1">[1]!thsiFinD("ths_vol_w_stock",$A1369,$A$1)/1000000</f>
        <v>39.660130000000002</v>
      </c>
      <c r="N1369" s="3">
        <f ca="1">[1]!thsiFinD("ths_turnover_ratio_w_stock",$A1369,$A$1)</f>
        <v>24.296274588955001</v>
      </c>
      <c r="O1369" s="3">
        <f ca="1">[1]!thsiFinD("ths_relative_chg_ratio_w_stock",$A1369,$A$1,104,100)</f>
        <v>-5.4434815286199001</v>
      </c>
      <c r="P1369" s="3">
        <f ca="1">[1]!thsiFinD("ths_chg_ratio_w_stock",$A1369,$B$1,100)</f>
        <v>2.6580459770115001</v>
      </c>
    </row>
    <row r="1370" spans="1:16" x14ac:dyDescent="0.25">
      <c r="A1370" s="2" t="s">
        <v>1368</v>
      </c>
      <c r="B1370" s="2" t="s">
        <v>6731</v>
      </c>
      <c r="C1370" s="3">
        <f ca="1">[1]!thsiFinD("ths_vol_ratio_stock",$A1370,$A$1,7,100)</f>
        <v>1.4078785639736999</v>
      </c>
      <c r="D1370" s="3">
        <f ca="1">[1]!thsiFinD("ths_cr_stock",$A1370,$A$1,7,100,100)</f>
        <v>28.177641653904999</v>
      </c>
      <c r="E1370" s="3">
        <f ca="1">[1]!thsiFinD("ths_mfi_stock",$A1370,$A$1,7,100,100)</f>
        <v>18.133620703281998</v>
      </c>
      <c r="F1370" s="3">
        <f ca="1">[1]!thsiFinD("ths_expma_stock",$A1370,$A$1,7,100,100)</f>
        <v>9.0805062547772</v>
      </c>
      <c r="G1370" s="3">
        <f ca="1">[1]!thsiFinD("ths_rsi_stock",$A1370,$A$1,7,100,100)</f>
        <v>34.410419819292997</v>
      </c>
      <c r="H1370" s="3">
        <f ca="1">[1]!thsiFinD("ths_adtm_stock",$A1370,$A$1,7,3,100,100,100)</f>
        <v>-0.93103448275862</v>
      </c>
      <c r="I1370" s="3">
        <f ca="1">[1]!thsiFinD("ths_bbiboll_stock",$A1370,$A$1,7,3,100,100,100)</f>
        <v>9.2951041666667003</v>
      </c>
      <c r="J1370" s="3">
        <f ca="1">[1]!thsiFinD("ths_dptb_stock",$A1370,$A$1,7,104,100,100)</f>
        <v>0.42857142857142999</v>
      </c>
      <c r="K1370" s="3">
        <f ca="1">[1]!thsiFinD("ths_srmi_stock",$A1370,$A$1,7,100,100)</f>
        <v>-9.7759674134419994E-2</v>
      </c>
      <c r="L1370" s="3">
        <f ca="1">[1]!thsiFinD("ths_atr_stock",$A1370,$A$1,7,101,100,100)</f>
        <v>0.42</v>
      </c>
      <c r="M1370" s="3">
        <f ca="1">[1]!thsiFinD("ths_vol_w_stock",$A1370,$A$1)/1000000</f>
        <v>14.545928999999999</v>
      </c>
      <c r="N1370" s="3">
        <f ca="1">[1]!thsiFinD("ths_turnover_ratio_w_stock",$A1370,$A$1)</f>
        <v>14.364567572017</v>
      </c>
      <c r="O1370" s="3">
        <f ca="1">[1]!thsiFinD("ths_relative_chg_ratio_w_stock",$A1370,$A$1,104,100)</f>
        <v>-8.3087692903404005</v>
      </c>
      <c r="P1370" s="3">
        <f ca="1">[1]!thsiFinD("ths_chg_ratio_w_stock",$A1370,$B$1,100)</f>
        <v>3.1602708803612001</v>
      </c>
    </row>
    <row r="1371" spans="1:16" x14ac:dyDescent="0.25">
      <c r="A1371" s="2" t="s">
        <v>1369</v>
      </c>
      <c r="B1371" s="2" t="s">
        <v>6732</v>
      </c>
      <c r="C1371" s="3">
        <f ca="1">[1]!thsiFinD("ths_vol_ratio_stock",$A1371,$A$1,7,100)</f>
        <v>1.2176292161216</v>
      </c>
      <c r="D1371" s="3">
        <f ca="1">[1]!thsiFinD("ths_cr_stock",$A1371,$A$1,7,100,100)</f>
        <v>42.527339003644997</v>
      </c>
      <c r="E1371" s="3">
        <f ca="1">[1]!thsiFinD("ths_mfi_stock",$A1371,$A$1,7,100,100)</f>
        <v>28.193190033017</v>
      </c>
      <c r="F1371" s="3">
        <f ca="1">[1]!thsiFinD("ths_expma_stock",$A1371,$A$1,7,100,100)</f>
        <v>13.835714454510001</v>
      </c>
      <c r="G1371" s="3">
        <f ca="1">[1]!thsiFinD("ths_rsi_stock",$A1371,$A$1,7,100,100)</f>
        <v>27.831159241235</v>
      </c>
      <c r="H1371" s="3">
        <f ca="1">[1]!thsiFinD("ths_adtm_stock",$A1371,$A$1,7,3,100,100,100)</f>
        <v>-0.84070796460177</v>
      </c>
      <c r="I1371" s="3">
        <f ca="1">[1]!thsiFinD("ths_bbiboll_stock",$A1371,$A$1,7,3,100,100,100)</f>
        <v>14.094791666667</v>
      </c>
      <c r="J1371" s="3">
        <f ca="1">[1]!thsiFinD("ths_dptb_stock",$A1371,$A$1,7,104,100,100)</f>
        <v>0.42857142857142999</v>
      </c>
      <c r="K1371" s="3">
        <f ca="1">[1]!thsiFinD("ths_srmi_stock",$A1371,$A$1,7,100,100)</f>
        <v>-6.4200976971389004E-2</v>
      </c>
      <c r="L1371" s="3">
        <f ca="1">[1]!thsiFinD("ths_atr_stock",$A1371,$A$1,7,101,100,100)</f>
        <v>0.57142857142856995</v>
      </c>
      <c r="M1371" s="3">
        <f ca="1">[1]!thsiFinD("ths_vol_w_stock",$A1371,$A$1)/1000000</f>
        <v>9.1655890000000007</v>
      </c>
      <c r="N1371" s="3">
        <f ca="1">[1]!thsiFinD("ths_turnover_ratio_w_stock",$A1371,$A$1)</f>
        <v>7.6379908333333004</v>
      </c>
      <c r="O1371" s="3">
        <f ca="1">[1]!thsiFinD("ths_relative_chg_ratio_w_stock",$A1371,$A$1,104,100)</f>
        <v>-7.9883798416819003</v>
      </c>
      <c r="P1371" s="3">
        <f ca="1">[1]!thsiFinD("ths_chg_ratio_w_stock",$A1371,$B$1,100)</f>
        <v>4.6234153616703999</v>
      </c>
    </row>
    <row r="1372" spans="1:16" x14ac:dyDescent="0.25">
      <c r="A1372" s="2" t="s">
        <v>1370</v>
      </c>
      <c r="B1372" s="2" t="s">
        <v>6733</v>
      </c>
      <c r="C1372" s="3">
        <f ca="1">[1]!thsiFinD("ths_vol_ratio_stock",$A1372,$A$1,7,100)</f>
        <v>0.49962564311066998</v>
      </c>
      <c r="D1372" s="3">
        <f ca="1">[1]!thsiFinD("ths_cr_stock",$A1372,$A$1,7,100,100)</f>
        <v>-4.268292682927</v>
      </c>
      <c r="E1372" s="3">
        <f ca="1">[1]!thsiFinD("ths_mfi_stock",$A1372,$A$1,7,100,100)</f>
        <v>8.1865977728957997</v>
      </c>
      <c r="F1372" s="3">
        <f ca="1">[1]!thsiFinD("ths_expma_stock",$A1372,$A$1,7,100,100)</f>
        <v>9.6615658326869998</v>
      </c>
      <c r="G1372" s="3">
        <f ca="1">[1]!thsiFinD("ths_rsi_stock",$A1372,$A$1,7,100,100)</f>
        <v>32.178383203839999</v>
      </c>
      <c r="H1372" s="3">
        <f ca="1">[1]!thsiFinD("ths_adtm_stock",$A1372,$A$1,7,3,100,100,100)</f>
        <v>-0.98170731707317005</v>
      </c>
      <c r="I1372" s="3">
        <f ca="1">[1]!thsiFinD("ths_bbiboll_stock",$A1372,$A$1,7,3,100,100,100)</f>
        <v>9.8767708333332997</v>
      </c>
      <c r="J1372" s="3">
        <f ca="1">[1]!thsiFinD("ths_dptb_stock",$A1372,$A$1,7,104,100,100)</f>
        <v>0.57142857142856995</v>
      </c>
      <c r="K1372" s="3">
        <f ca="1">[1]!thsiFinD("ths_srmi_stock",$A1372,$A$1,7,100,100)</f>
        <v>-0.17135086128740001</v>
      </c>
      <c r="L1372" s="3">
        <f ca="1">[1]!thsiFinD("ths_atr_stock",$A1372,$A$1,7,101,100,100)</f>
        <v>0.53285714285714003</v>
      </c>
      <c r="M1372" s="3">
        <f ca="1">[1]!thsiFinD("ths_vol_w_stock",$A1372,$A$1)/1000000</f>
        <v>36.664620999999997</v>
      </c>
      <c r="N1372" s="3">
        <f ca="1">[1]!thsiFinD("ths_turnover_ratio_w_stock",$A1372,$A$1)</f>
        <v>21.455008580893001</v>
      </c>
      <c r="O1372" s="3">
        <f ca="1">[1]!thsiFinD("ths_relative_chg_ratio_w_stock",$A1372,$A$1,104,100)</f>
        <v>-12.540655750672</v>
      </c>
      <c r="P1372" s="3">
        <f ca="1">[1]!thsiFinD("ths_chg_ratio_w_stock",$A1372,$B$1,100)</f>
        <v>3.0634573304156998</v>
      </c>
    </row>
    <row r="1373" spans="1:16" x14ac:dyDescent="0.25">
      <c r="A1373" s="2" t="s">
        <v>1371</v>
      </c>
      <c r="B1373" s="2" t="s">
        <v>6734</v>
      </c>
      <c r="C1373" s="3">
        <f ca="1">[1]!thsiFinD("ths_vol_ratio_stock",$A1373,$A$1,7,100)</f>
        <v>0.69678893676242004</v>
      </c>
      <c r="D1373" s="3">
        <f ca="1">[1]!thsiFinD("ths_cr_stock",$A1373,$A$1,7,100,100)</f>
        <v>61.092436974789997</v>
      </c>
      <c r="E1373" s="3">
        <f ca="1">[1]!thsiFinD("ths_mfi_stock",$A1373,$A$1,7,100,100)</f>
        <v>37.884664800079001</v>
      </c>
      <c r="F1373" s="3">
        <f ca="1">[1]!thsiFinD("ths_expma_stock",$A1373,$A$1,7,100,100)</f>
        <v>28.478775023954</v>
      </c>
      <c r="G1373" s="3">
        <f ca="1">[1]!thsiFinD("ths_rsi_stock",$A1373,$A$1,7,100,100)</f>
        <v>27.949201681363</v>
      </c>
      <c r="H1373" s="3">
        <f ca="1">[1]!thsiFinD("ths_adtm_stock",$A1373,$A$1,7,3,100,100,100)</f>
        <v>0.77542372881356003</v>
      </c>
      <c r="I1373" s="3">
        <f ca="1">[1]!thsiFinD("ths_bbiboll_stock",$A1373,$A$1,7,3,100,100,100)</f>
        <v>28.880937500000002</v>
      </c>
      <c r="J1373" s="3">
        <f ca="1">[1]!thsiFinD("ths_dptb_stock",$A1373,$A$1,7,104,100,100)</f>
        <v>0.42857142857142999</v>
      </c>
      <c r="K1373" s="3">
        <f ca="1">[1]!thsiFinD("ths_srmi_stock",$A1373,$A$1,7,100,100)</f>
        <v>-3.7254225595032997E-2</v>
      </c>
      <c r="L1373" s="3">
        <f ca="1">[1]!thsiFinD("ths_atr_stock",$A1373,$A$1,7,101,100,100)</f>
        <v>0.91285714285714004</v>
      </c>
      <c r="M1373" s="3">
        <f ca="1">[1]!thsiFinD("ths_vol_w_stock",$A1373,$A$1)/1000000</f>
        <v>6.9857060000000004</v>
      </c>
      <c r="N1373" s="3">
        <f ca="1">[1]!thsiFinD("ths_turnover_ratio_w_stock",$A1373,$A$1)</f>
        <v>1.9923070837178001</v>
      </c>
      <c r="O1373" s="3">
        <f ca="1">[1]!thsiFinD("ths_relative_chg_ratio_w_stock",$A1373,$A$1,104,100)</f>
        <v>-4.6466990029444997</v>
      </c>
      <c r="P1373" s="3">
        <f ca="1">[1]!thsiFinD("ths_chg_ratio_w_stock",$A1373,$B$1,100)</f>
        <v>-1.3256897169473001</v>
      </c>
    </row>
    <row r="1374" spans="1:16" x14ac:dyDescent="0.25">
      <c r="A1374" s="2" t="s">
        <v>1372</v>
      </c>
      <c r="B1374" s="2" t="s">
        <v>6735</v>
      </c>
      <c r="C1374" s="3">
        <f ca="1">[1]!thsiFinD("ths_vol_ratio_stock",$A1374,$A$1,7,100)</f>
        <v>0.75967931070859995</v>
      </c>
      <c r="D1374" s="3">
        <f ca="1">[1]!thsiFinD("ths_cr_stock",$A1374,$A$1,7,100,100)</f>
        <v>54.689826302729998</v>
      </c>
      <c r="E1374" s="3">
        <f ca="1">[1]!thsiFinD("ths_mfi_stock",$A1374,$A$1,7,100,100)</f>
        <v>51.84235966931</v>
      </c>
      <c r="F1374" s="3">
        <f ca="1">[1]!thsiFinD("ths_expma_stock",$A1374,$A$1,7,100,100)</f>
        <v>22.003828150396</v>
      </c>
      <c r="G1374" s="3">
        <f ca="1">[1]!thsiFinD("ths_rsi_stock",$A1374,$A$1,7,100,100)</f>
        <v>30.948016010780002</v>
      </c>
      <c r="H1374" s="3">
        <f ca="1">[1]!thsiFinD("ths_adtm_stock",$A1374,$A$1,7,3,100,100,100)</f>
        <v>-0.34662576687115998</v>
      </c>
      <c r="I1374" s="3">
        <f ca="1">[1]!thsiFinD("ths_bbiboll_stock",$A1374,$A$1,7,3,100,100,100)</f>
        <v>22.337187499999999</v>
      </c>
      <c r="J1374" s="3">
        <f ca="1">[1]!thsiFinD("ths_dptb_stock",$A1374,$A$1,7,104,100,100)</f>
        <v>0.85714285714285998</v>
      </c>
      <c r="K1374" s="3">
        <f ca="1">[1]!thsiFinD("ths_srmi_stock",$A1374,$A$1,7,100,100)</f>
        <v>-9.3832599118942997E-2</v>
      </c>
      <c r="L1374" s="3">
        <f ca="1">[1]!thsiFinD("ths_atr_stock",$A1374,$A$1,7,101,100,100)</f>
        <v>1.5885714285714001</v>
      </c>
      <c r="M1374" s="3">
        <f ca="1">[1]!thsiFinD("ths_vol_w_stock",$A1374,$A$1)/1000000</f>
        <v>100.15807700000001</v>
      </c>
      <c r="N1374" s="3">
        <f ca="1">[1]!thsiFinD("ths_turnover_ratio_w_stock",$A1374,$A$1)</f>
        <v>65.060509286634002</v>
      </c>
      <c r="O1374" s="3">
        <f ca="1">[1]!thsiFinD("ths_relative_chg_ratio_w_stock",$A1374,$A$1,104,100)</f>
        <v>-7.9252731049919003</v>
      </c>
      <c r="P1374" s="3">
        <f ca="1">[1]!thsiFinD("ths_chg_ratio_w_stock",$A1374,$B$1,100)</f>
        <v>8.4103062712687997</v>
      </c>
    </row>
    <row r="1375" spans="1:16" x14ac:dyDescent="0.25">
      <c r="A1375" s="2" t="s">
        <v>1373</v>
      </c>
      <c r="B1375" s="2" t="s">
        <v>6736</v>
      </c>
      <c r="C1375" s="3">
        <f ca="1">[1]!thsiFinD("ths_vol_ratio_stock",$A1375,$A$1,7,100)</f>
        <v>1.0305702200604001</v>
      </c>
      <c r="D1375" s="3">
        <f ca="1">[1]!thsiFinD("ths_cr_stock",$A1375,$A$1,7,100,100)</f>
        <v>33.297644539613998</v>
      </c>
      <c r="E1375" s="3">
        <f ca="1">[1]!thsiFinD("ths_mfi_stock",$A1375,$A$1,7,100,100)</f>
        <v>27.980114564617999</v>
      </c>
      <c r="F1375" s="3">
        <f ca="1">[1]!thsiFinD("ths_expma_stock",$A1375,$A$1,7,100,100)</f>
        <v>16.175363472609</v>
      </c>
      <c r="G1375" s="3">
        <f ca="1">[1]!thsiFinD("ths_rsi_stock",$A1375,$A$1,7,100,100)</f>
        <v>33.181625440847</v>
      </c>
      <c r="H1375" s="3">
        <f ca="1">[1]!thsiFinD("ths_adtm_stock",$A1375,$A$1,7,3,100,100,100)</f>
        <v>-0.56730769230768996</v>
      </c>
      <c r="I1375" s="3">
        <f ca="1">[1]!thsiFinD("ths_bbiboll_stock",$A1375,$A$1,7,3,100,100,100)</f>
        <v>16.444270833333</v>
      </c>
      <c r="J1375" s="3">
        <f ca="1">[1]!thsiFinD("ths_dptb_stock",$A1375,$A$1,7,104,100,100)</f>
        <v>0.28571428571428997</v>
      </c>
      <c r="K1375" s="3">
        <f ca="1">[1]!thsiFinD("ths_srmi_stock",$A1375,$A$1,7,100,100)</f>
        <v>-6.2982768865121996E-2</v>
      </c>
      <c r="L1375" s="3">
        <f ca="1">[1]!thsiFinD("ths_atr_stock",$A1375,$A$1,7,101,100,100)</f>
        <v>0.62</v>
      </c>
      <c r="M1375" s="3">
        <f ca="1">[1]!thsiFinD("ths_vol_w_stock",$A1375,$A$1)/1000000</f>
        <v>15.807472000000001</v>
      </c>
      <c r="N1375" s="3">
        <f ca="1">[1]!thsiFinD("ths_turnover_ratio_w_stock",$A1375,$A$1)</f>
        <v>15.8412561718</v>
      </c>
      <c r="O1375" s="3">
        <f ca="1">[1]!thsiFinD("ths_relative_chg_ratio_w_stock",$A1375,$A$1,104,100)</f>
        <v>-8.3112874812720001</v>
      </c>
      <c r="P1375" s="3">
        <f ca="1">[1]!thsiFinD("ths_chg_ratio_w_stock",$A1375,$B$1,100)</f>
        <v>4.5656309448319998</v>
      </c>
    </row>
    <row r="1376" spans="1:16" x14ac:dyDescent="0.25">
      <c r="A1376" s="2" t="s">
        <v>1374</v>
      </c>
      <c r="B1376" s="2" t="s">
        <v>6737</v>
      </c>
      <c r="C1376" s="3">
        <f ca="1">[1]!thsiFinD("ths_vol_ratio_stock",$A1376,$A$1,7,100)</f>
        <v>1.026560646634</v>
      </c>
      <c r="D1376" s="3">
        <f ca="1">[1]!thsiFinD("ths_cr_stock",$A1376,$A$1,7,100,100)</f>
        <v>15.578947368421</v>
      </c>
      <c r="E1376" s="3">
        <f ca="1">[1]!thsiFinD("ths_mfi_stock",$A1376,$A$1,7,100,100)</f>
        <v>25.108169916091001</v>
      </c>
      <c r="F1376" s="3">
        <f ca="1">[1]!thsiFinD("ths_expma_stock",$A1376,$A$1,7,100,100)</f>
        <v>6.6183422373080996</v>
      </c>
      <c r="G1376" s="3">
        <f ca="1">[1]!thsiFinD("ths_rsi_stock",$A1376,$A$1,7,100,100)</f>
        <v>32.926682285234001</v>
      </c>
      <c r="H1376" s="3">
        <f ca="1">[1]!thsiFinD("ths_adtm_stock",$A1376,$A$1,7,3,100,100,100)</f>
        <v>-0.52</v>
      </c>
      <c r="I1376" s="3">
        <f ca="1">[1]!thsiFinD("ths_bbiboll_stock",$A1376,$A$1,7,3,100,100,100)</f>
        <v>6.7362500000000001</v>
      </c>
      <c r="J1376" s="3">
        <f ca="1">[1]!thsiFinD("ths_dptb_stock",$A1376,$A$1,7,104,100,100)</f>
        <v>0.28571428571428997</v>
      </c>
      <c r="K1376" s="3">
        <f ca="1">[1]!thsiFinD("ths_srmi_stock",$A1376,$A$1,7,100,100)</f>
        <v>-7.8683834048641002E-2</v>
      </c>
      <c r="L1376" s="3">
        <f ca="1">[1]!thsiFinD("ths_atr_stock",$A1376,$A$1,7,101,100,100)</f>
        <v>0.27428571428571002</v>
      </c>
      <c r="M1376" s="3">
        <f ca="1">[1]!thsiFinD("ths_vol_w_stock",$A1376,$A$1)/1000000</f>
        <v>26.281804000000001</v>
      </c>
      <c r="N1376" s="3">
        <f ca="1">[1]!thsiFinD("ths_turnover_ratio_w_stock",$A1376,$A$1)</f>
        <v>7.5211206501831001</v>
      </c>
      <c r="O1376" s="3">
        <f ca="1">[1]!thsiFinD("ths_relative_chg_ratio_w_stock",$A1376,$A$1,104,100)</f>
        <v>-8.4901771796786001</v>
      </c>
      <c r="P1376" s="3">
        <f ca="1">[1]!thsiFinD("ths_chg_ratio_w_stock",$A1376,$B$1,100)</f>
        <v>2.0186335403726998</v>
      </c>
    </row>
    <row r="1377" spans="1:16" x14ac:dyDescent="0.25">
      <c r="A1377" s="2" t="s">
        <v>1375</v>
      </c>
      <c r="B1377" s="2" t="s">
        <v>6738</v>
      </c>
      <c r="C1377" s="3">
        <f ca="1">[1]!thsiFinD("ths_vol_ratio_stock",$A1377,$A$1,7,100)</f>
        <v>0.66744152244689003</v>
      </c>
      <c r="D1377" s="3">
        <f ca="1">[1]!thsiFinD("ths_cr_stock",$A1377,$A$1,7,100,100)</f>
        <v>170.85201793722001</v>
      </c>
      <c r="E1377" s="3">
        <f ca="1">[1]!thsiFinD("ths_mfi_stock",$A1377,$A$1,7,100,100)</f>
        <v>60.603651777830997</v>
      </c>
      <c r="F1377" s="3">
        <f ca="1">[1]!thsiFinD("ths_expma_stock",$A1377,$A$1,7,100,100)</f>
        <v>27.505255462217999</v>
      </c>
      <c r="G1377" s="3">
        <f ca="1">[1]!thsiFinD("ths_rsi_stock",$A1377,$A$1,7,100,100)</f>
        <v>43.985066249676002</v>
      </c>
      <c r="H1377" s="3">
        <f ca="1">[1]!thsiFinD("ths_adtm_stock",$A1377,$A$1,7,3,100,100,100)</f>
        <v>0.83473389355742</v>
      </c>
      <c r="I1377" s="3">
        <f ca="1">[1]!thsiFinD("ths_bbiboll_stock",$A1377,$A$1,7,3,100,100,100)</f>
        <v>27.680416666667</v>
      </c>
      <c r="J1377" s="3">
        <f ca="1">[1]!thsiFinD("ths_dptb_stock",$A1377,$A$1,7,104,100,100)</f>
        <v>0.57142857142856995</v>
      </c>
      <c r="K1377" s="3">
        <f ca="1">[1]!thsiFinD("ths_srmi_stock",$A1377,$A$1,7,100,100)</f>
        <v>2.4175824175824E-2</v>
      </c>
      <c r="L1377" s="3">
        <f ca="1">[1]!thsiFinD("ths_atr_stock",$A1377,$A$1,7,101,100,100)</f>
        <v>0.89</v>
      </c>
      <c r="M1377" s="3">
        <f ca="1">[1]!thsiFinD("ths_vol_w_stock",$A1377,$A$1)/1000000</f>
        <v>30.378108999999998</v>
      </c>
      <c r="N1377" s="3">
        <f ca="1">[1]!thsiFinD("ths_turnover_ratio_w_stock",$A1377,$A$1)</f>
        <v>5.7945454036645003</v>
      </c>
      <c r="O1377" s="3">
        <f ca="1">[1]!thsiFinD("ths_relative_chg_ratio_w_stock",$A1377,$A$1,104,100)</f>
        <v>-0.23900829944905999</v>
      </c>
      <c r="P1377" s="3">
        <f ca="1">[1]!thsiFinD("ths_chg_ratio_w_stock",$A1377,$B$1,100)</f>
        <v>0.87912087912087</v>
      </c>
    </row>
    <row r="1378" spans="1:16" x14ac:dyDescent="0.25">
      <c r="A1378" s="2" t="s">
        <v>1376</v>
      </c>
      <c r="B1378" s="2" t="s">
        <v>6739</v>
      </c>
      <c r="C1378" s="3">
        <f ca="1">[1]!thsiFinD("ths_vol_ratio_stock",$A1378,$A$1,7,100)</f>
        <v>1.205626383314</v>
      </c>
      <c r="D1378" s="3">
        <f ca="1">[1]!thsiFinD("ths_cr_stock",$A1378,$A$1,7,100,100)</f>
        <v>34.375</v>
      </c>
      <c r="E1378" s="3">
        <f ca="1">[1]!thsiFinD("ths_mfi_stock",$A1378,$A$1,7,100,100)</f>
        <v>27.127443960459001</v>
      </c>
      <c r="F1378" s="3">
        <f ca="1">[1]!thsiFinD("ths_expma_stock",$A1378,$A$1,7,100,100)</f>
        <v>13.292498030880999</v>
      </c>
      <c r="G1378" s="3">
        <f ca="1">[1]!thsiFinD("ths_rsi_stock",$A1378,$A$1,7,100,100)</f>
        <v>31.368548414654999</v>
      </c>
      <c r="H1378" s="3">
        <f ca="1">[1]!thsiFinD("ths_adtm_stock",$A1378,$A$1,7,3,100,100,100)</f>
        <v>-0.65</v>
      </c>
      <c r="I1378" s="3">
        <f ca="1">[1]!thsiFinD("ths_bbiboll_stock",$A1378,$A$1,7,3,100,100,100)</f>
        <v>13.5034375</v>
      </c>
      <c r="J1378" s="3">
        <f ca="1">[1]!thsiFinD("ths_dptb_stock",$A1378,$A$1,7,104,100,100)</f>
        <v>0.42857142857142999</v>
      </c>
      <c r="K1378" s="3">
        <f ca="1">[1]!thsiFinD("ths_srmi_stock",$A1378,$A$1,7,100,100)</f>
        <v>-5.8695652173913003E-2</v>
      </c>
      <c r="L1378" s="3">
        <f ca="1">[1]!thsiFinD("ths_atr_stock",$A1378,$A$1,7,101,100,100)</f>
        <v>0.44285714285714001</v>
      </c>
      <c r="M1378" s="3">
        <f ca="1">[1]!thsiFinD("ths_vol_w_stock",$A1378,$A$1)/1000000</f>
        <v>11.815937</v>
      </c>
      <c r="N1378" s="3">
        <f ca="1">[1]!thsiFinD("ths_turnover_ratio_w_stock",$A1378,$A$1)</f>
        <v>3.8253130530876001</v>
      </c>
      <c r="O1378" s="3">
        <f ca="1">[1]!thsiFinD("ths_relative_chg_ratio_w_stock",$A1378,$A$1,104,100)</f>
        <v>-6.3844575001030996</v>
      </c>
      <c r="P1378" s="3">
        <f ca="1">[1]!thsiFinD("ths_chg_ratio_w_stock",$A1378,$B$1,100)</f>
        <v>0.30792917628944999</v>
      </c>
    </row>
    <row r="1379" spans="1:16" x14ac:dyDescent="0.25">
      <c r="A1379" s="2" t="s">
        <v>1377</v>
      </c>
      <c r="B1379" s="2" t="s">
        <v>6740</v>
      </c>
      <c r="C1379" s="3">
        <f ca="1">[1]!thsiFinD("ths_vol_ratio_stock",$A1379,$A$1,7,100)</f>
        <v>0.71330603546435001</v>
      </c>
      <c r="D1379" s="3">
        <f ca="1">[1]!thsiFinD("ths_cr_stock",$A1379,$A$1,7,100,100)</f>
        <v>9.9827882960411998</v>
      </c>
      <c r="E1379" s="3">
        <f ca="1">[1]!thsiFinD("ths_mfi_stock",$A1379,$A$1,7,100,100)</f>
        <v>24.354199974193001</v>
      </c>
      <c r="F1379" s="3">
        <f ca="1">[1]!thsiFinD("ths_expma_stock",$A1379,$A$1,7,100,100)</f>
        <v>7.9983859830773003</v>
      </c>
      <c r="G1379" s="3">
        <f ca="1">[1]!thsiFinD("ths_rsi_stock",$A1379,$A$1,7,100,100)</f>
        <v>29.469800074757</v>
      </c>
      <c r="H1379" s="3">
        <f ca="1">[1]!thsiFinD("ths_adtm_stock",$A1379,$A$1,7,3,100,100,100)</f>
        <v>-0.65656565656566002</v>
      </c>
      <c r="I1379" s="3">
        <f ca="1">[1]!thsiFinD("ths_bbiboll_stock",$A1379,$A$1,7,3,100,100,100)</f>
        <v>8.1454166666666996</v>
      </c>
      <c r="J1379" s="3">
        <f ca="1">[1]!thsiFinD("ths_dptb_stock",$A1379,$A$1,7,104,100,100)</f>
        <v>0.42857142857142999</v>
      </c>
      <c r="K1379" s="3">
        <f ca="1">[1]!thsiFinD("ths_srmi_stock",$A1379,$A$1,7,100,100)</f>
        <v>-0.10648148148148</v>
      </c>
      <c r="L1379" s="3">
        <f ca="1">[1]!thsiFinD("ths_atr_stock",$A1379,$A$1,7,101,100,100)</f>
        <v>0.32428571428571001</v>
      </c>
      <c r="M1379" s="3">
        <f ca="1">[1]!thsiFinD("ths_vol_w_stock",$A1379,$A$1)/1000000</f>
        <v>31.141197999999999</v>
      </c>
      <c r="N1379" s="3">
        <f ca="1">[1]!thsiFinD("ths_turnover_ratio_w_stock",$A1379,$A$1)</f>
        <v>10.064336006721</v>
      </c>
      <c r="O1379" s="3">
        <f ca="1">[1]!thsiFinD("ths_relative_chg_ratio_w_stock",$A1379,$A$1,104,100)</f>
        <v>-9.6507790223246008</v>
      </c>
      <c r="P1379" s="3">
        <f ca="1">[1]!thsiFinD("ths_chg_ratio_w_stock",$A1379,$B$1,100)</f>
        <v>4.5336787564767</v>
      </c>
    </row>
    <row r="1380" spans="1:16" x14ac:dyDescent="0.25">
      <c r="A1380" s="2" t="s">
        <v>1378</v>
      </c>
      <c r="B1380" s="2" t="s">
        <v>6741</v>
      </c>
      <c r="C1380" s="3">
        <f ca="1">[1]!thsiFinD("ths_vol_ratio_stock",$A1380,$A$1,7,100)</f>
        <v>1.2561378533309</v>
      </c>
      <c r="D1380" s="3">
        <f ca="1">[1]!thsiFinD("ths_cr_stock",$A1380,$A$1,7,100,100)</f>
        <v>22.627737226276999</v>
      </c>
      <c r="E1380" s="3">
        <f ca="1">[1]!thsiFinD("ths_mfi_stock",$A1380,$A$1,7,100,100)</f>
        <v>29.600987219215</v>
      </c>
      <c r="F1380" s="3">
        <f ca="1">[1]!thsiFinD("ths_expma_stock",$A1380,$A$1,7,100,100)</f>
        <v>4.6567183479184999</v>
      </c>
      <c r="G1380" s="3">
        <f ca="1">[1]!thsiFinD("ths_rsi_stock",$A1380,$A$1,7,100,100)</f>
        <v>31.677434759695</v>
      </c>
      <c r="H1380" s="3">
        <f ca="1">[1]!thsiFinD("ths_adtm_stock",$A1380,$A$1,7,3,100,100,100)</f>
        <v>-0.79816513761468</v>
      </c>
      <c r="I1380" s="3">
        <f ca="1">[1]!thsiFinD("ths_bbiboll_stock",$A1380,$A$1,7,3,100,100,100)</f>
        <v>4.7771875000000001</v>
      </c>
      <c r="J1380" s="3">
        <f ca="1">[1]!thsiFinD("ths_dptb_stock",$A1380,$A$1,7,104,100,100)</f>
        <v>0.57142857142856995</v>
      </c>
      <c r="K1380" s="3">
        <f ca="1">[1]!thsiFinD("ths_srmi_stock",$A1380,$A$1,7,100,100)</f>
        <v>-0.12621359223301001</v>
      </c>
      <c r="L1380" s="3">
        <f ca="1">[1]!thsiFinD("ths_atr_stock",$A1380,$A$1,7,101,100,100)</f>
        <v>0.24714285714286</v>
      </c>
      <c r="M1380" s="3">
        <f ca="1">[1]!thsiFinD("ths_vol_w_stock",$A1380,$A$1)/1000000</f>
        <v>36.384799000000001</v>
      </c>
      <c r="N1380" s="3">
        <f ca="1">[1]!thsiFinD("ths_turnover_ratio_w_stock",$A1380,$A$1)</f>
        <v>10.025860829272</v>
      </c>
      <c r="O1380" s="3">
        <f ca="1">[1]!thsiFinD("ths_relative_chg_ratio_w_stock",$A1380,$A$1,104,100)</f>
        <v>-10.728784019086</v>
      </c>
      <c r="P1380" s="3">
        <f ca="1">[1]!thsiFinD("ths_chg_ratio_w_stock",$A1380,$B$1,100)</f>
        <v>-1.7777777777778001</v>
      </c>
    </row>
    <row r="1381" spans="1:16" x14ac:dyDescent="0.25">
      <c r="A1381" s="2" t="s">
        <v>1379</v>
      </c>
      <c r="B1381" s="2" t="s">
        <v>6742</v>
      </c>
      <c r="C1381" s="3">
        <f ca="1">[1]!thsiFinD("ths_vol_ratio_stock",$A1381,$A$1,7,100)</f>
        <v>1.4014134096355</v>
      </c>
      <c r="D1381" s="3">
        <f ca="1">[1]!thsiFinD("ths_cr_stock",$A1381,$A$1,7,100,100)</f>
        <v>14.213197969543</v>
      </c>
      <c r="E1381" s="3">
        <f ca="1">[1]!thsiFinD("ths_mfi_stock",$A1381,$A$1,7,100,100)</f>
        <v>17.496143766142001</v>
      </c>
      <c r="F1381" s="3">
        <f ca="1">[1]!thsiFinD("ths_expma_stock",$A1381,$A$1,7,100,100)</f>
        <v>6.6722557549224</v>
      </c>
      <c r="G1381" s="3">
        <f ca="1">[1]!thsiFinD("ths_rsi_stock",$A1381,$A$1,7,100,100)</f>
        <v>31.354932001579002</v>
      </c>
      <c r="H1381" s="3">
        <f ca="1">[1]!thsiFinD("ths_adtm_stock",$A1381,$A$1,7,3,100,100,100)</f>
        <v>-0.86554621848739</v>
      </c>
      <c r="I1381" s="3">
        <f ca="1">[1]!thsiFinD("ths_bbiboll_stock",$A1381,$A$1,7,3,100,100,100)</f>
        <v>6.8404166666666999</v>
      </c>
      <c r="J1381" s="3">
        <f ca="1">[1]!thsiFinD("ths_dptb_stock",$A1381,$A$1,7,104,100,100)</f>
        <v>0.42857142857142999</v>
      </c>
      <c r="K1381" s="3">
        <f ca="1">[1]!thsiFinD("ths_srmi_stock",$A1381,$A$1,7,100,100)</f>
        <v>-0.11279229711142</v>
      </c>
      <c r="L1381" s="3">
        <f ca="1">[1]!thsiFinD("ths_atr_stock",$A1381,$A$1,7,101,100,100)</f>
        <v>0.32285714285714001</v>
      </c>
      <c r="M1381" s="3">
        <f ca="1">[1]!thsiFinD("ths_vol_w_stock",$A1381,$A$1)/1000000</f>
        <v>15.920339999999999</v>
      </c>
      <c r="N1381" s="3">
        <f ca="1">[1]!thsiFinD("ths_turnover_ratio_w_stock",$A1381,$A$1)</f>
        <v>9.3067686881857998</v>
      </c>
      <c r="O1381" s="3">
        <f ca="1">[1]!thsiFinD("ths_relative_chg_ratio_w_stock",$A1381,$A$1,104,100)</f>
        <v>-9.8795359143592005</v>
      </c>
      <c r="P1381" s="3">
        <f ca="1">[1]!thsiFinD("ths_chg_ratio_w_stock",$A1381,$B$1,100)</f>
        <v>0.77519379844961001</v>
      </c>
    </row>
    <row r="1382" spans="1:16" x14ac:dyDescent="0.25">
      <c r="A1382" s="2" t="s">
        <v>1380</v>
      </c>
      <c r="B1382" s="2" t="s">
        <v>6743</v>
      </c>
      <c r="C1382" s="3">
        <f ca="1">[1]!thsiFinD("ths_vol_ratio_stock",$A1382,$A$1,7,100)</f>
        <v>1.0651052916574999</v>
      </c>
      <c r="D1382" s="3">
        <f ca="1">[1]!thsiFinD("ths_cr_stock",$A1382,$A$1,7,100,100)</f>
        <v>63.138686131386997</v>
      </c>
      <c r="E1382" s="3">
        <f ca="1">[1]!thsiFinD("ths_mfi_stock",$A1382,$A$1,7,100,100)</f>
        <v>28.332388528671999</v>
      </c>
      <c r="F1382" s="3">
        <f ca="1">[1]!thsiFinD("ths_expma_stock",$A1382,$A$1,7,100,100)</f>
        <v>9.6366473134755992</v>
      </c>
      <c r="G1382" s="3">
        <f ca="1">[1]!thsiFinD("ths_rsi_stock",$A1382,$A$1,7,100,100)</f>
        <v>46.219724849343997</v>
      </c>
      <c r="H1382" s="3">
        <f ca="1">[1]!thsiFinD("ths_adtm_stock",$A1382,$A$1,7,3,100,100,100)</f>
        <v>-0.39473684210526</v>
      </c>
      <c r="I1382" s="3">
        <f ca="1">[1]!thsiFinD("ths_bbiboll_stock",$A1382,$A$1,7,3,100,100,100)</f>
        <v>9.6502083333332997</v>
      </c>
      <c r="J1382" s="3">
        <f ca="1">[1]!thsiFinD("ths_dptb_stock",$A1382,$A$1,7,104,100,100)</f>
        <v>0.71428571428570997</v>
      </c>
      <c r="K1382" s="3">
        <f ca="1">[1]!thsiFinD("ths_srmi_stock",$A1382,$A$1,7,100,100)</f>
        <v>-2.6183282980866002E-2</v>
      </c>
      <c r="L1382" s="3">
        <f ca="1">[1]!thsiFinD("ths_atr_stock",$A1382,$A$1,7,101,100,100)</f>
        <v>0.21571428571428999</v>
      </c>
      <c r="M1382" s="3">
        <f ca="1">[1]!thsiFinD("ths_vol_w_stock",$A1382,$A$1)/1000000</f>
        <v>22.582443999999999</v>
      </c>
      <c r="N1382" s="3">
        <f ca="1">[1]!thsiFinD("ths_turnover_ratio_w_stock",$A1382,$A$1)</f>
        <v>1.8107815747489999</v>
      </c>
      <c r="O1382" s="3">
        <f ca="1">[1]!thsiFinD("ths_relative_chg_ratio_w_stock",$A1382,$A$1,104,100)</f>
        <v>-0.35209820235615003</v>
      </c>
      <c r="P1382" s="3">
        <f ca="1">[1]!thsiFinD("ths_chg_ratio_w_stock",$A1382,$B$1,100)</f>
        <v>-3.205791106515</v>
      </c>
    </row>
    <row r="1383" spans="1:16" x14ac:dyDescent="0.25">
      <c r="A1383" s="2" t="s">
        <v>1381</v>
      </c>
      <c r="B1383" s="2" t="s">
        <v>6744</v>
      </c>
      <c r="C1383" s="3">
        <f ca="1">[1]!thsiFinD("ths_vol_ratio_stock",$A1383,$A$1,7,100)</f>
        <v>1.0452296005766999</v>
      </c>
      <c r="D1383" s="3">
        <f ca="1">[1]!thsiFinD("ths_cr_stock",$A1383,$A$1,7,100,100)</f>
        <v>27.034120734908001</v>
      </c>
      <c r="E1383" s="3">
        <f ca="1">[1]!thsiFinD("ths_mfi_stock",$A1383,$A$1,7,100,100)</f>
        <v>26.785492693576</v>
      </c>
      <c r="F1383" s="3">
        <f ca="1">[1]!thsiFinD("ths_expma_stock",$A1383,$A$1,7,100,100)</f>
        <v>18.115359328541999</v>
      </c>
      <c r="G1383" s="3">
        <f ca="1">[1]!thsiFinD("ths_rsi_stock",$A1383,$A$1,7,100,100)</f>
        <v>26.013216027679999</v>
      </c>
      <c r="H1383" s="3">
        <f ca="1">[1]!thsiFinD("ths_adtm_stock",$A1383,$A$1,7,3,100,100,100)</f>
        <v>-0.85258964143425997</v>
      </c>
      <c r="I1383" s="3">
        <f ca="1">[1]!thsiFinD("ths_bbiboll_stock",$A1383,$A$1,7,3,100,100,100)</f>
        <v>18.492083333332999</v>
      </c>
      <c r="J1383" s="3">
        <f ca="1">[1]!thsiFinD("ths_dptb_stock",$A1383,$A$1,7,104,100,100)</f>
        <v>0.42857142857142999</v>
      </c>
      <c r="K1383" s="3">
        <f ca="1">[1]!thsiFinD("ths_srmi_stock",$A1383,$A$1,7,100,100)</f>
        <v>-7.7409162717219995E-2</v>
      </c>
      <c r="L1383" s="3">
        <f ca="1">[1]!thsiFinD("ths_atr_stock",$A1383,$A$1,7,101,100,100)</f>
        <v>0.71</v>
      </c>
      <c r="M1383" s="3">
        <f ca="1">[1]!thsiFinD("ths_vol_w_stock",$A1383,$A$1)/1000000</f>
        <v>13.531857</v>
      </c>
      <c r="N1383" s="3">
        <f ca="1">[1]!thsiFinD("ths_turnover_ratio_w_stock",$A1383,$A$1)</f>
        <v>8.3415665461082007</v>
      </c>
      <c r="O1383" s="3">
        <f ca="1">[1]!thsiFinD("ths_relative_chg_ratio_w_stock",$A1383,$A$1,104,100)</f>
        <v>-8.8719628229476992</v>
      </c>
      <c r="P1383" s="3">
        <f ca="1">[1]!thsiFinD("ths_chg_ratio_w_stock",$A1383,$B$1,100)</f>
        <v>4.1095890410958997</v>
      </c>
    </row>
    <row r="1384" spans="1:16" x14ac:dyDescent="0.25">
      <c r="A1384" s="2" t="s">
        <v>1382</v>
      </c>
      <c r="B1384" s="2" t="s">
        <v>6745</v>
      </c>
      <c r="C1384" s="3">
        <f ca="1">[1]!thsiFinD("ths_vol_ratio_stock",$A1384,$A$1,7,100)</f>
        <v>1.4352006705253999</v>
      </c>
      <c r="D1384" s="3">
        <f ca="1">[1]!thsiFinD("ths_cr_stock",$A1384,$A$1,7,100,100)</f>
        <v>114.91379310345</v>
      </c>
      <c r="E1384" s="3">
        <f ca="1">[1]!thsiFinD("ths_mfi_stock",$A1384,$A$1,7,100,100)</f>
        <v>60.670739623423003</v>
      </c>
      <c r="F1384" s="3">
        <f ca="1">[1]!thsiFinD("ths_expma_stock",$A1384,$A$1,7,100,100)</f>
        <v>25.488174102773002</v>
      </c>
      <c r="G1384" s="3">
        <f ca="1">[1]!thsiFinD("ths_rsi_stock",$A1384,$A$1,7,100,100)</f>
        <v>35.802250185588001</v>
      </c>
      <c r="H1384" s="3">
        <f ca="1">[1]!thsiFinD("ths_adtm_stock",$A1384,$A$1,7,3,100,100,100)</f>
        <v>0.63492063492063</v>
      </c>
      <c r="I1384" s="3">
        <f ca="1">[1]!thsiFinD("ths_bbiboll_stock",$A1384,$A$1,7,3,100,100,100)</f>
        <v>25.5390625</v>
      </c>
      <c r="J1384" s="3">
        <f ca="1">[1]!thsiFinD("ths_dptb_stock",$A1384,$A$1,7,104,100,100)</f>
        <v>0.57142857142856995</v>
      </c>
      <c r="K1384" s="3">
        <f ca="1">[1]!thsiFinD("ths_srmi_stock",$A1384,$A$1,7,100,100)</f>
        <v>-7.9491255961844001E-3</v>
      </c>
      <c r="L1384" s="3">
        <f ca="1">[1]!thsiFinD("ths_atr_stock",$A1384,$A$1,7,101,100,100)</f>
        <v>1.1871428571428999</v>
      </c>
      <c r="M1384" s="3">
        <f ca="1">[1]!thsiFinD("ths_vol_w_stock",$A1384,$A$1)/1000000</f>
        <v>30.067948000000001</v>
      </c>
      <c r="N1384" s="3">
        <f ca="1">[1]!thsiFinD("ths_turnover_ratio_w_stock",$A1384,$A$1)</f>
        <v>11.308252565105001</v>
      </c>
      <c r="O1384" s="3">
        <f ca="1">[1]!thsiFinD("ths_relative_chg_ratio_w_stock",$A1384,$A$1,104,100)</f>
        <v>-3.7637919078655999</v>
      </c>
      <c r="P1384" s="3">
        <f ca="1">[1]!thsiFinD("ths_chg_ratio_w_stock",$A1384,$B$1,100)</f>
        <v>8.5336538461538005</v>
      </c>
    </row>
    <row r="1385" spans="1:16" x14ac:dyDescent="0.25">
      <c r="A1385" s="2" t="s">
        <v>1383</v>
      </c>
      <c r="B1385" s="2" t="s">
        <v>6746</v>
      </c>
      <c r="C1385" s="3">
        <f ca="1">[1]!thsiFinD("ths_vol_ratio_stock",$A1385,$A$1,7,100)</f>
        <v>1.1531636679020001</v>
      </c>
      <c r="D1385" s="3">
        <f ca="1">[1]!thsiFinD("ths_cr_stock",$A1385,$A$1,7,100,100)</f>
        <v>27.04309063893</v>
      </c>
      <c r="E1385" s="3">
        <f ca="1">[1]!thsiFinD("ths_mfi_stock",$A1385,$A$1,7,100,100)</f>
        <v>31.840941563701001</v>
      </c>
      <c r="F1385" s="3">
        <f ca="1">[1]!thsiFinD("ths_expma_stock",$A1385,$A$1,7,100,100)</f>
        <v>10.851158415145999</v>
      </c>
      <c r="G1385" s="3">
        <f ca="1">[1]!thsiFinD("ths_rsi_stock",$A1385,$A$1,7,100,100)</f>
        <v>26.815292026342</v>
      </c>
      <c r="H1385" s="3">
        <f ca="1">[1]!thsiFinD("ths_adtm_stock",$A1385,$A$1,7,3,100,100,100)</f>
        <v>-0.88961038961038996</v>
      </c>
      <c r="I1385" s="3">
        <f ca="1">[1]!thsiFinD("ths_bbiboll_stock",$A1385,$A$1,7,3,100,100,100)</f>
        <v>11.0884375</v>
      </c>
      <c r="J1385" s="3">
        <f ca="1">[1]!thsiFinD("ths_dptb_stock",$A1385,$A$1,7,104,100,100)</f>
        <v>0.42857142857142999</v>
      </c>
      <c r="K1385" s="3">
        <f ca="1">[1]!thsiFinD("ths_srmi_stock",$A1385,$A$1,7,100,100)</f>
        <v>-8.7108013937282E-2</v>
      </c>
      <c r="L1385" s="3">
        <f ca="1">[1]!thsiFinD("ths_atr_stock",$A1385,$A$1,7,101,100,100)</f>
        <v>0.42857142857142999</v>
      </c>
      <c r="M1385" s="3">
        <f ca="1">[1]!thsiFinD("ths_vol_w_stock",$A1385,$A$1)/1000000</f>
        <v>28.711040000000001</v>
      </c>
      <c r="N1385" s="3">
        <f ca="1">[1]!thsiFinD("ths_turnover_ratio_w_stock",$A1385,$A$1)</f>
        <v>9.9585172197458007</v>
      </c>
      <c r="O1385" s="3">
        <f ca="1">[1]!thsiFinD("ths_relative_chg_ratio_w_stock",$A1385,$A$1,104,100)</f>
        <v>-8.3891783307684005</v>
      </c>
      <c r="P1385" s="3">
        <f ca="1">[1]!thsiFinD("ths_chg_ratio_w_stock",$A1385,$B$1,100)</f>
        <v>2.0992366412213999</v>
      </c>
    </row>
    <row r="1386" spans="1:16" x14ac:dyDescent="0.25">
      <c r="A1386" s="2" t="s">
        <v>1384</v>
      </c>
      <c r="B1386" s="2" t="s">
        <v>6747</v>
      </c>
      <c r="C1386" s="3">
        <f ca="1">[1]!thsiFinD("ths_vol_ratio_stock",$A1386,$A$1,7,100)</f>
        <v>1.2338483536767</v>
      </c>
      <c r="D1386" s="3">
        <f ca="1">[1]!thsiFinD("ths_cr_stock",$A1386,$A$1,7,100,100)</f>
        <v>201.81430096051</v>
      </c>
      <c r="E1386" s="3">
        <f ca="1">[1]!thsiFinD("ths_mfi_stock",$A1386,$A$1,7,100,100)</f>
        <v>71.916350421211007</v>
      </c>
      <c r="F1386" s="3">
        <f ca="1">[1]!thsiFinD("ths_expma_stock",$A1386,$A$1,7,100,100)</f>
        <v>93.522779075748005</v>
      </c>
      <c r="G1386" s="3">
        <f ca="1">[1]!thsiFinD("ths_rsi_stock",$A1386,$A$1,7,100,100)</f>
        <v>55.574111955794002</v>
      </c>
      <c r="H1386" s="3">
        <f ca="1">[1]!thsiFinD("ths_adtm_stock",$A1386,$A$1,7,3,100,100,100)</f>
        <v>0.92846385542168997</v>
      </c>
      <c r="I1386" s="3">
        <f ca="1">[1]!thsiFinD("ths_bbiboll_stock",$A1386,$A$1,7,3,100,100,100)</f>
        <v>92.921354166667001</v>
      </c>
      <c r="J1386" s="3">
        <f ca="1">[1]!thsiFinD("ths_dptb_stock",$A1386,$A$1,7,104,100,100)</f>
        <v>0.71428571428570997</v>
      </c>
      <c r="K1386" s="3">
        <f ca="1">[1]!thsiFinD("ths_srmi_stock",$A1386,$A$1,7,100,100)</f>
        <v>4.1564531599700999E-2</v>
      </c>
      <c r="L1386" s="3">
        <f ca="1">[1]!thsiFinD("ths_atr_stock",$A1386,$A$1,7,101,100,100)</f>
        <v>4.12</v>
      </c>
      <c r="M1386" s="3">
        <f ca="1">[1]!thsiFinD("ths_vol_w_stock",$A1386,$A$1)/1000000</f>
        <v>31.975204000000002</v>
      </c>
      <c r="N1386" s="3">
        <f ca="1">[1]!thsiFinD("ths_turnover_ratio_w_stock",$A1386,$A$1)</f>
        <v>6.2594052592046996</v>
      </c>
      <c r="O1386" s="3">
        <f ca="1">[1]!thsiFinD("ths_relative_chg_ratio_w_stock",$A1386,$A$1,104,100)</f>
        <v>4.4990114169683002</v>
      </c>
      <c r="P1386" s="3">
        <f ca="1">[1]!thsiFinD("ths_chg_ratio_w_stock",$A1386,$B$1,100)</f>
        <v>14.249174038154001</v>
      </c>
    </row>
    <row r="1387" spans="1:16" x14ac:dyDescent="0.25">
      <c r="A1387" s="2" t="s">
        <v>1385</v>
      </c>
      <c r="B1387" s="2" t="s">
        <v>6748</v>
      </c>
      <c r="C1387" s="3">
        <f ca="1">[1]!thsiFinD("ths_vol_ratio_stock",$A1387,$A$1,7,100)</f>
        <v>0.52494408912275003</v>
      </c>
      <c r="D1387" s="3">
        <f ca="1">[1]!thsiFinD("ths_cr_stock",$A1387,$A$1,7,100,100)</f>
        <v>67.775467775468002</v>
      </c>
      <c r="E1387" s="3">
        <f ca="1">[1]!thsiFinD("ths_mfi_stock",$A1387,$A$1,7,100,100)</f>
        <v>50.537878557474002</v>
      </c>
      <c r="F1387" s="3">
        <f ca="1">[1]!thsiFinD("ths_expma_stock",$A1387,$A$1,7,100,100)</f>
        <v>9.8677044638493996</v>
      </c>
      <c r="G1387" s="3">
        <f ca="1">[1]!thsiFinD("ths_rsi_stock",$A1387,$A$1,7,100,100)</f>
        <v>36.859934813862999</v>
      </c>
      <c r="H1387" s="3">
        <f ca="1">[1]!thsiFinD("ths_adtm_stock",$A1387,$A$1,7,3,100,100,100)</f>
        <v>-0.15068493150685</v>
      </c>
      <c r="I1387" s="3">
        <f ca="1">[1]!thsiFinD("ths_bbiboll_stock",$A1387,$A$1,7,3,100,100,100)</f>
        <v>9.9506250000000005</v>
      </c>
      <c r="J1387" s="3">
        <f ca="1">[1]!thsiFinD("ths_dptb_stock",$A1387,$A$1,7,104,100,100)</f>
        <v>0.57142857142856995</v>
      </c>
      <c r="K1387" s="3">
        <f ca="1">[1]!thsiFinD("ths_srmi_stock",$A1387,$A$1,7,100,100)</f>
        <v>-3.6706349206349E-2</v>
      </c>
      <c r="L1387" s="3">
        <f ca="1">[1]!thsiFinD("ths_atr_stock",$A1387,$A$1,7,101,100,100)</f>
        <v>0.38428571428571001</v>
      </c>
      <c r="M1387" s="3">
        <f ca="1">[1]!thsiFinD("ths_vol_w_stock",$A1387,$A$1)/1000000</f>
        <v>39.416651000000002</v>
      </c>
      <c r="N1387" s="3">
        <f ca="1">[1]!thsiFinD("ths_turnover_ratio_w_stock",$A1387,$A$1)</f>
        <v>15.128525227160999</v>
      </c>
      <c r="O1387" s="3">
        <f ca="1">[1]!thsiFinD("ths_relative_chg_ratio_w_stock",$A1387,$A$1,104,100)</f>
        <v>-3.316820158684</v>
      </c>
      <c r="P1387" s="3">
        <f ca="1">[1]!thsiFinD("ths_chg_ratio_w_stock",$A1387,$B$1,100)</f>
        <v>-0.72090628218331998</v>
      </c>
    </row>
    <row r="1388" spans="1:16" x14ac:dyDescent="0.25">
      <c r="A1388" s="2" t="s">
        <v>1386</v>
      </c>
      <c r="B1388" s="2" t="s">
        <v>6749</v>
      </c>
      <c r="C1388" s="3">
        <f ca="1">[1]!thsiFinD("ths_vol_ratio_stock",$A1388,$A$1,7,100)</f>
        <v>0.84976876191216</v>
      </c>
      <c r="D1388" s="3">
        <f ca="1">[1]!thsiFinD("ths_cr_stock",$A1388,$A$1,7,100,100)</f>
        <v>4.6979865771811999</v>
      </c>
      <c r="E1388" s="3">
        <f ca="1">[1]!thsiFinD("ths_mfi_stock",$A1388,$A$1,7,100,100)</f>
        <v>0</v>
      </c>
      <c r="F1388" s="3">
        <f ca="1">[1]!thsiFinD("ths_expma_stock",$A1388,$A$1,7,100,100)</f>
        <v>10.464530657374</v>
      </c>
      <c r="G1388" s="3">
        <f ca="1">[1]!thsiFinD("ths_rsi_stock",$A1388,$A$1,7,100,100)</f>
        <v>22.431160833052001</v>
      </c>
      <c r="H1388" s="3">
        <f ca="1">[1]!thsiFinD("ths_adtm_stock",$A1388,$A$1,7,3,100,100,100)</f>
        <v>-0.81325301204819</v>
      </c>
      <c r="I1388" s="3">
        <f ca="1">[1]!thsiFinD("ths_bbiboll_stock",$A1388,$A$1,7,3,100,100,100)</f>
        <v>10.682291666667</v>
      </c>
      <c r="J1388" s="3">
        <f ca="1">[1]!thsiFinD("ths_dptb_stock",$A1388,$A$1,7,104,100,100)</f>
        <v>0.85714285714285998</v>
      </c>
      <c r="K1388" s="3">
        <f ca="1">[1]!thsiFinD("ths_srmi_stock",$A1388,$A$1,7,100,100)</f>
        <v>-0.13577023498695001</v>
      </c>
      <c r="L1388" s="3">
        <f ca="1">[1]!thsiFinD("ths_atr_stock",$A1388,$A$1,7,101,100,100)</f>
        <v>0.45714285714286002</v>
      </c>
      <c r="M1388" s="3">
        <f ca="1">[1]!thsiFinD("ths_vol_w_stock",$A1388,$A$1)/1000000</f>
        <v>31.738382000000001</v>
      </c>
      <c r="N1388" s="3">
        <f ca="1">[1]!thsiFinD("ths_turnover_ratio_w_stock",$A1388,$A$1)</f>
        <v>14.461909525764</v>
      </c>
      <c r="O1388" s="3">
        <f ca="1">[1]!thsiFinD("ths_relative_chg_ratio_w_stock",$A1388,$A$1,104,100)</f>
        <v>-9.8104963607644002</v>
      </c>
      <c r="P1388" s="3">
        <f ca="1">[1]!thsiFinD("ths_chg_ratio_w_stock",$A1388,$B$1,100)</f>
        <v>-0.50352467270894996</v>
      </c>
    </row>
    <row r="1389" spans="1:16" x14ac:dyDescent="0.25">
      <c r="A1389" s="2" t="s">
        <v>1387</v>
      </c>
      <c r="B1389" s="2" t="s">
        <v>6750</v>
      </c>
      <c r="C1389" s="3">
        <f ca="1">[1]!thsiFinD("ths_vol_ratio_stock",$A1389,$A$1,7,100)</f>
        <v>1.119709040222</v>
      </c>
      <c r="D1389" s="3">
        <f ca="1">[1]!thsiFinD("ths_cr_stock",$A1389,$A$1,7,100,100)</f>
        <v>-38.179916317992003</v>
      </c>
      <c r="E1389" s="3">
        <f ca="1">[1]!thsiFinD("ths_mfi_stock",$A1389,$A$1,7,100,100)</f>
        <v>0</v>
      </c>
      <c r="F1389" s="3">
        <f ca="1">[1]!thsiFinD("ths_expma_stock",$A1389,$A$1,7,100,100)</f>
        <v>13.950934739836001</v>
      </c>
      <c r="G1389" s="3">
        <f ca="1">[1]!thsiFinD("ths_rsi_stock",$A1389,$A$1,7,100,100)</f>
        <v>12.385762681122999</v>
      </c>
      <c r="H1389" s="3">
        <f ca="1">[1]!thsiFinD("ths_adtm_stock",$A1389,$A$1,7,3,100,100,100)</f>
        <v>-0.98880597014924998</v>
      </c>
      <c r="I1389" s="3">
        <f ca="1">[1]!thsiFinD("ths_bbiboll_stock",$A1389,$A$1,7,3,100,100,100)</f>
        <v>14.817708333333</v>
      </c>
      <c r="J1389" s="3">
        <f ca="1">[1]!thsiFinD("ths_dptb_stock",$A1389,$A$1,7,104,100,100)</f>
        <v>0.71428571428570997</v>
      </c>
      <c r="K1389" s="3">
        <f ca="1">[1]!thsiFinD("ths_srmi_stock",$A1389,$A$1,7,100,100)</f>
        <v>-0.26551724137930999</v>
      </c>
      <c r="L1389" s="3">
        <f ca="1">[1]!thsiFinD("ths_atr_stock",$A1389,$A$1,7,101,100,100)</f>
        <v>0.90857142857143003</v>
      </c>
      <c r="M1389" s="3">
        <f ca="1">[1]!thsiFinD("ths_vol_w_stock",$A1389,$A$1)/1000000</f>
        <v>22.744025000000001</v>
      </c>
      <c r="N1389" s="3">
        <f ca="1">[1]!thsiFinD("ths_turnover_ratio_w_stock",$A1389,$A$1)</f>
        <v>8.6025122939312002</v>
      </c>
      <c r="O1389" s="3">
        <f ca="1">[1]!thsiFinD("ths_relative_chg_ratio_w_stock",$A1389,$A$1,104,100)</f>
        <v>-10.591884854309001</v>
      </c>
      <c r="P1389" s="3">
        <f ca="1">[1]!thsiFinD("ths_chg_ratio_w_stock",$A1389,$B$1,100)</f>
        <v>-1.4084507042253001</v>
      </c>
    </row>
    <row r="1390" spans="1:16" x14ac:dyDescent="0.25">
      <c r="A1390" s="2" t="s">
        <v>1388</v>
      </c>
      <c r="B1390" s="2" t="s">
        <v>6751</v>
      </c>
      <c r="C1390" s="3">
        <f ca="1">[1]!thsiFinD("ths_vol_ratio_stock",$A1390,$A$1,7,100)</f>
        <v>0.86955756564183995</v>
      </c>
      <c r="D1390" s="3">
        <f ca="1">[1]!thsiFinD("ths_cr_stock",$A1390,$A$1,7,100,100)</f>
        <v>160.59275521404999</v>
      </c>
      <c r="E1390" s="3">
        <f ca="1">[1]!thsiFinD("ths_mfi_stock",$A1390,$A$1,7,100,100)</f>
        <v>66.92358648858</v>
      </c>
      <c r="F1390" s="3">
        <f ca="1">[1]!thsiFinD("ths_expma_stock",$A1390,$A$1,7,100,100)</f>
        <v>101.22487332957</v>
      </c>
      <c r="G1390" s="3">
        <f ca="1">[1]!thsiFinD("ths_rsi_stock",$A1390,$A$1,7,100,100)</f>
        <v>34.104112942552</v>
      </c>
      <c r="H1390" s="3">
        <f ca="1">[1]!thsiFinD("ths_adtm_stock",$A1390,$A$1,7,3,100,100,100)</f>
        <v>0.42465753424657998</v>
      </c>
      <c r="I1390" s="3">
        <f ca="1">[1]!thsiFinD("ths_bbiboll_stock",$A1390,$A$1,7,3,100,100,100)</f>
        <v>102.128125</v>
      </c>
      <c r="J1390" s="3">
        <f ca="1">[1]!thsiFinD("ths_dptb_stock",$A1390,$A$1,7,104,100,100)</f>
        <v>0.85714285714285998</v>
      </c>
      <c r="K1390" s="3">
        <f ca="1">[1]!thsiFinD("ths_srmi_stock",$A1390,$A$1,7,100,100)</f>
        <v>8.9546232015293003E-3</v>
      </c>
      <c r="L1390" s="3">
        <f ca="1">[1]!thsiFinD("ths_atr_stock",$A1390,$A$1,7,101,100,100)</f>
        <v>3.4685714285714</v>
      </c>
      <c r="M1390" s="3">
        <f ca="1">[1]!thsiFinD("ths_vol_w_stock",$A1390,$A$1)/1000000</f>
        <v>25.560206000000001</v>
      </c>
      <c r="N1390" s="3">
        <f ca="1">[1]!thsiFinD("ths_turnover_ratio_w_stock",$A1390,$A$1)</f>
        <v>4.6345638251945003</v>
      </c>
      <c r="O1390" s="3">
        <f ca="1">[1]!thsiFinD("ths_relative_chg_ratio_w_stock",$A1390,$A$1,104,100)</f>
        <v>-0.87324205744183003</v>
      </c>
      <c r="P1390" s="3">
        <f ca="1">[1]!thsiFinD("ths_chg_ratio_w_stock",$A1390,$B$1,100)</f>
        <v>1.8714156353758</v>
      </c>
    </row>
    <row r="1391" spans="1:16" x14ac:dyDescent="0.25">
      <c r="A1391" s="2" t="s">
        <v>1389</v>
      </c>
      <c r="B1391" s="2" t="s">
        <v>6752</v>
      </c>
      <c r="C1391" s="3">
        <f ca="1">[1]!thsiFinD("ths_vol_ratio_stock",$A1391,$A$1,7,100)</f>
        <v>1.2477326860442</v>
      </c>
      <c r="D1391" s="3">
        <f ca="1">[1]!thsiFinD("ths_cr_stock",$A1391,$A$1,7,100,100)</f>
        <v>17.870722433459999</v>
      </c>
      <c r="E1391" s="3">
        <f ca="1">[1]!thsiFinD("ths_mfi_stock",$A1391,$A$1,7,100,100)</f>
        <v>34.317394534845</v>
      </c>
      <c r="F1391" s="3">
        <f ca="1">[1]!thsiFinD("ths_expma_stock",$A1391,$A$1,7,100,100)</f>
        <v>10.315243476797001</v>
      </c>
      <c r="G1391" s="3">
        <f ca="1">[1]!thsiFinD("ths_rsi_stock",$A1391,$A$1,7,100,100)</f>
        <v>30.753941764852001</v>
      </c>
      <c r="H1391" s="3">
        <f ca="1">[1]!thsiFinD("ths_adtm_stock",$A1391,$A$1,7,3,100,100,100)</f>
        <v>-0.78106508875739999</v>
      </c>
      <c r="I1391" s="3">
        <f ca="1">[1]!thsiFinD("ths_bbiboll_stock",$A1391,$A$1,7,3,100,100,100)</f>
        <v>10.534895833333</v>
      </c>
      <c r="J1391" s="3">
        <f ca="1">[1]!thsiFinD("ths_dptb_stock",$A1391,$A$1,7,104,100,100)</f>
        <v>0.28571428571428997</v>
      </c>
      <c r="K1391" s="3">
        <f ca="1">[1]!thsiFinD("ths_srmi_stock",$A1391,$A$1,7,100,100)</f>
        <v>-0.10108303249097</v>
      </c>
      <c r="L1391" s="3">
        <f ca="1">[1]!thsiFinD("ths_atr_stock",$A1391,$A$1,7,101,100,100)</f>
        <v>0.47428571428570998</v>
      </c>
      <c r="M1391" s="3">
        <f ca="1">[1]!thsiFinD("ths_vol_w_stock",$A1391,$A$1)/1000000</f>
        <v>14.623951</v>
      </c>
      <c r="N1391" s="3">
        <f ca="1">[1]!thsiFinD("ths_turnover_ratio_w_stock",$A1391,$A$1)</f>
        <v>13.219735134704001</v>
      </c>
      <c r="O1391" s="3">
        <f ca="1">[1]!thsiFinD("ths_relative_chg_ratio_w_stock",$A1391,$A$1,104,100)</f>
        <v>-11.146688676870999</v>
      </c>
      <c r="P1391" s="3">
        <f ca="1">[1]!thsiFinD("ths_chg_ratio_w_stock",$A1391,$B$1,100)</f>
        <v>2.2088353413655</v>
      </c>
    </row>
    <row r="1392" spans="1:16" x14ac:dyDescent="0.25">
      <c r="A1392" s="2" t="s">
        <v>1390</v>
      </c>
      <c r="B1392" s="2" t="s">
        <v>6753</v>
      </c>
      <c r="C1392" s="3">
        <f ca="1">[1]!thsiFinD("ths_vol_ratio_stock",$A1392,$A$1,7,100)</f>
        <v>0.64137978386359995</v>
      </c>
      <c r="D1392" s="3">
        <f ca="1">[1]!thsiFinD("ths_cr_stock",$A1392,$A$1,7,100,100)</f>
        <v>54.527559055117997</v>
      </c>
      <c r="E1392" s="3">
        <f ca="1">[1]!thsiFinD("ths_mfi_stock",$A1392,$A$1,7,100,100)</f>
        <v>32.832312509087998</v>
      </c>
      <c r="F1392" s="3">
        <f ca="1">[1]!thsiFinD("ths_expma_stock",$A1392,$A$1,7,100,100)</f>
        <v>21.669540990458</v>
      </c>
      <c r="G1392" s="3">
        <f ca="1">[1]!thsiFinD("ths_rsi_stock",$A1392,$A$1,7,100,100)</f>
        <v>47.706626591839999</v>
      </c>
      <c r="H1392" s="3">
        <f ca="1">[1]!thsiFinD("ths_adtm_stock",$A1392,$A$1,7,3,100,100,100)</f>
        <v>-0.41762452107280001</v>
      </c>
      <c r="I1392" s="3">
        <f ca="1">[1]!thsiFinD("ths_bbiboll_stock",$A1392,$A$1,7,3,100,100,100)</f>
        <v>21.481770833333002</v>
      </c>
      <c r="J1392" s="3">
        <f ca="1">[1]!thsiFinD("ths_dptb_stock",$A1392,$A$1,7,104,100,100)</f>
        <v>0.42857142857142999</v>
      </c>
      <c r="K1392" s="3">
        <f ca="1">[1]!thsiFinD("ths_srmi_stock",$A1392,$A$1,7,100,100)</f>
        <v>-5.7130203720106E-2</v>
      </c>
      <c r="L1392" s="3">
        <f ca="1">[1]!thsiFinD("ths_atr_stock",$A1392,$A$1,7,101,100,100)</f>
        <v>1.1357142857143001</v>
      </c>
      <c r="M1392" s="3">
        <f ca="1">[1]!thsiFinD("ths_vol_w_stock",$A1392,$A$1)/1000000</f>
        <v>93.988273000000007</v>
      </c>
      <c r="N1392" s="3">
        <f ca="1">[1]!thsiFinD("ths_turnover_ratio_w_stock",$A1392,$A$1)</f>
        <v>25.219155239210998</v>
      </c>
      <c r="O1392" s="3">
        <f ca="1">[1]!thsiFinD("ths_relative_chg_ratio_w_stock",$A1392,$A$1,104,100)</f>
        <v>-3.0649676374478001</v>
      </c>
      <c r="P1392" s="3">
        <f ca="1">[1]!thsiFinD("ths_chg_ratio_w_stock",$A1392,$B$1,100)</f>
        <v>15.265382808829999</v>
      </c>
    </row>
    <row r="1393" spans="1:16" x14ac:dyDescent="0.25">
      <c r="A1393" s="2" t="s">
        <v>1391</v>
      </c>
      <c r="B1393" s="2" t="s">
        <v>6754</v>
      </c>
      <c r="C1393" s="3">
        <f ca="1">[1]!thsiFinD("ths_vol_ratio_stock",$A1393,$A$1,7,100)</f>
        <v>1.3211798549395</v>
      </c>
      <c r="D1393" s="3">
        <f ca="1">[1]!thsiFinD("ths_cr_stock",$A1393,$A$1,7,100,100)</f>
        <v>10.052910052910001</v>
      </c>
      <c r="E1393" s="3">
        <f ca="1">[1]!thsiFinD("ths_mfi_stock",$A1393,$A$1,7,100,100)</f>
        <v>16.745317861162999</v>
      </c>
      <c r="F1393" s="3">
        <f ca="1">[1]!thsiFinD("ths_expma_stock",$A1393,$A$1,7,100,100)</f>
        <v>10.169928412202999</v>
      </c>
      <c r="G1393" s="3">
        <f ca="1">[1]!thsiFinD("ths_rsi_stock",$A1393,$A$1,7,100,100)</f>
        <v>23.464013067884</v>
      </c>
      <c r="H1393" s="3">
        <f ca="1">[1]!thsiFinD("ths_adtm_stock",$A1393,$A$1,7,3,100,100,100)</f>
        <v>-0.89411764705882002</v>
      </c>
      <c r="I1393" s="3">
        <f ca="1">[1]!thsiFinD("ths_bbiboll_stock",$A1393,$A$1,7,3,100,100,100)</f>
        <v>10.343125000000001</v>
      </c>
      <c r="J1393" s="3">
        <f ca="1">[1]!thsiFinD("ths_dptb_stock",$A1393,$A$1,7,104,100,100)</f>
        <v>0.42857142857142999</v>
      </c>
      <c r="K1393" s="3">
        <f ca="1">[1]!thsiFinD("ths_srmi_stock",$A1393,$A$1,7,100,100)</f>
        <v>-8.2013047530288999E-2</v>
      </c>
      <c r="L1393" s="3">
        <f ca="1">[1]!thsiFinD("ths_atr_stock",$A1393,$A$1,7,101,100,100)</f>
        <v>0.30142857142856999</v>
      </c>
      <c r="M1393" s="3">
        <f ca="1">[1]!thsiFinD("ths_vol_w_stock",$A1393,$A$1)/1000000</f>
        <v>11.764504000000001</v>
      </c>
      <c r="N1393" s="3">
        <f ca="1">[1]!thsiFinD("ths_turnover_ratio_w_stock",$A1393,$A$1)</f>
        <v>4.5583863925983996</v>
      </c>
      <c r="O1393" s="3">
        <f ca="1">[1]!thsiFinD("ths_relative_chg_ratio_w_stock",$A1393,$A$1,104,100)</f>
        <v>-7.1754183344460003</v>
      </c>
      <c r="P1393" s="3">
        <f ca="1">[1]!thsiFinD("ths_chg_ratio_w_stock",$A1393,$B$1,100)</f>
        <v>-0.40609137055837002</v>
      </c>
    </row>
    <row r="1394" spans="1:16" x14ac:dyDescent="0.25">
      <c r="A1394" s="2" t="s">
        <v>1392</v>
      </c>
      <c r="B1394" s="2" t="s">
        <v>6755</v>
      </c>
      <c r="C1394" s="3">
        <f ca="1">[1]!thsiFinD("ths_vol_ratio_stock",$A1394,$A$1,7,100)</f>
        <v>0.85472704363870999</v>
      </c>
      <c r="D1394" s="3">
        <f ca="1">[1]!thsiFinD("ths_cr_stock",$A1394,$A$1,7,100,100)</f>
        <v>50</v>
      </c>
      <c r="E1394" s="3">
        <f ca="1">[1]!thsiFinD("ths_mfi_stock",$A1394,$A$1,7,100,100)</f>
        <v>43.405138546747999</v>
      </c>
      <c r="F1394" s="3">
        <f ca="1">[1]!thsiFinD("ths_expma_stock",$A1394,$A$1,7,100,100)</f>
        <v>12.782899760298999</v>
      </c>
      <c r="G1394" s="3">
        <f ca="1">[1]!thsiFinD("ths_rsi_stock",$A1394,$A$1,7,100,100)</f>
        <v>30.878136334393002</v>
      </c>
      <c r="H1394" s="3">
        <f ca="1">[1]!thsiFinD("ths_adtm_stock",$A1394,$A$1,7,3,100,100,100)</f>
        <v>-0.35416666666667002</v>
      </c>
      <c r="I1394" s="3">
        <f ca="1">[1]!thsiFinD("ths_bbiboll_stock",$A1394,$A$1,7,3,100,100,100)</f>
        <v>12.929895833332999</v>
      </c>
      <c r="J1394" s="3">
        <f ca="1">[1]!thsiFinD("ths_dptb_stock",$A1394,$A$1,7,104,100,100)</f>
        <v>0.42857142857142999</v>
      </c>
      <c r="K1394" s="3">
        <f ca="1">[1]!thsiFinD("ths_srmi_stock",$A1394,$A$1,7,100,100)</f>
        <v>-3.1393568147014002E-2</v>
      </c>
      <c r="L1394" s="3">
        <f ca="1">[1]!thsiFinD("ths_atr_stock",$A1394,$A$1,7,101,100,100)</f>
        <v>0.42285714285713999</v>
      </c>
      <c r="M1394" s="3">
        <f ca="1">[1]!thsiFinD("ths_vol_w_stock",$A1394,$A$1)/1000000</f>
        <v>34.450873999999999</v>
      </c>
      <c r="N1394" s="3">
        <f ca="1">[1]!thsiFinD("ths_turnover_ratio_w_stock",$A1394,$A$1)</f>
        <v>4.6732708532103002</v>
      </c>
      <c r="O1394" s="3">
        <f ca="1">[1]!thsiFinD("ths_relative_chg_ratio_w_stock",$A1394,$A$1,104,100)</f>
        <v>-2.6047971392295999</v>
      </c>
      <c r="P1394" s="3">
        <f ca="1">[1]!thsiFinD("ths_chg_ratio_w_stock",$A1394,$B$1,100)</f>
        <v>2.7667984189723001</v>
      </c>
    </row>
    <row r="1395" spans="1:16" x14ac:dyDescent="0.25">
      <c r="A1395" s="2" t="s">
        <v>1393</v>
      </c>
      <c r="B1395" s="2" t="s">
        <v>6756</v>
      </c>
      <c r="C1395" s="3">
        <f ca="1">[1]!thsiFinD("ths_vol_ratio_stock",$A1395,$A$1,7,100)</f>
        <v>1.2601759137690001</v>
      </c>
      <c r="D1395" s="3">
        <f ca="1">[1]!thsiFinD("ths_cr_stock",$A1395,$A$1,7,100,100)</f>
        <v>37.037037037037003</v>
      </c>
      <c r="E1395" s="3">
        <f ca="1">[1]!thsiFinD("ths_mfi_stock",$A1395,$A$1,7,100,100)</f>
        <v>23.336218890445</v>
      </c>
      <c r="F1395" s="3">
        <f ca="1">[1]!thsiFinD("ths_expma_stock",$A1395,$A$1,7,100,100)</f>
        <v>6.9039204892630002</v>
      </c>
      <c r="G1395" s="3">
        <f ca="1">[1]!thsiFinD("ths_rsi_stock",$A1395,$A$1,7,100,100)</f>
        <v>24.019759656678001</v>
      </c>
      <c r="H1395" s="3">
        <f ca="1">[1]!thsiFinD("ths_adtm_stock",$A1395,$A$1,7,3,100,100,100)</f>
        <v>-0.68571428571429005</v>
      </c>
      <c r="I1395" s="3">
        <f ca="1">[1]!thsiFinD("ths_bbiboll_stock",$A1395,$A$1,7,3,100,100,100)</f>
        <v>6.9611458333333003</v>
      </c>
      <c r="J1395" s="3">
        <f ca="1">[1]!thsiFinD("ths_dptb_stock",$A1395,$A$1,7,104,100,100)</f>
        <v>0.71428571428570997</v>
      </c>
      <c r="K1395" s="3">
        <f ca="1">[1]!thsiFinD("ths_srmi_stock",$A1395,$A$1,7,100,100)</f>
        <v>-2.2955523672884001E-2</v>
      </c>
      <c r="L1395" s="3">
        <f ca="1">[1]!thsiFinD("ths_atr_stock",$A1395,$A$1,7,101,100,100)</f>
        <v>0.10571428571428999</v>
      </c>
      <c r="M1395" s="3">
        <f ca="1">[1]!thsiFinD("ths_vol_w_stock",$A1395,$A$1)/1000000</f>
        <v>51.343020000000003</v>
      </c>
      <c r="N1395" s="3">
        <f ca="1">[1]!thsiFinD("ths_turnover_ratio_w_stock",$A1395,$A$1)</f>
        <v>1.9559245714286</v>
      </c>
      <c r="O1395" s="3">
        <f ca="1">[1]!thsiFinD("ths_relative_chg_ratio_w_stock",$A1395,$A$1,104,100)</f>
        <v>-2.4128022063124002</v>
      </c>
      <c r="P1395" s="3">
        <f ca="1">[1]!thsiFinD("ths_chg_ratio_w_stock",$A1395,$B$1,100)</f>
        <v>1.0279001468429001</v>
      </c>
    </row>
    <row r="1396" spans="1:16" x14ac:dyDescent="0.25">
      <c r="A1396" s="2" t="s">
        <v>1394</v>
      </c>
      <c r="B1396" s="2" t="s">
        <v>6757</v>
      </c>
      <c r="C1396" s="3">
        <f ca="1">[1]!thsiFinD("ths_vol_ratio_stock",$A1396,$A$1,7,100)</f>
        <v>0.53759162282159001</v>
      </c>
      <c r="D1396" s="3">
        <f ca="1">[1]!thsiFinD("ths_cr_stock",$A1396,$A$1,7,100,100)</f>
        <v>3.4378159757331002</v>
      </c>
      <c r="E1396" s="3">
        <f ca="1">[1]!thsiFinD("ths_mfi_stock",$A1396,$A$1,7,100,100)</f>
        <v>0</v>
      </c>
      <c r="F1396" s="3">
        <f ca="1">[1]!thsiFinD("ths_expma_stock",$A1396,$A$1,7,100,100)</f>
        <v>13.325217736775</v>
      </c>
      <c r="G1396" s="3">
        <f ca="1">[1]!thsiFinD("ths_rsi_stock",$A1396,$A$1,7,100,100)</f>
        <v>27.042058767071001</v>
      </c>
      <c r="H1396" s="3">
        <f ca="1">[1]!thsiFinD("ths_adtm_stock",$A1396,$A$1,7,3,100,100,100)</f>
        <v>-0.86982248520710004</v>
      </c>
      <c r="I1396" s="3">
        <f ca="1">[1]!thsiFinD("ths_bbiboll_stock",$A1396,$A$1,7,3,100,100,100)</f>
        <v>13.666666666667</v>
      </c>
      <c r="J1396" s="3">
        <f ca="1">[1]!thsiFinD("ths_dptb_stock",$A1396,$A$1,7,104,100,100)</f>
        <v>0.85714285714285998</v>
      </c>
      <c r="K1396" s="3">
        <f ca="1">[1]!thsiFinD("ths_srmi_stock",$A1396,$A$1,7,100,100)</f>
        <v>-0.24379652605459001</v>
      </c>
      <c r="L1396" s="3">
        <f ca="1">[1]!thsiFinD("ths_atr_stock",$A1396,$A$1,7,101,100,100)</f>
        <v>1.0071428571429</v>
      </c>
      <c r="M1396" s="3">
        <f ca="1">[1]!thsiFinD("ths_vol_w_stock",$A1396,$A$1)/1000000</f>
        <v>67.195550999999995</v>
      </c>
      <c r="N1396" s="3">
        <f ca="1">[1]!thsiFinD("ths_turnover_ratio_w_stock",$A1396,$A$1)</f>
        <v>30.454477512501999</v>
      </c>
      <c r="O1396" s="3">
        <f ca="1">[1]!thsiFinD("ths_relative_chg_ratio_w_stock",$A1396,$A$1,104,100)</f>
        <v>-15.47783331848</v>
      </c>
      <c r="P1396" s="3">
        <f ca="1">[1]!thsiFinD("ths_chg_ratio_w_stock",$A1396,$B$1,100)</f>
        <v>3.1173092698934002</v>
      </c>
    </row>
    <row r="1397" spans="1:16" x14ac:dyDescent="0.25">
      <c r="A1397" s="2" t="s">
        <v>1395</v>
      </c>
      <c r="B1397" s="2" t="s">
        <v>6758</v>
      </c>
      <c r="C1397" s="3">
        <f ca="1">[1]!thsiFinD("ths_vol_ratio_stock",$A1397,$A$1,7,100)</f>
        <v>1.3626810643563001</v>
      </c>
      <c r="D1397" s="3">
        <f ca="1">[1]!thsiFinD("ths_cr_stock",$A1397,$A$1,7,100,100)</f>
        <v>75.221238938053006</v>
      </c>
      <c r="E1397" s="3">
        <f ca="1">[1]!thsiFinD("ths_mfi_stock",$A1397,$A$1,7,100,100)</f>
        <v>68.322972479792995</v>
      </c>
      <c r="F1397" s="3">
        <f ca="1">[1]!thsiFinD("ths_expma_stock",$A1397,$A$1,7,100,100)</f>
        <v>7.0971435306166999</v>
      </c>
      <c r="G1397" s="3">
        <f ca="1">[1]!thsiFinD("ths_rsi_stock",$A1397,$A$1,7,100,100)</f>
        <v>48.033406875277002</v>
      </c>
      <c r="H1397" s="3">
        <f ca="1">[1]!thsiFinD("ths_adtm_stock",$A1397,$A$1,7,3,100,100,100)</f>
        <v>1.2688263138573001E-15</v>
      </c>
      <c r="I1397" s="3">
        <f ca="1">[1]!thsiFinD("ths_bbiboll_stock",$A1397,$A$1,7,3,100,100,100)</f>
        <v>7.0921874999999996</v>
      </c>
      <c r="J1397" s="3">
        <f ca="1">[1]!thsiFinD("ths_dptb_stock",$A1397,$A$1,7,104,100,100)</f>
        <v>0.57142857142856995</v>
      </c>
      <c r="K1397" s="3">
        <f ca="1">[1]!thsiFinD("ths_srmi_stock",$A1397,$A$1,7,100,100)</f>
        <v>-7.0422535211267E-3</v>
      </c>
      <c r="L1397" s="3">
        <f ca="1">[1]!thsiFinD("ths_atr_stock",$A1397,$A$1,7,101,100,100)</f>
        <v>0.28714285714285998</v>
      </c>
      <c r="M1397" s="3">
        <f ca="1">[1]!thsiFinD("ths_vol_w_stock",$A1397,$A$1)/1000000</f>
        <v>118.35517400000001</v>
      </c>
      <c r="N1397" s="3">
        <f ca="1">[1]!thsiFinD("ths_turnover_ratio_w_stock",$A1397,$A$1)</f>
        <v>9.4092377228996007</v>
      </c>
      <c r="O1397" s="3">
        <f ca="1">[1]!thsiFinD("ths_relative_chg_ratio_w_stock",$A1397,$A$1,104,100)</f>
        <v>-0.68157676671515999</v>
      </c>
      <c r="P1397" s="3">
        <f ca="1">[1]!thsiFinD("ths_chg_ratio_w_stock",$A1397,$B$1,100)</f>
        <v>-5.1063829787234001</v>
      </c>
    </row>
    <row r="1398" spans="1:16" x14ac:dyDescent="0.25">
      <c r="A1398" s="2" t="s">
        <v>1396</v>
      </c>
      <c r="B1398" s="2" t="s">
        <v>6759</v>
      </c>
      <c r="C1398" s="3">
        <f ca="1">[1]!thsiFinD("ths_vol_ratio_stock",$A1398,$A$1,7,100)</f>
        <v>0.91759300266182997</v>
      </c>
      <c r="D1398" s="3">
        <f ca="1">[1]!thsiFinD("ths_cr_stock",$A1398,$A$1,7,100,100)</f>
        <v>28.083109919571001</v>
      </c>
      <c r="E1398" s="3">
        <f ca="1">[1]!thsiFinD("ths_mfi_stock",$A1398,$A$1,7,100,100)</f>
        <v>16.224674535556002</v>
      </c>
      <c r="F1398" s="3">
        <f ca="1">[1]!thsiFinD("ths_expma_stock",$A1398,$A$1,7,100,100)</f>
        <v>31.107008963220999</v>
      </c>
      <c r="G1398" s="3">
        <f ca="1">[1]!thsiFinD("ths_rsi_stock",$A1398,$A$1,7,100,100)</f>
        <v>25.141157137920999</v>
      </c>
      <c r="H1398" s="3">
        <f ca="1">[1]!thsiFinD("ths_adtm_stock",$A1398,$A$1,7,3,100,100,100)</f>
        <v>-0.87074829931972997</v>
      </c>
      <c r="I1398" s="3">
        <f ca="1">[1]!thsiFinD("ths_bbiboll_stock",$A1398,$A$1,7,3,100,100,100)</f>
        <v>31.613020833333</v>
      </c>
      <c r="J1398" s="3">
        <f ca="1">[1]!thsiFinD("ths_dptb_stock",$A1398,$A$1,7,104,100,100)</f>
        <v>0.71428571428570997</v>
      </c>
      <c r="K1398" s="3">
        <f ca="1">[1]!thsiFinD("ths_srmi_stock",$A1398,$A$1,7,100,100)</f>
        <v>-6.0530421216848998E-2</v>
      </c>
      <c r="L1398" s="3">
        <f ca="1">[1]!thsiFinD("ths_atr_stock",$A1398,$A$1,7,101,100,100)</f>
        <v>0.95857142857142996</v>
      </c>
      <c r="M1398" s="3">
        <f ca="1">[1]!thsiFinD("ths_vol_w_stock",$A1398,$A$1)/1000000</f>
        <v>27.020720000000001</v>
      </c>
      <c r="N1398" s="3">
        <f ca="1">[1]!thsiFinD("ths_turnover_ratio_w_stock",$A1398,$A$1)</f>
        <v>12.937239203615</v>
      </c>
      <c r="O1398" s="3">
        <f ca="1">[1]!thsiFinD("ths_relative_chg_ratio_w_stock",$A1398,$A$1,104,100)</f>
        <v>-5.0329090159685004</v>
      </c>
      <c r="P1398" s="3">
        <f ca="1">[1]!thsiFinD("ths_chg_ratio_w_stock",$A1398,$B$1,100)</f>
        <v>5.0481567585520004</v>
      </c>
    </row>
    <row r="1399" spans="1:16" x14ac:dyDescent="0.25">
      <c r="A1399" s="2" t="s">
        <v>1397</v>
      </c>
      <c r="B1399" s="2" t="s">
        <v>6760</v>
      </c>
      <c r="C1399" s="3">
        <f ca="1">[1]!thsiFinD("ths_vol_ratio_stock",$A1399,$A$1,7,100)</f>
        <v>0.76822473529399005</v>
      </c>
      <c r="D1399" s="3">
        <f ca="1">[1]!thsiFinD("ths_cr_stock",$A1399,$A$1,7,100,100)</f>
        <v>26.685006877578999</v>
      </c>
      <c r="E1399" s="3">
        <f ca="1">[1]!thsiFinD("ths_mfi_stock",$A1399,$A$1,7,100,100)</f>
        <v>37.175307484135999</v>
      </c>
      <c r="F1399" s="3">
        <f ca="1">[1]!thsiFinD("ths_expma_stock",$A1399,$A$1,7,100,100)</f>
        <v>14.432532513288001</v>
      </c>
      <c r="G1399" s="3">
        <f ca="1">[1]!thsiFinD("ths_rsi_stock",$A1399,$A$1,7,100,100)</f>
        <v>32.290568855067001</v>
      </c>
      <c r="H1399" s="3">
        <f ca="1">[1]!thsiFinD("ths_adtm_stock",$A1399,$A$1,7,3,100,100,100)</f>
        <v>-0.79487179487179005</v>
      </c>
      <c r="I1399" s="3">
        <f ca="1">[1]!thsiFinD("ths_bbiboll_stock",$A1399,$A$1,7,3,100,100,100)</f>
        <v>14.542708333333</v>
      </c>
      <c r="J1399" s="3">
        <f ca="1">[1]!thsiFinD("ths_dptb_stock",$A1399,$A$1,7,104,100,100)</f>
        <v>0.28571428571428997</v>
      </c>
      <c r="K1399" s="3">
        <f ca="1">[1]!thsiFinD("ths_srmi_stock",$A1399,$A$1,7,100,100)</f>
        <v>-4.8322147651007001E-2</v>
      </c>
      <c r="L1399" s="3">
        <f ca="1">[1]!thsiFinD("ths_atr_stock",$A1399,$A$1,7,101,100,100)</f>
        <v>0.44</v>
      </c>
      <c r="M1399" s="3">
        <f ca="1">[1]!thsiFinD("ths_vol_w_stock",$A1399,$A$1)/1000000</f>
        <v>10.066366</v>
      </c>
      <c r="N1399" s="3">
        <f ca="1">[1]!thsiFinD("ths_turnover_ratio_w_stock",$A1399,$A$1)</f>
        <v>2.3100295631497998</v>
      </c>
      <c r="O1399" s="3">
        <f ca="1">[1]!thsiFinD("ths_relative_chg_ratio_w_stock",$A1399,$A$1,104,100)</f>
        <v>-6.1785139326321001</v>
      </c>
      <c r="P1399" s="3">
        <f ca="1">[1]!thsiFinD("ths_chg_ratio_w_stock",$A1399,$B$1,100)</f>
        <v>-1.1283497884344</v>
      </c>
    </row>
    <row r="1400" spans="1:16" x14ac:dyDescent="0.25">
      <c r="A1400" s="2" t="s">
        <v>1398</v>
      </c>
      <c r="B1400" s="2" t="s">
        <v>6761</v>
      </c>
      <c r="C1400" s="3">
        <f ca="1">[1]!thsiFinD("ths_vol_ratio_stock",$A1400,$A$1,7,100)</f>
        <v>1.2391629090073999</v>
      </c>
      <c r="D1400" s="3">
        <f ca="1">[1]!thsiFinD("ths_cr_stock",$A1400,$A$1,7,100,100)</f>
        <v>18.017057569296</v>
      </c>
      <c r="E1400" s="3">
        <f ca="1">[1]!thsiFinD("ths_mfi_stock",$A1400,$A$1,7,100,100)</f>
        <v>32.627823057816002</v>
      </c>
      <c r="F1400" s="3">
        <f ca="1">[1]!thsiFinD("ths_expma_stock",$A1400,$A$1,7,100,100)</f>
        <v>11.148125807802</v>
      </c>
      <c r="G1400" s="3">
        <f ca="1">[1]!thsiFinD("ths_rsi_stock",$A1400,$A$1,7,100,100)</f>
        <v>26.44791093944</v>
      </c>
      <c r="H1400" s="3">
        <f ca="1">[1]!thsiFinD("ths_adtm_stock",$A1400,$A$1,7,3,100,100,100)</f>
        <v>-0.67512690355329996</v>
      </c>
      <c r="I1400" s="3">
        <f ca="1">[1]!thsiFinD("ths_bbiboll_stock",$A1400,$A$1,7,3,100,100,100)</f>
        <v>11.438958333333</v>
      </c>
      <c r="J1400" s="3">
        <f ca="1">[1]!thsiFinD("ths_dptb_stock",$A1400,$A$1,7,104,100,100)</f>
        <v>0.28571428571428997</v>
      </c>
      <c r="K1400" s="3">
        <f ca="1">[1]!thsiFinD("ths_srmi_stock",$A1400,$A$1,7,100,100)</f>
        <v>-0.11509591326105</v>
      </c>
      <c r="L1400" s="3">
        <f ca="1">[1]!thsiFinD("ths_atr_stock",$A1400,$A$1,7,101,100,100)</f>
        <v>0.54428571428571004</v>
      </c>
      <c r="M1400" s="3">
        <f ca="1">[1]!thsiFinD("ths_vol_w_stock",$A1400,$A$1)/1000000</f>
        <v>21.595768</v>
      </c>
      <c r="N1400" s="3">
        <f ca="1">[1]!thsiFinD("ths_turnover_ratio_w_stock",$A1400,$A$1)</f>
        <v>11.555178568888</v>
      </c>
      <c r="O1400" s="3">
        <f ca="1">[1]!thsiFinD("ths_relative_chg_ratio_w_stock",$A1400,$A$1,104,100)</f>
        <v>-13.296096215232</v>
      </c>
      <c r="P1400" s="3">
        <f ca="1">[1]!thsiFinD("ths_chg_ratio_w_stock",$A1400,$B$1,100)</f>
        <v>2.9217719132893998</v>
      </c>
    </row>
    <row r="1401" spans="1:16" x14ac:dyDescent="0.25">
      <c r="A1401" s="2" t="s">
        <v>1399</v>
      </c>
      <c r="B1401" s="2" t="s">
        <v>6762</v>
      </c>
      <c r="C1401" s="3">
        <f ca="1">[1]!thsiFinD("ths_vol_ratio_stock",$A1401,$A$1,7,100)</f>
        <v>1.1412765843985999</v>
      </c>
      <c r="D1401" s="3">
        <f ca="1">[1]!thsiFinD("ths_cr_stock",$A1401,$A$1,7,100,100)</f>
        <v>93.908629441624001</v>
      </c>
      <c r="E1401" s="3">
        <f ca="1">[1]!thsiFinD("ths_mfi_stock",$A1401,$A$1,7,100,100)</f>
        <v>39.629555871714999</v>
      </c>
      <c r="F1401" s="3">
        <f ca="1">[1]!thsiFinD("ths_expma_stock",$A1401,$A$1,7,100,100)</f>
        <v>18.702854357686999</v>
      </c>
      <c r="G1401" s="3">
        <f ca="1">[1]!thsiFinD("ths_rsi_stock",$A1401,$A$1,7,100,100)</f>
        <v>47.182838067745003</v>
      </c>
      <c r="H1401" s="3">
        <f ca="1">[1]!thsiFinD("ths_adtm_stock",$A1401,$A$1,7,3,100,100,100)</f>
        <v>0.27777777777777002</v>
      </c>
      <c r="I1401" s="3">
        <f ca="1">[1]!thsiFinD("ths_bbiboll_stock",$A1401,$A$1,7,3,100,100,100)</f>
        <v>18.889062500000001</v>
      </c>
      <c r="J1401" s="3">
        <f ca="1">[1]!thsiFinD("ths_dptb_stock",$A1401,$A$1,7,104,100,100)</f>
        <v>0.28571428571428997</v>
      </c>
      <c r="K1401" s="3">
        <f ca="1">[1]!thsiFinD("ths_srmi_stock",$A1401,$A$1,7,100,100)</f>
        <v>2.1231422505307001E-3</v>
      </c>
      <c r="L1401" s="3">
        <f ca="1">[1]!thsiFinD("ths_atr_stock",$A1401,$A$1,7,101,100,100)</f>
        <v>0.54857142857143004</v>
      </c>
      <c r="M1401" s="3">
        <f ca="1">[1]!thsiFinD("ths_vol_w_stock",$A1401,$A$1)/1000000</f>
        <v>11.006876999999999</v>
      </c>
      <c r="N1401" s="3">
        <f ca="1">[1]!thsiFinD("ths_turnover_ratio_w_stock",$A1401,$A$1)</f>
        <v>7.0518407576233004</v>
      </c>
      <c r="O1401" s="3">
        <f ca="1">[1]!thsiFinD("ths_relative_chg_ratio_w_stock",$A1401,$A$1,104,100)</f>
        <v>-0.2605278911476</v>
      </c>
      <c r="P1401" s="3">
        <f ca="1">[1]!thsiFinD("ths_chg_ratio_w_stock",$A1401,$B$1,100)</f>
        <v>-2.2292993630572999</v>
      </c>
    </row>
    <row r="1402" spans="1:16" x14ac:dyDescent="0.25">
      <c r="A1402" s="2" t="s">
        <v>1400</v>
      </c>
      <c r="B1402" s="2" t="s">
        <v>6763</v>
      </c>
      <c r="C1402" s="3">
        <f ca="1">[1]!thsiFinD("ths_vol_ratio_stock",$A1402,$A$1,7,100)</f>
        <v>0.93671759476839001</v>
      </c>
      <c r="D1402" s="3">
        <f ca="1">[1]!thsiFinD("ths_cr_stock",$A1402,$A$1,7,100,100)</f>
        <v>44.806924101199002</v>
      </c>
      <c r="E1402" s="3">
        <f ca="1">[1]!thsiFinD("ths_mfi_stock",$A1402,$A$1,7,100,100)</f>
        <v>30.885037818657999</v>
      </c>
      <c r="F1402" s="3">
        <f ca="1">[1]!thsiFinD("ths_expma_stock",$A1402,$A$1,7,100,100)</f>
        <v>24.992253092931001</v>
      </c>
      <c r="G1402" s="3">
        <f ca="1">[1]!thsiFinD("ths_rsi_stock",$A1402,$A$1,7,100,100)</f>
        <v>29.325016255689</v>
      </c>
      <c r="H1402" s="3">
        <f ca="1">[1]!thsiFinD("ths_adtm_stock",$A1402,$A$1,7,3,100,100,100)</f>
        <v>-0.57220708446866997</v>
      </c>
      <c r="I1402" s="3">
        <f ca="1">[1]!thsiFinD("ths_bbiboll_stock",$A1402,$A$1,7,3,100,100,100)</f>
        <v>25.414166666667001</v>
      </c>
      <c r="J1402" s="3">
        <f ca="1">[1]!thsiFinD("ths_dptb_stock",$A1402,$A$1,7,104,100,100)</f>
        <v>0.42857142857142999</v>
      </c>
      <c r="K1402" s="3">
        <f ca="1">[1]!thsiFinD("ths_srmi_stock",$A1402,$A$1,7,100,100)</f>
        <v>-6.7927441142416001E-2</v>
      </c>
      <c r="L1402" s="3">
        <f ca="1">[1]!thsiFinD("ths_atr_stock",$A1402,$A$1,7,101,100,100)</f>
        <v>1.0642857142857001</v>
      </c>
      <c r="M1402" s="3">
        <f ca="1">[1]!thsiFinD("ths_vol_w_stock",$A1402,$A$1)/1000000</f>
        <v>10.739667000000001</v>
      </c>
      <c r="N1402" s="3">
        <f ca="1">[1]!thsiFinD("ths_turnover_ratio_w_stock",$A1402,$A$1)</f>
        <v>9.4219550483886998</v>
      </c>
      <c r="O1402" s="3">
        <f ca="1">[1]!thsiFinD("ths_relative_chg_ratio_w_stock",$A1402,$A$1,104,100)</f>
        <v>-9.6584566726843999</v>
      </c>
      <c r="P1402" s="3">
        <f ca="1">[1]!thsiFinD("ths_chg_ratio_w_stock",$A1402,$B$1,100)</f>
        <v>2.6501035196687002</v>
      </c>
    </row>
    <row r="1403" spans="1:16" x14ac:dyDescent="0.25">
      <c r="A1403" s="2" t="s">
        <v>1401</v>
      </c>
      <c r="B1403" s="2" t="s">
        <v>6764</v>
      </c>
      <c r="C1403" s="3">
        <f ca="1">[1]!thsiFinD("ths_vol_ratio_stock",$A1403,$A$1,7,100)</f>
        <v>1.0066731753177001</v>
      </c>
      <c r="D1403" s="3">
        <f ca="1">[1]!thsiFinD("ths_cr_stock",$A1403,$A$1,7,100,100)</f>
        <v>61.538461538462002</v>
      </c>
      <c r="E1403" s="3">
        <f ca="1">[1]!thsiFinD("ths_mfi_stock",$A1403,$A$1,7,100,100)</f>
        <v>58.318461155755998</v>
      </c>
      <c r="F1403" s="3">
        <f ca="1">[1]!thsiFinD("ths_expma_stock",$A1403,$A$1,7,100,100)</f>
        <v>15.793738885691001</v>
      </c>
      <c r="G1403" s="3">
        <f ca="1">[1]!thsiFinD("ths_rsi_stock",$A1403,$A$1,7,100,100)</f>
        <v>29.616032828165999</v>
      </c>
      <c r="H1403" s="3">
        <f ca="1">[1]!thsiFinD("ths_adtm_stock",$A1403,$A$1,7,3,100,100,100)</f>
        <v>0.31612903225805999</v>
      </c>
      <c r="I1403" s="3">
        <f ca="1">[1]!thsiFinD("ths_bbiboll_stock",$A1403,$A$1,7,3,100,100,100)</f>
        <v>15.961666666667</v>
      </c>
      <c r="J1403" s="3">
        <f ca="1">[1]!thsiFinD("ths_dptb_stock",$A1403,$A$1,7,104,100,100)</f>
        <v>0.28571428571428997</v>
      </c>
      <c r="K1403" s="3">
        <f ca="1">[1]!thsiFinD("ths_srmi_stock",$A1403,$A$1,7,100,100)</f>
        <v>-3.3523086654017001E-2</v>
      </c>
      <c r="L1403" s="3">
        <f ca="1">[1]!thsiFinD("ths_atr_stock",$A1403,$A$1,7,101,100,100)</f>
        <v>0.66857142857143004</v>
      </c>
      <c r="M1403" s="3">
        <f ca="1">[1]!thsiFinD("ths_vol_w_stock",$A1403,$A$1)/1000000</f>
        <v>19.016287999999999</v>
      </c>
      <c r="N1403" s="3">
        <f ca="1">[1]!thsiFinD("ths_turnover_ratio_w_stock",$A1403,$A$1)</f>
        <v>5.4974817514904002</v>
      </c>
      <c r="O1403" s="3">
        <f ca="1">[1]!thsiFinD("ths_relative_chg_ratio_w_stock",$A1403,$A$1,104,100)</f>
        <v>-7.7895021390907004</v>
      </c>
      <c r="P1403" s="3">
        <f ca="1">[1]!thsiFinD("ths_chg_ratio_w_stock",$A1403,$B$1,100)</f>
        <v>3.8612565445025999</v>
      </c>
    </row>
    <row r="1404" spans="1:16" x14ac:dyDescent="0.25">
      <c r="A1404" s="2" t="s">
        <v>1402</v>
      </c>
      <c r="B1404" s="2" t="s">
        <v>6765</v>
      </c>
      <c r="C1404" s="3">
        <f ca="1">[1]!thsiFinD("ths_vol_ratio_stock",$A1404,$A$1,7,100)</f>
        <v>0.58955507008343999</v>
      </c>
      <c r="D1404" s="3">
        <f ca="1">[1]!thsiFinD("ths_cr_stock",$A1404,$A$1,7,100,100)</f>
        <v>16.666666666666</v>
      </c>
      <c r="E1404" s="3">
        <f ca="1">[1]!thsiFinD("ths_mfi_stock",$A1404,$A$1,7,100,100)</f>
        <v>0</v>
      </c>
      <c r="F1404" s="3">
        <f ca="1">[1]!thsiFinD("ths_expma_stock",$A1404,$A$1,7,100,100)</f>
        <v>1.8753599091897999</v>
      </c>
      <c r="G1404" s="3">
        <f ca="1">[1]!thsiFinD("ths_rsi_stock",$A1404,$A$1,7,100,100)</f>
        <v>26.198789836362</v>
      </c>
      <c r="H1404" s="3">
        <f ca="1">[1]!thsiFinD("ths_adtm_stock",$A1404,$A$1,7,3,100,100,100)</f>
        <v>-0.8</v>
      </c>
      <c r="I1404" s="3">
        <f ca="1">[1]!thsiFinD("ths_bbiboll_stock",$A1404,$A$1,7,3,100,100,100)</f>
        <v>1.8886458333333001</v>
      </c>
      <c r="J1404" s="3">
        <f ca="1">[1]!thsiFinD("ths_dptb_stock",$A1404,$A$1,7,104,100,100)</f>
        <v>0.42857142857142999</v>
      </c>
      <c r="K1404" s="3">
        <f ca="1">[1]!thsiFinD("ths_srmi_stock",$A1404,$A$1,7,100,100)</f>
        <v>-4.1450777202071999E-2</v>
      </c>
      <c r="L1404" s="3">
        <f ca="1">[1]!thsiFinD("ths_atr_stock",$A1404,$A$1,7,101,100,100)</f>
        <v>0.03</v>
      </c>
      <c r="M1404" s="3">
        <f ca="1">[1]!thsiFinD("ths_vol_w_stock",$A1404,$A$1)/1000000</f>
        <v>252.590868</v>
      </c>
      <c r="N1404" s="3">
        <f ca="1">[1]!thsiFinD("ths_turnover_ratio_w_stock",$A1404,$A$1)</f>
        <v>3.7707714200061</v>
      </c>
      <c r="O1404" s="3">
        <f ca="1">[1]!thsiFinD("ths_relative_chg_ratio_w_stock",$A1404,$A$1,104,100)</f>
        <v>-2.9790561667195998</v>
      </c>
      <c r="P1404" s="3">
        <f ca="1">[1]!thsiFinD("ths_chg_ratio_w_stock",$A1404,$B$1,100)</f>
        <v>0</v>
      </c>
    </row>
    <row r="1405" spans="1:16" x14ac:dyDescent="0.25">
      <c r="A1405" s="2" t="s">
        <v>1403</v>
      </c>
      <c r="B1405" s="2" t="s">
        <v>6766</v>
      </c>
      <c r="C1405" s="3">
        <f ca="1">[1]!thsiFinD("ths_vol_ratio_stock",$A1405,$A$1,7,100)</f>
        <v>1.0141805481227999</v>
      </c>
      <c r="D1405" s="3">
        <f ca="1">[1]!thsiFinD("ths_cr_stock",$A1405,$A$1,7,100,100)</f>
        <v>79.365079365078998</v>
      </c>
      <c r="E1405" s="3">
        <f ca="1">[1]!thsiFinD("ths_mfi_stock",$A1405,$A$1,7,100,100)</f>
        <v>55.181147027972003</v>
      </c>
      <c r="F1405" s="3">
        <f ca="1">[1]!thsiFinD("ths_expma_stock",$A1405,$A$1,7,100,100)</f>
        <v>20.648168690805999</v>
      </c>
      <c r="G1405" s="3">
        <f ca="1">[1]!thsiFinD("ths_rsi_stock",$A1405,$A$1,7,100,100)</f>
        <v>29.672478215919998</v>
      </c>
      <c r="H1405" s="3">
        <f ca="1">[1]!thsiFinD("ths_adtm_stock",$A1405,$A$1,7,3,100,100,100)</f>
        <v>-2.9126213592233999E-2</v>
      </c>
      <c r="I1405" s="3">
        <f ca="1">[1]!thsiFinD("ths_bbiboll_stock",$A1405,$A$1,7,3,100,100,100)</f>
        <v>20.901770833333</v>
      </c>
      <c r="J1405" s="3">
        <f ca="1">[1]!thsiFinD("ths_dptb_stock",$A1405,$A$1,7,104,100,100)</f>
        <v>0.42857142857142999</v>
      </c>
      <c r="K1405" s="3">
        <f ca="1">[1]!thsiFinD("ths_srmi_stock",$A1405,$A$1,7,100,100)</f>
        <v>-3.0053320407174001E-2</v>
      </c>
      <c r="L1405" s="3">
        <f ca="1">[1]!thsiFinD("ths_atr_stock",$A1405,$A$1,7,101,100,100)</f>
        <v>0.81857142857142995</v>
      </c>
      <c r="M1405" s="3">
        <f ca="1">[1]!thsiFinD("ths_vol_w_stock",$A1405,$A$1)/1000000</f>
        <v>10.941685</v>
      </c>
      <c r="N1405" s="3">
        <f ca="1">[1]!thsiFinD("ths_turnover_ratio_w_stock",$A1405,$A$1)</f>
        <v>3.7029096773616001</v>
      </c>
      <c r="O1405" s="3">
        <f ca="1">[1]!thsiFinD("ths_relative_chg_ratio_w_stock",$A1405,$A$1,104,100)</f>
        <v>-7.5406469396954003</v>
      </c>
      <c r="P1405" s="3">
        <f ca="1">[1]!thsiFinD("ths_chg_ratio_w_stock",$A1405,$B$1,100)</f>
        <v>13.093453273363</v>
      </c>
    </row>
    <row r="1406" spans="1:16" x14ac:dyDescent="0.25">
      <c r="A1406" s="2" t="s">
        <v>1404</v>
      </c>
      <c r="B1406" s="2" t="s">
        <v>6767</v>
      </c>
      <c r="C1406" s="3">
        <f ca="1">[1]!thsiFinD("ths_vol_ratio_stock",$A1406,$A$1,7,100)</f>
        <v>1.2386653644629</v>
      </c>
      <c r="D1406" s="3">
        <f ca="1">[1]!thsiFinD("ths_cr_stock",$A1406,$A$1,7,100,100)</f>
        <v>270.50997782705002</v>
      </c>
      <c r="E1406" s="3">
        <f ca="1">[1]!thsiFinD("ths_mfi_stock",$A1406,$A$1,7,100,100)</f>
        <v>74.635562713891005</v>
      </c>
      <c r="F1406" s="3">
        <f ca="1">[1]!thsiFinD("ths_expma_stock",$A1406,$A$1,7,100,100)</f>
        <v>30.443040296098999</v>
      </c>
      <c r="G1406" s="3">
        <f ca="1">[1]!thsiFinD("ths_rsi_stock",$A1406,$A$1,7,100,100)</f>
        <v>62.194148712877002</v>
      </c>
      <c r="H1406" s="3">
        <f ca="1">[1]!thsiFinD("ths_adtm_stock",$A1406,$A$1,7,3,100,100,100)</f>
        <v>0.94331983805667996</v>
      </c>
      <c r="I1406" s="3">
        <f ca="1">[1]!thsiFinD("ths_bbiboll_stock",$A1406,$A$1,7,3,100,100,100)</f>
        <v>30.019375</v>
      </c>
      <c r="J1406" s="3">
        <f ca="1">[1]!thsiFinD("ths_dptb_stock",$A1406,$A$1,7,104,100,100)</f>
        <v>0.42857142857142999</v>
      </c>
      <c r="K1406" s="3">
        <f ca="1">[1]!thsiFinD("ths_srmi_stock",$A1406,$A$1,7,100,100)</f>
        <v>6.3435263500324995E-2</v>
      </c>
      <c r="L1406" s="3">
        <f ca="1">[1]!thsiFinD("ths_atr_stock",$A1406,$A$1,7,101,100,100)</f>
        <v>1.64</v>
      </c>
      <c r="M1406" s="3">
        <f ca="1">[1]!thsiFinD("ths_vol_w_stock",$A1406,$A$1)/1000000</f>
        <v>100.575081</v>
      </c>
      <c r="N1406" s="3">
        <f ca="1">[1]!thsiFinD("ths_turnover_ratio_w_stock",$A1406,$A$1)</f>
        <v>4.3442874681471997</v>
      </c>
      <c r="O1406" s="3">
        <f ca="1">[1]!thsiFinD("ths_relative_chg_ratio_w_stock",$A1406,$A$1,104,100)</f>
        <v>2.9716696383198999</v>
      </c>
      <c r="P1406" s="3">
        <f ca="1">[1]!thsiFinD("ths_chg_ratio_w_stock",$A1406,$B$1,100)</f>
        <v>12.231620039037001</v>
      </c>
    </row>
    <row r="1407" spans="1:16" x14ac:dyDescent="0.25">
      <c r="A1407" s="2" t="s">
        <v>1405</v>
      </c>
      <c r="B1407" s="2" t="s">
        <v>6768</v>
      </c>
      <c r="C1407" s="3">
        <f ca="1">[1]!thsiFinD("ths_vol_ratio_stock",$A1407,$A$1,7,100)</f>
        <v>1.6264218687026</v>
      </c>
      <c r="D1407" s="3">
        <f ca="1">[1]!thsiFinD("ths_cr_stock",$A1407,$A$1,7,100,100)</f>
        <v>32.8125</v>
      </c>
      <c r="E1407" s="3">
        <f ca="1">[1]!thsiFinD("ths_mfi_stock",$A1407,$A$1,7,100,100)</f>
        <v>22.731171868151002</v>
      </c>
      <c r="F1407" s="3">
        <f ca="1">[1]!thsiFinD("ths_expma_stock",$A1407,$A$1,7,100,100)</f>
        <v>7.1205729180326998</v>
      </c>
      <c r="G1407" s="3">
        <f ca="1">[1]!thsiFinD("ths_rsi_stock",$A1407,$A$1,7,100,100)</f>
        <v>21.069354184415999</v>
      </c>
      <c r="H1407" s="3">
        <f ca="1">[1]!thsiFinD("ths_adtm_stock",$A1407,$A$1,7,3,100,100,100)</f>
        <v>-0.58333333333333004</v>
      </c>
      <c r="I1407" s="3">
        <f ca="1">[1]!thsiFinD("ths_bbiboll_stock",$A1407,$A$1,7,3,100,100,100)</f>
        <v>7.1809374999999998</v>
      </c>
      <c r="J1407" s="3">
        <f ca="1">[1]!thsiFinD("ths_dptb_stock",$A1407,$A$1,7,104,100,100)</f>
        <v>0.57142857142856995</v>
      </c>
      <c r="K1407" s="3">
        <f ca="1">[1]!thsiFinD("ths_srmi_stock",$A1407,$A$1,7,100,100)</f>
        <v>-3.3240997229917003E-2</v>
      </c>
      <c r="L1407" s="3">
        <f ca="1">[1]!thsiFinD("ths_atr_stock",$A1407,$A$1,7,101,100,100)</f>
        <v>0.12142857142857</v>
      </c>
      <c r="M1407" s="3">
        <f ca="1">[1]!thsiFinD("ths_vol_w_stock",$A1407,$A$1)/1000000</f>
        <v>75.337147999999999</v>
      </c>
      <c r="N1407" s="3">
        <f ca="1">[1]!thsiFinD("ths_turnover_ratio_w_stock",$A1407,$A$1)</f>
        <v>2.1601288020195</v>
      </c>
      <c r="O1407" s="3">
        <f ca="1">[1]!thsiFinD("ths_relative_chg_ratio_w_stock",$A1407,$A$1,104,100)</f>
        <v>-3.5618328412095002</v>
      </c>
      <c r="P1407" s="3">
        <f ca="1">[1]!thsiFinD("ths_chg_ratio_w_stock",$A1407,$B$1,100)</f>
        <v>1.1461318051575999</v>
      </c>
    </row>
    <row r="1408" spans="1:16" x14ac:dyDescent="0.25">
      <c r="A1408" s="2" t="s">
        <v>1406</v>
      </c>
      <c r="B1408" s="2" t="s">
        <v>6769</v>
      </c>
      <c r="C1408" s="3">
        <f ca="1">[1]!thsiFinD("ths_vol_ratio_stock",$A1408,$A$1,7,100)</f>
        <v>0.88368266942805995</v>
      </c>
      <c r="D1408" s="3">
        <f ca="1">[1]!thsiFinD("ths_cr_stock",$A1408,$A$1,7,100,100)</f>
        <v>14.782608695652</v>
      </c>
      <c r="E1408" s="3">
        <f ca="1">[1]!thsiFinD("ths_mfi_stock",$A1408,$A$1,7,100,100)</f>
        <v>12.224917271769</v>
      </c>
      <c r="F1408" s="3">
        <f ca="1">[1]!thsiFinD("ths_expma_stock",$A1408,$A$1,7,100,100)</f>
        <v>16.448813755903</v>
      </c>
      <c r="G1408" s="3">
        <f ca="1">[1]!thsiFinD("ths_rsi_stock",$A1408,$A$1,7,100,100)</f>
        <v>29.159107528122998</v>
      </c>
      <c r="H1408" s="3">
        <f ca="1">[1]!thsiFinD("ths_adtm_stock",$A1408,$A$1,7,3,100,100,100)</f>
        <v>-0.71615720524017001</v>
      </c>
      <c r="I1408" s="3">
        <f ca="1">[1]!thsiFinD("ths_bbiboll_stock",$A1408,$A$1,7,3,100,100,100)</f>
        <v>16.714062500000001</v>
      </c>
      <c r="J1408" s="3">
        <f ca="1">[1]!thsiFinD("ths_dptb_stock",$A1408,$A$1,7,104,100,100)</f>
        <v>0.42857142857142999</v>
      </c>
      <c r="K1408" s="3">
        <f ca="1">[1]!thsiFinD("ths_srmi_stock",$A1408,$A$1,7,100,100)</f>
        <v>-0.11758118701008</v>
      </c>
      <c r="L1408" s="3">
        <f ca="1">[1]!thsiFinD("ths_atr_stock",$A1408,$A$1,7,101,100,100)</f>
        <v>0.63428571428571001</v>
      </c>
      <c r="M1408" s="3">
        <f ca="1">[1]!thsiFinD("ths_vol_w_stock",$A1408,$A$1)/1000000</f>
        <v>8.527609</v>
      </c>
      <c r="N1408" s="3">
        <f ca="1">[1]!thsiFinD("ths_turnover_ratio_w_stock",$A1408,$A$1)</f>
        <v>4.6026649356513998</v>
      </c>
      <c r="O1408" s="3">
        <f ca="1">[1]!thsiFinD("ths_relative_chg_ratio_w_stock",$A1408,$A$1,104,100)</f>
        <v>-9.1065492567496005</v>
      </c>
      <c r="P1408" s="3">
        <f ca="1">[1]!thsiFinD("ths_chg_ratio_w_stock",$A1408,$B$1,100)</f>
        <v>-1.5228426395939001</v>
      </c>
    </row>
    <row r="1409" spans="1:16" x14ac:dyDescent="0.25">
      <c r="A1409" s="2" t="s">
        <v>1407</v>
      </c>
      <c r="B1409" s="2" t="s">
        <v>6770</v>
      </c>
      <c r="C1409" s="3">
        <f ca="1">[1]!thsiFinD("ths_vol_ratio_stock",$A1409,$A$1,7,100)</f>
        <v>1.2884793076442</v>
      </c>
      <c r="D1409" s="3">
        <f ca="1">[1]!thsiFinD("ths_cr_stock",$A1409,$A$1,7,100,100)</f>
        <v>25.142857142857</v>
      </c>
      <c r="E1409" s="3">
        <f ca="1">[1]!thsiFinD("ths_mfi_stock",$A1409,$A$1,7,100,100)</f>
        <v>34.339424417046999</v>
      </c>
      <c r="F1409" s="3">
        <f ca="1">[1]!thsiFinD("ths_expma_stock",$A1409,$A$1,7,100,100)</f>
        <v>10.76888331933</v>
      </c>
      <c r="G1409" s="3">
        <f ca="1">[1]!thsiFinD("ths_rsi_stock",$A1409,$A$1,7,100,100)</f>
        <v>29.521378501091998</v>
      </c>
      <c r="H1409" s="3">
        <f ca="1">[1]!thsiFinD("ths_adtm_stock",$A1409,$A$1,7,3,100,100,100)</f>
        <v>-0.88636363636364002</v>
      </c>
      <c r="I1409" s="3">
        <f ca="1">[1]!thsiFinD("ths_bbiboll_stock",$A1409,$A$1,7,3,100,100,100)</f>
        <v>10.911666666666999</v>
      </c>
      <c r="J1409" s="3">
        <f ca="1">[1]!thsiFinD("ths_dptb_stock",$A1409,$A$1,7,104,100,100)</f>
        <v>0.57142857142856995</v>
      </c>
      <c r="K1409" s="3">
        <f ca="1">[1]!thsiFinD("ths_srmi_stock",$A1409,$A$1,7,100,100)</f>
        <v>-7.1428571428570994E-2</v>
      </c>
      <c r="L1409" s="3">
        <f ca="1">[1]!thsiFinD("ths_atr_stock",$A1409,$A$1,7,101,100,100)</f>
        <v>0.33857142857143002</v>
      </c>
      <c r="M1409" s="3">
        <f ca="1">[1]!thsiFinD("ths_vol_w_stock",$A1409,$A$1)/1000000</f>
        <v>34.783934000000002</v>
      </c>
      <c r="N1409" s="3">
        <f ca="1">[1]!thsiFinD("ths_turnover_ratio_w_stock",$A1409,$A$1)</f>
        <v>5.4335302243020003</v>
      </c>
      <c r="O1409" s="3">
        <f ca="1">[1]!thsiFinD("ths_relative_chg_ratio_w_stock",$A1409,$A$1,104,100)</f>
        <v>-6.5641523092782004</v>
      </c>
      <c r="P1409" s="3">
        <f ca="1">[1]!thsiFinD("ths_chg_ratio_w_stock",$A1409,$B$1,100)</f>
        <v>-2.4038461538461999</v>
      </c>
    </row>
    <row r="1410" spans="1:16" x14ac:dyDescent="0.25">
      <c r="A1410" s="2" t="s">
        <v>1408</v>
      </c>
      <c r="B1410" s="2" t="s">
        <v>6771</v>
      </c>
      <c r="C1410" s="3">
        <f ca="1">[1]!thsiFinD("ths_vol_ratio_stock",$A1410,$A$1,7,100)</f>
        <v>1.5700083482005001</v>
      </c>
      <c r="D1410" s="3">
        <f ca="1">[1]!thsiFinD("ths_cr_stock",$A1410,$A$1,7,100,100)</f>
        <v>27.887323943662</v>
      </c>
      <c r="E1410" s="3">
        <f ca="1">[1]!thsiFinD("ths_mfi_stock",$A1410,$A$1,7,100,100)</f>
        <v>29.910256881133002</v>
      </c>
      <c r="F1410" s="3">
        <f ca="1">[1]!thsiFinD("ths_expma_stock",$A1410,$A$1,7,100,100)</f>
        <v>13.284375089098999</v>
      </c>
      <c r="G1410" s="3">
        <f ca="1">[1]!thsiFinD("ths_rsi_stock",$A1410,$A$1,7,100,100)</f>
        <v>33.314720923095997</v>
      </c>
      <c r="H1410" s="3">
        <f ca="1">[1]!thsiFinD("ths_adtm_stock",$A1410,$A$1,7,3,100,100,100)</f>
        <v>-0.63131313131313005</v>
      </c>
      <c r="I1410" s="3">
        <f ca="1">[1]!thsiFinD("ths_bbiboll_stock",$A1410,$A$1,7,3,100,100,100)</f>
        <v>13.523541666667001</v>
      </c>
      <c r="J1410" s="3">
        <f ca="1">[1]!thsiFinD("ths_dptb_stock",$A1410,$A$1,7,104,100,100)</f>
        <v>0.28571428571428997</v>
      </c>
      <c r="K1410" s="3">
        <f ca="1">[1]!thsiFinD("ths_srmi_stock",$A1410,$A$1,7,100,100)</f>
        <v>-9.2761770906536006E-2</v>
      </c>
      <c r="L1410" s="3">
        <f ca="1">[1]!thsiFinD("ths_atr_stock",$A1410,$A$1,7,101,100,100)</f>
        <v>0.64857142857143002</v>
      </c>
      <c r="M1410" s="3">
        <f ca="1">[1]!thsiFinD("ths_vol_w_stock",$A1410,$A$1)/1000000</f>
        <v>6.4103399999999997</v>
      </c>
      <c r="N1410" s="3">
        <f ca="1">[1]!thsiFinD("ths_turnover_ratio_w_stock",$A1410,$A$1)</f>
        <v>4.5859921824069003</v>
      </c>
      <c r="O1410" s="3">
        <f ca="1">[1]!thsiFinD("ths_relative_chg_ratio_w_stock",$A1410,$A$1,104,100)</f>
        <v>-10.060226203638001</v>
      </c>
      <c r="P1410" s="3">
        <f ca="1">[1]!thsiFinD("ths_chg_ratio_w_stock",$A1410,$B$1,100)</f>
        <v>0.61967467079783001</v>
      </c>
    </row>
    <row r="1411" spans="1:16" x14ac:dyDescent="0.25">
      <c r="A1411" s="2" t="s">
        <v>1409</v>
      </c>
      <c r="B1411" s="2" t="s">
        <v>6772</v>
      </c>
      <c r="C1411" s="3">
        <f ca="1">[1]!thsiFinD("ths_vol_ratio_stock",$A1411,$A$1,7,100)</f>
        <v>0.78661605840915005</v>
      </c>
      <c r="D1411" s="3">
        <f ca="1">[1]!thsiFinD("ths_cr_stock",$A1411,$A$1,7,100,100)</f>
        <v>28.007518796993001</v>
      </c>
      <c r="E1411" s="3">
        <f ca="1">[1]!thsiFinD("ths_mfi_stock",$A1411,$A$1,7,100,100)</f>
        <v>12.241200712078999</v>
      </c>
      <c r="F1411" s="3">
        <f ca="1">[1]!thsiFinD("ths_expma_stock",$A1411,$A$1,7,100,100)</f>
        <v>18.087772261575999</v>
      </c>
      <c r="G1411" s="3">
        <f ca="1">[1]!thsiFinD("ths_rsi_stock",$A1411,$A$1,7,100,100)</f>
        <v>31.336632204857999</v>
      </c>
      <c r="H1411" s="3">
        <f ca="1">[1]!thsiFinD("ths_adtm_stock",$A1411,$A$1,7,3,100,100,100)</f>
        <v>-0.8</v>
      </c>
      <c r="I1411" s="3">
        <f ca="1">[1]!thsiFinD("ths_bbiboll_stock",$A1411,$A$1,7,3,100,100,100)</f>
        <v>18.6175</v>
      </c>
      <c r="J1411" s="3">
        <f ca="1">[1]!thsiFinD("ths_dptb_stock",$A1411,$A$1,7,104,100,100)</f>
        <v>0.42857142857142999</v>
      </c>
      <c r="K1411" s="3">
        <f ca="1">[1]!thsiFinD("ths_srmi_stock",$A1411,$A$1,7,100,100)</f>
        <v>-8.3333333333332996E-2</v>
      </c>
      <c r="L1411" s="3">
        <f ca="1">[1]!thsiFinD("ths_atr_stock",$A1411,$A$1,7,101,100,100)</f>
        <v>0.66714285714286004</v>
      </c>
      <c r="M1411" s="3">
        <f ca="1">[1]!thsiFinD("ths_vol_w_stock",$A1411,$A$1)/1000000</f>
        <v>11.120545</v>
      </c>
      <c r="N1411" s="3">
        <f ca="1">[1]!thsiFinD("ths_turnover_ratio_w_stock",$A1411,$A$1)</f>
        <v>9.2335438206914002</v>
      </c>
      <c r="O1411" s="3">
        <f ca="1">[1]!thsiFinD("ths_relative_chg_ratio_w_stock",$A1411,$A$1,104,100)</f>
        <v>-7.1573368269733999</v>
      </c>
      <c r="P1411" s="3">
        <f ca="1">[1]!thsiFinD("ths_chg_ratio_w_stock",$A1411,$B$1,100)</f>
        <v>15.795454545455</v>
      </c>
    </row>
    <row r="1412" spans="1:16" x14ac:dyDescent="0.25">
      <c r="A1412" s="2" t="s">
        <v>1410</v>
      </c>
      <c r="B1412" s="2" t="s">
        <v>6773</v>
      </c>
      <c r="C1412" s="3">
        <f ca="1">[1]!thsiFinD("ths_vol_ratio_stock",$A1412,$A$1,7,100)</f>
        <v>1.6496374958708999</v>
      </c>
      <c r="D1412" s="3">
        <f ca="1">[1]!thsiFinD("ths_cr_stock",$A1412,$A$1,7,100,100)</f>
        <v>31.566265060239999</v>
      </c>
      <c r="E1412" s="3">
        <f ca="1">[1]!thsiFinD("ths_mfi_stock",$A1412,$A$1,7,100,100)</f>
        <v>8.3259134896846003</v>
      </c>
      <c r="F1412" s="3">
        <f ca="1">[1]!thsiFinD("ths_expma_stock",$A1412,$A$1,7,100,100)</f>
        <v>10.694115122646</v>
      </c>
      <c r="G1412" s="3">
        <f ca="1">[1]!thsiFinD("ths_rsi_stock",$A1412,$A$1,7,100,100)</f>
        <v>11.304263562054</v>
      </c>
      <c r="H1412" s="3">
        <f ca="1">[1]!thsiFinD("ths_adtm_stock",$A1412,$A$1,7,3,100,100,100)</f>
        <v>-0.78494623655913998</v>
      </c>
      <c r="I1412" s="3">
        <f ca="1">[1]!thsiFinD("ths_bbiboll_stock",$A1412,$A$1,7,3,100,100,100)</f>
        <v>10.837291666666999</v>
      </c>
      <c r="J1412" s="3">
        <f ca="1">[1]!thsiFinD("ths_dptb_stock",$A1412,$A$1,7,104,100,100)</f>
        <v>0.71428571428570997</v>
      </c>
      <c r="K1412" s="3">
        <f ca="1">[1]!thsiFinD("ths_srmi_stock",$A1412,$A$1,7,100,100)</f>
        <v>-5.2150045745654003E-2</v>
      </c>
      <c r="L1412" s="3">
        <f ca="1">[1]!thsiFinD("ths_atr_stock",$A1412,$A$1,7,101,100,100)</f>
        <v>0.26</v>
      </c>
      <c r="M1412" s="3">
        <f ca="1">[1]!thsiFinD("ths_vol_w_stock",$A1412,$A$1)/1000000</f>
        <v>40.069147000000001</v>
      </c>
      <c r="N1412" s="3">
        <f ca="1">[1]!thsiFinD("ths_turnover_ratio_w_stock",$A1412,$A$1)</f>
        <v>1.4840424814815001</v>
      </c>
      <c r="O1412" s="3">
        <f ca="1">[1]!thsiFinD("ths_relative_chg_ratio_w_stock",$A1412,$A$1,104,100)</f>
        <v>-5.5701789866081999</v>
      </c>
      <c r="P1412" s="3">
        <f ca="1">[1]!thsiFinD("ths_chg_ratio_w_stock",$A1412,$B$1,100)</f>
        <v>3.3783783783783998</v>
      </c>
    </row>
    <row r="1413" spans="1:16" x14ac:dyDescent="0.25">
      <c r="A1413" s="2" t="s">
        <v>1411</v>
      </c>
      <c r="B1413" s="2" t="s">
        <v>6774</v>
      </c>
      <c r="C1413" s="3">
        <f ca="1">[1]!thsiFinD("ths_vol_ratio_stock",$A1413,$A$1,7,100)</f>
        <v>0.68519650990145997</v>
      </c>
      <c r="D1413" s="3">
        <f ca="1">[1]!thsiFinD("ths_cr_stock",$A1413,$A$1,7,100,100)</f>
        <v>73.015873015872998</v>
      </c>
      <c r="E1413" s="3">
        <f ca="1">[1]!thsiFinD("ths_mfi_stock",$A1413,$A$1,7,100,100)</f>
        <v>34.701146342093999</v>
      </c>
      <c r="F1413" s="3">
        <f ca="1">[1]!thsiFinD("ths_expma_stock",$A1413,$A$1,7,100,100)</f>
        <v>10.100385580298999</v>
      </c>
      <c r="G1413" s="3">
        <f ca="1">[1]!thsiFinD("ths_rsi_stock",$A1413,$A$1,7,100,100)</f>
        <v>38.22612608291</v>
      </c>
      <c r="H1413" s="3">
        <f ca="1">[1]!thsiFinD("ths_adtm_stock",$A1413,$A$1,7,3,100,100,100)</f>
        <v>0.45454545454546003</v>
      </c>
      <c r="I1413" s="3">
        <f ca="1">[1]!thsiFinD("ths_bbiboll_stock",$A1413,$A$1,7,3,100,100,100)</f>
        <v>10.219166666667</v>
      </c>
      <c r="J1413" s="3">
        <f ca="1">[1]!thsiFinD("ths_dptb_stock",$A1413,$A$1,7,104,100,100)</f>
        <v>0.42857142857142999</v>
      </c>
      <c r="K1413" s="3">
        <f ca="1">[1]!thsiFinD("ths_srmi_stock",$A1413,$A$1,7,100,100)</f>
        <v>-1.1904761904762E-2</v>
      </c>
      <c r="L1413" s="3">
        <f ca="1">[1]!thsiFinD("ths_atr_stock",$A1413,$A$1,7,101,100,100)</f>
        <v>0.31142857142857</v>
      </c>
      <c r="M1413" s="3">
        <f ca="1">[1]!thsiFinD("ths_vol_w_stock",$A1413,$A$1)/1000000</f>
        <v>25.092766999999998</v>
      </c>
      <c r="N1413" s="3">
        <f ca="1">[1]!thsiFinD("ths_turnover_ratio_w_stock",$A1413,$A$1)</f>
        <v>2.9466248078674999</v>
      </c>
      <c r="O1413" s="3">
        <f ca="1">[1]!thsiFinD("ths_relative_chg_ratio_w_stock",$A1413,$A$1,104,100)</f>
        <v>-3.4194954910075999</v>
      </c>
      <c r="P1413" s="3">
        <f ca="1">[1]!thsiFinD("ths_chg_ratio_w_stock",$A1413,$B$1,100)</f>
        <v>0.20080321285139999</v>
      </c>
    </row>
    <row r="1414" spans="1:16" x14ac:dyDescent="0.25">
      <c r="A1414" s="2" t="s">
        <v>1412</v>
      </c>
      <c r="B1414" s="2" t="s">
        <v>6775</v>
      </c>
      <c r="C1414" s="3">
        <f ca="1">[1]!thsiFinD("ths_vol_ratio_stock",$A1414,$A$1,7,100)</f>
        <v>0.86974649192380005</v>
      </c>
      <c r="D1414" s="3">
        <f ca="1">[1]!thsiFinD("ths_cr_stock",$A1414,$A$1,7,100,100)</f>
        <v>83.311170212766001</v>
      </c>
      <c r="E1414" s="3">
        <f ca="1">[1]!thsiFinD("ths_mfi_stock",$A1414,$A$1,7,100,100)</f>
        <v>32.768397526324001</v>
      </c>
      <c r="F1414" s="3">
        <f ca="1">[1]!thsiFinD("ths_expma_stock",$A1414,$A$1,7,100,100)</f>
        <v>30.745559651933</v>
      </c>
      <c r="G1414" s="3">
        <f ca="1">[1]!thsiFinD("ths_rsi_stock",$A1414,$A$1,7,100,100)</f>
        <v>29.825516995651999</v>
      </c>
      <c r="H1414" s="3">
        <f ca="1">[1]!thsiFinD("ths_adtm_stock",$A1414,$A$1,7,3,100,100,100)</f>
        <v>-0.20595533498759</v>
      </c>
      <c r="I1414" s="3">
        <f ca="1">[1]!thsiFinD("ths_bbiboll_stock",$A1414,$A$1,7,3,100,100,100)</f>
        <v>30.945</v>
      </c>
      <c r="J1414" s="3">
        <f ca="1">[1]!thsiFinD("ths_dptb_stock",$A1414,$A$1,7,104,100,100)</f>
        <v>0.42857142857142999</v>
      </c>
      <c r="K1414" s="3">
        <f ca="1">[1]!thsiFinD("ths_srmi_stock",$A1414,$A$1,7,100,100)</f>
        <v>-3.1704949854415999E-2</v>
      </c>
      <c r="L1414" s="3">
        <f ca="1">[1]!thsiFinD("ths_atr_stock",$A1414,$A$1,7,101,100,100)</f>
        <v>1.3285714285714001</v>
      </c>
      <c r="M1414" s="3">
        <f ca="1">[1]!thsiFinD("ths_vol_w_stock",$A1414,$A$1)/1000000</f>
        <v>19.572718999999999</v>
      </c>
      <c r="N1414" s="3">
        <f ca="1">[1]!thsiFinD("ths_turnover_ratio_w_stock",$A1414,$A$1)</f>
        <v>12.116139341577</v>
      </c>
      <c r="O1414" s="3">
        <f ca="1">[1]!thsiFinD("ths_relative_chg_ratio_w_stock",$A1414,$A$1,104,100)</f>
        <v>-6.3648654286011004</v>
      </c>
      <c r="P1414" s="3">
        <f ca="1">[1]!thsiFinD("ths_chg_ratio_w_stock",$A1414,$B$1,100)</f>
        <v>4.5773471433345003</v>
      </c>
    </row>
    <row r="1415" spans="1:16" x14ac:dyDescent="0.25">
      <c r="A1415" s="2" t="s">
        <v>1413</v>
      </c>
      <c r="B1415" s="2" t="s">
        <v>6776</v>
      </c>
      <c r="C1415" s="3">
        <f ca="1">[1]!thsiFinD("ths_vol_ratio_stock",$A1415,$A$1,7,100)</f>
        <v>0.73008860718782997</v>
      </c>
      <c r="D1415" s="3">
        <f ca="1">[1]!thsiFinD("ths_cr_stock",$A1415,$A$1,7,100,100)</f>
        <v>24.137931034483</v>
      </c>
      <c r="E1415" s="3">
        <f ca="1">[1]!thsiFinD("ths_mfi_stock",$A1415,$A$1,7,100,100)</f>
        <v>25.612350713527</v>
      </c>
      <c r="F1415" s="3">
        <f ca="1">[1]!thsiFinD("ths_expma_stock",$A1415,$A$1,7,100,100)</f>
        <v>3.5582682645075998</v>
      </c>
      <c r="G1415" s="3">
        <f ca="1">[1]!thsiFinD("ths_rsi_stock",$A1415,$A$1,7,100,100)</f>
        <v>36.196712261865002</v>
      </c>
      <c r="H1415" s="3">
        <f ca="1">[1]!thsiFinD("ths_adtm_stock",$A1415,$A$1,7,3,100,100,100)</f>
        <v>-0.72222222222221999</v>
      </c>
      <c r="I1415" s="3">
        <f ca="1">[1]!thsiFinD("ths_bbiboll_stock",$A1415,$A$1,7,3,100,100,100)</f>
        <v>3.5744791666667002</v>
      </c>
      <c r="J1415" s="3">
        <f ca="1">[1]!thsiFinD("ths_dptb_stock",$A1415,$A$1,7,104,100,100)</f>
        <v>0.57142857142856995</v>
      </c>
      <c r="K1415" s="3">
        <f ca="1">[1]!thsiFinD("ths_srmi_stock",$A1415,$A$1,7,100,100)</f>
        <v>-4.6195652173912999E-2</v>
      </c>
      <c r="L1415" s="3">
        <f ca="1">[1]!thsiFinD("ths_atr_stock",$A1415,$A$1,7,101,100,100)</f>
        <v>8.7142857142856994E-2</v>
      </c>
      <c r="M1415" s="3">
        <f ca="1">[1]!thsiFinD("ths_vol_w_stock",$A1415,$A$1)/1000000</f>
        <v>168.13619700000001</v>
      </c>
      <c r="N1415" s="3">
        <f ca="1">[1]!thsiFinD("ths_turnover_ratio_w_stock",$A1415,$A$1)</f>
        <v>5.4062382206718</v>
      </c>
      <c r="O1415" s="3">
        <f ca="1">[1]!thsiFinD("ths_relative_chg_ratio_w_stock",$A1415,$A$1,104,100)</f>
        <v>-3.1434800341420002</v>
      </c>
      <c r="P1415" s="3">
        <f ca="1">[1]!thsiFinD("ths_chg_ratio_w_stock",$A1415,$B$1,100)</f>
        <v>-2.2792022792023001</v>
      </c>
    </row>
    <row r="1416" spans="1:16" x14ac:dyDescent="0.25">
      <c r="A1416" s="2" t="s">
        <v>1414</v>
      </c>
      <c r="B1416" s="2" t="s">
        <v>6777</v>
      </c>
      <c r="C1416" s="3">
        <f ca="1">[1]!thsiFinD("ths_vol_ratio_stock",$A1416,$A$1,7,100)</f>
        <v>1.311277944884</v>
      </c>
      <c r="D1416" s="3">
        <f ca="1">[1]!thsiFinD("ths_cr_stock",$A1416,$A$1,7,100,100)</f>
        <v>39.483394833947997</v>
      </c>
      <c r="E1416" s="3">
        <f ca="1">[1]!thsiFinD("ths_mfi_stock",$A1416,$A$1,7,100,100)</f>
        <v>17.488680275153001</v>
      </c>
      <c r="F1416" s="3">
        <f ca="1">[1]!thsiFinD("ths_expma_stock",$A1416,$A$1,7,100,100)</f>
        <v>9.7799849161446009</v>
      </c>
      <c r="G1416" s="3">
        <f ca="1">[1]!thsiFinD("ths_rsi_stock",$A1416,$A$1,7,100,100)</f>
        <v>38.676293287184002</v>
      </c>
      <c r="H1416" s="3">
        <f ca="1">[1]!thsiFinD("ths_adtm_stock",$A1416,$A$1,7,3,100,100,100)</f>
        <v>-0.87394957983193</v>
      </c>
      <c r="I1416" s="3">
        <f ca="1">[1]!thsiFinD("ths_bbiboll_stock",$A1416,$A$1,7,3,100,100,100)</f>
        <v>10.003541666666999</v>
      </c>
      <c r="J1416" s="3">
        <f ca="1">[1]!thsiFinD("ths_dptb_stock",$A1416,$A$1,7,104,100,100)</f>
        <v>0.42857142857142999</v>
      </c>
      <c r="K1416" s="3">
        <f ca="1">[1]!thsiFinD("ths_srmi_stock",$A1416,$A$1,7,100,100)</f>
        <v>-5.46875E-2</v>
      </c>
      <c r="L1416" s="3">
        <f ca="1">[1]!thsiFinD("ths_atr_stock",$A1416,$A$1,7,101,100,100)</f>
        <v>0.39</v>
      </c>
      <c r="M1416" s="3">
        <f ca="1">[1]!thsiFinD("ths_vol_w_stock",$A1416,$A$1)/1000000</f>
        <v>18.410385999999999</v>
      </c>
      <c r="N1416" s="3">
        <f ca="1">[1]!thsiFinD("ths_turnover_ratio_w_stock",$A1416,$A$1)</f>
        <v>12.311450263984</v>
      </c>
      <c r="O1416" s="3">
        <f ca="1">[1]!thsiFinD("ths_relative_chg_ratio_w_stock",$A1416,$A$1,104,100)</f>
        <v>-4.1855209971315999</v>
      </c>
      <c r="P1416" s="3">
        <f ca="1">[1]!thsiFinD("ths_chg_ratio_w_stock",$A1416,$B$1,100)</f>
        <v>1.3429752066116001</v>
      </c>
    </row>
    <row r="1417" spans="1:16" x14ac:dyDescent="0.25">
      <c r="A1417" s="2" t="s">
        <v>1415</v>
      </c>
      <c r="B1417" s="2" t="s">
        <v>6778</v>
      </c>
      <c r="C1417" s="3">
        <f ca="1">[1]!thsiFinD("ths_vol_ratio_stock",$A1417,$A$1,7,100)</f>
        <v>1.0674172491270999</v>
      </c>
      <c r="D1417" s="3">
        <f ca="1">[1]!thsiFinD("ths_cr_stock",$A1417,$A$1,7,100,100)</f>
        <v>24.137931034483</v>
      </c>
      <c r="E1417" s="3">
        <f ca="1">[1]!thsiFinD("ths_mfi_stock",$A1417,$A$1,7,100,100)</f>
        <v>24.496908040322001</v>
      </c>
      <c r="F1417" s="3">
        <f ca="1">[1]!thsiFinD("ths_expma_stock",$A1417,$A$1,7,100,100)</f>
        <v>7.7135417136940001</v>
      </c>
      <c r="G1417" s="3">
        <f ca="1">[1]!thsiFinD("ths_rsi_stock",$A1417,$A$1,7,100,100)</f>
        <v>30.320369501986001</v>
      </c>
      <c r="H1417" s="3">
        <f ca="1">[1]!thsiFinD("ths_adtm_stock",$A1417,$A$1,7,3,100,100,100)</f>
        <v>-0.86021505376343999</v>
      </c>
      <c r="I1417" s="3">
        <f ca="1">[1]!thsiFinD("ths_bbiboll_stock",$A1417,$A$1,7,3,100,100,100)</f>
        <v>7.8463541666666998</v>
      </c>
      <c r="J1417" s="3">
        <f ca="1">[1]!thsiFinD("ths_dptb_stock",$A1417,$A$1,7,104,100,100)</f>
        <v>0.57142857142856995</v>
      </c>
      <c r="K1417" s="3">
        <f ca="1">[1]!thsiFinD("ths_srmi_stock",$A1417,$A$1,7,100,100)</f>
        <v>-7.7395577395576995E-2</v>
      </c>
      <c r="L1417" s="3">
        <f ca="1">[1]!thsiFinD("ths_atr_stock",$A1417,$A$1,7,101,100,100)</f>
        <v>0.25142857142857</v>
      </c>
      <c r="M1417" s="3">
        <f ca="1">[1]!thsiFinD("ths_vol_w_stock",$A1417,$A$1)/1000000</f>
        <v>20.194092000000001</v>
      </c>
      <c r="N1417" s="3">
        <f ca="1">[1]!thsiFinD("ths_turnover_ratio_w_stock",$A1417,$A$1)</f>
        <v>4.4677668253779999</v>
      </c>
      <c r="O1417" s="3">
        <f ca="1">[1]!thsiFinD("ths_relative_chg_ratio_w_stock",$A1417,$A$1,104,100)</f>
        <v>-7.4637711709376999</v>
      </c>
      <c r="P1417" s="3">
        <f ca="1">[1]!thsiFinD("ths_chg_ratio_w_stock",$A1417,$B$1,100)</f>
        <v>-2.9294274300932002</v>
      </c>
    </row>
    <row r="1418" spans="1:16" x14ac:dyDescent="0.25">
      <c r="A1418" s="2" t="s">
        <v>1416</v>
      </c>
      <c r="B1418" s="2" t="s">
        <v>6779</v>
      </c>
      <c r="C1418" s="3">
        <f ca="1">[1]!thsiFinD("ths_vol_ratio_stock",$A1418,$A$1,7,100)</f>
        <v>0.58371427609654003</v>
      </c>
      <c r="D1418" s="3">
        <f ca="1">[1]!thsiFinD("ths_cr_stock",$A1418,$A$1,7,100,100)</f>
        <v>69.565217391304003</v>
      </c>
      <c r="E1418" s="3">
        <f ca="1">[1]!thsiFinD("ths_mfi_stock",$A1418,$A$1,7,100,100)</f>
        <v>35.228003350093999</v>
      </c>
      <c r="F1418" s="3">
        <f ca="1">[1]!thsiFinD("ths_expma_stock",$A1418,$A$1,7,100,100)</f>
        <v>6.1362507170995997</v>
      </c>
      <c r="G1418" s="3">
        <f ca="1">[1]!thsiFinD("ths_rsi_stock",$A1418,$A$1,7,100,100)</f>
        <v>57.317718064043</v>
      </c>
      <c r="H1418" s="3">
        <f ca="1">[1]!thsiFinD("ths_adtm_stock",$A1418,$A$1,7,3,100,100,100)</f>
        <v>-0.22222222222223001</v>
      </c>
      <c r="I1418" s="3">
        <f ca="1">[1]!thsiFinD("ths_bbiboll_stock",$A1418,$A$1,7,3,100,100,100)</f>
        <v>6.1193749999999998</v>
      </c>
      <c r="J1418" s="3">
        <f ca="1">[1]!thsiFinD("ths_dptb_stock",$A1418,$A$1,7,104,100,100)</f>
        <v>0.42857142857142999</v>
      </c>
      <c r="K1418" s="3">
        <f ca="1">[1]!thsiFinD("ths_srmi_stock",$A1418,$A$1,7,100,100)</f>
        <v>2.7419354838710001E-2</v>
      </c>
      <c r="L1418" s="3">
        <f ca="1">[1]!thsiFinD("ths_atr_stock",$A1418,$A$1,7,101,100,100)</f>
        <v>0.20428571428570999</v>
      </c>
      <c r="M1418" s="3">
        <f ca="1">[1]!thsiFinD("ths_vol_w_stock",$A1418,$A$1)/1000000</f>
        <v>5.4451499999999999</v>
      </c>
      <c r="N1418" s="3">
        <f ca="1">[1]!thsiFinD("ths_turnover_ratio_w_stock",$A1418,$A$1)</f>
        <v>1.3444864610609999</v>
      </c>
      <c r="O1418" s="3">
        <f ca="1">[1]!thsiFinD("ths_relative_chg_ratio_w_stock",$A1418,$A$1,104,100)</f>
        <v>-0.15923831853518999</v>
      </c>
      <c r="P1418" s="3">
        <f ca="1">[1]!thsiFinD("ths_chg_ratio_w_stock",$A1418,$B$1,100)</f>
        <v>-5</v>
      </c>
    </row>
    <row r="1419" spans="1:16" x14ac:dyDescent="0.25">
      <c r="A1419" s="2" t="s">
        <v>1417</v>
      </c>
      <c r="B1419" s="2" t="s">
        <v>6780</v>
      </c>
      <c r="C1419" s="3">
        <f ca="1">[1]!thsiFinD("ths_vol_ratio_stock",$A1419,$A$1,7,100)</f>
        <v>0.80076684854740998</v>
      </c>
      <c r="D1419" s="3">
        <f ca="1">[1]!thsiFinD("ths_cr_stock",$A1419,$A$1,7,100,100)</f>
        <v>23.905723905723999</v>
      </c>
      <c r="E1419" s="3">
        <f ca="1">[1]!thsiFinD("ths_mfi_stock",$A1419,$A$1,7,100,100)</f>
        <v>18.070427699423</v>
      </c>
      <c r="F1419" s="3">
        <f ca="1">[1]!thsiFinD("ths_expma_stock",$A1419,$A$1,7,100,100)</f>
        <v>21.977708424256999</v>
      </c>
      <c r="G1419" s="3">
        <f ca="1">[1]!thsiFinD("ths_rsi_stock",$A1419,$A$1,7,100,100)</f>
        <v>26.955388840468999</v>
      </c>
      <c r="H1419" s="3">
        <f ca="1">[1]!thsiFinD("ths_adtm_stock",$A1419,$A$1,7,3,100,100,100)</f>
        <v>-0.75544794188861997</v>
      </c>
      <c r="I1419" s="3">
        <f ca="1">[1]!thsiFinD("ths_bbiboll_stock",$A1419,$A$1,7,3,100,100,100)</f>
        <v>22.476770833332999</v>
      </c>
      <c r="J1419" s="3">
        <f ca="1">[1]!thsiFinD("ths_dptb_stock",$A1419,$A$1,7,104,100,100)</f>
        <v>0.42857142857142999</v>
      </c>
      <c r="K1419" s="3">
        <f ca="1">[1]!thsiFinD("ths_srmi_stock",$A1419,$A$1,7,100,100)</f>
        <v>-0.10600255427841999</v>
      </c>
      <c r="L1419" s="3">
        <f ca="1">[1]!thsiFinD("ths_atr_stock",$A1419,$A$1,7,101,100,100)</f>
        <v>1.0585714285714001</v>
      </c>
      <c r="M1419" s="3">
        <f ca="1">[1]!thsiFinD("ths_vol_w_stock",$A1419,$A$1)/1000000</f>
        <v>19.107199999999999</v>
      </c>
      <c r="N1419" s="3">
        <f ca="1">[1]!thsiFinD("ths_turnover_ratio_w_stock",$A1419,$A$1)</f>
        <v>14.470214979387</v>
      </c>
      <c r="O1419" s="3">
        <f ca="1">[1]!thsiFinD("ths_relative_chg_ratio_w_stock",$A1419,$A$1,104,100)</f>
        <v>-10.551980624461001</v>
      </c>
      <c r="P1419" s="3">
        <f ca="1">[1]!thsiFinD("ths_chg_ratio_w_stock",$A1419,$B$1,100)</f>
        <v>3.8571428571428998</v>
      </c>
    </row>
    <row r="1420" spans="1:16" x14ac:dyDescent="0.25">
      <c r="A1420" s="2" t="s">
        <v>1418</v>
      </c>
      <c r="B1420" s="2" t="s">
        <v>6781</v>
      </c>
      <c r="C1420" s="3">
        <f ca="1">[1]!thsiFinD("ths_vol_ratio_stock",$A1420,$A$1,7,100)</f>
        <v>0.91620283150000004</v>
      </c>
      <c r="D1420" s="3">
        <f ca="1">[1]!thsiFinD("ths_cr_stock",$A1420,$A$1,7,100,100)</f>
        <v>17.287234042552999</v>
      </c>
      <c r="E1420" s="3">
        <f ca="1">[1]!thsiFinD("ths_mfi_stock",$A1420,$A$1,7,100,100)</f>
        <v>12.791599418127999</v>
      </c>
      <c r="F1420" s="3">
        <f ca="1">[1]!thsiFinD("ths_expma_stock",$A1420,$A$1,7,100,100)</f>
        <v>10.788914044364001</v>
      </c>
      <c r="G1420" s="3">
        <f ca="1">[1]!thsiFinD("ths_rsi_stock",$A1420,$A$1,7,100,100)</f>
        <v>24.512970152558999</v>
      </c>
      <c r="H1420" s="3">
        <f ca="1">[1]!thsiFinD("ths_adtm_stock",$A1420,$A$1,7,3,100,100,100)</f>
        <v>-0.90686274509803999</v>
      </c>
      <c r="I1420" s="3">
        <f ca="1">[1]!thsiFinD("ths_bbiboll_stock",$A1420,$A$1,7,3,100,100,100)</f>
        <v>10.929791666667001</v>
      </c>
      <c r="J1420" s="3">
        <f ca="1">[1]!thsiFinD("ths_dptb_stock",$A1420,$A$1,7,104,100,100)</f>
        <v>0.57142857142856995</v>
      </c>
      <c r="K1420" s="3">
        <f ca="1">[1]!thsiFinD("ths_srmi_stock",$A1420,$A$1,7,100,100)</f>
        <v>-0.10198789974071</v>
      </c>
      <c r="L1420" s="3">
        <f ca="1">[1]!thsiFinD("ths_atr_stock",$A1420,$A$1,7,101,100,100)</f>
        <v>0.42285714285713999</v>
      </c>
      <c r="M1420" s="3">
        <f ca="1">[1]!thsiFinD("ths_vol_w_stock",$A1420,$A$1)/1000000</f>
        <v>21.100425000000001</v>
      </c>
      <c r="N1420" s="3">
        <f ca="1">[1]!thsiFinD("ths_turnover_ratio_w_stock",$A1420,$A$1)</f>
        <v>10.521180250005999</v>
      </c>
      <c r="O1420" s="3">
        <f ca="1">[1]!thsiFinD("ths_relative_chg_ratio_w_stock",$A1420,$A$1,104,100)</f>
        <v>-9.4898688232184991</v>
      </c>
      <c r="P1420" s="3">
        <f ca="1">[1]!thsiFinD("ths_chg_ratio_w_stock",$A1420,$B$1,100)</f>
        <v>-0.38498556304138998</v>
      </c>
    </row>
    <row r="1421" spans="1:16" x14ac:dyDescent="0.25">
      <c r="A1421" s="2" t="s">
        <v>1419</v>
      </c>
      <c r="B1421" s="2" t="s">
        <v>6782</v>
      </c>
      <c r="C1421" s="3">
        <f ca="1">[1]!thsiFinD("ths_vol_ratio_stock",$A1421,$A$1,7,100)</f>
        <v>0.73656163827853005</v>
      </c>
      <c r="D1421" s="3">
        <f ca="1">[1]!thsiFinD("ths_cr_stock",$A1421,$A$1,7,100,100)</f>
        <v>41.309255079007002</v>
      </c>
      <c r="E1421" s="3">
        <f ca="1">[1]!thsiFinD("ths_mfi_stock",$A1421,$A$1,7,100,100)</f>
        <v>29.857050231081999</v>
      </c>
      <c r="F1421" s="3">
        <f ca="1">[1]!thsiFinD("ths_expma_stock",$A1421,$A$1,7,100,100)</f>
        <v>23.745669689492999</v>
      </c>
      <c r="G1421" s="3">
        <f ca="1">[1]!thsiFinD("ths_rsi_stock",$A1421,$A$1,7,100,100)</f>
        <v>30.5243694479</v>
      </c>
      <c r="H1421" s="3">
        <f ca="1">[1]!thsiFinD("ths_adtm_stock",$A1421,$A$1,7,3,100,100,100)</f>
        <v>-0.71830985915492995</v>
      </c>
      <c r="I1421" s="3">
        <f ca="1">[1]!thsiFinD("ths_bbiboll_stock",$A1421,$A$1,7,3,100,100,100)</f>
        <v>24.000520833332999</v>
      </c>
      <c r="J1421" s="3">
        <f ca="1">[1]!thsiFinD("ths_dptb_stock",$A1421,$A$1,7,104,100,100)</f>
        <v>0.42857142857142999</v>
      </c>
      <c r="K1421" s="3">
        <f ca="1">[1]!thsiFinD("ths_srmi_stock",$A1421,$A$1,7,100,100)</f>
        <v>-6.1482084690554002E-2</v>
      </c>
      <c r="L1421" s="3">
        <f ca="1">[1]!thsiFinD("ths_atr_stock",$A1421,$A$1,7,101,100,100)</f>
        <v>0.89428571428571002</v>
      </c>
      <c r="M1421" s="3">
        <f ca="1">[1]!thsiFinD("ths_vol_w_stock",$A1421,$A$1)/1000000</f>
        <v>11.790468000000001</v>
      </c>
      <c r="N1421" s="3">
        <f ca="1">[1]!thsiFinD("ths_turnover_ratio_w_stock",$A1421,$A$1)</f>
        <v>6.3434739513162004</v>
      </c>
      <c r="O1421" s="3">
        <f ca="1">[1]!thsiFinD("ths_relative_chg_ratio_w_stock",$A1421,$A$1,104,100)</f>
        <v>-6.5178568534948997</v>
      </c>
      <c r="P1421" s="3">
        <f ca="1">[1]!thsiFinD("ths_chg_ratio_w_stock",$A1421,$B$1,100)</f>
        <v>5.4663774403470997</v>
      </c>
    </row>
    <row r="1422" spans="1:16" x14ac:dyDescent="0.25">
      <c r="A1422" s="2" t="s">
        <v>1420</v>
      </c>
      <c r="B1422" s="2" t="s">
        <v>6783</v>
      </c>
      <c r="C1422" s="3">
        <f ca="1">[1]!thsiFinD("ths_vol_ratio_stock",$A1422,$A$1,7,100)</f>
        <v>1.2682220281275001</v>
      </c>
      <c r="D1422" s="3">
        <f ca="1">[1]!thsiFinD("ths_cr_stock",$A1422,$A$1,7,100,100)</f>
        <v>42.5</v>
      </c>
      <c r="E1422" s="3">
        <f ca="1">[1]!thsiFinD("ths_mfi_stock",$A1422,$A$1,7,100,100)</f>
        <v>23.878534449294001</v>
      </c>
      <c r="F1422" s="3">
        <f ca="1">[1]!thsiFinD("ths_expma_stock",$A1422,$A$1,7,100,100)</f>
        <v>14.890396087924</v>
      </c>
      <c r="G1422" s="3">
        <f ca="1">[1]!thsiFinD("ths_rsi_stock",$A1422,$A$1,7,100,100)</f>
        <v>31.836296207048001</v>
      </c>
      <c r="H1422" s="3">
        <f ca="1">[1]!thsiFinD("ths_adtm_stock",$A1422,$A$1,7,3,100,100,100)</f>
        <v>-0.86530612244897998</v>
      </c>
      <c r="I1422" s="3">
        <f ca="1">[1]!thsiFinD("ths_bbiboll_stock",$A1422,$A$1,7,3,100,100,100)</f>
        <v>14.883958333333</v>
      </c>
      <c r="J1422" s="3">
        <f ca="1">[1]!thsiFinD("ths_dptb_stock",$A1422,$A$1,7,104,100,100)</f>
        <v>0.85714285714285998</v>
      </c>
      <c r="K1422" s="3">
        <f ca="1">[1]!thsiFinD("ths_srmi_stock",$A1422,$A$1,7,100,100)</f>
        <v>-8.3496412263536005E-2</v>
      </c>
      <c r="L1422" s="3">
        <f ca="1">[1]!thsiFinD("ths_atr_stock",$A1422,$A$1,7,101,100,100)</f>
        <v>0.74571428571428999</v>
      </c>
      <c r="M1422" s="3">
        <f ca="1">[1]!thsiFinD("ths_vol_w_stock",$A1422,$A$1)/1000000</f>
        <v>24.008036000000001</v>
      </c>
      <c r="N1422" s="3">
        <f ca="1">[1]!thsiFinD("ths_turnover_ratio_w_stock",$A1422,$A$1)</f>
        <v>10.789566415038999</v>
      </c>
      <c r="O1422" s="3">
        <f ca="1">[1]!thsiFinD("ths_relative_chg_ratio_w_stock",$A1422,$A$1,104,100)</f>
        <v>-8.6039286764088008</v>
      </c>
      <c r="P1422" s="3">
        <f ca="1">[1]!thsiFinD("ths_chg_ratio_w_stock",$A1422,$B$1,100)</f>
        <v>2.2775800711744001</v>
      </c>
    </row>
    <row r="1423" spans="1:16" x14ac:dyDescent="0.25">
      <c r="A1423" s="2" t="s">
        <v>1421</v>
      </c>
      <c r="B1423" s="2" t="s">
        <v>6784</v>
      </c>
      <c r="C1423" s="3">
        <f ca="1">[1]!thsiFinD("ths_vol_ratio_stock",$A1423,$A$1,7,100)</f>
        <v>0.55455825034740003</v>
      </c>
      <c r="D1423" s="3">
        <f ca="1">[1]!thsiFinD("ths_cr_stock",$A1423,$A$1,7,100,100)</f>
        <v>55.664335664336001</v>
      </c>
      <c r="E1423" s="3">
        <f ca="1">[1]!thsiFinD("ths_mfi_stock",$A1423,$A$1,7,100,100)</f>
        <v>53.998250935089999</v>
      </c>
      <c r="F1423" s="3">
        <f ca="1">[1]!thsiFinD("ths_expma_stock",$A1423,$A$1,7,100,100)</f>
        <v>13.897586401184</v>
      </c>
      <c r="G1423" s="3">
        <f ca="1">[1]!thsiFinD("ths_rsi_stock",$A1423,$A$1,7,100,100)</f>
        <v>34.267127041449001</v>
      </c>
      <c r="H1423" s="3">
        <f ca="1">[1]!thsiFinD("ths_adtm_stock",$A1423,$A$1,7,3,100,100,100)</f>
        <v>-0.28666666666667001</v>
      </c>
      <c r="I1423" s="3">
        <f ca="1">[1]!thsiFinD("ths_bbiboll_stock",$A1423,$A$1,7,3,100,100,100)</f>
        <v>14.023854166667</v>
      </c>
      <c r="J1423" s="3">
        <f ca="1">[1]!thsiFinD("ths_dptb_stock",$A1423,$A$1,7,104,100,100)</f>
        <v>0.28571428571428997</v>
      </c>
      <c r="K1423" s="3">
        <f ca="1">[1]!thsiFinD("ths_srmi_stock",$A1423,$A$1,7,100,100)</f>
        <v>-4.6413502109704997E-2</v>
      </c>
      <c r="L1423" s="3">
        <f ca="1">[1]!thsiFinD("ths_atr_stock",$A1423,$A$1,7,101,100,100)</f>
        <v>0.55000000000000004</v>
      </c>
      <c r="M1423" s="3">
        <f ca="1">[1]!thsiFinD("ths_vol_w_stock",$A1423,$A$1)/1000000</f>
        <v>34.033289000000003</v>
      </c>
      <c r="N1423" s="3">
        <f ca="1">[1]!thsiFinD("ths_turnover_ratio_w_stock",$A1423,$A$1)</f>
        <v>8.3002886704330994</v>
      </c>
      <c r="O1423" s="3">
        <f ca="1">[1]!thsiFinD("ths_relative_chg_ratio_w_stock",$A1423,$A$1,104,100)</f>
        <v>-7.1514338028613</v>
      </c>
      <c r="P1423" s="3">
        <f ca="1">[1]!thsiFinD("ths_chg_ratio_w_stock",$A1423,$B$1,100)</f>
        <v>4.0560471976401002</v>
      </c>
    </row>
    <row r="1424" spans="1:16" x14ac:dyDescent="0.25">
      <c r="A1424" s="2" t="s">
        <v>1422</v>
      </c>
      <c r="B1424" s="2" t="s">
        <v>6785</v>
      </c>
      <c r="C1424" s="3">
        <f ca="1">[1]!thsiFinD("ths_vol_ratio_stock",$A1424,$A$1,7,100)</f>
        <v>0.81103300048469995</v>
      </c>
      <c r="D1424" s="3">
        <f ca="1">[1]!thsiFinD("ths_cr_stock",$A1424,$A$1,7,100,100)</f>
        <v>31.25</v>
      </c>
      <c r="E1424" s="3">
        <f ca="1">[1]!thsiFinD("ths_mfi_stock",$A1424,$A$1,7,100,100)</f>
        <v>23.575279383209999</v>
      </c>
      <c r="F1424" s="3">
        <f ca="1">[1]!thsiFinD("ths_expma_stock",$A1424,$A$1,7,100,100)</f>
        <v>2.7679950017577002</v>
      </c>
      <c r="G1424" s="3">
        <f ca="1">[1]!thsiFinD("ths_rsi_stock",$A1424,$A$1,7,100,100)</f>
        <v>30.946364490672</v>
      </c>
      <c r="H1424" s="3">
        <f ca="1">[1]!thsiFinD("ths_adtm_stock",$A1424,$A$1,7,3,100,100,100)</f>
        <v>-0.66666666666665997</v>
      </c>
      <c r="I1424" s="3">
        <f ca="1">[1]!thsiFinD("ths_bbiboll_stock",$A1424,$A$1,7,3,100,100,100)</f>
        <v>2.7876041666667</v>
      </c>
      <c r="J1424" s="3">
        <f ca="1">[1]!thsiFinD("ths_dptb_stock",$A1424,$A$1,7,104,100,100)</f>
        <v>0.57142857142856995</v>
      </c>
      <c r="K1424" s="3">
        <f ca="1">[1]!thsiFinD("ths_srmi_stock",$A1424,$A$1,7,100,100)</f>
        <v>-4.2105263157895E-2</v>
      </c>
      <c r="L1424" s="3">
        <f ca="1">[1]!thsiFinD("ths_atr_stock",$A1424,$A$1,7,101,100,100)</f>
        <v>0.06</v>
      </c>
      <c r="M1424" s="3">
        <f ca="1">[1]!thsiFinD("ths_vol_w_stock",$A1424,$A$1)/1000000</f>
        <v>223.98743999999999</v>
      </c>
      <c r="N1424" s="3">
        <f ca="1">[1]!thsiFinD("ths_turnover_ratio_w_stock",$A1424,$A$1)</f>
        <v>4.5466841621679004</v>
      </c>
      <c r="O1424" s="3">
        <f ca="1">[1]!thsiFinD("ths_relative_chg_ratio_w_stock",$A1424,$A$1,104,100)</f>
        <v>-3.3712638147687</v>
      </c>
      <c r="P1424" s="3">
        <f ca="1">[1]!thsiFinD("ths_chg_ratio_w_stock",$A1424,$B$1,100)</f>
        <v>-1.8315018315017999</v>
      </c>
    </row>
    <row r="1425" spans="1:16" x14ac:dyDescent="0.25">
      <c r="A1425" s="2" t="s">
        <v>1423</v>
      </c>
      <c r="B1425" s="2" t="s">
        <v>6786</v>
      </c>
      <c r="C1425" s="3">
        <f ca="1">[1]!thsiFinD("ths_vol_ratio_stock",$A1425,$A$1,7,100)</f>
        <v>1.0745305152067</v>
      </c>
      <c r="D1425" s="3">
        <f ca="1">[1]!thsiFinD("ths_cr_stock",$A1425,$A$1,7,100,100)</f>
        <v>35.561497326203003</v>
      </c>
      <c r="E1425" s="3">
        <f ca="1">[1]!thsiFinD("ths_mfi_stock",$A1425,$A$1,7,100,100)</f>
        <v>17.742704476941</v>
      </c>
      <c r="F1425" s="3">
        <f ca="1">[1]!thsiFinD("ths_expma_stock",$A1425,$A$1,7,100,100)</f>
        <v>58.566424366427</v>
      </c>
      <c r="G1425" s="3">
        <f ca="1">[1]!thsiFinD("ths_rsi_stock",$A1425,$A$1,7,100,100)</f>
        <v>26.257806456889</v>
      </c>
      <c r="H1425" s="3">
        <f ca="1">[1]!thsiFinD("ths_adtm_stock",$A1425,$A$1,7,3,100,100,100)</f>
        <v>-0.38599348534201999</v>
      </c>
      <c r="I1425" s="3">
        <f ca="1">[1]!thsiFinD("ths_bbiboll_stock",$A1425,$A$1,7,3,100,100,100)</f>
        <v>59.367083333332999</v>
      </c>
      <c r="J1425" s="3">
        <f ca="1">[1]!thsiFinD("ths_dptb_stock",$A1425,$A$1,7,104,100,100)</f>
        <v>0.85714285714285998</v>
      </c>
      <c r="K1425" s="3">
        <f ca="1">[1]!thsiFinD("ths_srmi_stock",$A1425,$A$1,7,100,100)</f>
        <v>-8.0157687253613996E-2</v>
      </c>
      <c r="L1425" s="3">
        <f ca="1">[1]!thsiFinD("ths_atr_stock",$A1425,$A$1,7,101,100,100)</f>
        <v>2.4485714285714</v>
      </c>
      <c r="M1425" s="3">
        <f ca="1">[1]!thsiFinD("ths_vol_w_stock",$A1425,$A$1)/1000000</f>
        <v>11.51371</v>
      </c>
      <c r="N1425" s="3">
        <f ca="1">[1]!thsiFinD("ths_turnover_ratio_w_stock",$A1425,$A$1)</f>
        <v>7.4686645499425</v>
      </c>
      <c r="O1425" s="3">
        <f ca="1">[1]!thsiFinD("ths_relative_chg_ratio_w_stock",$A1425,$A$1,104,100)</f>
        <v>-5.1631386971572999</v>
      </c>
      <c r="P1425" s="3">
        <f ca="1">[1]!thsiFinD("ths_chg_ratio_w_stock",$A1425,$B$1,100)</f>
        <v>-1.3571428571429001</v>
      </c>
    </row>
    <row r="1426" spans="1:16" x14ac:dyDescent="0.25">
      <c r="A1426" s="2" t="s">
        <v>1424</v>
      </c>
      <c r="B1426" s="2" t="s">
        <v>6787</v>
      </c>
      <c r="C1426" s="3">
        <f ca="1">[1]!thsiFinD("ths_vol_ratio_stock",$A1426,$A$1,7,100)</f>
        <v>0.92153483253266999</v>
      </c>
      <c r="D1426" s="3">
        <f ca="1">[1]!thsiFinD("ths_cr_stock",$A1426,$A$1,7,100,100)</f>
        <v>48.235294117647001</v>
      </c>
      <c r="E1426" s="3">
        <f ca="1">[1]!thsiFinD("ths_mfi_stock",$A1426,$A$1,7,100,100)</f>
        <v>42.543983344372997</v>
      </c>
      <c r="F1426" s="3">
        <f ca="1">[1]!thsiFinD("ths_expma_stock",$A1426,$A$1,7,100,100)</f>
        <v>13.91518756426</v>
      </c>
      <c r="G1426" s="3">
        <f ca="1">[1]!thsiFinD("ths_rsi_stock",$A1426,$A$1,7,100,100)</f>
        <v>33.052833004777</v>
      </c>
      <c r="H1426" s="3">
        <f ca="1">[1]!thsiFinD("ths_adtm_stock",$A1426,$A$1,7,3,100,100,100)</f>
        <v>-0.421875</v>
      </c>
      <c r="I1426" s="3">
        <f ca="1">[1]!thsiFinD("ths_bbiboll_stock",$A1426,$A$1,7,3,100,100,100)</f>
        <v>14.056458333333</v>
      </c>
      <c r="J1426" s="3">
        <f ca="1">[1]!thsiFinD("ths_dptb_stock",$A1426,$A$1,7,104,100,100)</f>
        <v>0.42857142857142999</v>
      </c>
      <c r="K1426" s="3">
        <f ca="1">[1]!thsiFinD("ths_srmi_stock",$A1426,$A$1,7,100,100)</f>
        <v>-1.9971469329529E-2</v>
      </c>
      <c r="L1426" s="3">
        <f ca="1">[1]!thsiFinD("ths_atr_stock",$A1426,$A$1,7,101,100,100)</f>
        <v>0.30142857142856999</v>
      </c>
      <c r="M1426" s="3">
        <f ca="1">[1]!thsiFinD("ths_vol_w_stock",$A1426,$A$1)/1000000</f>
        <v>14.829711</v>
      </c>
      <c r="N1426" s="3">
        <f ca="1">[1]!thsiFinD("ths_turnover_ratio_w_stock",$A1426,$A$1)</f>
        <v>2.3395337856410001</v>
      </c>
      <c r="O1426" s="3">
        <f ca="1">[1]!thsiFinD("ths_relative_chg_ratio_w_stock",$A1426,$A$1,104,100)</f>
        <v>-3.0771315298933999</v>
      </c>
      <c r="P1426" s="3">
        <f ca="1">[1]!thsiFinD("ths_chg_ratio_w_stock",$A1426,$B$1,100)</f>
        <v>1.8195050946143001</v>
      </c>
    </row>
    <row r="1427" spans="1:16" x14ac:dyDescent="0.25">
      <c r="A1427" s="2" t="s">
        <v>1425</v>
      </c>
      <c r="B1427" s="2" t="s">
        <v>6788</v>
      </c>
      <c r="C1427" s="3">
        <f ca="1">[1]!thsiFinD("ths_vol_ratio_stock",$A1427,$A$1,7,100)</f>
        <v>0.96474412983923996</v>
      </c>
      <c r="D1427" s="3">
        <f ca="1">[1]!thsiFinD("ths_cr_stock",$A1427,$A$1,7,100,100)</f>
        <v>20.209059233449999</v>
      </c>
      <c r="E1427" s="3">
        <f ca="1">[1]!thsiFinD("ths_mfi_stock",$A1427,$A$1,7,100,100)</f>
        <v>10.232699717846</v>
      </c>
      <c r="F1427" s="3">
        <f ca="1">[1]!thsiFinD("ths_expma_stock",$A1427,$A$1,7,100,100)</f>
        <v>11.937775621194</v>
      </c>
      <c r="G1427" s="3">
        <f ca="1">[1]!thsiFinD("ths_rsi_stock",$A1427,$A$1,7,100,100)</f>
        <v>28.423979589432999</v>
      </c>
      <c r="H1427" s="3">
        <f ca="1">[1]!thsiFinD("ths_adtm_stock",$A1427,$A$1,7,3,100,100,100)</f>
        <v>-0.75182481751825003</v>
      </c>
      <c r="I1427" s="3">
        <f ca="1">[1]!thsiFinD("ths_bbiboll_stock",$A1427,$A$1,7,3,100,100,100)</f>
        <v>12.096041666667</v>
      </c>
      <c r="J1427" s="3">
        <f ca="1">[1]!thsiFinD("ths_dptb_stock",$A1427,$A$1,7,104,100,100)</f>
        <v>0.57142857142856995</v>
      </c>
      <c r="K1427" s="3">
        <f ca="1">[1]!thsiFinD("ths_srmi_stock",$A1427,$A$1,7,100,100)</f>
        <v>-6.1240934730055999E-2</v>
      </c>
      <c r="L1427" s="3">
        <f ca="1">[1]!thsiFinD("ths_atr_stock",$A1427,$A$1,7,101,100,100)</f>
        <v>0.33571428571429002</v>
      </c>
      <c r="M1427" s="3">
        <f ca="1">[1]!thsiFinD("ths_vol_w_stock",$A1427,$A$1)/1000000</f>
        <v>13.772826</v>
      </c>
      <c r="N1427" s="3">
        <f ca="1">[1]!thsiFinD("ths_turnover_ratio_w_stock",$A1427,$A$1)</f>
        <v>3.0948122785797998</v>
      </c>
      <c r="O1427" s="3">
        <f ca="1">[1]!thsiFinD("ths_relative_chg_ratio_w_stock",$A1427,$A$1,104,100)</f>
        <v>-6.4883359358161004</v>
      </c>
      <c r="P1427" s="3">
        <f ca="1">[1]!thsiFinD("ths_chg_ratio_w_stock",$A1427,$B$1,100)</f>
        <v>1.8884120171673999</v>
      </c>
    </row>
    <row r="1428" spans="1:16" x14ac:dyDescent="0.25">
      <c r="A1428" s="2" t="s">
        <v>1426</v>
      </c>
      <c r="B1428" s="2" t="s">
        <v>6789</v>
      </c>
      <c r="C1428" s="3">
        <f ca="1">[1]!thsiFinD("ths_vol_ratio_stock",$A1428,$A$1,7,100)</f>
        <v>0.64742080361062004</v>
      </c>
      <c r="D1428" s="3">
        <f ca="1">[1]!thsiFinD("ths_cr_stock",$A1428,$A$1,7,100,100)</f>
        <v>25.491679273827</v>
      </c>
      <c r="E1428" s="3">
        <f ca="1">[1]!thsiFinD("ths_mfi_stock",$A1428,$A$1,7,100,100)</f>
        <v>39.528863260588999</v>
      </c>
      <c r="F1428" s="3">
        <f ca="1">[1]!thsiFinD("ths_expma_stock",$A1428,$A$1,7,100,100)</f>
        <v>15.30825102465</v>
      </c>
      <c r="G1428" s="3">
        <f ca="1">[1]!thsiFinD("ths_rsi_stock",$A1428,$A$1,7,100,100)</f>
        <v>31.596292570854999</v>
      </c>
      <c r="H1428" s="3">
        <f ca="1">[1]!thsiFinD("ths_adtm_stock",$A1428,$A$1,7,3,100,100,100)</f>
        <v>-0.82175226586103001</v>
      </c>
      <c r="I1428" s="3">
        <f ca="1">[1]!thsiFinD("ths_bbiboll_stock",$A1428,$A$1,7,3,100,100,100)</f>
        <v>15.484375</v>
      </c>
      <c r="J1428" s="3">
        <f ca="1">[1]!thsiFinD("ths_dptb_stock",$A1428,$A$1,7,104,100,100)</f>
        <v>0.71428571428570997</v>
      </c>
      <c r="K1428" s="3">
        <f ca="1">[1]!thsiFinD("ths_srmi_stock",$A1428,$A$1,7,100,100)</f>
        <v>-0.11732522796353</v>
      </c>
      <c r="L1428" s="3">
        <f ca="1">[1]!thsiFinD("ths_atr_stock",$A1428,$A$1,7,101,100,100)</f>
        <v>0.84857142857142998</v>
      </c>
      <c r="M1428" s="3">
        <f ca="1">[1]!thsiFinD("ths_vol_w_stock",$A1428,$A$1)/1000000</f>
        <v>122.387595</v>
      </c>
      <c r="N1428" s="3">
        <f ca="1">[1]!thsiFinD("ths_turnover_ratio_w_stock",$A1428,$A$1)</f>
        <v>58.488386756612002</v>
      </c>
      <c r="O1428" s="3">
        <f ca="1">[1]!thsiFinD("ths_relative_chg_ratio_w_stock",$A1428,$A$1,104,100)</f>
        <v>-11.837694910174999</v>
      </c>
      <c r="P1428" s="3">
        <f ca="1">[1]!thsiFinD("ths_chg_ratio_w_stock",$A1428,$B$1,100)</f>
        <v>9.7796143250689003</v>
      </c>
    </row>
    <row r="1429" spans="1:16" x14ac:dyDescent="0.25">
      <c r="A1429" s="2" t="s">
        <v>1427</v>
      </c>
      <c r="B1429" s="2" t="s">
        <v>6790</v>
      </c>
      <c r="C1429" s="3">
        <f ca="1">[1]!thsiFinD("ths_vol_ratio_stock",$A1429,$A$1,7,100)</f>
        <v>0.72800786585643995</v>
      </c>
      <c r="D1429" s="3">
        <f ca="1">[1]!thsiFinD("ths_cr_stock",$A1429,$A$1,7,100,100)</f>
        <v>44.956997654417997</v>
      </c>
      <c r="E1429" s="3">
        <f ca="1">[1]!thsiFinD("ths_mfi_stock",$A1429,$A$1,7,100,100)</f>
        <v>36.781154956888003</v>
      </c>
      <c r="F1429" s="3">
        <f ca="1">[1]!thsiFinD("ths_expma_stock",$A1429,$A$1,7,100,100)</f>
        <v>10.133558096992999</v>
      </c>
      <c r="G1429" s="3">
        <f ca="1">[1]!thsiFinD("ths_rsi_stock",$A1429,$A$1,7,100,100)</f>
        <v>33.194642068120999</v>
      </c>
      <c r="H1429" s="3">
        <f ca="1">[1]!thsiFinD("ths_adtm_stock",$A1429,$A$1,7,3,100,100,100)</f>
        <v>0.47210300429183999</v>
      </c>
      <c r="I1429" s="3">
        <f ca="1">[1]!thsiFinD("ths_bbiboll_stock",$A1429,$A$1,7,3,100,100,100)</f>
        <v>10.375729166667</v>
      </c>
      <c r="J1429" s="3">
        <f ca="1">[1]!thsiFinD("ths_dptb_stock",$A1429,$A$1,7,104,100,100)</f>
        <v>0.28571428571428997</v>
      </c>
      <c r="K1429" s="3">
        <f ca="1">[1]!thsiFinD("ths_srmi_stock",$A1429,$A$1,7,100,100)</f>
        <v>-0.13482142857143001</v>
      </c>
      <c r="L1429" s="3">
        <f ca="1">[1]!thsiFinD("ths_atr_stock",$A1429,$A$1,7,101,100,100)</f>
        <v>0.90428571428571003</v>
      </c>
      <c r="M1429" s="3">
        <f ca="1">[1]!thsiFinD("ths_vol_w_stock",$A1429,$A$1)/1000000</f>
        <v>36.076647999999999</v>
      </c>
      <c r="N1429" s="3">
        <f ca="1">[1]!thsiFinD("ths_turnover_ratio_w_stock",$A1429,$A$1)</f>
        <v>29.332027514046999</v>
      </c>
      <c r="O1429" s="3">
        <f ca="1">[1]!thsiFinD("ths_relative_chg_ratio_w_stock",$A1429,$A$1,104,100)</f>
        <v>-16.086614529881</v>
      </c>
      <c r="P1429" s="3">
        <f ca="1">[1]!thsiFinD("ths_chg_ratio_w_stock",$A1429,$B$1,100)</f>
        <v>0.92879256965944001</v>
      </c>
    </row>
    <row r="1430" spans="1:16" x14ac:dyDescent="0.25">
      <c r="A1430" s="2" t="s">
        <v>1428</v>
      </c>
      <c r="B1430" s="2" t="s">
        <v>6791</v>
      </c>
      <c r="C1430" s="3">
        <f ca="1">[1]!thsiFinD("ths_vol_ratio_stock",$A1430,$A$1,7,100)</f>
        <v>0.67520575201656996</v>
      </c>
      <c r="D1430" s="3">
        <f ca="1">[1]!thsiFinD("ths_cr_stock",$A1430,$A$1,7,100,100)</f>
        <v>93.051359516616998</v>
      </c>
      <c r="E1430" s="3">
        <f ca="1">[1]!thsiFinD("ths_mfi_stock",$A1430,$A$1,7,100,100)</f>
        <v>49.972898051521</v>
      </c>
      <c r="F1430" s="3">
        <f ca="1">[1]!thsiFinD("ths_expma_stock",$A1430,$A$1,7,100,100)</f>
        <v>34.10584402824</v>
      </c>
      <c r="G1430" s="3">
        <f ca="1">[1]!thsiFinD("ths_rsi_stock",$A1430,$A$1,7,100,100)</f>
        <v>28.595765550827</v>
      </c>
      <c r="H1430" s="3">
        <f ca="1">[1]!thsiFinD("ths_adtm_stock",$A1430,$A$1,7,3,100,100,100)</f>
        <v>-3.6630036630002998E-3</v>
      </c>
      <c r="I1430" s="3">
        <f ca="1">[1]!thsiFinD("ths_bbiboll_stock",$A1430,$A$1,7,3,100,100,100)</f>
        <v>34.452916666667001</v>
      </c>
      <c r="J1430" s="3">
        <f ca="1">[1]!thsiFinD("ths_dptb_stock",$A1430,$A$1,7,104,100,100)</f>
        <v>0.71428571428570997</v>
      </c>
      <c r="K1430" s="3">
        <f ca="1">[1]!thsiFinD("ths_srmi_stock",$A1430,$A$1,7,100,100)</f>
        <v>-1.591043017089E-2</v>
      </c>
      <c r="L1430" s="3">
        <f ca="1">[1]!thsiFinD("ths_atr_stock",$A1430,$A$1,7,101,100,100)</f>
        <v>1.0642857142857001</v>
      </c>
      <c r="M1430" s="3">
        <f ca="1">[1]!thsiFinD("ths_vol_w_stock",$A1430,$A$1)/1000000</f>
        <v>12.806623999999999</v>
      </c>
      <c r="N1430" s="3">
        <f ca="1">[1]!thsiFinD("ths_turnover_ratio_w_stock",$A1430,$A$1)</f>
        <v>10.117164262431</v>
      </c>
      <c r="O1430" s="3">
        <f ca="1">[1]!thsiFinD("ths_relative_chg_ratio_w_stock",$A1430,$A$1,104,100)</f>
        <v>-4.7351892154142003</v>
      </c>
      <c r="P1430" s="3">
        <f ca="1">[1]!thsiFinD("ths_chg_ratio_w_stock",$A1430,$B$1,100)</f>
        <v>-3.5928143712575</v>
      </c>
    </row>
    <row r="1431" spans="1:16" x14ac:dyDescent="0.25">
      <c r="A1431" s="2" t="s">
        <v>1429</v>
      </c>
      <c r="B1431" s="2" t="s">
        <v>6792</v>
      </c>
      <c r="C1431" s="3">
        <f ca="1">[1]!thsiFinD("ths_vol_ratio_stock",$A1431,$A$1,7,100)</f>
        <v>1.0391198881223001</v>
      </c>
      <c r="D1431" s="3">
        <f ca="1">[1]!thsiFinD("ths_cr_stock",$A1431,$A$1,7,100,100)</f>
        <v>6.7164179104479</v>
      </c>
      <c r="E1431" s="3">
        <f ca="1">[1]!thsiFinD("ths_mfi_stock",$A1431,$A$1,7,100,100)</f>
        <v>40.550606393292</v>
      </c>
      <c r="F1431" s="3">
        <f ca="1">[1]!thsiFinD("ths_expma_stock",$A1431,$A$1,7,100,100)</f>
        <v>7.6596161775763001</v>
      </c>
      <c r="G1431" s="3">
        <f ca="1">[1]!thsiFinD("ths_rsi_stock",$A1431,$A$1,7,100,100)</f>
        <v>36.639805441680998</v>
      </c>
      <c r="H1431" s="3">
        <f ca="1">[1]!thsiFinD("ths_adtm_stock",$A1431,$A$1,7,3,100,100,100)</f>
        <v>-0.51612903225807005</v>
      </c>
      <c r="I1431" s="3">
        <f ca="1">[1]!thsiFinD("ths_bbiboll_stock",$A1431,$A$1,7,3,100,100,100)</f>
        <v>7.7037500000000003</v>
      </c>
      <c r="J1431" s="3">
        <f ca="1">[1]!thsiFinD("ths_dptb_stock",$A1431,$A$1,7,104,100,100)</f>
        <v>0.57142857142856995</v>
      </c>
      <c r="K1431" s="3">
        <f ca="1">[1]!thsiFinD("ths_srmi_stock",$A1431,$A$1,7,100,100)</f>
        <v>-6.7415730337078997E-2</v>
      </c>
      <c r="L1431" s="3">
        <f ca="1">[1]!thsiFinD("ths_atr_stock",$A1431,$A$1,7,101,100,100)</f>
        <v>0.24571428571428999</v>
      </c>
      <c r="M1431" s="3">
        <f ca="1">[1]!thsiFinD("ths_vol_w_stock",$A1431,$A$1)/1000000</f>
        <v>238.31314699999999</v>
      </c>
      <c r="N1431" s="3">
        <f ca="1">[1]!thsiFinD("ths_turnover_ratio_w_stock",$A1431,$A$1)</f>
        <v>6.6870520336187003</v>
      </c>
      <c r="O1431" s="3">
        <f ca="1">[1]!thsiFinD("ths_relative_chg_ratio_w_stock",$A1431,$A$1,104,100)</f>
        <v>-6.4626949101750997</v>
      </c>
      <c r="P1431" s="3">
        <f ca="1">[1]!thsiFinD("ths_chg_ratio_w_stock",$A1431,$B$1,100)</f>
        <v>-4.4176706827308996</v>
      </c>
    </row>
    <row r="1432" spans="1:16" x14ac:dyDescent="0.25">
      <c r="A1432" s="2" t="s">
        <v>1430</v>
      </c>
      <c r="B1432" s="2" t="s">
        <v>6793</v>
      </c>
      <c r="C1432" s="3">
        <f ca="1">[1]!thsiFinD("ths_vol_ratio_stock",$A1432,$A$1,7,100)</f>
        <v>0.75844742493477002</v>
      </c>
      <c r="D1432" s="3">
        <f ca="1">[1]!thsiFinD("ths_cr_stock",$A1432,$A$1,7,100,100)</f>
        <v>77.562862669246002</v>
      </c>
      <c r="E1432" s="3">
        <f ca="1">[1]!thsiFinD("ths_mfi_stock",$A1432,$A$1,7,100,100)</f>
        <v>42.36904389675</v>
      </c>
      <c r="F1432" s="3">
        <f ca="1">[1]!thsiFinD("ths_expma_stock",$A1432,$A$1,7,100,100)</f>
        <v>13.132191631424</v>
      </c>
      <c r="G1432" s="3">
        <f ca="1">[1]!thsiFinD("ths_rsi_stock",$A1432,$A$1,7,100,100)</f>
        <v>32.915101646958</v>
      </c>
      <c r="H1432" s="3">
        <f ca="1">[1]!thsiFinD("ths_adtm_stock",$A1432,$A$1,7,3,100,100,100)</f>
        <v>-2.3529411764706999E-2</v>
      </c>
      <c r="I1432" s="3">
        <f ca="1">[1]!thsiFinD("ths_bbiboll_stock",$A1432,$A$1,7,3,100,100,100)</f>
        <v>13.368333333333</v>
      </c>
      <c r="J1432" s="3">
        <f ca="1">[1]!thsiFinD("ths_dptb_stock",$A1432,$A$1,7,104,100,100)</f>
        <v>0.42857142857142999</v>
      </c>
      <c r="K1432" s="3">
        <f ca="1">[1]!thsiFinD("ths_srmi_stock",$A1432,$A$1,7,100,100)</f>
        <v>-1.300688599847E-2</v>
      </c>
      <c r="L1432" s="3">
        <f ca="1">[1]!thsiFinD("ths_atr_stock",$A1432,$A$1,7,101,100,100)</f>
        <v>0.44142857142857</v>
      </c>
      <c r="M1432" s="3">
        <f ca="1">[1]!thsiFinD("ths_vol_w_stock",$A1432,$A$1)/1000000</f>
        <v>37.397939000000001</v>
      </c>
      <c r="N1432" s="3">
        <f ca="1">[1]!thsiFinD("ths_turnover_ratio_w_stock",$A1432,$A$1)</f>
        <v>7.3840989801324</v>
      </c>
      <c r="O1432" s="3">
        <f ca="1">[1]!thsiFinD("ths_relative_chg_ratio_w_stock",$A1432,$A$1,104,100)</f>
        <v>-3.9981703930874</v>
      </c>
      <c r="P1432" s="3">
        <f ca="1">[1]!thsiFinD("ths_chg_ratio_w_stock",$A1432,$B$1,100)</f>
        <v>-0.15503875968992001</v>
      </c>
    </row>
    <row r="1433" spans="1:16" x14ac:dyDescent="0.25">
      <c r="A1433" s="2" t="s">
        <v>1431</v>
      </c>
      <c r="B1433" s="2" t="s">
        <v>6794</v>
      </c>
      <c r="C1433" s="3">
        <f ca="1">[1]!thsiFinD("ths_vol_ratio_stock",$A1433,$A$1,7,100)</f>
        <v>0.73947757115423995</v>
      </c>
      <c r="D1433" s="3">
        <f ca="1">[1]!thsiFinD("ths_cr_stock",$A1433,$A$1,7,100,100)</f>
        <v>30.712303422757</v>
      </c>
      <c r="E1433" s="3">
        <f ca="1">[1]!thsiFinD("ths_mfi_stock",$A1433,$A$1,7,100,100)</f>
        <v>12.085946018213001</v>
      </c>
      <c r="F1433" s="3">
        <f ca="1">[1]!thsiFinD("ths_expma_stock",$A1433,$A$1,7,100,100)</f>
        <v>10.174884323143999</v>
      </c>
      <c r="G1433" s="3">
        <f ca="1">[1]!thsiFinD("ths_rsi_stock",$A1433,$A$1,7,100,100)</f>
        <v>47.959554744812998</v>
      </c>
      <c r="H1433" s="3">
        <f ca="1">[1]!thsiFinD("ths_adtm_stock",$A1433,$A$1,7,3,100,100,100)</f>
        <v>-0.77489177489176997</v>
      </c>
      <c r="I1433" s="3">
        <f ca="1">[1]!thsiFinD("ths_bbiboll_stock",$A1433,$A$1,7,3,100,100,100)</f>
        <v>10.254479166667</v>
      </c>
      <c r="J1433" s="3">
        <f ca="1">[1]!thsiFinD("ths_dptb_stock",$A1433,$A$1,7,104,100,100)</f>
        <v>0.71428571428570997</v>
      </c>
      <c r="K1433" s="3">
        <f ca="1">[1]!thsiFinD("ths_srmi_stock",$A1433,$A$1,7,100,100)</f>
        <v>-0.10773240660295</v>
      </c>
      <c r="L1433" s="3">
        <f ca="1">[1]!thsiFinD("ths_atr_stock",$A1433,$A$1,7,101,100,100)</f>
        <v>0.70714285714285996</v>
      </c>
      <c r="M1433" s="3">
        <f ca="1">[1]!thsiFinD("ths_vol_w_stock",$A1433,$A$1)/1000000</f>
        <v>45.133206000000001</v>
      </c>
      <c r="N1433" s="3">
        <f ca="1">[1]!thsiFinD("ths_turnover_ratio_w_stock",$A1433,$A$1)</f>
        <v>21.145034687785</v>
      </c>
      <c r="O1433" s="3">
        <f ca="1">[1]!thsiFinD("ths_relative_chg_ratio_w_stock",$A1433,$A$1,104,100)</f>
        <v>-2.0281711006513001</v>
      </c>
      <c r="P1433" s="3">
        <f ca="1">[1]!thsiFinD("ths_chg_ratio_w_stock",$A1433,$B$1,100)</f>
        <v>-1.6553067185979</v>
      </c>
    </row>
    <row r="1434" spans="1:16" x14ac:dyDescent="0.25">
      <c r="A1434" s="2" t="s">
        <v>1432</v>
      </c>
      <c r="B1434" s="2" t="s">
        <v>6795</v>
      </c>
      <c r="C1434" s="3">
        <f ca="1">[1]!thsiFinD("ths_vol_ratio_stock",$A1434,$A$1,7,100)</f>
        <v>1.2561437562916999</v>
      </c>
      <c r="D1434" s="3">
        <f ca="1">[1]!thsiFinD("ths_cr_stock",$A1434,$A$1,7,100,100)</f>
        <v>12.690355329949</v>
      </c>
      <c r="E1434" s="3">
        <f ca="1">[1]!thsiFinD("ths_mfi_stock",$A1434,$A$1,7,100,100)</f>
        <v>26.087623575294</v>
      </c>
      <c r="F1434" s="3">
        <f ca="1">[1]!thsiFinD("ths_expma_stock",$A1434,$A$1,7,100,100)</f>
        <v>3.0842855060051</v>
      </c>
      <c r="G1434" s="3">
        <f ca="1">[1]!thsiFinD("ths_rsi_stock",$A1434,$A$1,7,100,100)</f>
        <v>27.573410743381</v>
      </c>
      <c r="H1434" s="3">
        <f ca="1">[1]!thsiFinD("ths_adtm_stock",$A1434,$A$1,7,3,100,100,100)</f>
        <v>-0.95348837209301995</v>
      </c>
      <c r="I1434" s="3">
        <f ca="1">[1]!thsiFinD("ths_bbiboll_stock",$A1434,$A$1,7,3,100,100,100)</f>
        <v>3.1564583333332998</v>
      </c>
      <c r="J1434" s="3">
        <f ca="1">[1]!thsiFinD("ths_dptb_stock",$A1434,$A$1,7,104,100,100)</f>
        <v>0.42857142857142999</v>
      </c>
      <c r="K1434" s="3">
        <f ca="1">[1]!thsiFinD("ths_srmi_stock",$A1434,$A$1,7,100,100)</f>
        <v>-9.0909090909090995E-2</v>
      </c>
      <c r="L1434" s="3">
        <f ca="1">[1]!thsiFinD("ths_atr_stock",$A1434,$A$1,7,101,100,100)</f>
        <v>0.11</v>
      </c>
      <c r="M1434" s="3">
        <f ca="1">[1]!thsiFinD("ths_vol_w_stock",$A1434,$A$1)/1000000</f>
        <v>83.765496999999996</v>
      </c>
      <c r="N1434" s="3">
        <f ca="1">[1]!thsiFinD("ths_turnover_ratio_w_stock",$A1434,$A$1)</f>
        <v>14.545139841335001</v>
      </c>
      <c r="O1434" s="3">
        <f ca="1">[1]!thsiFinD("ths_relative_chg_ratio_w_stock",$A1434,$A$1,104,100)</f>
        <v>-8.0945756441200007</v>
      </c>
      <c r="P1434" s="3">
        <f ca="1">[1]!thsiFinD("ths_chg_ratio_w_stock",$A1434,$B$1,100)</f>
        <v>0</v>
      </c>
    </row>
    <row r="1435" spans="1:16" x14ac:dyDescent="0.25">
      <c r="A1435" s="2" t="s">
        <v>1433</v>
      </c>
      <c r="B1435" s="2" t="s">
        <v>6796</v>
      </c>
      <c r="C1435" s="3">
        <f ca="1">[1]!thsiFinD("ths_vol_ratio_stock",$A1435,$A$1,7,100)</f>
        <v>0.55630149980653998</v>
      </c>
      <c r="D1435" s="3">
        <f ca="1">[1]!thsiFinD("ths_cr_stock",$A1435,$A$1,7,100,100)</f>
        <v>95.761741122565994</v>
      </c>
      <c r="E1435" s="3">
        <f ca="1">[1]!thsiFinD("ths_mfi_stock",$A1435,$A$1,7,100,100)</f>
        <v>41.135372156133002</v>
      </c>
      <c r="F1435" s="3">
        <f ca="1">[1]!thsiFinD("ths_expma_stock",$A1435,$A$1,7,100,100)</f>
        <v>36.435620304863001</v>
      </c>
      <c r="G1435" s="3">
        <f ca="1">[1]!thsiFinD("ths_rsi_stock",$A1435,$A$1,7,100,100)</f>
        <v>47.032194859495</v>
      </c>
      <c r="H1435" s="3">
        <f ca="1">[1]!thsiFinD("ths_adtm_stock",$A1435,$A$1,7,3,100,100,100)</f>
        <v>-0.19876733436055</v>
      </c>
      <c r="I1435" s="3">
        <f ca="1">[1]!thsiFinD("ths_bbiboll_stock",$A1435,$A$1,7,3,100,100,100)</f>
        <v>36.024999999999999</v>
      </c>
      <c r="J1435" s="3">
        <f ca="1">[1]!thsiFinD("ths_dptb_stock",$A1435,$A$1,7,104,100,100)</f>
        <v>0.71428571428570997</v>
      </c>
      <c r="K1435" s="3">
        <f ca="1">[1]!thsiFinD("ths_srmi_stock",$A1435,$A$1,7,100,100)</f>
        <v>-1.9257221458047001E-2</v>
      </c>
      <c r="L1435" s="3">
        <f ca="1">[1]!thsiFinD("ths_atr_stock",$A1435,$A$1,7,101,100,100)</f>
        <v>2.4414285714286001</v>
      </c>
      <c r="M1435" s="3">
        <f ca="1">[1]!thsiFinD("ths_vol_w_stock",$A1435,$A$1)/1000000</f>
        <v>36.344825999999998</v>
      </c>
      <c r="N1435" s="3">
        <f ca="1">[1]!thsiFinD("ths_turnover_ratio_w_stock",$A1435,$A$1)</f>
        <v>32.497402028381003</v>
      </c>
      <c r="O1435" s="3">
        <f ca="1">[1]!thsiFinD("ths_relative_chg_ratio_w_stock",$A1435,$A$1,104,100)</f>
        <v>-10.332296968925</v>
      </c>
      <c r="P1435" s="3">
        <f ca="1">[1]!thsiFinD("ths_chg_ratio_w_stock",$A1435,$B$1,100)</f>
        <v>-0.47685834502104002</v>
      </c>
    </row>
    <row r="1436" spans="1:16" x14ac:dyDescent="0.25">
      <c r="A1436" s="2" t="s">
        <v>1434</v>
      </c>
      <c r="B1436" s="2" t="s">
        <v>6797</v>
      </c>
      <c r="C1436" s="3">
        <f ca="1">[1]!thsiFinD("ths_vol_ratio_stock",$A1436,$A$1,7,100)</f>
        <v>0.91143052513086997</v>
      </c>
      <c r="D1436" s="3">
        <f ca="1">[1]!thsiFinD("ths_cr_stock",$A1436,$A$1,7,100,100)</f>
        <v>36.883942766296002</v>
      </c>
      <c r="E1436" s="3">
        <f ca="1">[1]!thsiFinD("ths_mfi_stock",$A1436,$A$1,7,100,100)</f>
        <v>13.878693206491</v>
      </c>
      <c r="F1436" s="3">
        <f ca="1">[1]!thsiFinD("ths_expma_stock",$A1436,$A$1,7,100,100)</f>
        <v>26.384255143451</v>
      </c>
      <c r="G1436" s="3">
        <f ca="1">[1]!thsiFinD("ths_rsi_stock",$A1436,$A$1,7,100,100)</f>
        <v>20.614989536821</v>
      </c>
      <c r="H1436" s="3">
        <f ca="1">[1]!thsiFinD("ths_adtm_stock",$A1436,$A$1,7,3,100,100,100)</f>
        <v>-0.38095238095237999</v>
      </c>
      <c r="I1436" s="3">
        <f ca="1">[1]!thsiFinD("ths_bbiboll_stock",$A1436,$A$1,7,3,100,100,100)</f>
        <v>26.7346875</v>
      </c>
      <c r="J1436" s="3">
        <f ca="1">[1]!thsiFinD("ths_dptb_stock",$A1436,$A$1,7,104,100,100)</f>
        <v>0.71428571428570997</v>
      </c>
      <c r="K1436" s="3">
        <f ca="1">[1]!thsiFinD("ths_srmi_stock",$A1436,$A$1,7,100,100)</f>
        <v>-8.2097649186257005E-2</v>
      </c>
      <c r="L1436" s="3">
        <f ca="1">[1]!thsiFinD("ths_atr_stock",$A1436,$A$1,7,101,100,100)</f>
        <v>0.82</v>
      </c>
      <c r="M1436" s="3">
        <f ca="1">[1]!thsiFinD("ths_vol_w_stock",$A1436,$A$1)/1000000</f>
        <v>7.5175150000000004</v>
      </c>
      <c r="N1436" s="3">
        <f ca="1">[1]!thsiFinD("ths_turnover_ratio_w_stock",$A1436,$A$1)</f>
        <v>6.0341898481168998</v>
      </c>
      <c r="O1436" s="3">
        <f ca="1">[1]!thsiFinD("ths_relative_chg_ratio_w_stock",$A1436,$A$1,104,100)</f>
        <v>-8.0806450186349004</v>
      </c>
      <c r="P1436" s="3">
        <f ca="1">[1]!thsiFinD("ths_chg_ratio_w_stock",$A1436,$B$1,100)</f>
        <v>-0.43341213553979002</v>
      </c>
    </row>
    <row r="1437" spans="1:16" x14ac:dyDescent="0.25">
      <c r="A1437" s="2" t="s">
        <v>1435</v>
      </c>
      <c r="B1437" s="2" t="s">
        <v>6798</v>
      </c>
      <c r="C1437" s="3">
        <f ca="1">[1]!thsiFinD("ths_vol_ratio_stock",$A1437,$A$1,7,100)</f>
        <v>1.0124570843663001</v>
      </c>
      <c r="D1437" s="3">
        <f ca="1">[1]!thsiFinD("ths_cr_stock",$A1437,$A$1,7,100,100)</f>
        <v>48.198970840480001</v>
      </c>
      <c r="E1437" s="3">
        <f ca="1">[1]!thsiFinD("ths_mfi_stock",$A1437,$A$1,7,100,100)</f>
        <v>33.232370335898999</v>
      </c>
      <c r="F1437" s="3">
        <f ca="1">[1]!thsiFinD("ths_expma_stock",$A1437,$A$1,7,100,100)</f>
        <v>9.2354018016518005</v>
      </c>
      <c r="G1437" s="3">
        <f ca="1">[1]!thsiFinD("ths_rsi_stock",$A1437,$A$1,7,100,100)</f>
        <v>37.227047740625999</v>
      </c>
      <c r="H1437" s="3">
        <f ca="1">[1]!thsiFinD("ths_adtm_stock",$A1437,$A$1,7,3,100,100,100)</f>
        <v>-0.57142857142856995</v>
      </c>
      <c r="I1437" s="3">
        <f ca="1">[1]!thsiFinD("ths_bbiboll_stock",$A1437,$A$1,7,3,100,100,100)</f>
        <v>9.3956250000000008</v>
      </c>
      <c r="J1437" s="3">
        <f ca="1">[1]!thsiFinD("ths_dptb_stock",$A1437,$A$1,7,104,100,100)</f>
        <v>0.28571428571428997</v>
      </c>
      <c r="K1437" s="3">
        <f ca="1">[1]!thsiFinD("ths_srmi_stock",$A1437,$A$1,7,100,100)</f>
        <v>-5.2246603970742003E-2</v>
      </c>
      <c r="L1437" s="3">
        <f ca="1">[1]!thsiFinD("ths_atr_stock",$A1437,$A$1,7,101,100,100)</f>
        <v>0.41571428571428998</v>
      </c>
      <c r="M1437" s="3">
        <f ca="1">[1]!thsiFinD("ths_vol_w_stock",$A1437,$A$1)/1000000</f>
        <v>17.72109</v>
      </c>
      <c r="N1437" s="3">
        <f ca="1">[1]!thsiFinD("ths_turnover_ratio_w_stock",$A1437,$A$1)</f>
        <v>13.310395694475</v>
      </c>
      <c r="O1437" s="3">
        <f ca="1">[1]!thsiFinD("ths_relative_chg_ratio_w_stock",$A1437,$A$1,104,100)</f>
        <v>-6.5249377085290003</v>
      </c>
      <c r="P1437" s="3">
        <f ca="1">[1]!thsiFinD("ths_chg_ratio_w_stock",$A1437,$B$1,100)</f>
        <v>2.7563395810364</v>
      </c>
    </row>
    <row r="1438" spans="1:16" x14ac:dyDescent="0.25">
      <c r="A1438" s="2" t="s">
        <v>1436</v>
      </c>
      <c r="B1438" s="2" t="s">
        <v>6799</v>
      </c>
      <c r="C1438" s="3">
        <f ca="1">[1]!thsiFinD("ths_vol_ratio_stock",$A1438,$A$1,7,100)</f>
        <v>1.684998252855</v>
      </c>
      <c r="D1438" s="3">
        <f ca="1">[1]!thsiFinD("ths_cr_stock",$A1438,$A$1,7,100,100)</f>
        <v>24.587706146927001</v>
      </c>
      <c r="E1438" s="3">
        <f ca="1">[1]!thsiFinD("ths_mfi_stock",$A1438,$A$1,7,100,100)</f>
        <v>26.913252814833999</v>
      </c>
      <c r="F1438" s="3">
        <f ca="1">[1]!thsiFinD("ths_expma_stock",$A1438,$A$1,7,100,100)</f>
        <v>9.0921714405402003</v>
      </c>
      <c r="G1438" s="3">
        <f ca="1">[1]!thsiFinD("ths_rsi_stock",$A1438,$A$1,7,100,100)</f>
        <v>38.167170437712002</v>
      </c>
      <c r="H1438" s="3">
        <f ca="1">[1]!thsiFinD("ths_adtm_stock",$A1438,$A$1,7,3,100,100,100)</f>
        <v>0</v>
      </c>
      <c r="I1438" s="3">
        <f ca="1">[1]!thsiFinD("ths_bbiboll_stock",$A1438,$A$1,7,3,100,100,100)</f>
        <v>9.2315625000000008</v>
      </c>
      <c r="J1438" s="3">
        <f ca="1">[1]!thsiFinD("ths_dptb_stock",$A1438,$A$1,7,104,100,100)</f>
        <v>0.57142857142856995</v>
      </c>
      <c r="K1438" s="3">
        <f ca="1">[1]!thsiFinD("ths_srmi_stock",$A1438,$A$1,7,100,100)</f>
        <v>-8.9430894308942993E-2</v>
      </c>
      <c r="L1438" s="3">
        <f ca="1">[1]!thsiFinD("ths_atr_stock",$A1438,$A$1,7,101,100,100)</f>
        <v>0.40714285714286003</v>
      </c>
      <c r="M1438" s="3">
        <f ca="1">[1]!thsiFinD("ths_vol_w_stock",$A1438,$A$1)/1000000</f>
        <v>15.377964</v>
      </c>
      <c r="N1438" s="3">
        <f ca="1">[1]!thsiFinD("ths_turnover_ratio_w_stock",$A1438,$A$1)</f>
        <v>7.5230105450371001</v>
      </c>
      <c r="O1438" s="3">
        <f ca="1">[1]!thsiFinD("ths_relative_chg_ratio_w_stock",$A1438,$A$1,104,100)</f>
        <v>-6.7951196246091001</v>
      </c>
      <c r="P1438" s="3">
        <f ca="1">[1]!thsiFinD("ths_chg_ratio_w_stock",$A1438,$B$1,100)</f>
        <v>2.7901785714286</v>
      </c>
    </row>
    <row r="1439" spans="1:16" x14ac:dyDescent="0.25">
      <c r="A1439" s="2" t="s">
        <v>1437</v>
      </c>
      <c r="B1439" s="2" t="s">
        <v>6800</v>
      </c>
      <c r="C1439" s="3">
        <f ca="1">[1]!thsiFinD("ths_vol_ratio_stock",$A1439,$A$1,7,100)</f>
        <v>0.61726227833157998</v>
      </c>
      <c r="D1439" s="3">
        <f ca="1">[1]!thsiFinD("ths_cr_stock",$A1439,$A$1,7,100,100)</f>
        <v>47.349823321555</v>
      </c>
      <c r="E1439" s="3">
        <f ca="1">[1]!thsiFinD("ths_mfi_stock",$A1439,$A$1,7,100,100)</f>
        <v>33.125341591586</v>
      </c>
      <c r="F1439" s="3">
        <f ca="1">[1]!thsiFinD("ths_expma_stock",$A1439,$A$1,7,100,100)</f>
        <v>30.226614949694</v>
      </c>
      <c r="G1439" s="3">
        <f ca="1">[1]!thsiFinD("ths_rsi_stock",$A1439,$A$1,7,100,100)</f>
        <v>22.938622441909001</v>
      </c>
      <c r="H1439" s="3">
        <f ca="1">[1]!thsiFinD("ths_adtm_stock",$A1439,$A$1,7,3,100,100,100)</f>
        <v>-0.24948453608247001</v>
      </c>
      <c r="I1439" s="3">
        <f ca="1">[1]!thsiFinD("ths_bbiboll_stock",$A1439,$A$1,7,3,100,100,100)</f>
        <v>30.651875</v>
      </c>
      <c r="J1439" s="3">
        <f ca="1">[1]!thsiFinD("ths_dptb_stock",$A1439,$A$1,7,104,100,100)</f>
        <v>0.42857142857142999</v>
      </c>
      <c r="K1439" s="3">
        <f ca="1">[1]!thsiFinD("ths_srmi_stock",$A1439,$A$1,7,100,100)</f>
        <v>-0.11384903306301</v>
      </c>
      <c r="L1439" s="3">
        <f ca="1">[1]!thsiFinD("ths_atr_stock",$A1439,$A$1,7,101,100,100)</f>
        <v>1.79</v>
      </c>
      <c r="M1439" s="3">
        <f ca="1">[1]!thsiFinD("ths_vol_w_stock",$A1439,$A$1)/1000000</f>
        <v>11.689233</v>
      </c>
      <c r="N1439" s="3">
        <f ca="1">[1]!thsiFinD("ths_turnover_ratio_w_stock",$A1439,$A$1)</f>
        <v>16.166922240203</v>
      </c>
      <c r="O1439" s="3">
        <f ca="1">[1]!thsiFinD("ths_relative_chg_ratio_w_stock",$A1439,$A$1,104,100)</f>
        <v>-13.798930524954001</v>
      </c>
      <c r="P1439" s="3">
        <f ca="1">[1]!thsiFinD("ths_chg_ratio_w_stock",$A1439,$B$1,100)</f>
        <v>6.6525871172122999</v>
      </c>
    </row>
    <row r="1440" spans="1:16" x14ac:dyDescent="0.25">
      <c r="A1440" s="2" t="s">
        <v>1438</v>
      </c>
      <c r="B1440" s="2" t="s">
        <v>6801</v>
      </c>
      <c r="C1440" s="3">
        <f ca="1">[1]!thsiFinD("ths_vol_ratio_stock",$A1440,$A$1,7,100)</f>
        <v>0.81249015659690005</v>
      </c>
      <c r="D1440" s="3">
        <f ca="1">[1]!thsiFinD("ths_cr_stock",$A1440,$A$1,7,100,100)</f>
        <v>34.805788271135</v>
      </c>
      <c r="E1440" s="3">
        <f ca="1">[1]!thsiFinD("ths_mfi_stock",$A1440,$A$1,7,100,100)</f>
        <v>25.766102107814</v>
      </c>
      <c r="F1440" s="3">
        <f ca="1">[1]!thsiFinD("ths_expma_stock",$A1440,$A$1,7,100,100)</f>
        <v>22.124399364159999</v>
      </c>
      <c r="G1440" s="3">
        <f ca="1">[1]!thsiFinD("ths_rsi_stock",$A1440,$A$1,7,100,100)</f>
        <v>30.341426646129001</v>
      </c>
      <c r="H1440" s="3">
        <f ca="1">[1]!thsiFinD("ths_adtm_stock",$A1440,$A$1,7,3,100,100,100)</f>
        <v>-0.65853658536585002</v>
      </c>
      <c r="I1440" s="3">
        <f ca="1">[1]!thsiFinD("ths_bbiboll_stock",$A1440,$A$1,7,3,100,100,100)</f>
        <v>22.430729166667</v>
      </c>
      <c r="J1440" s="3">
        <f ca="1">[1]!thsiFinD("ths_dptb_stock",$A1440,$A$1,7,104,100,100)</f>
        <v>0.42857142857142999</v>
      </c>
      <c r="K1440" s="3">
        <f ca="1">[1]!thsiFinD("ths_srmi_stock",$A1440,$A$1,7,100,100)</f>
        <v>-7.9399141630901005E-2</v>
      </c>
      <c r="L1440" s="3">
        <f ca="1">[1]!thsiFinD("ths_atr_stock",$A1440,$A$1,7,101,100,100)</f>
        <v>0.84285714285713997</v>
      </c>
      <c r="M1440" s="3">
        <f ca="1">[1]!thsiFinD("ths_vol_w_stock",$A1440,$A$1)/1000000</f>
        <v>8.6181999999999999</v>
      </c>
      <c r="N1440" s="3">
        <f ca="1">[1]!thsiFinD("ths_turnover_ratio_w_stock",$A1440,$A$1)</f>
        <v>13.313235726316</v>
      </c>
      <c r="O1440" s="3">
        <f ca="1">[1]!thsiFinD("ths_relative_chg_ratio_w_stock",$A1440,$A$1,104,100)</f>
        <v>-8.4833507875174998</v>
      </c>
      <c r="P1440" s="3">
        <f ca="1">[1]!thsiFinD("ths_chg_ratio_w_stock",$A1440,$B$1,100)</f>
        <v>4.3356643356643003</v>
      </c>
    </row>
    <row r="1441" spans="1:16" x14ac:dyDescent="0.25">
      <c r="A1441" s="2" t="s">
        <v>1439</v>
      </c>
      <c r="B1441" s="2" t="s">
        <v>6802</v>
      </c>
      <c r="C1441" s="3">
        <f ca="1">[1]!thsiFinD("ths_vol_ratio_stock",$A1441,$A$1,7,100)</f>
        <v>0.59608331577175999</v>
      </c>
      <c r="D1441" s="3">
        <f ca="1">[1]!thsiFinD("ths_cr_stock",$A1441,$A$1,7,100,100)</f>
        <v>97.366185216651999</v>
      </c>
      <c r="E1441" s="3">
        <f ca="1">[1]!thsiFinD("ths_mfi_stock",$A1441,$A$1,7,100,100)</f>
        <v>48.092847538476001</v>
      </c>
      <c r="F1441" s="3">
        <f ca="1">[1]!thsiFinD("ths_expma_stock",$A1441,$A$1,7,100,100)</f>
        <v>31.544689582960999</v>
      </c>
      <c r="G1441" s="3">
        <f ca="1">[1]!thsiFinD("ths_rsi_stock",$A1441,$A$1,7,100,100)</f>
        <v>42.025594489722003</v>
      </c>
      <c r="H1441" s="3">
        <f ca="1">[1]!thsiFinD("ths_adtm_stock",$A1441,$A$1,7,3,100,100,100)</f>
        <v>0.70086526576020003</v>
      </c>
      <c r="I1441" s="3">
        <f ca="1">[1]!thsiFinD("ths_bbiboll_stock",$A1441,$A$1,7,3,100,100,100)</f>
        <v>31.291354166666999</v>
      </c>
      <c r="J1441" s="3">
        <f ca="1">[1]!thsiFinD("ths_dptb_stock",$A1441,$A$1,7,104,100,100)</f>
        <v>0.57142857142856995</v>
      </c>
      <c r="K1441" s="3">
        <f ca="1">[1]!thsiFinD("ths_srmi_stock",$A1441,$A$1,7,100,100)</f>
        <v>1.1239782016349001E-2</v>
      </c>
      <c r="L1441" s="3">
        <f ca="1">[1]!thsiFinD("ths_atr_stock",$A1441,$A$1,7,101,100,100)</f>
        <v>3.3428571428570999</v>
      </c>
      <c r="M1441" s="3">
        <f ca="1">[1]!thsiFinD("ths_vol_w_stock",$A1441,$A$1)/1000000</f>
        <v>62.533822000000001</v>
      </c>
      <c r="N1441" s="3">
        <f ca="1">[1]!thsiFinD("ths_turnover_ratio_w_stock",$A1441,$A$1)</f>
        <v>96.337818347528</v>
      </c>
      <c r="O1441" s="3">
        <f ca="1">[1]!thsiFinD("ths_relative_chg_ratio_w_stock",$A1441,$A$1,104,100)</f>
        <v>-15.590923030692</v>
      </c>
      <c r="P1441" s="3">
        <f ca="1">[1]!thsiFinD("ths_chg_ratio_w_stock",$A1441,$B$1,100)</f>
        <v>13.113079019074</v>
      </c>
    </row>
    <row r="1442" spans="1:16" x14ac:dyDescent="0.25">
      <c r="A1442" s="2" t="s">
        <v>1440</v>
      </c>
      <c r="B1442" s="2" t="s">
        <v>6803</v>
      </c>
      <c r="C1442" s="3">
        <f ca="1">[1]!thsiFinD("ths_vol_ratio_stock",$A1442,$A$1,7,100)</f>
        <v>1.0895530967309</v>
      </c>
      <c r="D1442" s="3">
        <f ca="1">[1]!thsiFinD("ths_cr_stock",$A1442,$A$1,7,100,100)</f>
        <v>35.404742436631999</v>
      </c>
      <c r="E1442" s="3">
        <f ca="1">[1]!thsiFinD("ths_mfi_stock",$A1442,$A$1,7,100,100)</f>
        <v>15.593808691155999</v>
      </c>
      <c r="F1442" s="3">
        <f ca="1">[1]!thsiFinD("ths_expma_stock",$A1442,$A$1,7,100,100)</f>
        <v>31.492030198586999</v>
      </c>
      <c r="G1442" s="3">
        <f ca="1">[1]!thsiFinD("ths_rsi_stock",$A1442,$A$1,7,100,100)</f>
        <v>36.788118959763999</v>
      </c>
      <c r="H1442" s="3">
        <f ca="1">[1]!thsiFinD("ths_adtm_stock",$A1442,$A$1,7,3,100,100,100)</f>
        <v>-0.54285714285715003</v>
      </c>
      <c r="I1442" s="3">
        <f ca="1">[1]!thsiFinD("ths_bbiboll_stock",$A1442,$A$1,7,3,100,100,100)</f>
        <v>31.732395833333001</v>
      </c>
      <c r="J1442" s="3">
        <f ca="1">[1]!thsiFinD("ths_dptb_stock",$A1442,$A$1,7,104,100,100)</f>
        <v>0.71428571428570997</v>
      </c>
      <c r="K1442" s="3">
        <f ca="1">[1]!thsiFinD("ths_srmi_stock",$A1442,$A$1,7,100,100)</f>
        <v>-5.1671732522795999E-2</v>
      </c>
      <c r="L1442" s="3">
        <f ca="1">[1]!thsiFinD("ths_atr_stock",$A1442,$A$1,7,101,100,100)</f>
        <v>0.78857142857143003</v>
      </c>
      <c r="M1442" s="3">
        <f ca="1">[1]!thsiFinD("ths_vol_w_stock",$A1442,$A$1)/1000000</f>
        <v>5.9388940000000003</v>
      </c>
      <c r="N1442" s="3">
        <f ca="1">[1]!thsiFinD("ths_turnover_ratio_w_stock",$A1442,$A$1)</f>
        <v>1.9862521739129999</v>
      </c>
      <c r="O1442" s="3">
        <f ca="1">[1]!thsiFinD("ths_relative_chg_ratio_w_stock",$A1442,$A$1,104,100)</f>
        <v>-2.8529264923944999</v>
      </c>
      <c r="P1442" s="3">
        <f ca="1">[1]!thsiFinD("ths_chg_ratio_w_stock",$A1442,$B$1,100)</f>
        <v>-4.5512820512819996</v>
      </c>
    </row>
    <row r="1443" spans="1:16" x14ac:dyDescent="0.25">
      <c r="A1443" s="2" t="s">
        <v>1441</v>
      </c>
      <c r="B1443" s="2" t="s">
        <v>6804</v>
      </c>
      <c r="C1443" s="3">
        <f ca="1">[1]!thsiFinD("ths_vol_ratio_stock",$A1443,$A$1,7,100)</f>
        <v>0.81156686187795002</v>
      </c>
      <c r="D1443" s="3">
        <f ca="1">[1]!thsiFinD("ths_cr_stock",$A1443,$A$1,7,100,100)</f>
        <v>108.1225033289</v>
      </c>
      <c r="E1443" s="3">
        <f ca="1">[1]!thsiFinD("ths_mfi_stock",$A1443,$A$1,7,100,100)</f>
        <v>59.191133931704002</v>
      </c>
      <c r="F1443" s="3">
        <f ca="1">[1]!thsiFinD("ths_expma_stock",$A1443,$A$1,7,100,100)</f>
        <v>18.857883943350998</v>
      </c>
      <c r="G1443" s="3">
        <f ca="1">[1]!thsiFinD("ths_rsi_stock",$A1443,$A$1,7,100,100)</f>
        <v>34.778724062655002</v>
      </c>
      <c r="H1443" s="3">
        <f ca="1">[1]!thsiFinD("ths_adtm_stock",$A1443,$A$1,7,3,100,100,100)</f>
        <v>0.20496894409937999</v>
      </c>
      <c r="I1443" s="3">
        <f ca="1">[1]!thsiFinD("ths_bbiboll_stock",$A1443,$A$1,7,3,100,100,100)</f>
        <v>18.992604166667</v>
      </c>
      <c r="J1443" s="3">
        <f ca="1">[1]!thsiFinD("ths_dptb_stock",$A1443,$A$1,7,104,100,100)</f>
        <v>0.42857142857142999</v>
      </c>
      <c r="K1443" s="3">
        <f ca="1">[1]!thsiFinD("ths_srmi_stock",$A1443,$A$1,7,100,100)</f>
        <v>-8.5744908896034002E-3</v>
      </c>
      <c r="L1443" s="3">
        <f ca="1">[1]!thsiFinD("ths_atr_stock",$A1443,$A$1,7,101,100,100)</f>
        <v>0.74714285714286</v>
      </c>
      <c r="M1443" s="3">
        <f ca="1">[1]!thsiFinD("ths_vol_w_stock",$A1443,$A$1)/1000000</f>
        <v>33.603231999999998</v>
      </c>
      <c r="N1443" s="3">
        <f ca="1">[1]!thsiFinD("ths_turnover_ratio_w_stock",$A1443,$A$1)</f>
        <v>15.507388149022001</v>
      </c>
      <c r="O1443" s="3">
        <f ca="1">[1]!thsiFinD("ths_relative_chg_ratio_w_stock",$A1443,$A$1,104,100)</f>
        <v>-4.9659000383801999</v>
      </c>
      <c r="P1443" s="3">
        <f ca="1">[1]!thsiFinD("ths_chg_ratio_w_stock",$A1443,$B$1,100)</f>
        <v>5.8918918918919001</v>
      </c>
    </row>
    <row r="1444" spans="1:16" x14ac:dyDescent="0.25">
      <c r="A1444" s="2" t="s">
        <v>1442</v>
      </c>
      <c r="B1444" s="2" t="s">
        <v>6805</v>
      </c>
      <c r="C1444" s="3">
        <f ca="1">[1]!thsiFinD("ths_vol_ratio_stock",$A1444,$A$1,7,100)</f>
        <v>1.1154785107381</v>
      </c>
      <c r="D1444" s="3">
        <f ca="1">[1]!thsiFinD("ths_cr_stock",$A1444,$A$1,7,100,100)</f>
        <v>30.628087508821999</v>
      </c>
      <c r="E1444" s="3">
        <f ca="1">[1]!thsiFinD("ths_mfi_stock",$A1444,$A$1,7,100,100)</f>
        <v>17.073860136615998</v>
      </c>
      <c r="F1444" s="3">
        <f ca="1">[1]!thsiFinD("ths_expma_stock",$A1444,$A$1,7,100,100)</f>
        <v>23.234125518873</v>
      </c>
      <c r="G1444" s="3">
        <f ca="1">[1]!thsiFinD("ths_rsi_stock",$A1444,$A$1,7,100,100)</f>
        <v>25.673724701493001</v>
      </c>
      <c r="H1444" s="3">
        <f ca="1">[1]!thsiFinD("ths_adtm_stock",$A1444,$A$1,7,3,100,100,100)</f>
        <v>-0.68727272727273003</v>
      </c>
      <c r="I1444" s="3">
        <f ca="1">[1]!thsiFinD("ths_bbiboll_stock",$A1444,$A$1,7,3,100,100,100)</f>
        <v>23.580520833333001</v>
      </c>
      <c r="J1444" s="3">
        <f ca="1">[1]!thsiFinD("ths_dptb_stock",$A1444,$A$1,7,104,100,100)</f>
        <v>0.42857142857142999</v>
      </c>
      <c r="K1444" s="3">
        <f ca="1">[1]!thsiFinD("ths_srmi_stock",$A1444,$A$1,7,100,100)</f>
        <v>-6.8407960199004997E-2</v>
      </c>
      <c r="L1444" s="3">
        <f ca="1">[1]!thsiFinD("ths_atr_stock",$A1444,$A$1,7,101,100,100)</f>
        <v>0.88857142857143001</v>
      </c>
      <c r="M1444" s="3">
        <f ca="1">[1]!thsiFinD("ths_vol_w_stock",$A1444,$A$1)/1000000</f>
        <v>6.2706989999999996</v>
      </c>
      <c r="N1444" s="3">
        <f ca="1">[1]!thsiFinD("ths_turnover_ratio_w_stock",$A1444,$A$1)</f>
        <v>8.7295032672824</v>
      </c>
      <c r="O1444" s="3">
        <f ca="1">[1]!thsiFinD("ths_relative_chg_ratio_w_stock",$A1444,$A$1,104,100)</f>
        <v>-8.2729027341360002</v>
      </c>
      <c r="P1444" s="3">
        <f ca="1">[1]!thsiFinD("ths_chg_ratio_w_stock",$A1444,$B$1,100)</f>
        <v>1.7356475300401</v>
      </c>
    </row>
    <row r="1445" spans="1:16" x14ac:dyDescent="0.25">
      <c r="A1445" s="2" t="s">
        <v>1443</v>
      </c>
      <c r="B1445" s="2" t="s">
        <v>6806</v>
      </c>
      <c r="C1445" s="3">
        <f ca="1">[1]!thsiFinD("ths_vol_ratio_stock",$A1445,$A$1,7,100)</f>
        <v>1.0202850587662</v>
      </c>
      <c r="D1445" s="3">
        <f ca="1">[1]!thsiFinD("ths_cr_stock",$A1445,$A$1,7,100,100)</f>
        <v>-32.119117256049002</v>
      </c>
      <c r="E1445" s="3">
        <f ca="1">[1]!thsiFinD("ths_mfi_stock",$A1445,$A$1,7,100,100)</f>
        <v>36.075143563916001</v>
      </c>
      <c r="F1445" s="3">
        <f ca="1">[1]!thsiFinD("ths_expma_stock",$A1445,$A$1,7,100,100)</f>
        <v>23.869950080873</v>
      </c>
      <c r="G1445" s="3">
        <f ca="1">[1]!thsiFinD("ths_rsi_stock",$A1445,$A$1,7,100,100)</f>
        <v>9.3874086342501997</v>
      </c>
      <c r="H1445" s="3">
        <f ca="1">[1]!thsiFinD("ths_adtm_stock",$A1445,$A$1,7,3,100,100,100)</f>
        <v>0.30946291560102002</v>
      </c>
      <c r="I1445" s="3">
        <f ca="1">[1]!thsiFinD("ths_bbiboll_stock",$A1445,$A$1,7,3,100,100,100)</f>
        <v>24.835625</v>
      </c>
      <c r="J1445" s="3">
        <f ca="1">[1]!thsiFinD("ths_dptb_stock",$A1445,$A$1,7,104,100,100)</f>
        <v>0.28571428571428997</v>
      </c>
      <c r="K1445" s="3">
        <f ca="1">[1]!thsiFinD("ths_srmi_stock",$A1445,$A$1,7,100,100)</f>
        <v>-0.32992036405005998</v>
      </c>
      <c r="L1445" s="3">
        <f ca="1">[1]!thsiFinD("ths_atr_stock",$A1445,$A$1,7,101,100,100)</f>
        <v>2.1971428571429001</v>
      </c>
      <c r="M1445" s="3">
        <f ca="1">[1]!thsiFinD("ths_vol_w_stock",$A1445,$A$1)/1000000</f>
        <v>8.2155299999999993</v>
      </c>
      <c r="N1445" s="3">
        <f ca="1">[1]!thsiFinD("ths_turnover_ratio_w_stock",$A1445,$A$1)</f>
        <v>9.3702406243225997</v>
      </c>
      <c r="O1445" s="3">
        <f ca="1">[1]!thsiFinD("ths_relative_chg_ratio_w_stock",$A1445,$A$1,104,100)</f>
        <v>-35.769529572974001</v>
      </c>
      <c r="P1445" s="3">
        <f ca="1">[1]!thsiFinD("ths_chg_ratio_w_stock",$A1445,$B$1,100)</f>
        <v>4.5274476513864998</v>
      </c>
    </row>
    <row r="1446" spans="1:16" x14ac:dyDescent="0.25">
      <c r="A1446" s="2" t="s">
        <v>1444</v>
      </c>
      <c r="B1446" s="2" t="s">
        <v>6807</v>
      </c>
      <c r="C1446" s="3">
        <f ca="1">[1]!thsiFinD("ths_vol_ratio_stock",$A1446,$A$1,7,100)</f>
        <v>0.56649182608986004</v>
      </c>
      <c r="D1446" s="3">
        <f ca="1">[1]!thsiFinD("ths_cr_stock",$A1446,$A$1,7,100,100)</f>
        <v>14.907749077490999</v>
      </c>
      <c r="E1446" s="3">
        <f ca="1">[1]!thsiFinD("ths_mfi_stock",$A1446,$A$1,7,100,100)</f>
        <v>31.840860508053002</v>
      </c>
      <c r="F1446" s="3">
        <f ca="1">[1]!thsiFinD("ths_expma_stock",$A1446,$A$1,7,100,100)</f>
        <v>16.927699914714999</v>
      </c>
      <c r="G1446" s="3">
        <f ca="1">[1]!thsiFinD("ths_rsi_stock",$A1446,$A$1,7,100,100)</f>
        <v>35.123115827429999</v>
      </c>
      <c r="H1446" s="3">
        <f ca="1">[1]!thsiFinD("ths_adtm_stock",$A1446,$A$1,7,3,100,100,100)</f>
        <v>-0.88278388278387998</v>
      </c>
      <c r="I1446" s="3">
        <f ca="1">[1]!thsiFinD("ths_bbiboll_stock",$A1446,$A$1,7,3,100,100,100)</f>
        <v>17.234895833332999</v>
      </c>
      <c r="J1446" s="3">
        <f ca="1">[1]!thsiFinD("ths_dptb_stock",$A1446,$A$1,7,104,100,100)</f>
        <v>0.57142857142856995</v>
      </c>
      <c r="K1446" s="3">
        <f ca="1">[1]!thsiFinD("ths_srmi_stock",$A1446,$A$1,7,100,100)</f>
        <v>-0.12574203993524</v>
      </c>
      <c r="L1446" s="3">
        <f ca="1">[1]!thsiFinD("ths_atr_stock",$A1446,$A$1,7,101,100,100)</f>
        <v>0.82857142857142996</v>
      </c>
      <c r="M1446" s="3">
        <f ca="1">[1]!thsiFinD("ths_vol_w_stock",$A1446,$A$1)/1000000</f>
        <v>21.55959</v>
      </c>
      <c r="N1446" s="3">
        <f ca="1">[1]!thsiFinD("ths_turnover_ratio_w_stock",$A1446,$A$1)</f>
        <v>23.349866530122998</v>
      </c>
      <c r="O1446" s="3">
        <f ca="1">[1]!thsiFinD("ths_relative_chg_ratio_w_stock",$A1446,$A$1,104,100)</f>
        <v>-7.2662663387465001</v>
      </c>
      <c r="P1446" s="3">
        <f ca="1">[1]!thsiFinD("ths_chg_ratio_w_stock",$A1446,$B$1,100)</f>
        <v>-0.12345679012345</v>
      </c>
    </row>
    <row r="1447" spans="1:16" x14ac:dyDescent="0.25">
      <c r="A1447" s="2" t="s">
        <v>1445</v>
      </c>
      <c r="B1447" s="2" t="s">
        <v>6808</v>
      </c>
      <c r="C1447" s="3">
        <f ca="1">[1]!thsiFinD("ths_vol_ratio_stock",$A1447,$A$1,7,100)</f>
        <v>0.92498533816592998</v>
      </c>
      <c r="D1447" s="3">
        <f ca="1">[1]!thsiFinD("ths_cr_stock",$A1447,$A$1,7,100,100)</f>
        <v>44.207066557106998</v>
      </c>
      <c r="E1447" s="3">
        <f ca="1">[1]!thsiFinD("ths_mfi_stock",$A1447,$A$1,7,100,100)</f>
        <v>29.846891973927999</v>
      </c>
      <c r="F1447" s="3">
        <f ca="1">[1]!thsiFinD("ths_expma_stock",$A1447,$A$1,7,100,100)</f>
        <v>20.842029146381002</v>
      </c>
      <c r="G1447" s="3">
        <f ca="1">[1]!thsiFinD("ths_rsi_stock",$A1447,$A$1,7,100,100)</f>
        <v>28.371053566581001</v>
      </c>
      <c r="H1447" s="3">
        <f ca="1">[1]!thsiFinD("ths_adtm_stock",$A1447,$A$1,7,3,100,100,100)</f>
        <v>-0.71586715867159001</v>
      </c>
      <c r="I1447" s="3">
        <f ca="1">[1]!thsiFinD("ths_bbiboll_stock",$A1447,$A$1,7,3,100,100,100)</f>
        <v>21.053437500000001</v>
      </c>
      <c r="J1447" s="3">
        <f ca="1">[1]!thsiFinD("ths_dptb_stock",$A1447,$A$1,7,104,100,100)</f>
        <v>0.28571428571428997</v>
      </c>
      <c r="K1447" s="3">
        <f ca="1">[1]!thsiFinD("ths_srmi_stock",$A1447,$A$1,7,100,100)</f>
        <v>-7.0506912442396E-2</v>
      </c>
      <c r="L1447" s="3">
        <f ca="1">[1]!thsiFinD("ths_atr_stock",$A1447,$A$1,7,101,100,100)</f>
        <v>0.84</v>
      </c>
      <c r="M1447" s="3">
        <f ca="1">[1]!thsiFinD("ths_vol_w_stock",$A1447,$A$1)/1000000</f>
        <v>9.68872</v>
      </c>
      <c r="N1447" s="3">
        <f ca="1">[1]!thsiFinD("ths_turnover_ratio_w_stock",$A1447,$A$1)</f>
        <v>9.1412301564075999</v>
      </c>
      <c r="O1447" s="3">
        <f ca="1">[1]!thsiFinD("ths_relative_chg_ratio_w_stock",$A1447,$A$1,104,100)</f>
        <v>-9.2267335444966996</v>
      </c>
      <c r="P1447" s="3">
        <f ca="1">[1]!thsiFinD("ths_chg_ratio_w_stock",$A1447,$B$1,100)</f>
        <v>6.7426871591472004</v>
      </c>
    </row>
    <row r="1448" spans="1:16" x14ac:dyDescent="0.25">
      <c r="A1448" s="2" t="s">
        <v>1446</v>
      </c>
      <c r="B1448" s="2" t="s">
        <v>6809</v>
      </c>
      <c r="C1448" s="3">
        <f ca="1">[1]!thsiFinD("ths_vol_ratio_stock",$A1448,$A$1,7,100)</f>
        <v>0.79538690045839999</v>
      </c>
      <c r="D1448" s="3">
        <f ca="1">[1]!thsiFinD("ths_cr_stock",$A1448,$A$1,7,100,100)</f>
        <v>138.79443585780999</v>
      </c>
      <c r="E1448" s="3">
        <f ca="1">[1]!thsiFinD("ths_mfi_stock",$A1448,$A$1,7,100,100)</f>
        <v>49.919401275942</v>
      </c>
      <c r="F1448" s="3">
        <f ca="1">[1]!thsiFinD("ths_expma_stock",$A1448,$A$1,7,100,100)</f>
        <v>25.312407751302999</v>
      </c>
      <c r="G1448" s="3">
        <f ca="1">[1]!thsiFinD("ths_rsi_stock",$A1448,$A$1,7,100,100)</f>
        <v>42.892783675535</v>
      </c>
      <c r="H1448" s="3">
        <f ca="1">[1]!thsiFinD("ths_adtm_stock",$A1448,$A$1,7,3,100,100,100)</f>
        <v>0.90833333333333</v>
      </c>
      <c r="I1448" s="3">
        <f ca="1">[1]!thsiFinD("ths_bbiboll_stock",$A1448,$A$1,7,3,100,100,100)</f>
        <v>25.401250000000001</v>
      </c>
      <c r="J1448" s="3">
        <f ca="1">[1]!thsiFinD("ths_dptb_stock",$A1448,$A$1,7,104,100,100)</f>
        <v>0.71428571428570997</v>
      </c>
      <c r="K1448" s="3">
        <f ca="1">[1]!thsiFinD("ths_srmi_stock",$A1448,$A$1,7,100,100)</f>
        <v>7.1713147410358002E-3</v>
      </c>
      <c r="L1448" s="3">
        <f ca="1">[1]!thsiFinD("ths_atr_stock",$A1448,$A$1,7,101,100,100)</f>
        <v>0.73571428571428998</v>
      </c>
      <c r="M1448" s="3">
        <f ca="1">[1]!thsiFinD("ths_vol_w_stock",$A1448,$A$1)/1000000</f>
        <v>81.426153999999997</v>
      </c>
      <c r="N1448" s="3">
        <f ca="1">[1]!thsiFinD("ths_turnover_ratio_w_stock",$A1448,$A$1)</f>
        <v>11.667256765248</v>
      </c>
      <c r="O1448" s="3">
        <f ca="1">[1]!thsiFinD("ths_relative_chg_ratio_w_stock",$A1448,$A$1,104,100)</f>
        <v>1.3311886045368</v>
      </c>
      <c r="P1448" s="3">
        <f ca="1">[1]!thsiFinD("ths_chg_ratio_w_stock",$A1448,$B$1,100)</f>
        <v>0.75697211155377997</v>
      </c>
    </row>
    <row r="1449" spans="1:16" x14ac:dyDescent="0.25">
      <c r="A1449" s="2" t="s">
        <v>1447</v>
      </c>
      <c r="B1449" s="2" t="s">
        <v>6810</v>
      </c>
      <c r="C1449" s="3">
        <f ca="1">[1]!thsiFinD("ths_vol_ratio_stock",$A1449,$A$1,7,100)</f>
        <v>0.58530774768419003</v>
      </c>
      <c r="D1449" s="3">
        <f ca="1">[1]!thsiFinD("ths_cr_stock",$A1449,$A$1,7,100,100)</f>
        <v>44.471744471744998</v>
      </c>
      <c r="E1449" s="3">
        <f ca="1">[1]!thsiFinD("ths_mfi_stock",$A1449,$A$1,7,100,100)</f>
        <v>47.114826739081003</v>
      </c>
      <c r="F1449" s="3">
        <f ca="1">[1]!thsiFinD("ths_expma_stock",$A1449,$A$1,7,100,100)</f>
        <v>25.279838799703999</v>
      </c>
      <c r="G1449" s="3">
        <f ca="1">[1]!thsiFinD("ths_rsi_stock",$A1449,$A$1,7,100,100)</f>
        <v>26.252867449709001</v>
      </c>
      <c r="H1449" s="3">
        <f ca="1">[1]!thsiFinD("ths_adtm_stock",$A1449,$A$1,7,3,100,100,100)</f>
        <v>9.3220338983052001E-2</v>
      </c>
      <c r="I1449" s="3">
        <f ca="1">[1]!thsiFinD("ths_bbiboll_stock",$A1449,$A$1,7,3,100,100,100)</f>
        <v>25.723541666667</v>
      </c>
      <c r="J1449" s="3">
        <f ca="1">[1]!thsiFinD("ths_dptb_stock",$A1449,$A$1,7,104,100,100)</f>
        <v>0.42857142857142999</v>
      </c>
      <c r="K1449" s="3">
        <f ca="1">[1]!thsiFinD("ths_srmi_stock",$A1449,$A$1,7,100,100)</f>
        <v>-6.1240310077518997E-2</v>
      </c>
      <c r="L1449" s="3">
        <f ca="1">[1]!thsiFinD("ths_atr_stock",$A1449,$A$1,7,101,100,100)</f>
        <v>1.1200000000000001</v>
      </c>
      <c r="M1449" s="3">
        <f ca="1">[1]!thsiFinD("ths_vol_w_stock",$A1449,$A$1)/1000000</f>
        <v>25.618407999999999</v>
      </c>
      <c r="N1449" s="3">
        <f ca="1">[1]!thsiFinD("ths_turnover_ratio_w_stock",$A1449,$A$1)</f>
        <v>12.359062473762</v>
      </c>
      <c r="O1449" s="3">
        <f ca="1">[1]!thsiFinD("ths_relative_chg_ratio_w_stock",$A1449,$A$1,104,100)</f>
        <v>-9.3294736844650998</v>
      </c>
      <c r="P1449" s="3">
        <f ca="1">[1]!thsiFinD("ths_chg_ratio_w_stock",$A1449,$B$1,100)</f>
        <v>-0.53674649050371004</v>
      </c>
    </row>
    <row r="1450" spans="1:16" x14ac:dyDescent="0.25">
      <c r="A1450" s="2" t="s">
        <v>1448</v>
      </c>
      <c r="B1450" s="2" t="s">
        <v>6811</v>
      </c>
      <c r="C1450" s="3">
        <f ca="1">[1]!thsiFinD("ths_vol_ratio_stock",$A1450,$A$1,7,100)</f>
        <v>0.37045327772635001</v>
      </c>
      <c r="D1450" s="3">
        <f ca="1">[1]!thsiFinD("ths_cr_stock",$A1450,$A$1,7,100,100)</f>
        <v>65.882352941175995</v>
      </c>
      <c r="E1450" s="3">
        <f ca="1">[1]!thsiFinD("ths_mfi_stock",$A1450,$A$1,7,100,100)</f>
        <v>47.890880947191</v>
      </c>
      <c r="F1450" s="3">
        <f ca="1">[1]!thsiFinD("ths_expma_stock",$A1450,$A$1,7,100,100)</f>
        <v>13.762547126712001</v>
      </c>
      <c r="G1450" s="3">
        <f ca="1">[1]!thsiFinD("ths_rsi_stock",$A1450,$A$1,7,100,100)</f>
        <v>31.571110049996001</v>
      </c>
      <c r="H1450" s="3">
        <f ca="1">[1]!thsiFinD("ths_adtm_stock",$A1450,$A$1,7,3,100,100,100)</f>
        <v>0.65882352941176003</v>
      </c>
      <c r="I1450" s="3">
        <f ca="1">[1]!thsiFinD("ths_bbiboll_stock",$A1450,$A$1,7,3,100,100,100)</f>
        <v>13.915416666666999</v>
      </c>
      <c r="J1450" s="3">
        <f ca="1">[1]!thsiFinD("ths_dptb_stock",$A1450,$A$1,7,104,100,100)</f>
        <v>0.42857142857142999</v>
      </c>
      <c r="K1450" s="3">
        <f ca="1">[1]!thsiFinD("ths_srmi_stock",$A1450,$A$1,7,100,100)</f>
        <v>-3.5251798561151002E-2</v>
      </c>
      <c r="L1450" s="3">
        <f ca="1">[1]!thsiFinD("ths_atr_stock",$A1450,$A$1,7,101,100,100)</f>
        <v>0.67142857142857004</v>
      </c>
      <c r="M1450" s="3">
        <f ca="1">[1]!thsiFinD("ths_vol_w_stock",$A1450,$A$1)/1000000</f>
        <v>7.8430749999999998</v>
      </c>
      <c r="N1450" s="3">
        <f ca="1">[1]!thsiFinD("ths_turnover_ratio_w_stock",$A1450,$A$1)</f>
        <v>3.3264049091380001</v>
      </c>
      <c r="O1450" s="3">
        <f ca="1">[1]!thsiFinD("ths_relative_chg_ratio_w_stock",$A1450,$A$1,104,100)</f>
        <v>-7.4186735455989004</v>
      </c>
      <c r="P1450" s="3">
        <f ca="1">[1]!thsiFinD("ths_chg_ratio_w_stock",$A1450,$B$1,100)</f>
        <v>-1.3422818791946001</v>
      </c>
    </row>
    <row r="1451" spans="1:16" x14ac:dyDescent="0.25">
      <c r="A1451" s="2" t="s">
        <v>1449</v>
      </c>
      <c r="B1451" s="2" t="s">
        <v>6812</v>
      </c>
      <c r="C1451" s="3">
        <f ca="1">[1]!thsiFinD("ths_vol_ratio_stock",$A1451,$A$1,7,100)</f>
        <v>0.78569537366389997</v>
      </c>
      <c r="D1451" s="3">
        <f ca="1">[1]!thsiFinD("ths_cr_stock",$A1451,$A$1,7,100,100)</f>
        <v>28.813559322033999</v>
      </c>
      <c r="E1451" s="3">
        <f ca="1">[1]!thsiFinD("ths_mfi_stock",$A1451,$A$1,7,100,100)</f>
        <v>26.561007071288</v>
      </c>
      <c r="F1451" s="3">
        <f ca="1">[1]!thsiFinD("ths_expma_stock",$A1451,$A$1,7,100,100)</f>
        <v>10.84380610563</v>
      </c>
      <c r="G1451" s="3">
        <f ca="1">[1]!thsiFinD("ths_rsi_stock",$A1451,$A$1,7,100,100)</f>
        <v>21.487719895388</v>
      </c>
      <c r="H1451" s="3">
        <f ca="1">[1]!thsiFinD("ths_adtm_stock",$A1451,$A$1,7,3,100,100,100)</f>
        <v>-0.48387096774193</v>
      </c>
      <c r="I1451" s="3">
        <f ca="1">[1]!thsiFinD("ths_bbiboll_stock",$A1451,$A$1,7,3,100,100,100)</f>
        <v>11.348854166667</v>
      </c>
      <c r="J1451" s="3">
        <f ca="1">[1]!thsiFinD("ths_dptb_stock",$A1451,$A$1,7,104,100,100)</f>
        <v>0.57142857142856995</v>
      </c>
      <c r="K1451" s="3">
        <f ca="1">[1]!thsiFinD("ths_srmi_stock",$A1451,$A$1,7,100,100)</f>
        <v>-5.9192825112108001E-2</v>
      </c>
      <c r="L1451" s="3">
        <f ca="1">[1]!thsiFinD("ths_atr_stock",$A1451,$A$1,7,101,100,100)</f>
        <v>0.33142857142857002</v>
      </c>
      <c r="M1451" s="3">
        <f ca="1">[1]!thsiFinD("ths_vol_w_stock",$A1451,$A$1)/1000000</f>
        <v>33.549399000000001</v>
      </c>
      <c r="N1451" s="3">
        <f ca="1">[1]!thsiFinD("ths_turnover_ratio_w_stock",$A1451,$A$1)</f>
        <v>5.5952688176096999</v>
      </c>
      <c r="O1451" s="3">
        <f ca="1">[1]!thsiFinD("ths_relative_chg_ratio_w_stock",$A1451,$A$1,104,100)</f>
        <v>-6.7587241914528002</v>
      </c>
      <c r="P1451" s="3">
        <f ca="1">[1]!thsiFinD("ths_chg_ratio_w_stock",$A1451,$B$1,100)</f>
        <v>7.2449952335557999</v>
      </c>
    </row>
    <row r="1452" spans="1:16" x14ac:dyDescent="0.25">
      <c r="A1452" s="2" t="s">
        <v>1450</v>
      </c>
      <c r="B1452" s="2" t="s">
        <v>6813</v>
      </c>
      <c r="C1452" s="3">
        <f ca="1">[1]!thsiFinD("ths_vol_ratio_stock",$A1452,$A$1,7,100)</f>
        <v>1.2143763858250001</v>
      </c>
      <c r="D1452" s="3">
        <f ca="1">[1]!thsiFinD("ths_cr_stock",$A1452,$A$1,7,100,100)</f>
        <v>19.658119658118999</v>
      </c>
      <c r="E1452" s="3">
        <f ca="1">[1]!thsiFinD("ths_mfi_stock",$A1452,$A$1,7,100,100)</f>
        <v>16.143453289385</v>
      </c>
      <c r="F1452" s="3">
        <f ca="1">[1]!thsiFinD("ths_expma_stock",$A1452,$A$1,7,100,100)</f>
        <v>16.792258579390001</v>
      </c>
      <c r="G1452" s="3">
        <f ca="1">[1]!thsiFinD("ths_rsi_stock",$A1452,$A$1,7,100,100)</f>
        <v>27.235416972027998</v>
      </c>
      <c r="H1452" s="3">
        <f ca="1">[1]!thsiFinD("ths_adtm_stock",$A1452,$A$1,7,3,100,100,100)</f>
        <v>-0.82843137254902</v>
      </c>
      <c r="I1452" s="3">
        <f ca="1">[1]!thsiFinD("ths_bbiboll_stock",$A1452,$A$1,7,3,100,100,100)</f>
        <v>17.125833333332999</v>
      </c>
      <c r="J1452" s="3">
        <f ca="1">[1]!thsiFinD("ths_dptb_stock",$A1452,$A$1,7,104,100,100)</f>
        <v>0.42857142857142999</v>
      </c>
      <c r="K1452" s="3">
        <f ca="1">[1]!thsiFinD("ths_srmi_stock",$A1452,$A$1,7,100,100)</f>
        <v>-0.10088691796009</v>
      </c>
      <c r="L1452" s="3">
        <f ca="1">[1]!thsiFinD("ths_atr_stock",$A1452,$A$1,7,101,100,100)</f>
        <v>0.62714285714286</v>
      </c>
      <c r="M1452" s="3">
        <f ca="1">[1]!thsiFinD("ths_vol_w_stock",$A1452,$A$1)/1000000</f>
        <v>14.679797000000001</v>
      </c>
      <c r="N1452" s="3">
        <f ca="1">[1]!thsiFinD("ths_turnover_ratio_w_stock",$A1452,$A$1)</f>
        <v>5.9226774009336003</v>
      </c>
      <c r="O1452" s="3">
        <f ca="1">[1]!thsiFinD("ths_relative_chg_ratio_w_stock",$A1452,$A$1,104,100)</f>
        <v>-8.8674200924521003</v>
      </c>
      <c r="P1452" s="3">
        <f ca="1">[1]!thsiFinD("ths_chg_ratio_w_stock",$A1452,$B$1,100)</f>
        <v>2.1578298397041</v>
      </c>
    </row>
    <row r="1453" spans="1:16" x14ac:dyDescent="0.25">
      <c r="A1453" s="2" t="s">
        <v>1451</v>
      </c>
      <c r="B1453" s="2" t="s">
        <v>6814</v>
      </c>
      <c r="C1453" s="3">
        <f ca="1">[1]!thsiFinD("ths_vol_ratio_stock",$A1453,$A$1,7,100)</f>
        <v>1.3997194971722999</v>
      </c>
      <c r="D1453" s="3">
        <f ca="1">[1]!thsiFinD("ths_cr_stock",$A1453,$A$1,7,100,100)</f>
        <v>17.692307692307999</v>
      </c>
      <c r="E1453" s="3">
        <f ca="1">[1]!thsiFinD("ths_mfi_stock",$A1453,$A$1,7,100,100)</f>
        <v>17.107977371162999</v>
      </c>
      <c r="F1453" s="3">
        <f ca="1">[1]!thsiFinD("ths_expma_stock",$A1453,$A$1,7,100,100)</f>
        <v>15.522594561638</v>
      </c>
      <c r="G1453" s="3">
        <f ca="1">[1]!thsiFinD("ths_rsi_stock",$A1453,$A$1,7,100,100)</f>
        <v>39.005397723615999</v>
      </c>
      <c r="H1453" s="3">
        <f ca="1">[1]!thsiFinD("ths_adtm_stock",$A1453,$A$1,7,3,100,100,100)</f>
        <v>0</v>
      </c>
      <c r="I1453" s="3">
        <f ca="1">[1]!thsiFinD("ths_bbiboll_stock",$A1453,$A$1,7,3,100,100,100)</f>
        <v>16.071354166667</v>
      </c>
      <c r="J1453" s="3">
        <f ca="1">[1]!thsiFinD("ths_dptb_stock",$A1453,$A$1,7,104,100,100)</f>
        <v>0.57142857142856995</v>
      </c>
      <c r="K1453" s="3">
        <f ca="1">[1]!thsiFinD("ths_srmi_stock",$A1453,$A$1,7,100,100)</f>
        <v>-0.11314285714286</v>
      </c>
      <c r="L1453" s="3">
        <f ca="1">[1]!thsiFinD("ths_atr_stock",$A1453,$A$1,7,101,100,100)</f>
        <v>0.96857142857142997</v>
      </c>
      <c r="M1453" s="3">
        <f ca="1">[1]!thsiFinD("ths_vol_w_stock",$A1453,$A$1)/1000000</f>
        <v>17.660405000000001</v>
      </c>
      <c r="N1453" s="3">
        <f ca="1">[1]!thsiFinD("ths_turnover_ratio_w_stock",$A1453,$A$1)</f>
        <v>10.652658520787</v>
      </c>
      <c r="O1453" s="3">
        <f ca="1">[1]!thsiFinD("ths_relative_chg_ratio_w_stock",$A1453,$A$1,104,100)</f>
        <v>-1.6098468089093001</v>
      </c>
      <c r="P1453" s="3">
        <f ca="1">[1]!thsiFinD("ths_chg_ratio_w_stock",$A1453,$B$1,100)</f>
        <v>6.8943298969072</v>
      </c>
    </row>
    <row r="1454" spans="1:16" x14ac:dyDescent="0.25">
      <c r="A1454" s="2" t="s">
        <v>1452</v>
      </c>
      <c r="B1454" s="2" t="s">
        <v>6815</v>
      </c>
      <c r="C1454" s="3">
        <f ca="1">[1]!thsiFinD("ths_vol_ratio_stock",$A1454,$A$1,7,100)</f>
        <v>0.96807763356637</v>
      </c>
      <c r="D1454" s="3">
        <f ca="1">[1]!thsiFinD("ths_cr_stock",$A1454,$A$1,7,100,100)</f>
        <v>53.448275862069003</v>
      </c>
      <c r="E1454" s="3">
        <f ca="1">[1]!thsiFinD("ths_mfi_stock",$A1454,$A$1,7,100,100)</f>
        <v>26.219326310324</v>
      </c>
      <c r="F1454" s="3">
        <f ca="1">[1]!thsiFinD("ths_expma_stock",$A1454,$A$1,7,100,100)</f>
        <v>20.373161272337001</v>
      </c>
      <c r="G1454" s="3">
        <f ca="1">[1]!thsiFinD("ths_rsi_stock",$A1454,$A$1,7,100,100)</f>
        <v>30.727491209711999</v>
      </c>
      <c r="H1454" s="3">
        <f ca="1">[1]!thsiFinD("ths_adtm_stock",$A1454,$A$1,7,3,100,100,100)</f>
        <v>0.59770114942528996</v>
      </c>
      <c r="I1454" s="3">
        <f ca="1">[1]!thsiFinD("ths_bbiboll_stock",$A1454,$A$1,7,3,100,100,100)</f>
        <v>20.680833333332998</v>
      </c>
      <c r="J1454" s="3">
        <f ca="1">[1]!thsiFinD("ths_dptb_stock",$A1454,$A$1,7,104,100,100)</f>
        <v>0.14285714285713999</v>
      </c>
      <c r="K1454" s="3">
        <f ca="1">[1]!thsiFinD("ths_srmi_stock",$A1454,$A$1,7,100,100)</f>
        <v>-4.1445783132530001E-2</v>
      </c>
      <c r="L1454" s="3">
        <f ca="1">[1]!thsiFinD("ths_atr_stock",$A1454,$A$1,7,101,100,100)</f>
        <v>0.77428571428571002</v>
      </c>
      <c r="M1454" s="3">
        <f ca="1">[1]!thsiFinD("ths_vol_w_stock",$A1454,$A$1)/1000000</f>
        <v>12.980437</v>
      </c>
      <c r="N1454" s="3">
        <f ca="1">[1]!thsiFinD("ths_turnover_ratio_w_stock",$A1454,$A$1)</f>
        <v>9.7980166855059991</v>
      </c>
      <c r="O1454" s="3">
        <f ca="1">[1]!thsiFinD("ths_relative_chg_ratio_w_stock",$A1454,$A$1,104,100)</f>
        <v>-6.9805520530322003</v>
      </c>
      <c r="P1454" s="3">
        <f ca="1">[1]!thsiFinD("ths_chg_ratio_w_stock",$A1454,$B$1,100)</f>
        <v>3.1674208144796001</v>
      </c>
    </row>
    <row r="1455" spans="1:16" x14ac:dyDescent="0.25">
      <c r="A1455" s="2" t="s">
        <v>1453</v>
      </c>
      <c r="B1455" s="2" t="s">
        <v>6816</v>
      </c>
      <c r="C1455" s="3">
        <f ca="1">[1]!thsiFinD("ths_vol_ratio_stock",$A1455,$A$1,7,100)</f>
        <v>0.79618014126169001</v>
      </c>
      <c r="D1455" s="3">
        <f ca="1">[1]!thsiFinD("ths_cr_stock",$A1455,$A$1,7,100,100)</f>
        <v>18.232235701905999</v>
      </c>
      <c r="E1455" s="3">
        <f ca="1">[1]!thsiFinD("ths_mfi_stock",$A1455,$A$1,7,100,100)</f>
        <v>7.2107682510649003</v>
      </c>
      <c r="F1455" s="3">
        <f ca="1">[1]!thsiFinD("ths_expma_stock",$A1455,$A$1,7,100,100)</f>
        <v>69.972669083352002</v>
      </c>
      <c r="G1455" s="3">
        <f ca="1">[1]!thsiFinD("ths_rsi_stock",$A1455,$A$1,7,100,100)</f>
        <v>13.25852919211</v>
      </c>
      <c r="H1455" s="3">
        <f ca="1">[1]!thsiFinD("ths_adtm_stock",$A1455,$A$1,7,3,100,100,100)</f>
        <v>-0.95027624309392</v>
      </c>
      <c r="I1455" s="3">
        <f ca="1">[1]!thsiFinD("ths_bbiboll_stock",$A1455,$A$1,7,3,100,100,100)</f>
        <v>71.488437500000003</v>
      </c>
      <c r="J1455" s="3">
        <f ca="1">[1]!thsiFinD("ths_dptb_stock",$A1455,$A$1,7,104,100,100)</f>
        <v>0.71428571428570997</v>
      </c>
      <c r="K1455" s="3">
        <f ca="1">[1]!thsiFinD("ths_srmi_stock",$A1455,$A$1,7,100,100)</f>
        <v>-6.0513954130975003E-2</v>
      </c>
      <c r="L1455" s="3">
        <f ca="1">[1]!thsiFinD("ths_atr_stock",$A1455,$A$1,7,101,100,100)</f>
        <v>1.6242857142856999</v>
      </c>
      <c r="M1455" s="3">
        <f ca="1">[1]!thsiFinD("ths_vol_w_stock",$A1455,$A$1)/1000000</f>
        <v>4.611631</v>
      </c>
      <c r="N1455" s="3">
        <f ca="1">[1]!thsiFinD("ths_turnover_ratio_w_stock",$A1455,$A$1)</f>
        <v>9.2816377468120006</v>
      </c>
      <c r="O1455" s="3">
        <f ca="1">[1]!thsiFinD("ths_relative_chg_ratio_w_stock",$A1455,$A$1,104,100)</f>
        <v>-5.9669052911799998</v>
      </c>
      <c r="P1455" s="3">
        <f ca="1">[1]!thsiFinD("ths_chg_ratio_w_stock",$A1455,$B$1,100)</f>
        <v>0.63235294117648</v>
      </c>
    </row>
    <row r="1456" spans="1:16" x14ac:dyDescent="0.25">
      <c r="A1456" s="2" t="s">
        <v>1454</v>
      </c>
      <c r="B1456" s="2" t="s">
        <v>6817</v>
      </c>
      <c r="C1456" s="3">
        <f ca="1">[1]!thsiFinD("ths_vol_ratio_stock",$A1456,$A$1,7,100)</f>
        <v>0.63887937030158004</v>
      </c>
      <c r="D1456" s="3">
        <f ca="1">[1]!thsiFinD("ths_cr_stock",$A1456,$A$1,7,100,100)</f>
        <v>17.503250975292001</v>
      </c>
      <c r="E1456" s="3">
        <f ca="1">[1]!thsiFinD("ths_mfi_stock",$A1456,$A$1,7,100,100)</f>
        <v>0</v>
      </c>
      <c r="F1456" s="3">
        <f ca="1">[1]!thsiFinD("ths_expma_stock",$A1456,$A$1,7,100,100)</f>
        <v>56.578183075192001</v>
      </c>
      <c r="G1456" s="3">
        <f ca="1">[1]!thsiFinD("ths_rsi_stock",$A1456,$A$1,7,100,100)</f>
        <v>30.714277925013999</v>
      </c>
      <c r="H1456" s="3">
        <f ca="1">[1]!thsiFinD("ths_adtm_stock",$A1456,$A$1,7,3,100,100,100)</f>
        <v>-0.88110749185668003</v>
      </c>
      <c r="I1456" s="3">
        <f ca="1">[1]!thsiFinD("ths_bbiboll_stock",$A1456,$A$1,7,3,100,100,100)</f>
        <v>57.272395833333</v>
      </c>
      <c r="J1456" s="3">
        <f ca="1">[1]!thsiFinD("ths_dptb_stock",$A1456,$A$1,7,104,100,100)</f>
        <v>0.57142857142856995</v>
      </c>
      <c r="K1456" s="3">
        <f ca="1">[1]!thsiFinD("ths_srmi_stock",$A1456,$A$1,7,100,100)</f>
        <v>-9.7256857855362006E-2</v>
      </c>
      <c r="L1456" s="3">
        <f ca="1">[1]!thsiFinD("ths_atr_stock",$A1456,$A$1,7,101,100,100)</f>
        <v>2.1514285714286001</v>
      </c>
      <c r="M1456" s="3">
        <f ca="1">[1]!thsiFinD("ths_vol_w_stock",$A1456,$A$1)/1000000</f>
        <v>9.9924300000000006</v>
      </c>
      <c r="N1456" s="3">
        <f ca="1">[1]!thsiFinD("ths_turnover_ratio_w_stock",$A1456,$A$1)</f>
        <v>12.750043111844001</v>
      </c>
      <c r="O1456" s="3">
        <f ca="1">[1]!thsiFinD("ths_relative_chg_ratio_w_stock",$A1456,$A$1,104,100)</f>
        <v>-7.8661501947278998</v>
      </c>
      <c r="P1456" s="3">
        <f ca="1">[1]!thsiFinD("ths_chg_ratio_w_stock",$A1456,$B$1,100)</f>
        <v>5.3406998158379002</v>
      </c>
    </row>
    <row r="1457" spans="1:16" x14ac:dyDescent="0.25">
      <c r="A1457" s="2" t="s">
        <v>1455</v>
      </c>
      <c r="B1457" s="2" t="s">
        <v>6818</v>
      </c>
      <c r="C1457" s="3">
        <f ca="1">[1]!thsiFinD("ths_vol_ratio_stock",$A1457,$A$1,7,100)</f>
        <v>0.64223183746255996</v>
      </c>
      <c r="D1457" s="3">
        <f ca="1">[1]!thsiFinD("ths_cr_stock",$A1457,$A$1,7,100,100)</f>
        <v>146.38633377135</v>
      </c>
      <c r="E1457" s="3">
        <f ca="1">[1]!thsiFinD("ths_mfi_stock",$A1457,$A$1,7,100,100)</f>
        <v>57.105027007798</v>
      </c>
      <c r="F1457" s="3">
        <f ca="1">[1]!thsiFinD("ths_expma_stock",$A1457,$A$1,7,100,100)</f>
        <v>34.749210734165999</v>
      </c>
      <c r="G1457" s="3">
        <f ca="1">[1]!thsiFinD("ths_rsi_stock",$A1457,$A$1,7,100,100)</f>
        <v>50.064677913063001</v>
      </c>
      <c r="H1457" s="3">
        <f ca="1">[1]!thsiFinD("ths_adtm_stock",$A1457,$A$1,7,3,100,100,100)</f>
        <v>0.46489563567362002</v>
      </c>
      <c r="I1457" s="3">
        <f ca="1">[1]!thsiFinD("ths_bbiboll_stock",$A1457,$A$1,7,3,100,100,100)</f>
        <v>34.626354166666999</v>
      </c>
      <c r="J1457" s="3">
        <f ca="1">[1]!thsiFinD("ths_dptb_stock",$A1457,$A$1,7,104,100,100)</f>
        <v>0.71428571428570997</v>
      </c>
      <c r="K1457" s="3">
        <f ca="1">[1]!thsiFinD("ths_srmi_stock",$A1457,$A$1,7,100,100)</f>
        <v>5.4603543421435002E-2</v>
      </c>
      <c r="L1457" s="3">
        <f ca="1">[1]!thsiFinD("ths_atr_stock",$A1457,$A$1,7,101,100,100)</f>
        <v>1.8</v>
      </c>
      <c r="M1457" s="3">
        <f ca="1">[1]!thsiFinD("ths_vol_w_stock",$A1457,$A$1)/1000000</f>
        <v>34.771678999999999</v>
      </c>
      <c r="N1457" s="3">
        <f ca="1">[1]!thsiFinD("ths_turnover_ratio_w_stock",$A1457,$A$1)</f>
        <v>14.616720140317</v>
      </c>
      <c r="O1457" s="3">
        <f ca="1">[1]!thsiFinD("ths_relative_chg_ratio_w_stock",$A1457,$A$1,104,100)</f>
        <v>-0.98613016713746005</v>
      </c>
      <c r="P1457" s="3">
        <f ca="1">[1]!thsiFinD("ths_chg_ratio_w_stock",$A1457,$B$1,100)</f>
        <v>3.4853325588150001</v>
      </c>
    </row>
    <row r="1458" spans="1:16" x14ac:dyDescent="0.25">
      <c r="A1458" s="2" t="s">
        <v>1456</v>
      </c>
      <c r="B1458" s="2" t="s">
        <v>6819</v>
      </c>
      <c r="C1458" s="3">
        <f ca="1">[1]!thsiFinD("ths_vol_ratio_stock",$A1458,$A$1,7,100)</f>
        <v>1.0609603914521</v>
      </c>
      <c r="D1458" s="3">
        <f ca="1">[1]!thsiFinD("ths_cr_stock",$A1458,$A$1,7,100,100)</f>
        <v>24.517906336088</v>
      </c>
      <c r="E1458" s="3">
        <f ca="1">[1]!thsiFinD("ths_mfi_stock",$A1458,$A$1,7,100,100)</f>
        <v>26.749428981493001</v>
      </c>
      <c r="F1458" s="3">
        <f ca="1">[1]!thsiFinD("ths_expma_stock",$A1458,$A$1,7,100,100)</f>
        <v>13.639492832803001</v>
      </c>
      <c r="G1458" s="3">
        <f ca="1">[1]!thsiFinD("ths_rsi_stock",$A1458,$A$1,7,100,100)</f>
        <v>29.432814001806001</v>
      </c>
      <c r="H1458" s="3">
        <f ca="1">[1]!thsiFinD("ths_adtm_stock",$A1458,$A$1,7,3,100,100,100)</f>
        <v>-0.87453874538745002</v>
      </c>
      <c r="I1458" s="3">
        <f ca="1">[1]!thsiFinD("ths_bbiboll_stock",$A1458,$A$1,7,3,100,100,100)</f>
        <v>13.945937499999999</v>
      </c>
      <c r="J1458" s="3">
        <f ca="1">[1]!thsiFinD("ths_dptb_stock",$A1458,$A$1,7,104,100,100)</f>
        <v>0.42857142857142999</v>
      </c>
      <c r="K1458" s="3">
        <f ca="1">[1]!thsiFinD("ths_srmi_stock",$A1458,$A$1,7,100,100)</f>
        <v>-9.3425605536332001E-2</v>
      </c>
      <c r="L1458" s="3">
        <f ca="1">[1]!thsiFinD("ths_atr_stock",$A1458,$A$1,7,101,100,100)</f>
        <v>0.66571428571429003</v>
      </c>
      <c r="M1458" s="3">
        <f ca="1">[1]!thsiFinD("ths_vol_w_stock",$A1458,$A$1)/1000000</f>
        <v>19.492432999999998</v>
      </c>
      <c r="N1458" s="3">
        <f ca="1">[1]!thsiFinD("ths_turnover_ratio_w_stock",$A1458,$A$1)</f>
        <v>17.339367652682</v>
      </c>
      <c r="O1458" s="3">
        <f ca="1">[1]!thsiFinD("ths_relative_chg_ratio_w_stock",$A1458,$A$1,104,100)</f>
        <v>-11.024135588141</v>
      </c>
      <c r="P1458" s="3">
        <f ca="1">[1]!thsiFinD("ths_chg_ratio_w_stock",$A1458,$B$1,100)</f>
        <v>6.4885496183206</v>
      </c>
    </row>
    <row r="1459" spans="1:16" x14ac:dyDescent="0.25">
      <c r="A1459" s="2" t="s">
        <v>1457</v>
      </c>
      <c r="B1459" s="2" t="s">
        <v>6820</v>
      </c>
      <c r="C1459" s="3">
        <f ca="1">[1]!thsiFinD("ths_vol_ratio_stock",$A1459,$A$1,7,100)</f>
        <v>0.83650199543351</v>
      </c>
      <c r="D1459" s="3">
        <f ca="1">[1]!thsiFinD("ths_cr_stock",$A1459,$A$1,7,100,100)</f>
        <v>22.424242424241999</v>
      </c>
      <c r="E1459" s="3">
        <f ca="1">[1]!thsiFinD("ths_mfi_stock",$A1459,$A$1,7,100,100)</f>
        <v>41.147669986217998</v>
      </c>
      <c r="F1459" s="3">
        <f ca="1">[1]!thsiFinD("ths_expma_stock",$A1459,$A$1,7,100,100)</f>
        <v>6.5934229105417996</v>
      </c>
      <c r="G1459" s="3">
        <f ca="1">[1]!thsiFinD("ths_rsi_stock",$A1459,$A$1,7,100,100)</f>
        <v>22.561488993887</v>
      </c>
      <c r="H1459" s="3">
        <f ca="1">[1]!thsiFinD("ths_adtm_stock",$A1459,$A$1,7,3,100,100,100)</f>
        <v>-0.61261261261261002</v>
      </c>
      <c r="I1459" s="3">
        <f ca="1">[1]!thsiFinD("ths_bbiboll_stock",$A1459,$A$1,7,3,100,100,100)</f>
        <v>7.0119791666667002</v>
      </c>
      <c r="J1459" s="3">
        <f ca="1">[1]!thsiFinD("ths_dptb_stock",$A1459,$A$1,7,104,100,100)</f>
        <v>0.57142857142856995</v>
      </c>
      <c r="K1459" s="3">
        <f ca="1">[1]!thsiFinD("ths_srmi_stock",$A1459,$A$1,7,100,100)</f>
        <v>-0.12167832167832</v>
      </c>
      <c r="L1459" s="3">
        <f ca="1">[1]!thsiFinD("ths_atr_stock",$A1459,$A$1,7,101,100,100)</f>
        <v>0.30285714285713999</v>
      </c>
      <c r="M1459" s="3">
        <f ca="1">[1]!thsiFinD("ths_vol_w_stock",$A1459,$A$1)/1000000</f>
        <v>28.918524000000001</v>
      </c>
      <c r="N1459" s="3">
        <f ca="1">[1]!thsiFinD("ths_turnover_ratio_w_stock",$A1459,$A$1)</f>
        <v>8.8036973568119006</v>
      </c>
      <c r="O1459" s="3">
        <f ca="1">[1]!thsiFinD("ths_relative_chg_ratio_w_stock",$A1459,$A$1,104,100)</f>
        <v>-7.6203674505569001</v>
      </c>
      <c r="P1459" s="3">
        <f ca="1">[1]!thsiFinD("ths_chg_ratio_w_stock",$A1459,$B$1,100)</f>
        <v>-0.95541401273885995</v>
      </c>
    </row>
    <row r="1460" spans="1:16" x14ac:dyDescent="0.25">
      <c r="A1460" s="2" t="s">
        <v>1458</v>
      </c>
      <c r="B1460" s="2" t="s">
        <v>6821</v>
      </c>
      <c r="C1460" s="3">
        <f ca="1">[1]!thsiFinD("ths_vol_ratio_stock",$A1460,$A$1,7,100)</f>
        <v>0.75718244462397999</v>
      </c>
      <c r="D1460" s="3">
        <f ca="1">[1]!thsiFinD("ths_cr_stock",$A1460,$A$1,7,100,100)</f>
        <v>166.66666666667001</v>
      </c>
      <c r="E1460" s="3">
        <f ca="1">[1]!thsiFinD("ths_mfi_stock",$A1460,$A$1,7,100,100)</f>
        <v>52.384053039747002</v>
      </c>
      <c r="F1460" s="3">
        <f ca="1">[1]!thsiFinD("ths_expma_stock",$A1460,$A$1,7,100,100)</f>
        <v>26.917816855986999</v>
      </c>
      <c r="G1460" s="3">
        <f ca="1">[1]!thsiFinD("ths_rsi_stock",$A1460,$A$1,7,100,100)</f>
        <v>50.109759907083998</v>
      </c>
      <c r="H1460" s="3">
        <f ca="1">[1]!thsiFinD("ths_adtm_stock",$A1460,$A$1,7,3,100,100,100)</f>
        <v>0.59315589353611997</v>
      </c>
      <c r="I1460" s="3">
        <f ca="1">[1]!thsiFinD("ths_bbiboll_stock",$A1460,$A$1,7,3,100,100,100)</f>
        <v>26.969583333332999</v>
      </c>
      <c r="J1460" s="3">
        <f ca="1">[1]!thsiFinD("ths_dptb_stock",$A1460,$A$1,7,104,100,100)</f>
        <v>0.57142857142856995</v>
      </c>
      <c r="K1460" s="3">
        <f ca="1">[1]!thsiFinD("ths_srmi_stock",$A1460,$A$1,7,100,100)</f>
        <v>2.7849981433346001E-2</v>
      </c>
      <c r="L1460" s="3">
        <f ca="1">[1]!thsiFinD("ths_atr_stock",$A1460,$A$1,7,101,100,100)</f>
        <v>0.74428571428571</v>
      </c>
      <c r="M1460" s="3">
        <f ca="1">[1]!thsiFinD("ths_vol_w_stock",$A1460,$A$1)/1000000</f>
        <v>36.915202999999998</v>
      </c>
      <c r="N1460" s="3">
        <f ca="1">[1]!thsiFinD("ths_turnover_ratio_w_stock",$A1460,$A$1)</f>
        <v>17.635662778267001</v>
      </c>
      <c r="O1460" s="3">
        <f ca="1">[1]!thsiFinD("ths_relative_chg_ratio_w_stock",$A1460,$A$1,104,100)</f>
        <v>1.175058278122</v>
      </c>
      <c r="P1460" s="3">
        <f ca="1">[1]!thsiFinD("ths_chg_ratio_w_stock",$A1460,$B$1,100)</f>
        <v>15.113256591161999</v>
      </c>
    </row>
    <row r="1461" spans="1:16" x14ac:dyDescent="0.25">
      <c r="A1461" s="2" t="s">
        <v>1459</v>
      </c>
      <c r="B1461" s="2" t="s">
        <v>6822</v>
      </c>
      <c r="C1461" s="3">
        <f ca="1">[1]!thsiFinD("ths_vol_ratio_stock",$A1461,$A$1,7,100)</f>
        <v>1.4260393773890001</v>
      </c>
      <c r="D1461" s="3">
        <f ca="1">[1]!thsiFinD("ths_cr_stock",$A1461,$A$1,7,100,100)</f>
        <v>20.140515222483</v>
      </c>
      <c r="E1461" s="3">
        <f ca="1">[1]!thsiFinD("ths_mfi_stock",$A1461,$A$1,7,100,100)</f>
        <v>18.265095130481999</v>
      </c>
      <c r="F1461" s="3">
        <f ca="1">[1]!thsiFinD("ths_expma_stock",$A1461,$A$1,7,100,100)</f>
        <v>5.9410322883250997</v>
      </c>
      <c r="G1461" s="3">
        <f ca="1">[1]!thsiFinD("ths_rsi_stock",$A1461,$A$1,7,100,100)</f>
        <v>33.714584214795998</v>
      </c>
      <c r="H1461" s="3">
        <f ca="1">[1]!thsiFinD("ths_adtm_stock",$A1461,$A$1,7,3,100,100,100)</f>
        <v>-0.86585365853658003</v>
      </c>
      <c r="I1461" s="3">
        <f ca="1">[1]!thsiFinD("ths_bbiboll_stock",$A1461,$A$1,7,3,100,100,100)</f>
        <v>6.0805208333333001</v>
      </c>
      <c r="J1461" s="3">
        <f ca="1">[1]!thsiFinD("ths_dptb_stock",$A1461,$A$1,7,104,100,100)</f>
        <v>0.57142857142856995</v>
      </c>
      <c r="K1461" s="3">
        <f ca="1">[1]!thsiFinD("ths_srmi_stock",$A1461,$A$1,7,100,100)</f>
        <v>-8.9341692789968993E-2</v>
      </c>
      <c r="L1461" s="3">
        <f ca="1">[1]!thsiFinD("ths_atr_stock",$A1461,$A$1,7,101,100,100)</f>
        <v>0.25142857142857</v>
      </c>
      <c r="M1461" s="3">
        <f ca="1">[1]!thsiFinD("ths_vol_w_stock",$A1461,$A$1)/1000000</f>
        <v>29.477733000000001</v>
      </c>
      <c r="N1461" s="3">
        <f ca="1">[1]!thsiFinD("ths_turnover_ratio_w_stock",$A1461,$A$1)</f>
        <v>12.057601645719</v>
      </c>
      <c r="O1461" s="3">
        <f ca="1">[1]!thsiFinD("ths_relative_chg_ratio_w_stock",$A1461,$A$1,104,100)</f>
        <v>-7.3217713432961</v>
      </c>
      <c r="P1461" s="3">
        <f ca="1">[1]!thsiFinD("ths_chg_ratio_w_stock",$A1461,$B$1,100)</f>
        <v>-2.0654044750430001</v>
      </c>
    </row>
    <row r="1462" spans="1:16" x14ac:dyDescent="0.25">
      <c r="A1462" s="2" t="s">
        <v>1460</v>
      </c>
      <c r="B1462" s="2" t="s">
        <v>6823</v>
      </c>
      <c r="C1462" s="3">
        <f ca="1">[1]!thsiFinD("ths_vol_ratio_stock",$A1462,$A$1,7,100)</f>
        <v>0.70623289716663995</v>
      </c>
      <c r="D1462" s="3">
        <f ca="1">[1]!thsiFinD("ths_cr_stock",$A1462,$A$1,7,100,100)</f>
        <v>37.586206896552</v>
      </c>
      <c r="E1462" s="3">
        <f ca="1">[1]!thsiFinD("ths_mfi_stock",$A1462,$A$1,7,100,100)</f>
        <v>32.103169606729999</v>
      </c>
      <c r="F1462" s="3">
        <f ca="1">[1]!thsiFinD("ths_expma_stock",$A1462,$A$1,7,100,100)</f>
        <v>5.9817086027378004</v>
      </c>
      <c r="G1462" s="3">
        <f ca="1">[1]!thsiFinD("ths_rsi_stock",$A1462,$A$1,7,100,100)</f>
        <v>31.536979174475999</v>
      </c>
      <c r="H1462" s="3">
        <f ca="1">[1]!thsiFinD("ths_adtm_stock",$A1462,$A$1,7,3,100,100,100)</f>
        <v>-0.66666666666666996</v>
      </c>
      <c r="I1462" s="3">
        <f ca="1">[1]!thsiFinD("ths_bbiboll_stock",$A1462,$A$1,7,3,100,100,100)</f>
        <v>6.0969791666667001</v>
      </c>
      <c r="J1462" s="3">
        <f ca="1">[1]!thsiFinD("ths_dptb_stock",$A1462,$A$1,7,104,100,100)</f>
        <v>0.71428571428570997</v>
      </c>
      <c r="K1462" s="3">
        <f ca="1">[1]!thsiFinD("ths_srmi_stock",$A1462,$A$1,7,100,100)</f>
        <v>-5.9870550161812003E-2</v>
      </c>
      <c r="L1462" s="3">
        <f ca="1">[1]!thsiFinD("ths_atr_stock",$A1462,$A$1,7,101,100,100)</f>
        <v>0.20142857142857001</v>
      </c>
      <c r="M1462" s="3">
        <f ca="1">[1]!thsiFinD("ths_vol_w_stock",$A1462,$A$1)/1000000</f>
        <v>34.6008</v>
      </c>
      <c r="N1462" s="3">
        <f ca="1">[1]!thsiFinD("ths_turnover_ratio_w_stock",$A1462,$A$1)</f>
        <v>10.132683841364001</v>
      </c>
      <c r="O1462" s="3">
        <f ca="1">[1]!thsiFinD("ths_relative_chg_ratio_w_stock",$A1462,$A$1,104,100)</f>
        <v>-4.7476785435629996</v>
      </c>
      <c r="P1462" s="3">
        <f ca="1">[1]!thsiFinD("ths_chg_ratio_w_stock",$A1462,$B$1,100)</f>
        <v>0.51635111876076001</v>
      </c>
    </row>
    <row r="1463" spans="1:16" x14ac:dyDescent="0.25">
      <c r="A1463" s="2" t="s">
        <v>1461</v>
      </c>
      <c r="B1463" s="2" t="s">
        <v>6824</v>
      </c>
      <c r="C1463" s="3">
        <f ca="1">[1]!thsiFinD("ths_vol_ratio_stock",$A1463,$A$1,7,100)</f>
        <v>1.1218380545658</v>
      </c>
      <c r="D1463" s="3">
        <f ca="1">[1]!thsiFinD("ths_cr_stock",$A1463,$A$1,7,100,100)</f>
        <v>46.781115879828</v>
      </c>
      <c r="E1463" s="3">
        <f ca="1">[1]!thsiFinD("ths_mfi_stock",$A1463,$A$1,7,100,100)</f>
        <v>28.953017579139001</v>
      </c>
      <c r="F1463" s="3">
        <f ca="1">[1]!thsiFinD("ths_expma_stock",$A1463,$A$1,7,100,100)</f>
        <v>12.981332395766</v>
      </c>
      <c r="G1463" s="3">
        <f ca="1">[1]!thsiFinD("ths_rsi_stock",$A1463,$A$1,7,100,100)</f>
        <v>32.913672985266999</v>
      </c>
      <c r="H1463" s="3">
        <f ca="1">[1]!thsiFinD("ths_adtm_stock",$A1463,$A$1,7,3,100,100,100)</f>
        <v>-0.47761194029851001</v>
      </c>
      <c r="I1463" s="3">
        <f ca="1">[1]!thsiFinD("ths_bbiboll_stock",$A1463,$A$1,7,3,100,100,100)</f>
        <v>13.148333333332999</v>
      </c>
      <c r="J1463" s="3">
        <f ca="1">[1]!thsiFinD("ths_dptb_stock",$A1463,$A$1,7,104,100,100)</f>
        <v>0.85714285714285998</v>
      </c>
      <c r="K1463" s="3">
        <f ca="1">[1]!thsiFinD("ths_srmi_stock",$A1463,$A$1,7,100,100)</f>
        <v>-3.8116591928251002E-2</v>
      </c>
      <c r="L1463" s="3">
        <f ca="1">[1]!thsiFinD("ths_atr_stock",$A1463,$A$1,7,101,100,100)</f>
        <v>0.34571428571429003</v>
      </c>
      <c r="M1463" s="3">
        <f ca="1">[1]!thsiFinD("ths_vol_w_stock",$A1463,$A$1)/1000000</f>
        <v>23.71499</v>
      </c>
      <c r="N1463" s="3">
        <f ca="1">[1]!thsiFinD("ths_turnover_ratio_w_stock",$A1463,$A$1)</f>
        <v>7.7973813419965001</v>
      </c>
      <c r="O1463" s="3">
        <f ca="1">[1]!thsiFinD("ths_relative_chg_ratio_w_stock",$A1463,$A$1,104,100)</f>
        <v>-1.5183671790826001</v>
      </c>
      <c r="P1463" s="3">
        <f ca="1">[1]!thsiFinD("ths_chg_ratio_w_stock",$A1463,$B$1,100)</f>
        <v>-2.3310023310023</v>
      </c>
    </row>
    <row r="1464" spans="1:16" x14ac:dyDescent="0.25">
      <c r="A1464" s="2" t="s">
        <v>1462</v>
      </c>
      <c r="B1464" s="2" t="s">
        <v>6825</v>
      </c>
      <c r="C1464" s="3">
        <f ca="1">[1]!thsiFinD("ths_vol_ratio_stock",$A1464,$A$1,7,100)</f>
        <v>0.73846245843182001</v>
      </c>
      <c r="D1464" s="3">
        <f ca="1">[1]!thsiFinD("ths_cr_stock",$A1464,$A$1,7,100,100)</f>
        <v>36.254980079680998</v>
      </c>
      <c r="E1464" s="3">
        <f ca="1">[1]!thsiFinD("ths_mfi_stock",$A1464,$A$1,7,100,100)</f>
        <v>38.693935723529997</v>
      </c>
      <c r="F1464" s="3">
        <f ca="1">[1]!thsiFinD("ths_expma_stock",$A1464,$A$1,7,100,100)</f>
        <v>13.485294036768</v>
      </c>
      <c r="G1464" s="3">
        <f ca="1">[1]!thsiFinD("ths_rsi_stock",$A1464,$A$1,7,100,100)</f>
        <v>35.123772226805997</v>
      </c>
      <c r="H1464" s="3">
        <f ca="1">[1]!thsiFinD("ths_adtm_stock",$A1464,$A$1,7,3,100,100,100)</f>
        <v>-0.60080645161290003</v>
      </c>
      <c r="I1464" s="3">
        <f ca="1">[1]!thsiFinD("ths_bbiboll_stock",$A1464,$A$1,7,3,100,100,100)</f>
        <v>13.658125</v>
      </c>
      <c r="J1464" s="3">
        <f ca="1">[1]!thsiFinD("ths_dptb_stock",$A1464,$A$1,7,104,100,100)</f>
        <v>0.57142857142856995</v>
      </c>
      <c r="K1464" s="3">
        <f ca="1">[1]!thsiFinD("ths_srmi_stock",$A1464,$A$1,7,100,100)</f>
        <v>-0.11502029769959</v>
      </c>
      <c r="L1464" s="3">
        <f ca="1">[1]!thsiFinD("ths_atr_stock",$A1464,$A$1,7,101,100,100)</f>
        <v>0.67142857142857004</v>
      </c>
      <c r="M1464" s="3">
        <f ca="1">[1]!thsiFinD("ths_vol_w_stock",$A1464,$A$1)/1000000</f>
        <v>7.0686780000000002</v>
      </c>
      <c r="N1464" s="3">
        <f ca="1">[1]!thsiFinD("ths_turnover_ratio_w_stock",$A1464,$A$1)</f>
        <v>5.7627201578200999</v>
      </c>
      <c r="O1464" s="3">
        <f ca="1">[1]!thsiFinD("ths_relative_chg_ratio_w_stock",$A1464,$A$1,104,100)</f>
        <v>-7.6601050581666001</v>
      </c>
      <c r="P1464" s="3">
        <f ca="1">[1]!thsiFinD("ths_chg_ratio_w_stock",$A1464,$B$1,100)</f>
        <v>10.932721712537999</v>
      </c>
    </row>
    <row r="1465" spans="1:16" x14ac:dyDescent="0.25">
      <c r="A1465" s="2" t="s">
        <v>1463</v>
      </c>
      <c r="B1465" s="2" t="s">
        <v>6826</v>
      </c>
      <c r="C1465" s="3">
        <f ca="1">[1]!thsiFinD("ths_vol_ratio_stock",$A1465,$A$1,7,100)</f>
        <v>0.73132428059281995</v>
      </c>
      <c r="D1465" s="3">
        <f ca="1">[1]!thsiFinD("ths_cr_stock",$A1465,$A$1,7,100,100)</f>
        <v>33.239038189532998</v>
      </c>
      <c r="E1465" s="3">
        <f ca="1">[1]!thsiFinD("ths_mfi_stock",$A1465,$A$1,7,100,100)</f>
        <v>32.802259912897</v>
      </c>
      <c r="F1465" s="3">
        <f ca="1">[1]!thsiFinD("ths_expma_stock",$A1465,$A$1,7,100,100)</f>
        <v>11.596594698896</v>
      </c>
      <c r="G1465" s="3">
        <f ca="1">[1]!thsiFinD("ths_rsi_stock",$A1465,$A$1,7,100,100)</f>
        <v>30.047039853381001</v>
      </c>
      <c r="H1465" s="3">
        <f ca="1">[1]!thsiFinD("ths_adtm_stock",$A1465,$A$1,7,3,100,100,100)</f>
        <v>-0.39416058394161002</v>
      </c>
      <c r="I1465" s="3">
        <f ca="1">[1]!thsiFinD("ths_bbiboll_stock",$A1465,$A$1,7,3,100,100,100)</f>
        <v>11.838749999999999</v>
      </c>
      <c r="J1465" s="3">
        <f ca="1">[1]!thsiFinD("ths_dptb_stock",$A1465,$A$1,7,104,100,100)</f>
        <v>0.42857142857142999</v>
      </c>
      <c r="K1465" s="3">
        <f ca="1">[1]!thsiFinD("ths_srmi_stock",$A1465,$A$1,7,100,100)</f>
        <v>-7.3492981007431998E-2</v>
      </c>
      <c r="L1465" s="3">
        <f ca="1">[1]!thsiFinD("ths_atr_stock",$A1465,$A$1,7,101,100,100)</f>
        <v>0.47285714285713998</v>
      </c>
      <c r="M1465" s="3">
        <f ca="1">[1]!thsiFinD("ths_vol_w_stock",$A1465,$A$1)/1000000</f>
        <v>15.5648</v>
      </c>
      <c r="N1465" s="3">
        <f ca="1">[1]!thsiFinD("ths_turnover_ratio_w_stock",$A1465,$A$1)</f>
        <v>8.5111921016872003</v>
      </c>
      <c r="O1465" s="3">
        <f ca="1">[1]!thsiFinD("ths_relative_chg_ratio_w_stock",$A1465,$A$1,104,100)</f>
        <v>-9.4995306589673003</v>
      </c>
      <c r="P1465" s="3">
        <f ca="1">[1]!thsiFinD("ths_chg_ratio_w_stock",$A1465,$B$1,100)</f>
        <v>-0.35650623885918992</v>
      </c>
    </row>
    <row r="1466" spans="1:16" x14ac:dyDescent="0.25">
      <c r="A1466" s="2" t="s">
        <v>1464</v>
      </c>
      <c r="B1466" s="2" t="s">
        <v>6827</v>
      </c>
      <c r="C1466" s="3">
        <f ca="1">[1]!thsiFinD("ths_vol_ratio_stock",$A1466,$A$1,7,100)</f>
        <v>1.4477641269264001</v>
      </c>
      <c r="D1466" s="3">
        <f ca="1">[1]!thsiFinD("ths_cr_stock",$A1466,$A$1,7,100,100)</f>
        <v>22.523744911805</v>
      </c>
      <c r="E1466" s="3">
        <f ca="1">[1]!thsiFinD("ths_mfi_stock",$A1466,$A$1,7,100,100)</f>
        <v>17.998117789616</v>
      </c>
      <c r="F1466" s="3">
        <f ca="1">[1]!thsiFinD("ths_expma_stock",$A1466,$A$1,7,100,100)</f>
        <v>8.3854519847751003</v>
      </c>
      <c r="G1466" s="3">
        <f ca="1">[1]!thsiFinD("ths_rsi_stock",$A1466,$A$1,7,100,100)</f>
        <v>35.208629051750002</v>
      </c>
      <c r="H1466" s="3">
        <f ca="1">[1]!thsiFinD("ths_adtm_stock",$A1466,$A$1,7,3,100,100,100)</f>
        <v>-0.9</v>
      </c>
      <c r="I1466" s="3">
        <f ca="1">[1]!thsiFinD("ths_bbiboll_stock",$A1466,$A$1,7,3,100,100,100)</f>
        <v>8.5670833333333007</v>
      </c>
      <c r="J1466" s="3">
        <f ca="1">[1]!thsiFinD("ths_dptb_stock",$A1466,$A$1,7,104,100,100)</f>
        <v>0.42857142857142999</v>
      </c>
      <c r="K1466" s="3">
        <f ca="1">[1]!thsiFinD("ths_srmi_stock",$A1466,$A$1,7,100,100)</f>
        <v>-0.10917030567685999</v>
      </c>
      <c r="L1466" s="3">
        <f ca="1">[1]!thsiFinD("ths_atr_stock",$A1466,$A$1,7,101,100,100)</f>
        <v>0.45</v>
      </c>
      <c r="M1466" s="3">
        <f ca="1">[1]!thsiFinD("ths_vol_w_stock",$A1466,$A$1)/1000000</f>
        <v>20.905014999999999</v>
      </c>
      <c r="N1466" s="3">
        <f ca="1">[1]!thsiFinD("ths_turnover_ratio_w_stock",$A1466,$A$1)</f>
        <v>17.939419127088001</v>
      </c>
      <c r="O1466" s="3">
        <f ca="1">[1]!thsiFinD("ths_relative_chg_ratio_w_stock",$A1466,$A$1,104,100)</f>
        <v>-9.6719490538214998</v>
      </c>
      <c r="P1466" s="3">
        <f ca="1">[1]!thsiFinD("ths_chg_ratio_w_stock",$A1466,$B$1,100)</f>
        <v>-0.24509803921567999</v>
      </c>
    </row>
    <row r="1467" spans="1:16" x14ac:dyDescent="0.25">
      <c r="A1467" s="2" t="s">
        <v>1465</v>
      </c>
      <c r="B1467" s="2" t="s">
        <v>6828</v>
      </c>
      <c r="C1467" s="3">
        <f ca="1">[1]!thsiFinD("ths_vol_ratio_stock",$A1467,$A$1,7,100)</f>
        <v>0.57814993502633005</v>
      </c>
      <c r="D1467" s="3">
        <f ca="1">[1]!thsiFinD("ths_cr_stock",$A1467,$A$1,7,100,100)</f>
        <v>54.277566539924003</v>
      </c>
      <c r="E1467" s="3">
        <f ca="1">[1]!thsiFinD("ths_mfi_stock",$A1467,$A$1,7,100,100)</f>
        <v>50.507226575992</v>
      </c>
      <c r="F1467" s="3">
        <f ca="1">[1]!thsiFinD("ths_expma_stock",$A1467,$A$1,7,100,100)</f>
        <v>24.002223862771999</v>
      </c>
      <c r="G1467" s="3">
        <f ca="1">[1]!thsiFinD("ths_rsi_stock",$A1467,$A$1,7,100,100)</f>
        <v>35.645371114470997</v>
      </c>
      <c r="H1467" s="3">
        <f ca="1">[1]!thsiFinD("ths_adtm_stock",$A1467,$A$1,7,3,100,100,100)</f>
        <v>-0.52322738386307999</v>
      </c>
      <c r="I1467" s="3">
        <f ca="1">[1]!thsiFinD("ths_bbiboll_stock",$A1467,$A$1,7,3,100,100,100)</f>
        <v>24.420104166666999</v>
      </c>
      <c r="J1467" s="3">
        <f ca="1">[1]!thsiFinD("ths_dptb_stock",$A1467,$A$1,7,104,100,100)</f>
        <v>0.71428571428570997</v>
      </c>
      <c r="K1467" s="3">
        <f ca="1">[1]!thsiFinD("ths_srmi_stock",$A1467,$A$1,7,100,100)</f>
        <v>-4.6764091858038002E-2</v>
      </c>
      <c r="L1467" s="3">
        <f ca="1">[1]!thsiFinD("ths_atr_stock",$A1467,$A$1,7,101,100,100)</f>
        <v>1.5742857142857001</v>
      </c>
      <c r="M1467" s="3">
        <f ca="1">[1]!thsiFinD("ths_vol_w_stock",$A1467,$A$1)/1000000</f>
        <v>17.785554000000001</v>
      </c>
      <c r="N1467" s="3">
        <f ca="1">[1]!thsiFinD("ths_turnover_ratio_w_stock",$A1467,$A$1)</f>
        <v>25.561949412975999</v>
      </c>
      <c r="O1467" s="3">
        <f ca="1">[1]!thsiFinD("ths_relative_chg_ratio_w_stock",$A1467,$A$1,104,100)</f>
        <v>-5.6545265933433999</v>
      </c>
      <c r="P1467" s="3">
        <f ca="1">[1]!thsiFinD("ths_chg_ratio_w_stock",$A1467,$B$1,100)</f>
        <v>3.2851511169514001</v>
      </c>
    </row>
    <row r="1468" spans="1:16" x14ac:dyDescent="0.25">
      <c r="A1468" s="2" t="s">
        <v>1466</v>
      </c>
      <c r="B1468" s="2" t="s">
        <v>6829</v>
      </c>
      <c r="C1468" s="3">
        <f ca="1">[1]!thsiFinD("ths_vol_ratio_stock",$A1468,$A$1,7,100)</f>
        <v>1.0141483951145001</v>
      </c>
      <c r="D1468" s="3">
        <f ca="1">[1]!thsiFinD("ths_cr_stock",$A1468,$A$1,7,100,100)</f>
        <v>39.381443298969003</v>
      </c>
      <c r="E1468" s="3">
        <f ca="1">[1]!thsiFinD("ths_mfi_stock",$A1468,$A$1,7,100,100)</f>
        <v>31.062494424779999</v>
      </c>
      <c r="F1468" s="3">
        <f ca="1">[1]!thsiFinD("ths_expma_stock",$A1468,$A$1,7,100,100)</f>
        <v>22.144037086928002</v>
      </c>
      <c r="G1468" s="3">
        <f ca="1">[1]!thsiFinD("ths_rsi_stock",$A1468,$A$1,7,100,100)</f>
        <v>28.156775152087</v>
      </c>
      <c r="H1468" s="3">
        <f ca="1">[1]!thsiFinD("ths_adtm_stock",$A1468,$A$1,7,3,100,100,100)</f>
        <v>-0.62797619047619002</v>
      </c>
      <c r="I1468" s="3">
        <f ca="1">[1]!thsiFinD("ths_bbiboll_stock",$A1468,$A$1,7,3,100,100,100)</f>
        <v>22.578125</v>
      </c>
      <c r="J1468" s="3">
        <f ca="1">[1]!thsiFinD("ths_dptb_stock",$A1468,$A$1,7,104,100,100)</f>
        <v>0.28571428571428997</v>
      </c>
      <c r="K1468" s="3">
        <f ca="1">[1]!thsiFinD("ths_srmi_stock",$A1468,$A$1,7,100,100)</f>
        <v>-6.7914671310405003E-2</v>
      </c>
      <c r="L1468" s="3">
        <f ca="1">[1]!thsiFinD("ths_atr_stock",$A1468,$A$1,7,101,100,100)</f>
        <v>0.98428571428570999</v>
      </c>
      <c r="M1468" s="3">
        <f ca="1">[1]!thsiFinD("ths_vol_w_stock",$A1468,$A$1)/1000000</f>
        <v>9.120412</v>
      </c>
      <c r="N1468" s="3">
        <f ca="1">[1]!thsiFinD("ths_turnover_ratio_w_stock",$A1468,$A$1)</f>
        <v>12.354752535326</v>
      </c>
      <c r="O1468" s="3">
        <f ca="1">[1]!thsiFinD("ths_relative_chg_ratio_w_stock",$A1468,$A$1,104,100)</f>
        <v>-8.6925267535127002</v>
      </c>
      <c r="P1468" s="3">
        <f ca="1">[1]!thsiFinD("ths_chg_ratio_w_stock",$A1468,$B$1,100)</f>
        <v>3.3629145259225002</v>
      </c>
    </row>
    <row r="1469" spans="1:16" x14ac:dyDescent="0.25">
      <c r="A1469" s="2" t="s">
        <v>1467</v>
      </c>
      <c r="B1469" s="2" t="s">
        <v>6830</v>
      </c>
      <c r="C1469" s="3">
        <f ca="1">[1]!thsiFinD("ths_vol_ratio_stock",$A1469,$A$1,7,100)</f>
        <v>1.0064049203623999</v>
      </c>
      <c r="D1469" s="3">
        <f ca="1">[1]!thsiFinD("ths_cr_stock",$A1469,$A$1,7,100,100)</f>
        <v>77.988826815642</v>
      </c>
      <c r="E1469" s="3">
        <f ca="1">[1]!thsiFinD("ths_mfi_stock",$A1469,$A$1,7,100,100)</f>
        <v>53.995885984490997</v>
      </c>
      <c r="F1469" s="3">
        <f ca="1">[1]!thsiFinD("ths_expma_stock",$A1469,$A$1,7,100,100)</f>
        <v>23.366410250784998</v>
      </c>
      <c r="G1469" s="3">
        <f ca="1">[1]!thsiFinD("ths_rsi_stock",$A1469,$A$1,7,100,100)</f>
        <v>41.973021296044998</v>
      </c>
      <c r="H1469" s="3">
        <f ca="1">[1]!thsiFinD("ths_adtm_stock",$A1469,$A$1,7,3,100,100,100)</f>
        <v>-0.66824644549763001</v>
      </c>
      <c r="I1469" s="3">
        <f ca="1">[1]!thsiFinD("ths_bbiboll_stock",$A1469,$A$1,7,3,100,100,100)</f>
        <v>23.373333333333001</v>
      </c>
      <c r="J1469" s="3">
        <f ca="1">[1]!thsiFinD("ths_dptb_stock",$A1469,$A$1,7,104,100,100)</f>
        <v>0.71428571428570997</v>
      </c>
      <c r="K1469" s="3">
        <f ca="1">[1]!thsiFinD("ths_srmi_stock",$A1469,$A$1,7,100,100)</f>
        <v>-2.1987315010570999E-2</v>
      </c>
      <c r="L1469" s="3">
        <f ca="1">[1]!thsiFinD("ths_atr_stock",$A1469,$A$1,7,101,100,100)</f>
        <v>0.75857142857143001</v>
      </c>
      <c r="M1469" s="3">
        <f ca="1">[1]!thsiFinD("ths_vol_w_stock",$A1469,$A$1)/1000000</f>
        <v>13.679690000000001</v>
      </c>
      <c r="N1469" s="3">
        <f ca="1">[1]!thsiFinD("ths_turnover_ratio_w_stock",$A1469,$A$1)</f>
        <v>3.1913694642336998</v>
      </c>
      <c r="O1469" s="3">
        <f ca="1">[1]!thsiFinD("ths_relative_chg_ratio_w_stock",$A1469,$A$1,104,100)</f>
        <v>-1.8707317589679999</v>
      </c>
      <c r="P1469" s="3">
        <f ca="1">[1]!thsiFinD("ths_chg_ratio_w_stock",$A1469,$B$1,100)</f>
        <v>1.3834846519671</v>
      </c>
    </row>
    <row r="1470" spans="1:16" x14ac:dyDescent="0.25">
      <c r="A1470" s="2" t="s">
        <v>1468</v>
      </c>
      <c r="B1470" s="2" t="s">
        <v>6831</v>
      </c>
      <c r="C1470" s="3">
        <f ca="1">[1]!thsiFinD("ths_vol_ratio_stock",$A1470,$A$1,7,100)</f>
        <v>1.1124508434003</v>
      </c>
      <c r="D1470" s="3">
        <f ca="1">[1]!thsiFinD("ths_cr_stock",$A1470,$A$1,7,100,100)</f>
        <v>31.319086219601999</v>
      </c>
      <c r="E1470" s="3">
        <f ca="1">[1]!thsiFinD("ths_mfi_stock",$A1470,$A$1,7,100,100)</f>
        <v>26.649025366658002</v>
      </c>
      <c r="F1470" s="3">
        <f ca="1">[1]!thsiFinD("ths_expma_stock",$A1470,$A$1,7,100,100)</f>
        <v>26.153457650280998</v>
      </c>
      <c r="G1470" s="3">
        <f ca="1">[1]!thsiFinD("ths_rsi_stock",$A1470,$A$1,7,100,100)</f>
        <v>27.458004989961001</v>
      </c>
      <c r="H1470" s="3">
        <f ca="1">[1]!thsiFinD("ths_adtm_stock",$A1470,$A$1,7,3,100,100,100)</f>
        <v>-0.93005181347150001</v>
      </c>
      <c r="I1470" s="3">
        <f ca="1">[1]!thsiFinD("ths_bbiboll_stock",$A1470,$A$1,7,3,100,100,100)</f>
        <v>26.580312500000002</v>
      </c>
      <c r="J1470" s="3">
        <f ca="1">[1]!thsiFinD("ths_dptb_stock",$A1470,$A$1,7,104,100,100)</f>
        <v>0.57142857142856995</v>
      </c>
      <c r="K1470" s="3">
        <f ca="1">[1]!thsiFinD("ths_srmi_stock",$A1470,$A$1,7,100,100)</f>
        <v>-6.3673168936327004E-2</v>
      </c>
      <c r="L1470" s="3">
        <f ca="1">[1]!thsiFinD("ths_atr_stock",$A1470,$A$1,7,101,100,100)</f>
        <v>0.90714285714286003</v>
      </c>
      <c r="M1470" s="3">
        <f ca="1">[1]!thsiFinD("ths_vol_w_stock",$A1470,$A$1)/1000000</f>
        <v>8.3404360000000004</v>
      </c>
      <c r="N1470" s="3">
        <f ca="1">[1]!thsiFinD("ths_turnover_ratio_w_stock",$A1470,$A$1)</f>
        <v>11.331622067064</v>
      </c>
      <c r="O1470" s="3">
        <f ca="1">[1]!thsiFinD("ths_relative_chg_ratio_w_stock",$A1470,$A$1,104,100)</f>
        <v>-6.6508817233619002</v>
      </c>
      <c r="P1470" s="3">
        <f ca="1">[1]!thsiFinD("ths_chg_ratio_w_stock",$A1470,$B$1,100)</f>
        <v>4.0094339622641</v>
      </c>
    </row>
    <row r="1471" spans="1:16" x14ac:dyDescent="0.25">
      <c r="A1471" s="2" t="s">
        <v>1469</v>
      </c>
      <c r="B1471" s="2" t="s">
        <v>6832</v>
      </c>
      <c r="C1471" s="3">
        <f ca="1">[1]!thsiFinD("ths_vol_ratio_stock",$A1471,$A$1,7,100)</f>
        <v>6.6909886235957003</v>
      </c>
      <c r="D1471" s="3">
        <f ca="1">[1]!thsiFinD("ths_cr_stock",$A1471,$A$1,7,100,100)</f>
        <v>-33649.999999997999</v>
      </c>
      <c r="E1471" s="3">
        <f ca="1">[1]!thsiFinD("ths_mfi_stock",$A1471,$A$1,7,100,100)</f>
        <v>94.249292595636007</v>
      </c>
      <c r="F1471" s="3">
        <f ca="1">[1]!thsiFinD("ths_expma_stock",$A1471,$A$1,7,100,100)</f>
        <v>18.227723758774999</v>
      </c>
      <c r="G1471" s="3">
        <f ca="1">[1]!thsiFinD("ths_rsi_stock",$A1471,$A$1,7,100,100)</f>
        <v>69.188434948806005</v>
      </c>
      <c r="H1471" s="3">
        <f ca="1">[1]!thsiFinD("ths_adtm_stock",$A1471,$A$1,7,3,100,100,100)</f>
        <v>0.76712328767122995</v>
      </c>
      <c r="I1471" s="3">
        <f ca="1">[1]!thsiFinD("ths_bbiboll_stock",$A1471,$A$1,7,3,100,100,100)</f>
        <v>18.538125000000001</v>
      </c>
      <c r="J1471" s="3">
        <f ca="1">[1]!thsiFinD("ths_dptb_stock",$A1471,$A$1,7,104,100,100)</f>
        <v>0.14285714285713999</v>
      </c>
      <c r="K1471" s="3">
        <f ca="1">[1]!thsiFinD("ths_srmi_stock",$A1471,$A$1,7,100,100)</f>
        <v>0.21380308880309001</v>
      </c>
      <c r="L1471" s="3">
        <f ca="1">[1]!thsiFinD("ths_atr_stock",$A1471,$A$1,7,101,100,100)</f>
        <v>1.0785714285714001</v>
      </c>
      <c r="M1471" s="3">
        <f ca="1">[1]!thsiFinD("ths_vol_w_stock",$A1471,$A$1)/1000000</f>
        <v>29.756519000000001</v>
      </c>
      <c r="N1471" s="3">
        <f ca="1">[1]!thsiFinD("ths_turnover_ratio_w_stock",$A1471,$A$1)</f>
        <v>38.223711300147002</v>
      </c>
      <c r="O1471" s="3">
        <f ca="1">[1]!thsiFinD("ths_relative_chg_ratio_w_stock",$A1471,$A$1,104,100)</f>
        <v>26.349881216499998</v>
      </c>
      <c r="P1471" s="3">
        <f ca="1">[1]!thsiFinD("ths_chg_ratio_w_stock",$A1471,$B$1,100)</f>
        <v>-9.8455598455597997</v>
      </c>
    </row>
    <row r="1472" spans="1:16" x14ac:dyDescent="0.25">
      <c r="A1472" s="2" t="s">
        <v>1470</v>
      </c>
      <c r="B1472" s="2" t="s">
        <v>6833</v>
      </c>
      <c r="C1472" s="3">
        <f ca="1">[1]!thsiFinD("ths_vol_ratio_stock",$A1472,$A$1,7,100)</f>
        <v>0.53240867893435995</v>
      </c>
      <c r="D1472" s="3">
        <f ca="1">[1]!thsiFinD("ths_cr_stock",$A1472,$A$1,7,100,100)</f>
        <v>40.813907546423998</v>
      </c>
      <c r="E1472" s="3">
        <f ca="1">[1]!thsiFinD("ths_mfi_stock",$A1472,$A$1,7,100,100)</f>
        <v>46.592327727647998</v>
      </c>
      <c r="F1472" s="3">
        <f ca="1">[1]!thsiFinD("ths_expma_stock",$A1472,$A$1,7,100,100)</f>
        <v>40.605773353278003</v>
      </c>
      <c r="G1472" s="3">
        <f ca="1">[1]!thsiFinD("ths_rsi_stock",$A1472,$A$1,7,100,100)</f>
        <v>25.696600275862</v>
      </c>
      <c r="H1472" s="3">
        <f ca="1">[1]!thsiFinD("ths_adtm_stock",$A1472,$A$1,7,3,100,100,100)</f>
        <v>-0.36842105263157998</v>
      </c>
      <c r="I1472" s="3">
        <f ca="1">[1]!thsiFinD("ths_bbiboll_stock",$A1472,$A$1,7,3,100,100,100)</f>
        <v>40.962083333332998</v>
      </c>
      <c r="J1472" s="3">
        <f ca="1">[1]!thsiFinD("ths_dptb_stock",$A1472,$A$1,7,104,100,100)</f>
        <v>0.42857142857142999</v>
      </c>
      <c r="K1472" s="3">
        <f ca="1">[1]!thsiFinD("ths_srmi_stock",$A1472,$A$1,7,100,100)</f>
        <v>-4.3309002433090001E-2</v>
      </c>
      <c r="L1472" s="3">
        <f ca="1">[1]!thsiFinD("ths_atr_stock",$A1472,$A$1,7,101,100,100)</f>
        <v>1.7071428571428999</v>
      </c>
      <c r="M1472" s="3">
        <f ca="1">[1]!thsiFinD("ths_vol_w_stock",$A1472,$A$1)/1000000</f>
        <v>9.5469810000000006</v>
      </c>
      <c r="N1472" s="3">
        <f ca="1">[1]!thsiFinD("ths_turnover_ratio_w_stock",$A1472,$A$1)</f>
        <v>6.1437783685363998</v>
      </c>
      <c r="O1472" s="3">
        <f ca="1">[1]!thsiFinD("ths_relative_chg_ratio_w_stock",$A1472,$A$1,104,100)</f>
        <v>-6.2854703086999004</v>
      </c>
      <c r="P1472" s="3">
        <f ca="1">[1]!thsiFinD("ths_chg_ratio_w_stock",$A1472,$B$1,100)</f>
        <v>2.0854526958291002</v>
      </c>
    </row>
    <row r="1473" spans="1:16" x14ac:dyDescent="0.25">
      <c r="A1473" s="2" t="s">
        <v>1471</v>
      </c>
      <c r="B1473" s="2" t="s">
        <v>6834</v>
      </c>
      <c r="C1473" s="3">
        <f ca="1">[1]!thsiFinD("ths_vol_ratio_stock",$A1473,$A$1,7,100)</f>
        <v>0.81299150031758005</v>
      </c>
      <c r="D1473" s="3">
        <f ca="1">[1]!thsiFinD("ths_cr_stock",$A1473,$A$1,7,100,100)</f>
        <v>45.3300124533</v>
      </c>
      <c r="E1473" s="3">
        <f ca="1">[1]!thsiFinD("ths_mfi_stock",$A1473,$A$1,7,100,100)</f>
        <v>41.305682365084003</v>
      </c>
      <c r="F1473" s="3">
        <f ca="1">[1]!thsiFinD("ths_expma_stock",$A1473,$A$1,7,100,100)</f>
        <v>15.728945064823</v>
      </c>
      <c r="G1473" s="3">
        <f ca="1">[1]!thsiFinD("ths_rsi_stock",$A1473,$A$1,7,100,100)</f>
        <v>38.944216988335</v>
      </c>
      <c r="H1473" s="3">
        <f ca="1">[1]!thsiFinD("ths_adtm_stock",$A1473,$A$1,7,3,100,100,100)</f>
        <v>-0.57692307692307998</v>
      </c>
      <c r="I1473" s="3">
        <f ca="1">[1]!thsiFinD("ths_bbiboll_stock",$A1473,$A$1,7,3,100,100,100)</f>
        <v>15.926041666667</v>
      </c>
      <c r="J1473" s="3">
        <f ca="1">[1]!thsiFinD("ths_dptb_stock",$A1473,$A$1,7,104,100,100)</f>
        <v>0.28571428571428997</v>
      </c>
      <c r="K1473" s="3">
        <f ca="1">[1]!thsiFinD("ths_srmi_stock",$A1473,$A$1,7,100,100)</f>
        <v>-5.2179251074279002E-2</v>
      </c>
      <c r="L1473" s="3">
        <f ca="1">[1]!thsiFinD("ths_atr_stock",$A1473,$A$1,7,101,100,100)</f>
        <v>0.59857142857142998</v>
      </c>
      <c r="M1473" s="3">
        <f ca="1">[1]!thsiFinD("ths_vol_w_stock",$A1473,$A$1)/1000000</f>
        <v>12.754262000000001</v>
      </c>
      <c r="N1473" s="3">
        <f ca="1">[1]!thsiFinD("ths_turnover_ratio_w_stock",$A1473,$A$1)</f>
        <v>13.916983678727</v>
      </c>
      <c r="O1473" s="3">
        <f ca="1">[1]!thsiFinD("ths_relative_chg_ratio_w_stock",$A1473,$A$1,104,100)</f>
        <v>-6.0914896885600003</v>
      </c>
      <c r="P1473" s="3">
        <f ca="1">[1]!thsiFinD("ths_chg_ratio_w_stock",$A1473,$B$1,100)</f>
        <v>-28.367875647668001</v>
      </c>
    </row>
    <row r="1474" spans="1:16" x14ac:dyDescent="0.25">
      <c r="A1474" s="2" t="s">
        <v>1472</v>
      </c>
      <c r="B1474" s="2" t="s">
        <v>6835</v>
      </c>
      <c r="C1474" s="3">
        <f ca="1">[1]!thsiFinD("ths_vol_ratio_stock",$A1474,$A$1,7,100)</f>
        <v>1.0934887434981999</v>
      </c>
      <c r="D1474" s="3">
        <f ca="1">[1]!thsiFinD("ths_cr_stock",$A1474,$A$1,7,100,100)</f>
        <v>3.38266384778</v>
      </c>
      <c r="E1474" s="3">
        <f ca="1">[1]!thsiFinD("ths_mfi_stock",$A1474,$A$1,7,100,100)</f>
        <v>14.667096634844</v>
      </c>
      <c r="F1474" s="3">
        <f ca="1">[1]!thsiFinD("ths_expma_stock",$A1474,$A$1,7,100,100)</f>
        <v>13.866477054221001</v>
      </c>
      <c r="G1474" s="3">
        <f ca="1">[1]!thsiFinD("ths_rsi_stock",$A1474,$A$1,7,100,100)</f>
        <v>31.751821893018999</v>
      </c>
      <c r="H1474" s="3">
        <f ca="1">[1]!thsiFinD("ths_adtm_stock",$A1474,$A$1,7,3,100,100,100)</f>
        <v>-0.82236842105262997</v>
      </c>
      <c r="I1474" s="3">
        <f ca="1">[1]!thsiFinD("ths_bbiboll_stock",$A1474,$A$1,7,3,100,100,100)</f>
        <v>14.171458333333</v>
      </c>
      <c r="J1474" s="3">
        <f ca="1">[1]!thsiFinD("ths_dptb_stock",$A1474,$A$1,7,104,100,100)</f>
        <v>0.42857142857142999</v>
      </c>
      <c r="K1474" s="3">
        <f ca="1">[1]!thsiFinD("ths_srmi_stock",$A1474,$A$1,7,100,100)</f>
        <v>-0.10422163588390999</v>
      </c>
      <c r="L1474" s="3">
        <f ca="1">[1]!thsiFinD("ths_atr_stock",$A1474,$A$1,7,101,100,100)</f>
        <v>0.55714285714286005</v>
      </c>
      <c r="M1474" s="3">
        <f ca="1">[1]!thsiFinD("ths_vol_w_stock",$A1474,$A$1)/1000000</f>
        <v>10.046175</v>
      </c>
      <c r="N1474" s="3">
        <f ca="1">[1]!thsiFinD("ths_turnover_ratio_w_stock",$A1474,$A$1)</f>
        <v>13.128690248037</v>
      </c>
      <c r="O1474" s="3">
        <f ca="1">[1]!thsiFinD("ths_relative_chg_ratio_w_stock",$A1474,$A$1,104,100)</f>
        <v>-6.182522496382</v>
      </c>
      <c r="P1474" s="3">
        <f ca="1">[1]!thsiFinD("ths_chg_ratio_w_stock",$A1474,$B$1,100)</f>
        <v>3.8291605301914999</v>
      </c>
    </row>
    <row r="1475" spans="1:16" x14ac:dyDescent="0.25">
      <c r="A1475" s="2" t="s">
        <v>1473</v>
      </c>
      <c r="B1475" s="2" t="s">
        <v>6836</v>
      </c>
      <c r="C1475" s="3">
        <f ca="1">[1]!thsiFinD("ths_vol_ratio_stock",$A1475,$A$1,7,100)</f>
        <v>0.42585743242200003</v>
      </c>
      <c r="D1475" s="3">
        <f ca="1">[1]!thsiFinD("ths_cr_stock",$A1475,$A$1,7,100,100)</f>
        <v>34.931506849314999</v>
      </c>
      <c r="E1475" s="3">
        <f ca="1">[1]!thsiFinD("ths_mfi_stock",$A1475,$A$1,7,100,100)</f>
        <v>15.378132300478001</v>
      </c>
      <c r="F1475" s="3">
        <f ca="1">[1]!thsiFinD("ths_expma_stock",$A1475,$A$1,7,100,100)</f>
        <v>6.7338278763593999</v>
      </c>
      <c r="G1475" s="3">
        <f ca="1">[1]!thsiFinD("ths_rsi_stock",$A1475,$A$1,7,100,100)</f>
        <v>26.045157333134</v>
      </c>
      <c r="H1475" s="3">
        <f ca="1">[1]!thsiFinD("ths_adtm_stock",$A1475,$A$1,7,3,100,100,100)</f>
        <v>-0.54716981132076004</v>
      </c>
      <c r="I1475" s="3">
        <f ca="1">[1]!thsiFinD("ths_bbiboll_stock",$A1475,$A$1,7,3,100,100,100)</f>
        <v>6.8940625000000004</v>
      </c>
      <c r="J1475" s="3">
        <f ca="1">[1]!thsiFinD("ths_dptb_stock",$A1475,$A$1,7,104,100,100)</f>
        <v>0.71428571428570997</v>
      </c>
      <c r="K1475" s="3">
        <f ca="1">[1]!thsiFinD("ths_srmi_stock",$A1475,$A$1,7,100,100)</f>
        <v>-9.3444909344490998E-2</v>
      </c>
      <c r="L1475" s="3">
        <f ca="1">[1]!thsiFinD("ths_atr_stock",$A1475,$A$1,7,101,100,100)</f>
        <v>0.28285714285713998</v>
      </c>
      <c r="M1475" s="3">
        <f ca="1">[1]!thsiFinD("ths_vol_w_stock",$A1475,$A$1)/1000000</f>
        <v>50.883068000000002</v>
      </c>
      <c r="N1475" s="3">
        <f ca="1">[1]!thsiFinD("ths_turnover_ratio_w_stock",$A1475,$A$1)</f>
        <v>4.3613594423985003</v>
      </c>
      <c r="O1475" s="3">
        <f ca="1">[1]!thsiFinD("ths_relative_chg_ratio_w_stock",$A1475,$A$1,104,100)</f>
        <v>-5.7711247220419004</v>
      </c>
      <c r="P1475" s="3">
        <f ca="1">[1]!thsiFinD("ths_chg_ratio_w_stock",$A1475,$B$1,100)</f>
        <v>-1.6923076923077001</v>
      </c>
    </row>
    <row r="1476" spans="1:16" x14ac:dyDescent="0.25">
      <c r="A1476" s="2" t="s">
        <v>1474</v>
      </c>
      <c r="B1476" s="2" t="s">
        <v>6837</v>
      </c>
      <c r="C1476" s="3">
        <f ca="1">[1]!thsiFinD("ths_vol_ratio_stock",$A1476,$A$1,7,100)</f>
        <v>0.97984044861817998</v>
      </c>
      <c r="D1476" s="3">
        <f ca="1">[1]!thsiFinD("ths_cr_stock",$A1476,$A$1,7,100,100)</f>
        <v>22.260273972602999</v>
      </c>
      <c r="E1476" s="3">
        <f ca="1">[1]!thsiFinD("ths_mfi_stock",$A1476,$A$1,7,100,100)</f>
        <v>15.10711969618</v>
      </c>
      <c r="F1476" s="3">
        <f ca="1">[1]!thsiFinD("ths_expma_stock",$A1476,$A$1,7,100,100)</f>
        <v>15.532909951841001</v>
      </c>
      <c r="G1476" s="3">
        <f ca="1">[1]!thsiFinD("ths_rsi_stock",$A1476,$A$1,7,100,100)</f>
        <v>21.778475162589</v>
      </c>
      <c r="H1476" s="3">
        <f ca="1">[1]!thsiFinD("ths_adtm_stock",$A1476,$A$1,7,3,100,100,100)</f>
        <v>-0.16379310344827999</v>
      </c>
      <c r="I1476" s="3">
        <f ca="1">[1]!thsiFinD("ths_bbiboll_stock",$A1476,$A$1,7,3,100,100,100)</f>
        <v>15.797708333333</v>
      </c>
      <c r="J1476" s="3">
        <f ca="1">[1]!thsiFinD("ths_dptb_stock",$A1476,$A$1,7,104,100,100)</f>
        <v>0.57142857142856995</v>
      </c>
      <c r="K1476" s="3">
        <f ca="1">[1]!thsiFinD("ths_srmi_stock",$A1476,$A$1,7,100,100)</f>
        <v>-7.3383084577113997E-2</v>
      </c>
      <c r="L1476" s="3">
        <f ca="1">[1]!thsiFinD("ths_atr_stock",$A1476,$A$1,7,101,100,100)</f>
        <v>0.51285714285714001</v>
      </c>
      <c r="M1476" s="3">
        <f ca="1">[1]!thsiFinD("ths_vol_w_stock",$A1476,$A$1)/1000000</f>
        <v>15.553699999999999</v>
      </c>
      <c r="N1476" s="3">
        <f ca="1">[1]!thsiFinD("ths_turnover_ratio_w_stock",$A1476,$A$1)</f>
        <v>3.8887108935004999</v>
      </c>
      <c r="O1476" s="3">
        <f ca="1">[1]!thsiFinD("ths_relative_chg_ratio_w_stock",$A1476,$A$1,104,100)</f>
        <v>-6.1270030862756997</v>
      </c>
      <c r="P1476" s="3">
        <f ca="1">[1]!thsiFinD("ths_chg_ratio_w_stock",$A1476,$B$1,100)</f>
        <v>1.0738255033557</v>
      </c>
    </row>
    <row r="1477" spans="1:16" x14ac:dyDescent="0.25">
      <c r="A1477" s="2" t="s">
        <v>1475</v>
      </c>
      <c r="B1477" s="2" t="s">
        <v>6838</v>
      </c>
      <c r="C1477" s="3">
        <f ca="1">[1]!thsiFinD("ths_vol_ratio_stock",$A1477,$A$1,7,100)</f>
        <v>0.91453195210152005</v>
      </c>
      <c r="D1477" s="3">
        <f ca="1">[1]!thsiFinD("ths_cr_stock",$A1477,$A$1,7,100,100)</f>
        <v>36.086956521738998</v>
      </c>
      <c r="E1477" s="3">
        <f ca="1">[1]!thsiFinD("ths_mfi_stock",$A1477,$A$1,7,100,100)</f>
        <v>28.255481793019001</v>
      </c>
      <c r="F1477" s="3">
        <f ca="1">[1]!thsiFinD("ths_expma_stock",$A1477,$A$1,7,100,100)</f>
        <v>9.4277066394678997</v>
      </c>
      <c r="G1477" s="3">
        <f ca="1">[1]!thsiFinD("ths_rsi_stock",$A1477,$A$1,7,100,100)</f>
        <v>31.074625217525</v>
      </c>
      <c r="H1477" s="3">
        <f ca="1">[1]!thsiFinD("ths_adtm_stock",$A1477,$A$1,7,3,100,100,100)</f>
        <v>-0.54477611940298998</v>
      </c>
      <c r="I1477" s="3">
        <f ca="1">[1]!thsiFinD("ths_bbiboll_stock",$A1477,$A$1,7,3,100,100,100)</f>
        <v>9.5996874999999999</v>
      </c>
      <c r="J1477" s="3">
        <f ca="1">[1]!thsiFinD("ths_dptb_stock",$A1477,$A$1,7,104,100,100)</f>
        <v>0.42857142857142999</v>
      </c>
      <c r="K1477" s="3">
        <f ca="1">[1]!thsiFinD("ths_srmi_stock",$A1477,$A$1,7,100,100)</f>
        <v>-8.8176352705411007E-2</v>
      </c>
      <c r="L1477" s="3">
        <f ca="1">[1]!thsiFinD("ths_atr_stock",$A1477,$A$1,7,101,100,100)</f>
        <v>0.46857142857143003</v>
      </c>
      <c r="M1477" s="3">
        <f ca="1">[1]!thsiFinD("ths_vol_w_stock",$A1477,$A$1)/1000000</f>
        <v>58.639994999999999</v>
      </c>
      <c r="N1477" s="3">
        <f ca="1">[1]!thsiFinD("ths_turnover_ratio_w_stock",$A1477,$A$1)</f>
        <v>23.855828945294999</v>
      </c>
      <c r="O1477" s="3">
        <f ca="1">[1]!thsiFinD("ths_relative_chg_ratio_w_stock",$A1477,$A$1,104,100)</f>
        <v>-10.970507410174999</v>
      </c>
      <c r="P1477" s="3">
        <f ca="1">[1]!thsiFinD("ths_chg_ratio_w_stock",$A1477,$B$1,100)</f>
        <v>4.2857142857142998</v>
      </c>
    </row>
    <row r="1478" spans="1:16" x14ac:dyDescent="0.25">
      <c r="A1478" s="2" t="s">
        <v>1476</v>
      </c>
      <c r="B1478" s="2" t="s">
        <v>6839</v>
      </c>
      <c r="C1478" s="3">
        <f ca="1">[1]!thsiFinD("ths_vol_ratio_stock",$A1478,$A$1,7,100)</f>
        <v>0.79705633001918996</v>
      </c>
      <c r="D1478" s="3">
        <f ca="1">[1]!thsiFinD("ths_cr_stock",$A1478,$A$1,7,100,100)</f>
        <v>39.552238805969999</v>
      </c>
      <c r="E1478" s="3">
        <f ca="1">[1]!thsiFinD("ths_mfi_stock",$A1478,$A$1,7,100,100)</f>
        <v>53.199319604922003</v>
      </c>
      <c r="F1478" s="3">
        <f ca="1">[1]!thsiFinD("ths_expma_stock",$A1478,$A$1,7,100,100)</f>
        <v>6.6379988373084</v>
      </c>
      <c r="G1478" s="3">
        <f ca="1">[1]!thsiFinD("ths_rsi_stock",$A1478,$A$1,7,100,100)</f>
        <v>37.660504950781998</v>
      </c>
      <c r="H1478" s="3">
        <f ca="1">[1]!thsiFinD("ths_adtm_stock",$A1478,$A$1,7,3,100,100,100)</f>
        <v>-0.59183673469387998</v>
      </c>
      <c r="I1478" s="3">
        <f ca="1">[1]!thsiFinD("ths_bbiboll_stock",$A1478,$A$1,7,3,100,100,100)</f>
        <v>6.6989583333332998</v>
      </c>
      <c r="J1478" s="3">
        <f ca="1">[1]!thsiFinD("ths_dptb_stock",$A1478,$A$1,7,104,100,100)</f>
        <v>0.28571428571428997</v>
      </c>
      <c r="K1478" s="3">
        <f ca="1">[1]!thsiFinD("ths_srmi_stock",$A1478,$A$1,7,100,100)</f>
        <v>-6.3218390804597999E-2</v>
      </c>
      <c r="L1478" s="3">
        <f ca="1">[1]!thsiFinD("ths_atr_stock",$A1478,$A$1,7,101,100,100)</f>
        <v>0.27</v>
      </c>
      <c r="M1478" s="3">
        <f ca="1">[1]!thsiFinD("ths_vol_w_stock",$A1478,$A$1)/1000000</f>
        <v>12.313160999999999</v>
      </c>
      <c r="N1478" s="3">
        <f ca="1">[1]!thsiFinD("ths_turnover_ratio_w_stock",$A1478,$A$1)</f>
        <v>2.8781499145506002</v>
      </c>
      <c r="O1478" s="3">
        <f ca="1">[1]!thsiFinD("ths_relative_chg_ratio_w_stock",$A1478,$A$1,104,100)</f>
        <v>-6.0247452698873003</v>
      </c>
      <c r="P1478" s="3">
        <f ca="1">[1]!thsiFinD("ths_chg_ratio_w_stock",$A1478,$B$1,100)</f>
        <v>1.3803680981594999</v>
      </c>
    </row>
    <row r="1479" spans="1:16" x14ac:dyDescent="0.25">
      <c r="A1479" s="2" t="s">
        <v>1477</v>
      </c>
      <c r="B1479" s="2" t="s">
        <v>6840</v>
      </c>
      <c r="C1479" s="3">
        <f ca="1">[1]!thsiFinD("ths_vol_ratio_stock",$A1479,$A$1,7,100)</f>
        <v>1.1945964309931001</v>
      </c>
      <c r="D1479" s="3">
        <f ca="1">[1]!thsiFinD("ths_cr_stock",$A1479,$A$1,7,100,100)</f>
        <v>26.854219948849</v>
      </c>
      <c r="E1479" s="3">
        <f ca="1">[1]!thsiFinD("ths_mfi_stock",$A1479,$A$1,7,100,100)</f>
        <v>15.555008581029</v>
      </c>
      <c r="F1479" s="3">
        <f ca="1">[1]!thsiFinD("ths_expma_stock",$A1479,$A$1,7,100,100)</f>
        <v>16.903782815399001</v>
      </c>
      <c r="G1479" s="3">
        <f ca="1">[1]!thsiFinD("ths_rsi_stock",$A1479,$A$1,7,100,100)</f>
        <v>37.074527800877</v>
      </c>
      <c r="H1479" s="3">
        <f ca="1">[1]!thsiFinD("ths_adtm_stock",$A1479,$A$1,7,3,100,100,100)</f>
        <v>-0.78991596638655004</v>
      </c>
      <c r="I1479" s="3">
        <f ca="1">[1]!thsiFinD("ths_bbiboll_stock",$A1479,$A$1,7,3,100,100,100)</f>
        <v>17.230104166667001</v>
      </c>
      <c r="J1479" s="3">
        <f ca="1">[1]!thsiFinD("ths_dptb_stock",$A1479,$A$1,7,104,100,100)</f>
        <v>0.42857142857142999</v>
      </c>
      <c r="K1479" s="3">
        <f ca="1">[1]!thsiFinD("ths_srmi_stock",$A1479,$A$1,7,100,100)</f>
        <v>-9.0010976948407997E-2</v>
      </c>
      <c r="L1479" s="3">
        <f ca="1">[1]!thsiFinD("ths_atr_stock",$A1479,$A$1,7,101,100,100)</f>
        <v>0.75571428571429</v>
      </c>
      <c r="M1479" s="3">
        <f ca="1">[1]!thsiFinD("ths_vol_w_stock",$A1479,$A$1)/1000000</f>
        <v>9.6200759999999992</v>
      </c>
      <c r="N1479" s="3">
        <f ca="1">[1]!thsiFinD("ths_turnover_ratio_w_stock",$A1479,$A$1)</f>
        <v>14.196533396262</v>
      </c>
      <c r="O1479" s="3">
        <f ca="1">[1]!thsiFinD("ths_relative_chg_ratio_w_stock",$A1479,$A$1,104,100)</f>
        <v>-7.2637138939829997</v>
      </c>
      <c r="P1479" s="3">
        <f ca="1">[1]!thsiFinD("ths_chg_ratio_w_stock",$A1479,$B$1,100)</f>
        <v>6.0313630880587998E-2</v>
      </c>
    </row>
    <row r="1480" spans="1:16" x14ac:dyDescent="0.25">
      <c r="A1480" s="2" t="s">
        <v>1478</v>
      </c>
      <c r="B1480" s="2" t="s">
        <v>6841</v>
      </c>
      <c r="C1480" s="3">
        <f ca="1">[1]!thsiFinD("ths_vol_ratio_stock",$A1480,$A$1,7,100)</f>
        <v>1.0104354649184999</v>
      </c>
      <c r="D1480" s="3">
        <f ca="1">[1]!thsiFinD("ths_cr_stock",$A1480,$A$1,7,100,100)</f>
        <v>33.405639913232001</v>
      </c>
      <c r="E1480" s="3">
        <f ca="1">[1]!thsiFinD("ths_mfi_stock",$A1480,$A$1,7,100,100)</f>
        <v>31.444997700691999</v>
      </c>
      <c r="F1480" s="3">
        <f ca="1">[1]!thsiFinD("ths_expma_stock",$A1480,$A$1,7,100,100)</f>
        <v>7.9210278029259999</v>
      </c>
      <c r="G1480" s="3">
        <f ca="1">[1]!thsiFinD("ths_rsi_stock",$A1480,$A$1,7,100,100)</f>
        <v>39.627399459476997</v>
      </c>
      <c r="H1480" s="3">
        <f ca="1">[1]!thsiFinD("ths_adtm_stock",$A1480,$A$1,7,3,100,100,100)</f>
        <v>-0.86554621848739</v>
      </c>
      <c r="I1480" s="3">
        <f ca="1">[1]!thsiFinD("ths_bbiboll_stock",$A1480,$A$1,7,3,100,100,100)</f>
        <v>8.0141666666667</v>
      </c>
      <c r="J1480" s="3">
        <f ca="1">[1]!thsiFinD("ths_dptb_stock",$A1480,$A$1,7,104,100,100)</f>
        <v>0.57142857142856995</v>
      </c>
      <c r="K1480" s="3">
        <f ca="1">[1]!thsiFinD("ths_srmi_stock",$A1480,$A$1,7,100,100)</f>
        <v>-5.8682634730539002E-2</v>
      </c>
      <c r="L1480" s="3">
        <f ca="1">[1]!thsiFinD("ths_atr_stock",$A1480,$A$1,7,101,100,100)</f>
        <v>0.29571428571428998</v>
      </c>
      <c r="M1480" s="3">
        <f ca="1">[1]!thsiFinD("ths_vol_w_stock",$A1480,$A$1)/1000000</f>
        <v>9.2256269999999994</v>
      </c>
      <c r="N1480" s="3">
        <f ca="1">[1]!thsiFinD("ths_turnover_ratio_w_stock",$A1480,$A$1)</f>
        <v>6.9528642911971001</v>
      </c>
      <c r="O1480" s="3">
        <f ca="1">[1]!thsiFinD("ths_relative_chg_ratio_w_stock",$A1480,$A$1,104,100)</f>
        <v>-4.3334421762747004</v>
      </c>
      <c r="P1480" s="3">
        <f ca="1">[1]!thsiFinD("ths_chg_ratio_w_stock",$A1480,$B$1,100)</f>
        <v>1.1450381679388999</v>
      </c>
    </row>
    <row r="1481" spans="1:16" x14ac:dyDescent="0.25">
      <c r="A1481" s="2" t="s">
        <v>1479</v>
      </c>
      <c r="B1481" s="2" t="s">
        <v>6842</v>
      </c>
      <c r="C1481" s="3">
        <f ca="1">[1]!thsiFinD("ths_vol_ratio_stock",$A1481,$A$1,7,100)</f>
        <v>0.59532134313136997</v>
      </c>
      <c r="D1481" s="3">
        <f ca="1">[1]!thsiFinD("ths_cr_stock",$A1481,$A$1,7,100,100)</f>
        <v>38.476436410588001</v>
      </c>
      <c r="E1481" s="3">
        <f ca="1">[1]!thsiFinD("ths_mfi_stock",$A1481,$A$1,7,100,100)</f>
        <v>27.889369756314</v>
      </c>
      <c r="F1481" s="3">
        <f ca="1">[1]!thsiFinD("ths_expma_stock",$A1481,$A$1,7,100,100)</f>
        <v>26.854248973779999</v>
      </c>
      <c r="G1481" s="3">
        <f ca="1">[1]!thsiFinD("ths_rsi_stock",$A1481,$A$1,7,100,100)</f>
        <v>27.342604458225999</v>
      </c>
      <c r="H1481" s="3">
        <f ca="1">[1]!thsiFinD("ths_adtm_stock",$A1481,$A$1,7,3,100,100,100)</f>
        <v>-6.9597069597070002E-2</v>
      </c>
      <c r="I1481" s="3">
        <f ca="1">[1]!thsiFinD("ths_bbiboll_stock",$A1481,$A$1,7,3,100,100,100)</f>
        <v>27.127812500000001</v>
      </c>
      <c r="J1481" s="3">
        <f ca="1">[1]!thsiFinD("ths_dptb_stock",$A1481,$A$1,7,104,100,100)</f>
        <v>0.57142857142856995</v>
      </c>
      <c r="K1481" s="3">
        <f ca="1">[1]!thsiFinD("ths_srmi_stock",$A1481,$A$1,7,100,100)</f>
        <v>-5.7308668842944999E-2</v>
      </c>
      <c r="L1481" s="3">
        <f ca="1">[1]!thsiFinD("ths_atr_stock",$A1481,$A$1,7,101,100,100)</f>
        <v>1.0428571428571001</v>
      </c>
      <c r="M1481" s="3">
        <f ca="1">[1]!thsiFinD("ths_vol_w_stock",$A1481,$A$1)/1000000</f>
        <v>21.370153999999999</v>
      </c>
      <c r="N1481" s="3">
        <f ca="1">[1]!thsiFinD("ths_turnover_ratio_w_stock",$A1481,$A$1)</f>
        <v>13.047667946729</v>
      </c>
      <c r="O1481" s="3">
        <f ca="1">[1]!thsiFinD("ths_relative_chg_ratio_w_stock",$A1481,$A$1,104,100)</f>
        <v>-4.6013445987057002</v>
      </c>
      <c r="P1481" s="3">
        <f ca="1">[1]!thsiFinD("ths_chg_ratio_w_stock",$A1481,$B$1,100)</f>
        <v>10.016420361248001</v>
      </c>
    </row>
    <row r="1482" spans="1:16" x14ac:dyDescent="0.25">
      <c r="A1482" s="2" t="s">
        <v>1480</v>
      </c>
      <c r="B1482" s="2" t="s">
        <v>6843</v>
      </c>
      <c r="C1482" s="3">
        <f ca="1">[1]!thsiFinD("ths_vol_ratio_stock",$A1482,$A$1,7,100)</f>
        <v>1.0291653540768999</v>
      </c>
      <c r="D1482" s="3">
        <f ca="1">[1]!thsiFinD("ths_cr_stock",$A1482,$A$1,7,100,100)</f>
        <v>43.290734824281003</v>
      </c>
      <c r="E1482" s="3">
        <f ca="1">[1]!thsiFinD("ths_mfi_stock",$A1482,$A$1,7,100,100)</f>
        <v>42.830616190329003</v>
      </c>
      <c r="F1482" s="3">
        <f ca="1">[1]!thsiFinD("ths_expma_stock",$A1482,$A$1,7,100,100)</f>
        <v>20.60080931673</v>
      </c>
      <c r="G1482" s="3">
        <f ca="1">[1]!thsiFinD("ths_rsi_stock",$A1482,$A$1,7,100,100)</f>
        <v>25.599982866443</v>
      </c>
      <c r="H1482" s="3">
        <f ca="1">[1]!thsiFinD("ths_adtm_stock",$A1482,$A$1,7,3,100,100,100)</f>
        <v>-0.56277056277056003</v>
      </c>
      <c r="I1482" s="3">
        <f ca="1">[1]!thsiFinD("ths_bbiboll_stock",$A1482,$A$1,7,3,100,100,100)</f>
        <v>21.334479166666998</v>
      </c>
      <c r="J1482" s="3">
        <f ca="1">[1]!thsiFinD("ths_dptb_stock",$A1482,$A$1,7,104,100,100)</f>
        <v>0.85714285714285998</v>
      </c>
      <c r="K1482" s="3">
        <f ca="1">[1]!thsiFinD("ths_srmi_stock",$A1482,$A$1,7,100,100)</f>
        <v>-6.9544364508393006E-2</v>
      </c>
      <c r="L1482" s="3">
        <f ca="1">[1]!thsiFinD("ths_atr_stock",$A1482,$A$1,7,101,100,100)</f>
        <v>0.85571428571428998</v>
      </c>
      <c r="M1482" s="3">
        <f ca="1">[1]!thsiFinD("ths_vol_w_stock",$A1482,$A$1)/1000000</f>
        <v>9.1510719999999992</v>
      </c>
      <c r="N1482" s="3">
        <f ca="1">[1]!thsiFinD("ths_turnover_ratio_w_stock",$A1482,$A$1)</f>
        <v>6.6743287250607999</v>
      </c>
      <c r="O1482" s="3">
        <f ca="1">[1]!thsiFinD("ths_relative_chg_ratio_w_stock",$A1482,$A$1,104,100)</f>
        <v>-7.3686767976869998</v>
      </c>
      <c r="P1482" s="3">
        <f ca="1">[1]!thsiFinD("ths_chg_ratio_w_stock",$A1482,$B$1,100)</f>
        <v>3.0412371134020999</v>
      </c>
    </row>
    <row r="1483" spans="1:16" x14ac:dyDescent="0.25">
      <c r="A1483" s="2" t="s">
        <v>1481</v>
      </c>
      <c r="B1483" s="2" t="s">
        <v>6844</v>
      </c>
      <c r="C1483" s="3">
        <f ca="1">[1]!thsiFinD("ths_vol_ratio_stock",$A1483,$A$1,7,100)</f>
        <v>0.60158570043125004</v>
      </c>
      <c r="D1483" s="3">
        <f ca="1">[1]!thsiFinD("ths_cr_stock",$A1483,$A$1,7,100,100)</f>
        <v>320.77922077922</v>
      </c>
      <c r="E1483" s="3">
        <f ca="1">[1]!thsiFinD("ths_mfi_stock",$A1483,$A$1,7,100,100)</f>
        <v>74.097464654652001</v>
      </c>
      <c r="F1483" s="3">
        <f ca="1">[1]!thsiFinD("ths_expma_stock",$A1483,$A$1,7,100,100)</f>
        <v>51.630158988498003</v>
      </c>
      <c r="G1483" s="3">
        <f ca="1">[1]!thsiFinD("ths_rsi_stock",$A1483,$A$1,7,100,100)</f>
        <v>38.931379410280996</v>
      </c>
      <c r="H1483" s="3">
        <f ca="1">[1]!thsiFinD("ths_adtm_stock",$A1483,$A$1,7,3,100,100,100)</f>
        <v>0.70252648736755996</v>
      </c>
      <c r="I1483" s="3">
        <f ca="1">[1]!thsiFinD("ths_bbiboll_stock",$A1483,$A$1,7,3,100,100,100)</f>
        <v>52.758541666667</v>
      </c>
      <c r="J1483" s="3">
        <f ca="1">[1]!thsiFinD("ths_dptb_stock",$A1483,$A$1,7,104,100,100)</f>
        <v>0.71428571428570997</v>
      </c>
      <c r="K1483" s="3">
        <f ca="1">[1]!thsiFinD("ths_srmi_stock",$A1483,$A$1,7,100,100)</f>
        <v>7.5736602728891003E-2</v>
      </c>
      <c r="L1483" s="3">
        <f ca="1">[1]!thsiFinD("ths_atr_stock",$A1483,$A$1,7,101,100,100)</f>
        <v>2.6471428571428999</v>
      </c>
      <c r="M1483" s="3">
        <f ca="1">[1]!thsiFinD("ths_vol_w_stock",$A1483,$A$1)/1000000</f>
        <v>32.468283999999997</v>
      </c>
      <c r="N1483" s="3">
        <f ca="1">[1]!thsiFinD("ths_turnover_ratio_w_stock",$A1483,$A$1)</f>
        <v>21.274855522534001</v>
      </c>
      <c r="O1483" s="3">
        <f ca="1">[1]!thsiFinD("ths_relative_chg_ratio_w_stock",$A1483,$A$1,104,100)</f>
        <v>-2.7184323789670999</v>
      </c>
      <c r="P1483" s="3">
        <f ca="1">[1]!thsiFinD("ths_chg_ratio_w_stock",$A1483,$B$1,100)</f>
        <v>3.5594225825588</v>
      </c>
    </row>
    <row r="1484" spans="1:16" x14ac:dyDescent="0.25">
      <c r="A1484" s="2" t="s">
        <v>1482</v>
      </c>
      <c r="B1484" s="2" t="s">
        <v>6845</v>
      </c>
      <c r="C1484" s="3">
        <f ca="1">[1]!thsiFinD("ths_vol_ratio_stock",$A1484,$A$1,7,100)</f>
        <v>0.97988454971574002</v>
      </c>
      <c r="D1484" s="3">
        <f ca="1">[1]!thsiFinD("ths_cr_stock",$A1484,$A$1,7,100,100)</f>
        <v>22.901849217639</v>
      </c>
      <c r="E1484" s="3">
        <f ca="1">[1]!thsiFinD("ths_mfi_stock",$A1484,$A$1,7,100,100)</f>
        <v>9.9811984104564004</v>
      </c>
      <c r="F1484" s="3">
        <f ca="1">[1]!thsiFinD("ths_expma_stock",$A1484,$A$1,7,100,100)</f>
        <v>15.876842949206999</v>
      </c>
      <c r="G1484" s="3">
        <f ca="1">[1]!thsiFinD("ths_rsi_stock",$A1484,$A$1,7,100,100)</f>
        <v>21.125013825475001</v>
      </c>
      <c r="H1484" s="3">
        <f ca="1">[1]!thsiFinD("ths_adtm_stock",$A1484,$A$1,7,3,100,100,100)</f>
        <v>-0.22727272727273001</v>
      </c>
      <c r="I1484" s="3">
        <f ca="1">[1]!thsiFinD("ths_bbiboll_stock",$A1484,$A$1,7,3,100,100,100)</f>
        <v>16.095833333333001</v>
      </c>
      <c r="J1484" s="3">
        <f ca="1">[1]!thsiFinD("ths_dptb_stock",$A1484,$A$1,7,104,100,100)</f>
        <v>0.71428571428570997</v>
      </c>
      <c r="K1484" s="3">
        <f ca="1">[1]!thsiFinD("ths_srmi_stock",$A1484,$A$1,7,100,100)</f>
        <v>-7.1471835251362997E-2</v>
      </c>
      <c r="L1484" s="3">
        <f ca="1">[1]!thsiFinD("ths_atr_stock",$A1484,$A$1,7,101,100,100)</f>
        <v>0.41142857142856998</v>
      </c>
      <c r="M1484" s="3">
        <f ca="1">[1]!thsiFinD("ths_vol_w_stock",$A1484,$A$1)/1000000</f>
        <v>18.911854000000002</v>
      </c>
      <c r="N1484" s="3">
        <f ca="1">[1]!thsiFinD("ths_turnover_ratio_w_stock",$A1484,$A$1)</f>
        <v>1.4160158075066001</v>
      </c>
      <c r="O1484" s="3">
        <f ca="1">[1]!thsiFinD("ths_relative_chg_ratio_w_stock",$A1484,$A$1,104,100)</f>
        <v>-6.8158502499809002</v>
      </c>
      <c r="P1484" s="3">
        <f ca="1">[1]!thsiFinD("ths_chg_ratio_w_stock",$A1484,$B$1,100)</f>
        <v>0.52185257664710005</v>
      </c>
    </row>
    <row r="1485" spans="1:16" x14ac:dyDescent="0.25">
      <c r="A1485" s="2" t="s">
        <v>1483</v>
      </c>
      <c r="B1485" s="2" t="s">
        <v>6846</v>
      </c>
      <c r="C1485" s="3">
        <f ca="1">[1]!thsiFinD("ths_vol_ratio_stock",$A1485,$A$1,7,100)</f>
        <v>1.9600626017553</v>
      </c>
      <c r="D1485" s="3">
        <f ca="1">[1]!thsiFinD("ths_cr_stock",$A1485,$A$1,7,100,100)</f>
        <v>49.4960806271</v>
      </c>
      <c r="E1485" s="3">
        <f ca="1">[1]!thsiFinD("ths_mfi_stock",$A1485,$A$1,7,100,100)</f>
        <v>43.460825413948001</v>
      </c>
      <c r="F1485" s="3">
        <f ca="1">[1]!thsiFinD("ths_expma_stock",$A1485,$A$1,7,100,100)</f>
        <v>16.569916720919</v>
      </c>
      <c r="G1485" s="3">
        <f ca="1">[1]!thsiFinD("ths_rsi_stock",$A1485,$A$1,7,100,100)</f>
        <v>42.925168709933999</v>
      </c>
      <c r="H1485" s="3">
        <f ca="1">[1]!thsiFinD("ths_adtm_stock",$A1485,$A$1,7,3,100,100,100)</f>
        <v>-0.78604651162790995</v>
      </c>
      <c r="I1485" s="3">
        <f ca="1">[1]!thsiFinD("ths_bbiboll_stock",$A1485,$A$1,7,3,100,100,100)</f>
        <v>16.784791666667001</v>
      </c>
      <c r="J1485" s="3">
        <f ca="1">[1]!thsiFinD("ths_dptb_stock",$A1485,$A$1,7,104,100,100)</f>
        <v>0.28571428571428997</v>
      </c>
      <c r="K1485" s="3">
        <f ca="1">[1]!thsiFinD("ths_srmi_stock",$A1485,$A$1,7,100,100)</f>
        <v>-4.4560185185185001E-2</v>
      </c>
      <c r="L1485" s="3">
        <f ca="1">[1]!thsiFinD("ths_atr_stock",$A1485,$A$1,7,101,100,100)</f>
        <v>0.70571428571428996</v>
      </c>
      <c r="M1485" s="3">
        <f ca="1">[1]!thsiFinD("ths_vol_w_stock",$A1485,$A$1)/1000000</f>
        <v>12.364528</v>
      </c>
      <c r="N1485" s="3">
        <f ca="1">[1]!thsiFinD("ths_turnover_ratio_w_stock",$A1485,$A$1)</f>
        <v>23.625787932908</v>
      </c>
      <c r="O1485" s="3">
        <f ca="1">[1]!thsiFinD("ths_relative_chg_ratio_w_stock",$A1485,$A$1,104,100)</f>
        <v>-5.6562916015612998</v>
      </c>
      <c r="P1485" s="3">
        <f ca="1">[1]!thsiFinD("ths_chg_ratio_w_stock",$A1485,$B$1,100)</f>
        <v>-1.7565112053301</v>
      </c>
    </row>
    <row r="1486" spans="1:16" x14ac:dyDescent="0.25">
      <c r="A1486" s="2" t="s">
        <v>1484</v>
      </c>
      <c r="B1486" s="2" t="s">
        <v>6847</v>
      </c>
      <c r="C1486" s="3">
        <f ca="1">[1]!thsiFinD("ths_vol_ratio_stock",$A1486,$A$1,7,100)</f>
        <v>1.0225608546102001</v>
      </c>
      <c r="D1486" s="3">
        <f ca="1">[1]!thsiFinD("ths_cr_stock",$A1486,$A$1,7,100,100)</f>
        <v>31.153846153846001</v>
      </c>
      <c r="E1486" s="3">
        <f ca="1">[1]!thsiFinD("ths_mfi_stock",$A1486,$A$1,7,100,100)</f>
        <v>28.949049342797998</v>
      </c>
      <c r="F1486" s="3">
        <f ca="1">[1]!thsiFinD("ths_expma_stock",$A1486,$A$1,7,100,100)</f>
        <v>12.390225412489</v>
      </c>
      <c r="G1486" s="3">
        <f ca="1">[1]!thsiFinD("ths_rsi_stock",$A1486,$A$1,7,100,100)</f>
        <v>29.275122217823</v>
      </c>
      <c r="H1486" s="3">
        <f ca="1">[1]!thsiFinD("ths_adtm_stock",$A1486,$A$1,7,3,100,100,100)</f>
        <v>-0.40268456375839001</v>
      </c>
      <c r="I1486" s="3">
        <f ca="1">[1]!thsiFinD("ths_bbiboll_stock",$A1486,$A$1,7,3,100,100,100)</f>
        <v>12.564375</v>
      </c>
      <c r="J1486" s="3">
        <f ca="1">[1]!thsiFinD("ths_dptb_stock",$A1486,$A$1,7,104,100,100)</f>
        <v>0.28571428571428997</v>
      </c>
      <c r="K1486" s="3">
        <f ca="1">[1]!thsiFinD("ths_srmi_stock",$A1486,$A$1,7,100,100)</f>
        <v>-7.7339520494973002E-2</v>
      </c>
      <c r="L1486" s="3">
        <f ca="1">[1]!thsiFinD("ths_atr_stock",$A1486,$A$1,7,101,100,100)</f>
        <v>0.50714285714286</v>
      </c>
      <c r="M1486" s="3">
        <f ca="1">[1]!thsiFinD("ths_vol_w_stock",$A1486,$A$1)/1000000</f>
        <v>27.505206999999999</v>
      </c>
      <c r="N1486" s="3">
        <f ca="1">[1]!thsiFinD("ths_turnover_ratio_w_stock",$A1486,$A$1)</f>
        <v>13.839165682251</v>
      </c>
      <c r="O1486" s="3">
        <f ca="1">[1]!thsiFinD("ths_relative_chg_ratio_w_stock",$A1486,$A$1,104,100)</f>
        <v>-10.807844163905999</v>
      </c>
      <c r="P1486" s="3">
        <f ca="1">[1]!thsiFinD("ths_chg_ratio_w_stock",$A1486,$B$1,100)</f>
        <v>4.6102263202011997</v>
      </c>
    </row>
    <row r="1487" spans="1:16" x14ac:dyDescent="0.25">
      <c r="A1487" s="2" t="s">
        <v>1485</v>
      </c>
      <c r="B1487" s="2" t="s">
        <v>6848</v>
      </c>
      <c r="C1487" s="3">
        <f ca="1">[1]!thsiFinD("ths_vol_ratio_stock",$A1487,$A$1,7,100)</f>
        <v>5.2896223967089</v>
      </c>
      <c r="D1487" s="3">
        <f ca="1">[1]!thsiFinD("ths_cr_stock",$A1487,$A$1,7,100,100)</f>
        <v>-879.66573816155994</v>
      </c>
      <c r="E1487" s="3">
        <f ca="1">[1]!thsiFinD("ths_mfi_stock",$A1487,$A$1,7,100,100)</f>
        <v>67.335405108993001</v>
      </c>
      <c r="F1487" s="3">
        <f ca="1">[1]!thsiFinD("ths_expma_stock",$A1487,$A$1,7,100,100)</f>
        <v>29.991687613901</v>
      </c>
      <c r="G1487" s="3">
        <f ca="1">[1]!thsiFinD("ths_rsi_stock",$A1487,$A$1,7,100,100)</f>
        <v>83.408279321647001</v>
      </c>
      <c r="H1487" s="3">
        <f ca="1">[1]!thsiFinD("ths_adtm_stock",$A1487,$A$1,7,3,100,100,100)</f>
        <v>0.95824175824176006</v>
      </c>
      <c r="I1487" s="3">
        <f ca="1">[1]!thsiFinD("ths_bbiboll_stock",$A1487,$A$1,7,3,100,100,100)</f>
        <v>29.071458333332998</v>
      </c>
      <c r="J1487" s="3">
        <f ca="1">[1]!thsiFinD("ths_dptb_stock",$A1487,$A$1,7,104,100,100)</f>
        <v>0.28571428571428997</v>
      </c>
      <c r="K1487" s="3">
        <f ca="1">[1]!thsiFinD("ths_srmi_stock",$A1487,$A$1,7,100,100)</f>
        <v>0.20126874279123</v>
      </c>
      <c r="L1487" s="3">
        <f ca="1">[1]!thsiFinD("ths_atr_stock",$A1487,$A$1,7,101,100,100)</f>
        <v>1.9685714285714</v>
      </c>
      <c r="M1487" s="3">
        <f ca="1">[1]!thsiFinD("ths_vol_w_stock",$A1487,$A$1)/1000000</f>
        <v>29.561938999999999</v>
      </c>
      <c r="N1487" s="3">
        <f ca="1">[1]!thsiFinD("ths_turnover_ratio_w_stock",$A1487,$A$1)</f>
        <v>47.807906265389001</v>
      </c>
      <c r="O1487" s="3">
        <f ca="1">[1]!thsiFinD("ths_relative_chg_ratio_w_stock",$A1487,$A$1,104,100)</f>
        <v>27.381674128709999</v>
      </c>
      <c r="P1487" s="3">
        <f ca="1">[1]!thsiFinD("ths_chg_ratio_w_stock",$A1487,$B$1,100)</f>
        <v>-6.6032295271050003</v>
      </c>
    </row>
    <row r="1488" spans="1:16" x14ac:dyDescent="0.25">
      <c r="A1488" s="2" t="s">
        <v>1486</v>
      </c>
      <c r="B1488" s="2" t="s">
        <v>6849</v>
      </c>
      <c r="C1488" s="3">
        <f ca="1">[1]!thsiFinD("ths_vol_ratio_stock",$A1488,$A$1,7,100)</f>
        <v>1.2717947812577</v>
      </c>
      <c r="D1488" s="3">
        <f ca="1">[1]!thsiFinD("ths_cr_stock",$A1488,$A$1,7,100,100)</f>
        <v>18.429003021147999</v>
      </c>
      <c r="E1488" s="3">
        <f ca="1">[1]!thsiFinD("ths_mfi_stock",$A1488,$A$1,7,100,100)</f>
        <v>31.144087659888999</v>
      </c>
      <c r="F1488" s="3">
        <f ca="1">[1]!thsiFinD("ths_expma_stock",$A1488,$A$1,7,100,100)</f>
        <v>13.385800410859</v>
      </c>
      <c r="G1488" s="3">
        <f ca="1">[1]!thsiFinD("ths_rsi_stock",$A1488,$A$1,7,100,100)</f>
        <v>31.343171876296999</v>
      </c>
      <c r="H1488" s="3">
        <f ca="1">[1]!thsiFinD("ths_adtm_stock",$A1488,$A$1,7,3,100,100,100)</f>
        <v>-0.73684210526315996</v>
      </c>
      <c r="I1488" s="3">
        <f ca="1">[1]!thsiFinD("ths_bbiboll_stock",$A1488,$A$1,7,3,100,100,100)</f>
        <v>13.706770833333</v>
      </c>
      <c r="J1488" s="3">
        <f ca="1">[1]!thsiFinD("ths_dptb_stock",$A1488,$A$1,7,104,100,100)</f>
        <v>0.42857142857142999</v>
      </c>
      <c r="K1488" s="3">
        <f ca="1">[1]!thsiFinD("ths_srmi_stock",$A1488,$A$1,7,100,100)</f>
        <v>-9.7154753643303005E-2</v>
      </c>
      <c r="L1488" s="3">
        <f ca="1">[1]!thsiFinD("ths_atr_stock",$A1488,$A$1,7,101,100,100)</f>
        <v>0.59285714285713997</v>
      </c>
      <c r="M1488" s="3">
        <f ca="1">[1]!thsiFinD("ths_vol_w_stock",$A1488,$A$1)/1000000</f>
        <v>15.179048</v>
      </c>
      <c r="N1488" s="3">
        <f ca="1">[1]!thsiFinD("ths_turnover_ratio_w_stock",$A1488,$A$1)</f>
        <v>22.546466755987002</v>
      </c>
      <c r="O1488" s="3">
        <f ca="1">[1]!thsiFinD("ths_relative_chg_ratio_w_stock",$A1488,$A$1,104,100)</f>
        <v>-9.3648159115659002</v>
      </c>
      <c r="P1488" s="3">
        <f ca="1">[1]!thsiFinD("ths_chg_ratio_w_stock",$A1488,$B$1,100)</f>
        <v>0.15372790161413999</v>
      </c>
    </row>
    <row r="1489" spans="1:16" x14ac:dyDescent="0.25">
      <c r="A1489" s="2" t="s">
        <v>1487</v>
      </c>
      <c r="B1489" s="2" t="s">
        <v>6850</v>
      </c>
      <c r="C1489" s="3">
        <f ca="1">[1]!thsiFinD("ths_vol_ratio_stock",$A1489,$A$1,7,100)</f>
        <v>0.86805813592059999</v>
      </c>
      <c r="D1489" s="3">
        <f ca="1">[1]!thsiFinD("ths_cr_stock",$A1489,$A$1,7,100,100)</f>
        <v>47.373686843422</v>
      </c>
      <c r="E1489" s="3">
        <f ca="1">[1]!thsiFinD("ths_mfi_stock",$A1489,$A$1,7,100,100)</f>
        <v>31.225981227007001</v>
      </c>
      <c r="F1489" s="3">
        <f ca="1">[1]!thsiFinD("ths_expma_stock",$A1489,$A$1,7,100,100)</f>
        <v>38.167453468615001</v>
      </c>
      <c r="G1489" s="3">
        <f ca="1">[1]!thsiFinD("ths_rsi_stock",$A1489,$A$1,7,100,100)</f>
        <v>30.993660026238</v>
      </c>
      <c r="H1489" s="3">
        <f ca="1">[1]!thsiFinD("ths_adtm_stock",$A1489,$A$1,7,3,100,100,100)</f>
        <v>-0.76819923371648002</v>
      </c>
      <c r="I1489" s="3">
        <f ca="1">[1]!thsiFinD("ths_bbiboll_stock",$A1489,$A$1,7,3,100,100,100)</f>
        <v>38.642291666666999</v>
      </c>
      <c r="J1489" s="3">
        <f ca="1">[1]!thsiFinD("ths_dptb_stock",$A1489,$A$1,7,104,100,100)</f>
        <v>0.42857142857142999</v>
      </c>
      <c r="K1489" s="3">
        <f ca="1">[1]!thsiFinD("ths_srmi_stock",$A1489,$A$1,7,100,100)</f>
        <v>-5.5626435315131E-2</v>
      </c>
      <c r="L1489" s="3">
        <f ca="1">[1]!thsiFinD("ths_atr_stock",$A1489,$A$1,7,101,100,100)</f>
        <v>1.4614285714285999</v>
      </c>
      <c r="M1489" s="3">
        <f ca="1">[1]!thsiFinD("ths_vol_w_stock",$A1489,$A$1)/1000000</f>
        <v>5.0294999999999996</v>
      </c>
      <c r="N1489" s="3">
        <f ca="1">[1]!thsiFinD("ths_turnover_ratio_w_stock",$A1489,$A$1)</f>
        <v>9.3708445349037</v>
      </c>
      <c r="O1489" s="3">
        <f ca="1">[1]!thsiFinD("ths_relative_chg_ratio_w_stock",$A1489,$A$1,104,100)</f>
        <v>-7.4051274776075999</v>
      </c>
      <c r="P1489" s="3">
        <f ca="1">[1]!thsiFinD("ths_chg_ratio_w_stock",$A1489,$B$1,100)</f>
        <v>2.5398540934882998</v>
      </c>
    </row>
    <row r="1490" spans="1:16" x14ac:dyDescent="0.25">
      <c r="A1490" s="2" t="s">
        <v>1488</v>
      </c>
      <c r="B1490" s="2" t="s">
        <v>6851</v>
      </c>
      <c r="C1490" s="3">
        <f ca="1">[1]!thsiFinD("ths_vol_ratio_stock",$A1490,$A$1,7,100)</f>
        <v>0.79543483155832995</v>
      </c>
      <c r="D1490" s="3">
        <f ca="1">[1]!thsiFinD("ths_cr_stock",$A1490,$A$1,7,100,100)</f>
        <v>60.650887573963999</v>
      </c>
      <c r="E1490" s="3">
        <f ca="1">[1]!thsiFinD("ths_mfi_stock",$A1490,$A$1,7,100,100)</f>
        <v>37.264419060228001</v>
      </c>
      <c r="F1490" s="3">
        <f ca="1">[1]!thsiFinD("ths_expma_stock",$A1490,$A$1,7,100,100)</f>
        <v>21.821318182317999</v>
      </c>
      <c r="G1490" s="3">
        <f ca="1">[1]!thsiFinD("ths_rsi_stock",$A1490,$A$1,7,100,100)</f>
        <v>25.513698952559999</v>
      </c>
      <c r="H1490" s="3">
        <f ca="1">[1]!thsiFinD("ths_adtm_stock",$A1490,$A$1,7,3,100,100,100)</f>
        <v>-3.4108527131784E-2</v>
      </c>
      <c r="I1490" s="3">
        <f ca="1">[1]!thsiFinD("ths_bbiboll_stock",$A1490,$A$1,7,3,100,100,100)</f>
        <v>22.561666666667001</v>
      </c>
      <c r="J1490" s="3">
        <f ca="1">[1]!thsiFinD("ths_dptb_stock",$A1490,$A$1,7,104,100,100)</f>
        <v>0.42857142857142999</v>
      </c>
      <c r="K1490" s="3">
        <f ca="1">[1]!thsiFinD("ths_srmi_stock",$A1490,$A$1,7,100,100)</f>
        <v>-0.13303769401330001</v>
      </c>
      <c r="L1490" s="3">
        <f ca="1">[1]!thsiFinD("ths_atr_stock",$A1490,$A$1,7,101,100,100)</f>
        <v>2.0914285714286001</v>
      </c>
      <c r="M1490" s="3">
        <f ca="1">[1]!thsiFinD("ths_vol_w_stock",$A1490,$A$1)/1000000</f>
        <v>57.239530000000002</v>
      </c>
      <c r="N1490" s="3">
        <f ca="1">[1]!thsiFinD("ths_turnover_ratio_w_stock",$A1490,$A$1)</f>
        <v>33.494849782236003</v>
      </c>
      <c r="O1490" s="3">
        <f ca="1">[1]!thsiFinD("ths_relative_chg_ratio_w_stock",$A1490,$A$1,104,100)</f>
        <v>-23.350996944603999</v>
      </c>
      <c r="P1490" s="3">
        <f ca="1">[1]!thsiFinD("ths_chg_ratio_w_stock",$A1490,$B$1,100)</f>
        <v>-1.3299232736572999</v>
      </c>
    </row>
    <row r="1491" spans="1:16" x14ac:dyDescent="0.25">
      <c r="A1491" s="2" t="s">
        <v>1489</v>
      </c>
      <c r="B1491" s="2" t="s">
        <v>6852</v>
      </c>
      <c r="C1491" s="3">
        <f ca="1">[1]!thsiFinD("ths_vol_ratio_stock",$A1491,$A$1,7,100)</f>
        <v>1.1496225766179</v>
      </c>
      <c r="D1491" s="3">
        <f ca="1">[1]!thsiFinD("ths_cr_stock",$A1491,$A$1,7,100,100)</f>
        <v>45.208845208844998</v>
      </c>
      <c r="E1491" s="3">
        <f ca="1">[1]!thsiFinD("ths_mfi_stock",$A1491,$A$1,7,100,100)</f>
        <v>30.415058622530001</v>
      </c>
      <c r="F1491" s="3">
        <f ca="1">[1]!thsiFinD("ths_expma_stock",$A1491,$A$1,7,100,100)</f>
        <v>15.697817331367</v>
      </c>
      <c r="G1491" s="3">
        <f ca="1">[1]!thsiFinD("ths_rsi_stock",$A1491,$A$1,7,100,100)</f>
        <v>37.312183116842</v>
      </c>
      <c r="H1491" s="3">
        <f ca="1">[1]!thsiFinD("ths_adtm_stock",$A1491,$A$1,7,3,100,100,100)</f>
        <v>-0.74129353233830997</v>
      </c>
      <c r="I1491" s="3">
        <f ca="1">[1]!thsiFinD("ths_bbiboll_stock",$A1491,$A$1,7,3,100,100,100)</f>
        <v>15.984895833333001</v>
      </c>
      <c r="J1491" s="3">
        <f ca="1">[1]!thsiFinD("ths_dptb_stock",$A1491,$A$1,7,104,100,100)</f>
        <v>0.28571428571428997</v>
      </c>
      <c r="K1491" s="3">
        <f ca="1">[1]!thsiFinD("ths_srmi_stock",$A1491,$A$1,7,100,100)</f>
        <v>-4.5622688039457002E-2</v>
      </c>
      <c r="L1491" s="3">
        <f ca="1">[1]!thsiFinD("ths_atr_stock",$A1491,$A$1,7,101,100,100)</f>
        <v>0.59428571428570998</v>
      </c>
      <c r="M1491" s="3">
        <f ca="1">[1]!thsiFinD("ths_vol_w_stock",$A1491,$A$1)/1000000</f>
        <v>4.739611</v>
      </c>
      <c r="N1491" s="3">
        <f ca="1">[1]!thsiFinD("ths_turnover_ratio_w_stock",$A1491,$A$1)</f>
        <v>5.8514889959212004</v>
      </c>
      <c r="O1491" s="3">
        <f ca="1">[1]!thsiFinD("ths_relative_chg_ratio_w_stock",$A1491,$A$1,104,100)</f>
        <v>-5.8486238719237003</v>
      </c>
      <c r="P1491" s="3">
        <f ca="1">[1]!thsiFinD("ths_chg_ratio_w_stock",$A1491,$B$1,100)</f>
        <v>0.45662100456621002</v>
      </c>
    </row>
    <row r="1492" spans="1:16" x14ac:dyDescent="0.25">
      <c r="A1492" s="2" t="s">
        <v>1490</v>
      </c>
      <c r="B1492" s="2" t="s">
        <v>6853</v>
      </c>
      <c r="C1492" s="3">
        <f ca="1">[1]!thsiFinD("ths_vol_ratio_stock",$A1492,$A$1,7,100)</f>
        <v>0.84559657204465999</v>
      </c>
      <c r="D1492" s="3">
        <f ca="1">[1]!thsiFinD("ths_cr_stock",$A1492,$A$1,7,100,100)</f>
        <v>138.19615574174</v>
      </c>
      <c r="E1492" s="3">
        <f ca="1">[1]!thsiFinD("ths_mfi_stock",$A1492,$A$1,7,100,100)</f>
        <v>60.585648073828999</v>
      </c>
      <c r="F1492" s="3">
        <f ca="1">[1]!thsiFinD("ths_expma_stock",$A1492,$A$1,7,100,100)</f>
        <v>62.890705852808999</v>
      </c>
      <c r="G1492" s="3">
        <f ca="1">[1]!thsiFinD("ths_rsi_stock",$A1492,$A$1,7,100,100)</f>
        <v>51.628470205615002</v>
      </c>
      <c r="H1492" s="3">
        <f ca="1">[1]!thsiFinD("ths_adtm_stock",$A1492,$A$1,7,3,100,100,100)</f>
        <v>0.81805157593123001</v>
      </c>
      <c r="I1492" s="3">
        <f ca="1">[1]!thsiFinD("ths_bbiboll_stock",$A1492,$A$1,7,3,100,100,100)</f>
        <v>62.743749999999999</v>
      </c>
      <c r="J1492" s="3">
        <f ca="1">[1]!thsiFinD("ths_dptb_stock",$A1492,$A$1,7,104,100,100)</f>
        <v>0.28571428571428997</v>
      </c>
      <c r="K1492" s="3">
        <f ca="1">[1]!thsiFinD("ths_srmi_stock",$A1492,$A$1,7,100,100)</f>
        <v>1.4349489795918E-2</v>
      </c>
      <c r="L1492" s="3">
        <f ca="1">[1]!thsiFinD("ths_atr_stock",$A1492,$A$1,7,101,100,100)</f>
        <v>2.3014285714286</v>
      </c>
      <c r="M1492" s="3">
        <f ca="1">[1]!thsiFinD("ths_vol_w_stock",$A1492,$A$1)/1000000</f>
        <v>9.8027060000000006</v>
      </c>
      <c r="N1492" s="3">
        <f ca="1">[1]!thsiFinD("ths_turnover_ratio_w_stock",$A1492,$A$1)</f>
        <v>8.5953834803787004</v>
      </c>
      <c r="O1492" s="3">
        <f ca="1">[1]!thsiFinD("ths_relative_chg_ratio_w_stock",$A1492,$A$1,104,100)</f>
        <v>-0.26633437675707</v>
      </c>
      <c r="P1492" s="3">
        <f ca="1">[1]!thsiFinD("ths_chg_ratio_w_stock",$A1492,$B$1,100)</f>
        <v>6.6936208445642</v>
      </c>
    </row>
    <row r="1493" spans="1:16" x14ac:dyDescent="0.25">
      <c r="A1493" s="2" t="s">
        <v>1491</v>
      </c>
      <c r="B1493" s="2" t="s">
        <v>6854</v>
      </c>
      <c r="C1493" s="3">
        <f ca="1">[1]!thsiFinD("ths_vol_ratio_stock",$A1493,$A$1,7,100)</f>
        <v>0.6944701540064</v>
      </c>
      <c r="D1493" s="3">
        <f ca="1">[1]!thsiFinD("ths_cr_stock",$A1493,$A$1,7,100,100)</f>
        <v>27.591463414633999</v>
      </c>
      <c r="E1493" s="3">
        <f ca="1">[1]!thsiFinD("ths_mfi_stock",$A1493,$A$1,7,100,100)</f>
        <v>19.983993939219001</v>
      </c>
      <c r="F1493" s="3">
        <f ca="1">[1]!thsiFinD("ths_expma_stock",$A1493,$A$1,7,100,100)</f>
        <v>8.9483684805821007</v>
      </c>
      <c r="G1493" s="3">
        <f ca="1">[1]!thsiFinD("ths_rsi_stock",$A1493,$A$1,7,100,100)</f>
        <v>26.719416696926</v>
      </c>
      <c r="H1493" s="3">
        <f ca="1">[1]!thsiFinD("ths_adtm_stock",$A1493,$A$1,7,3,100,100,100)</f>
        <v>-0.66197183098592005</v>
      </c>
      <c r="I1493" s="3">
        <f ca="1">[1]!thsiFinD("ths_bbiboll_stock",$A1493,$A$1,7,3,100,100,100)</f>
        <v>9.1413541666666998</v>
      </c>
      <c r="J1493" s="3">
        <f ca="1">[1]!thsiFinD("ths_dptb_stock",$A1493,$A$1,7,104,100,100)</f>
        <v>0.28571428571428997</v>
      </c>
      <c r="K1493" s="3">
        <f ca="1">[1]!thsiFinD("ths_srmi_stock",$A1493,$A$1,7,100,100)</f>
        <v>-9.7791798107254996E-2</v>
      </c>
      <c r="L1493" s="3">
        <f ca="1">[1]!thsiFinD("ths_atr_stock",$A1493,$A$1,7,101,100,100)</f>
        <v>0.41571428571428998</v>
      </c>
      <c r="M1493" s="3">
        <f ca="1">[1]!thsiFinD("ths_vol_w_stock",$A1493,$A$1)/1000000</f>
        <v>44.800248000000003</v>
      </c>
      <c r="N1493" s="3">
        <f ca="1">[1]!thsiFinD("ths_turnover_ratio_w_stock",$A1493,$A$1)</f>
        <v>16.328918941449999</v>
      </c>
      <c r="O1493" s="3">
        <f ca="1">[1]!thsiFinD("ths_relative_chg_ratio_w_stock",$A1493,$A$1,104,100)</f>
        <v>-10.088740935280001</v>
      </c>
      <c r="P1493" s="3">
        <f ca="1">[1]!thsiFinD("ths_chg_ratio_w_stock",$A1493,$B$1,100)</f>
        <v>7.6923076923076996</v>
      </c>
    </row>
    <row r="1494" spans="1:16" x14ac:dyDescent="0.25">
      <c r="A1494" s="2" t="s">
        <v>1492</v>
      </c>
      <c r="B1494" s="2" t="s">
        <v>6855</v>
      </c>
      <c r="C1494" s="3">
        <f ca="1">[1]!thsiFinD("ths_vol_ratio_stock",$A1494,$A$1,7,100)</f>
        <v>0.76965331870831</v>
      </c>
      <c r="D1494" s="3">
        <f ca="1">[1]!thsiFinD("ths_cr_stock",$A1494,$A$1,7,100,100)</f>
        <v>18.520859671301999</v>
      </c>
      <c r="E1494" s="3">
        <f ca="1">[1]!thsiFinD("ths_mfi_stock",$A1494,$A$1,7,100,100)</f>
        <v>25.176616577295</v>
      </c>
      <c r="F1494" s="3">
        <f ca="1">[1]!thsiFinD("ths_expma_stock",$A1494,$A$1,7,100,100)</f>
        <v>24.092387031975001</v>
      </c>
      <c r="G1494" s="3">
        <f ca="1">[1]!thsiFinD("ths_rsi_stock",$A1494,$A$1,7,100,100)</f>
        <v>33.022283886692001</v>
      </c>
      <c r="H1494" s="3">
        <f ca="1">[1]!thsiFinD("ths_adtm_stock",$A1494,$A$1,7,3,100,100,100)</f>
        <v>-0.73633440514468995</v>
      </c>
      <c r="I1494" s="3">
        <f ca="1">[1]!thsiFinD("ths_bbiboll_stock",$A1494,$A$1,7,3,100,100,100)</f>
        <v>24.568437500000002</v>
      </c>
      <c r="J1494" s="3">
        <f ca="1">[1]!thsiFinD("ths_dptb_stock",$A1494,$A$1,7,104,100,100)</f>
        <v>0.28571428571428997</v>
      </c>
      <c r="K1494" s="3">
        <f ca="1">[1]!thsiFinD("ths_srmi_stock",$A1494,$A$1,7,100,100)</f>
        <v>-9.9922839506173006E-2</v>
      </c>
      <c r="L1494" s="3">
        <f ca="1">[1]!thsiFinD("ths_atr_stock",$A1494,$A$1,7,101,100,100)</f>
        <v>1.03</v>
      </c>
      <c r="M1494" s="3">
        <f ca="1">[1]!thsiFinD("ths_vol_w_stock",$A1494,$A$1)/1000000</f>
        <v>4.8719520000000003</v>
      </c>
      <c r="N1494" s="3">
        <f ca="1">[1]!thsiFinD("ths_turnover_ratio_w_stock",$A1494,$A$1)</f>
        <v>6.0373256128825998</v>
      </c>
      <c r="O1494" s="3">
        <f ca="1">[1]!thsiFinD("ths_relative_chg_ratio_w_stock",$A1494,$A$1,104,100)</f>
        <v>-9.2357531626023004</v>
      </c>
      <c r="P1494" s="3">
        <f ca="1">[1]!thsiFinD("ths_chg_ratio_w_stock",$A1494,$B$1,100)</f>
        <v>1.9288469781397</v>
      </c>
    </row>
    <row r="1495" spans="1:16" x14ac:dyDescent="0.25">
      <c r="A1495" s="2" t="s">
        <v>1493</v>
      </c>
      <c r="B1495" s="2" t="s">
        <v>6856</v>
      </c>
      <c r="C1495" s="3">
        <f ca="1">[1]!thsiFinD("ths_vol_ratio_stock",$A1495,$A$1,7,100)</f>
        <v>0.49690003627916002</v>
      </c>
      <c r="D1495" s="3">
        <f ca="1">[1]!thsiFinD("ths_cr_stock",$A1495,$A$1,7,100,100)</f>
        <v>15.384615384616</v>
      </c>
      <c r="E1495" s="3">
        <f ca="1">[1]!thsiFinD("ths_mfi_stock",$A1495,$A$1,7,100,100)</f>
        <v>0</v>
      </c>
      <c r="F1495" s="3">
        <f ca="1">[1]!thsiFinD("ths_expma_stock",$A1495,$A$1,7,100,100)</f>
        <v>4.8519641284568999</v>
      </c>
      <c r="G1495" s="3">
        <f ca="1">[1]!thsiFinD("ths_rsi_stock",$A1495,$A$1,7,100,100)</f>
        <v>31.251917002713999</v>
      </c>
      <c r="H1495" s="3">
        <f ca="1">[1]!thsiFinD("ths_adtm_stock",$A1495,$A$1,7,3,100,100,100)</f>
        <v>-0.75</v>
      </c>
      <c r="I1495" s="3">
        <f ca="1">[1]!thsiFinD("ths_bbiboll_stock",$A1495,$A$1,7,3,100,100,100)</f>
        <v>4.8894791666666997</v>
      </c>
      <c r="J1495" s="3">
        <f ca="1">[1]!thsiFinD("ths_dptb_stock",$A1495,$A$1,7,104,100,100)</f>
        <v>0.71428571428570997</v>
      </c>
      <c r="K1495" s="3">
        <f ca="1">[1]!thsiFinD("ths_srmi_stock",$A1495,$A$1,7,100,100)</f>
        <v>-7.3929961089493998E-2</v>
      </c>
      <c r="L1495" s="3">
        <f ca="1">[1]!thsiFinD("ths_atr_stock",$A1495,$A$1,7,101,100,100)</f>
        <v>0.13</v>
      </c>
      <c r="M1495" s="3">
        <f ca="1">[1]!thsiFinD("ths_vol_w_stock",$A1495,$A$1)/1000000</f>
        <v>90.218059999999994</v>
      </c>
      <c r="N1495" s="3">
        <f ca="1">[1]!thsiFinD("ths_turnover_ratio_w_stock",$A1495,$A$1)</f>
        <v>3.9956998807659998</v>
      </c>
      <c r="O1495" s="3">
        <f ca="1">[1]!thsiFinD("ths_relative_chg_ratio_w_stock",$A1495,$A$1,104,100)</f>
        <v>-3.4814196065314</v>
      </c>
      <c r="P1495" s="3">
        <f ca="1">[1]!thsiFinD("ths_chg_ratio_w_stock",$A1495,$B$1,100)</f>
        <v>-1.4705882352941</v>
      </c>
    </row>
    <row r="1496" spans="1:16" x14ac:dyDescent="0.25">
      <c r="A1496" s="2" t="s">
        <v>1494</v>
      </c>
      <c r="B1496" s="2" t="s">
        <v>6857</v>
      </c>
      <c r="C1496" s="3">
        <f ca="1">[1]!thsiFinD("ths_vol_ratio_stock",$A1496,$A$1,7,100)</f>
        <v>1.3759836659449001</v>
      </c>
      <c r="D1496" s="3">
        <f ca="1">[1]!thsiFinD("ths_cr_stock",$A1496,$A$1,7,100,100)</f>
        <v>20.605187319885001</v>
      </c>
      <c r="E1496" s="3">
        <f ca="1">[1]!thsiFinD("ths_mfi_stock",$A1496,$A$1,7,100,100)</f>
        <v>29.821191326403</v>
      </c>
      <c r="F1496" s="3">
        <f ca="1">[1]!thsiFinD("ths_expma_stock",$A1496,$A$1,7,100,100)</f>
        <v>8.5032997305077007</v>
      </c>
      <c r="G1496" s="3">
        <f ca="1">[1]!thsiFinD("ths_rsi_stock",$A1496,$A$1,7,100,100)</f>
        <v>31.156813270255999</v>
      </c>
      <c r="H1496" s="3">
        <f ca="1">[1]!thsiFinD("ths_adtm_stock",$A1496,$A$1,7,3,100,100,100)</f>
        <v>-0.90810810810811005</v>
      </c>
      <c r="I1496" s="3">
        <f ca="1">[1]!thsiFinD("ths_bbiboll_stock",$A1496,$A$1,7,3,100,100,100)</f>
        <v>8.7127083333332997</v>
      </c>
      <c r="J1496" s="3">
        <f ca="1">[1]!thsiFinD("ths_dptb_stock",$A1496,$A$1,7,104,100,100)</f>
        <v>0.42857142857142999</v>
      </c>
      <c r="K1496" s="3">
        <f ca="1">[1]!thsiFinD("ths_srmi_stock",$A1496,$A$1,7,100,100)</f>
        <v>-0.10601092896175</v>
      </c>
      <c r="L1496" s="3">
        <f ca="1">[1]!thsiFinD("ths_atr_stock",$A1496,$A$1,7,101,100,100)</f>
        <v>0.41714285714285998</v>
      </c>
      <c r="M1496" s="3">
        <f ca="1">[1]!thsiFinD("ths_vol_w_stock",$A1496,$A$1)/1000000</f>
        <v>15.076032</v>
      </c>
      <c r="N1496" s="3">
        <f ca="1">[1]!thsiFinD("ths_turnover_ratio_w_stock",$A1496,$A$1)</f>
        <v>7.1045261942113997</v>
      </c>
      <c r="O1496" s="3">
        <f ca="1">[1]!thsiFinD("ths_relative_chg_ratio_w_stock",$A1496,$A$1,104,100)</f>
        <v>-10.730941097539</v>
      </c>
      <c r="P1496" s="3">
        <f ca="1">[1]!thsiFinD("ths_chg_ratio_w_stock",$A1496,$B$1,100)</f>
        <v>1.5892420537897001</v>
      </c>
    </row>
    <row r="1497" spans="1:16" x14ac:dyDescent="0.25">
      <c r="A1497" s="2" t="s">
        <v>1495</v>
      </c>
      <c r="B1497" s="2" t="s">
        <v>6858</v>
      </c>
      <c r="C1497" s="3">
        <f ca="1">[1]!thsiFinD("ths_vol_ratio_stock",$A1497,$A$1,7,100)</f>
        <v>1.0229234231615001</v>
      </c>
      <c r="D1497" s="3">
        <f ca="1">[1]!thsiFinD("ths_cr_stock",$A1497,$A$1,7,100,100)</f>
        <v>19.075144508670999</v>
      </c>
      <c r="E1497" s="3">
        <f ca="1">[1]!thsiFinD("ths_mfi_stock",$A1497,$A$1,7,100,100)</f>
        <v>30.309615998845</v>
      </c>
      <c r="F1497" s="3">
        <f ca="1">[1]!thsiFinD("ths_expma_stock",$A1497,$A$1,7,100,100)</f>
        <v>6.1629755707604001</v>
      </c>
      <c r="G1497" s="3">
        <f ca="1">[1]!thsiFinD("ths_rsi_stock",$A1497,$A$1,7,100,100)</f>
        <v>32.993364145062998</v>
      </c>
      <c r="H1497" s="3">
        <f ca="1">[1]!thsiFinD("ths_adtm_stock",$A1497,$A$1,7,3,100,100,100)</f>
        <v>-0.78787878787878995</v>
      </c>
      <c r="I1497" s="3">
        <f ca="1">[1]!thsiFinD("ths_bbiboll_stock",$A1497,$A$1,7,3,100,100,100)</f>
        <v>6.3878124999999999</v>
      </c>
      <c r="J1497" s="3">
        <f ca="1">[1]!thsiFinD("ths_dptb_stock",$A1497,$A$1,7,104,100,100)</f>
        <v>0.42857142857142999</v>
      </c>
      <c r="K1497" s="3">
        <f ca="1">[1]!thsiFinD("ths_srmi_stock",$A1497,$A$1,7,100,100)</f>
        <v>-6.5318818040435003E-2</v>
      </c>
      <c r="L1497" s="3">
        <f ca="1">[1]!thsiFinD("ths_atr_stock",$A1497,$A$1,7,101,100,100)</f>
        <v>0.30428571428571</v>
      </c>
      <c r="M1497" s="3">
        <f ca="1">[1]!thsiFinD("ths_vol_w_stock",$A1497,$A$1)/1000000</f>
        <v>37.554279999999999</v>
      </c>
      <c r="N1497" s="3">
        <f ca="1">[1]!thsiFinD("ths_turnover_ratio_w_stock",$A1497,$A$1)</f>
        <v>18.682821829106</v>
      </c>
      <c r="O1497" s="3">
        <f ca="1">[1]!thsiFinD("ths_relative_chg_ratio_w_stock",$A1497,$A$1,104,100)</f>
        <v>-6.2239877450660002</v>
      </c>
      <c r="P1497" s="3">
        <f ca="1">[1]!thsiFinD("ths_chg_ratio_w_stock",$A1497,$B$1,100)</f>
        <v>-0.66555740432611998</v>
      </c>
    </row>
    <row r="1498" spans="1:16" x14ac:dyDescent="0.25">
      <c r="A1498" s="2" t="s">
        <v>1496</v>
      </c>
      <c r="B1498" s="2" t="s">
        <v>6859</v>
      </c>
      <c r="C1498" s="3">
        <f ca="1">[1]!thsiFinD("ths_vol_ratio_stock",$A1498,$A$1,7,100)</f>
        <v>0.76945475062674995</v>
      </c>
      <c r="D1498" s="3">
        <f ca="1">[1]!thsiFinD("ths_cr_stock",$A1498,$A$1,7,100,100)</f>
        <v>7.9534432589717001</v>
      </c>
      <c r="E1498" s="3">
        <f ca="1">[1]!thsiFinD("ths_mfi_stock",$A1498,$A$1,7,100,100)</f>
        <v>0</v>
      </c>
      <c r="F1498" s="3">
        <f ca="1">[1]!thsiFinD("ths_expma_stock",$A1498,$A$1,7,100,100)</f>
        <v>17.369410977262</v>
      </c>
      <c r="G1498" s="3">
        <f ca="1">[1]!thsiFinD("ths_rsi_stock",$A1498,$A$1,7,100,100)</f>
        <v>8.0061619465404998</v>
      </c>
      <c r="H1498" s="3">
        <f ca="1">[1]!thsiFinD("ths_adtm_stock",$A1498,$A$1,7,3,100,100,100)</f>
        <v>-0.67045454545453997</v>
      </c>
      <c r="I1498" s="3">
        <f ca="1">[1]!thsiFinD("ths_bbiboll_stock",$A1498,$A$1,7,3,100,100,100)</f>
        <v>19.046145833333</v>
      </c>
      <c r="J1498" s="3">
        <f ca="1">[1]!thsiFinD("ths_dptb_stock",$A1498,$A$1,7,104,100,100)</f>
        <v>0.42857142857142999</v>
      </c>
      <c r="K1498" s="3">
        <f ca="1">[1]!thsiFinD("ths_srmi_stock",$A1498,$A$1,7,100,100)</f>
        <v>-0.10700280112045001</v>
      </c>
      <c r="L1498" s="3">
        <f ca="1">[1]!thsiFinD("ths_atr_stock",$A1498,$A$1,7,101,100,100)</f>
        <v>0.54285714285714004</v>
      </c>
      <c r="M1498" s="3">
        <f ca="1">[1]!thsiFinD("ths_vol_w_stock",$A1498,$A$1)/1000000</f>
        <v>15.279750999999999</v>
      </c>
      <c r="N1498" s="3">
        <f ca="1">[1]!thsiFinD("ths_turnover_ratio_w_stock",$A1498,$A$1)</f>
        <v>11.907264092623</v>
      </c>
      <c r="O1498" s="3">
        <f ca="1">[1]!thsiFinD("ths_relative_chg_ratio_w_stock",$A1498,$A$1,104,100)</f>
        <v>-8.9078603408652999</v>
      </c>
      <c r="P1498" s="3">
        <f ca="1">[1]!thsiFinD("ths_chg_ratio_w_stock",$A1498,$B$1,100)</f>
        <v>0.69008782936011004</v>
      </c>
    </row>
    <row r="1499" spans="1:16" x14ac:dyDescent="0.25">
      <c r="A1499" s="2" t="s">
        <v>1497</v>
      </c>
      <c r="B1499" s="2" t="s">
        <v>6860</v>
      </c>
      <c r="C1499" s="3">
        <f ca="1">[1]!thsiFinD("ths_vol_ratio_stock",$A1499,$A$1,7,100)</f>
        <v>1.0436759757</v>
      </c>
      <c r="D1499" s="3">
        <f ca="1">[1]!thsiFinD("ths_cr_stock",$A1499,$A$1,7,100,100)</f>
        <v>22.926829268293002</v>
      </c>
      <c r="E1499" s="3">
        <f ca="1">[1]!thsiFinD("ths_mfi_stock",$A1499,$A$1,7,100,100)</f>
        <v>14.528567935986</v>
      </c>
      <c r="F1499" s="3">
        <f ca="1">[1]!thsiFinD("ths_expma_stock",$A1499,$A$1,7,100,100)</f>
        <v>13.661466461236</v>
      </c>
      <c r="G1499" s="3">
        <f ca="1">[1]!thsiFinD("ths_rsi_stock",$A1499,$A$1,7,100,100)</f>
        <v>35.350344333526003</v>
      </c>
      <c r="H1499" s="3">
        <f ca="1">[1]!thsiFinD("ths_adtm_stock",$A1499,$A$1,7,3,100,100,100)</f>
        <v>-0.94244604316546998</v>
      </c>
      <c r="I1499" s="3">
        <f ca="1">[1]!thsiFinD("ths_bbiboll_stock",$A1499,$A$1,7,3,100,100,100)</f>
        <v>13.823124999999999</v>
      </c>
      <c r="J1499" s="3">
        <f ca="1">[1]!thsiFinD("ths_dptb_stock",$A1499,$A$1,7,104,100,100)</f>
        <v>0.71428571428570997</v>
      </c>
      <c r="K1499" s="3">
        <f ca="1">[1]!thsiFinD("ths_srmi_stock",$A1499,$A$1,7,100,100)</f>
        <v>-6.1495457721873002E-2</v>
      </c>
      <c r="L1499" s="3">
        <f ca="1">[1]!thsiFinD("ths_atr_stock",$A1499,$A$1,7,101,100,100)</f>
        <v>0.36857142857142999</v>
      </c>
      <c r="M1499" s="3">
        <f ca="1">[1]!thsiFinD("ths_vol_w_stock",$A1499,$A$1)/1000000</f>
        <v>17.805582000000001</v>
      </c>
      <c r="N1499" s="3">
        <f ca="1">[1]!thsiFinD("ths_turnover_ratio_w_stock",$A1499,$A$1)</f>
        <v>2.8834076012561001</v>
      </c>
      <c r="O1499" s="3">
        <f ca="1">[1]!thsiFinD("ths_relative_chg_ratio_w_stock",$A1499,$A$1,104,100)</f>
        <v>-4.4541721829023002</v>
      </c>
      <c r="P1499" s="3">
        <f ca="1">[1]!thsiFinD("ths_chg_ratio_w_stock",$A1499,$B$1,100)</f>
        <v>-1.1169024571854</v>
      </c>
    </row>
    <row r="1500" spans="1:16" x14ac:dyDescent="0.25">
      <c r="A1500" s="2" t="s">
        <v>1498</v>
      </c>
      <c r="B1500" s="2" t="s">
        <v>6861</v>
      </c>
      <c r="C1500" s="3">
        <f ca="1">[1]!thsiFinD("ths_vol_ratio_stock",$A1500,$A$1,7,100)</f>
        <v>0.37289758311410998</v>
      </c>
      <c r="D1500" s="3">
        <f ca="1">[1]!thsiFinD("ths_cr_stock",$A1500,$A$1,7,100,100)</f>
        <v>19.670329670329998</v>
      </c>
      <c r="E1500" s="3">
        <f ca="1">[1]!thsiFinD("ths_mfi_stock",$A1500,$A$1,7,100,100)</f>
        <v>21.101127666612999</v>
      </c>
      <c r="F1500" s="3">
        <f ca="1">[1]!thsiFinD("ths_expma_stock",$A1500,$A$1,7,100,100)</f>
        <v>11.995556773836</v>
      </c>
      <c r="G1500" s="3">
        <f ca="1">[1]!thsiFinD("ths_rsi_stock",$A1500,$A$1,7,100,100)</f>
        <v>33.076308191281001</v>
      </c>
      <c r="H1500" s="3">
        <f ca="1">[1]!thsiFinD("ths_adtm_stock",$A1500,$A$1,7,3,100,100,100)</f>
        <v>0.13414634146342</v>
      </c>
      <c r="I1500" s="3">
        <f ca="1">[1]!thsiFinD("ths_bbiboll_stock",$A1500,$A$1,7,3,100,100,100)</f>
        <v>12.153229166667</v>
      </c>
      <c r="J1500" s="3">
        <f ca="1">[1]!thsiFinD("ths_dptb_stock",$A1500,$A$1,7,104,100,100)</f>
        <v>0.14285714285713999</v>
      </c>
      <c r="K1500" s="3">
        <f ca="1">[1]!thsiFinD("ths_srmi_stock",$A1500,$A$1,7,100,100)</f>
        <v>-0.10906298003072</v>
      </c>
      <c r="L1500" s="3">
        <f ca="1">[1]!thsiFinD("ths_atr_stock",$A1500,$A$1,7,101,100,100)</f>
        <v>0.57714285714285996</v>
      </c>
      <c r="M1500" s="3">
        <f ca="1">[1]!thsiFinD("ths_vol_w_stock",$A1500,$A$1)/1000000</f>
        <v>37.376151999999998</v>
      </c>
      <c r="N1500" s="3">
        <f ca="1">[1]!thsiFinD("ths_turnover_ratio_w_stock",$A1500,$A$1)</f>
        <v>8.1812697586350005</v>
      </c>
      <c r="O1500" s="3">
        <f ca="1">[1]!thsiFinD("ths_relative_chg_ratio_w_stock",$A1500,$A$1,104,100)</f>
        <v>-9.8454528620758008</v>
      </c>
      <c r="P1500" s="3">
        <f ca="1">[1]!thsiFinD("ths_chg_ratio_w_stock",$A1500,$B$1,100)</f>
        <v>4.5689655172414003</v>
      </c>
    </row>
    <row r="1501" spans="1:16" x14ac:dyDescent="0.25">
      <c r="A1501" s="2" t="s">
        <v>1499</v>
      </c>
      <c r="B1501" s="2" t="s">
        <v>6862</v>
      </c>
      <c r="C1501" s="3">
        <f ca="1">[1]!thsiFinD("ths_vol_ratio_stock",$A1501,$A$1,7,100)</f>
        <v>1.0560998769537999</v>
      </c>
      <c r="D1501" s="3">
        <f ca="1">[1]!thsiFinD("ths_cr_stock",$A1501,$A$1,7,100,100)</f>
        <v>44.389027431420999</v>
      </c>
      <c r="E1501" s="3">
        <f ca="1">[1]!thsiFinD("ths_mfi_stock",$A1501,$A$1,7,100,100)</f>
        <v>39.969891727052001</v>
      </c>
      <c r="F1501" s="3">
        <f ca="1">[1]!thsiFinD("ths_expma_stock",$A1501,$A$1,7,100,100)</f>
        <v>12.983498952883</v>
      </c>
      <c r="G1501" s="3">
        <f ca="1">[1]!thsiFinD("ths_rsi_stock",$A1501,$A$1,7,100,100)</f>
        <v>42.405823874505998</v>
      </c>
      <c r="H1501" s="3">
        <f ca="1">[1]!thsiFinD("ths_adtm_stock",$A1501,$A$1,7,3,100,100,100)</f>
        <v>2.5000000000002E-2</v>
      </c>
      <c r="I1501" s="3">
        <f ca="1">[1]!thsiFinD("ths_bbiboll_stock",$A1501,$A$1,7,3,100,100,100)</f>
        <v>13.073229166667</v>
      </c>
      <c r="J1501" s="3">
        <f ca="1">[1]!thsiFinD("ths_dptb_stock",$A1501,$A$1,7,104,100,100)</f>
        <v>0.14285714285713999</v>
      </c>
      <c r="K1501" s="3">
        <f ca="1">[1]!thsiFinD("ths_srmi_stock",$A1501,$A$1,7,100,100)</f>
        <v>-4.1014168530946998E-2</v>
      </c>
      <c r="L1501" s="3">
        <f ca="1">[1]!thsiFinD("ths_atr_stock",$A1501,$A$1,7,101,100,100)</f>
        <v>0.58285714285713996</v>
      </c>
      <c r="M1501" s="3">
        <f ca="1">[1]!thsiFinD("ths_vol_w_stock",$A1501,$A$1)/1000000</f>
        <v>9.8891869999999997</v>
      </c>
      <c r="N1501" s="3">
        <f ca="1">[1]!thsiFinD("ths_turnover_ratio_w_stock",$A1501,$A$1)</f>
        <v>6.8674909722221997</v>
      </c>
      <c r="O1501" s="3">
        <f ca="1">[1]!thsiFinD("ths_relative_chg_ratio_w_stock",$A1501,$A$1,104,100)</f>
        <v>-4.8598514832918003</v>
      </c>
      <c r="P1501" s="3">
        <f ca="1">[1]!thsiFinD("ths_chg_ratio_w_stock",$A1501,$B$1,100)</f>
        <v>-0.85536547433902999</v>
      </c>
    </row>
    <row r="1502" spans="1:16" x14ac:dyDescent="0.25">
      <c r="A1502" s="2" t="s">
        <v>1500</v>
      </c>
      <c r="B1502" s="2" t="s">
        <v>6863</v>
      </c>
      <c r="C1502" s="3">
        <f ca="1">[1]!thsiFinD("ths_vol_ratio_stock",$A1502,$A$1,7,100)</f>
        <v>0.75921890362524003</v>
      </c>
      <c r="D1502" s="3">
        <f ca="1">[1]!thsiFinD("ths_cr_stock",$A1502,$A$1,7,100,100)</f>
        <v>26.550868486352002</v>
      </c>
      <c r="E1502" s="3">
        <f ca="1">[1]!thsiFinD("ths_mfi_stock",$A1502,$A$1,7,100,100)</f>
        <v>29.570825254848</v>
      </c>
      <c r="F1502" s="3">
        <f ca="1">[1]!thsiFinD("ths_expma_stock",$A1502,$A$1,7,100,100)</f>
        <v>13.169041466046</v>
      </c>
      <c r="G1502" s="3">
        <f ca="1">[1]!thsiFinD("ths_rsi_stock",$A1502,$A$1,7,100,100)</f>
        <v>24.920818643172002</v>
      </c>
      <c r="H1502" s="3">
        <f ca="1">[1]!thsiFinD("ths_adtm_stock",$A1502,$A$1,7,3,100,100,100)</f>
        <v>-0.55445544554456005</v>
      </c>
      <c r="I1502" s="3">
        <f ca="1">[1]!thsiFinD("ths_bbiboll_stock",$A1502,$A$1,7,3,100,100,100)</f>
        <v>13.441145833333</v>
      </c>
      <c r="J1502" s="3">
        <f ca="1">[1]!thsiFinD("ths_dptb_stock",$A1502,$A$1,7,104,100,100)</f>
        <v>0.42857142857142999</v>
      </c>
      <c r="K1502" s="3">
        <f ca="1">[1]!thsiFinD("ths_srmi_stock",$A1502,$A$1,7,100,100)</f>
        <v>-8.5507246376811993E-2</v>
      </c>
      <c r="L1502" s="3">
        <f ca="1">[1]!thsiFinD("ths_atr_stock",$A1502,$A$1,7,101,100,100)</f>
        <v>0.51</v>
      </c>
      <c r="M1502" s="3">
        <f ca="1">[1]!thsiFinD("ths_vol_w_stock",$A1502,$A$1)/1000000</f>
        <v>13.205033</v>
      </c>
      <c r="N1502" s="3">
        <f ca="1">[1]!thsiFinD("ths_turnover_ratio_w_stock",$A1502,$A$1)</f>
        <v>10.367805723588001</v>
      </c>
      <c r="O1502" s="3">
        <f ca="1">[1]!thsiFinD("ths_relative_chg_ratio_w_stock",$A1502,$A$1,104,100)</f>
        <v>-8.9155047084460008</v>
      </c>
      <c r="P1502" s="3">
        <f ca="1">[1]!thsiFinD("ths_chg_ratio_w_stock",$A1502,$B$1,100)</f>
        <v>-0.55467511885894005</v>
      </c>
    </row>
    <row r="1503" spans="1:16" x14ac:dyDescent="0.25">
      <c r="A1503" s="2" t="s">
        <v>1501</v>
      </c>
      <c r="B1503" s="2" t="s">
        <v>6864</v>
      </c>
      <c r="C1503" s="3">
        <f ca="1">[1]!thsiFinD("ths_vol_ratio_stock",$A1503,$A$1,7,100)</f>
        <v>1.3433028934364</v>
      </c>
      <c r="D1503" s="3">
        <f ca="1">[1]!thsiFinD("ths_cr_stock",$A1503,$A$1,7,100,100)</f>
        <v>120.8517699115</v>
      </c>
      <c r="E1503" s="3">
        <f ca="1">[1]!thsiFinD("ths_mfi_stock",$A1503,$A$1,7,100,100)</f>
        <v>71.557957079494003</v>
      </c>
      <c r="F1503" s="3">
        <f ca="1">[1]!thsiFinD("ths_expma_stock",$A1503,$A$1,7,100,100)</f>
        <v>38.606955695883002</v>
      </c>
      <c r="G1503" s="3">
        <f ca="1">[1]!thsiFinD("ths_rsi_stock",$A1503,$A$1,7,100,100)</f>
        <v>62.905325147424001</v>
      </c>
      <c r="H1503" s="3">
        <f ca="1">[1]!thsiFinD("ths_adtm_stock",$A1503,$A$1,7,3,100,100,100)</f>
        <v>0.432</v>
      </c>
      <c r="I1503" s="3">
        <f ca="1">[1]!thsiFinD("ths_bbiboll_stock",$A1503,$A$1,7,3,100,100,100)</f>
        <v>38.260833333332997</v>
      </c>
      <c r="J1503" s="3">
        <f ca="1">[1]!thsiFinD("ths_dptb_stock",$A1503,$A$1,7,104,100,100)</f>
        <v>0.14285714285713999</v>
      </c>
      <c r="K1503" s="3">
        <f ca="1">[1]!thsiFinD("ths_srmi_stock",$A1503,$A$1,7,100,100)</f>
        <v>2.7020202020202E-2</v>
      </c>
      <c r="L1503" s="3">
        <f ca="1">[1]!thsiFinD("ths_atr_stock",$A1503,$A$1,7,101,100,100)</f>
        <v>1.9228571428571</v>
      </c>
      <c r="M1503" s="3">
        <f ca="1">[1]!thsiFinD("ths_vol_w_stock",$A1503,$A$1)/1000000</f>
        <v>11.273628</v>
      </c>
      <c r="N1503" s="3">
        <f ca="1">[1]!thsiFinD("ths_turnover_ratio_w_stock",$A1503,$A$1)</f>
        <v>23.146444775397999</v>
      </c>
      <c r="O1503" s="3">
        <f ca="1">[1]!thsiFinD("ths_relative_chg_ratio_w_stock",$A1503,$A$1,104,100)</f>
        <v>0.66991930302291003</v>
      </c>
      <c r="P1503" s="3">
        <f ca="1">[1]!thsiFinD("ths_chg_ratio_w_stock",$A1503,$B$1,100)</f>
        <v>2.8282828282827999</v>
      </c>
    </row>
    <row r="1504" spans="1:16" x14ac:dyDescent="0.25">
      <c r="A1504" s="2" t="s">
        <v>1502</v>
      </c>
      <c r="B1504" s="2" t="s">
        <v>6865</v>
      </c>
      <c r="C1504" s="3">
        <f ca="1">[1]!thsiFinD("ths_vol_ratio_stock",$A1504,$A$1,7,100)</f>
        <v>1.1497076795676</v>
      </c>
      <c r="D1504" s="3">
        <f ca="1">[1]!thsiFinD("ths_cr_stock",$A1504,$A$1,7,100,100)</f>
        <v>212</v>
      </c>
      <c r="E1504" s="3">
        <f ca="1">[1]!thsiFinD("ths_mfi_stock",$A1504,$A$1,7,100,100)</f>
        <v>76.103355960163995</v>
      </c>
      <c r="F1504" s="3">
        <f ca="1">[1]!thsiFinD("ths_expma_stock",$A1504,$A$1,7,100,100)</f>
        <v>4.2899734580802997</v>
      </c>
      <c r="G1504" s="3">
        <f ca="1">[1]!thsiFinD("ths_rsi_stock",$A1504,$A$1,7,100,100)</f>
        <v>82.485944962228999</v>
      </c>
      <c r="H1504" s="3">
        <f ca="1">[1]!thsiFinD("ths_adtm_stock",$A1504,$A$1,7,3,100,100,100)</f>
        <v>0.82051282051282004</v>
      </c>
      <c r="I1504" s="3">
        <f ca="1">[1]!thsiFinD("ths_bbiboll_stock",$A1504,$A$1,7,3,100,100,100)</f>
        <v>4.2441666666667004</v>
      </c>
      <c r="J1504" s="3">
        <f ca="1">[1]!thsiFinD("ths_dptb_stock",$A1504,$A$1,7,104,100,100)</f>
        <v>0.42857142857142999</v>
      </c>
      <c r="K1504" s="3">
        <f ca="1">[1]!thsiFinD("ths_srmi_stock",$A1504,$A$1,7,100,100)</f>
        <v>3.6281179138322003E-2</v>
      </c>
      <c r="L1504" s="3">
        <f ca="1">[1]!thsiFinD("ths_atr_stock",$A1504,$A$1,7,101,100,100)</f>
        <v>0.11142857142857</v>
      </c>
      <c r="M1504" s="3">
        <f ca="1">[1]!thsiFinD("ths_vol_w_stock",$A1504,$A$1)/1000000</f>
        <v>701.95838500000002</v>
      </c>
      <c r="N1504" s="3">
        <f ca="1">[1]!thsiFinD("ths_turnover_ratio_w_stock",$A1504,$A$1)</f>
        <v>1.7845649753515</v>
      </c>
      <c r="O1504" s="3">
        <f ca="1">[1]!thsiFinD("ths_relative_chg_ratio_w_stock",$A1504,$A$1,104,100)</f>
        <v>5.4129017485361004</v>
      </c>
      <c r="P1504" s="3">
        <f ca="1">[1]!thsiFinD("ths_chg_ratio_w_stock",$A1504,$B$1,100)</f>
        <v>-0.90702947845805004</v>
      </c>
    </row>
    <row r="1505" spans="1:16" x14ac:dyDescent="0.25">
      <c r="A1505" s="2" t="s">
        <v>1503</v>
      </c>
      <c r="B1505" s="2" t="s">
        <v>6866</v>
      </c>
      <c r="C1505" s="3">
        <f ca="1">[1]!thsiFinD("ths_vol_ratio_stock",$A1505,$A$1,7,100)</f>
        <v>0.88043018048149002</v>
      </c>
      <c r="D1505" s="3">
        <f ca="1">[1]!thsiFinD("ths_cr_stock",$A1505,$A$1,7,100,100)</f>
        <v>131.91800878477</v>
      </c>
      <c r="E1505" s="3">
        <f ca="1">[1]!thsiFinD("ths_mfi_stock",$A1505,$A$1,7,100,100)</f>
        <v>46.011631856468</v>
      </c>
      <c r="F1505" s="3">
        <f ca="1">[1]!thsiFinD("ths_expma_stock",$A1505,$A$1,7,100,100)</f>
        <v>21.821441351600001</v>
      </c>
      <c r="G1505" s="3">
        <f ca="1">[1]!thsiFinD("ths_rsi_stock",$A1505,$A$1,7,100,100)</f>
        <v>58.745992881676003</v>
      </c>
      <c r="H1505" s="3">
        <f ca="1">[1]!thsiFinD("ths_adtm_stock",$A1505,$A$1,7,3,100,100,100)</f>
        <v>0.61621621621621003</v>
      </c>
      <c r="I1505" s="3">
        <f ca="1">[1]!thsiFinD("ths_bbiboll_stock",$A1505,$A$1,7,3,100,100,100)</f>
        <v>21.607916666666998</v>
      </c>
      <c r="J1505" s="3">
        <f ca="1">[1]!thsiFinD("ths_dptb_stock",$A1505,$A$1,7,104,100,100)</f>
        <v>0.71428571428570997</v>
      </c>
      <c r="K1505" s="3">
        <f ca="1">[1]!thsiFinD("ths_srmi_stock",$A1505,$A$1,7,100,100)</f>
        <v>1.369237790963E-2</v>
      </c>
      <c r="L1505" s="3">
        <f ca="1">[1]!thsiFinD("ths_atr_stock",$A1505,$A$1,7,101,100,100)</f>
        <v>0.76571428571429001</v>
      </c>
      <c r="M1505" s="3">
        <f ca="1">[1]!thsiFinD("ths_vol_w_stock",$A1505,$A$1)/1000000</f>
        <v>103.00700500000001</v>
      </c>
      <c r="N1505" s="3">
        <f ca="1">[1]!thsiFinD("ths_turnover_ratio_w_stock",$A1505,$A$1)</f>
        <v>10.020659930958001</v>
      </c>
      <c r="O1505" s="3">
        <f ca="1">[1]!thsiFinD("ths_relative_chg_ratio_w_stock",$A1505,$A$1,104,100)</f>
        <v>1.8328387325163</v>
      </c>
      <c r="P1505" s="3">
        <f ca="1">[1]!thsiFinD("ths_chg_ratio_w_stock",$A1505,$B$1,100)</f>
        <v>-0.73026015518027998</v>
      </c>
    </row>
    <row r="1506" spans="1:16" x14ac:dyDescent="0.25">
      <c r="A1506" s="2" t="s">
        <v>1504</v>
      </c>
      <c r="B1506" s="2" t="s">
        <v>6867</v>
      </c>
      <c r="C1506" s="3">
        <f ca="1">[1]!thsiFinD("ths_vol_ratio_stock",$A1506,$A$1,7,100)</f>
        <v>0.78086870874967995</v>
      </c>
      <c r="D1506" s="3">
        <f ca="1">[1]!thsiFinD("ths_cr_stock",$A1506,$A$1,7,100,100)</f>
        <v>161.42857142857</v>
      </c>
      <c r="E1506" s="3">
        <f ca="1">[1]!thsiFinD("ths_mfi_stock",$A1506,$A$1,7,100,100)</f>
        <v>57.791610339610003</v>
      </c>
      <c r="F1506" s="3">
        <f ca="1">[1]!thsiFinD("ths_expma_stock",$A1506,$A$1,7,100,100)</f>
        <v>8.7075952583471992</v>
      </c>
      <c r="G1506" s="3">
        <f ca="1">[1]!thsiFinD("ths_rsi_stock",$A1506,$A$1,7,100,100)</f>
        <v>43.658811215444999</v>
      </c>
      <c r="H1506" s="3">
        <f ca="1">[1]!thsiFinD("ths_adtm_stock",$A1506,$A$1,7,3,100,100,100)</f>
        <v>0.35</v>
      </c>
      <c r="I1506" s="3">
        <f ca="1">[1]!thsiFinD("ths_bbiboll_stock",$A1506,$A$1,7,3,100,100,100)</f>
        <v>8.7420833333332997</v>
      </c>
      <c r="J1506" s="3">
        <f ca="1">[1]!thsiFinD("ths_dptb_stock",$A1506,$A$1,7,104,100,100)</f>
        <v>0.85714285714285998</v>
      </c>
      <c r="K1506" s="3">
        <f ca="1">[1]!thsiFinD("ths_srmi_stock",$A1506,$A$1,7,100,100)</f>
        <v>2.0833333333332999E-2</v>
      </c>
      <c r="L1506" s="3">
        <f ca="1">[1]!thsiFinD("ths_atr_stock",$A1506,$A$1,7,101,100,100)</f>
        <v>0.26714285714286001</v>
      </c>
      <c r="M1506" s="3">
        <f ca="1">[1]!thsiFinD("ths_vol_w_stock",$A1506,$A$1)/1000000</f>
        <v>308.00686100000001</v>
      </c>
      <c r="N1506" s="3">
        <f ca="1">[1]!thsiFinD("ths_turnover_ratio_w_stock",$A1506,$A$1)</f>
        <v>16.930951549726998</v>
      </c>
      <c r="O1506" s="3">
        <f ca="1">[1]!thsiFinD("ths_relative_chg_ratio_w_stock",$A1506,$A$1,104,100)</f>
        <v>2.2899646642930001</v>
      </c>
      <c r="P1506" s="3">
        <f ca="1">[1]!thsiFinD("ths_chg_ratio_w_stock",$A1506,$B$1,100)</f>
        <v>6.4814814814814996</v>
      </c>
    </row>
    <row r="1507" spans="1:16" x14ac:dyDescent="0.25">
      <c r="A1507" s="2" t="s">
        <v>1505</v>
      </c>
      <c r="B1507" s="2" t="s">
        <v>6868</v>
      </c>
      <c r="C1507" s="3">
        <f ca="1">[1]!thsiFinD("ths_vol_ratio_stock",$A1507,$A$1,7,100)</f>
        <v>0.62142710561890002</v>
      </c>
      <c r="D1507" s="3">
        <f ca="1">[1]!thsiFinD("ths_cr_stock",$A1507,$A$1,7,100,100)</f>
        <v>216.6265060241</v>
      </c>
      <c r="E1507" s="3">
        <f ca="1">[1]!thsiFinD("ths_mfi_stock",$A1507,$A$1,7,100,100)</f>
        <v>63.049350688799002</v>
      </c>
      <c r="F1507" s="3">
        <f ca="1">[1]!thsiFinD("ths_expma_stock",$A1507,$A$1,7,100,100)</f>
        <v>16.107218054832</v>
      </c>
      <c r="G1507" s="3">
        <f ca="1">[1]!thsiFinD("ths_rsi_stock",$A1507,$A$1,7,100,100)</f>
        <v>53.872236002735001</v>
      </c>
      <c r="H1507" s="3">
        <f ca="1">[1]!thsiFinD("ths_adtm_stock",$A1507,$A$1,7,3,100,100,100)</f>
        <v>0.90212765957447005</v>
      </c>
      <c r="I1507" s="3">
        <f ca="1">[1]!thsiFinD("ths_bbiboll_stock",$A1507,$A$1,7,3,100,100,100)</f>
        <v>16.042604166667001</v>
      </c>
      <c r="J1507" s="3">
        <f ca="1">[1]!thsiFinD("ths_dptb_stock",$A1507,$A$1,7,104,100,100)</f>
        <v>0.57142857142856995</v>
      </c>
      <c r="K1507" s="3">
        <f ca="1">[1]!thsiFinD("ths_srmi_stock",$A1507,$A$1,7,100,100)</f>
        <v>4.1640770665009E-2</v>
      </c>
      <c r="L1507" s="3">
        <f ca="1">[1]!thsiFinD("ths_atr_stock",$A1507,$A$1,7,101,100,100)</f>
        <v>0.62714285714286</v>
      </c>
      <c r="M1507" s="3">
        <f ca="1">[1]!thsiFinD("ths_vol_w_stock",$A1507,$A$1)/1000000</f>
        <v>97.82047</v>
      </c>
      <c r="N1507" s="3">
        <f ca="1">[1]!thsiFinD("ths_turnover_ratio_w_stock",$A1507,$A$1)</f>
        <v>6.0528804894265003</v>
      </c>
      <c r="O1507" s="3">
        <f ca="1">[1]!thsiFinD("ths_relative_chg_ratio_w_stock",$A1507,$A$1,104,100)</f>
        <v>-2.1449201682200001</v>
      </c>
      <c r="P1507" s="3">
        <f ca="1">[1]!thsiFinD("ths_chg_ratio_w_stock",$A1507,$B$1,100)</f>
        <v>6.2150403977636E-2</v>
      </c>
    </row>
    <row r="1508" spans="1:16" x14ac:dyDescent="0.25">
      <c r="A1508" s="2" t="s">
        <v>1506</v>
      </c>
      <c r="B1508" s="2" t="s">
        <v>6869</v>
      </c>
      <c r="C1508" s="3">
        <f ca="1">[1]!thsiFinD("ths_vol_ratio_stock",$A1508,$A$1,7,100)</f>
        <v>0.39071601640768</v>
      </c>
      <c r="D1508" s="3">
        <f ca="1">[1]!thsiFinD("ths_cr_stock",$A1508,$A$1,7,100,100)</f>
        <v>19.008264462810001</v>
      </c>
      <c r="E1508" s="3">
        <f ca="1">[1]!thsiFinD("ths_mfi_stock",$A1508,$A$1,7,100,100)</f>
        <v>28.095405970725999</v>
      </c>
      <c r="F1508" s="3">
        <f ca="1">[1]!thsiFinD("ths_expma_stock",$A1508,$A$1,7,100,100)</f>
        <v>4.5334149834578996</v>
      </c>
      <c r="G1508" s="3">
        <f ca="1">[1]!thsiFinD("ths_rsi_stock",$A1508,$A$1,7,100,100)</f>
        <v>33.849947464509</v>
      </c>
      <c r="H1508" s="3">
        <f ca="1">[1]!thsiFinD("ths_adtm_stock",$A1508,$A$1,7,3,100,100,100)</f>
        <v>-0.73529411764705999</v>
      </c>
      <c r="I1508" s="3">
        <f ca="1">[1]!thsiFinD("ths_bbiboll_stock",$A1508,$A$1,7,3,100,100,100)</f>
        <v>4.5889583333333004</v>
      </c>
      <c r="J1508" s="3">
        <f ca="1">[1]!thsiFinD("ths_dptb_stock",$A1508,$A$1,7,104,100,100)</f>
        <v>0.42857142857142999</v>
      </c>
      <c r="K1508" s="3">
        <f ca="1">[1]!thsiFinD("ths_srmi_stock",$A1508,$A$1,7,100,100)</f>
        <v>-0.16955684007707</v>
      </c>
      <c r="L1508" s="3">
        <f ca="1">[1]!thsiFinD("ths_atr_stock",$A1508,$A$1,7,101,100,100)</f>
        <v>0.3</v>
      </c>
      <c r="M1508" s="3">
        <f ca="1">[1]!thsiFinD("ths_vol_w_stock",$A1508,$A$1)/1000000</f>
        <v>71.589186999999995</v>
      </c>
      <c r="N1508" s="3">
        <f ca="1">[1]!thsiFinD("ths_turnover_ratio_w_stock",$A1508,$A$1)</f>
        <v>14.914612881983</v>
      </c>
      <c r="O1508" s="3">
        <f ca="1">[1]!thsiFinD("ths_relative_chg_ratio_w_stock",$A1508,$A$1,104,100)</f>
        <v>-15.327890988606001</v>
      </c>
      <c r="P1508" s="3">
        <f ca="1">[1]!thsiFinD("ths_chg_ratio_w_stock",$A1508,$B$1,100)</f>
        <v>3.9443155452436001</v>
      </c>
    </row>
    <row r="1509" spans="1:16" x14ac:dyDescent="0.25">
      <c r="A1509" s="2" t="s">
        <v>1507</v>
      </c>
      <c r="B1509" s="2" t="s">
        <v>6870</v>
      </c>
      <c r="C1509" s="3">
        <f ca="1">[1]!thsiFinD("ths_vol_ratio_stock",$A1509,$A$1,7,100)</f>
        <v>1.2365299459164001</v>
      </c>
      <c r="D1509" s="3">
        <f ca="1">[1]!thsiFinD("ths_cr_stock",$A1509,$A$1,7,100,100)</f>
        <v>39.226519337017002</v>
      </c>
      <c r="E1509" s="3">
        <f ca="1">[1]!thsiFinD("ths_mfi_stock",$A1509,$A$1,7,100,100)</f>
        <v>29.291642329537002</v>
      </c>
      <c r="F1509" s="3">
        <f ca="1">[1]!thsiFinD("ths_expma_stock",$A1509,$A$1,7,100,100)</f>
        <v>5.5162697760633996</v>
      </c>
      <c r="G1509" s="3">
        <f ca="1">[1]!thsiFinD("ths_rsi_stock",$A1509,$A$1,7,100,100)</f>
        <v>34.574055283680998</v>
      </c>
      <c r="H1509" s="3">
        <f ca="1">[1]!thsiFinD("ths_adtm_stock",$A1509,$A$1,7,3,100,100,100)</f>
        <v>-0.65625</v>
      </c>
      <c r="I1509" s="3">
        <f ca="1">[1]!thsiFinD("ths_bbiboll_stock",$A1509,$A$1,7,3,100,100,100)</f>
        <v>5.5854166666667</v>
      </c>
      <c r="J1509" s="3">
        <f ca="1">[1]!thsiFinD("ths_dptb_stock",$A1509,$A$1,7,104,100,100)</f>
        <v>0.42857142857142999</v>
      </c>
      <c r="K1509" s="3">
        <f ca="1">[1]!thsiFinD("ths_srmi_stock",$A1509,$A$1,7,100,100)</f>
        <v>-6.9324090121317003E-2</v>
      </c>
      <c r="L1509" s="3">
        <f ca="1">[1]!thsiFinD("ths_atr_stock",$A1509,$A$1,7,101,100,100)</f>
        <v>0.24571428571428999</v>
      </c>
      <c r="M1509" s="3">
        <f ca="1">[1]!thsiFinD("ths_vol_w_stock",$A1509,$A$1)/1000000</f>
        <v>60.854185000000001</v>
      </c>
      <c r="N1509" s="3">
        <f ca="1">[1]!thsiFinD("ths_turnover_ratio_w_stock",$A1509,$A$1)</f>
        <v>6.8862775224593999</v>
      </c>
      <c r="O1509" s="3">
        <f ca="1">[1]!thsiFinD("ths_relative_chg_ratio_w_stock",$A1509,$A$1,104,100)</f>
        <v>-7.0915809205378002</v>
      </c>
      <c r="P1509" s="3">
        <f ca="1">[1]!thsiFinD("ths_chg_ratio_w_stock",$A1509,$B$1,100)</f>
        <v>0.74487895716945995</v>
      </c>
    </row>
    <row r="1510" spans="1:16" x14ac:dyDescent="0.25">
      <c r="A1510" s="2" t="s">
        <v>1508</v>
      </c>
      <c r="B1510" s="2" t="s">
        <v>6871</v>
      </c>
      <c r="C1510" s="3">
        <f ca="1">[1]!thsiFinD("ths_vol_ratio_stock",$A1510,$A$1,7,100)</f>
        <v>1.3587508516022</v>
      </c>
      <c r="D1510" s="3">
        <f ca="1">[1]!thsiFinD("ths_cr_stock",$A1510,$A$1,7,100,100)</f>
        <v>12.682926829268</v>
      </c>
      <c r="E1510" s="3">
        <f ca="1">[1]!thsiFinD("ths_mfi_stock",$A1510,$A$1,7,100,100)</f>
        <v>16.994041185307001</v>
      </c>
      <c r="F1510" s="3">
        <f ca="1">[1]!thsiFinD("ths_expma_stock",$A1510,$A$1,7,100,100)</f>
        <v>2.5255104895178002</v>
      </c>
      <c r="G1510" s="3">
        <f ca="1">[1]!thsiFinD("ths_rsi_stock",$A1510,$A$1,7,100,100)</f>
        <v>34.644268836586001</v>
      </c>
      <c r="H1510" s="3">
        <f ca="1">[1]!thsiFinD("ths_adtm_stock",$A1510,$A$1,7,3,100,100,100)</f>
        <v>0</v>
      </c>
      <c r="I1510" s="3">
        <f ca="1">[1]!thsiFinD("ths_bbiboll_stock",$A1510,$A$1,7,3,100,100,100)</f>
        <v>2.5906250000000002</v>
      </c>
      <c r="J1510" s="3">
        <f ca="1">[1]!thsiFinD("ths_dptb_stock",$A1510,$A$1,7,104,100,100)</f>
        <v>0.57142857142856995</v>
      </c>
      <c r="K1510" s="3">
        <f ca="1">[1]!thsiFinD("ths_srmi_stock",$A1510,$A$1,7,100,100)</f>
        <v>-0.10507246376812</v>
      </c>
      <c r="L1510" s="3">
        <f ca="1">[1]!thsiFinD("ths_atr_stock",$A1510,$A$1,7,101,100,100)</f>
        <v>0.11428571428570999</v>
      </c>
      <c r="M1510" s="3">
        <f ca="1">[1]!thsiFinD("ths_vol_w_stock",$A1510,$A$1)/1000000</f>
        <v>63.447769000000001</v>
      </c>
      <c r="N1510" s="3">
        <f ca="1">[1]!thsiFinD("ths_turnover_ratio_w_stock",$A1510,$A$1)</f>
        <v>6.0093199940858</v>
      </c>
      <c r="O1510" s="3">
        <f ca="1">[1]!thsiFinD("ths_relative_chg_ratio_w_stock",$A1510,$A$1,104,100)</f>
        <v>-8.3562134286936001</v>
      </c>
      <c r="P1510" s="3">
        <f ca="1">[1]!thsiFinD("ths_chg_ratio_w_stock",$A1510,$B$1,100)</f>
        <v>-0.40485829959515002</v>
      </c>
    </row>
    <row r="1511" spans="1:16" x14ac:dyDescent="0.25">
      <c r="A1511" s="2" t="s">
        <v>1509</v>
      </c>
      <c r="B1511" s="2" t="s">
        <v>6872</v>
      </c>
      <c r="C1511" s="3">
        <f ca="1">[1]!thsiFinD("ths_vol_ratio_stock",$A1511,$A$1,7,100)</f>
        <v>0.81807044999263001</v>
      </c>
      <c r="D1511" s="3">
        <f ca="1">[1]!thsiFinD("ths_cr_stock",$A1511,$A$1,7,100,100)</f>
        <v>108.57580398162</v>
      </c>
      <c r="E1511" s="3">
        <f ca="1">[1]!thsiFinD("ths_mfi_stock",$A1511,$A$1,7,100,100)</f>
        <v>56.131689266201001</v>
      </c>
      <c r="F1511" s="3">
        <f ca="1">[1]!thsiFinD("ths_expma_stock",$A1511,$A$1,7,100,100)</f>
        <v>13.878057179009</v>
      </c>
      <c r="G1511" s="3">
        <f ca="1">[1]!thsiFinD("ths_rsi_stock",$A1511,$A$1,7,100,100)</f>
        <v>44.207748283554999</v>
      </c>
      <c r="H1511" s="3">
        <f ca="1">[1]!thsiFinD("ths_adtm_stock",$A1511,$A$1,7,3,100,100,100)</f>
        <v>0.76190476190475998</v>
      </c>
      <c r="I1511" s="3">
        <f ca="1">[1]!thsiFinD("ths_bbiboll_stock",$A1511,$A$1,7,3,100,100,100)</f>
        <v>13.9653125</v>
      </c>
      <c r="J1511" s="3">
        <f ca="1">[1]!thsiFinD("ths_dptb_stock",$A1511,$A$1,7,104,100,100)</f>
        <v>0.28571428571428997</v>
      </c>
      <c r="K1511" s="3">
        <f ca="1">[1]!thsiFinD("ths_srmi_stock",$A1511,$A$1,7,100,100)</f>
        <v>2.1849963583394998E-3</v>
      </c>
      <c r="L1511" s="3">
        <f ca="1">[1]!thsiFinD("ths_atr_stock",$A1511,$A$1,7,101,100,100)</f>
        <v>0.66428571428571004</v>
      </c>
      <c r="M1511" s="3">
        <f ca="1">[1]!thsiFinD("ths_vol_w_stock",$A1511,$A$1)/1000000</f>
        <v>66.976831000000004</v>
      </c>
      <c r="N1511" s="3">
        <f ca="1">[1]!thsiFinD("ths_turnover_ratio_w_stock",$A1511,$A$1)</f>
        <v>23.668855266497999</v>
      </c>
      <c r="O1511" s="3">
        <f ca="1">[1]!thsiFinD("ths_relative_chg_ratio_w_stock",$A1511,$A$1,104,100)</f>
        <v>-2.4618083853524002</v>
      </c>
      <c r="P1511" s="3">
        <f ca="1">[1]!thsiFinD("ths_chg_ratio_w_stock",$A1511,$B$1,100)</f>
        <v>1.5294974508376</v>
      </c>
    </row>
    <row r="1512" spans="1:16" x14ac:dyDescent="0.25">
      <c r="A1512" s="2" t="s">
        <v>1510</v>
      </c>
      <c r="B1512" s="2" t="s">
        <v>6873</v>
      </c>
      <c r="C1512" s="3">
        <f ca="1">[1]!thsiFinD("ths_vol_ratio_stock",$A1512,$A$1,7,100)</f>
        <v>1.0434970244919</v>
      </c>
      <c r="D1512" s="3">
        <f ca="1">[1]!thsiFinD("ths_cr_stock",$A1512,$A$1,7,100,100)</f>
        <v>138.80597014924999</v>
      </c>
      <c r="E1512" s="3">
        <f ca="1">[1]!thsiFinD("ths_mfi_stock",$A1512,$A$1,7,100,100)</f>
        <v>77.834269615620002</v>
      </c>
      <c r="F1512" s="3">
        <f ca="1">[1]!thsiFinD("ths_expma_stock",$A1512,$A$1,7,100,100)</f>
        <v>3.9203013247310001</v>
      </c>
      <c r="G1512" s="3">
        <f ca="1">[1]!thsiFinD("ths_rsi_stock",$A1512,$A$1,7,100,100)</f>
        <v>56.982391559459998</v>
      </c>
      <c r="H1512" s="3">
        <f ca="1">[1]!thsiFinD("ths_adtm_stock",$A1512,$A$1,7,3,100,100,100)</f>
        <v>0.75</v>
      </c>
      <c r="I1512" s="3">
        <f ca="1">[1]!thsiFinD("ths_bbiboll_stock",$A1512,$A$1,7,3,100,100,100)</f>
        <v>3.9181249999999999</v>
      </c>
      <c r="J1512" s="3">
        <f ca="1">[1]!thsiFinD("ths_dptb_stock",$A1512,$A$1,7,104,100,100)</f>
        <v>0.28571428571428997</v>
      </c>
      <c r="K1512" s="3">
        <f ca="1">[1]!thsiFinD("ths_srmi_stock",$A1512,$A$1,7,100,100)</f>
        <v>6.0150375939850002E-2</v>
      </c>
      <c r="L1512" s="3">
        <f ca="1">[1]!thsiFinD("ths_atr_stock",$A1512,$A$1,7,101,100,100)</f>
        <v>0.23</v>
      </c>
      <c r="M1512" s="3">
        <f ca="1">[1]!thsiFinD("ths_vol_w_stock",$A1512,$A$1)/1000000</f>
        <v>480.00822099999999</v>
      </c>
      <c r="N1512" s="3">
        <f ca="1">[1]!thsiFinD("ths_turnover_ratio_w_stock",$A1512,$A$1)</f>
        <v>29.14138797511</v>
      </c>
      <c r="O1512" s="3">
        <f ca="1">[1]!thsiFinD("ths_relative_chg_ratio_w_stock",$A1512,$A$1,104,100)</f>
        <v>0.66608342735642001</v>
      </c>
      <c r="P1512" s="3">
        <f ca="1">[1]!thsiFinD("ths_chg_ratio_w_stock",$A1512,$B$1,100)</f>
        <v>3.5087719298245998</v>
      </c>
    </row>
    <row r="1513" spans="1:16" x14ac:dyDescent="0.25">
      <c r="A1513" s="2" t="s">
        <v>1511</v>
      </c>
      <c r="B1513" s="2" t="s">
        <v>6874</v>
      </c>
      <c r="C1513" s="3">
        <f ca="1">[1]!thsiFinD("ths_vol_ratio_stock",$A1513,$A$1,7,100)</f>
        <v>0.89289934293472994</v>
      </c>
      <c r="D1513" s="3">
        <f ca="1">[1]!thsiFinD("ths_cr_stock",$A1513,$A$1,7,100,100)</f>
        <v>80.451127819549001</v>
      </c>
      <c r="E1513" s="3">
        <f ca="1">[1]!thsiFinD("ths_mfi_stock",$A1513,$A$1,7,100,100)</f>
        <v>54.512400097880999</v>
      </c>
      <c r="F1513" s="3">
        <f ca="1">[1]!thsiFinD("ths_expma_stock",$A1513,$A$1,7,100,100)</f>
        <v>9.2545484683544004</v>
      </c>
      <c r="G1513" s="3">
        <f ca="1">[1]!thsiFinD("ths_rsi_stock",$A1513,$A$1,7,100,100)</f>
        <v>24.996083081733001</v>
      </c>
      <c r="H1513" s="3">
        <f ca="1">[1]!thsiFinD("ths_adtm_stock",$A1513,$A$1,7,3,100,100,100)</f>
        <v>-0.36956521739129999</v>
      </c>
      <c r="I1513" s="3">
        <f ca="1">[1]!thsiFinD("ths_bbiboll_stock",$A1513,$A$1,7,3,100,100,100)</f>
        <v>9.4029166666666999</v>
      </c>
      <c r="J1513" s="3">
        <f ca="1">[1]!thsiFinD("ths_dptb_stock",$A1513,$A$1,7,104,100,100)</f>
        <v>0.71428571428570997</v>
      </c>
      <c r="K1513" s="3">
        <f ca="1">[1]!thsiFinD("ths_srmi_stock",$A1513,$A$1,7,100,100)</f>
        <v>-1.6163793103447999E-2</v>
      </c>
      <c r="L1513" s="3">
        <f ca="1">[1]!thsiFinD("ths_atr_stock",$A1513,$A$1,7,101,100,100)</f>
        <v>0.22857142857143001</v>
      </c>
      <c r="M1513" s="3">
        <f ca="1">[1]!thsiFinD("ths_vol_w_stock",$A1513,$A$1)/1000000</f>
        <v>64.380064000000004</v>
      </c>
      <c r="N1513" s="3">
        <f ca="1">[1]!thsiFinD("ths_turnover_ratio_w_stock",$A1513,$A$1)</f>
        <v>5.2964846757729998</v>
      </c>
      <c r="O1513" s="3">
        <f ca="1">[1]!thsiFinD("ths_relative_chg_ratio_w_stock",$A1513,$A$1,104,100)</f>
        <v>-1.5599769338564</v>
      </c>
      <c r="P1513" s="3">
        <f ca="1">[1]!thsiFinD("ths_chg_ratio_w_stock",$A1513,$B$1,100)</f>
        <v>-0.76670317634173002</v>
      </c>
    </row>
    <row r="1514" spans="1:16" x14ac:dyDescent="0.25">
      <c r="A1514" s="2" t="s">
        <v>1512</v>
      </c>
      <c r="B1514" s="2" t="s">
        <v>6875</v>
      </c>
      <c r="C1514" s="3">
        <f ca="1">[1]!thsiFinD("ths_vol_ratio_stock",$A1514,$A$1,7,100)</f>
        <v>0.47765802771984001</v>
      </c>
      <c r="D1514" s="3">
        <f ca="1">[1]!thsiFinD("ths_cr_stock",$A1514,$A$1,7,100,100)</f>
        <v>45.229681978797998</v>
      </c>
      <c r="E1514" s="3">
        <f ca="1">[1]!thsiFinD("ths_mfi_stock",$A1514,$A$1,7,100,100)</f>
        <v>20.886525265285002</v>
      </c>
      <c r="F1514" s="3">
        <f ca="1">[1]!thsiFinD("ths_expma_stock",$A1514,$A$1,7,100,100)</f>
        <v>3.0119479642294</v>
      </c>
      <c r="G1514" s="3">
        <f ca="1">[1]!thsiFinD("ths_rsi_stock",$A1514,$A$1,7,100,100)</f>
        <v>53.606106716791999</v>
      </c>
      <c r="H1514" s="3">
        <f ca="1">[1]!thsiFinD("ths_adtm_stock",$A1514,$A$1,7,3,100,100,100)</f>
        <v>-0.58823529411764996</v>
      </c>
      <c r="I1514" s="3">
        <f ca="1">[1]!thsiFinD("ths_bbiboll_stock",$A1514,$A$1,7,3,100,100,100)</f>
        <v>2.9822916666667001</v>
      </c>
      <c r="J1514" s="3">
        <f ca="1">[1]!thsiFinD("ths_dptb_stock",$A1514,$A$1,7,104,100,100)</f>
        <v>0.57142857142856995</v>
      </c>
      <c r="K1514" s="3">
        <f ca="1">[1]!thsiFinD("ths_srmi_stock",$A1514,$A$1,7,100,100)</f>
        <v>-9.2537313432835999E-2</v>
      </c>
      <c r="L1514" s="3">
        <f ca="1">[1]!thsiFinD("ths_atr_stock",$A1514,$A$1,7,101,100,100)</f>
        <v>0.20571428571429001</v>
      </c>
      <c r="M1514" s="3">
        <f ca="1">[1]!thsiFinD("ths_vol_w_stock",$A1514,$A$1)/1000000</f>
        <v>119.759727</v>
      </c>
      <c r="N1514" s="3">
        <f ca="1">[1]!thsiFinD("ths_turnover_ratio_w_stock",$A1514,$A$1)</f>
        <v>10.713082377906</v>
      </c>
      <c r="O1514" s="3">
        <f ca="1">[1]!thsiFinD("ths_relative_chg_ratio_w_stock",$A1514,$A$1,104,100)</f>
        <v>-0.81489360724347004</v>
      </c>
      <c r="P1514" s="3">
        <f ca="1">[1]!thsiFinD("ths_chg_ratio_w_stock",$A1514,$B$1,100)</f>
        <v>-3.2894736842104999</v>
      </c>
    </row>
    <row r="1515" spans="1:16" x14ac:dyDescent="0.25">
      <c r="A1515" s="2" t="s">
        <v>1513</v>
      </c>
      <c r="B1515" s="2" t="s">
        <v>6876</v>
      </c>
      <c r="C1515" s="3">
        <f ca="1">[1]!thsiFinD("ths_vol_ratio_stock",$A1515,$A$1,7,100)</f>
        <v>1.2912789431111</v>
      </c>
      <c r="D1515" s="3">
        <f ca="1">[1]!thsiFinD("ths_cr_stock",$A1515,$A$1,7,100,100)</f>
        <v>17.293233082707001</v>
      </c>
      <c r="E1515" s="3">
        <f ca="1">[1]!thsiFinD("ths_mfi_stock",$A1515,$A$1,7,100,100)</f>
        <v>25.891822402970998</v>
      </c>
      <c r="F1515" s="3">
        <f ca="1">[1]!thsiFinD("ths_expma_stock",$A1515,$A$1,7,100,100)</f>
        <v>5.1734158882881003</v>
      </c>
      <c r="G1515" s="3">
        <f ca="1">[1]!thsiFinD("ths_rsi_stock",$A1515,$A$1,7,100,100)</f>
        <v>28.945491328833</v>
      </c>
      <c r="H1515" s="3">
        <f ca="1">[1]!thsiFinD("ths_adtm_stock",$A1515,$A$1,7,3,100,100,100)</f>
        <v>-0.71764705882352997</v>
      </c>
      <c r="I1515" s="3">
        <f ca="1">[1]!thsiFinD("ths_bbiboll_stock",$A1515,$A$1,7,3,100,100,100)</f>
        <v>5.2790625000000002</v>
      </c>
      <c r="J1515" s="3">
        <f ca="1">[1]!thsiFinD("ths_dptb_stock",$A1515,$A$1,7,104,100,100)</f>
        <v>0.42857142857142999</v>
      </c>
      <c r="K1515" s="3">
        <f ca="1">[1]!thsiFinD("ths_srmi_stock",$A1515,$A$1,7,100,100)</f>
        <v>-0.11229946524064</v>
      </c>
      <c r="L1515" s="3">
        <f ca="1">[1]!thsiFinD("ths_atr_stock",$A1515,$A$1,7,101,100,100)</f>
        <v>0.23285714285713999</v>
      </c>
      <c r="M1515" s="3">
        <f ca="1">[1]!thsiFinD("ths_vol_w_stock",$A1515,$A$1)/1000000</f>
        <v>47.332084000000002</v>
      </c>
      <c r="N1515" s="3">
        <f ca="1">[1]!thsiFinD("ths_turnover_ratio_w_stock",$A1515,$A$1)</f>
        <v>9.4356785861683008</v>
      </c>
      <c r="O1515" s="3">
        <f ca="1">[1]!thsiFinD("ths_relative_chg_ratio_w_stock",$A1515,$A$1,104,100)</f>
        <v>-11.539822569749999</v>
      </c>
      <c r="P1515" s="3">
        <f ca="1">[1]!thsiFinD("ths_chg_ratio_w_stock",$A1515,$B$1,100)</f>
        <v>2.6104417670682998</v>
      </c>
    </row>
    <row r="1516" spans="1:16" x14ac:dyDescent="0.25">
      <c r="A1516" s="2" t="s">
        <v>1514</v>
      </c>
      <c r="B1516" s="2" t="s">
        <v>6877</v>
      </c>
      <c r="C1516" s="3">
        <f ca="1">[1]!thsiFinD("ths_vol_ratio_stock",$A1516,$A$1,7,100)</f>
        <v>0.97973245791818997</v>
      </c>
      <c r="D1516" s="3">
        <f ca="1">[1]!thsiFinD("ths_cr_stock",$A1516,$A$1,7,100,100)</f>
        <v>65.686274509803994</v>
      </c>
      <c r="E1516" s="3">
        <f ca="1">[1]!thsiFinD("ths_mfi_stock",$A1516,$A$1,7,100,100)</f>
        <v>36.170586370236997</v>
      </c>
      <c r="F1516" s="3">
        <f ca="1">[1]!thsiFinD("ths_expma_stock",$A1516,$A$1,7,100,100)</f>
        <v>11.337113225765</v>
      </c>
      <c r="G1516" s="3">
        <f ca="1">[1]!thsiFinD("ths_rsi_stock",$A1516,$A$1,7,100,100)</f>
        <v>38.386179050697002</v>
      </c>
      <c r="H1516" s="3">
        <f ca="1">[1]!thsiFinD("ths_adtm_stock",$A1516,$A$1,7,3,100,100,100)</f>
        <v>-0.34375</v>
      </c>
      <c r="I1516" s="3">
        <f ca="1">[1]!thsiFinD("ths_bbiboll_stock",$A1516,$A$1,7,3,100,100,100)</f>
        <v>11.479895833333</v>
      </c>
      <c r="J1516" s="3">
        <f ca="1">[1]!thsiFinD("ths_dptb_stock",$A1516,$A$1,7,104,100,100)</f>
        <v>0.42857142857142999</v>
      </c>
      <c r="K1516" s="3">
        <f ca="1">[1]!thsiFinD("ths_srmi_stock",$A1516,$A$1,7,100,100)</f>
        <v>-1.1373578302712E-2</v>
      </c>
      <c r="L1516" s="3">
        <f ca="1">[1]!thsiFinD("ths_atr_stock",$A1516,$A$1,7,101,100,100)</f>
        <v>0.24857142857143</v>
      </c>
      <c r="M1516" s="3">
        <f ca="1">[1]!thsiFinD("ths_vol_w_stock",$A1516,$A$1)/1000000</f>
        <v>60.737997999999997</v>
      </c>
      <c r="N1516" s="3">
        <f ca="1">[1]!thsiFinD("ths_turnover_ratio_w_stock",$A1516,$A$1)</f>
        <v>4.2421625844616999</v>
      </c>
      <c r="O1516" s="3">
        <f ca="1">[1]!thsiFinD("ths_relative_chg_ratio_w_stock",$A1516,$A$1,104,100)</f>
        <v>-0.80176151841345</v>
      </c>
      <c r="P1516" s="3">
        <f ca="1">[1]!thsiFinD("ths_chg_ratio_w_stock",$A1516,$B$1,100)</f>
        <v>-0.97345132743364005</v>
      </c>
    </row>
    <row r="1517" spans="1:16" x14ac:dyDescent="0.25">
      <c r="A1517" s="2" t="s">
        <v>1515</v>
      </c>
      <c r="B1517" s="2" t="s">
        <v>6878</v>
      </c>
      <c r="C1517" s="3">
        <f ca="1">[1]!thsiFinD("ths_vol_ratio_stock",$A1517,$A$1,7,100)</f>
        <v>1.1151307084297</v>
      </c>
      <c r="D1517" s="3">
        <f ca="1">[1]!thsiFinD("ths_cr_stock",$A1517,$A$1,7,100,100)</f>
        <v>40.697674418604997</v>
      </c>
      <c r="E1517" s="3">
        <f ca="1">[1]!thsiFinD("ths_mfi_stock",$A1517,$A$1,7,100,100)</f>
        <v>39.273465454552003</v>
      </c>
      <c r="F1517" s="3">
        <f ca="1">[1]!thsiFinD("ths_expma_stock",$A1517,$A$1,7,100,100)</f>
        <v>1.624389306544</v>
      </c>
      <c r="G1517" s="3">
        <f ca="1">[1]!thsiFinD("ths_rsi_stock",$A1517,$A$1,7,100,100)</f>
        <v>32.728688574804004</v>
      </c>
      <c r="H1517" s="3">
        <f ca="1">[1]!thsiFinD("ths_adtm_stock",$A1517,$A$1,7,3,100,100,100)</f>
        <v>-0.38636363636364002</v>
      </c>
      <c r="I1517" s="3">
        <f ca="1">[1]!thsiFinD("ths_bbiboll_stock",$A1517,$A$1,7,3,100,100,100)</f>
        <v>1.693125</v>
      </c>
      <c r="J1517" s="3">
        <f ca="1">[1]!thsiFinD("ths_dptb_stock",$A1517,$A$1,7,104,100,100)</f>
        <v>0.14285714285713999</v>
      </c>
      <c r="K1517" s="3">
        <f ca="1">[1]!thsiFinD("ths_srmi_stock",$A1517,$A$1,7,100,100)</f>
        <v>-0.17553191489361999</v>
      </c>
      <c r="L1517" s="3">
        <f ca="1">[1]!thsiFinD("ths_atr_stock",$A1517,$A$1,7,101,100,100)</f>
        <v>0.18</v>
      </c>
      <c r="M1517" s="3">
        <f ca="1">[1]!thsiFinD("ths_vol_w_stock",$A1517,$A$1)/1000000</f>
        <v>100.589833</v>
      </c>
      <c r="N1517" s="3">
        <f ca="1">[1]!thsiFinD("ths_turnover_ratio_w_stock",$A1517,$A$1)</f>
        <v>22.519080945507</v>
      </c>
      <c r="O1517" s="3">
        <f ca="1">[1]!thsiFinD("ths_relative_chg_ratio_w_stock",$A1517,$A$1,104,100)</f>
        <v>-19.526814081160001</v>
      </c>
      <c r="P1517" s="3">
        <f ca="1">[1]!thsiFinD("ths_chg_ratio_w_stock",$A1517,$B$1,100)</f>
        <v>18.709677419355</v>
      </c>
    </row>
    <row r="1518" spans="1:16" x14ac:dyDescent="0.25">
      <c r="A1518" s="2" t="s">
        <v>1516</v>
      </c>
      <c r="B1518" s="2" t="s">
        <v>6879</v>
      </c>
      <c r="C1518" s="3">
        <f ca="1">[1]!thsiFinD("ths_vol_ratio_stock",$A1518,$A$1,7,100)</f>
        <v>0.72467067551136999</v>
      </c>
      <c r="D1518" s="3">
        <f ca="1">[1]!thsiFinD("ths_cr_stock",$A1518,$A$1,7,100,100)</f>
        <v>459.70149253731</v>
      </c>
      <c r="E1518" s="3">
        <f ca="1">[1]!thsiFinD("ths_mfi_stock",$A1518,$A$1,7,100,100)</f>
        <v>61.542685208369001</v>
      </c>
      <c r="F1518" s="3">
        <f ca="1">[1]!thsiFinD("ths_expma_stock",$A1518,$A$1,7,100,100)</f>
        <v>41.134403686269998</v>
      </c>
      <c r="G1518" s="3">
        <f ca="1">[1]!thsiFinD("ths_rsi_stock",$A1518,$A$1,7,100,100)</f>
        <v>59.017714779721999</v>
      </c>
      <c r="H1518" s="3">
        <f ca="1">[1]!thsiFinD("ths_adtm_stock",$A1518,$A$1,7,3,100,100,100)</f>
        <v>0.80065359477123998</v>
      </c>
      <c r="I1518" s="3">
        <f ca="1">[1]!thsiFinD("ths_bbiboll_stock",$A1518,$A$1,7,3,100,100,100)</f>
        <v>40.537187500000002</v>
      </c>
      <c r="J1518" s="3">
        <f ca="1">[1]!thsiFinD("ths_dptb_stock",$A1518,$A$1,7,104,100,100)</f>
        <v>0.71428571428570997</v>
      </c>
      <c r="K1518" s="3">
        <f ca="1">[1]!thsiFinD("ths_srmi_stock",$A1518,$A$1,7,100,100)</f>
        <v>9.2516347783967001E-2</v>
      </c>
      <c r="L1518" s="3">
        <f ca="1">[1]!thsiFinD("ths_atr_stock",$A1518,$A$1,7,101,100,100)</f>
        <v>1.94</v>
      </c>
      <c r="M1518" s="3">
        <f ca="1">[1]!thsiFinD("ths_vol_w_stock",$A1518,$A$1)/1000000</f>
        <v>220.180801</v>
      </c>
      <c r="N1518" s="3">
        <f ca="1">[1]!thsiFinD("ths_turnover_ratio_w_stock",$A1518,$A$1)</f>
        <v>11.827717574713001</v>
      </c>
      <c r="O1518" s="3">
        <f ca="1">[1]!thsiFinD("ths_relative_chg_ratio_w_stock",$A1518,$A$1,104,100)</f>
        <v>5.5477058044753003</v>
      </c>
      <c r="P1518" s="3">
        <f ca="1">[1]!thsiFinD("ths_chg_ratio_w_stock",$A1518,$B$1,100)</f>
        <v>-1.9132961976264999</v>
      </c>
    </row>
    <row r="1519" spans="1:16" x14ac:dyDescent="0.25">
      <c r="A1519" s="2" t="s">
        <v>1517</v>
      </c>
      <c r="B1519" s="2" t="s">
        <v>6880</v>
      </c>
      <c r="C1519" s="3">
        <f ca="1">[1]!thsiFinD("ths_vol_ratio_stock",$A1519,$A$1,7,100)</f>
        <v>0.82937926971513998</v>
      </c>
      <c r="D1519" s="3">
        <f ca="1">[1]!thsiFinD("ths_cr_stock",$A1519,$A$1,7,100,100)</f>
        <v>56.8</v>
      </c>
      <c r="E1519" s="3">
        <f ca="1">[1]!thsiFinD("ths_mfi_stock",$A1519,$A$1,7,100,100)</f>
        <v>31.969886214506001</v>
      </c>
      <c r="F1519" s="3">
        <f ca="1">[1]!thsiFinD("ths_expma_stock",$A1519,$A$1,7,100,100)</f>
        <v>11.98156107524</v>
      </c>
      <c r="G1519" s="3">
        <f ca="1">[1]!thsiFinD("ths_rsi_stock",$A1519,$A$1,7,100,100)</f>
        <v>29.483837542402</v>
      </c>
      <c r="H1519" s="3">
        <f ca="1">[1]!thsiFinD("ths_adtm_stock",$A1519,$A$1,7,3,100,100,100)</f>
        <v>0.23076923076923</v>
      </c>
      <c r="I1519" s="3">
        <f ca="1">[1]!thsiFinD("ths_bbiboll_stock",$A1519,$A$1,7,3,100,100,100)</f>
        <v>12.1109375</v>
      </c>
      <c r="J1519" s="3">
        <f ca="1">[1]!thsiFinD("ths_dptb_stock",$A1519,$A$1,7,104,100,100)</f>
        <v>0.57142857142856995</v>
      </c>
      <c r="K1519" s="3">
        <f ca="1">[1]!thsiFinD("ths_srmi_stock",$A1519,$A$1,7,100,100)</f>
        <v>-3.1224322103533E-2</v>
      </c>
      <c r="L1519" s="3">
        <f ca="1">[1]!thsiFinD("ths_atr_stock",$A1519,$A$1,7,101,100,100)</f>
        <v>0.28285714285713998</v>
      </c>
      <c r="M1519" s="3">
        <f ca="1">[1]!thsiFinD("ths_vol_w_stock",$A1519,$A$1)/1000000</f>
        <v>298.674487</v>
      </c>
      <c r="N1519" s="3">
        <f ca="1">[1]!thsiFinD("ths_turnover_ratio_w_stock",$A1519,$A$1)</f>
        <v>3.7782964153884002</v>
      </c>
      <c r="O1519" s="3">
        <f ca="1">[1]!thsiFinD("ths_relative_chg_ratio_w_stock",$A1519,$A$1,104,100)</f>
        <v>-2.5604671874028</v>
      </c>
      <c r="P1519" s="3">
        <f ca="1">[1]!thsiFinD("ths_chg_ratio_w_stock",$A1519,$B$1,100)</f>
        <v>-1.1874469889737</v>
      </c>
    </row>
    <row r="1520" spans="1:16" x14ac:dyDescent="0.25">
      <c r="A1520" s="2" t="s">
        <v>1518</v>
      </c>
      <c r="B1520" s="2" t="s">
        <v>6881</v>
      </c>
      <c r="C1520" s="3">
        <f ca="1">[1]!thsiFinD("ths_vol_ratio_stock",$A1520,$A$1,7,100)</f>
        <v>0.74445383174681001</v>
      </c>
      <c r="D1520" s="3">
        <f ca="1">[1]!thsiFinD("ths_cr_stock",$A1520,$A$1,7,100,100)</f>
        <v>48.445595854921997</v>
      </c>
      <c r="E1520" s="3">
        <f ca="1">[1]!thsiFinD("ths_mfi_stock",$A1520,$A$1,7,100,100)</f>
        <v>35.873792979869002</v>
      </c>
      <c r="F1520" s="3">
        <f ca="1">[1]!thsiFinD("ths_expma_stock",$A1520,$A$1,7,100,100)</f>
        <v>4.7589762278860004</v>
      </c>
      <c r="G1520" s="3">
        <f ca="1">[1]!thsiFinD("ths_rsi_stock",$A1520,$A$1,7,100,100)</f>
        <v>34.992627197773999</v>
      </c>
      <c r="H1520" s="3">
        <f ca="1">[1]!thsiFinD("ths_adtm_stock",$A1520,$A$1,7,3,100,100,100)</f>
        <v>7.9365079365081997E-2</v>
      </c>
      <c r="I1520" s="3">
        <f ca="1">[1]!thsiFinD("ths_bbiboll_stock",$A1520,$A$1,7,3,100,100,100)</f>
        <v>4.8324999999999996</v>
      </c>
      <c r="J1520" s="3">
        <f ca="1">[1]!thsiFinD("ths_dptb_stock",$A1520,$A$1,7,104,100,100)</f>
        <v>0.42857142857142999</v>
      </c>
      <c r="K1520" s="3">
        <f ca="1">[1]!thsiFinD("ths_srmi_stock",$A1520,$A$1,7,100,100)</f>
        <v>-6.5173116089613001E-2</v>
      </c>
      <c r="L1520" s="3">
        <f ca="1">[1]!thsiFinD("ths_atr_stock",$A1520,$A$1,7,101,100,100)</f>
        <v>0.27571428571429002</v>
      </c>
      <c r="M1520" s="3">
        <f ca="1">[1]!thsiFinD("ths_vol_w_stock",$A1520,$A$1)/1000000</f>
        <v>55.772590000000001</v>
      </c>
      <c r="N1520" s="3">
        <f ca="1">[1]!thsiFinD("ths_turnover_ratio_w_stock",$A1520,$A$1)</f>
        <v>11.354906297809</v>
      </c>
      <c r="O1520" s="3">
        <f ca="1">[1]!thsiFinD("ths_relative_chg_ratio_w_stock",$A1520,$A$1,104,100)</f>
        <v>-10.711481317942001</v>
      </c>
      <c r="P1520" s="3">
        <f ca="1">[1]!thsiFinD("ths_chg_ratio_w_stock",$A1520,$B$1,100)</f>
        <v>-0.87145969498911002</v>
      </c>
    </row>
    <row r="1521" spans="1:16" x14ac:dyDescent="0.25">
      <c r="A1521" s="2" t="s">
        <v>1519</v>
      </c>
      <c r="B1521" s="2" t="s">
        <v>6882</v>
      </c>
      <c r="C1521" s="3">
        <f ca="1">[1]!thsiFinD("ths_vol_ratio_stock",$A1521,$A$1,7,100)</f>
        <v>0.91344305743960996</v>
      </c>
      <c r="D1521" s="3">
        <f ca="1">[1]!thsiFinD("ths_cr_stock",$A1521,$A$1,7,100,100)</f>
        <v>170.3125</v>
      </c>
      <c r="E1521" s="3">
        <f ca="1">[1]!thsiFinD("ths_mfi_stock",$A1521,$A$1,7,100,100)</f>
        <v>63.456805569349001</v>
      </c>
      <c r="F1521" s="3">
        <f ca="1">[1]!thsiFinD("ths_expma_stock",$A1521,$A$1,7,100,100)</f>
        <v>8.3511738994187006</v>
      </c>
      <c r="G1521" s="3">
        <f ca="1">[1]!thsiFinD("ths_rsi_stock",$A1521,$A$1,7,100,100)</f>
        <v>39.618717329928998</v>
      </c>
      <c r="H1521" s="3">
        <f ca="1">[1]!thsiFinD("ths_adtm_stock",$A1521,$A$1,7,3,100,100,100)</f>
        <v>0.49462365591398</v>
      </c>
      <c r="I1521" s="3">
        <f ca="1">[1]!thsiFinD("ths_bbiboll_stock",$A1521,$A$1,7,3,100,100,100)</f>
        <v>8.3968749999999996</v>
      </c>
      <c r="J1521" s="3">
        <f ca="1">[1]!thsiFinD("ths_dptb_stock",$A1521,$A$1,7,104,100,100)</f>
        <v>0.57142857142856995</v>
      </c>
      <c r="K1521" s="3">
        <f ca="1">[1]!thsiFinD("ths_srmi_stock",$A1521,$A$1,7,100,100)</f>
        <v>1.9417475728155002E-2</v>
      </c>
      <c r="L1521" s="3">
        <f ca="1">[1]!thsiFinD("ths_atr_stock",$A1521,$A$1,7,101,100,100)</f>
        <v>0.25285714285714</v>
      </c>
      <c r="M1521" s="3">
        <f ca="1">[1]!thsiFinD("ths_vol_w_stock",$A1521,$A$1)/1000000</f>
        <v>288.44125200000002</v>
      </c>
      <c r="N1521" s="3">
        <f ca="1">[1]!thsiFinD("ths_turnover_ratio_w_stock",$A1521,$A$1)</f>
        <v>12.654980355773001</v>
      </c>
      <c r="O1521" s="3">
        <f ca="1">[1]!thsiFinD("ths_relative_chg_ratio_w_stock",$A1521,$A$1,104,100)</f>
        <v>-0.32078669761466999</v>
      </c>
      <c r="P1521" s="3">
        <f ca="1">[1]!thsiFinD("ths_chg_ratio_w_stock",$A1521,$B$1,100)</f>
        <v>8.8592233009708998</v>
      </c>
    </row>
    <row r="1522" spans="1:16" x14ac:dyDescent="0.25">
      <c r="A1522" s="2" t="s">
        <v>1520</v>
      </c>
      <c r="B1522" s="2" t="s">
        <v>6883</v>
      </c>
      <c r="C1522" s="3">
        <f ca="1">[1]!thsiFinD("ths_vol_ratio_stock",$A1522,$A$1,7,100)</f>
        <v>0.62576574345656</v>
      </c>
      <c r="D1522" s="3">
        <f ca="1">[1]!thsiFinD("ths_cr_stock",$A1522,$A$1,7,100,100)</f>
        <v>22.248243559719</v>
      </c>
      <c r="E1522" s="3">
        <f ca="1">[1]!thsiFinD("ths_mfi_stock",$A1522,$A$1,7,100,100)</f>
        <v>16.574706789008001</v>
      </c>
      <c r="F1522" s="3">
        <f ca="1">[1]!thsiFinD("ths_expma_stock",$A1522,$A$1,7,100,100)</f>
        <v>4.7627175779237998</v>
      </c>
      <c r="G1522" s="3">
        <f ca="1">[1]!thsiFinD("ths_rsi_stock",$A1522,$A$1,7,100,100)</f>
        <v>32.170622806640999</v>
      </c>
      <c r="H1522" s="3">
        <f ca="1">[1]!thsiFinD("ths_adtm_stock",$A1522,$A$1,7,3,100,100,100)</f>
        <v>-0.61038961038961004</v>
      </c>
      <c r="I1522" s="3">
        <f ca="1">[1]!thsiFinD("ths_bbiboll_stock",$A1522,$A$1,7,3,100,100,100)</f>
        <v>4.8375000000000004</v>
      </c>
      <c r="J1522" s="3">
        <f ca="1">[1]!thsiFinD("ths_dptb_stock",$A1522,$A$1,7,104,100,100)</f>
        <v>0.71428571428570997</v>
      </c>
      <c r="K1522" s="3">
        <f ca="1">[1]!thsiFinD("ths_srmi_stock",$A1522,$A$1,7,100,100)</f>
        <v>-0.11434108527132</v>
      </c>
      <c r="L1522" s="3">
        <f ca="1">[1]!thsiFinD("ths_atr_stock",$A1522,$A$1,7,101,100,100)</f>
        <v>0.24857142857143</v>
      </c>
      <c r="M1522" s="3">
        <f ca="1">[1]!thsiFinD("ths_vol_w_stock",$A1522,$A$1)/1000000</f>
        <v>59.148605000000003</v>
      </c>
      <c r="N1522" s="3">
        <f ca="1">[1]!thsiFinD("ths_turnover_ratio_w_stock",$A1522,$A$1)</f>
        <v>15.914471155745</v>
      </c>
      <c r="O1522" s="3">
        <f ca="1">[1]!thsiFinD("ths_relative_chg_ratio_w_stock",$A1522,$A$1,104,100)</f>
        <v>-10.927189073598999</v>
      </c>
      <c r="P1522" s="3">
        <f ca="1">[1]!thsiFinD("ths_chg_ratio_w_stock",$A1522,$B$1,100)</f>
        <v>3.9387308533917</v>
      </c>
    </row>
    <row r="1523" spans="1:16" x14ac:dyDescent="0.25">
      <c r="A1523" s="2" t="s">
        <v>1521</v>
      </c>
      <c r="B1523" s="2" t="s">
        <v>6884</v>
      </c>
      <c r="C1523" s="3">
        <f ca="1">[1]!thsiFinD("ths_vol_ratio_stock",$A1523,$A$1,7,100)</f>
        <v>0.87134340245954001</v>
      </c>
      <c r="D1523" s="3">
        <f ca="1">[1]!thsiFinD("ths_cr_stock",$A1523,$A$1,7,100,100)</f>
        <v>142.48120300752001</v>
      </c>
      <c r="E1523" s="3">
        <f ca="1">[1]!thsiFinD("ths_mfi_stock",$A1523,$A$1,7,100,100)</f>
        <v>57.410746565056002</v>
      </c>
      <c r="F1523" s="3">
        <f ca="1">[1]!thsiFinD("ths_expma_stock",$A1523,$A$1,7,100,100)</f>
        <v>13.235065104543001</v>
      </c>
      <c r="G1523" s="3">
        <f ca="1">[1]!thsiFinD("ths_rsi_stock",$A1523,$A$1,7,100,100)</f>
        <v>57.004030491926002</v>
      </c>
      <c r="H1523" s="3">
        <f ca="1">[1]!thsiFinD("ths_adtm_stock",$A1523,$A$1,7,3,100,100,100)</f>
        <v>0.71731448763251004</v>
      </c>
      <c r="I1523" s="3">
        <f ca="1">[1]!thsiFinD("ths_bbiboll_stock",$A1523,$A$1,7,3,100,100,100)</f>
        <v>13.219895833333</v>
      </c>
      <c r="J1523" s="3">
        <f ca="1">[1]!thsiFinD("ths_dptb_stock",$A1523,$A$1,7,104,100,100)</f>
        <v>0.42857142857142999</v>
      </c>
      <c r="K1523" s="3">
        <f ca="1">[1]!thsiFinD("ths_srmi_stock",$A1523,$A$1,7,100,100)</f>
        <v>3.4840622683468998E-2</v>
      </c>
      <c r="L1523" s="3">
        <f ca="1">[1]!thsiFinD("ths_atr_stock",$A1523,$A$1,7,101,100,100)</f>
        <v>0.65857142857143003</v>
      </c>
      <c r="M1523" s="3">
        <f ca="1">[1]!thsiFinD("ths_vol_w_stock",$A1523,$A$1)/1000000</f>
        <v>42.241655000000002</v>
      </c>
      <c r="N1523" s="3">
        <f ca="1">[1]!thsiFinD("ths_turnover_ratio_w_stock",$A1523,$A$1)</f>
        <v>12.293763355975001</v>
      </c>
      <c r="O1523" s="3">
        <f ca="1">[1]!thsiFinD("ths_relative_chg_ratio_w_stock",$A1523,$A$1,104,100)</f>
        <v>-0.79217361795773999</v>
      </c>
      <c r="P1523" s="3">
        <f ca="1">[1]!thsiFinD("ths_chg_ratio_w_stock",$A1523,$B$1,100)</f>
        <v>1.3343217197924</v>
      </c>
    </row>
    <row r="1524" spans="1:16" x14ac:dyDescent="0.25">
      <c r="A1524" s="2" t="s">
        <v>1522</v>
      </c>
      <c r="B1524" s="2" t="s">
        <v>6885</v>
      </c>
      <c r="C1524" s="3">
        <f ca="1">[1]!thsiFinD("ths_vol_ratio_stock",$A1524,$A$1,7,100)</f>
        <v>0.95502746515439996</v>
      </c>
      <c r="D1524" s="3">
        <f ca="1">[1]!thsiFinD("ths_cr_stock",$A1524,$A$1,7,100,100)</f>
        <v>36.708860759494002</v>
      </c>
      <c r="E1524" s="3">
        <f ca="1">[1]!thsiFinD("ths_mfi_stock",$A1524,$A$1,7,100,100)</f>
        <v>30.718733451641</v>
      </c>
      <c r="F1524" s="3">
        <f ca="1">[1]!thsiFinD("ths_expma_stock",$A1524,$A$1,7,100,100)</f>
        <v>1.9850443276445999</v>
      </c>
      <c r="G1524" s="3">
        <f ca="1">[1]!thsiFinD("ths_rsi_stock",$A1524,$A$1,7,100,100)</f>
        <v>31.483617013480998</v>
      </c>
      <c r="H1524" s="3">
        <f ca="1">[1]!thsiFinD("ths_adtm_stock",$A1524,$A$1,7,3,100,100,100)</f>
        <v>-0.11111111111110999</v>
      </c>
      <c r="I1524" s="3">
        <f ca="1">[1]!thsiFinD("ths_bbiboll_stock",$A1524,$A$1,7,3,100,100,100)</f>
        <v>2.1555208333332998</v>
      </c>
      <c r="J1524" s="3">
        <f ca="1">[1]!thsiFinD("ths_dptb_stock",$A1524,$A$1,7,104,100,100)</f>
        <v>0.42857142857142999</v>
      </c>
      <c r="K1524" s="3">
        <f ca="1">[1]!thsiFinD("ths_srmi_stock",$A1524,$A$1,7,100,100)</f>
        <v>-0.17748917748918</v>
      </c>
      <c r="L1524" s="3">
        <f ca="1">[1]!thsiFinD("ths_atr_stock",$A1524,$A$1,7,101,100,100)</f>
        <v>0.23857142857142999</v>
      </c>
      <c r="M1524" s="3">
        <f ca="1">[1]!thsiFinD("ths_vol_w_stock",$A1524,$A$1)/1000000</f>
        <v>440.21186799999998</v>
      </c>
      <c r="N1524" s="3">
        <f ca="1">[1]!thsiFinD("ths_turnover_ratio_w_stock",$A1524,$A$1)</f>
        <v>57.420967712515001</v>
      </c>
      <c r="O1524" s="3">
        <f ca="1">[1]!thsiFinD("ths_relative_chg_ratio_w_stock",$A1524,$A$1,104,100)</f>
        <v>-12.280091223538999</v>
      </c>
      <c r="P1524" s="3">
        <f ca="1">[1]!thsiFinD("ths_chg_ratio_w_stock",$A1524,$B$1,100)</f>
        <v>-1.0526315789473999</v>
      </c>
    </row>
    <row r="1525" spans="1:16" x14ac:dyDescent="0.25">
      <c r="A1525" s="2" t="s">
        <v>1523</v>
      </c>
      <c r="B1525" s="2" t="s">
        <v>6886</v>
      </c>
      <c r="C1525" s="3">
        <f ca="1">[1]!thsiFinD("ths_vol_ratio_stock",$A1525,$A$1,7,100)</f>
        <v>1.3113555313834</v>
      </c>
      <c r="D1525" s="3">
        <f ca="1">[1]!thsiFinD("ths_cr_stock",$A1525,$A$1,7,100,100)</f>
        <v>18.666666666666998</v>
      </c>
      <c r="E1525" s="3">
        <f ca="1">[1]!thsiFinD("ths_mfi_stock",$A1525,$A$1,7,100,100)</f>
        <v>16.713089898442998</v>
      </c>
      <c r="F1525" s="3">
        <f ca="1">[1]!thsiFinD("ths_expma_stock",$A1525,$A$1,7,100,100)</f>
        <v>3.4258603803273</v>
      </c>
      <c r="G1525" s="3">
        <f ca="1">[1]!thsiFinD("ths_rsi_stock",$A1525,$A$1,7,100,100)</f>
        <v>33.098986585634002</v>
      </c>
      <c r="H1525" s="3">
        <f ca="1">[1]!thsiFinD("ths_adtm_stock",$A1525,$A$1,7,3,100,100,100)</f>
        <v>-0.95833333333333004</v>
      </c>
      <c r="I1525" s="3">
        <f ca="1">[1]!thsiFinD("ths_bbiboll_stock",$A1525,$A$1,7,3,100,100,100)</f>
        <v>3.5013541666667001</v>
      </c>
      <c r="J1525" s="3">
        <f ca="1">[1]!thsiFinD("ths_dptb_stock",$A1525,$A$1,7,104,100,100)</f>
        <v>0.42857142857142999</v>
      </c>
      <c r="K1525" s="3">
        <f ca="1">[1]!thsiFinD("ths_srmi_stock",$A1525,$A$1,7,100,100)</f>
        <v>-8.1967213114753995E-2</v>
      </c>
      <c r="L1525" s="3">
        <f ca="1">[1]!thsiFinD("ths_atr_stock",$A1525,$A$1,7,101,100,100)</f>
        <v>0.13285714285714001</v>
      </c>
      <c r="M1525" s="3">
        <f ca="1">[1]!thsiFinD("ths_vol_w_stock",$A1525,$A$1)/1000000</f>
        <v>56.104703999999998</v>
      </c>
      <c r="N1525" s="3">
        <f ca="1">[1]!thsiFinD("ths_turnover_ratio_w_stock",$A1525,$A$1)</f>
        <v>8.0062401997066992</v>
      </c>
      <c r="O1525" s="3">
        <f ca="1">[1]!thsiFinD("ths_relative_chg_ratio_w_stock",$A1525,$A$1,104,100)</f>
        <v>-7.7829003896271001</v>
      </c>
      <c r="P1525" s="3">
        <f ca="1">[1]!thsiFinD("ths_chg_ratio_w_stock",$A1525,$B$1,100)</f>
        <v>2.6785714285714</v>
      </c>
    </row>
    <row r="1526" spans="1:16" x14ac:dyDescent="0.25">
      <c r="A1526" s="2" t="s">
        <v>1524</v>
      </c>
      <c r="B1526" s="2" t="s">
        <v>6887</v>
      </c>
      <c r="C1526" s="3">
        <f ca="1">[1]!thsiFinD("ths_vol_ratio_stock",$A1526,$A$1,7,100)</f>
        <v>1.6009505619094</v>
      </c>
      <c r="D1526" s="3">
        <f ca="1">[1]!thsiFinD("ths_cr_stock",$A1526,$A$1,7,100,100)</f>
        <v>20.762711864406999</v>
      </c>
      <c r="E1526" s="3">
        <f ca="1">[1]!thsiFinD("ths_mfi_stock",$A1526,$A$1,7,100,100)</f>
        <v>28.279397674575002</v>
      </c>
      <c r="F1526" s="3">
        <f ca="1">[1]!thsiFinD("ths_expma_stock",$A1526,$A$1,7,100,100)</f>
        <v>3.7065652868451</v>
      </c>
      <c r="G1526" s="3">
        <f ca="1">[1]!thsiFinD("ths_rsi_stock",$A1526,$A$1,7,100,100)</f>
        <v>31.627885899382001</v>
      </c>
      <c r="H1526" s="3">
        <f ca="1">[1]!thsiFinD("ths_adtm_stock",$A1526,$A$1,7,3,100,100,100)</f>
        <v>-0.79069767441859995</v>
      </c>
      <c r="I1526" s="3">
        <f ca="1">[1]!thsiFinD("ths_bbiboll_stock",$A1526,$A$1,7,3,100,100,100)</f>
        <v>3.7801041666667001</v>
      </c>
      <c r="J1526" s="3">
        <f ca="1">[1]!thsiFinD("ths_dptb_stock",$A1526,$A$1,7,104,100,100)</f>
        <v>0.42857142857142999</v>
      </c>
      <c r="K1526" s="3">
        <f ca="1">[1]!thsiFinD("ths_srmi_stock",$A1526,$A$1,7,100,100)</f>
        <v>-8.3969465648855005E-2</v>
      </c>
      <c r="L1526" s="3">
        <f ca="1">[1]!thsiFinD("ths_atr_stock",$A1526,$A$1,7,101,100,100)</f>
        <v>0.14428571428570999</v>
      </c>
      <c r="M1526" s="3">
        <f ca="1">[1]!thsiFinD("ths_vol_w_stock",$A1526,$A$1)/1000000</f>
        <v>31.090900999999999</v>
      </c>
      <c r="N1526" s="3">
        <f ca="1">[1]!thsiFinD("ths_turnover_ratio_w_stock",$A1526,$A$1)</f>
        <v>9.6113311645781998</v>
      </c>
      <c r="O1526" s="3">
        <f ca="1">[1]!thsiFinD("ths_relative_chg_ratio_w_stock",$A1526,$A$1,104,100)</f>
        <v>-8.2346414750606005</v>
      </c>
      <c r="P1526" s="3">
        <f ca="1">[1]!thsiFinD("ths_chg_ratio_w_stock",$A1526,$B$1,100)</f>
        <v>0.55555555555556002</v>
      </c>
    </row>
    <row r="1527" spans="1:16" x14ac:dyDescent="0.25">
      <c r="A1527" s="2" t="s">
        <v>1525</v>
      </c>
      <c r="B1527" s="2" t="s">
        <v>6888</v>
      </c>
      <c r="C1527" s="3">
        <f ca="1">[1]!thsiFinD("ths_vol_ratio_stock",$A1527,$A$1,7,100)</f>
        <v>0.82205821898126996</v>
      </c>
      <c r="D1527" s="3">
        <f ca="1">[1]!thsiFinD("ths_cr_stock",$A1527,$A$1,7,100,100)</f>
        <v>62.601626016259999</v>
      </c>
      <c r="E1527" s="3">
        <f ca="1">[1]!thsiFinD("ths_mfi_stock",$A1527,$A$1,7,100,100)</f>
        <v>40.558789803967002</v>
      </c>
      <c r="F1527" s="3">
        <f ca="1">[1]!thsiFinD("ths_expma_stock",$A1527,$A$1,7,100,100)</f>
        <v>10.035897321558</v>
      </c>
      <c r="G1527" s="3">
        <f ca="1">[1]!thsiFinD("ths_rsi_stock",$A1527,$A$1,7,100,100)</f>
        <v>26.369285551927</v>
      </c>
      <c r="H1527" s="3">
        <f ca="1">[1]!thsiFinD("ths_adtm_stock",$A1527,$A$1,7,3,100,100,100)</f>
        <v>-0.64634146341464005</v>
      </c>
      <c r="I1527" s="3">
        <f ca="1">[1]!thsiFinD("ths_bbiboll_stock",$A1527,$A$1,7,3,100,100,100)</f>
        <v>10.132708333332999</v>
      </c>
      <c r="J1527" s="3">
        <f ca="1">[1]!thsiFinD("ths_dptb_stock",$A1527,$A$1,7,104,100,100)</f>
        <v>0.57142857142856995</v>
      </c>
      <c r="K1527" s="3">
        <f ca="1">[1]!thsiFinD("ths_srmi_stock",$A1527,$A$1,7,100,100)</f>
        <v>-3.0602171767029E-2</v>
      </c>
      <c r="L1527" s="3">
        <f ca="1">[1]!thsiFinD("ths_atr_stock",$A1527,$A$1,7,101,100,100)</f>
        <v>0.28571428571428997</v>
      </c>
      <c r="M1527" s="3">
        <f ca="1">[1]!thsiFinD("ths_vol_w_stock",$A1527,$A$1)/1000000</f>
        <v>80.356641999999994</v>
      </c>
      <c r="N1527" s="3">
        <f ca="1">[1]!thsiFinD("ths_turnover_ratio_w_stock",$A1527,$A$1)</f>
        <v>5.2927672221147004</v>
      </c>
      <c r="O1527" s="3">
        <f ca="1">[1]!thsiFinD("ths_relative_chg_ratio_w_stock",$A1527,$A$1,104,100)</f>
        <v>-4.6826561504850996</v>
      </c>
      <c r="P1527" s="3">
        <f ca="1">[1]!thsiFinD("ths_chg_ratio_w_stock",$A1527,$B$1,100)</f>
        <v>4.9898167006109997</v>
      </c>
    </row>
    <row r="1528" spans="1:16" x14ac:dyDescent="0.25">
      <c r="A1528" s="2" t="s">
        <v>1526</v>
      </c>
      <c r="B1528" s="2" t="s">
        <v>6889</v>
      </c>
      <c r="C1528" s="3">
        <f ca="1">[1]!thsiFinD("ths_vol_ratio_stock",$A1528,$A$1,7,100)</f>
        <v>1.9956387380997</v>
      </c>
      <c r="D1528" s="3">
        <f ca="1">[1]!thsiFinD("ths_cr_stock",$A1528,$A$1,7,100,100)</f>
        <v>45.974955277280998</v>
      </c>
      <c r="E1528" s="3">
        <f ca="1">[1]!thsiFinD("ths_mfi_stock",$A1528,$A$1,7,100,100)</f>
        <v>33.380317931938997</v>
      </c>
      <c r="F1528" s="3">
        <f ca="1">[1]!thsiFinD("ths_expma_stock",$A1528,$A$1,7,100,100)</f>
        <v>9.3050953530457008</v>
      </c>
      <c r="G1528" s="3">
        <f ca="1">[1]!thsiFinD("ths_rsi_stock",$A1528,$A$1,7,100,100)</f>
        <v>52.282088671327003</v>
      </c>
      <c r="H1528" s="3">
        <f ca="1">[1]!thsiFinD("ths_adtm_stock",$A1528,$A$1,7,3,100,100,100)</f>
        <v>0</v>
      </c>
      <c r="I1528" s="3">
        <f ca="1">[1]!thsiFinD("ths_bbiboll_stock",$A1528,$A$1,7,3,100,100,100)</f>
        <v>9.3431250000000006</v>
      </c>
      <c r="J1528" s="3">
        <f ca="1">[1]!thsiFinD("ths_dptb_stock",$A1528,$A$1,7,104,100,100)</f>
        <v>0.42857142857142999</v>
      </c>
      <c r="K1528" s="3">
        <f ca="1">[1]!thsiFinD("ths_srmi_stock",$A1528,$A$1,7,100,100)</f>
        <v>-4.4534412955466E-2</v>
      </c>
      <c r="L1528" s="3">
        <f ca="1">[1]!thsiFinD("ths_atr_stock",$A1528,$A$1,7,101,100,100)</f>
        <v>0.40571428571429002</v>
      </c>
      <c r="M1528" s="3">
        <f ca="1">[1]!thsiFinD("ths_vol_w_stock",$A1528,$A$1)/1000000</f>
        <v>38.517645000000002</v>
      </c>
      <c r="N1528" s="3">
        <f ca="1">[1]!thsiFinD("ths_turnover_ratio_w_stock",$A1528,$A$1)</f>
        <v>8.9207983595678009</v>
      </c>
      <c r="O1528" s="3">
        <f ca="1">[1]!thsiFinD("ths_relative_chg_ratio_w_stock",$A1528,$A$1,104,100)</f>
        <v>-1.8106959485967</v>
      </c>
      <c r="P1528" s="3">
        <f ca="1">[1]!thsiFinD("ths_chg_ratio_w_stock",$A1528,$B$1,100)</f>
        <v>4.3432203389830999</v>
      </c>
    </row>
    <row r="1529" spans="1:16" x14ac:dyDescent="0.25">
      <c r="A1529" s="2" t="s">
        <v>1527</v>
      </c>
      <c r="B1529" s="2" t="s">
        <v>6890</v>
      </c>
      <c r="C1529" s="3">
        <f ca="1">[1]!thsiFinD("ths_vol_ratio_stock",$A1529,$A$1,7,100)</f>
        <v>0.93584735538184005</v>
      </c>
      <c r="D1529" s="3">
        <f ca="1">[1]!thsiFinD("ths_cr_stock",$A1529,$A$1,7,100,100)</f>
        <v>33.333333333333002</v>
      </c>
      <c r="E1529" s="3">
        <f ca="1">[1]!thsiFinD("ths_mfi_stock",$A1529,$A$1,7,100,100)</f>
        <v>24.906108471962</v>
      </c>
      <c r="F1529" s="3">
        <f ca="1">[1]!thsiFinD("ths_expma_stock",$A1529,$A$1,7,100,100)</f>
        <v>3.5030071463459</v>
      </c>
      <c r="G1529" s="3">
        <f ca="1">[1]!thsiFinD("ths_rsi_stock",$A1529,$A$1,7,100,100)</f>
        <v>26.704013160932</v>
      </c>
      <c r="H1529" s="3">
        <f ca="1">[1]!thsiFinD("ths_adtm_stock",$A1529,$A$1,7,3,100,100,100)</f>
        <v>-0.78571428571429003</v>
      </c>
      <c r="I1529" s="3">
        <f ca="1">[1]!thsiFinD("ths_bbiboll_stock",$A1529,$A$1,7,3,100,100,100)</f>
        <v>3.5490624999999998</v>
      </c>
      <c r="J1529" s="3">
        <f ca="1">[1]!thsiFinD("ths_dptb_stock",$A1529,$A$1,7,104,100,100)</f>
        <v>0.28571428571428997</v>
      </c>
      <c r="K1529" s="3">
        <f ca="1">[1]!thsiFinD("ths_srmi_stock",$A1529,$A$1,7,100,100)</f>
        <v>-4.1899441340782002E-2</v>
      </c>
      <c r="L1529" s="3">
        <f ca="1">[1]!thsiFinD("ths_atr_stock",$A1529,$A$1,7,101,100,100)</f>
        <v>8.7142857142856994E-2</v>
      </c>
      <c r="M1529" s="3">
        <f ca="1">[1]!thsiFinD("ths_vol_w_stock",$A1529,$A$1)/1000000</f>
        <v>113.971622</v>
      </c>
      <c r="N1529" s="3">
        <f ca="1">[1]!thsiFinD("ths_turnover_ratio_w_stock",$A1529,$A$1)</f>
        <v>4.140033284137</v>
      </c>
      <c r="O1529" s="3">
        <f ca="1">[1]!thsiFinD("ths_relative_chg_ratio_w_stock",$A1529,$A$1,104,100)</f>
        <v>-5.0863136947054999</v>
      </c>
      <c r="P1529" s="3">
        <f ca="1">[1]!thsiFinD("ths_chg_ratio_w_stock",$A1529,$B$1,100)</f>
        <v>-4.6647230320700004</v>
      </c>
    </row>
    <row r="1530" spans="1:16" x14ac:dyDescent="0.25">
      <c r="A1530" s="2" t="s">
        <v>1528</v>
      </c>
      <c r="B1530" s="2" t="s">
        <v>6891</v>
      </c>
      <c r="C1530" s="3">
        <f ca="1">[1]!thsiFinD("ths_vol_ratio_stock",$A1530,$A$1,7,100)</f>
        <v>1.0372821834746999</v>
      </c>
      <c r="D1530" s="3">
        <f ca="1">[1]!thsiFinD("ths_cr_stock",$A1530,$A$1,7,100,100)</f>
        <v>43.617021276595999</v>
      </c>
      <c r="E1530" s="3">
        <f ca="1">[1]!thsiFinD("ths_mfi_stock",$A1530,$A$1,7,100,100)</f>
        <v>26.292873887454</v>
      </c>
      <c r="F1530" s="3">
        <f ca="1">[1]!thsiFinD("ths_expma_stock",$A1530,$A$1,7,100,100)</f>
        <v>1.7624669077365001</v>
      </c>
      <c r="G1530" s="3">
        <f ca="1">[1]!thsiFinD("ths_rsi_stock",$A1530,$A$1,7,100,100)</f>
        <v>37.255964225357999</v>
      </c>
      <c r="H1530" s="3">
        <f ca="1">[1]!thsiFinD("ths_adtm_stock",$A1530,$A$1,7,3,100,100,100)</f>
        <v>-0.4</v>
      </c>
      <c r="I1530" s="3">
        <f ca="1">[1]!thsiFinD("ths_bbiboll_stock",$A1530,$A$1,7,3,100,100,100)</f>
        <v>1.7944791666666999</v>
      </c>
      <c r="J1530" s="3">
        <f ca="1">[1]!thsiFinD("ths_dptb_stock",$A1530,$A$1,7,104,100,100)</f>
        <v>0.14285714285713999</v>
      </c>
      <c r="K1530" s="3">
        <f ca="1">[1]!thsiFinD("ths_srmi_stock",$A1530,$A$1,7,100,100)</f>
        <v>-2.7777777777777998E-2</v>
      </c>
      <c r="L1530" s="3">
        <f ca="1">[1]!thsiFinD("ths_atr_stock",$A1530,$A$1,7,101,100,100)</f>
        <v>6.5714285714286003E-2</v>
      </c>
      <c r="M1530" s="3">
        <f ca="1">[1]!thsiFinD("ths_vol_w_stock",$A1530,$A$1)/1000000</f>
        <v>170.41397599999999</v>
      </c>
      <c r="N1530" s="3">
        <f ca="1">[1]!thsiFinD("ths_turnover_ratio_w_stock",$A1530,$A$1)</f>
        <v>6.8584075615244</v>
      </c>
      <c r="O1530" s="3">
        <f ca="1">[1]!thsiFinD("ths_relative_chg_ratio_w_stock",$A1530,$A$1,104,100)</f>
        <v>-3.6838487563289002</v>
      </c>
      <c r="P1530" s="3">
        <f ca="1">[1]!thsiFinD("ths_chg_ratio_w_stock",$A1530,$B$1,100)</f>
        <v>3.4285714285714</v>
      </c>
    </row>
    <row r="1531" spans="1:16" x14ac:dyDescent="0.25">
      <c r="A1531" s="2" t="s">
        <v>1529</v>
      </c>
      <c r="B1531" s="2" t="s">
        <v>6892</v>
      </c>
      <c r="C1531" s="3">
        <f ca="1">[1]!thsiFinD("ths_vol_ratio_stock",$A1531,$A$1,7,100)</f>
        <v>0.71977265105441002</v>
      </c>
      <c r="D1531" s="3">
        <f ca="1">[1]!thsiFinD("ths_cr_stock",$A1531,$A$1,7,100,100)</f>
        <v>23.648648648649001</v>
      </c>
      <c r="E1531" s="3">
        <f ca="1">[1]!thsiFinD("ths_mfi_stock",$A1531,$A$1,7,100,100)</f>
        <v>10.983296845944</v>
      </c>
      <c r="F1531" s="3">
        <f ca="1">[1]!thsiFinD("ths_expma_stock",$A1531,$A$1,7,100,100)</f>
        <v>4.0024887061666004</v>
      </c>
      <c r="G1531" s="3">
        <f ca="1">[1]!thsiFinD("ths_rsi_stock",$A1531,$A$1,7,100,100)</f>
        <v>31.726997855992</v>
      </c>
      <c r="H1531" s="3">
        <f ca="1">[1]!thsiFinD("ths_adtm_stock",$A1531,$A$1,7,3,100,100,100)</f>
        <v>-0.41269841269841001</v>
      </c>
      <c r="I1531" s="3">
        <f ca="1">[1]!thsiFinD("ths_bbiboll_stock",$A1531,$A$1,7,3,100,100,100)</f>
        <v>4.0969791666667001</v>
      </c>
      <c r="J1531" s="3">
        <f ca="1">[1]!thsiFinD("ths_dptb_stock",$A1531,$A$1,7,104,100,100)</f>
        <v>0.57142857142856995</v>
      </c>
      <c r="K1531" s="3">
        <f ca="1">[1]!thsiFinD("ths_srmi_stock",$A1531,$A$1,7,100,100)</f>
        <v>-0.15625</v>
      </c>
      <c r="L1531" s="3">
        <f ca="1">[1]!thsiFinD("ths_atr_stock",$A1531,$A$1,7,101,100,100)</f>
        <v>0.28428571428570998</v>
      </c>
      <c r="M1531" s="3">
        <f ca="1">[1]!thsiFinD("ths_vol_w_stock",$A1531,$A$1)/1000000</f>
        <v>13.649607</v>
      </c>
      <c r="N1531" s="3">
        <f ca="1">[1]!thsiFinD("ths_turnover_ratio_w_stock",$A1531,$A$1)</f>
        <v>6.8125324259677003</v>
      </c>
      <c r="O1531" s="3">
        <f ca="1">[1]!thsiFinD("ths_relative_chg_ratio_w_stock",$A1531,$A$1,104,100)</f>
        <v>-10.475992782516</v>
      </c>
      <c r="P1531" s="3">
        <f ca="1">[1]!thsiFinD("ths_chg_ratio_w_stock",$A1531,$B$1,100)</f>
        <v>2.1164021164020999</v>
      </c>
    </row>
    <row r="1532" spans="1:16" x14ac:dyDescent="0.25">
      <c r="A1532" s="2" t="s">
        <v>1530</v>
      </c>
      <c r="B1532" s="2" t="s">
        <v>6893</v>
      </c>
      <c r="C1532" s="3">
        <f ca="1">[1]!thsiFinD("ths_vol_ratio_stock",$A1532,$A$1,7,100)</f>
        <v>1.6248154704515001</v>
      </c>
      <c r="D1532" s="3">
        <f ca="1">[1]!thsiFinD("ths_cr_stock",$A1532,$A$1,7,100,100)</f>
        <v>15.330188679245</v>
      </c>
      <c r="E1532" s="3">
        <f ca="1">[1]!thsiFinD("ths_mfi_stock",$A1532,$A$1,7,100,100)</f>
        <v>19.156606103674001</v>
      </c>
      <c r="F1532" s="3">
        <f ca="1">[1]!thsiFinD("ths_expma_stock",$A1532,$A$1,7,100,100)</f>
        <v>4.0488414839912998</v>
      </c>
      <c r="G1532" s="3">
        <f ca="1">[1]!thsiFinD("ths_rsi_stock",$A1532,$A$1,7,100,100)</f>
        <v>30.859184967023999</v>
      </c>
      <c r="H1532" s="3">
        <f ca="1">[1]!thsiFinD("ths_adtm_stock",$A1532,$A$1,7,3,100,100,100)</f>
        <v>-0.9811320754717</v>
      </c>
      <c r="I1532" s="3">
        <f ca="1">[1]!thsiFinD("ths_bbiboll_stock",$A1532,$A$1,7,3,100,100,100)</f>
        <v>4.1766666666666996</v>
      </c>
      <c r="J1532" s="3">
        <f ca="1">[1]!thsiFinD("ths_dptb_stock",$A1532,$A$1,7,104,100,100)</f>
        <v>0.42857142857142999</v>
      </c>
      <c r="K1532" s="3">
        <f ca="1">[1]!thsiFinD("ths_srmi_stock",$A1532,$A$1,7,100,100)</f>
        <v>-0.13392857142857001</v>
      </c>
      <c r="L1532" s="3">
        <f ca="1">[1]!thsiFinD("ths_atr_stock",$A1532,$A$1,7,101,100,100)</f>
        <v>0.24714285714286</v>
      </c>
      <c r="M1532" s="3">
        <f ca="1">[1]!thsiFinD("ths_vol_w_stock",$A1532,$A$1)/1000000</f>
        <v>50.317841000000001</v>
      </c>
      <c r="N1532" s="3">
        <f ca="1">[1]!thsiFinD("ths_turnover_ratio_w_stock",$A1532,$A$1)</f>
        <v>18.591286018939002</v>
      </c>
      <c r="O1532" s="3">
        <f ca="1">[1]!thsiFinD("ths_relative_chg_ratio_w_stock",$A1532,$A$1,104,100)</f>
        <v>-13.036800055589</v>
      </c>
      <c r="P1532" s="3">
        <f ca="1">[1]!thsiFinD("ths_chg_ratio_w_stock",$A1532,$B$1,100)</f>
        <v>0.25773195876289001</v>
      </c>
    </row>
    <row r="1533" spans="1:16" x14ac:dyDescent="0.25">
      <c r="A1533" s="2" t="s">
        <v>1531</v>
      </c>
      <c r="B1533" s="2" t="s">
        <v>6894</v>
      </c>
      <c r="C1533" s="3">
        <f ca="1">[1]!thsiFinD("ths_vol_ratio_stock",$A1533,$A$1,7,100)</f>
        <v>0.79368540063847004</v>
      </c>
      <c r="D1533" s="3">
        <f ca="1">[1]!thsiFinD("ths_cr_stock",$A1533,$A$1,7,100,100)</f>
        <v>72.398190045248995</v>
      </c>
      <c r="E1533" s="3">
        <f ca="1">[1]!thsiFinD("ths_mfi_stock",$A1533,$A$1,7,100,100)</f>
        <v>23.282207707817001</v>
      </c>
      <c r="F1533" s="3">
        <f ca="1">[1]!thsiFinD("ths_expma_stock",$A1533,$A$1,7,100,100)</f>
        <v>13.868696147096999</v>
      </c>
      <c r="G1533" s="3">
        <f ca="1">[1]!thsiFinD("ths_rsi_stock",$A1533,$A$1,7,100,100)</f>
        <v>34.935035719966997</v>
      </c>
      <c r="H1533" s="3">
        <f ca="1">[1]!thsiFinD("ths_adtm_stock",$A1533,$A$1,7,3,100,100,100)</f>
        <v>0.13392857142857001</v>
      </c>
      <c r="I1533" s="3">
        <f ca="1">[1]!thsiFinD("ths_bbiboll_stock",$A1533,$A$1,7,3,100,100,100)</f>
        <v>13.985833333333</v>
      </c>
      <c r="J1533" s="3">
        <f ca="1">[1]!thsiFinD("ths_dptb_stock",$A1533,$A$1,7,104,100,100)</f>
        <v>0.42857142857142999</v>
      </c>
      <c r="K1533" s="3">
        <f ca="1">[1]!thsiFinD("ths_srmi_stock",$A1533,$A$1,7,100,100)</f>
        <v>-3.1451036454609997E-2</v>
      </c>
      <c r="L1533" s="3">
        <f ca="1">[1]!thsiFinD("ths_atr_stock",$A1533,$A$1,7,101,100,100)</f>
        <v>0.54428571428571004</v>
      </c>
      <c r="M1533" s="3">
        <f ca="1">[1]!thsiFinD("ths_vol_w_stock",$A1533,$A$1)/1000000</f>
        <v>61.486125000000001</v>
      </c>
      <c r="N1533" s="3">
        <f ca="1">[1]!thsiFinD("ths_turnover_ratio_w_stock",$A1533,$A$1)</f>
        <v>17.782746585350999</v>
      </c>
      <c r="O1533" s="3">
        <f ca="1">[1]!thsiFinD("ths_relative_chg_ratio_w_stock",$A1533,$A$1,104,100)</f>
        <v>-6.1309175934392002</v>
      </c>
      <c r="P1533" s="3">
        <f ca="1">[1]!thsiFinD("ths_chg_ratio_w_stock",$A1533,$B$1,100)</f>
        <v>8.0442804428043999</v>
      </c>
    </row>
    <row r="1534" spans="1:16" x14ac:dyDescent="0.25">
      <c r="A1534" s="2" t="s">
        <v>1532</v>
      </c>
      <c r="B1534" s="2" t="s">
        <v>6895</v>
      </c>
      <c r="C1534" s="3">
        <f ca="1">[1]!thsiFinD("ths_vol_ratio_stock",$A1534,$A$1,7,100)</f>
        <v>1.1848864654193001</v>
      </c>
      <c r="D1534" s="3">
        <f ca="1">[1]!thsiFinD("ths_cr_stock",$A1534,$A$1,7,100,100)</f>
        <v>32.038834951456003</v>
      </c>
      <c r="E1534" s="3">
        <f ca="1">[1]!thsiFinD("ths_mfi_stock",$A1534,$A$1,7,100,100)</f>
        <v>29.777509142298001</v>
      </c>
      <c r="F1534" s="3">
        <f ca="1">[1]!thsiFinD("ths_expma_stock",$A1534,$A$1,7,100,100)</f>
        <v>3.2923333018283998</v>
      </c>
      <c r="G1534" s="3">
        <f ca="1">[1]!thsiFinD("ths_rsi_stock",$A1534,$A$1,7,100,100)</f>
        <v>29.877415508466001</v>
      </c>
      <c r="H1534" s="3">
        <f ca="1">[1]!thsiFinD("ths_adtm_stock",$A1534,$A$1,7,3,100,100,100)</f>
        <v>-0.79104477611940005</v>
      </c>
      <c r="I1534" s="3">
        <f ca="1">[1]!thsiFinD("ths_bbiboll_stock",$A1534,$A$1,7,3,100,100,100)</f>
        <v>3.3754166666667</v>
      </c>
      <c r="J1534" s="3">
        <f ca="1">[1]!thsiFinD("ths_dptb_stock",$A1534,$A$1,7,104,100,100)</f>
        <v>0.42857142857142999</v>
      </c>
      <c r="K1534" s="3">
        <f ca="1">[1]!thsiFinD("ths_srmi_stock",$A1534,$A$1,7,100,100)</f>
        <v>-0.12534818941504</v>
      </c>
      <c r="L1534" s="3">
        <f ca="1">[1]!thsiFinD("ths_atr_stock",$A1534,$A$1,7,101,100,100)</f>
        <v>0.2</v>
      </c>
      <c r="M1534" s="3">
        <f ca="1">[1]!thsiFinD("ths_vol_w_stock",$A1534,$A$1)/1000000</f>
        <v>98.660184000000001</v>
      </c>
      <c r="N1534" s="3">
        <f ca="1">[1]!thsiFinD("ths_turnover_ratio_w_stock",$A1534,$A$1)</f>
        <v>12.283877188011999</v>
      </c>
      <c r="O1534" s="3">
        <f ca="1">[1]!thsiFinD("ths_relative_chg_ratio_w_stock",$A1534,$A$1,104,100)</f>
        <v>-12.372513851679001</v>
      </c>
      <c r="P1534" s="3">
        <f ca="1">[1]!thsiFinD("ths_chg_ratio_w_stock",$A1534,$B$1,100)</f>
        <v>3.5031847133757998</v>
      </c>
    </row>
    <row r="1535" spans="1:16" x14ac:dyDescent="0.25">
      <c r="A1535" s="2" t="s">
        <v>1533</v>
      </c>
      <c r="B1535" s="2" t="s">
        <v>6896</v>
      </c>
      <c r="C1535" s="3">
        <f ca="1">[1]!thsiFinD("ths_vol_ratio_stock",$A1535,$A$1,7,100)</f>
        <v>0.91613303544171998</v>
      </c>
      <c r="D1535" s="3">
        <f ca="1">[1]!thsiFinD("ths_cr_stock",$A1535,$A$1,7,100,100)</f>
        <v>30.591434398368001</v>
      </c>
      <c r="E1535" s="3">
        <f ca="1">[1]!thsiFinD("ths_mfi_stock",$A1535,$A$1,7,100,100)</f>
        <v>28.413961461793999</v>
      </c>
      <c r="F1535" s="3">
        <f ca="1">[1]!thsiFinD("ths_expma_stock",$A1535,$A$1,7,100,100)</f>
        <v>113.78580014560001</v>
      </c>
      <c r="G1535" s="3">
        <f ca="1">[1]!thsiFinD("ths_rsi_stock",$A1535,$A$1,7,100,100)</f>
        <v>28.373304099350001</v>
      </c>
      <c r="H1535" s="3">
        <f ca="1">[1]!thsiFinD("ths_adtm_stock",$A1535,$A$1,7,3,100,100,100)</f>
        <v>-0.81769436997319001</v>
      </c>
      <c r="I1535" s="3">
        <f ca="1">[1]!thsiFinD("ths_bbiboll_stock",$A1535,$A$1,7,3,100,100,100)</f>
        <v>114.7071875</v>
      </c>
      <c r="J1535" s="3">
        <f ca="1">[1]!thsiFinD("ths_dptb_stock",$A1535,$A$1,7,104,100,100)</f>
        <v>0.71428571428570997</v>
      </c>
      <c r="K1535" s="3">
        <f ca="1">[1]!thsiFinD("ths_srmi_stock",$A1535,$A$1,7,100,100)</f>
        <v>-4.3006155950752002E-2</v>
      </c>
      <c r="L1535" s="3">
        <f ca="1">[1]!thsiFinD("ths_atr_stock",$A1535,$A$1,7,101,100,100)</f>
        <v>2.8371428571428998</v>
      </c>
      <c r="M1535" s="3">
        <f ca="1">[1]!thsiFinD("ths_vol_w_stock",$A1535,$A$1)/1000000</f>
        <v>23.800253999999999</v>
      </c>
      <c r="N1535" s="3">
        <f ca="1">[1]!thsiFinD("ths_turnover_ratio_w_stock",$A1535,$A$1)</f>
        <v>8.7024353589543004</v>
      </c>
      <c r="O1535" s="3">
        <f ca="1">[1]!thsiFinD("ths_relative_chg_ratio_w_stock",$A1535,$A$1,104,100)</f>
        <v>-3.8839872376504001</v>
      </c>
      <c r="P1535" s="3">
        <f ca="1">[1]!thsiFinD("ths_chg_ratio_w_stock",$A1535,$B$1,100)</f>
        <v>3.4575180916643999</v>
      </c>
    </row>
    <row r="1536" spans="1:16" x14ac:dyDescent="0.25">
      <c r="A1536" s="2" t="s">
        <v>1534</v>
      </c>
      <c r="B1536" s="2" t="s">
        <v>6897</v>
      </c>
      <c r="C1536" s="3">
        <f ca="1">[1]!thsiFinD("ths_vol_ratio_stock",$A1536,$A$1,7,100)</f>
        <v>0.72336438058453001</v>
      </c>
      <c r="D1536" s="3">
        <f ca="1">[1]!thsiFinD("ths_cr_stock",$A1536,$A$1,7,100,100)</f>
        <v>97.312588401696999</v>
      </c>
      <c r="E1536" s="3">
        <f ca="1">[1]!thsiFinD("ths_mfi_stock",$A1536,$A$1,7,100,100)</f>
        <v>61.046698415031003</v>
      </c>
      <c r="F1536" s="3">
        <f ca="1">[1]!thsiFinD("ths_expma_stock",$A1536,$A$1,7,100,100)</f>
        <v>16.495567232793999</v>
      </c>
      <c r="G1536" s="3">
        <f ca="1">[1]!thsiFinD("ths_rsi_stock",$A1536,$A$1,7,100,100)</f>
        <v>36.475921599646</v>
      </c>
      <c r="H1536" s="3">
        <f ca="1">[1]!thsiFinD("ths_adtm_stock",$A1536,$A$1,7,3,100,100,100)</f>
        <v>0.54605263157895001</v>
      </c>
      <c r="I1536" s="3">
        <f ca="1">[1]!thsiFinD("ths_bbiboll_stock",$A1536,$A$1,7,3,100,100,100)</f>
        <v>16.683541666667001</v>
      </c>
      <c r="J1536" s="3">
        <f ca="1">[1]!thsiFinD("ths_dptb_stock",$A1536,$A$1,7,104,100,100)</f>
        <v>0.42857142857142999</v>
      </c>
      <c r="K1536" s="3">
        <f ca="1">[1]!thsiFinD("ths_srmi_stock",$A1536,$A$1,7,100,100)</f>
        <v>-2.458512599877E-3</v>
      </c>
      <c r="L1536" s="3">
        <f ca="1">[1]!thsiFinD("ths_atr_stock",$A1536,$A$1,7,101,100,100)</f>
        <v>0.66428571428571004</v>
      </c>
      <c r="M1536" s="3">
        <f ca="1">[1]!thsiFinD("ths_vol_w_stock",$A1536,$A$1)/1000000</f>
        <v>81.045027000000005</v>
      </c>
      <c r="N1536" s="3">
        <f ca="1">[1]!thsiFinD("ths_turnover_ratio_w_stock",$A1536,$A$1)</f>
        <v>10.574922052986</v>
      </c>
      <c r="O1536" s="3">
        <f ca="1">[1]!thsiFinD("ths_relative_chg_ratio_w_stock",$A1536,$A$1,104,100)</f>
        <v>-2.8842898922539</v>
      </c>
      <c r="P1536" s="3">
        <f ca="1">[1]!thsiFinD("ths_chg_ratio_w_stock",$A1536,$B$1,100)</f>
        <v>-0.98582871226125002</v>
      </c>
    </row>
    <row r="1537" spans="1:16" x14ac:dyDescent="0.25">
      <c r="A1537" s="2" t="s">
        <v>1535</v>
      </c>
      <c r="B1537" s="2" t="s">
        <v>6898</v>
      </c>
      <c r="C1537" s="3">
        <f ca="1">[1]!thsiFinD("ths_vol_ratio_stock",$A1537,$A$1,7,100)</f>
        <v>0.89241794021734</v>
      </c>
      <c r="D1537" s="3">
        <f ca="1">[1]!thsiFinD("ths_cr_stock",$A1537,$A$1,7,100,100)</f>
        <v>73.023255813953</v>
      </c>
      <c r="E1537" s="3">
        <f ca="1">[1]!thsiFinD("ths_mfi_stock",$A1537,$A$1,7,100,100)</f>
        <v>46.831795492269002</v>
      </c>
      <c r="F1537" s="3">
        <f ca="1">[1]!thsiFinD("ths_expma_stock",$A1537,$A$1,7,100,100)</f>
        <v>9.3874013787952997</v>
      </c>
      <c r="G1537" s="3">
        <f ca="1">[1]!thsiFinD("ths_rsi_stock",$A1537,$A$1,7,100,100)</f>
        <v>36.813934251730998</v>
      </c>
      <c r="H1537" s="3">
        <f ca="1">[1]!thsiFinD("ths_adtm_stock",$A1537,$A$1,7,3,100,100,100)</f>
        <v>-0.42465753424657998</v>
      </c>
      <c r="I1537" s="3">
        <f ca="1">[1]!thsiFinD("ths_bbiboll_stock",$A1537,$A$1,7,3,100,100,100)</f>
        <v>9.4926041666667</v>
      </c>
      <c r="J1537" s="3">
        <f ca="1">[1]!thsiFinD("ths_dptb_stock",$A1537,$A$1,7,104,100,100)</f>
        <v>0.71428571428570997</v>
      </c>
      <c r="K1537" s="3">
        <f ca="1">[1]!thsiFinD("ths_srmi_stock",$A1537,$A$1,7,100,100)</f>
        <v>-4.2797494780792998E-2</v>
      </c>
      <c r="L1537" s="3">
        <f ca="1">[1]!thsiFinD("ths_atr_stock",$A1537,$A$1,7,101,100,100)</f>
        <v>0.39428571428571002</v>
      </c>
      <c r="M1537" s="3">
        <f ca="1">[1]!thsiFinD("ths_vol_w_stock",$A1537,$A$1)/1000000</f>
        <v>102.90451299999999</v>
      </c>
      <c r="N1537" s="3">
        <f ca="1">[1]!thsiFinD("ths_turnover_ratio_w_stock",$A1537,$A$1)</f>
        <v>16.564234061621001</v>
      </c>
      <c r="O1537" s="3">
        <f ca="1">[1]!thsiFinD("ths_relative_chg_ratio_w_stock",$A1537,$A$1,104,100)</f>
        <v>-4.0174232278344002</v>
      </c>
      <c r="P1537" s="3">
        <f ca="1">[1]!thsiFinD("ths_chg_ratio_w_stock",$A1537,$B$1,100)</f>
        <v>0.54525627044712</v>
      </c>
    </row>
    <row r="1538" spans="1:16" x14ac:dyDescent="0.25">
      <c r="A1538" s="2" t="s">
        <v>1536</v>
      </c>
      <c r="B1538" s="2" t="s">
        <v>6899</v>
      </c>
      <c r="C1538" s="3">
        <f ca="1">[1]!thsiFinD("ths_vol_ratio_stock",$A1538,$A$1,7,100)</f>
        <v>0.93566721459170998</v>
      </c>
      <c r="D1538" s="3">
        <f ca="1">[1]!thsiFinD("ths_cr_stock",$A1538,$A$1,7,100,100)</f>
        <v>72.027972027971998</v>
      </c>
      <c r="E1538" s="3">
        <f ca="1">[1]!thsiFinD("ths_mfi_stock",$A1538,$A$1,7,100,100)</f>
        <v>36.727597514487002</v>
      </c>
      <c r="F1538" s="3">
        <f ca="1">[1]!thsiFinD("ths_expma_stock",$A1538,$A$1,7,100,100)</f>
        <v>13.936391132525999</v>
      </c>
      <c r="G1538" s="3">
        <f ca="1">[1]!thsiFinD("ths_rsi_stock",$A1538,$A$1,7,100,100)</f>
        <v>29.185561689482</v>
      </c>
      <c r="H1538" s="3">
        <f ca="1">[1]!thsiFinD("ths_adtm_stock",$A1538,$A$1,7,3,100,100,100)</f>
        <v>0.20430107526881999</v>
      </c>
      <c r="I1538" s="3">
        <f ca="1">[1]!thsiFinD("ths_bbiboll_stock",$A1538,$A$1,7,3,100,100,100)</f>
        <v>14.143645833333</v>
      </c>
      <c r="J1538" s="3">
        <f ca="1">[1]!thsiFinD("ths_dptb_stock",$A1538,$A$1,7,104,100,100)</f>
        <v>0.28571428571428997</v>
      </c>
      <c r="K1538" s="3">
        <f ca="1">[1]!thsiFinD("ths_srmi_stock",$A1538,$A$1,7,100,100)</f>
        <v>-2.3470839260313001E-2</v>
      </c>
      <c r="L1538" s="3">
        <f ca="1">[1]!thsiFinD("ths_atr_stock",$A1538,$A$1,7,101,100,100)</f>
        <v>0.46857142857143003</v>
      </c>
      <c r="M1538" s="3">
        <f ca="1">[1]!thsiFinD("ths_vol_w_stock",$A1538,$A$1)/1000000</f>
        <v>45.508606999999998</v>
      </c>
      <c r="N1538" s="3">
        <f ca="1">[1]!thsiFinD("ths_turnover_ratio_w_stock",$A1538,$A$1)</f>
        <v>10.46999077223</v>
      </c>
      <c r="O1538" s="3">
        <f ca="1">[1]!thsiFinD("ths_relative_chg_ratio_w_stock",$A1538,$A$1,104,100)</f>
        <v>-4.2914179442739</v>
      </c>
      <c r="P1538" s="3">
        <f ca="1">[1]!thsiFinD("ths_chg_ratio_w_stock",$A1538,$B$1,100)</f>
        <v>2.8404952658411999</v>
      </c>
    </row>
    <row r="1539" spans="1:16" x14ac:dyDescent="0.25">
      <c r="A1539" s="2" t="s">
        <v>1537</v>
      </c>
      <c r="B1539" s="2" t="s">
        <v>6900</v>
      </c>
      <c r="C1539" s="3">
        <f ca="1">[1]!thsiFinD("ths_vol_ratio_stock",$A1539,$A$1,7,100)</f>
        <v>0.75637692912168997</v>
      </c>
      <c r="D1539" s="3">
        <f ca="1">[1]!thsiFinD("ths_cr_stock",$A1539,$A$1,7,100,100)</f>
        <v>119.41031941032</v>
      </c>
      <c r="E1539" s="3">
        <f ca="1">[1]!thsiFinD("ths_mfi_stock",$A1539,$A$1,7,100,100)</f>
        <v>61.794123080016</v>
      </c>
      <c r="F1539" s="3">
        <f ca="1">[1]!thsiFinD("ths_expma_stock",$A1539,$A$1,7,100,100)</f>
        <v>31.040988451893998</v>
      </c>
      <c r="G1539" s="3">
        <f ca="1">[1]!thsiFinD("ths_rsi_stock",$A1539,$A$1,7,100,100)</f>
        <v>40.896083679976996</v>
      </c>
      <c r="H1539" s="3">
        <f ca="1">[1]!thsiFinD("ths_adtm_stock",$A1539,$A$1,7,3,100,100,100)</f>
        <v>0.59062499999999996</v>
      </c>
      <c r="I1539" s="3">
        <f ca="1">[1]!thsiFinD("ths_bbiboll_stock",$A1539,$A$1,7,3,100,100,100)</f>
        <v>31.242604166667</v>
      </c>
      <c r="J1539" s="3">
        <f ca="1">[1]!thsiFinD("ths_dptb_stock",$A1539,$A$1,7,104,100,100)</f>
        <v>0.57142857142856995</v>
      </c>
      <c r="K1539" s="3">
        <f ca="1">[1]!thsiFinD("ths_srmi_stock",$A1539,$A$1,7,100,100)</f>
        <v>-3.2819166393159999E-4</v>
      </c>
      <c r="L1539" s="3">
        <f ca="1">[1]!thsiFinD("ths_atr_stock",$A1539,$A$1,7,101,100,100)</f>
        <v>1.2885714285714001</v>
      </c>
      <c r="M1539" s="3">
        <f ca="1">[1]!thsiFinD("ths_vol_w_stock",$A1539,$A$1)/1000000</f>
        <v>41.353825999999998</v>
      </c>
      <c r="N1539" s="3">
        <f ca="1">[1]!thsiFinD("ths_turnover_ratio_w_stock",$A1539,$A$1)</f>
        <v>7.6234118680789003</v>
      </c>
      <c r="O1539" s="3">
        <f ca="1">[1]!thsiFinD("ths_relative_chg_ratio_w_stock",$A1539,$A$1,104,100)</f>
        <v>-2.8313254834235</v>
      </c>
      <c r="P1539" s="3">
        <f ca="1">[1]!thsiFinD("ths_chg_ratio_w_stock",$A1539,$B$1,100)</f>
        <v>1.2147078135259</v>
      </c>
    </row>
    <row r="1540" spans="1:16" x14ac:dyDescent="0.25">
      <c r="A1540" s="2" t="s">
        <v>1538</v>
      </c>
      <c r="B1540" s="2" t="s">
        <v>6901</v>
      </c>
      <c r="C1540" s="3">
        <f ca="1">[1]!thsiFinD("ths_vol_ratio_stock",$A1540,$A$1,7,100)</f>
        <v>0.99716472885161</v>
      </c>
      <c r="D1540" s="3">
        <f ca="1">[1]!thsiFinD("ths_cr_stock",$A1540,$A$1,7,100,100)</f>
        <v>43.617021276595999</v>
      </c>
      <c r="E1540" s="3">
        <f ca="1">[1]!thsiFinD("ths_mfi_stock",$A1540,$A$1,7,100,100)</f>
        <v>23.557149314088999</v>
      </c>
      <c r="F1540" s="3">
        <f ca="1">[1]!thsiFinD("ths_expma_stock",$A1540,$A$1,7,100,100)</f>
        <v>5.7250527110984999</v>
      </c>
      <c r="G1540" s="3">
        <f ca="1">[1]!thsiFinD("ths_rsi_stock",$A1540,$A$1,7,100,100)</f>
        <v>31.695787776865998</v>
      </c>
      <c r="H1540" s="3">
        <f ca="1">[1]!thsiFinD("ths_adtm_stock",$A1540,$A$1,7,3,100,100,100)</f>
        <v>-0.88636363636364002</v>
      </c>
      <c r="I1540" s="3">
        <f ca="1">[1]!thsiFinD("ths_bbiboll_stock",$A1540,$A$1,7,3,100,100,100)</f>
        <v>5.7980208333333003</v>
      </c>
      <c r="J1540" s="3">
        <f ca="1">[1]!thsiFinD("ths_dptb_stock",$A1540,$A$1,7,104,100,100)</f>
        <v>0.57142857142856995</v>
      </c>
      <c r="K1540" s="3">
        <f ca="1">[1]!thsiFinD("ths_srmi_stock",$A1540,$A$1,7,100,100)</f>
        <v>-3.747870528109E-2</v>
      </c>
      <c r="L1540" s="3">
        <f ca="1">[1]!thsiFinD("ths_atr_stock",$A1540,$A$1,7,101,100,100)</f>
        <v>0.13428571428571001</v>
      </c>
      <c r="M1540" s="3">
        <f ca="1">[1]!thsiFinD("ths_vol_w_stock",$A1540,$A$1)/1000000</f>
        <v>55.775899000000003</v>
      </c>
      <c r="N1540" s="3">
        <f ca="1">[1]!thsiFinD("ths_turnover_ratio_w_stock",$A1540,$A$1)</f>
        <v>6.0876731474693999</v>
      </c>
      <c r="O1540" s="3">
        <f ca="1">[1]!thsiFinD("ths_relative_chg_ratio_w_stock",$A1540,$A$1,104,100)</f>
        <v>-3.5855654382841</v>
      </c>
      <c r="P1540" s="3">
        <f ca="1">[1]!thsiFinD("ths_chg_ratio_w_stock",$A1540,$B$1,100)</f>
        <v>0.35398230088494997</v>
      </c>
    </row>
    <row r="1541" spans="1:16" x14ac:dyDescent="0.25">
      <c r="A1541" s="2" t="s">
        <v>1539</v>
      </c>
      <c r="B1541" s="2" t="s">
        <v>6902</v>
      </c>
      <c r="C1541" s="3">
        <f ca="1">[1]!thsiFinD("ths_vol_ratio_stock",$A1541,$A$1,7,100)</f>
        <v>0.68623022952364998</v>
      </c>
      <c r="D1541" s="3">
        <f ca="1">[1]!thsiFinD("ths_cr_stock",$A1541,$A$1,7,100,100)</f>
        <v>77.425944841675005</v>
      </c>
      <c r="E1541" s="3">
        <f ca="1">[1]!thsiFinD("ths_mfi_stock",$A1541,$A$1,7,100,100)</f>
        <v>31.401305765044</v>
      </c>
      <c r="F1541" s="3">
        <f ca="1">[1]!thsiFinD("ths_expma_stock",$A1541,$A$1,7,100,100)</f>
        <v>7.0304233847791</v>
      </c>
      <c r="G1541" s="3">
        <f ca="1">[1]!thsiFinD("ths_rsi_stock",$A1541,$A$1,7,100,100)</f>
        <v>57.181320984666002</v>
      </c>
      <c r="H1541" s="3">
        <f ca="1">[1]!thsiFinD("ths_adtm_stock",$A1541,$A$1,7,3,100,100,100)</f>
        <v>0.86689419795222</v>
      </c>
      <c r="I1541" s="3">
        <f ca="1">[1]!thsiFinD("ths_bbiboll_stock",$A1541,$A$1,7,3,100,100,100)</f>
        <v>6.8321874999999999</v>
      </c>
      <c r="J1541" s="3">
        <f ca="1">[1]!thsiFinD("ths_dptb_stock",$A1541,$A$1,7,104,100,100)</f>
        <v>0.57142857142856995</v>
      </c>
      <c r="K1541" s="3">
        <f ca="1">[1]!thsiFinD("ths_srmi_stock",$A1541,$A$1,7,100,100)</f>
        <v>-4.5576407506701999E-2</v>
      </c>
      <c r="L1541" s="3">
        <f ca="1">[1]!thsiFinD("ths_atr_stock",$A1541,$A$1,7,101,100,100)</f>
        <v>0.83857142857142997</v>
      </c>
      <c r="M1541" s="3">
        <f ca="1">[1]!thsiFinD("ths_vol_w_stock",$A1541,$A$1)/1000000</f>
        <v>536.05399399999999</v>
      </c>
      <c r="N1541" s="3">
        <f ca="1">[1]!thsiFinD("ths_turnover_ratio_w_stock",$A1541,$A$1)</f>
        <v>116.36344087854</v>
      </c>
      <c r="O1541" s="3">
        <f ca="1">[1]!thsiFinD("ths_relative_chg_ratio_w_stock",$A1541,$A$1,104,100)</f>
        <v>5.8002872856706</v>
      </c>
      <c r="P1541" s="3">
        <f ca="1">[1]!thsiFinD("ths_chg_ratio_w_stock",$A1541,$B$1,100)</f>
        <v>-1.6853932584269999</v>
      </c>
    </row>
    <row r="1542" spans="1:16" x14ac:dyDescent="0.25">
      <c r="A1542" s="2" t="s">
        <v>1540</v>
      </c>
      <c r="B1542" s="2" t="s">
        <v>6903</v>
      </c>
      <c r="C1542" s="3">
        <f ca="1">[1]!thsiFinD("ths_vol_ratio_stock",$A1542,$A$1,7,100)</f>
        <v>1.2168872449327</v>
      </c>
      <c r="D1542" s="3">
        <f ca="1">[1]!thsiFinD("ths_cr_stock",$A1542,$A$1,7,100,100)</f>
        <v>180.70739549839001</v>
      </c>
      <c r="E1542" s="3">
        <f ca="1">[1]!thsiFinD("ths_mfi_stock",$A1542,$A$1,7,100,100)</f>
        <v>68.213033744862997</v>
      </c>
      <c r="F1542" s="3">
        <f ca="1">[1]!thsiFinD("ths_expma_stock",$A1542,$A$1,7,100,100)</f>
        <v>8.5949048244811994</v>
      </c>
      <c r="G1542" s="3">
        <f ca="1">[1]!thsiFinD("ths_rsi_stock",$A1542,$A$1,7,100,100)</f>
        <v>64.320996176986</v>
      </c>
      <c r="H1542" s="3">
        <f ca="1">[1]!thsiFinD("ths_adtm_stock",$A1542,$A$1,7,3,100,100,100)</f>
        <v>0.72992700729926996</v>
      </c>
      <c r="I1542" s="3">
        <f ca="1">[1]!thsiFinD("ths_bbiboll_stock",$A1542,$A$1,7,3,100,100,100)</f>
        <v>8.4993750000000006</v>
      </c>
      <c r="J1542" s="3">
        <f ca="1">[1]!thsiFinD("ths_dptb_stock",$A1542,$A$1,7,104,100,100)</f>
        <v>0.42857142857142999</v>
      </c>
      <c r="K1542" s="3">
        <f ca="1">[1]!thsiFinD("ths_srmi_stock",$A1542,$A$1,7,100,100)</f>
        <v>5.9483726150392997E-2</v>
      </c>
      <c r="L1542" s="3">
        <f ca="1">[1]!thsiFinD("ths_atr_stock",$A1542,$A$1,7,101,100,100)</f>
        <v>0.43571428571428999</v>
      </c>
      <c r="M1542" s="3">
        <f ca="1">[1]!thsiFinD("ths_vol_w_stock",$A1542,$A$1)/1000000</f>
        <v>118.096113</v>
      </c>
      <c r="N1542" s="3">
        <f ca="1">[1]!thsiFinD("ths_turnover_ratio_w_stock",$A1542,$A$1)</f>
        <v>21.691993609933998</v>
      </c>
      <c r="O1542" s="3">
        <f ca="1">[1]!thsiFinD("ths_relative_chg_ratio_w_stock",$A1542,$A$1,104,100)</f>
        <v>5.7310254689719002</v>
      </c>
      <c r="P1542" s="3">
        <f ca="1">[1]!thsiFinD("ths_chg_ratio_w_stock",$A1542,$B$1,100)</f>
        <v>-0.56116722783390005</v>
      </c>
    </row>
    <row r="1543" spans="1:16" x14ac:dyDescent="0.25">
      <c r="A1543" s="2" t="s">
        <v>1541</v>
      </c>
      <c r="B1543" s="2" t="s">
        <v>6904</v>
      </c>
      <c r="C1543" s="3">
        <f ca="1">[1]!thsiFinD("ths_vol_ratio_stock",$A1543,$A$1,7,100)</f>
        <v>0.54499785009889001</v>
      </c>
      <c r="D1543" s="3">
        <f ca="1">[1]!thsiFinD("ths_cr_stock",$A1543,$A$1,7,100,100)</f>
        <v>59.960059910135001</v>
      </c>
      <c r="E1543" s="3">
        <f ca="1">[1]!thsiFinD("ths_mfi_stock",$A1543,$A$1,7,100,100)</f>
        <v>40.683803231664001</v>
      </c>
      <c r="F1543" s="3">
        <f ca="1">[1]!thsiFinD("ths_expma_stock",$A1543,$A$1,7,100,100)</f>
        <v>22.670245273959999</v>
      </c>
      <c r="G1543" s="3">
        <f ca="1">[1]!thsiFinD("ths_rsi_stock",$A1543,$A$1,7,100,100)</f>
        <v>32.311584216513999</v>
      </c>
      <c r="H1543" s="3">
        <f ca="1">[1]!thsiFinD("ths_adtm_stock",$A1543,$A$1,7,3,100,100,100)</f>
        <v>0.23913043478261001</v>
      </c>
      <c r="I1543" s="3">
        <f ca="1">[1]!thsiFinD("ths_bbiboll_stock",$A1543,$A$1,7,3,100,100,100)</f>
        <v>22.915312499999999</v>
      </c>
      <c r="J1543" s="3">
        <f ca="1">[1]!thsiFinD("ths_dptb_stock",$A1543,$A$1,7,104,100,100)</f>
        <v>0.71428571428570997</v>
      </c>
      <c r="K1543" s="3">
        <f ca="1">[1]!thsiFinD("ths_srmi_stock",$A1543,$A$1,7,100,100)</f>
        <v>-8.4917617237008997E-2</v>
      </c>
      <c r="L1543" s="3">
        <f ca="1">[1]!thsiFinD("ths_atr_stock",$A1543,$A$1,7,101,100,100)</f>
        <v>1.5742857142857001</v>
      </c>
      <c r="M1543" s="3">
        <f ca="1">[1]!thsiFinD("ths_vol_w_stock",$A1543,$A$1)/1000000</f>
        <v>32.818838</v>
      </c>
      <c r="N1543" s="3">
        <f ca="1">[1]!thsiFinD("ths_turnover_ratio_w_stock",$A1543,$A$1)</f>
        <v>16.602614829383999</v>
      </c>
      <c r="O1543" s="3">
        <f ca="1">[1]!thsiFinD("ths_relative_chg_ratio_w_stock",$A1543,$A$1,104,100)</f>
        <v>-10.073915382616001</v>
      </c>
      <c r="P1543" s="3">
        <f ca="1">[1]!thsiFinD("ths_chg_ratio_w_stock",$A1543,$B$1,100)</f>
        <v>11.126500461680999</v>
      </c>
    </row>
    <row r="1544" spans="1:16" x14ac:dyDescent="0.25">
      <c r="A1544" s="2" t="s">
        <v>1542</v>
      </c>
      <c r="B1544" s="2" t="s">
        <v>6905</v>
      </c>
      <c r="C1544" s="3">
        <f ca="1">[1]!thsiFinD("ths_vol_ratio_stock",$A1544,$A$1,7,100)</f>
        <v>0.90301728160451</v>
      </c>
      <c r="D1544" s="3">
        <f ca="1">[1]!thsiFinD("ths_cr_stock",$A1544,$A$1,7,100,100)</f>
        <v>22.981366459627001</v>
      </c>
      <c r="E1544" s="3">
        <f ca="1">[1]!thsiFinD("ths_mfi_stock",$A1544,$A$1,7,100,100)</f>
        <v>26.543919814294998</v>
      </c>
      <c r="F1544" s="3">
        <f ca="1">[1]!thsiFinD("ths_expma_stock",$A1544,$A$1,7,100,100)</f>
        <v>2.3425159065550001</v>
      </c>
      <c r="G1544" s="3">
        <f ca="1">[1]!thsiFinD("ths_rsi_stock",$A1544,$A$1,7,100,100)</f>
        <v>33.737853483252003</v>
      </c>
      <c r="H1544" s="3">
        <f ca="1">[1]!thsiFinD("ths_adtm_stock",$A1544,$A$1,7,3,100,100,100)</f>
        <v>-0.88888888888888995</v>
      </c>
      <c r="I1544" s="3">
        <f ca="1">[1]!thsiFinD("ths_bbiboll_stock",$A1544,$A$1,7,3,100,100,100)</f>
        <v>2.3953125000000002</v>
      </c>
      <c r="J1544" s="3">
        <f ca="1">[1]!thsiFinD("ths_dptb_stock",$A1544,$A$1,7,104,100,100)</f>
        <v>0.42857142857142999</v>
      </c>
      <c r="K1544" s="3">
        <f ca="1">[1]!thsiFinD("ths_srmi_stock",$A1544,$A$1,7,100,100)</f>
        <v>-9.9206349206349007E-2</v>
      </c>
      <c r="L1544" s="3">
        <f ca="1">[1]!thsiFinD("ths_atr_stock",$A1544,$A$1,7,101,100,100)</f>
        <v>0.10571428571428999</v>
      </c>
      <c r="M1544" s="3">
        <f ca="1">[1]!thsiFinD("ths_vol_w_stock",$A1544,$A$1)/1000000</f>
        <v>160.511582</v>
      </c>
      <c r="N1544" s="3">
        <f ca="1">[1]!thsiFinD("ths_turnover_ratio_w_stock",$A1544,$A$1)</f>
        <v>12.907638387918</v>
      </c>
      <c r="O1544" s="3">
        <f ca="1">[1]!thsiFinD("ths_relative_chg_ratio_w_stock",$A1544,$A$1,104,100)</f>
        <v>-9.3994478982229008</v>
      </c>
      <c r="P1544" s="3">
        <f ca="1">[1]!thsiFinD("ths_chg_ratio_w_stock",$A1544,$B$1,100)</f>
        <v>1.7621145374449001</v>
      </c>
    </row>
    <row r="1545" spans="1:16" x14ac:dyDescent="0.25">
      <c r="A1545" s="2" t="s">
        <v>1543</v>
      </c>
      <c r="B1545" s="2" t="s">
        <v>6906</v>
      </c>
      <c r="C1545" s="3">
        <f ca="1">[1]!thsiFinD("ths_vol_ratio_stock",$A1545,$A$1,7,100)</f>
        <v>0.75025446540025997</v>
      </c>
      <c r="D1545" s="3">
        <f ca="1">[1]!thsiFinD("ths_cr_stock",$A1545,$A$1,7,100,100)</f>
        <v>44.736842105263001</v>
      </c>
      <c r="E1545" s="3">
        <f ca="1">[1]!thsiFinD("ths_mfi_stock",$A1545,$A$1,7,100,100)</f>
        <v>41.688464805709998</v>
      </c>
      <c r="F1545" s="3">
        <f ca="1">[1]!thsiFinD("ths_expma_stock",$A1545,$A$1,7,100,100)</f>
        <v>3.9873331324235002</v>
      </c>
      <c r="G1545" s="3">
        <f ca="1">[1]!thsiFinD("ths_rsi_stock",$A1545,$A$1,7,100,100)</f>
        <v>29.340677910941</v>
      </c>
      <c r="H1545" s="3">
        <f ca="1">[1]!thsiFinD("ths_adtm_stock",$A1545,$A$1,7,3,100,100,100)</f>
        <v>-0.65957446808511</v>
      </c>
      <c r="I1545" s="3">
        <f ca="1">[1]!thsiFinD("ths_bbiboll_stock",$A1545,$A$1,7,3,100,100,100)</f>
        <v>4.1994791666667002</v>
      </c>
      <c r="J1545" s="3">
        <f ca="1">[1]!thsiFinD("ths_dptb_stock",$A1545,$A$1,7,104,100,100)</f>
        <v>0.28571428571428997</v>
      </c>
      <c r="K1545" s="3">
        <f ca="1">[1]!thsiFinD("ths_srmi_stock",$A1545,$A$1,7,100,100)</f>
        <v>-7.9518072289156999E-2</v>
      </c>
      <c r="L1545" s="3">
        <f ca="1">[1]!thsiFinD("ths_atr_stock",$A1545,$A$1,7,101,100,100)</f>
        <v>0.25857142857143001</v>
      </c>
      <c r="M1545" s="3">
        <f ca="1">[1]!thsiFinD("ths_vol_w_stock",$A1545,$A$1)/1000000</f>
        <v>209.71201199999999</v>
      </c>
      <c r="N1545" s="3">
        <f ca="1">[1]!thsiFinD("ths_turnover_ratio_w_stock",$A1545,$A$1)</f>
        <v>27.457358631003</v>
      </c>
      <c r="O1545" s="3">
        <f ca="1">[1]!thsiFinD("ths_relative_chg_ratio_w_stock",$A1545,$A$1,104,100)</f>
        <v>-6.6669632028579997</v>
      </c>
      <c r="P1545" s="3">
        <f ca="1">[1]!thsiFinD("ths_chg_ratio_w_stock",$A1545,$B$1,100)</f>
        <v>2.6178010471204001</v>
      </c>
    </row>
    <row r="1546" spans="1:16" x14ac:dyDescent="0.25">
      <c r="A1546" s="2" t="s">
        <v>1544</v>
      </c>
      <c r="B1546" s="2" t="s">
        <v>6907</v>
      </c>
      <c r="C1546" s="3">
        <f ca="1">[1]!thsiFinD("ths_vol_ratio_stock",$A1546,$A$1,7,100)</f>
        <v>0.85030467870202997</v>
      </c>
      <c r="D1546" s="3">
        <f ca="1">[1]!thsiFinD("ths_cr_stock",$A1546,$A$1,7,100,100)</f>
        <v>55.921052631579002</v>
      </c>
      <c r="E1546" s="3">
        <f ca="1">[1]!thsiFinD("ths_mfi_stock",$A1546,$A$1,7,100,100)</f>
        <v>39.519925165727003</v>
      </c>
      <c r="F1546" s="3">
        <f ca="1">[1]!thsiFinD("ths_expma_stock",$A1546,$A$1,7,100,100)</f>
        <v>18.157402106302001</v>
      </c>
      <c r="G1546" s="3">
        <f ca="1">[1]!thsiFinD("ths_rsi_stock",$A1546,$A$1,7,100,100)</f>
        <v>34.827550751632003</v>
      </c>
      <c r="H1546" s="3">
        <f ca="1">[1]!thsiFinD("ths_adtm_stock",$A1546,$A$1,7,3,100,100,100)</f>
        <v>-6.8627450980391996E-2</v>
      </c>
      <c r="I1546" s="3">
        <f ca="1">[1]!thsiFinD("ths_bbiboll_stock",$A1546,$A$1,7,3,100,100,100)</f>
        <v>18.390625</v>
      </c>
      <c r="J1546" s="3">
        <f ca="1">[1]!thsiFinD("ths_dptb_stock",$A1546,$A$1,7,104,100,100)</f>
        <v>0.28571428571428997</v>
      </c>
      <c r="K1546" s="3">
        <f ca="1">[1]!thsiFinD("ths_srmi_stock",$A1546,$A$1,7,100,100)</f>
        <v>-3.3206314643440003E-2</v>
      </c>
      <c r="L1546" s="3">
        <f ca="1">[1]!thsiFinD("ths_atr_stock",$A1546,$A$1,7,101,100,100)</f>
        <v>0.80857142857143005</v>
      </c>
      <c r="M1546" s="3">
        <f ca="1">[1]!thsiFinD("ths_vol_w_stock",$A1546,$A$1)/1000000</f>
        <v>114.34471000000001</v>
      </c>
      <c r="N1546" s="3">
        <f ca="1">[1]!thsiFinD("ths_turnover_ratio_w_stock",$A1546,$A$1)</f>
        <v>23.202082088640999</v>
      </c>
      <c r="O1546" s="3">
        <f ca="1">[1]!thsiFinD("ths_relative_chg_ratio_w_stock",$A1546,$A$1,104,100)</f>
        <v>-6.7559339038857003</v>
      </c>
      <c r="P1546" s="3">
        <f ca="1">[1]!thsiFinD("ths_chg_ratio_w_stock",$A1546,$B$1,100)</f>
        <v>1.9707207207207</v>
      </c>
    </row>
    <row r="1547" spans="1:16" x14ac:dyDescent="0.25">
      <c r="A1547" s="2" t="s">
        <v>1545</v>
      </c>
      <c r="B1547" s="2" t="s">
        <v>6908</v>
      </c>
      <c r="C1547" s="3">
        <f ca="1">[1]!thsiFinD("ths_vol_ratio_stock",$A1547,$A$1,7,100)</f>
        <v>1.0726461652941</v>
      </c>
      <c r="D1547" s="3">
        <f ca="1">[1]!thsiFinD("ths_cr_stock",$A1547,$A$1,7,100,100)</f>
        <v>189.55823293173</v>
      </c>
      <c r="E1547" s="3">
        <f ca="1">[1]!thsiFinD("ths_mfi_stock",$A1547,$A$1,7,100,100)</f>
        <v>64.098777606013996</v>
      </c>
      <c r="F1547" s="3">
        <f ca="1">[1]!thsiFinD("ths_expma_stock",$A1547,$A$1,7,100,100)</f>
        <v>14.597289857571999</v>
      </c>
      <c r="G1547" s="3">
        <f ca="1">[1]!thsiFinD("ths_rsi_stock",$A1547,$A$1,7,100,100)</f>
        <v>59.663201559634999</v>
      </c>
      <c r="H1547" s="3">
        <f ca="1">[1]!thsiFinD("ths_adtm_stock",$A1547,$A$1,7,3,100,100,100)</f>
        <v>0.75826446280991999</v>
      </c>
      <c r="I1547" s="3">
        <f ca="1">[1]!thsiFinD("ths_bbiboll_stock",$A1547,$A$1,7,3,100,100,100)</f>
        <v>14.000729166667</v>
      </c>
      <c r="J1547" s="3">
        <f ca="1">[1]!thsiFinD("ths_dptb_stock",$A1547,$A$1,7,104,100,100)</f>
        <v>0.42857142857142999</v>
      </c>
      <c r="K1547" s="3">
        <f ca="1">[1]!thsiFinD("ths_srmi_stock",$A1547,$A$1,7,100,100)</f>
        <v>0.10363391655451</v>
      </c>
      <c r="L1547" s="3">
        <f ca="1">[1]!thsiFinD("ths_atr_stock",$A1547,$A$1,7,101,100,100)</f>
        <v>2.2371428571429002</v>
      </c>
      <c r="M1547" s="3">
        <f ca="1">[1]!thsiFinD("ths_vol_w_stock",$A1547,$A$1)/1000000</f>
        <v>249.11693099999999</v>
      </c>
      <c r="N1547" s="3">
        <f ca="1">[1]!thsiFinD("ths_turnover_ratio_w_stock",$A1547,$A$1)</f>
        <v>105.32088405304999</v>
      </c>
      <c r="O1547" s="3">
        <f ca="1">[1]!thsiFinD("ths_relative_chg_ratio_w_stock",$A1547,$A$1,104,100)</f>
        <v>3.7885254524469998</v>
      </c>
      <c r="P1547" s="3">
        <f ca="1">[1]!thsiFinD("ths_chg_ratio_w_stock",$A1547,$B$1,100)</f>
        <v>31.561238223419</v>
      </c>
    </row>
    <row r="1548" spans="1:16" x14ac:dyDescent="0.25">
      <c r="A1548" s="2" t="s">
        <v>1546</v>
      </c>
      <c r="B1548" s="2" t="s">
        <v>6909</v>
      </c>
      <c r="C1548" s="3">
        <f ca="1">[1]!thsiFinD("ths_vol_ratio_stock",$A1548,$A$1,7,100)</f>
        <v>0.93369464266470004</v>
      </c>
      <c r="D1548" s="3">
        <f ca="1">[1]!thsiFinD("ths_cr_stock",$A1548,$A$1,7,100,100)</f>
        <v>32.439024390244001</v>
      </c>
      <c r="E1548" s="3">
        <f ca="1">[1]!thsiFinD("ths_mfi_stock",$A1548,$A$1,7,100,100)</f>
        <v>13.650518084378</v>
      </c>
      <c r="F1548" s="3">
        <f ca="1">[1]!thsiFinD("ths_expma_stock",$A1548,$A$1,7,100,100)</f>
        <v>6.6200453053570003</v>
      </c>
      <c r="G1548" s="3">
        <f ca="1">[1]!thsiFinD("ths_rsi_stock",$A1548,$A$1,7,100,100)</f>
        <v>28.563028580295999</v>
      </c>
      <c r="H1548" s="3">
        <f ca="1">[1]!thsiFinD("ths_adtm_stock",$A1548,$A$1,7,3,100,100,100)</f>
        <v>-0.56862745098040002</v>
      </c>
      <c r="I1548" s="3">
        <f ca="1">[1]!thsiFinD("ths_bbiboll_stock",$A1548,$A$1,7,3,100,100,100)</f>
        <v>6.7419791666666997</v>
      </c>
      <c r="J1548" s="3">
        <f ca="1">[1]!thsiFinD("ths_dptb_stock",$A1548,$A$1,7,104,100,100)</f>
        <v>0.42857142857142999</v>
      </c>
      <c r="K1548" s="3">
        <f ca="1">[1]!thsiFinD("ths_srmi_stock",$A1548,$A$1,7,100,100)</f>
        <v>-7.3806078147612003E-2</v>
      </c>
      <c r="L1548" s="3">
        <f ca="1">[1]!thsiFinD("ths_atr_stock",$A1548,$A$1,7,101,100,100)</f>
        <v>0.26714285714286001</v>
      </c>
      <c r="M1548" s="3">
        <f ca="1">[1]!thsiFinD("ths_vol_w_stock",$A1548,$A$1)/1000000</f>
        <v>82.586095999999998</v>
      </c>
      <c r="N1548" s="3">
        <f ca="1">[1]!thsiFinD("ths_turnover_ratio_w_stock",$A1548,$A$1)</f>
        <v>15.324337436055</v>
      </c>
      <c r="O1548" s="3">
        <f ca="1">[1]!thsiFinD("ths_relative_chg_ratio_w_stock",$A1548,$A$1,104,100)</f>
        <v>-9.0575530662034005</v>
      </c>
      <c r="P1548" s="3">
        <f ca="1">[1]!thsiFinD("ths_chg_ratio_w_stock",$A1548,$B$1,100)</f>
        <v>5.15625</v>
      </c>
    </row>
    <row r="1549" spans="1:16" x14ac:dyDescent="0.25">
      <c r="A1549" s="2" t="s">
        <v>1547</v>
      </c>
      <c r="B1549" s="2" t="s">
        <v>6910</v>
      </c>
      <c r="C1549" s="3">
        <f ca="1">[1]!thsiFinD("ths_vol_ratio_stock",$A1549,$A$1,7,100)</f>
        <v>1.4080134256995001</v>
      </c>
      <c r="D1549" s="3">
        <f ca="1">[1]!thsiFinD("ths_cr_stock",$A1549,$A$1,7,100,100)</f>
        <v>20</v>
      </c>
      <c r="E1549" s="3">
        <f ca="1">[1]!thsiFinD("ths_mfi_stock",$A1549,$A$1,7,100,100)</f>
        <v>10.645460397279001</v>
      </c>
      <c r="F1549" s="3">
        <f ca="1">[1]!thsiFinD("ths_expma_stock",$A1549,$A$1,7,100,100)</f>
        <v>5.0242829979451997</v>
      </c>
      <c r="G1549" s="3">
        <f ca="1">[1]!thsiFinD("ths_rsi_stock",$A1549,$A$1,7,100,100)</f>
        <v>20.575206669073999</v>
      </c>
      <c r="H1549" s="3">
        <f ca="1">[1]!thsiFinD("ths_adtm_stock",$A1549,$A$1,7,3,100,100,100)</f>
        <v>-0.94827586206896997</v>
      </c>
      <c r="I1549" s="3">
        <f ca="1">[1]!thsiFinD("ths_bbiboll_stock",$A1549,$A$1,7,3,100,100,100)</f>
        <v>5.0788541666666998</v>
      </c>
      <c r="J1549" s="3">
        <f ca="1">[1]!thsiFinD("ths_dptb_stock",$A1549,$A$1,7,104,100,100)</f>
        <v>0.28571428571428997</v>
      </c>
      <c r="K1549" s="3">
        <f ca="1">[1]!thsiFinD("ths_srmi_stock",$A1549,$A$1,7,100,100)</f>
        <v>-6.1420345489443001E-2</v>
      </c>
      <c r="L1549" s="3">
        <f ca="1">[1]!thsiFinD("ths_atr_stock",$A1549,$A$1,7,101,100,100)</f>
        <v>0.13142857142857001</v>
      </c>
      <c r="M1549" s="3">
        <f ca="1">[1]!thsiFinD("ths_vol_w_stock",$A1549,$A$1)/1000000</f>
        <v>41.248514</v>
      </c>
      <c r="N1549" s="3">
        <f ca="1">[1]!thsiFinD("ths_turnover_ratio_w_stock",$A1549,$A$1)</f>
        <v>3.7082687294811998</v>
      </c>
      <c r="O1549" s="3">
        <f ca="1">[1]!thsiFinD("ths_relative_chg_ratio_w_stock",$A1549,$A$1,104,100)</f>
        <v>-6.3386509331195997</v>
      </c>
      <c r="P1549" s="3">
        <f ca="1">[1]!thsiFinD("ths_chg_ratio_w_stock",$A1549,$B$1,100)</f>
        <v>0.20449897750512999</v>
      </c>
    </row>
    <row r="1550" spans="1:16" x14ac:dyDescent="0.25">
      <c r="A1550" s="2" t="s">
        <v>1548</v>
      </c>
      <c r="B1550" s="2" t="s">
        <v>6911</v>
      </c>
      <c r="C1550" s="3">
        <f ca="1">[1]!thsiFinD("ths_vol_ratio_stock",$A1550,$A$1,7,100)</f>
        <v>0.70976089488460004</v>
      </c>
      <c r="D1550" s="3">
        <f ca="1">[1]!thsiFinD("ths_cr_stock",$A1550,$A$1,7,100,100)</f>
        <v>305.27325023969001</v>
      </c>
      <c r="E1550" s="3">
        <f ca="1">[1]!thsiFinD("ths_mfi_stock",$A1550,$A$1,7,100,100)</f>
        <v>67.466562919892993</v>
      </c>
      <c r="F1550" s="3">
        <f ca="1">[1]!thsiFinD("ths_expma_stock",$A1550,$A$1,7,100,100)</f>
        <v>52.86672538338</v>
      </c>
      <c r="G1550" s="3">
        <f ca="1">[1]!thsiFinD("ths_rsi_stock",$A1550,$A$1,7,100,100)</f>
        <v>59.321728400033003</v>
      </c>
      <c r="H1550" s="3">
        <f ca="1">[1]!thsiFinD("ths_adtm_stock",$A1550,$A$1,7,3,100,100,100)</f>
        <v>0.77261904761904998</v>
      </c>
      <c r="I1550" s="3">
        <f ca="1">[1]!thsiFinD("ths_bbiboll_stock",$A1550,$A$1,7,3,100,100,100)</f>
        <v>52.674270833332997</v>
      </c>
      <c r="J1550" s="3">
        <f ca="1">[1]!thsiFinD("ths_dptb_stock",$A1550,$A$1,7,104,100,100)</f>
        <v>0.85714285714285998</v>
      </c>
      <c r="K1550" s="3">
        <f ca="1">[1]!thsiFinD("ths_srmi_stock",$A1550,$A$1,7,100,100)</f>
        <v>6.2195578868489997E-2</v>
      </c>
      <c r="L1550" s="3">
        <f ca="1">[1]!thsiFinD("ths_atr_stock",$A1550,$A$1,7,101,100,100)</f>
        <v>2.0414285714285998</v>
      </c>
      <c r="M1550" s="3">
        <f ca="1">[1]!thsiFinD("ths_vol_w_stock",$A1550,$A$1)/1000000</f>
        <v>21.891145999999999</v>
      </c>
      <c r="N1550" s="3">
        <f ca="1">[1]!thsiFinD("ths_turnover_ratio_w_stock",$A1550,$A$1)</f>
        <v>9.3746031579358995</v>
      </c>
      <c r="O1550" s="3">
        <f ca="1">[1]!thsiFinD("ths_relative_chg_ratio_w_stock",$A1550,$A$1,104,100)</f>
        <v>6.4969664444066</v>
      </c>
      <c r="P1550" s="3">
        <f ca="1">[1]!thsiFinD("ths_chg_ratio_w_stock",$A1550,$B$1,100)</f>
        <v>2.2855001873360998</v>
      </c>
    </row>
    <row r="1551" spans="1:16" x14ac:dyDescent="0.25">
      <c r="A1551" s="2" t="s">
        <v>1549</v>
      </c>
      <c r="B1551" s="2" t="s">
        <v>6912</v>
      </c>
      <c r="C1551" s="3">
        <f ca="1">[1]!thsiFinD("ths_vol_ratio_stock",$A1551,$A$1,7,100)</f>
        <v>0.80968581881840995</v>
      </c>
      <c r="D1551" s="3">
        <f ca="1">[1]!thsiFinD("ths_cr_stock",$A1551,$A$1,7,100,100)</f>
        <v>39.615384615384002</v>
      </c>
      <c r="E1551" s="3">
        <f ca="1">[1]!thsiFinD("ths_mfi_stock",$A1551,$A$1,7,100,100)</f>
        <v>30.108913333046001</v>
      </c>
      <c r="F1551" s="3">
        <f ca="1">[1]!thsiFinD("ths_expma_stock",$A1551,$A$1,7,100,100)</f>
        <v>2.7616897023423999</v>
      </c>
      <c r="G1551" s="3">
        <f ca="1">[1]!thsiFinD("ths_rsi_stock",$A1551,$A$1,7,100,100)</f>
        <v>28.624556680767</v>
      </c>
      <c r="H1551" s="3">
        <f ca="1">[1]!thsiFinD("ths_adtm_stock",$A1551,$A$1,7,3,100,100,100)</f>
        <v>-0.64285714285714002</v>
      </c>
      <c r="I1551" s="3">
        <f ca="1">[1]!thsiFinD("ths_bbiboll_stock",$A1551,$A$1,7,3,100,100,100)</f>
        <v>2.8847916666666999</v>
      </c>
      <c r="J1551" s="3">
        <f ca="1">[1]!thsiFinD("ths_dptb_stock",$A1551,$A$1,7,104,100,100)</f>
        <v>0.42857142857142999</v>
      </c>
      <c r="K1551" s="3">
        <f ca="1">[1]!thsiFinD("ths_srmi_stock",$A1551,$A$1,7,100,100)</f>
        <v>-0.11864406779661001</v>
      </c>
      <c r="L1551" s="3">
        <f ca="1">[1]!thsiFinD("ths_atr_stock",$A1551,$A$1,7,101,100,100)</f>
        <v>0.18857142857143</v>
      </c>
      <c r="M1551" s="3">
        <f ca="1">[1]!thsiFinD("ths_vol_w_stock",$A1551,$A$1)/1000000</f>
        <v>105.816907</v>
      </c>
      <c r="N1551" s="3">
        <f ca="1">[1]!thsiFinD("ths_turnover_ratio_w_stock",$A1551,$A$1)</f>
        <v>19.433266841838002</v>
      </c>
      <c r="O1551" s="3">
        <f ca="1">[1]!thsiFinD("ths_relative_chg_ratio_w_stock",$A1551,$A$1,104,100)</f>
        <v>-13.744979678387001</v>
      </c>
      <c r="P1551" s="3">
        <f ca="1">[1]!thsiFinD("ths_chg_ratio_w_stock",$A1551,$B$1,100)</f>
        <v>4.2307692307691998</v>
      </c>
    </row>
    <row r="1552" spans="1:16" x14ac:dyDescent="0.25">
      <c r="A1552" s="2" t="s">
        <v>1550</v>
      </c>
      <c r="B1552" s="2" t="s">
        <v>6913</v>
      </c>
      <c r="C1552" s="3">
        <f ca="1">[1]!thsiFinD("ths_vol_ratio_stock",$A1552,$A$1,7,100)</f>
        <v>0.39149835716265002</v>
      </c>
      <c r="D1552" s="3">
        <f ca="1">[1]!thsiFinD("ths_cr_stock",$A1552,$A$1,7,100,100)</f>
        <v>49.431099873577999</v>
      </c>
      <c r="E1552" s="3">
        <f ca="1">[1]!thsiFinD("ths_mfi_stock",$A1552,$A$1,7,100,100)</f>
        <v>16.124154704275998</v>
      </c>
      <c r="F1552" s="3">
        <f ca="1">[1]!thsiFinD("ths_expma_stock",$A1552,$A$1,7,100,100)</f>
        <v>8.3919125557077994</v>
      </c>
      <c r="G1552" s="3">
        <f ca="1">[1]!thsiFinD("ths_rsi_stock",$A1552,$A$1,7,100,100)</f>
        <v>46.144122958734997</v>
      </c>
      <c r="H1552" s="3">
        <f ca="1">[1]!thsiFinD("ths_adtm_stock",$A1552,$A$1,7,3,100,100,100)</f>
        <v>0.41379310344827003</v>
      </c>
      <c r="I1552" s="3">
        <f ca="1">[1]!thsiFinD("ths_bbiboll_stock",$A1552,$A$1,7,3,100,100,100)</f>
        <v>8.3527083333333003</v>
      </c>
      <c r="J1552" s="3">
        <f ca="1">[1]!thsiFinD("ths_dptb_stock",$A1552,$A$1,7,104,100,100)</f>
        <v>0.85714285714285998</v>
      </c>
      <c r="K1552" s="3">
        <f ca="1">[1]!thsiFinD("ths_srmi_stock",$A1552,$A$1,7,100,100)</f>
        <v>-0.11290322580645</v>
      </c>
      <c r="L1552" s="3">
        <f ca="1">[1]!thsiFinD("ths_atr_stock",$A1552,$A$1,7,101,100,100)</f>
        <v>0.63571428571429001</v>
      </c>
      <c r="M1552" s="3">
        <f ca="1">[1]!thsiFinD("ths_vol_w_stock",$A1552,$A$1)/1000000</f>
        <v>50.862333999999997</v>
      </c>
      <c r="N1552" s="3">
        <f ca="1">[1]!thsiFinD("ths_turnover_ratio_w_stock",$A1552,$A$1)</f>
        <v>13.908262564463</v>
      </c>
      <c r="O1552" s="3">
        <f ca="1">[1]!thsiFinD("ths_relative_chg_ratio_w_stock",$A1552,$A$1,104,100)</f>
        <v>-1.0352997005942</v>
      </c>
      <c r="P1552" s="3">
        <f ca="1">[1]!thsiFinD("ths_chg_ratio_w_stock",$A1552,$B$1,100)</f>
        <v>-1.4545454545454</v>
      </c>
    </row>
    <row r="1553" spans="1:16" x14ac:dyDescent="0.25">
      <c r="A1553" s="2" t="s">
        <v>1551</v>
      </c>
      <c r="B1553" s="2" t="s">
        <v>6914</v>
      </c>
      <c r="C1553" s="3">
        <f ca="1">[1]!thsiFinD("ths_vol_ratio_stock",$A1553,$A$1,7,100)</f>
        <v>0.63667884648946005</v>
      </c>
      <c r="D1553" s="3">
        <f ca="1">[1]!thsiFinD("ths_cr_stock",$A1553,$A$1,7,100,100)</f>
        <v>90.167364016736002</v>
      </c>
      <c r="E1553" s="3">
        <f ca="1">[1]!thsiFinD("ths_mfi_stock",$A1553,$A$1,7,100,100)</f>
        <v>50.499215299170999</v>
      </c>
      <c r="F1553" s="3">
        <f ca="1">[1]!thsiFinD("ths_expma_stock",$A1553,$A$1,7,100,100)</f>
        <v>13.232268252269</v>
      </c>
      <c r="G1553" s="3">
        <f ca="1">[1]!thsiFinD("ths_rsi_stock",$A1553,$A$1,7,100,100)</f>
        <v>46.376111642368997</v>
      </c>
      <c r="H1553" s="3">
        <f ca="1">[1]!thsiFinD("ths_adtm_stock",$A1553,$A$1,7,3,100,100,100)</f>
        <v>0.61983471074380003</v>
      </c>
      <c r="I1553" s="3">
        <f ca="1">[1]!thsiFinD("ths_bbiboll_stock",$A1553,$A$1,7,3,100,100,100)</f>
        <v>13.314583333332999</v>
      </c>
      <c r="J1553" s="3">
        <f ca="1">[1]!thsiFinD("ths_dptb_stock",$A1553,$A$1,7,104,100,100)</f>
        <v>0.42857142857142999</v>
      </c>
      <c r="K1553" s="3">
        <f ca="1">[1]!thsiFinD("ths_srmi_stock",$A1553,$A$1,7,100,100)</f>
        <v>-1.3422818791946E-2</v>
      </c>
      <c r="L1553" s="3">
        <f ca="1">[1]!thsiFinD("ths_atr_stock",$A1553,$A$1,7,101,100,100)</f>
        <v>0.51857142857143002</v>
      </c>
      <c r="M1553" s="3">
        <f ca="1">[1]!thsiFinD("ths_vol_w_stock",$A1553,$A$1)/1000000</f>
        <v>32.099679999999999</v>
      </c>
      <c r="N1553" s="3">
        <f ca="1">[1]!thsiFinD("ths_turnover_ratio_w_stock",$A1553,$A$1)</f>
        <v>12.258748011895999</v>
      </c>
      <c r="O1553" s="3">
        <f ca="1">[1]!thsiFinD("ths_relative_chg_ratio_w_stock",$A1553,$A$1,104,100)</f>
        <v>-2.7011310335231</v>
      </c>
      <c r="P1553" s="3">
        <f ca="1">[1]!thsiFinD("ths_chg_ratio_w_stock",$A1553,$B$1,100)</f>
        <v>-2.7210884353742002</v>
      </c>
    </row>
    <row r="1554" spans="1:16" x14ac:dyDescent="0.25">
      <c r="A1554" s="2" t="s">
        <v>1552</v>
      </c>
      <c r="B1554" s="2" t="s">
        <v>6915</v>
      </c>
      <c r="C1554" s="3">
        <f ca="1">[1]!thsiFinD("ths_vol_ratio_stock",$A1554,$A$1,7,100)</f>
        <v>0.43578406679984999</v>
      </c>
      <c r="D1554" s="3">
        <f ca="1">[1]!thsiFinD("ths_cr_stock",$A1554,$A$1,7,100,100)</f>
        <v>57.252747252747</v>
      </c>
      <c r="E1554" s="3">
        <f ca="1">[1]!thsiFinD("ths_mfi_stock",$A1554,$A$1,7,100,100)</f>
        <v>45.452770341940003</v>
      </c>
      <c r="F1554" s="3">
        <f ca="1">[1]!thsiFinD("ths_expma_stock",$A1554,$A$1,7,100,100)</f>
        <v>9.7443755244201995</v>
      </c>
      <c r="G1554" s="3">
        <f ca="1">[1]!thsiFinD("ths_rsi_stock",$A1554,$A$1,7,100,100)</f>
        <v>33.403376346888003</v>
      </c>
      <c r="H1554" s="3">
        <f ca="1">[1]!thsiFinD("ths_adtm_stock",$A1554,$A$1,7,3,100,100,100)</f>
        <v>-0.34285714285713997</v>
      </c>
      <c r="I1554" s="3">
        <f ca="1">[1]!thsiFinD("ths_bbiboll_stock",$A1554,$A$1,7,3,100,100,100)</f>
        <v>9.7931249999999999</v>
      </c>
      <c r="J1554" s="3">
        <f ca="1">[1]!thsiFinD("ths_dptb_stock",$A1554,$A$1,7,104,100,100)</f>
        <v>0.42857142857142999</v>
      </c>
      <c r="K1554" s="3">
        <f ca="1">[1]!thsiFinD("ths_srmi_stock",$A1554,$A$1,7,100,100)</f>
        <v>-6.1678463094033999E-2</v>
      </c>
      <c r="L1554" s="3">
        <f ca="1">[1]!thsiFinD("ths_atr_stock",$A1554,$A$1,7,101,100,100)</f>
        <v>0.68714285714286005</v>
      </c>
      <c r="M1554" s="3">
        <f ca="1">[1]!thsiFinD("ths_vol_w_stock",$A1554,$A$1)/1000000</f>
        <v>175.449558</v>
      </c>
      <c r="N1554" s="3">
        <f ca="1">[1]!thsiFinD("ths_turnover_ratio_w_stock",$A1554,$A$1)</f>
        <v>27.160943499586999</v>
      </c>
      <c r="O1554" s="3">
        <f ca="1">[1]!thsiFinD("ths_relative_chg_ratio_w_stock",$A1554,$A$1,104,100)</f>
        <v>-14.149790939722999</v>
      </c>
      <c r="P1554" s="3">
        <f ca="1">[1]!thsiFinD("ths_chg_ratio_w_stock",$A1554,$B$1,100)</f>
        <v>3.4482758620689999</v>
      </c>
    </row>
    <row r="1555" spans="1:16" x14ac:dyDescent="0.25">
      <c r="A1555" s="2" t="s">
        <v>1553</v>
      </c>
      <c r="B1555" s="2" t="s">
        <v>6916</v>
      </c>
      <c r="C1555" s="3">
        <f ca="1">[1]!thsiFinD("ths_vol_ratio_stock",$A1555,$A$1,7,100)</f>
        <v>1.2086906475099</v>
      </c>
      <c r="D1555" s="3">
        <f ca="1">[1]!thsiFinD("ths_cr_stock",$A1555,$A$1,7,100,100)</f>
        <v>316.07629427793</v>
      </c>
      <c r="E1555" s="3">
        <f ca="1">[1]!thsiFinD("ths_mfi_stock",$A1555,$A$1,7,100,100)</f>
        <v>82.977079516638</v>
      </c>
      <c r="F1555" s="3">
        <f ca="1">[1]!thsiFinD("ths_expma_stock",$A1555,$A$1,7,100,100)</f>
        <v>22.94907723347</v>
      </c>
      <c r="G1555" s="3">
        <f ca="1">[1]!thsiFinD("ths_rsi_stock",$A1555,$A$1,7,100,100)</f>
        <v>58.699449740791998</v>
      </c>
      <c r="H1555" s="3">
        <f ca="1">[1]!thsiFinD("ths_adtm_stock",$A1555,$A$1,7,3,100,100,100)</f>
        <v>0.6231884057971</v>
      </c>
      <c r="I1555" s="3">
        <f ca="1">[1]!thsiFinD("ths_bbiboll_stock",$A1555,$A$1,7,3,100,100,100)</f>
        <v>22.902916666667</v>
      </c>
      <c r="J1555" s="3">
        <f ca="1">[1]!thsiFinD("ths_dptb_stock",$A1555,$A$1,7,104,100,100)</f>
        <v>0.42857142857142999</v>
      </c>
      <c r="K1555" s="3">
        <f ca="1">[1]!thsiFinD("ths_srmi_stock",$A1555,$A$1,7,100,100)</f>
        <v>5.3633217993079997E-2</v>
      </c>
      <c r="L1555" s="3">
        <f ca="1">[1]!thsiFinD("ths_atr_stock",$A1555,$A$1,7,101,100,100)</f>
        <v>0.75</v>
      </c>
      <c r="M1555" s="3">
        <f ca="1">[1]!thsiFinD("ths_vol_w_stock",$A1555,$A$1)/1000000</f>
        <v>52.207312999999999</v>
      </c>
      <c r="N1555" s="3">
        <f ca="1">[1]!thsiFinD("ths_turnover_ratio_w_stock",$A1555,$A$1)</f>
        <v>7.1696159674063002</v>
      </c>
      <c r="O1555" s="3">
        <f ca="1">[1]!thsiFinD("ths_relative_chg_ratio_w_stock",$A1555,$A$1,104,100)</f>
        <v>2.9635500876016998</v>
      </c>
      <c r="P1555" s="3">
        <f ca="1">[1]!thsiFinD("ths_chg_ratio_w_stock",$A1555,$B$1,100)</f>
        <v>-0.17301038062285001</v>
      </c>
    </row>
    <row r="1556" spans="1:16" x14ac:dyDescent="0.25">
      <c r="A1556" s="2" t="s">
        <v>1554</v>
      </c>
      <c r="B1556" s="2" t="s">
        <v>6917</v>
      </c>
      <c r="C1556" s="3">
        <f ca="1">[1]!thsiFinD("ths_vol_ratio_stock",$A1556,$A$1,7,100)</f>
        <v>1.5018755145674001</v>
      </c>
      <c r="D1556" s="3">
        <f ca="1">[1]!thsiFinD("ths_cr_stock",$A1556,$A$1,7,100,100)</f>
        <v>31.092436974790001</v>
      </c>
      <c r="E1556" s="3">
        <f ca="1">[1]!thsiFinD("ths_mfi_stock",$A1556,$A$1,7,100,100)</f>
        <v>18.349686589882999</v>
      </c>
      <c r="F1556" s="3">
        <f ca="1">[1]!thsiFinD("ths_expma_stock",$A1556,$A$1,7,100,100)</f>
        <v>4.4673109207937003</v>
      </c>
      <c r="G1556" s="3">
        <f ca="1">[1]!thsiFinD("ths_rsi_stock",$A1556,$A$1,7,100,100)</f>
        <v>38.382201549964002</v>
      </c>
      <c r="H1556" s="3">
        <f ca="1">[1]!thsiFinD("ths_adtm_stock",$A1556,$A$1,7,3,100,100,100)</f>
        <v>-0.84615384615385003</v>
      </c>
      <c r="I1556" s="3">
        <f ca="1">[1]!thsiFinD("ths_bbiboll_stock",$A1556,$A$1,7,3,100,100,100)</f>
        <v>4.5511458333333001</v>
      </c>
      <c r="J1556" s="3">
        <f ca="1">[1]!thsiFinD("ths_dptb_stock",$A1556,$A$1,7,104,100,100)</f>
        <v>0.42857142857142999</v>
      </c>
      <c r="K1556" s="3">
        <f ca="1">[1]!thsiFinD("ths_srmi_stock",$A1556,$A$1,7,100,100)</f>
        <v>-8.6956521739130002E-2</v>
      </c>
      <c r="L1556" s="3">
        <f ca="1">[1]!thsiFinD("ths_atr_stock",$A1556,$A$1,7,101,100,100)</f>
        <v>0.23285714285713999</v>
      </c>
      <c r="M1556" s="3">
        <f ca="1">[1]!thsiFinD("ths_vol_w_stock",$A1556,$A$1)/1000000</f>
        <v>38.083978999999999</v>
      </c>
      <c r="N1556" s="3">
        <f ca="1">[1]!thsiFinD("ths_turnover_ratio_w_stock",$A1556,$A$1)</f>
        <v>6.1008720607416</v>
      </c>
      <c r="O1556" s="3">
        <f ca="1">[1]!thsiFinD("ths_relative_chg_ratio_w_stock",$A1556,$A$1,104,100)</f>
        <v>-7.7708890646636002</v>
      </c>
      <c r="P1556" s="3">
        <f ca="1">[1]!thsiFinD("ths_chg_ratio_w_stock",$A1556,$B$1,100)</f>
        <v>-1.5873015873016001</v>
      </c>
    </row>
    <row r="1557" spans="1:16" x14ac:dyDescent="0.25">
      <c r="A1557" s="2" t="s">
        <v>1555</v>
      </c>
      <c r="B1557" s="2" t="s">
        <v>6918</v>
      </c>
      <c r="C1557" s="3">
        <f ca="1">[1]!thsiFinD("ths_vol_ratio_stock",$A1557,$A$1,7,100)</f>
        <v>0.74426478580379996</v>
      </c>
      <c r="D1557" s="3">
        <f ca="1">[1]!thsiFinD("ths_cr_stock",$A1557,$A$1,7,100,100)</f>
        <v>-1.5203870076020001</v>
      </c>
      <c r="E1557" s="3">
        <f ca="1">[1]!thsiFinD("ths_mfi_stock",$A1557,$A$1,7,100,100)</f>
        <v>20.417008757748</v>
      </c>
      <c r="F1557" s="3">
        <f ca="1">[1]!thsiFinD("ths_expma_stock",$A1557,$A$1,7,100,100)</f>
        <v>8.9395390288208993</v>
      </c>
      <c r="G1557" s="3">
        <f ca="1">[1]!thsiFinD("ths_rsi_stock",$A1557,$A$1,7,100,100)</f>
        <v>23.232916273621999</v>
      </c>
      <c r="H1557" s="3">
        <f ca="1">[1]!thsiFinD("ths_adtm_stock",$A1557,$A$1,7,3,100,100,100)</f>
        <v>-0.73979591836735004</v>
      </c>
      <c r="I1557" s="3">
        <f ca="1">[1]!thsiFinD("ths_bbiboll_stock",$A1557,$A$1,7,3,100,100,100)</f>
        <v>9.2461458333332995</v>
      </c>
      <c r="J1557" s="3">
        <f ca="1">[1]!thsiFinD("ths_dptb_stock",$A1557,$A$1,7,104,100,100)</f>
        <v>0.57142857142856995</v>
      </c>
      <c r="K1557" s="3">
        <f ca="1">[1]!thsiFinD("ths_srmi_stock",$A1557,$A$1,7,100,100)</f>
        <v>-0.25892040256176002</v>
      </c>
      <c r="L1557" s="3">
        <f ca="1">[1]!thsiFinD("ths_atr_stock",$A1557,$A$1,7,101,100,100)</f>
        <v>0.79285714285714004</v>
      </c>
      <c r="M1557" s="3">
        <f ca="1">[1]!thsiFinD("ths_vol_w_stock",$A1557,$A$1)/1000000</f>
        <v>98.134600000000006</v>
      </c>
      <c r="N1557" s="3">
        <f ca="1">[1]!thsiFinD("ths_turnover_ratio_w_stock",$A1557,$A$1)</f>
        <v>25.476715660259</v>
      </c>
      <c r="O1557" s="3">
        <f ca="1">[1]!thsiFinD("ths_relative_chg_ratio_w_stock",$A1557,$A$1,104,100)</f>
        <v>-22.914617987098001</v>
      </c>
      <c r="P1557" s="3">
        <f ca="1">[1]!thsiFinD("ths_chg_ratio_w_stock",$A1557,$B$1,100)</f>
        <v>7.6543209876542999</v>
      </c>
    </row>
    <row r="1558" spans="1:16" x14ac:dyDescent="0.25">
      <c r="A1558" s="2" t="s">
        <v>1556</v>
      </c>
      <c r="B1558" s="2" t="s">
        <v>6919</v>
      </c>
      <c r="C1558" s="3">
        <f ca="1">[1]!thsiFinD("ths_vol_ratio_stock",$A1558,$A$1,7,100)</f>
        <v>0.52316375843162999</v>
      </c>
      <c r="D1558" s="3">
        <f ca="1">[1]!thsiFinD("ths_cr_stock",$A1558,$A$1,7,100,100)</f>
        <v>6.5168539325842998</v>
      </c>
      <c r="E1558" s="3">
        <f ca="1">[1]!thsiFinD("ths_mfi_stock",$A1558,$A$1,7,100,100)</f>
        <v>7.8702268602576</v>
      </c>
      <c r="F1558" s="3">
        <f ca="1">[1]!thsiFinD("ths_expma_stock",$A1558,$A$1,7,100,100)</f>
        <v>4.5620266176789999</v>
      </c>
      <c r="G1558" s="3">
        <f ca="1">[1]!thsiFinD("ths_rsi_stock",$A1558,$A$1,7,100,100)</f>
        <v>30.344659578755</v>
      </c>
      <c r="H1558" s="3">
        <f ca="1">[1]!thsiFinD("ths_adtm_stock",$A1558,$A$1,7,3,100,100,100)</f>
        <v>-0.82417582417582003</v>
      </c>
      <c r="I1558" s="3">
        <f ca="1">[1]!thsiFinD("ths_bbiboll_stock",$A1558,$A$1,7,3,100,100,100)</f>
        <v>4.6612499999999999</v>
      </c>
      <c r="J1558" s="3">
        <f ca="1">[1]!thsiFinD("ths_dptb_stock",$A1558,$A$1,7,104,100,100)</f>
        <v>0.42857142857142999</v>
      </c>
      <c r="K1558" s="3">
        <f ca="1">[1]!thsiFinD("ths_srmi_stock",$A1558,$A$1,7,100,100)</f>
        <v>-0.15961538461538</v>
      </c>
      <c r="L1558" s="3">
        <f ca="1">[1]!thsiFinD("ths_atr_stock",$A1558,$A$1,7,101,100,100)</f>
        <v>0.23142857142857001</v>
      </c>
      <c r="M1558" s="3">
        <f ca="1">[1]!thsiFinD("ths_vol_w_stock",$A1558,$A$1)/1000000</f>
        <v>83.478899999999996</v>
      </c>
      <c r="N1558" s="3">
        <f ca="1">[1]!thsiFinD("ths_turnover_ratio_w_stock",$A1558,$A$1)</f>
        <v>11.320525741744</v>
      </c>
      <c r="O1558" s="3">
        <f ca="1">[1]!thsiFinD("ths_relative_chg_ratio_w_stock",$A1558,$A$1,104,100)</f>
        <v>-10.288514582306</v>
      </c>
      <c r="P1558" s="3">
        <f ca="1">[1]!thsiFinD("ths_chg_ratio_w_stock",$A1558,$B$1,100)</f>
        <v>0.22883295194507999</v>
      </c>
    </row>
    <row r="1559" spans="1:16" x14ac:dyDescent="0.25">
      <c r="A1559" s="2" t="s">
        <v>1557</v>
      </c>
      <c r="B1559" s="2" t="s">
        <v>6920</v>
      </c>
      <c r="C1559" s="3">
        <f ca="1">[1]!thsiFinD("ths_vol_ratio_stock",$A1559,$A$1,7,100)</f>
        <v>1.1830840760443</v>
      </c>
      <c r="D1559" s="3">
        <f ca="1">[1]!thsiFinD("ths_cr_stock",$A1559,$A$1,7,100,100)</f>
        <v>33.451957295374001</v>
      </c>
      <c r="E1559" s="3">
        <f ca="1">[1]!thsiFinD("ths_mfi_stock",$A1559,$A$1,7,100,100)</f>
        <v>16.203193145537</v>
      </c>
      <c r="F1559" s="3">
        <f ca="1">[1]!thsiFinD("ths_expma_stock",$A1559,$A$1,7,100,100)</f>
        <v>5.7808854976998996</v>
      </c>
      <c r="G1559" s="3">
        <f ca="1">[1]!thsiFinD("ths_rsi_stock",$A1559,$A$1,7,100,100)</f>
        <v>22.361840877254998</v>
      </c>
      <c r="H1559" s="3">
        <f ca="1">[1]!thsiFinD("ths_adtm_stock",$A1559,$A$1,7,3,100,100,100)</f>
        <v>-0.81666666666666998</v>
      </c>
      <c r="I1559" s="3">
        <f ca="1">[1]!thsiFinD("ths_bbiboll_stock",$A1559,$A$1,7,3,100,100,100)</f>
        <v>5.8659375000000002</v>
      </c>
      <c r="J1559" s="3">
        <f ca="1">[1]!thsiFinD("ths_dptb_stock",$A1559,$A$1,7,104,100,100)</f>
        <v>0.57142857142856995</v>
      </c>
      <c r="K1559" s="3">
        <f ca="1">[1]!thsiFinD("ths_srmi_stock",$A1559,$A$1,7,100,100)</f>
        <v>-5.8823529411765003E-2</v>
      </c>
      <c r="L1559" s="3">
        <f ca="1">[1]!thsiFinD("ths_atr_stock",$A1559,$A$1,7,101,100,100)</f>
        <v>0.17857142857142999</v>
      </c>
      <c r="M1559" s="3">
        <f ca="1">[1]!thsiFinD("ths_vol_w_stock",$A1559,$A$1)/1000000</f>
        <v>190.39967100000001</v>
      </c>
      <c r="N1559" s="3">
        <f ca="1">[1]!thsiFinD("ths_turnover_ratio_w_stock",$A1559,$A$1)</f>
        <v>7.9834049563329001</v>
      </c>
      <c r="O1559" s="3">
        <f ca="1">[1]!thsiFinD("ths_relative_chg_ratio_w_stock",$A1559,$A$1,104,100)</f>
        <v>-6.9687065187985997</v>
      </c>
      <c r="P1559" s="3">
        <f ca="1">[1]!thsiFinD("ths_chg_ratio_w_stock",$A1559,$B$1,100)</f>
        <v>4.8214285714285996</v>
      </c>
    </row>
    <row r="1560" spans="1:16" x14ac:dyDescent="0.25">
      <c r="A1560" s="2" t="s">
        <v>1558</v>
      </c>
      <c r="B1560" s="2" t="s">
        <v>6921</v>
      </c>
      <c r="C1560" s="3">
        <f ca="1">[1]!thsiFinD("ths_vol_ratio_stock",$A1560,$A$1,7,100)</f>
        <v>1.4237338330842999</v>
      </c>
      <c r="D1560" s="3">
        <f ca="1">[1]!thsiFinD("ths_cr_stock",$A1560,$A$1,7,100,100)</f>
        <v>38.461538461537998</v>
      </c>
      <c r="E1560" s="3">
        <f ca="1">[1]!thsiFinD("ths_mfi_stock",$A1560,$A$1,7,100,100)</f>
        <v>39.631797906476997</v>
      </c>
      <c r="F1560" s="3">
        <f ca="1">[1]!thsiFinD("ths_expma_stock",$A1560,$A$1,7,100,100)</f>
        <v>12.338002616201001</v>
      </c>
      <c r="G1560" s="3">
        <f ca="1">[1]!thsiFinD("ths_rsi_stock",$A1560,$A$1,7,100,100)</f>
        <v>24.036985379495</v>
      </c>
      <c r="H1560" s="3">
        <f ca="1">[1]!thsiFinD("ths_adtm_stock",$A1560,$A$1,7,3,100,100,100)</f>
        <v>-0.63461538461538003</v>
      </c>
      <c r="I1560" s="3">
        <f ca="1">[1]!thsiFinD("ths_bbiboll_stock",$A1560,$A$1,7,3,100,100,100)</f>
        <v>12.435833333332999</v>
      </c>
      <c r="J1560" s="3">
        <f ca="1">[1]!thsiFinD("ths_dptb_stock",$A1560,$A$1,7,104,100,100)</f>
        <v>0.71428571428570997</v>
      </c>
      <c r="K1560" s="3">
        <f ca="1">[1]!thsiFinD("ths_srmi_stock",$A1560,$A$1,7,100,100)</f>
        <v>-2.6421136909527999E-2</v>
      </c>
      <c r="L1560" s="3">
        <f ca="1">[1]!thsiFinD("ths_atr_stock",$A1560,$A$1,7,101,100,100)</f>
        <v>0.19857142857143001</v>
      </c>
      <c r="M1560" s="3">
        <f ca="1">[1]!thsiFinD("ths_vol_w_stock",$A1560,$A$1)/1000000</f>
        <v>616.17436699999996</v>
      </c>
      <c r="N1560" s="3">
        <f ca="1">[1]!thsiFinD("ths_turnover_ratio_w_stock",$A1560,$A$1)</f>
        <v>4.6123326088264003</v>
      </c>
      <c r="O1560" s="3">
        <f ca="1">[1]!thsiFinD("ths_relative_chg_ratio_w_stock",$A1560,$A$1,104,100)</f>
        <v>-1.8521993420848</v>
      </c>
      <c r="P1560" s="3">
        <f ca="1">[1]!thsiFinD("ths_chg_ratio_w_stock",$A1560,$B$1,100)</f>
        <v>1.4802631578947001</v>
      </c>
    </row>
    <row r="1561" spans="1:16" x14ac:dyDescent="0.25">
      <c r="A1561" s="2" t="s">
        <v>1559</v>
      </c>
      <c r="B1561" s="2" t="s">
        <v>6922</v>
      </c>
      <c r="C1561" s="3">
        <f ca="1">[1]!thsiFinD("ths_vol_ratio_stock",$A1561,$A$1,7,100)</f>
        <v>1.0184219139060999</v>
      </c>
      <c r="D1561" s="3">
        <f ca="1">[1]!thsiFinD("ths_cr_stock",$A1561,$A$1,7,100,100)</f>
        <v>22.123893805310001</v>
      </c>
      <c r="E1561" s="3">
        <f ca="1">[1]!thsiFinD("ths_mfi_stock",$A1561,$A$1,7,100,100)</f>
        <v>27.190291075766002</v>
      </c>
      <c r="F1561" s="3">
        <f ca="1">[1]!thsiFinD("ths_expma_stock",$A1561,$A$1,7,100,100)</f>
        <v>3.6297152972111002</v>
      </c>
      <c r="G1561" s="3">
        <f ca="1">[1]!thsiFinD("ths_rsi_stock",$A1561,$A$1,7,100,100)</f>
        <v>32.026744198271999</v>
      </c>
      <c r="H1561" s="3">
        <f ca="1">[1]!thsiFinD("ths_adtm_stock",$A1561,$A$1,7,3,100,100,100)</f>
        <v>-0.76119402985075002</v>
      </c>
      <c r="I1561" s="3">
        <f ca="1">[1]!thsiFinD("ths_bbiboll_stock",$A1561,$A$1,7,3,100,100,100)</f>
        <v>3.7210416666667001</v>
      </c>
      <c r="J1561" s="3">
        <f ca="1">[1]!thsiFinD("ths_dptb_stock",$A1561,$A$1,7,104,100,100)</f>
        <v>0.42857142857142999</v>
      </c>
      <c r="K1561" s="3">
        <f ca="1">[1]!thsiFinD("ths_srmi_stock",$A1561,$A$1,7,100,100)</f>
        <v>-0.10969387755102</v>
      </c>
      <c r="L1561" s="3">
        <f ca="1">[1]!thsiFinD("ths_atr_stock",$A1561,$A$1,7,101,100,100)</f>
        <v>0.20428571428570999</v>
      </c>
      <c r="M1561" s="3">
        <f ca="1">[1]!thsiFinD("ths_vol_w_stock",$A1561,$A$1)/1000000</f>
        <v>53.214599999999997</v>
      </c>
      <c r="N1561" s="3">
        <f ca="1">[1]!thsiFinD("ths_turnover_ratio_w_stock",$A1561,$A$1)</f>
        <v>8.6222911549818004</v>
      </c>
      <c r="O1561" s="3">
        <f ca="1">[1]!thsiFinD("ths_relative_chg_ratio_w_stock",$A1561,$A$1,104,100)</f>
        <v>-12.587694910174999</v>
      </c>
      <c r="P1561" s="3">
        <f ca="1">[1]!thsiFinD("ths_chg_ratio_w_stock",$A1561,$B$1,100)</f>
        <v>4.8710601719198001</v>
      </c>
    </row>
    <row r="1562" spans="1:16" x14ac:dyDescent="0.25">
      <c r="A1562" s="2" t="s">
        <v>1560</v>
      </c>
      <c r="B1562" s="2" t="s">
        <v>6923</v>
      </c>
      <c r="C1562" s="3">
        <f ca="1">[1]!thsiFinD("ths_vol_ratio_stock",$A1562,$A$1,7,100)</f>
        <v>0.52212653249419005</v>
      </c>
      <c r="D1562" s="3">
        <f ca="1">[1]!thsiFinD("ths_cr_stock",$A1562,$A$1,7,100,100)</f>
        <v>19.739696312364</v>
      </c>
      <c r="E1562" s="3">
        <f ca="1">[1]!thsiFinD("ths_mfi_stock",$A1562,$A$1,7,100,100)</f>
        <v>8.3004268592895993</v>
      </c>
      <c r="F1562" s="3">
        <f ca="1">[1]!thsiFinD("ths_expma_stock",$A1562,$A$1,7,100,100)</f>
        <v>4.8387236492702996</v>
      </c>
      <c r="G1562" s="3">
        <f ca="1">[1]!thsiFinD("ths_rsi_stock",$A1562,$A$1,7,100,100)</f>
        <v>34.477032819026</v>
      </c>
      <c r="H1562" s="3">
        <f ca="1">[1]!thsiFinD("ths_adtm_stock",$A1562,$A$1,7,3,100,100,100)</f>
        <v>-0.79487179487180004</v>
      </c>
      <c r="I1562" s="3">
        <f ca="1">[1]!thsiFinD("ths_bbiboll_stock",$A1562,$A$1,7,3,100,100,100)</f>
        <v>4.9027083333333001</v>
      </c>
      <c r="J1562" s="3">
        <f ca="1">[1]!thsiFinD("ths_dptb_stock",$A1562,$A$1,7,104,100,100)</f>
        <v>0.57142857142856995</v>
      </c>
      <c r="K1562" s="3">
        <f ca="1">[1]!thsiFinD("ths_srmi_stock",$A1562,$A$1,7,100,100)</f>
        <v>-0.11596958174905</v>
      </c>
      <c r="L1562" s="3">
        <f ca="1">[1]!thsiFinD("ths_atr_stock",$A1562,$A$1,7,101,100,100)</f>
        <v>0.26285714285714001</v>
      </c>
      <c r="M1562" s="3">
        <f ca="1">[1]!thsiFinD("ths_vol_w_stock",$A1562,$A$1)/1000000</f>
        <v>65.729939999999999</v>
      </c>
      <c r="N1562" s="3">
        <f ca="1">[1]!thsiFinD("ths_turnover_ratio_w_stock",$A1562,$A$1)</f>
        <v>17.35154396914</v>
      </c>
      <c r="O1562" s="3">
        <f ca="1">[1]!thsiFinD("ths_relative_chg_ratio_w_stock",$A1562,$A$1,104,100)</f>
        <v>-9.0173824101751006</v>
      </c>
      <c r="P1562" s="3">
        <f ca="1">[1]!thsiFinD("ths_chg_ratio_w_stock",$A1562,$B$1,100)</f>
        <v>9.8924731182796002</v>
      </c>
    </row>
    <row r="1563" spans="1:16" x14ac:dyDescent="0.25">
      <c r="A1563" s="2" t="s">
        <v>1561</v>
      </c>
      <c r="B1563" s="2" t="s">
        <v>6924</v>
      </c>
      <c r="C1563" s="3">
        <f ca="1">[1]!thsiFinD("ths_vol_ratio_stock",$A1563,$A$1,7,100)</f>
        <v>1.2242275075247999</v>
      </c>
      <c r="D1563" s="3">
        <f ca="1">[1]!thsiFinD("ths_cr_stock",$A1563,$A$1,7,100,100)</f>
        <v>20.912547528516999</v>
      </c>
      <c r="E1563" s="3">
        <f ca="1">[1]!thsiFinD("ths_mfi_stock",$A1563,$A$1,7,100,100)</f>
        <v>29.296438692675</v>
      </c>
      <c r="F1563" s="3">
        <f ca="1">[1]!thsiFinD("ths_expma_stock",$A1563,$A$1,7,100,100)</f>
        <v>4.0184240480762998</v>
      </c>
      <c r="G1563" s="3">
        <f ca="1">[1]!thsiFinD("ths_rsi_stock",$A1563,$A$1,7,100,100)</f>
        <v>30.463121988771999</v>
      </c>
      <c r="H1563" s="3">
        <f ca="1">[1]!thsiFinD("ths_adtm_stock",$A1563,$A$1,7,3,100,100,100)</f>
        <v>-0.94</v>
      </c>
      <c r="I1563" s="3">
        <f ca="1">[1]!thsiFinD("ths_bbiboll_stock",$A1563,$A$1,7,3,100,100,100)</f>
        <v>4.1180208333332997</v>
      </c>
      <c r="J1563" s="3">
        <f ca="1">[1]!thsiFinD("ths_dptb_stock",$A1563,$A$1,7,104,100,100)</f>
        <v>0.42857142857142999</v>
      </c>
      <c r="K1563" s="3">
        <f ca="1">[1]!thsiFinD("ths_srmi_stock",$A1563,$A$1,7,100,100)</f>
        <v>-8.4705882352941006E-2</v>
      </c>
      <c r="L1563" s="3">
        <f ca="1">[1]!thsiFinD("ths_atr_stock",$A1563,$A$1,7,101,100,100)</f>
        <v>0.16428571428571001</v>
      </c>
      <c r="M1563" s="3">
        <f ca="1">[1]!thsiFinD("ths_vol_w_stock",$A1563,$A$1)/1000000</f>
        <v>124.488298</v>
      </c>
      <c r="N1563" s="3">
        <f ca="1">[1]!thsiFinD("ths_turnover_ratio_w_stock",$A1563,$A$1)</f>
        <v>19.910186701135999</v>
      </c>
      <c r="O1563" s="3">
        <f ca="1">[1]!thsiFinD("ths_relative_chg_ratio_w_stock",$A1563,$A$1,104,100)</f>
        <v>-8.7369923340626006</v>
      </c>
      <c r="P1563" s="3">
        <f ca="1">[1]!thsiFinD("ths_chg_ratio_w_stock",$A1563,$B$1,100)</f>
        <v>4.1131105398457999</v>
      </c>
    </row>
    <row r="1564" spans="1:16" x14ac:dyDescent="0.25">
      <c r="A1564" s="2" t="s">
        <v>1562</v>
      </c>
      <c r="B1564" s="2" t="s">
        <v>6925</v>
      </c>
      <c r="C1564" s="3">
        <f ca="1">[1]!thsiFinD("ths_vol_ratio_stock",$A1564,$A$1,7,100)</f>
        <v>0.80563902187480996</v>
      </c>
      <c r="D1564" s="3">
        <f ca="1">[1]!thsiFinD("ths_cr_stock",$A1564,$A$1,7,100,100)</f>
        <v>44.961240310077002</v>
      </c>
      <c r="E1564" s="3">
        <f ca="1">[1]!thsiFinD("ths_mfi_stock",$A1564,$A$1,7,100,100)</f>
        <v>41.915097330542999</v>
      </c>
      <c r="F1564" s="3">
        <f ca="1">[1]!thsiFinD("ths_expma_stock",$A1564,$A$1,7,100,100)</f>
        <v>6.3581008318130996</v>
      </c>
      <c r="G1564" s="3">
        <f ca="1">[1]!thsiFinD("ths_rsi_stock",$A1564,$A$1,7,100,100)</f>
        <v>31.4161381933</v>
      </c>
      <c r="H1564" s="3">
        <f ca="1">[1]!thsiFinD("ths_adtm_stock",$A1564,$A$1,7,3,100,100,100)</f>
        <v>-9.0909090909092993E-2</v>
      </c>
      <c r="I1564" s="3">
        <f ca="1">[1]!thsiFinD("ths_bbiboll_stock",$A1564,$A$1,7,3,100,100,100)</f>
        <v>6.4969791666666996</v>
      </c>
      <c r="J1564" s="3">
        <f ca="1">[1]!thsiFinD("ths_dptb_stock",$A1564,$A$1,7,104,100,100)</f>
        <v>0.14285714285713999</v>
      </c>
      <c r="K1564" s="3">
        <f ca="1">[1]!thsiFinD("ths_srmi_stock",$A1564,$A$1,7,100,100)</f>
        <v>-5.2469135802469001E-2</v>
      </c>
      <c r="L1564" s="3">
        <f ca="1">[1]!thsiFinD("ths_atr_stock",$A1564,$A$1,7,101,100,100)</f>
        <v>0.27571428571429002</v>
      </c>
      <c r="M1564" s="3">
        <f ca="1">[1]!thsiFinD("ths_vol_w_stock",$A1564,$A$1)/1000000</f>
        <v>73.931488999999999</v>
      </c>
      <c r="N1564" s="3">
        <f ca="1">[1]!thsiFinD("ths_turnover_ratio_w_stock",$A1564,$A$1)</f>
        <v>11.233342942588999</v>
      </c>
      <c r="O1564" s="3">
        <f ca="1">[1]!thsiFinD("ths_relative_chg_ratio_w_stock",$A1564,$A$1,104,100)</f>
        <v>-9.2772229337738992</v>
      </c>
      <c r="P1564" s="3">
        <f ca="1">[1]!thsiFinD("ths_chg_ratio_w_stock",$A1564,$B$1,100)</f>
        <v>7.6547231270358003</v>
      </c>
    </row>
    <row r="1565" spans="1:16" x14ac:dyDescent="0.25">
      <c r="A1565" s="2" t="s">
        <v>1563</v>
      </c>
      <c r="B1565" s="2" t="s">
        <v>6926</v>
      </c>
      <c r="C1565" s="3">
        <f ca="1">[1]!thsiFinD("ths_vol_ratio_stock",$A1565,$A$1,7,100)</f>
        <v>1.2064343852031001</v>
      </c>
      <c r="D1565" s="3">
        <f ca="1">[1]!thsiFinD("ths_cr_stock",$A1565,$A$1,7,100,100)</f>
        <v>14.406779661017</v>
      </c>
      <c r="E1565" s="3">
        <f ca="1">[1]!thsiFinD("ths_mfi_stock",$A1565,$A$1,7,100,100)</f>
        <v>15.32378948147</v>
      </c>
      <c r="F1565" s="3">
        <f ca="1">[1]!thsiFinD("ths_expma_stock",$A1565,$A$1,7,100,100)</f>
        <v>3.0765855951269998</v>
      </c>
      <c r="G1565" s="3">
        <f ca="1">[1]!thsiFinD("ths_rsi_stock",$A1565,$A$1,7,100,100)</f>
        <v>21.946198344616999</v>
      </c>
      <c r="H1565" s="3">
        <f ca="1">[1]!thsiFinD("ths_adtm_stock",$A1565,$A$1,7,3,100,100,100)</f>
        <v>-0.87037037037037002</v>
      </c>
      <c r="I1565" s="3">
        <f ca="1">[1]!thsiFinD("ths_bbiboll_stock",$A1565,$A$1,7,3,100,100,100)</f>
        <v>3.1561458333333001</v>
      </c>
      <c r="J1565" s="3">
        <f ca="1">[1]!thsiFinD("ths_dptb_stock",$A1565,$A$1,7,104,100,100)</f>
        <v>0.42857142857142999</v>
      </c>
      <c r="K1565" s="3">
        <f ca="1">[1]!thsiFinD("ths_srmi_stock",$A1565,$A$1,7,100,100)</f>
        <v>-0.10876132930514</v>
      </c>
      <c r="L1565" s="3">
        <f ca="1">[1]!thsiFinD("ths_atr_stock",$A1565,$A$1,7,101,100,100)</f>
        <v>0.13</v>
      </c>
      <c r="M1565" s="3">
        <f ca="1">[1]!thsiFinD("ths_vol_w_stock",$A1565,$A$1)/1000000</f>
        <v>71.297980999999993</v>
      </c>
      <c r="N1565" s="3">
        <f ca="1">[1]!thsiFinD("ths_turnover_ratio_w_stock",$A1565,$A$1)</f>
        <v>7.0879061083085997</v>
      </c>
      <c r="O1565" s="3">
        <f ca="1">[1]!thsiFinD("ths_relative_chg_ratio_w_stock",$A1565,$A$1,104,100)</f>
        <v>-10.443755516235999</v>
      </c>
      <c r="P1565" s="3">
        <f ca="1">[1]!thsiFinD("ths_chg_ratio_w_stock",$A1565,$B$1,100)</f>
        <v>2.7118644067796001</v>
      </c>
    </row>
    <row r="1566" spans="1:16" x14ac:dyDescent="0.25">
      <c r="A1566" s="2" t="s">
        <v>1564</v>
      </c>
      <c r="B1566" s="2" t="s">
        <v>6927</v>
      </c>
      <c r="C1566" s="3">
        <f ca="1">[1]!thsiFinD("ths_vol_ratio_stock",$A1566,$A$1,7,100)</f>
        <v>1.7032857542655999</v>
      </c>
      <c r="D1566" s="3">
        <f ca="1">[1]!thsiFinD("ths_cr_stock",$A1566,$A$1,7,100,100)</f>
        <v>62.256809338521002</v>
      </c>
      <c r="E1566" s="3">
        <f ca="1">[1]!thsiFinD("ths_mfi_stock",$A1566,$A$1,7,100,100)</f>
        <v>46.563008128325997</v>
      </c>
      <c r="F1566" s="3">
        <f ca="1">[1]!thsiFinD("ths_expma_stock",$A1566,$A$1,7,100,100)</f>
        <v>4.1812636941249997</v>
      </c>
      <c r="G1566" s="3">
        <f ca="1">[1]!thsiFinD("ths_rsi_stock",$A1566,$A$1,7,100,100)</f>
        <v>51.262230210002997</v>
      </c>
      <c r="H1566" s="3">
        <f ca="1">[1]!thsiFinD("ths_adtm_stock",$A1566,$A$1,7,3,100,100,100)</f>
        <v>-0.41025641025641002</v>
      </c>
      <c r="I1566" s="3">
        <f ca="1">[1]!thsiFinD("ths_bbiboll_stock",$A1566,$A$1,7,3,100,100,100)</f>
        <v>4.2695833333333004</v>
      </c>
      <c r="J1566" s="3">
        <f ca="1">[1]!thsiFinD("ths_dptb_stock",$A1566,$A$1,7,104,100,100)</f>
        <v>0.42857142857142999</v>
      </c>
      <c r="K1566" s="3">
        <f ca="1">[1]!thsiFinD("ths_srmi_stock",$A1566,$A$1,7,100,100)</f>
        <v>-1.5945330296126999E-2</v>
      </c>
      <c r="L1566" s="3">
        <f ca="1">[1]!thsiFinD("ths_atr_stock",$A1566,$A$1,7,101,100,100)</f>
        <v>0.22142857142857</v>
      </c>
      <c r="M1566" s="3">
        <f ca="1">[1]!thsiFinD("ths_vol_w_stock",$A1566,$A$1)/1000000</f>
        <v>317.64589100000001</v>
      </c>
      <c r="N1566" s="3">
        <f ca="1">[1]!thsiFinD("ths_turnover_ratio_w_stock",$A1566,$A$1)</f>
        <v>41.166767918914999</v>
      </c>
      <c r="O1566" s="3">
        <f ca="1">[1]!thsiFinD("ths_relative_chg_ratio_w_stock",$A1566,$A$1,104,100)</f>
        <v>3.5115873864756999</v>
      </c>
      <c r="P1566" s="3">
        <f ca="1">[1]!thsiFinD("ths_chg_ratio_w_stock",$A1566,$B$1,100)</f>
        <v>-3.2407407407408</v>
      </c>
    </row>
    <row r="1567" spans="1:16" x14ac:dyDescent="0.25">
      <c r="A1567" s="2" t="s">
        <v>1565</v>
      </c>
      <c r="B1567" s="2" t="s">
        <v>6928</v>
      </c>
      <c r="C1567" s="3">
        <f ca="1">[1]!thsiFinD("ths_vol_ratio_stock",$A1567,$A$1,7,100)</f>
        <v>0.68558773505800996</v>
      </c>
      <c r="D1567" s="3">
        <f ca="1">[1]!thsiFinD("ths_cr_stock",$A1567,$A$1,7,100,100)</f>
        <v>16.163410301953999</v>
      </c>
      <c r="E1567" s="3">
        <f ca="1">[1]!thsiFinD("ths_mfi_stock",$A1567,$A$1,7,100,100)</f>
        <v>0</v>
      </c>
      <c r="F1567" s="3">
        <f ca="1">[1]!thsiFinD("ths_expma_stock",$A1567,$A$1,7,100,100)</f>
        <v>9.6166348619474</v>
      </c>
      <c r="G1567" s="3">
        <f ca="1">[1]!thsiFinD("ths_rsi_stock",$A1567,$A$1,7,100,100)</f>
        <v>21.981411492837999</v>
      </c>
      <c r="H1567" s="3">
        <f ca="1">[1]!thsiFinD("ths_adtm_stock",$A1567,$A$1,7,3,100,100,100)</f>
        <v>-0.72649572649573002</v>
      </c>
      <c r="I1567" s="3">
        <f ca="1">[1]!thsiFinD("ths_bbiboll_stock",$A1567,$A$1,7,3,100,100,100)</f>
        <v>9.7518750000000001</v>
      </c>
      <c r="J1567" s="3">
        <f ca="1">[1]!thsiFinD("ths_dptb_stock",$A1567,$A$1,7,104,100,100)</f>
        <v>0.85714285714285998</v>
      </c>
      <c r="K1567" s="3">
        <f ca="1">[1]!thsiFinD("ths_srmi_stock",$A1567,$A$1,7,100,100)</f>
        <v>-9.3841642228739003E-2</v>
      </c>
      <c r="L1567" s="3">
        <f ca="1">[1]!thsiFinD("ths_atr_stock",$A1567,$A$1,7,101,100,100)</f>
        <v>0.31142857142857</v>
      </c>
      <c r="M1567" s="3">
        <f ca="1">[1]!thsiFinD("ths_vol_w_stock",$A1567,$A$1)/1000000</f>
        <v>80.831903999999994</v>
      </c>
      <c r="N1567" s="3">
        <f ca="1">[1]!thsiFinD("ths_turnover_ratio_w_stock",$A1567,$A$1)</f>
        <v>9.7336829300559007</v>
      </c>
      <c r="O1567" s="3">
        <f ca="1">[1]!thsiFinD("ths_relative_chg_ratio_w_stock",$A1567,$A$1,104,100)</f>
        <v>-6.8587580997437998</v>
      </c>
      <c r="P1567" s="3">
        <f ca="1">[1]!thsiFinD("ths_chg_ratio_w_stock",$A1567,$B$1,100)</f>
        <v>0.97087378640777</v>
      </c>
    </row>
    <row r="1568" spans="1:16" x14ac:dyDescent="0.25">
      <c r="A1568" s="2" t="s">
        <v>1566</v>
      </c>
      <c r="B1568" s="2" t="s">
        <v>6929</v>
      </c>
      <c r="C1568" s="3">
        <f ca="1">[1]!thsiFinD("ths_vol_ratio_stock",$A1568,$A$1,7,100)</f>
        <v>0.66288564964954999</v>
      </c>
      <c r="D1568" s="3">
        <f ca="1">[1]!thsiFinD("ths_cr_stock",$A1568,$A$1,7,100,100)</f>
        <v>5.4868624420401</v>
      </c>
      <c r="E1568" s="3">
        <f ca="1">[1]!thsiFinD("ths_mfi_stock",$A1568,$A$1,7,100,100)</f>
        <v>21.848432022634999</v>
      </c>
      <c r="F1568" s="3">
        <f ca="1">[1]!thsiFinD("ths_expma_stock",$A1568,$A$1,7,100,100)</f>
        <v>11.834585528123</v>
      </c>
      <c r="G1568" s="3">
        <f ca="1">[1]!thsiFinD("ths_rsi_stock",$A1568,$A$1,7,100,100)</f>
        <v>33.589808857031997</v>
      </c>
      <c r="H1568" s="3">
        <f ca="1">[1]!thsiFinD("ths_adtm_stock",$A1568,$A$1,7,3,100,100,100)</f>
        <v>-0.82706766917292995</v>
      </c>
      <c r="I1568" s="3">
        <f ca="1">[1]!thsiFinD("ths_bbiboll_stock",$A1568,$A$1,7,3,100,100,100)</f>
        <v>11.86</v>
      </c>
      <c r="J1568" s="3">
        <f ca="1">[1]!thsiFinD("ths_dptb_stock",$A1568,$A$1,7,104,100,100)</f>
        <v>0.71428571428570997</v>
      </c>
      <c r="K1568" s="3">
        <f ca="1">[1]!thsiFinD("ths_srmi_stock",$A1568,$A$1,7,100,100)</f>
        <v>-0.31100795755968003</v>
      </c>
      <c r="L1568" s="3">
        <f ca="1">[1]!thsiFinD("ths_atr_stock",$A1568,$A$1,7,101,100,100)</f>
        <v>1.4828571428571</v>
      </c>
      <c r="M1568" s="3">
        <f ca="1">[1]!thsiFinD("ths_vol_w_stock",$A1568,$A$1)/1000000</f>
        <v>54.652245999999998</v>
      </c>
      <c r="N1568" s="3">
        <f ca="1">[1]!thsiFinD("ths_turnover_ratio_w_stock",$A1568,$A$1)</f>
        <v>46.711321367521002</v>
      </c>
      <c r="O1568" s="3">
        <f ca="1">[1]!thsiFinD("ths_relative_chg_ratio_w_stock",$A1568,$A$1,104,100)</f>
        <v>-28.477804800285</v>
      </c>
      <c r="P1568" s="3">
        <f ca="1">[1]!thsiFinD("ths_chg_ratio_w_stock",$A1568,$B$1,100)</f>
        <v>7.6034648700674001</v>
      </c>
    </row>
    <row r="1569" spans="1:16" x14ac:dyDescent="0.25">
      <c r="A1569" s="2" t="s">
        <v>1567</v>
      </c>
      <c r="B1569" s="2" t="s">
        <v>6930</v>
      </c>
      <c r="C1569" s="3">
        <f ca="1">[1]!thsiFinD("ths_vol_ratio_stock",$A1569,$A$1,7,100)</f>
        <v>1.2523513992016</v>
      </c>
      <c r="D1569" s="3">
        <f ca="1">[1]!thsiFinD("ths_cr_stock",$A1569,$A$1,7,100,100)</f>
        <v>41.6</v>
      </c>
      <c r="E1569" s="3">
        <f ca="1">[1]!thsiFinD("ths_mfi_stock",$A1569,$A$1,7,100,100)</f>
        <v>16.590444385342</v>
      </c>
      <c r="F1569" s="3">
        <f ca="1">[1]!thsiFinD("ths_expma_stock",$A1569,$A$1,7,100,100)</f>
        <v>4.6085283750331003</v>
      </c>
      <c r="G1569" s="3">
        <f ca="1">[1]!thsiFinD("ths_rsi_stock",$A1569,$A$1,7,100,100)</f>
        <v>37.014362088966998</v>
      </c>
      <c r="H1569" s="3">
        <f ca="1">[1]!thsiFinD("ths_adtm_stock",$A1569,$A$1,7,3,100,100,100)</f>
        <v>-0.8</v>
      </c>
      <c r="I1569" s="3">
        <f ca="1">[1]!thsiFinD("ths_bbiboll_stock",$A1569,$A$1,7,3,100,100,100)</f>
        <v>4.6445833333333004</v>
      </c>
      <c r="J1569" s="3">
        <f ca="1">[1]!thsiFinD("ths_dptb_stock",$A1569,$A$1,7,104,100,100)</f>
        <v>0.71428571428570997</v>
      </c>
      <c r="K1569" s="3">
        <f ca="1">[1]!thsiFinD("ths_srmi_stock",$A1569,$A$1,7,100,100)</f>
        <v>-2.3454157782516E-2</v>
      </c>
      <c r="L1569" s="3">
        <f ca="1">[1]!thsiFinD("ths_atr_stock",$A1569,$A$1,7,101,100,100)</f>
        <v>8.7142857142856994E-2</v>
      </c>
      <c r="M1569" s="3">
        <f ca="1">[1]!thsiFinD("ths_vol_w_stock",$A1569,$A$1)/1000000</f>
        <v>95.257279999999994</v>
      </c>
      <c r="N1569" s="3">
        <f ca="1">[1]!thsiFinD("ths_turnover_ratio_w_stock",$A1569,$A$1)</f>
        <v>2.8250896412808002</v>
      </c>
      <c r="O1569" s="3">
        <f ca="1">[1]!thsiFinD("ths_relative_chg_ratio_w_stock",$A1569,$A$1,104,100)</f>
        <v>-1.9744470469272</v>
      </c>
      <c r="P1569" s="3">
        <f ca="1">[1]!thsiFinD("ths_chg_ratio_w_stock",$A1569,$B$1,100)</f>
        <v>-2.4017467248908</v>
      </c>
    </row>
    <row r="1570" spans="1:16" x14ac:dyDescent="0.25">
      <c r="A1570" s="2" t="s">
        <v>1568</v>
      </c>
      <c r="B1570" s="2" t="s">
        <v>6931</v>
      </c>
      <c r="C1570" s="3">
        <f ca="1">[1]!thsiFinD("ths_vol_ratio_stock",$A1570,$A$1,7,100)</f>
        <v>1.6155304591062001</v>
      </c>
      <c r="D1570" s="3">
        <f ca="1">[1]!thsiFinD("ths_cr_stock",$A1570,$A$1,7,100,100)</f>
        <v>16.949152542373</v>
      </c>
      <c r="E1570" s="3">
        <f ca="1">[1]!thsiFinD("ths_mfi_stock",$A1570,$A$1,7,100,100)</f>
        <v>18.430949103041002</v>
      </c>
      <c r="F1570" s="3">
        <f ca="1">[1]!thsiFinD("ths_expma_stock",$A1570,$A$1,7,100,100)</f>
        <v>2.1810306649317002</v>
      </c>
      <c r="G1570" s="3">
        <f ca="1">[1]!thsiFinD("ths_rsi_stock",$A1570,$A$1,7,100,100)</f>
        <v>17.332121623361001</v>
      </c>
      <c r="H1570" s="3">
        <f ca="1">[1]!thsiFinD("ths_adtm_stock",$A1570,$A$1,7,3,100,100,100)</f>
        <v>-0.92592592592593004</v>
      </c>
      <c r="I1570" s="3">
        <f ca="1">[1]!thsiFinD("ths_bbiboll_stock",$A1570,$A$1,7,3,100,100,100)</f>
        <v>2.2577083333333001</v>
      </c>
      <c r="J1570" s="3">
        <f ca="1">[1]!thsiFinD("ths_dptb_stock",$A1570,$A$1,7,104,100,100)</f>
        <v>0.42857142857142999</v>
      </c>
      <c r="K1570" s="3">
        <f ca="1">[1]!thsiFinD("ths_srmi_stock",$A1570,$A$1,7,100,100)</f>
        <v>-0.16460905349794</v>
      </c>
      <c r="L1570" s="3">
        <f ca="1">[1]!thsiFinD("ths_atr_stock",$A1570,$A$1,7,101,100,100)</f>
        <v>0.13285714285714001</v>
      </c>
      <c r="M1570" s="3">
        <f ca="1">[1]!thsiFinD("ths_vol_w_stock",$A1570,$A$1)/1000000</f>
        <v>107.49129499999999</v>
      </c>
      <c r="N1570" s="3">
        <f ca="1">[1]!thsiFinD("ths_turnover_ratio_w_stock",$A1570,$A$1)</f>
        <v>11.854200812379</v>
      </c>
      <c r="O1570" s="3">
        <f ca="1">[1]!thsiFinD("ths_relative_chg_ratio_w_stock",$A1570,$A$1,104,100)</f>
        <v>-15.254361576841999</v>
      </c>
      <c r="P1570" s="3">
        <f ca="1">[1]!thsiFinD("ths_chg_ratio_w_stock",$A1570,$B$1,100)</f>
        <v>5.9113300492610996</v>
      </c>
    </row>
    <row r="1571" spans="1:16" x14ac:dyDescent="0.25">
      <c r="A1571" s="2" t="s">
        <v>1569</v>
      </c>
      <c r="B1571" s="2" t="s">
        <v>6932</v>
      </c>
      <c r="C1571" s="3">
        <f ca="1">[1]!thsiFinD("ths_vol_ratio_stock",$A1571,$A$1,7,100)</f>
        <v>1.03783907513</v>
      </c>
      <c r="D1571" s="3">
        <f ca="1">[1]!thsiFinD("ths_cr_stock",$A1571,$A$1,7,100,100)</f>
        <v>28.571428571428999</v>
      </c>
      <c r="E1571" s="3">
        <f ca="1">[1]!thsiFinD("ths_mfi_stock",$A1571,$A$1,7,100,100)</f>
        <v>27.468675481028999</v>
      </c>
      <c r="F1571" s="3">
        <f ca="1">[1]!thsiFinD("ths_expma_stock",$A1571,$A$1,7,100,100)</f>
        <v>2.1888424690299999</v>
      </c>
      <c r="G1571" s="3">
        <f ca="1">[1]!thsiFinD("ths_rsi_stock",$A1571,$A$1,7,100,100)</f>
        <v>30.057871302483001</v>
      </c>
      <c r="H1571" s="3">
        <f ca="1">[1]!thsiFinD("ths_adtm_stock",$A1571,$A$1,7,3,100,100,100)</f>
        <v>-0.85714285714285998</v>
      </c>
      <c r="I1571" s="3">
        <f ca="1">[1]!thsiFinD("ths_bbiboll_stock",$A1571,$A$1,7,3,100,100,100)</f>
        <v>2.2323958333333001</v>
      </c>
      <c r="J1571" s="3">
        <f ca="1">[1]!thsiFinD("ths_dptb_stock",$A1571,$A$1,7,104,100,100)</f>
        <v>0.57142857142856995</v>
      </c>
      <c r="K1571" s="3">
        <f ca="1">[1]!thsiFinD("ths_srmi_stock",$A1571,$A$1,7,100,100)</f>
        <v>-8.5470085470085E-2</v>
      </c>
      <c r="L1571" s="3">
        <f ca="1">[1]!thsiFinD("ths_atr_stock",$A1571,$A$1,7,101,100,100)</f>
        <v>9.7142857142857003E-2</v>
      </c>
      <c r="M1571" s="3">
        <f ca="1">[1]!thsiFinD("ths_vol_w_stock",$A1571,$A$1)/1000000</f>
        <v>96.893521000000007</v>
      </c>
      <c r="N1571" s="3">
        <f ca="1">[1]!thsiFinD("ths_turnover_ratio_w_stock",$A1571,$A$1)</f>
        <v>4.1701641469233</v>
      </c>
      <c r="O1571" s="3">
        <f ca="1">[1]!thsiFinD("ths_relative_chg_ratio_w_stock",$A1571,$A$1,104,100)</f>
        <v>-7.1970022694824003</v>
      </c>
      <c r="P1571" s="3">
        <f ca="1">[1]!thsiFinD("ths_chg_ratio_w_stock",$A1571,$B$1,100)</f>
        <v>-3.7383177570093</v>
      </c>
    </row>
    <row r="1572" spans="1:16" x14ac:dyDescent="0.25">
      <c r="A1572" s="2" t="s">
        <v>1570</v>
      </c>
      <c r="B1572" s="2" t="s">
        <v>6933</v>
      </c>
      <c r="C1572" s="3">
        <f ca="1">[1]!thsiFinD("ths_vol_ratio_stock",$A1572,$A$1,7,100)</f>
        <v>0.71737695103061005</v>
      </c>
      <c r="D1572" s="3">
        <f ca="1">[1]!thsiFinD("ths_cr_stock",$A1572,$A$1,7,100,100)</f>
        <v>26.405290505431999</v>
      </c>
      <c r="E1572" s="3">
        <f ca="1">[1]!thsiFinD("ths_mfi_stock",$A1572,$A$1,7,100,100)</f>
        <v>29.585763856107</v>
      </c>
      <c r="F1572" s="3">
        <f ca="1">[1]!thsiFinD("ths_expma_stock",$A1572,$A$1,7,100,100)</f>
        <v>39.061486538699</v>
      </c>
      <c r="G1572" s="3">
        <f ca="1">[1]!thsiFinD("ths_rsi_stock",$A1572,$A$1,7,100,100)</f>
        <v>27.804952088678</v>
      </c>
      <c r="H1572" s="3">
        <f ca="1">[1]!thsiFinD("ths_adtm_stock",$A1572,$A$1,7,3,100,100,100)</f>
        <v>-0.52272727272727004</v>
      </c>
      <c r="I1572" s="3">
        <f ca="1">[1]!thsiFinD("ths_bbiboll_stock",$A1572,$A$1,7,3,100,100,100)</f>
        <v>39.639791666667001</v>
      </c>
      <c r="J1572" s="3">
        <f ca="1">[1]!thsiFinD("ths_dptb_stock",$A1572,$A$1,7,104,100,100)</f>
        <v>0.85714285714285998</v>
      </c>
      <c r="K1572" s="3">
        <f ca="1">[1]!thsiFinD("ths_srmi_stock",$A1572,$A$1,7,100,100)</f>
        <v>-8.9036055923472995E-2</v>
      </c>
      <c r="L1572" s="3">
        <f ca="1">[1]!thsiFinD("ths_atr_stock",$A1572,$A$1,7,101,100,100)</f>
        <v>1.3014285714286</v>
      </c>
      <c r="M1572" s="3">
        <f ca="1">[1]!thsiFinD("ths_vol_w_stock",$A1572,$A$1)/1000000</f>
        <v>73.892184999999998</v>
      </c>
      <c r="N1572" s="3">
        <f ca="1">[1]!thsiFinD("ths_turnover_ratio_w_stock",$A1572,$A$1)</f>
        <v>14.621582945442</v>
      </c>
      <c r="O1572" s="3">
        <f ca="1">[1]!thsiFinD("ths_relative_chg_ratio_w_stock",$A1572,$A$1,104,100)</f>
        <v>-6.2389045875943996</v>
      </c>
      <c r="P1572" s="3">
        <f ca="1">[1]!thsiFinD("ths_chg_ratio_w_stock",$A1572,$B$1,100)</f>
        <v>-0.67312870220786003</v>
      </c>
    </row>
    <row r="1573" spans="1:16" x14ac:dyDescent="0.25">
      <c r="A1573" s="2" t="s">
        <v>1571</v>
      </c>
      <c r="B1573" s="2" t="s">
        <v>6934</v>
      </c>
      <c r="C1573" s="3">
        <f ca="1">[1]!thsiFinD("ths_vol_ratio_stock",$A1573,$A$1,7,100)</f>
        <v>0.88363639969607999</v>
      </c>
      <c r="D1573" s="3">
        <f ca="1">[1]!thsiFinD("ths_cr_stock",$A1573,$A$1,7,100,100)</f>
        <v>20.9375</v>
      </c>
      <c r="E1573" s="3">
        <f ca="1">[1]!thsiFinD("ths_mfi_stock",$A1573,$A$1,7,100,100)</f>
        <v>26.091695090359998</v>
      </c>
      <c r="F1573" s="3">
        <f ca="1">[1]!thsiFinD("ths_expma_stock",$A1573,$A$1,7,100,100)</f>
        <v>3.3782952782309001</v>
      </c>
      <c r="G1573" s="3">
        <f ca="1">[1]!thsiFinD("ths_rsi_stock",$A1573,$A$1,7,100,100)</f>
        <v>30.553857367157999</v>
      </c>
      <c r="H1573" s="3">
        <f ca="1">[1]!thsiFinD("ths_adtm_stock",$A1573,$A$1,7,3,100,100,100)</f>
        <v>-0.90909090909090995</v>
      </c>
      <c r="I1573" s="3">
        <f ca="1">[1]!thsiFinD("ths_bbiboll_stock",$A1573,$A$1,7,3,100,100,100)</f>
        <v>3.4641666666667001</v>
      </c>
      <c r="J1573" s="3">
        <f ca="1">[1]!thsiFinD("ths_dptb_stock",$A1573,$A$1,7,104,100,100)</f>
        <v>0.42857142857142999</v>
      </c>
      <c r="K1573" s="3">
        <f ca="1">[1]!thsiFinD("ths_srmi_stock",$A1573,$A$1,7,100,100)</f>
        <v>-0.12737127371274001</v>
      </c>
      <c r="L1573" s="3">
        <f ca="1">[1]!thsiFinD("ths_atr_stock",$A1573,$A$1,7,101,100,100)</f>
        <v>0.19571428571429</v>
      </c>
      <c r="M1573" s="3">
        <f ca="1">[1]!thsiFinD("ths_vol_w_stock",$A1573,$A$1)/1000000</f>
        <v>92.164017999999999</v>
      </c>
      <c r="N1573" s="3">
        <f ca="1">[1]!thsiFinD("ths_turnover_ratio_w_stock",$A1573,$A$1)</f>
        <v>17.374169593881</v>
      </c>
      <c r="O1573" s="3">
        <f ca="1">[1]!thsiFinD("ths_relative_chg_ratio_w_stock",$A1573,$A$1,104,100)</f>
        <v>-13.278555125229</v>
      </c>
      <c r="P1573" s="3">
        <f ca="1">[1]!thsiFinD("ths_chg_ratio_w_stock",$A1573,$B$1,100)</f>
        <v>6.8322981366460001</v>
      </c>
    </row>
    <row r="1574" spans="1:16" x14ac:dyDescent="0.25">
      <c r="A1574" s="2" t="s">
        <v>1572</v>
      </c>
      <c r="B1574" s="2" t="s">
        <v>6935</v>
      </c>
      <c r="C1574" s="3">
        <f ca="1">[1]!thsiFinD("ths_vol_ratio_stock",$A1574,$A$1,7,100)</f>
        <v>0.68054253928413</v>
      </c>
      <c r="D1574" s="3">
        <f ca="1">[1]!thsiFinD("ths_cr_stock",$A1574,$A$1,7,100,100)</f>
        <v>49.241146711635999</v>
      </c>
      <c r="E1574" s="3">
        <f ca="1">[1]!thsiFinD("ths_mfi_stock",$A1574,$A$1,7,100,100)</f>
        <v>31.042753656896</v>
      </c>
      <c r="F1574" s="3">
        <f ca="1">[1]!thsiFinD("ths_expma_stock",$A1574,$A$1,7,100,100)</f>
        <v>14.760804278529999</v>
      </c>
      <c r="G1574" s="3">
        <f ca="1">[1]!thsiFinD("ths_rsi_stock",$A1574,$A$1,7,100,100)</f>
        <v>33.137073540515999</v>
      </c>
      <c r="H1574" s="3">
        <f ca="1">[1]!thsiFinD("ths_adtm_stock",$A1574,$A$1,7,3,100,100,100)</f>
        <v>1.4285714285711E-2</v>
      </c>
      <c r="I1574" s="3">
        <f ca="1">[1]!thsiFinD("ths_bbiboll_stock",$A1574,$A$1,7,3,100,100,100)</f>
        <v>14.898333333332999</v>
      </c>
      <c r="J1574" s="3">
        <f ca="1">[1]!thsiFinD("ths_dptb_stock",$A1574,$A$1,7,104,100,100)</f>
        <v>0.42857142857142999</v>
      </c>
      <c r="K1574" s="3">
        <f ca="1">[1]!thsiFinD("ths_srmi_stock",$A1574,$A$1,7,100,100)</f>
        <v>-3.7483266398929002E-2</v>
      </c>
      <c r="L1574" s="3">
        <f ca="1">[1]!thsiFinD("ths_atr_stock",$A1574,$A$1,7,101,100,100)</f>
        <v>0.43</v>
      </c>
      <c r="M1574" s="3">
        <f ca="1">[1]!thsiFinD("ths_vol_w_stock",$A1574,$A$1)/1000000</f>
        <v>73.119159999999994</v>
      </c>
      <c r="N1574" s="3">
        <f ca="1">[1]!thsiFinD("ths_turnover_ratio_w_stock",$A1574,$A$1)</f>
        <v>14.214711950308001</v>
      </c>
      <c r="O1574" s="3">
        <f ca="1">[1]!thsiFinD("ths_relative_chg_ratio_w_stock",$A1574,$A$1,104,100)</f>
        <v>-4.5427976272062001</v>
      </c>
      <c r="P1574" s="3">
        <f ca="1">[1]!thsiFinD("ths_chg_ratio_w_stock",$A1574,$B$1,100)</f>
        <v>2.4339360222530999</v>
      </c>
    </row>
    <row r="1575" spans="1:16" x14ac:dyDescent="0.25">
      <c r="A1575" s="2" t="s">
        <v>1573</v>
      </c>
      <c r="B1575" s="2" t="s">
        <v>6936</v>
      </c>
      <c r="C1575" s="3">
        <f ca="1">[1]!thsiFinD("ths_vol_ratio_stock",$A1575,$A$1,7,100)</f>
        <v>1.1460093222165</v>
      </c>
      <c r="D1575" s="3">
        <f ca="1">[1]!thsiFinD("ths_cr_stock",$A1575,$A$1,7,100,100)</f>
        <v>32.154340836012999</v>
      </c>
      <c r="E1575" s="3">
        <f ca="1">[1]!thsiFinD("ths_mfi_stock",$A1575,$A$1,7,100,100)</f>
        <v>27.419499023509001</v>
      </c>
      <c r="F1575" s="3">
        <f ca="1">[1]!thsiFinD("ths_expma_stock",$A1575,$A$1,7,100,100)</f>
        <v>3.3670434227650001</v>
      </c>
      <c r="G1575" s="3">
        <f ca="1">[1]!thsiFinD("ths_rsi_stock",$A1575,$A$1,7,100,100)</f>
        <v>30.945201547116</v>
      </c>
      <c r="H1575" s="3">
        <f ca="1">[1]!thsiFinD("ths_adtm_stock",$A1575,$A$1,7,3,100,100,100)</f>
        <v>-0.88235294117647001</v>
      </c>
      <c r="I1575" s="3">
        <f ca="1">[1]!thsiFinD("ths_bbiboll_stock",$A1575,$A$1,7,3,100,100,100)</f>
        <v>3.4370833333333</v>
      </c>
      <c r="J1575" s="3">
        <f ca="1">[1]!thsiFinD("ths_dptb_stock",$A1575,$A$1,7,104,100,100)</f>
        <v>0.42857142857142999</v>
      </c>
      <c r="K1575" s="3">
        <f ca="1">[1]!thsiFinD("ths_srmi_stock",$A1575,$A$1,7,100,100)</f>
        <v>-0.11538461538462</v>
      </c>
      <c r="L1575" s="3">
        <f ca="1">[1]!thsiFinD("ths_atr_stock",$A1575,$A$1,7,101,100,100)</f>
        <v>0.21</v>
      </c>
      <c r="M1575" s="3">
        <f ca="1">[1]!thsiFinD("ths_vol_w_stock",$A1575,$A$1)/1000000</f>
        <v>79.810599999999994</v>
      </c>
      <c r="N1575" s="3">
        <f ca="1">[1]!thsiFinD("ths_turnover_ratio_w_stock",$A1575,$A$1)</f>
        <v>18.823254716981001</v>
      </c>
      <c r="O1575" s="3">
        <f ca="1">[1]!thsiFinD("ths_relative_chg_ratio_w_stock",$A1575,$A$1,104,100)</f>
        <v>-12.810667883148</v>
      </c>
      <c r="P1575" s="3">
        <f ca="1">[1]!thsiFinD("ths_chg_ratio_w_stock",$A1575,$B$1,100)</f>
        <v>2.4844720496893999</v>
      </c>
    </row>
    <row r="1576" spans="1:16" x14ac:dyDescent="0.25">
      <c r="A1576" s="2" t="s">
        <v>1574</v>
      </c>
      <c r="B1576" s="2" t="s">
        <v>6937</v>
      </c>
      <c r="C1576" s="3">
        <f ca="1">[1]!thsiFinD("ths_vol_ratio_stock",$A1576,$A$1,7,100)</f>
        <v>0.69430155403497995</v>
      </c>
      <c r="D1576" s="3">
        <f ca="1">[1]!thsiFinD("ths_cr_stock",$A1576,$A$1,7,100,100)</f>
        <v>69.137931034483003</v>
      </c>
      <c r="E1576" s="3">
        <f ca="1">[1]!thsiFinD("ths_mfi_stock",$A1576,$A$1,7,100,100)</f>
        <v>32.236980532088999</v>
      </c>
      <c r="F1576" s="3">
        <f ca="1">[1]!thsiFinD("ths_expma_stock",$A1576,$A$1,7,100,100)</f>
        <v>9.0212741870304001</v>
      </c>
      <c r="G1576" s="3">
        <f ca="1">[1]!thsiFinD("ths_rsi_stock",$A1576,$A$1,7,100,100)</f>
        <v>33.606188061986998</v>
      </c>
      <c r="H1576" s="3">
        <f ca="1">[1]!thsiFinD("ths_adtm_stock",$A1576,$A$1,7,3,100,100,100)</f>
        <v>0.20454545454546</v>
      </c>
      <c r="I1576" s="3">
        <f ca="1">[1]!thsiFinD("ths_bbiboll_stock",$A1576,$A$1,7,3,100,100,100)</f>
        <v>9.0814583333333001</v>
      </c>
      <c r="J1576" s="3">
        <f ca="1">[1]!thsiFinD("ths_dptb_stock",$A1576,$A$1,7,104,100,100)</f>
        <v>0.42857142857142999</v>
      </c>
      <c r="K1576" s="3">
        <f ca="1">[1]!thsiFinD("ths_srmi_stock",$A1576,$A$1,7,100,100)</f>
        <v>-4.9783549783549999E-2</v>
      </c>
      <c r="L1576" s="3">
        <f ca="1">[1]!thsiFinD("ths_atr_stock",$A1576,$A$1,7,101,100,100)</f>
        <v>0.46714285714286002</v>
      </c>
      <c r="M1576" s="3">
        <f ca="1">[1]!thsiFinD("ths_vol_w_stock",$A1576,$A$1)/1000000</f>
        <v>67.602952999999999</v>
      </c>
      <c r="N1576" s="3">
        <f ca="1">[1]!thsiFinD("ths_turnover_ratio_w_stock",$A1576,$A$1)</f>
        <v>11.937828000012001</v>
      </c>
      <c r="O1576" s="3">
        <f ca="1">[1]!thsiFinD("ths_relative_chg_ratio_w_stock",$A1576,$A$1,104,100)</f>
        <v>-7.5138252992392003</v>
      </c>
      <c r="P1576" s="3">
        <f ca="1">[1]!thsiFinD("ths_chg_ratio_w_stock",$A1576,$B$1,100)</f>
        <v>5.2391799544418998</v>
      </c>
    </row>
    <row r="1577" spans="1:16" x14ac:dyDescent="0.25">
      <c r="A1577" s="2" t="s">
        <v>1575</v>
      </c>
      <c r="B1577" s="2" t="s">
        <v>6938</v>
      </c>
      <c r="C1577" s="3">
        <f ca="1">[1]!thsiFinD("ths_vol_ratio_stock",$A1577,$A$1,7,100)</f>
        <v>1.6411100906617</v>
      </c>
      <c r="D1577" s="3">
        <f ca="1">[1]!thsiFinD("ths_cr_stock",$A1577,$A$1,7,100,100)</f>
        <v>64.224137931035003</v>
      </c>
      <c r="E1577" s="3">
        <f ca="1">[1]!thsiFinD("ths_mfi_stock",$A1577,$A$1,7,100,100)</f>
        <v>39.589931451341002</v>
      </c>
      <c r="F1577" s="3">
        <f ca="1">[1]!thsiFinD("ths_expma_stock",$A1577,$A$1,7,100,100)</f>
        <v>2.4797130157553</v>
      </c>
      <c r="G1577" s="3">
        <f ca="1">[1]!thsiFinD("ths_rsi_stock",$A1577,$A$1,7,100,100)</f>
        <v>30.535232603394999</v>
      </c>
      <c r="H1577" s="3">
        <f ca="1">[1]!thsiFinD("ths_adtm_stock",$A1577,$A$1,7,3,100,100,100)</f>
        <v>-0.36170212765956999</v>
      </c>
      <c r="I1577" s="3">
        <f ca="1">[1]!thsiFinD("ths_bbiboll_stock",$A1577,$A$1,7,3,100,100,100)</f>
        <v>2.5419791666667</v>
      </c>
      <c r="J1577" s="3">
        <f ca="1">[1]!thsiFinD("ths_dptb_stock",$A1577,$A$1,7,104,100,100)</f>
        <v>0.57142857142856995</v>
      </c>
      <c r="K1577" s="3">
        <f ca="1">[1]!thsiFinD("ths_srmi_stock",$A1577,$A$1,7,100,100)</f>
        <v>-0.10687022900763</v>
      </c>
      <c r="L1577" s="3">
        <f ca="1">[1]!thsiFinD("ths_atr_stock",$A1577,$A$1,7,101,100,100)</f>
        <v>0.19714285714286001</v>
      </c>
      <c r="M1577" s="3">
        <f ca="1">[1]!thsiFinD("ths_vol_w_stock",$A1577,$A$1)/1000000</f>
        <v>117.644543</v>
      </c>
      <c r="N1577" s="3">
        <f ca="1">[1]!thsiFinD("ths_turnover_ratio_w_stock",$A1577,$A$1)</f>
        <v>13.324505377704</v>
      </c>
      <c r="O1577" s="3">
        <f ca="1">[1]!thsiFinD("ths_relative_chg_ratio_w_stock",$A1577,$A$1,104,100)</f>
        <v>-12.524262074354001</v>
      </c>
      <c r="P1577" s="3">
        <f ca="1">[1]!thsiFinD("ths_chg_ratio_w_stock",$A1577,$B$1,100)</f>
        <v>-1.2820512820512999</v>
      </c>
    </row>
    <row r="1578" spans="1:16" x14ac:dyDescent="0.25">
      <c r="A1578" s="2" t="s">
        <v>1576</v>
      </c>
      <c r="B1578" s="2" t="s">
        <v>6939</v>
      </c>
      <c r="C1578" s="3">
        <f ca="1">[1]!thsiFinD("ths_vol_ratio_stock",$A1578,$A$1,7,100)</f>
        <v>1.0683026989802</v>
      </c>
      <c r="D1578" s="3">
        <f ca="1">[1]!thsiFinD("ths_cr_stock",$A1578,$A$1,7,100,100)</f>
        <v>38.139534883720998</v>
      </c>
      <c r="E1578" s="3">
        <f ca="1">[1]!thsiFinD("ths_mfi_stock",$A1578,$A$1,7,100,100)</f>
        <v>25.730265145992998</v>
      </c>
      <c r="F1578" s="3">
        <f ca="1">[1]!thsiFinD("ths_expma_stock",$A1578,$A$1,7,100,100)</f>
        <v>4.1352990057943</v>
      </c>
      <c r="G1578" s="3">
        <f ca="1">[1]!thsiFinD("ths_rsi_stock",$A1578,$A$1,7,100,100)</f>
        <v>31.774542017918002</v>
      </c>
      <c r="H1578" s="3">
        <f ca="1">[1]!thsiFinD("ths_adtm_stock",$A1578,$A$1,7,3,100,100,100)</f>
        <v>-0.77358490566037996</v>
      </c>
      <c r="I1578" s="3">
        <f ca="1">[1]!thsiFinD("ths_bbiboll_stock",$A1578,$A$1,7,3,100,100,100)</f>
        <v>4.2030208333332997</v>
      </c>
      <c r="J1578" s="3">
        <f ca="1">[1]!thsiFinD("ths_dptb_stock",$A1578,$A$1,7,104,100,100)</f>
        <v>0.42857142857142999</v>
      </c>
      <c r="K1578" s="3">
        <f ca="1">[1]!thsiFinD("ths_srmi_stock",$A1578,$A$1,7,100,100)</f>
        <v>-5.3864168618266997E-2</v>
      </c>
      <c r="L1578" s="3">
        <f ca="1">[1]!thsiFinD("ths_atr_stock",$A1578,$A$1,7,101,100,100)</f>
        <v>0.14714285714285999</v>
      </c>
      <c r="M1578" s="3">
        <f ca="1">[1]!thsiFinD("ths_vol_w_stock",$A1578,$A$1)/1000000</f>
        <v>98.430175000000006</v>
      </c>
      <c r="N1578" s="3">
        <f ca="1">[1]!thsiFinD("ths_turnover_ratio_w_stock",$A1578,$A$1)</f>
        <v>7.7561650220768001</v>
      </c>
      <c r="O1578" s="3">
        <f ca="1">[1]!thsiFinD("ths_relative_chg_ratio_w_stock",$A1578,$A$1,104,100)</f>
        <v>-6.7501373064883996</v>
      </c>
      <c r="P1578" s="3">
        <f ca="1">[1]!thsiFinD("ths_chg_ratio_w_stock",$A1578,$B$1,100)</f>
        <v>3.4653465346535</v>
      </c>
    </row>
    <row r="1579" spans="1:16" x14ac:dyDescent="0.25">
      <c r="A1579" s="2" t="s">
        <v>1577</v>
      </c>
      <c r="B1579" s="2" t="s">
        <v>6940</v>
      </c>
      <c r="C1579" s="3">
        <f ca="1">[1]!thsiFinD("ths_vol_ratio_stock",$A1579,$A$1,7,100)</f>
        <v>0.96067116114328999</v>
      </c>
      <c r="D1579" s="3">
        <f ca="1">[1]!thsiFinD("ths_cr_stock",$A1579,$A$1,7,100,100)</f>
        <v>10.309278350514999</v>
      </c>
      <c r="E1579" s="3">
        <f ca="1">[1]!thsiFinD("ths_mfi_stock",$A1579,$A$1,7,100,100)</f>
        <v>0</v>
      </c>
      <c r="F1579" s="3">
        <f ca="1">[1]!thsiFinD("ths_expma_stock",$A1579,$A$1,7,100,100)</f>
        <v>3.4556842137278001</v>
      </c>
      <c r="G1579" s="3">
        <f ca="1">[1]!thsiFinD("ths_rsi_stock",$A1579,$A$1,7,100,100)</f>
        <v>21.945211405641</v>
      </c>
      <c r="H1579" s="3">
        <f ca="1">[1]!thsiFinD("ths_adtm_stock",$A1579,$A$1,7,3,100,100,100)</f>
        <v>-0.88311688311687997</v>
      </c>
      <c r="I1579" s="3">
        <f ca="1">[1]!thsiFinD("ths_bbiboll_stock",$A1579,$A$1,7,3,100,100,100)</f>
        <v>3.5494791666666998</v>
      </c>
      <c r="J1579" s="3">
        <f ca="1">[1]!thsiFinD("ths_dptb_stock",$A1579,$A$1,7,104,100,100)</f>
        <v>0.57142857142856995</v>
      </c>
      <c r="K1579" s="3">
        <f ca="1">[1]!thsiFinD("ths_srmi_stock",$A1579,$A$1,7,100,100)</f>
        <v>-0.12698412698413</v>
      </c>
      <c r="L1579" s="3">
        <f ca="1">[1]!thsiFinD("ths_atr_stock",$A1579,$A$1,7,101,100,100)</f>
        <v>0.15285714285714</v>
      </c>
      <c r="M1579" s="3">
        <f ca="1">[1]!thsiFinD("ths_vol_w_stock",$A1579,$A$1)/1000000</f>
        <v>72.100065000000001</v>
      </c>
      <c r="N1579" s="3">
        <f ca="1">[1]!thsiFinD("ths_turnover_ratio_w_stock",$A1579,$A$1)</f>
        <v>5.5603582260257003</v>
      </c>
      <c r="O1579" s="3">
        <f ca="1">[1]!thsiFinD("ths_relative_chg_ratio_w_stock",$A1579,$A$1,104,100)</f>
        <v>-12.071737463367</v>
      </c>
      <c r="P1579" s="3">
        <f ca="1">[1]!thsiFinD("ths_chg_ratio_w_stock",$A1579,$B$1,100)</f>
        <v>0.30303030303030998</v>
      </c>
    </row>
    <row r="1580" spans="1:16" x14ac:dyDescent="0.25">
      <c r="A1580" s="2" t="s">
        <v>1578</v>
      </c>
      <c r="B1580" s="2" t="s">
        <v>6941</v>
      </c>
      <c r="C1580" s="3">
        <f ca="1">[1]!thsiFinD("ths_vol_ratio_stock",$A1580,$A$1,7,100)</f>
        <v>1.7325307152553</v>
      </c>
      <c r="D1580" s="3">
        <f ca="1">[1]!thsiFinD("ths_cr_stock",$A1580,$A$1,7,100,100)</f>
        <v>-11.072664359860999</v>
      </c>
      <c r="E1580" s="3">
        <f ca="1">[1]!thsiFinD("ths_mfi_stock",$A1580,$A$1,7,100,100)</f>
        <v>28.361689968472</v>
      </c>
      <c r="F1580" s="3">
        <f ca="1">[1]!thsiFinD("ths_expma_stock",$A1580,$A$1,7,100,100)</f>
        <v>4.6049666618079996</v>
      </c>
      <c r="G1580" s="3">
        <f ca="1">[1]!thsiFinD("ths_rsi_stock",$A1580,$A$1,7,100,100)</f>
        <v>23.637264501912</v>
      </c>
      <c r="H1580" s="3">
        <f ca="1">[1]!thsiFinD("ths_adtm_stock",$A1580,$A$1,7,3,100,100,100)</f>
        <v>0.75342465753425003</v>
      </c>
      <c r="I1580" s="3">
        <f ca="1">[1]!thsiFinD("ths_bbiboll_stock",$A1580,$A$1,7,3,100,100,100)</f>
        <v>4.8858333333333004</v>
      </c>
      <c r="J1580" s="3">
        <f ca="1">[1]!thsiFinD("ths_dptb_stock",$A1580,$A$1,7,104,100,100)</f>
        <v>0.28571428571428997</v>
      </c>
      <c r="K1580" s="3">
        <f ca="1">[1]!thsiFinD("ths_srmi_stock",$A1580,$A$1,7,100,100)</f>
        <v>-0.27224199288256001</v>
      </c>
      <c r="L1580" s="3">
        <f ca="1">[1]!thsiFinD("ths_atr_stock",$A1580,$A$1,7,101,100,100)</f>
        <v>0.54714285714286004</v>
      </c>
      <c r="M1580" s="3">
        <f ca="1">[1]!thsiFinD("ths_vol_w_stock",$A1580,$A$1)/1000000</f>
        <v>213.86751000000001</v>
      </c>
      <c r="N1580" s="3">
        <f ca="1">[1]!thsiFinD("ths_turnover_ratio_w_stock",$A1580,$A$1)</f>
        <v>35.367314567186</v>
      </c>
      <c r="O1580" s="3">
        <f ca="1">[1]!thsiFinD("ths_relative_chg_ratio_w_stock",$A1580,$A$1,104,100)</f>
        <v>-29.562780820827999</v>
      </c>
      <c r="P1580" s="3">
        <f ca="1">[1]!thsiFinD("ths_chg_ratio_w_stock",$A1580,$B$1,100)</f>
        <v>8.5574572127138993</v>
      </c>
    </row>
    <row r="1581" spans="1:16" x14ac:dyDescent="0.25">
      <c r="A1581" s="2" t="s">
        <v>1579</v>
      </c>
      <c r="B1581" s="2" t="s">
        <v>6942</v>
      </c>
      <c r="C1581" s="3">
        <f ca="1">[1]!thsiFinD("ths_vol_ratio_stock",$A1581,$A$1,7,100)</f>
        <v>1.0274960954732</v>
      </c>
      <c r="D1581" s="3">
        <f ca="1">[1]!thsiFinD("ths_cr_stock",$A1581,$A$1,7,100,100)</f>
        <v>22.505800464037002</v>
      </c>
      <c r="E1581" s="3">
        <f ca="1">[1]!thsiFinD("ths_mfi_stock",$A1581,$A$1,7,100,100)</f>
        <v>16.320873327931</v>
      </c>
      <c r="F1581" s="3">
        <f ca="1">[1]!thsiFinD("ths_expma_stock",$A1581,$A$1,7,100,100)</f>
        <v>4.9503711255059999</v>
      </c>
      <c r="G1581" s="3">
        <f ca="1">[1]!thsiFinD("ths_rsi_stock",$A1581,$A$1,7,100,100)</f>
        <v>39.334084037213998</v>
      </c>
      <c r="H1581" s="3">
        <f ca="1">[1]!thsiFinD("ths_adtm_stock",$A1581,$A$1,7,3,100,100,100)</f>
        <v>-0.65094339622641995</v>
      </c>
      <c r="I1581" s="3">
        <f ca="1">[1]!thsiFinD("ths_bbiboll_stock",$A1581,$A$1,7,3,100,100,100)</f>
        <v>5.0432291666667002</v>
      </c>
      <c r="J1581" s="3">
        <f ca="1">[1]!thsiFinD("ths_dptb_stock",$A1581,$A$1,7,104,100,100)</f>
        <v>0.57142857142856995</v>
      </c>
      <c r="K1581" s="3">
        <f ca="1">[1]!thsiFinD("ths_srmi_stock",$A1581,$A$1,7,100,100)</f>
        <v>-0.12926391382405999</v>
      </c>
      <c r="L1581" s="3">
        <f ca="1">[1]!thsiFinD("ths_atr_stock",$A1581,$A$1,7,101,100,100)</f>
        <v>0.27</v>
      </c>
      <c r="M1581" s="3">
        <f ca="1">[1]!thsiFinD("ths_vol_w_stock",$A1581,$A$1)/1000000</f>
        <v>33.782297</v>
      </c>
      <c r="N1581" s="3">
        <f ca="1">[1]!thsiFinD("ths_turnover_ratio_w_stock",$A1581,$A$1)</f>
        <v>4.9811134711648002</v>
      </c>
      <c r="O1581" s="3">
        <f ca="1">[1]!thsiFinD("ths_relative_chg_ratio_w_stock",$A1581,$A$1,104,100)</f>
        <v>-7.9816343041145004</v>
      </c>
      <c r="P1581" s="3">
        <f ca="1">[1]!thsiFinD("ths_chg_ratio_w_stock",$A1581,$B$1,100)</f>
        <v>-4.5360824742268004</v>
      </c>
    </row>
    <row r="1582" spans="1:16" x14ac:dyDescent="0.25">
      <c r="A1582" s="2" t="s">
        <v>1580</v>
      </c>
      <c r="B1582" s="2" t="s">
        <v>6943</v>
      </c>
      <c r="C1582" s="3">
        <f ca="1">[1]!thsiFinD("ths_vol_ratio_stock",$A1582,$A$1,7,100)</f>
        <v>1.0613575649088001</v>
      </c>
      <c r="D1582" s="3">
        <f ca="1">[1]!thsiFinD("ths_cr_stock",$A1582,$A$1,7,100,100)</f>
        <v>138.31775700935</v>
      </c>
      <c r="E1582" s="3">
        <f ca="1">[1]!thsiFinD("ths_mfi_stock",$A1582,$A$1,7,100,100)</f>
        <v>70.386306041769998</v>
      </c>
      <c r="F1582" s="3">
        <f ca="1">[1]!thsiFinD("ths_expma_stock",$A1582,$A$1,7,100,100)</f>
        <v>6.5752293466365002</v>
      </c>
      <c r="G1582" s="3">
        <f ca="1">[1]!thsiFinD("ths_rsi_stock",$A1582,$A$1,7,100,100)</f>
        <v>51.159332784969997</v>
      </c>
      <c r="H1582" s="3">
        <f ca="1">[1]!thsiFinD("ths_adtm_stock",$A1582,$A$1,7,3,100,100,100)</f>
        <v>0.47297297297296997</v>
      </c>
      <c r="I1582" s="3">
        <f ca="1">[1]!thsiFinD("ths_bbiboll_stock",$A1582,$A$1,7,3,100,100,100)</f>
        <v>6.5419791666667004</v>
      </c>
      <c r="J1582" s="3">
        <f ca="1">[1]!thsiFinD("ths_dptb_stock",$A1582,$A$1,7,104,100,100)</f>
        <v>0.42857142857142999</v>
      </c>
      <c r="K1582" s="3">
        <f ca="1">[1]!thsiFinD("ths_srmi_stock",$A1582,$A$1,7,100,100)</f>
        <v>3.5222052067381E-2</v>
      </c>
      <c r="L1582" s="3">
        <f ca="1">[1]!thsiFinD("ths_atr_stock",$A1582,$A$1,7,101,100,100)</f>
        <v>0.36714285714285999</v>
      </c>
      <c r="M1582" s="3">
        <f ca="1">[1]!thsiFinD("ths_vol_w_stock",$A1582,$A$1)/1000000</f>
        <v>415.12708300000003</v>
      </c>
      <c r="N1582" s="3">
        <f ca="1">[1]!thsiFinD("ths_turnover_ratio_w_stock",$A1582,$A$1)</f>
        <v>27.432485474779</v>
      </c>
      <c r="O1582" s="3">
        <f ca="1">[1]!thsiFinD("ths_relative_chg_ratio_w_stock",$A1582,$A$1,104,100)</f>
        <v>-1.0479823534428001</v>
      </c>
      <c r="P1582" s="3">
        <f ca="1">[1]!thsiFinD("ths_chg_ratio_w_stock",$A1582,$B$1,100)</f>
        <v>0.45941807044409</v>
      </c>
    </row>
    <row r="1583" spans="1:16" x14ac:dyDescent="0.25">
      <c r="A1583" s="2" t="s">
        <v>1581</v>
      </c>
      <c r="B1583" s="2" t="s">
        <v>6944</v>
      </c>
      <c r="C1583" s="3">
        <f ca="1">[1]!thsiFinD("ths_vol_ratio_stock",$A1583,$A$1,7,100)</f>
        <v>0.68691229969084</v>
      </c>
      <c r="D1583" s="3">
        <f ca="1">[1]!thsiFinD("ths_cr_stock",$A1583,$A$1,7,100,100)</f>
        <v>36.615384615384997</v>
      </c>
      <c r="E1583" s="3">
        <f ca="1">[1]!thsiFinD("ths_mfi_stock",$A1583,$A$1,7,100,100)</f>
        <v>43.032449584685999</v>
      </c>
      <c r="F1583" s="3">
        <f ca="1">[1]!thsiFinD("ths_expma_stock",$A1583,$A$1,7,100,100)</f>
        <v>5.5538599095294998</v>
      </c>
      <c r="G1583" s="3">
        <f ca="1">[1]!thsiFinD("ths_rsi_stock",$A1583,$A$1,7,100,100)</f>
        <v>33.020319657397003</v>
      </c>
      <c r="H1583" s="3">
        <f ca="1">[1]!thsiFinD("ths_adtm_stock",$A1583,$A$1,7,3,100,100,100)</f>
        <v>-0.72727272727272996</v>
      </c>
      <c r="I1583" s="3">
        <f ca="1">[1]!thsiFinD("ths_bbiboll_stock",$A1583,$A$1,7,3,100,100,100)</f>
        <v>5.6</v>
      </c>
      <c r="J1583" s="3">
        <f ca="1">[1]!thsiFinD("ths_dptb_stock",$A1583,$A$1,7,104,100,100)</f>
        <v>0.42857142857142999</v>
      </c>
      <c r="K1583" s="3">
        <f ca="1">[1]!thsiFinD("ths_srmi_stock",$A1583,$A$1,7,100,100)</f>
        <v>-7.8498293515358003E-2</v>
      </c>
      <c r="L1583" s="3">
        <f ca="1">[1]!thsiFinD("ths_atr_stock",$A1583,$A$1,7,101,100,100)</f>
        <v>0.22428571428571001</v>
      </c>
      <c r="M1583" s="3">
        <f ca="1">[1]!thsiFinD("ths_vol_w_stock",$A1583,$A$1)/1000000</f>
        <v>19.927612</v>
      </c>
      <c r="N1583" s="3">
        <f ca="1">[1]!thsiFinD("ths_turnover_ratio_w_stock",$A1583,$A$1)</f>
        <v>6.0432085512120004</v>
      </c>
      <c r="O1583" s="3">
        <f ca="1">[1]!thsiFinD("ths_relative_chg_ratio_w_stock",$A1583,$A$1,104,100)</f>
        <v>-6.7342466343130001</v>
      </c>
      <c r="P1583" s="3">
        <f ca="1">[1]!thsiFinD("ths_chg_ratio_w_stock",$A1583,$B$1,100)</f>
        <v>-0.37037037037038001</v>
      </c>
    </row>
    <row r="1584" spans="1:16" x14ac:dyDescent="0.25">
      <c r="A1584" s="2" t="s">
        <v>1582</v>
      </c>
      <c r="B1584" s="2" t="s">
        <v>6945</v>
      </c>
      <c r="C1584" s="3">
        <f ca="1">[1]!thsiFinD("ths_vol_ratio_stock",$A1584,$A$1,7,100)</f>
        <v>0.91668339846064995</v>
      </c>
      <c r="D1584" s="3">
        <f ca="1">[1]!thsiFinD("ths_cr_stock",$A1584,$A$1,7,100,100)</f>
        <v>28.061224489796</v>
      </c>
      <c r="E1584" s="3">
        <f ca="1">[1]!thsiFinD("ths_mfi_stock",$A1584,$A$1,7,100,100)</f>
        <v>12.740578156272999</v>
      </c>
      <c r="F1584" s="3">
        <f ca="1">[1]!thsiFinD("ths_expma_stock",$A1584,$A$1,7,100,100)</f>
        <v>8.5749950426273003</v>
      </c>
      <c r="G1584" s="3">
        <f ca="1">[1]!thsiFinD("ths_rsi_stock",$A1584,$A$1,7,100,100)</f>
        <v>25.350926431727</v>
      </c>
      <c r="H1584" s="3">
        <f ca="1">[1]!thsiFinD("ths_adtm_stock",$A1584,$A$1,7,3,100,100,100)</f>
        <v>-0.56896551724138</v>
      </c>
      <c r="I1584" s="3">
        <f ca="1">[1]!thsiFinD("ths_bbiboll_stock",$A1584,$A$1,7,3,100,100,100)</f>
        <v>8.7671875000000004</v>
      </c>
      <c r="J1584" s="3">
        <f ca="1">[1]!thsiFinD("ths_dptb_stock",$A1584,$A$1,7,104,100,100)</f>
        <v>0.42857142857142999</v>
      </c>
      <c r="K1584" s="3">
        <f ca="1">[1]!thsiFinD("ths_srmi_stock",$A1584,$A$1,7,100,100)</f>
        <v>-8.9700996677740993E-2</v>
      </c>
      <c r="L1584" s="3">
        <f ca="1">[1]!thsiFinD("ths_atr_stock",$A1584,$A$1,7,101,100,100)</f>
        <v>0.36285714285713999</v>
      </c>
      <c r="M1584" s="3">
        <f ca="1">[1]!thsiFinD("ths_vol_w_stock",$A1584,$A$1)/1000000</f>
        <v>54.515216000000002</v>
      </c>
      <c r="N1584" s="3">
        <f ca="1">[1]!thsiFinD("ths_turnover_ratio_w_stock",$A1584,$A$1)</f>
        <v>8.7214806393336008</v>
      </c>
      <c r="O1584" s="3">
        <f ca="1">[1]!thsiFinD("ths_relative_chg_ratio_w_stock",$A1584,$A$1,104,100)</f>
        <v>-10.876655949136</v>
      </c>
      <c r="P1584" s="3">
        <f ca="1">[1]!thsiFinD("ths_chg_ratio_w_stock",$A1584,$B$1,100)</f>
        <v>6.6909975669100001</v>
      </c>
    </row>
    <row r="1585" spans="1:16" x14ac:dyDescent="0.25">
      <c r="A1585" s="2" t="s">
        <v>1583</v>
      </c>
      <c r="B1585" s="2" t="s">
        <v>6946</v>
      </c>
      <c r="C1585" s="3">
        <f ca="1">[1]!thsiFinD("ths_vol_ratio_stock",$A1585,$A$1,7,100)</f>
        <v>1.2308697119656999</v>
      </c>
      <c r="D1585" s="3">
        <f ca="1">[1]!thsiFinD("ths_cr_stock",$A1585,$A$1,7,100,100)</f>
        <v>13.286713286713001</v>
      </c>
      <c r="E1585" s="3">
        <f ca="1">[1]!thsiFinD("ths_mfi_stock",$A1585,$A$1,7,100,100)</f>
        <v>24.817557353733001</v>
      </c>
      <c r="F1585" s="3">
        <f ca="1">[1]!thsiFinD("ths_expma_stock",$A1585,$A$1,7,100,100)</f>
        <v>3.8313790640874998</v>
      </c>
      <c r="G1585" s="3">
        <f ca="1">[1]!thsiFinD("ths_rsi_stock",$A1585,$A$1,7,100,100)</f>
        <v>25.509726303160999</v>
      </c>
      <c r="H1585" s="3">
        <f ca="1">[1]!thsiFinD("ths_adtm_stock",$A1585,$A$1,7,3,100,100,100)</f>
        <v>-0.92727272727273002</v>
      </c>
      <c r="I1585" s="3">
        <f ca="1">[1]!thsiFinD("ths_bbiboll_stock",$A1585,$A$1,7,3,100,100,100)</f>
        <v>3.9533333333332998</v>
      </c>
      <c r="J1585" s="3">
        <f ca="1">[1]!thsiFinD("ths_dptb_stock",$A1585,$A$1,7,104,100,100)</f>
        <v>0.42857142857142999</v>
      </c>
      <c r="K1585" s="3">
        <f ca="1">[1]!thsiFinD("ths_srmi_stock",$A1585,$A$1,7,100,100)</f>
        <v>-0.11352657004831</v>
      </c>
      <c r="L1585" s="3">
        <f ca="1">[1]!thsiFinD("ths_atr_stock",$A1585,$A$1,7,101,100,100)</f>
        <v>0.15857142857143</v>
      </c>
      <c r="M1585" s="3">
        <f ca="1">[1]!thsiFinD("ths_vol_w_stock",$A1585,$A$1)/1000000</f>
        <v>43.754852999999997</v>
      </c>
      <c r="N1585" s="3">
        <f ca="1">[1]!thsiFinD("ths_turnover_ratio_w_stock",$A1585,$A$1)</f>
        <v>10.043276994365</v>
      </c>
      <c r="O1585" s="3">
        <f ca="1">[1]!thsiFinD("ths_relative_chg_ratio_w_stock",$A1585,$A$1,104,100)</f>
        <v>-11.403959970416</v>
      </c>
      <c r="P1585" s="3">
        <f ca="1">[1]!thsiFinD("ths_chg_ratio_w_stock",$A1585,$B$1,100)</f>
        <v>0.54495912806540003</v>
      </c>
    </row>
    <row r="1586" spans="1:16" x14ac:dyDescent="0.25">
      <c r="A1586" s="2" t="s">
        <v>1584</v>
      </c>
      <c r="B1586" s="2" t="s">
        <v>6947</v>
      </c>
      <c r="C1586" s="3">
        <f ca="1">[1]!thsiFinD("ths_vol_ratio_stock",$A1586,$A$1,7,100)</f>
        <v>1.1714410198131999</v>
      </c>
      <c r="D1586" s="3">
        <f ca="1">[1]!thsiFinD("ths_cr_stock",$A1586,$A$1,7,100,100)</f>
        <v>30.388692579505001</v>
      </c>
      <c r="E1586" s="3">
        <f ca="1">[1]!thsiFinD("ths_mfi_stock",$A1586,$A$1,7,100,100)</f>
        <v>25.361344835825999</v>
      </c>
      <c r="F1586" s="3">
        <f ca="1">[1]!thsiFinD("ths_expma_stock",$A1586,$A$1,7,100,100)</f>
        <v>6.8894956672373997</v>
      </c>
      <c r="G1586" s="3">
        <f ca="1">[1]!thsiFinD("ths_rsi_stock",$A1586,$A$1,7,100,100)</f>
        <v>30.233394706119999</v>
      </c>
      <c r="H1586" s="3">
        <f ca="1">[1]!thsiFinD("ths_adtm_stock",$A1586,$A$1,7,3,100,100,100)</f>
        <v>-0.72916666666665997</v>
      </c>
      <c r="I1586" s="3">
        <f ca="1">[1]!thsiFinD("ths_bbiboll_stock",$A1586,$A$1,7,3,100,100,100)</f>
        <v>7.0089583333333003</v>
      </c>
      <c r="J1586" s="3">
        <f ca="1">[1]!thsiFinD("ths_dptb_stock",$A1586,$A$1,7,104,100,100)</f>
        <v>0.57142857142856995</v>
      </c>
      <c r="K1586" s="3">
        <f ca="1">[1]!thsiFinD("ths_srmi_stock",$A1586,$A$1,7,100,100)</f>
        <v>-4.7819971870605001E-2</v>
      </c>
      <c r="L1586" s="3">
        <f ca="1">[1]!thsiFinD("ths_atr_stock",$A1586,$A$1,7,101,100,100)</f>
        <v>0.17714285714285999</v>
      </c>
      <c r="M1586" s="3">
        <f ca="1">[1]!thsiFinD("ths_vol_w_stock",$A1586,$A$1)/1000000</f>
        <v>42.865070000000003</v>
      </c>
      <c r="N1586" s="3">
        <f ca="1">[1]!thsiFinD("ths_turnover_ratio_w_stock",$A1586,$A$1)</f>
        <v>4.7845549296180003</v>
      </c>
      <c r="O1586" s="3">
        <f ca="1">[1]!thsiFinD("ths_relative_chg_ratio_w_stock",$A1586,$A$1,104,100)</f>
        <v>-4.2162259836214</v>
      </c>
      <c r="P1586" s="3">
        <f ca="1">[1]!thsiFinD("ths_chg_ratio_w_stock",$A1586,$B$1,100)</f>
        <v>-0.44313146233382</v>
      </c>
    </row>
    <row r="1587" spans="1:16" x14ac:dyDescent="0.25">
      <c r="A1587" s="2" t="s">
        <v>1585</v>
      </c>
      <c r="B1587" s="2" t="s">
        <v>6948</v>
      </c>
      <c r="C1587" s="3">
        <f ca="1">[1]!thsiFinD("ths_vol_ratio_stock",$A1587,$A$1,7,100)</f>
        <v>0.89934065748035996</v>
      </c>
      <c r="D1587" s="3">
        <f ca="1">[1]!thsiFinD("ths_cr_stock",$A1587,$A$1,7,100,100)</f>
        <v>73.366834170854005</v>
      </c>
      <c r="E1587" s="3">
        <f ca="1">[1]!thsiFinD("ths_mfi_stock",$A1587,$A$1,7,100,100)</f>
        <v>41.403559941011999</v>
      </c>
      <c r="F1587" s="3">
        <f ca="1">[1]!thsiFinD("ths_expma_stock",$A1587,$A$1,7,100,100)</f>
        <v>4.6797797883658996</v>
      </c>
      <c r="G1587" s="3">
        <f ca="1">[1]!thsiFinD("ths_rsi_stock",$A1587,$A$1,7,100,100)</f>
        <v>24.087294316901001</v>
      </c>
      <c r="H1587" s="3">
        <f ca="1">[1]!thsiFinD("ths_adtm_stock",$A1587,$A$1,7,3,100,100,100)</f>
        <v>0.51219512195121997</v>
      </c>
      <c r="I1587" s="3">
        <f ca="1">[1]!thsiFinD("ths_bbiboll_stock",$A1587,$A$1,7,3,100,100,100)</f>
        <v>4.7317708333333002</v>
      </c>
      <c r="J1587" s="3">
        <f ca="1">[1]!thsiFinD("ths_dptb_stock",$A1587,$A$1,7,104,100,100)</f>
        <v>0.42857142857142999</v>
      </c>
      <c r="K1587" s="3">
        <f ca="1">[1]!thsiFinD("ths_srmi_stock",$A1587,$A$1,7,100,100)</f>
        <v>-2.9787234042552999E-2</v>
      </c>
      <c r="L1587" s="3">
        <f ca="1">[1]!thsiFinD("ths_atr_stock",$A1587,$A$1,7,101,100,100)</f>
        <v>0.16428571428571001</v>
      </c>
      <c r="M1587" s="3">
        <f ca="1">[1]!thsiFinD("ths_vol_w_stock",$A1587,$A$1)/1000000</f>
        <v>151.01190099999999</v>
      </c>
      <c r="N1587" s="3">
        <f ca="1">[1]!thsiFinD("ths_turnover_ratio_w_stock",$A1587,$A$1)</f>
        <v>6.1821914127976996</v>
      </c>
      <c r="O1587" s="3">
        <f ca="1">[1]!thsiFinD("ths_relative_chg_ratio_w_stock",$A1587,$A$1,104,100)</f>
        <v>-5.6228188771171999</v>
      </c>
      <c r="P1587" s="3">
        <f ca="1">[1]!thsiFinD("ths_chg_ratio_w_stock",$A1587,$B$1,100)</f>
        <v>3.7280701754385999</v>
      </c>
    </row>
    <row r="1588" spans="1:16" x14ac:dyDescent="0.25">
      <c r="A1588" s="2" t="s">
        <v>1586</v>
      </c>
      <c r="B1588" s="2" t="s">
        <v>6949</v>
      </c>
      <c r="C1588" s="3">
        <f ca="1">[1]!thsiFinD("ths_vol_ratio_stock",$A1588,$A$1,7,100)</f>
        <v>1.1201630019647</v>
      </c>
      <c r="D1588" s="3">
        <f ca="1">[1]!thsiFinD("ths_cr_stock",$A1588,$A$1,7,100,100)</f>
        <v>26.666666666666998</v>
      </c>
      <c r="E1588" s="3">
        <f ca="1">[1]!thsiFinD("ths_mfi_stock",$A1588,$A$1,7,100,100)</f>
        <v>8.2645478331068993</v>
      </c>
      <c r="F1588" s="3">
        <f ca="1">[1]!thsiFinD("ths_expma_stock",$A1588,$A$1,7,100,100)</f>
        <v>1.4602143630464</v>
      </c>
      <c r="G1588" s="3">
        <f ca="1">[1]!thsiFinD("ths_rsi_stock",$A1588,$A$1,7,100,100)</f>
        <v>26.831154557047999</v>
      </c>
      <c r="H1588" s="3">
        <f ca="1">[1]!thsiFinD("ths_adtm_stock",$A1588,$A$1,7,3,100,100,100)</f>
        <v>-0.80769230769231004</v>
      </c>
      <c r="I1588" s="3">
        <f ca="1">[1]!thsiFinD("ths_bbiboll_stock",$A1588,$A$1,7,3,100,100,100)</f>
        <v>1.5103124999999999</v>
      </c>
      <c r="J1588" s="3">
        <f ca="1">[1]!thsiFinD("ths_dptb_stock",$A1588,$A$1,7,104,100,100)</f>
        <v>0.42857142857142999</v>
      </c>
      <c r="K1588" s="3">
        <f ca="1">[1]!thsiFinD("ths_srmi_stock",$A1588,$A$1,7,100,100)</f>
        <v>-0.13580246913579999</v>
      </c>
      <c r="L1588" s="3">
        <f ca="1">[1]!thsiFinD("ths_atr_stock",$A1588,$A$1,7,101,100,100)</f>
        <v>0.10857142857143</v>
      </c>
      <c r="M1588" s="3">
        <f ca="1">[1]!thsiFinD("ths_vol_w_stock",$A1588,$A$1)/1000000</f>
        <v>185.06071</v>
      </c>
      <c r="N1588" s="3">
        <f ca="1">[1]!thsiFinD("ths_turnover_ratio_w_stock",$A1588,$A$1)</f>
        <v>13.853822932573999</v>
      </c>
      <c r="O1588" s="3">
        <f ca="1">[1]!thsiFinD("ths_relative_chg_ratio_w_stock",$A1588,$A$1,104,100)</f>
        <v>-13.948124358028</v>
      </c>
      <c r="P1588" s="3">
        <f ca="1">[1]!thsiFinD("ths_chg_ratio_w_stock",$A1588,$B$1,100)</f>
        <v>-2.1428571428571002</v>
      </c>
    </row>
    <row r="1589" spans="1:16" x14ac:dyDescent="0.25">
      <c r="A1589" s="2" t="s">
        <v>1587</v>
      </c>
      <c r="B1589" s="2" t="s">
        <v>6950</v>
      </c>
      <c r="C1589" s="3">
        <f ca="1">[1]!thsiFinD("ths_vol_ratio_stock",$A1589,$A$1,7,100)</f>
        <v>0.61434041172081</v>
      </c>
      <c r="D1589" s="3">
        <f ca="1">[1]!thsiFinD("ths_cr_stock",$A1589,$A$1,7,100,100)</f>
        <v>18.994413407821</v>
      </c>
      <c r="E1589" s="3">
        <f ca="1">[1]!thsiFinD("ths_mfi_stock",$A1589,$A$1,7,100,100)</f>
        <v>9.5745855997788993</v>
      </c>
      <c r="F1589" s="3">
        <f ca="1">[1]!thsiFinD("ths_expma_stock",$A1589,$A$1,7,100,100)</f>
        <v>11.391979757125</v>
      </c>
      <c r="G1589" s="3">
        <f ca="1">[1]!thsiFinD("ths_rsi_stock",$A1589,$A$1,7,100,100)</f>
        <v>38.634950905130999</v>
      </c>
      <c r="H1589" s="3">
        <f ca="1">[1]!thsiFinD("ths_adtm_stock",$A1589,$A$1,7,3,100,100,100)</f>
        <v>-0.84444444444444</v>
      </c>
      <c r="I1589" s="3">
        <f ca="1">[1]!thsiFinD("ths_bbiboll_stock",$A1589,$A$1,7,3,100,100,100)</f>
        <v>11.459479166667</v>
      </c>
      <c r="J1589" s="3">
        <f ca="1">[1]!thsiFinD("ths_dptb_stock",$A1589,$A$1,7,104,100,100)</f>
        <v>0.71428571428570997</v>
      </c>
      <c r="K1589" s="3">
        <f ca="1">[1]!thsiFinD("ths_srmi_stock",$A1589,$A$1,7,100,100)</f>
        <v>-0.16323417238749</v>
      </c>
      <c r="L1589" s="3">
        <f ca="1">[1]!thsiFinD("ths_atr_stock",$A1589,$A$1,7,101,100,100)</f>
        <v>0.65714285714286003</v>
      </c>
      <c r="M1589" s="3">
        <f ca="1">[1]!thsiFinD("ths_vol_w_stock",$A1589,$A$1)/1000000</f>
        <v>75.665166999999997</v>
      </c>
      <c r="N1589" s="3">
        <f ca="1">[1]!thsiFinD("ths_turnover_ratio_w_stock",$A1589,$A$1)</f>
        <v>36.053993835006999</v>
      </c>
      <c r="O1589" s="3">
        <f ca="1">[1]!thsiFinD("ths_relative_chg_ratio_w_stock",$A1589,$A$1,104,100)</f>
        <v>-10.43264193544</v>
      </c>
      <c r="P1589" s="3">
        <f ca="1">[1]!thsiFinD("ths_chg_ratio_w_stock",$A1589,$B$1,100)</f>
        <v>2.6435733819507998</v>
      </c>
    </row>
    <row r="1590" spans="1:16" x14ac:dyDescent="0.25">
      <c r="A1590" s="2" t="s">
        <v>1588</v>
      </c>
      <c r="B1590" s="2" t="s">
        <v>6951</v>
      </c>
      <c r="C1590" s="3">
        <f ca="1">[1]!thsiFinD("ths_vol_ratio_stock",$A1590,$A$1,7,100)</f>
        <v>0.51067998780288004</v>
      </c>
      <c r="D1590" s="3">
        <f ca="1">[1]!thsiFinD("ths_cr_stock",$A1590,$A$1,7,100,100)</f>
        <v>0.99127676447263002</v>
      </c>
      <c r="E1590" s="3">
        <f ca="1">[1]!thsiFinD("ths_mfi_stock",$A1590,$A$1,7,100,100)</f>
        <v>14.595294994499</v>
      </c>
      <c r="F1590" s="3">
        <f ca="1">[1]!thsiFinD("ths_expma_stock",$A1590,$A$1,7,100,100)</f>
        <v>15.274226061105001</v>
      </c>
      <c r="G1590" s="3">
        <f ca="1">[1]!thsiFinD("ths_rsi_stock",$A1590,$A$1,7,100,100)</f>
        <v>31.146141438459001</v>
      </c>
      <c r="H1590" s="3">
        <f ca="1">[1]!thsiFinD("ths_adtm_stock",$A1590,$A$1,7,3,100,100,100)</f>
        <v>-0.50502512562813995</v>
      </c>
      <c r="I1590" s="3">
        <f ca="1">[1]!thsiFinD("ths_bbiboll_stock",$A1590,$A$1,7,3,100,100,100)</f>
        <v>15.599375</v>
      </c>
      <c r="J1590" s="3">
        <f ca="1">[1]!thsiFinD("ths_dptb_stock",$A1590,$A$1,7,104,100,100)</f>
        <v>1</v>
      </c>
      <c r="K1590" s="3">
        <f ca="1">[1]!thsiFinD("ths_srmi_stock",$A1590,$A$1,7,100,100)</f>
        <v>-0.24225964149918999</v>
      </c>
      <c r="L1590" s="3">
        <f ca="1">[1]!thsiFinD("ths_atr_stock",$A1590,$A$1,7,101,100,100)</f>
        <v>1.31</v>
      </c>
      <c r="M1590" s="3">
        <f ca="1">[1]!thsiFinD("ths_vol_w_stock",$A1590,$A$1)/1000000</f>
        <v>126.343237</v>
      </c>
      <c r="N1590" s="3">
        <f ca="1">[1]!thsiFinD("ths_turnover_ratio_w_stock",$A1590,$A$1)</f>
        <v>58.674313079626998</v>
      </c>
      <c r="O1590" s="3">
        <f ca="1">[1]!thsiFinD("ths_relative_chg_ratio_w_stock",$A1590,$A$1,104,100)</f>
        <v>-14.776719300419</v>
      </c>
      <c r="P1590" s="3">
        <f ca="1">[1]!thsiFinD("ths_chg_ratio_w_stock",$A1590,$B$1,100)</f>
        <v>7.1684587813620002</v>
      </c>
    </row>
    <row r="1591" spans="1:16" x14ac:dyDescent="0.25">
      <c r="A1591" s="2" t="s">
        <v>1589</v>
      </c>
      <c r="B1591" s="2" t="s">
        <v>6952</v>
      </c>
      <c r="C1591" s="3">
        <f ca="1">[1]!thsiFinD("ths_vol_ratio_stock",$A1591,$A$1,7,100)</f>
        <v>1.1190326448261001</v>
      </c>
      <c r="D1591" s="3">
        <f ca="1">[1]!thsiFinD("ths_cr_stock",$A1591,$A$1,7,100,100)</f>
        <v>21.224489795918</v>
      </c>
      <c r="E1591" s="3">
        <f ca="1">[1]!thsiFinD("ths_mfi_stock",$A1591,$A$1,7,100,100)</f>
        <v>24.658073725297999</v>
      </c>
      <c r="F1591" s="3">
        <f ca="1">[1]!thsiFinD("ths_expma_stock",$A1591,$A$1,7,100,100)</f>
        <v>2.8879021439013002</v>
      </c>
      <c r="G1591" s="3">
        <f ca="1">[1]!thsiFinD("ths_rsi_stock",$A1591,$A$1,7,100,100)</f>
        <v>29.044455855818001</v>
      </c>
      <c r="H1591" s="3">
        <f ca="1">[1]!thsiFinD("ths_adtm_stock",$A1591,$A$1,7,3,100,100,100)</f>
        <v>-0.87096774193547999</v>
      </c>
      <c r="I1591" s="3">
        <f ca="1">[1]!thsiFinD("ths_bbiboll_stock",$A1591,$A$1,7,3,100,100,100)</f>
        <v>2.9651041666667002</v>
      </c>
      <c r="J1591" s="3">
        <f ca="1">[1]!thsiFinD("ths_dptb_stock",$A1591,$A$1,7,104,100,100)</f>
        <v>0.42857142857142999</v>
      </c>
      <c r="K1591" s="3">
        <f ca="1">[1]!thsiFinD("ths_srmi_stock",$A1591,$A$1,7,100,100)</f>
        <v>-0.10932475884244</v>
      </c>
      <c r="L1591" s="3">
        <f ca="1">[1]!thsiFinD("ths_atr_stock",$A1591,$A$1,7,101,100,100)</f>
        <v>0.15</v>
      </c>
      <c r="M1591" s="3">
        <f ca="1">[1]!thsiFinD("ths_vol_w_stock",$A1591,$A$1)/1000000</f>
        <v>250.85711900000001</v>
      </c>
      <c r="N1591" s="3">
        <f ca="1">[1]!thsiFinD("ths_turnover_ratio_w_stock",$A1591,$A$1)</f>
        <v>22.70037881699</v>
      </c>
      <c r="O1591" s="3">
        <f ca="1">[1]!thsiFinD("ths_relative_chg_ratio_w_stock",$A1591,$A$1,104,100)</f>
        <v>-10.482856200498</v>
      </c>
      <c r="P1591" s="3">
        <f ca="1">[1]!thsiFinD("ths_chg_ratio_w_stock",$A1591,$B$1,100)</f>
        <v>-0.72202166064981999</v>
      </c>
    </row>
    <row r="1592" spans="1:16" x14ac:dyDescent="0.25">
      <c r="A1592" s="2" t="s">
        <v>1590</v>
      </c>
      <c r="B1592" s="2" t="s">
        <v>6953</v>
      </c>
      <c r="C1592" s="3">
        <f ca="1">[1]!thsiFinD("ths_vol_ratio_stock",$A1592,$A$1,7,100)</f>
        <v>1.0180468621043</v>
      </c>
      <c r="D1592" s="3">
        <f ca="1">[1]!thsiFinD("ths_cr_stock",$A1592,$A$1,7,100,100)</f>
        <v>27.131782945737001</v>
      </c>
      <c r="E1592" s="3">
        <f ca="1">[1]!thsiFinD("ths_mfi_stock",$A1592,$A$1,7,100,100)</f>
        <v>35.743176416800999</v>
      </c>
      <c r="F1592" s="3">
        <f ca="1">[1]!thsiFinD("ths_expma_stock",$A1592,$A$1,7,100,100)</f>
        <v>5.5767358156900002</v>
      </c>
      <c r="G1592" s="3">
        <f ca="1">[1]!thsiFinD("ths_rsi_stock",$A1592,$A$1,7,100,100)</f>
        <v>29.978126146826</v>
      </c>
      <c r="H1592" s="3">
        <f ca="1">[1]!thsiFinD("ths_adtm_stock",$A1592,$A$1,7,3,100,100,100)</f>
        <v>-0.28571428571428997</v>
      </c>
      <c r="I1592" s="3">
        <f ca="1">[1]!thsiFinD("ths_bbiboll_stock",$A1592,$A$1,7,3,100,100,100)</f>
        <v>5.7324999999999999</v>
      </c>
      <c r="J1592" s="3">
        <f ca="1">[1]!thsiFinD("ths_dptb_stock",$A1592,$A$1,7,104,100,100)</f>
        <v>0.28571428571428997</v>
      </c>
      <c r="K1592" s="3">
        <f ca="1">[1]!thsiFinD("ths_srmi_stock",$A1592,$A$1,7,100,100)</f>
        <v>-8.1355932203390005E-2</v>
      </c>
      <c r="L1592" s="3">
        <f ca="1">[1]!thsiFinD("ths_atr_stock",$A1592,$A$1,7,101,100,100)</f>
        <v>0.24428571428571</v>
      </c>
      <c r="M1592" s="3">
        <f ca="1">[1]!thsiFinD("ths_vol_w_stock",$A1592,$A$1)/1000000</f>
        <v>30.666920000000001</v>
      </c>
      <c r="N1592" s="3">
        <f ca="1">[1]!thsiFinD("ths_turnover_ratio_w_stock",$A1592,$A$1)</f>
        <v>9.1137275237758999</v>
      </c>
      <c r="O1592" s="3">
        <f ca="1">[1]!thsiFinD("ths_relative_chg_ratio_w_stock",$A1592,$A$1,104,100)</f>
        <v>-10.69295806807</v>
      </c>
      <c r="P1592" s="3">
        <f ca="1">[1]!thsiFinD("ths_chg_ratio_w_stock",$A1592,$B$1,100)</f>
        <v>2.7675276752768001</v>
      </c>
    </row>
    <row r="1593" spans="1:16" x14ac:dyDescent="0.25">
      <c r="A1593" s="2" t="s">
        <v>1591</v>
      </c>
      <c r="B1593" s="2" t="s">
        <v>6954</v>
      </c>
      <c r="C1593" s="3">
        <f ca="1">[1]!thsiFinD("ths_vol_ratio_stock",$A1593,$A$1,7,100)</f>
        <v>1.0531946555889</v>
      </c>
      <c r="D1593" s="3">
        <f ca="1">[1]!thsiFinD("ths_cr_stock",$A1593,$A$1,7,100,100)</f>
        <v>11.450381679389</v>
      </c>
      <c r="E1593" s="3">
        <f ca="1">[1]!thsiFinD("ths_mfi_stock",$A1593,$A$1,7,100,100)</f>
        <v>28.650031027114998</v>
      </c>
      <c r="F1593" s="3">
        <f ca="1">[1]!thsiFinD("ths_expma_stock",$A1593,$A$1,7,100,100)</f>
        <v>2.2681115804365</v>
      </c>
      <c r="G1593" s="3">
        <f ca="1">[1]!thsiFinD("ths_rsi_stock",$A1593,$A$1,7,100,100)</f>
        <v>24.791401510918</v>
      </c>
      <c r="H1593" s="3">
        <f ca="1">[1]!thsiFinD("ths_adtm_stock",$A1593,$A$1,7,3,100,100,100)</f>
        <v>-0.57142857142856995</v>
      </c>
      <c r="I1593" s="3">
        <f ca="1">[1]!thsiFinD("ths_bbiboll_stock",$A1593,$A$1,7,3,100,100,100)</f>
        <v>2.3913541666667002</v>
      </c>
      <c r="J1593" s="3">
        <f ca="1">[1]!thsiFinD("ths_dptb_stock",$A1593,$A$1,7,104,100,100)</f>
        <v>0.28571428571428997</v>
      </c>
      <c r="K1593" s="3">
        <f ca="1">[1]!thsiFinD("ths_srmi_stock",$A1593,$A$1,7,100,100)</f>
        <v>-0.25631768953069001</v>
      </c>
      <c r="L1593" s="3">
        <f ca="1">[1]!thsiFinD("ths_atr_stock",$A1593,$A$1,7,101,100,100)</f>
        <v>0.21571428571428999</v>
      </c>
      <c r="M1593" s="3">
        <f ca="1">[1]!thsiFinD("ths_vol_w_stock",$A1593,$A$1)/1000000</f>
        <v>102.270135</v>
      </c>
      <c r="N1593" s="3">
        <f ca="1">[1]!thsiFinD("ths_turnover_ratio_w_stock",$A1593,$A$1)</f>
        <v>28.479949093836002</v>
      </c>
      <c r="O1593" s="3">
        <f ca="1">[1]!thsiFinD("ths_relative_chg_ratio_w_stock",$A1593,$A$1,104,100)</f>
        <v>-20.910491845041001</v>
      </c>
      <c r="P1593" s="3">
        <f ca="1">[1]!thsiFinD("ths_chg_ratio_w_stock",$A1593,$B$1,100)</f>
        <v>8.2524271844660007</v>
      </c>
    </row>
    <row r="1594" spans="1:16" x14ac:dyDescent="0.25">
      <c r="A1594" s="2" t="s">
        <v>1592</v>
      </c>
      <c r="B1594" s="2" t="s">
        <v>6955</v>
      </c>
      <c r="C1594" s="3">
        <f ca="1">[1]!thsiFinD("ths_vol_ratio_stock",$A1594,$A$1,7,100)</f>
        <v>0.95118174068987005</v>
      </c>
      <c r="D1594" s="3">
        <f ca="1">[1]!thsiFinD("ths_cr_stock",$A1594,$A$1,7,100,100)</f>
        <v>25.267665952891001</v>
      </c>
      <c r="E1594" s="3">
        <f ca="1">[1]!thsiFinD("ths_mfi_stock",$A1594,$A$1,7,100,100)</f>
        <v>29.01502241631</v>
      </c>
      <c r="F1594" s="3">
        <f ca="1">[1]!thsiFinD("ths_expma_stock",$A1594,$A$1,7,100,100)</f>
        <v>5.8375472456477002</v>
      </c>
      <c r="G1594" s="3">
        <f ca="1">[1]!thsiFinD("ths_rsi_stock",$A1594,$A$1,7,100,100)</f>
        <v>26.416473916257001</v>
      </c>
      <c r="H1594" s="3">
        <f ca="1">[1]!thsiFinD("ths_adtm_stock",$A1594,$A$1,7,3,100,100,100)</f>
        <v>-0.46875</v>
      </c>
      <c r="I1594" s="3">
        <f ca="1">[1]!thsiFinD("ths_bbiboll_stock",$A1594,$A$1,7,3,100,100,100)</f>
        <v>5.9919791666666997</v>
      </c>
      <c r="J1594" s="3">
        <f ca="1">[1]!thsiFinD("ths_dptb_stock",$A1594,$A$1,7,104,100,100)</f>
        <v>0.28571428571428997</v>
      </c>
      <c r="K1594" s="3">
        <f ca="1">[1]!thsiFinD("ths_srmi_stock",$A1594,$A$1,7,100,100)</f>
        <v>-0.1091492776886</v>
      </c>
      <c r="L1594" s="3">
        <f ca="1">[1]!thsiFinD("ths_atr_stock",$A1594,$A$1,7,101,100,100)</f>
        <v>0.28571428571428997</v>
      </c>
      <c r="M1594" s="3">
        <f ca="1">[1]!thsiFinD("ths_vol_w_stock",$A1594,$A$1)/1000000</f>
        <v>50.20984</v>
      </c>
      <c r="N1594" s="3">
        <f ca="1">[1]!thsiFinD("ths_turnover_ratio_w_stock",$A1594,$A$1)</f>
        <v>18.594932086025</v>
      </c>
      <c r="O1594" s="3">
        <f ca="1">[1]!thsiFinD("ths_relative_chg_ratio_w_stock",$A1594,$A$1,104,100)</f>
        <v>-13.254231571642</v>
      </c>
      <c r="P1594" s="3">
        <f ca="1">[1]!thsiFinD("ths_chg_ratio_w_stock",$A1594,$B$1,100)</f>
        <v>1.8018018018018001</v>
      </c>
    </row>
    <row r="1595" spans="1:16" x14ac:dyDescent="0.25">
      <c r="A1595" s="2" t="s">
        <v>1593</v>
      </c>
      <c r="B1595" s="2" t="s">
        <v>6956</v>
      </c>
      <c r="C1595" s="3">
        <f ca="1">[1]!thsiFinD("ths_vol_ratio_stock",$A1595,$A$1,7,100)</f>
        <v>1.7370177622245</v>
      </c>
      <c r="D1595" s="3">
        <f ca="1">[1]!thsiFinD("ths_cr_stock",$A1595,$A$1,7,100,100)</f>
        <v>241.56626506024</v>
      </c>
      <c r="E1595" s="3">
        <f ca="1">[1]!thsiFinD("ths_mfi_stock",$A1595,$A$1,7,100,100)</f>
        <v>74.162331139762003</v>
      </c>
      <c r="F1595" s="3">
        <f ca="1">[1]!thsiFinD("ths_expma_stock",$A1595,$A$1,7,100,100)</f>
        <v>3.4459847348446</v>
      </c>
      <c r="G1595" s="3">
        <f ca="1">[1]!thsiFinD("ths_rsi_stock",$A1595,$A$1,7,100,100)</f>
        <v>65.124500899967998</v>
      </c>
      <c r="H1595" s="3">
        <f ca="1">[1]!thsiFinD("ths_adtm_stock",$A1595,$A$1,7,3,100,100,100)</f>
        <v>0.84745762711864003</v>
      </c>
      <c r="I1595" s="3">
        <f ca="1">[1]!thsiFinD("ths_bbiboll_stock",$A1595,$A$1,7,3,100,100,100)</f>
        <v>3.4167708333332998</v>
      </c>
      <c r="J1595" s="3">
        <f ca="1">[1]!thsiFinD("ths_dptb_stock",$A1595,$A$1,7,104,100,100)</f>
        <v>0.28571428571428997</v>
      </c>
      <c r="K1595" s="3">
        <f ca="1">[1]!thsiFinD("ths_srmi_stock",$A1595,$A$1,7,100,100)</f>
        <v>0.13259668508287001</v>
      </c>
      <c r="L1595" s="3">
        <f ca="1">[1]!thsiFinD("ths_atr_stock",$A1595,$A$1,7,101,100,100)</f>
        <v>0.27857142857143002</v>
      </c>
      <c r="M1595" s="3">
        <f ca="1">[1]!thsiFinD("ths_vol_w_stock",$A1595,$A$1)/1000000</f>
        <v>599.56252900000004</v>
      </c>
      <c r="N1595" s="3">
        <f ca="1">[1]!thsiFinD("ths_turnover_ratio_w_stock",$A1595,$A$1)</f>
        <v>38.888601094247001</v>
      </c>
      <c r="O1595" s="3">
        <f ca="1">[1]!thsiFinD("ths_relative_chg_ratio_w_stock",$A1595,$A$1,104,100)</f>
        <v>12.584665338272</v>
      </c>
      <c r="P1595" s="3">
        <f ca="1">[1]!thsiFinD("ths_chg_ratio_w_stock",$A1595,$B$1,100)</f>
        <v>9.1160220994475001</v>
      </c>
    </row>
    <row r="1596" spans="1:16" x14ac:dyDescent="0.25">
      <c r="A1596" s="2" t="s">
        <v>1594</v>
      </c>
      <c r="B1596" s="2" t="s">
        <v>6957</v>
      </c>
      <c r="C1596" s="3">
        <f ca="1">[1]!thsiFinD("ths_vol_ratio_stock",$A1596,$A$1,7,100)</f>
        <v>0.86325016447853997</v>
      </c>
      <c r="D1596" s="3">
        <f ca="1">[1]!thsiFinD("ths_cr_stock",$A1596,$A$1,7,100,100)</f>
        <v>41.525423728813998</v>
      </c>
      <c r="E1596" s="3">
        <f ca="1">[1]!thsiFinD("ths_mfi_stock",$A1596,$A$1,7,100,100)</f>
        <v>49.721192048013002</v>
      </c>
      <c r="F1596" s="3">
        <f ca="1">[1]!thsiFinD("ths_expma_stock",$A1596,$A$1,7,100,100)</f>
        <v>4.6928788038188998</v>
      </c>
      <c r="G1596" s="3">
        <f ca="1">[1]!thsiFinD("ths_rsi_stock",$A1596,$A$1,7,100,100)</f>
        <v>31.47351366174</v>
      </c>
      <c r="H1596" s="3">
        <f ca="1">[1]!thsiFinD("ths_adtm_stock",$A1596,$A$1,7,3,100,100,100)</f>
        <v>-0.66666666666666996</v>
      </c>
      <c r="I1596" s="3">
        <f ca="1">[1]!thsiFinD("ths_bbiboll_stock",$A1596,$A$1,7,3,100,100,100)</f>
        <v>4.7807291666667</v>
      </c>
      <c r="J1596" s="3">
        <f ca="1">[1]!thsiFinD("ths_dptb_stock",$A1596,$A$1,7,104,100,100)</f>
        <v>0.14285714285713999</v>
      </c>
      <c r="K1596" s="3">
        <f ca="1">[1]!thsiFinD("ths_srmi_stock",$A1596,$A$1,7,100,100)</f>
        <v>-7.9107505070993997E-2</v>
      </c>
      <c r="L1596" s="3">
        <f ca="1">[1]!thsiFinD("ths_atr_stock",$A1596,$A$1,7,101,100,100)</f>
        <v>0.24714285714286</v>
      </c>
      <c r="M1596" s="3">
        <f ca="1">[1]!thsiFinD("ths_vol_w_stock",$A1596,$A$1)/1000000</f>
        <v>56.719447000000002</v>
      </c>
      <c r="N1596" s="3">
        <f ca="1">[1]!thsiFinD("ths_turnover_ratio_w_stock",$A1596,$A$1)</f>
        <v>9.7554614605293004</v>
      </c>
      <c r="O1596" s="3">
        <f ca="1">[1]!thsiFinD("ths_relative_chg_ratio_w_stock",$A1596,$A$1,104,100)</f>
        <v>-10.467616170017999</v>
      </c>
      <c r="P1596" s="3">
        <f ca="1">[1]!thsiFinD("ths_chg_ratio_w_stock",$A1596,$B$1,100)</f>
        <v>3.7444933920704999</v>
      </c>
    </row>
    <row r="1597" spans="1:16" x14ac:dyDescent="0.25">
      <c r="A1597" s="2" t="s">
        <v>1595</v>
      </c>
      <c r="B1597" s="2" t="s">
        <v>6958</v>
      </c>
      <c r="C1597" s="3">
        <f ca="1">[1]!thsiFinD("ths_vol_ratio_stock",$A1597,$A$1,7,100)</f>
        <v>1.0165148416976</v>
      </c>
      <c r="D1597" s="3">
        <f ca="1">[1]!thsiFinD("ths_cr_stock",$A1597,$A$1,7,100,100)</f>
        <v>127.17948717949</v>
      </c>
      <c r="E1597" s="3">
        <f ca="1">[1]!thsiFinD("ths_mfi_stock",$A1597,$A$1,7,100,100)</f>
        <v>51.541961362343002</v>
      </c>
      <c r="F1597" s="3">
        <f ca="1">[1]!thsiFinD("ths_expma_stock",$A1597,$A$1,7,100,100)</f>
        <v>10.343705719535</v>
      </c>
      <c r="G1597" s="3">
        <f ca="1">[1]!thsiFinD("ths_rsi_stock",$A1597,$A$1,7,100,100)</f>
        <v>48.813017103446001</v>
      </c>
      <c r="H1597" s="3">
        <f ca="1">[1]!thsiFinD("ths_adtm_stock",$A1597,$A$1,7,3,100,100,100)</f>
        <v>0.51758793969849004</v>
      </c>
      <c r="I1597" s="3">
        <f ca="1">[1]!thsiFinD("ths_bbiboll_stock",$A1597,$A$1,7,3,100,100,100)</f>
        <v>10.351458333332999</v>
      </c>
      <c r="J1597" s="3">
        <f ca="1">[1]!thsiFinD("ths_dptb_stock",$A1597,$A$1,7,104,100,100)</f>
        <v>0.42857142857142999</v>
      </c>
      <c r="K1597" s="3">
        <f ca="1">[1]!thsiFinD("ths_srmi_stock",$A1597,$A$1,7,100,100)</f>
        <v>-4.8309178743959997E-3</v>
      </c>
      <c r="L1597" s="3">
        <f ca="1">[1]!thsiFinD("ths_atr_stock",$A1597,$A$1,7,101,100,100)</f>
        <v>0.70428571428570996</v>
      </c>
      <c r="M1597" s="3">
        <f ca="1">[1]!thsiFinD("ths_vol_w_stock",$A1597,$A$1)/1000000</f>
        <v>111.114085</v>
      </c>
      <c r="N1597" s="3">
        <f ca="1">[1]!thsiFinD("ths_turnover_ratio_w_stock",$A1597,$A$1)</f>
        <v>28.706985245323001</v>
      </c>
      <c r="O1597" s="3">
        <f ca="1">[1]!thsiFinD("ths_relative_chg_ratio_w_stock",$A1597,$A$1,104,100)</f>
        <v>-3.7556053579362998</v>
      </c>
      <c r="P1597" s="3">
        <f ca="1">[1]!thsiFinD("ths_chg_ratio_w_stock",$A1597,$B$1,100)</f>
        <v>1.3592233009709001</v>
      </c>
    </row>
    <row r="1598" spans="1:16" x14ac:dyDescent="0.25">
      <c r="A1598" s="2" t="s">
        <v>1596</v>
      </c>
      <c r="B1598" s="2" t="s">
        <v>6959</v>
      </c>
      <c r="C1598" s="3">
        <f ca="1">[1]!thsiFinD("ths_vol_ratio_stock",$A1598,$A$1,7,100)</f>
        <v>0.64219193262353003</v>
      </c>
      <c r="D1598" s="3">
        <f ca="1">[1]!thsiFinD("ths_cr_stock",$A1598,$A$1,7,100,100)</f>
        <v>116.19283065513</v>
      </c>
      <c r="E1598" s="3">
        <f ca="1">[1]!thsiFinD("ths_mfi_stock",$A1598,$A$1,7,100,100)</f>
        <v>54.382744090716002</v>
      </c>
      <c r="F1598" s="3">
        <f ca="1">[1]!thsiFinD("ths_expma_stock",$A1598,$A$1,7,100,100)</f>
        <v>15.178361551788999</v>
      </c>
      <c r="G1598" s="3">
        <f ca="1">[1]!thsiFinD("ths_rsi_stock",$A1598,$A$1,7,100,100)</f>
        <v>40.662845188859002</v>
      </c>
      <c r="H1598" s="3">
        <f ca="1">[1]!thsiFinD("ths_adtm_stock",$A1598,$A$1,7,3,100,100,100)</f>
        <v>0.50216450216450004</v>
      </c>
      <c r="I1598" s="3">
        <f ca="1">[1]!thsiFinD("ths_bbiboll_stock",$A1598,$A$1,7,3,100,100,100)</f>
        <v>15.253541666666999</v>
      </c>
      <c r="J1598" s="3">
        <f ca="1">[1]!thsiFinD("ths_dptb_stock",$A1598,$A$1,7,104,100,100)</f>
        <v>0.42857142857142999</v>
      </c>
      <c r="K1598" s="3">
        <f ca="1">[1]!thsiFinD("ths_srmi_stock",$A1598,$A$1,7,100,100)</f>
        <v>1.2768817204301E-2</v>
      </c>
      <c r="L1598" s="3">
        <f ca="1">[1]!thsiFinD("ths_atr_stock",$A1598,$A$1,7,101,100,100)</f>
        <v>0.86142857142856999</v>
      </c>
      <c r="M1598" s="3">
        <f ca="1">[1]!thsiFinD("ths_vol_w_stock",$A1598,$A$1)/1000000</f>
        <v>83.689459999999997</v>
      </c>
      <c r="N1598" s="3">
        <f ca="1">[1]!thsiFinD("ths_turnover_ratio_w_stock",$A1598,$A$1)</f>
        <v>14.855521005068001</v>
      </c>
      <c r="O1598" s="3">
        <f ca="1">[1]!thsiFinD("ths_relative_chg_ratio_w_stock",$A1598,$A$1,104,100)</f>
        <v>-1.8785112367057</v>
      </c>
      <c r="P1598" s="3">
        <f ca="1">[1]!thsiFinD("ths_chg_ratio_w_stock",$A1598,$B$1,100)</f>
        <v>6.3172043010753001</v>
      </c>
    </row>
    <row r="1599" spans="1:16" x14ac:dyDescent="0.25">
      <c r="A1599" s="2" t="s">
        <v>1597</v>
      </c>
      <c r="B1599" s="2" t="s">
        <v>6960</v>
      </c>
      <c r="C1599" s="3">
        <f ca="1">[1]!thsiFinD("ths_vol_ratio_stock",$A1599,$A$1,7,100)</f>
        <v>0.55752631307695</v>
      </c>
      <c r="D1599" s="3">
        <f ca="1">[1]!thsiFinD("ths_cr_stock",$A1599,$A$1,7,100,100)</f>
        <v>54.225352112675999</v>
      </c>
      <c r="E1599" s="3">
        <f ca="1">[1]!thsiFinD("ths_mfi_stock",$A1599,$A$1,7,100,100)</f>
        <v>31.390284391601</v>
      </c>
      <c r="F1599" s="3">
        <f ca="1">[1]!thsiFinD("ths_expma_stock",$A1599,$A$1,7,100,100)</f>
        <v>6.3189000026585003</v>
      </c>
      <c r="G1599" s="3">
        <f ca="1">[1]!thsiFinD("ths_rsi_stock",$A1599,$A$1,7,100,100)</f>
        <v>33.673932709988001</v>
      </c>
      <c r="H1599" s="3">
        <f ca="1">[1]!thsiFinD("ths_adtm_stock",$A1599,$A$1,7,3,100,100,100)</f>
        <v>0.44554455445544</v>
      </c>
      <c r="I1599" s="3">
        <f ca="1">[1]!thsiFinD("ths_bbiboll_stock",$A1599,$A$1,7,3,100,100,100)</f>
        <v>6.3719791666666996</v>
      </c>
      <c r="J1599" s="3">
        <f ca="1">[1]!thsiFinD("ths_dptb_stock",$A1599,$A$1,7,104,100,100)</f>
        <v>0.28571428571428997</v>
      </c>
      <c r="K1599" s="3">
        <f ca="1">[1]!thsiFinD("ths_srmi_stock",$A1599,$A$1,7,100,100)</f>
        <v>-5.8914728682171E-2</v>
      </c>
      <c r="L1599" s="3">
        <f ca="1">[1]!thsiFinD("ths_atr_stock",$A1599,$A$1,7,101,100,100)</f>
        <v>0.42428571428570999</v>
      </c>
      <c r="M1599" s="3">
        <f ca="1">[1]!thsiFinD("ths_vol_w_stock",$A1599,$A$1)/1000000</f>
        <v>129.22740999999999</v>
      </c>
      <c r="N1599" s="3">
        <f ca="1">[1]!thsiFinD("ths_turnover_ratio_w_stock",$A1599,$A$1)</f>
        <v>14.132754094686</v>
      </c>
      <c r="O1599" s="3">
        <f ca="1">[1]!thsiFinD("ths_relative_chg_ratio_w_stock",$A1599,$A$1,104,100)</f>
        <v>-12.120931904395</v>
      </c>
      <c r="P1599" s="3">
        <f ca="1">[1]!thsiFinD("ths_chg_ratio_w_stock",$A1599,$B$1,100)</f>
        <v>4.1186161449752996</v>
      </c>
    </row>
    <row r="1600" spans="1:16" x14ac:dyDescent="0.25">
      <c r="A1600" s="2" t="s">
        <v>1598</v>
      </c>
      <c r="B1600" s="2" t="s">
        <v>6961</v>
      </c>
      <c r="C1600" s="3">
        <f ca="1">[1]!thsiFinD("ths_vol_ratio_stock",$A1600,$A$1,7,100)</f>
        <v>1.9081221879446999</v>
      </c>
      <c r="D1600" s="3">
        <f ca="1">[1]!thsiFinD("ths_cr_stock",$A1600,$A$1,7,100,100)</f>
        <v>55.492957746479</v>
      </c>
      <c r="E1600" s="3">
        <f ca="1">[1]!thsiFinD("ths_mfi_stock",$A1600,$A$1,7,100,100)</f>
        <v>24.479113957993999</v>
      </c>
      <c r="F1600" s="3">
        <f ca="1">[1]!thsiFinD("ths_expma_stock",$A1600,$A$1,7,100,100)</f>
        <v>3.8636894630528</v>
      </c>
      <c r="G1600" s="3">
        <f ca="1">[1]!thsiFinD("ths_rsi_stock",$A1600,$A$1,7,100,100)</f>
        <v>56.408126580203998</v>
      </c>
      <c r="H1600" s="3">
        <f ca="1">[1]!thsiFinD("ths_adtm_stock",$A1600,$A$1,7,3,100,100,100)</f>
        <v>-0.82352941176470995</v>
      </c>
      <c r="I1600" s="3">
        <f ca="1">[1]!thsiFinD("ths_bbiboll_stock",$A1600,$A$1,7,3,100,100,100)</f>
        <v>3.8930208333333001</v>
      </c>
      <c r="J1600" s="3">
        <f ca="1">[1]!thsiFinD("ths_dptb_stock",$A1600,$A$1,7,104,100,100)</f>
        <v>0.42857142857142999</v>
      </c>
      <c r="K1600" s="3">
        <f ca="1">[1]!thsiFinD("ths_srmi_stock",$A1600,$A$1,7,100,100)</f>
        <v>-2.4390243902438998E-3</v>
      </c>
      <c r="L1600" s="3">
        <f ca="1">[1]!thsiFinD("ths_atr_stock",$A1600,$A$1,7,101,100,100)</f>
        <v>0.28714285714285998</v>
      </c>
      <c r="M1600" s="3">
        <f ca="1">[1]!thsiFinD("ths_vol_w_stock",$A1600,$A$1)/1000000</f>
        <v>38.983451000000002</v>
      </c>
      <c r="N1600" s="3">
        <f ca="1">[1]!thsiFinD("ths_turnover_ratio_w_stock",$A1600,$A$1)</f>
        <v>15.882670731836001</v>
      </c>
      <c r="O1600" s="3">
        <f ca="1">[1]!thsiFinD("ths_relative_chg_ratio_w_stock",$A1600,$A$1,104,100)</f>
        <v>2.1573175586528999</v>
      </c>
      <c r="P1600" s="3">
        <f ca="1">[1]!thsiFinD("ths_chg_ratio_w_stock",$A1600,$B$1,100)</f>
        <v>1.7114914425428001</v>
      </c>
    </row>
    <row r="1601" spans="1:16" x14ac:dyDescent="0.25">
      <c r="A1601" s="2" t="s">
        <v>1599</v>
      </c>
      <c r="B1601" s="2" t="s">
        <v>6962</v>
      </c>
      <c r="C1601" s="3">
        <f ca="1">[1]!thsiFinD("ths_vol_ratio_stock",$A1601,$A$1,7,100)</f>
        <v>0.39573894008854998</v>
      </c>
      <c r="D1601" s="3">
        <f ca="1">[1]!thsiFinD("ths_cr_stock",$A1601,$A$1,7,100,100)</f>
        <v>74.5</v>
      </c>
      <c r="E1601" s="3">
        <f ca="1">[1]!thsiFinD("ths_mfi_stock",$A1601,$A$1,7,100,100)</f>
        <v>36.447197930285</v>
      </c>
      <c r="F1601" s="3">
        <f ca="1">[1]!thsiFinD("ths_expma_stock",$A1601,$A$1,7,100,100)</f>
        <v>6.9439661526740002</v>
      </c>
      <c r="G1601" s="3">
        <f ca="1">[1]!thsiFinD("ths_rsi_stock",$A1601,$A$1,7,100,100)</f>
        <v>40.37332951946</v>
      </c>
      <c r="H1601" s="3">
        <f ca="1">[1]!thsiFinD("ths_adtm_stock",$A1601,$A$1,7,3,100,100,100)</f>
        <v>0.26973684210526</v>
      </c>
      <c r="I1601" s="3">
        <f ca="1">[1]!thsiFinD("ths_bbiboll_stock",$A1601,$A$1,7,3,100,100,100)</f>
        <v>6.9892708333332996</v>
      </c>
      <c r="J1601" s="3">
        <f ca="1">[1]!thsiFinD("ths_dptb_stock",$A1601,$A$1,7,104,100,100)</f>
        <v>0.57142857142856995</v>
      </c>
      <c r="K1601" s="3">
        <f ca="1">[1]!thsiFinD("ths_srmi_stock",$A1601,$A$1,7,100,100)</f>
        <v>-5.586592178771E-2</v>
      </c>
      <c r="L1601" s="3">
        <f ca="1">[1]!thsiFinD("ths_atr_stock",$A1601,$A$1,7,101,100,100)</f>
        <v>0.54142857142857004</v>
      </c>
      <c r="M1601" s="3">
        <f ca="1">[1]!thsiFinD("ths_vol_w_stock",$A1601,$A$1)/1000000</f>
        <v>95.180626000000004</v>
      </c>
      <c r="N1601" s="3">
        <f ca="1">[1]!thsiFinD("ths_turnover_ratio_w_stock",$A1601,$A$1)</f>
        <v>18.546008895615</v>
      </c>
      <c r="O1601" s="3">
        <f ca="1">[1]!thsiFinD("ths_relative_chg_ratio_w_stock",$A1601,$A$1,104,100)</f>
        <v>-10.063458522393001</v>
      </c>
      <c r="P1601" s="3">
        <f ca="1">[1]!thsiFinD("ths_chg_ratio_w_stock",$A1601,$B$1,100)</f>
        <v>2.5147928994083002</v>
      </c>
    </row>
    <row r="1602" spans="1:16" x14ac:dyDescent="0.25">
      <c r="A1602" s="2" t="s">
        <v>1600</v>
      </c>
      <c r="B1602" s="2" t="s">
        <v>6963</v>
      </c>
      <c r="C1602" s="3">
        <f ca="1">[1]!thsiFinD("ths_vol_ratio_stock",$A1602,$A$1,7,100)</f>
        <v>0.48301762799078002</v>
      </c>
      <c r="D1602" s="3">
        <f ca="1">[1]!thsiFinD("ths_cr_stock",$A1602,$A$1,7,100,100)</f>
        <v>8.2949308755760001</v>
      </c>
      <c r="E1602" s="3">
        <f ca="1">[1]!thsiFinD("ths_mfi_stock",$A1602,$A$1,7,100,100)</f>
        <v>16.511907908784998</v>
      </c>
      <c r="F1602" s="3">
        <f ca="1">[1]!thsiFinD("ths_expma_stock",$A1602,$A$1,7,100,100)</f>
        <v>6.3580141362617999</v>
      </c>
      <c r="G1602" s="3">
        <f ca="1">[1]!thsiFinD("ths_rsi_stock",$A1602,$A$1,7,100,100)</f>
        <v>36.858058107630001</v>
      </c>
      <c r="H1602" s="3">
        <f ca="1">[1]!thsiFinD("ths_adtm_stock",$A1602,$A$1,7,3,100,100,100)</f>
        <v>-0.92857142857143005</v>
      </c>
      <c r="I1602" s="3">
        <f ca="1">[1]!thsiFinD("ths_bbiboll_stock",$A1602,$A$1,7,3,100,100,100)</f>
        <v>6.4880208333332998</v>
      </c>
      <c r="J1602" s="3">
        <f ca="1">[1]!thsiFinD("ths_dptb_stock",$A1602,$A$1,7,104,100,100)</f>
        <v>0.42857142857142999</v>
      </c>
      <c r="K1602" s="3">
        <f ca="1">[1]!thsiFinD("ths_srmi_stock",$A1602,$A$1,7,100,100)</f>
        <v>-0.16076294277929001</v>
      </c>
      <c r="L1602" s="3">
        <f ca="1">[1]!thsiFinD("ths_atr_stock",$A1602,$A$1,7,101,100,100)</f>
        <v>0.36</v>
      </c>
      <c r="M1602" s="3">
        <f ca="1">[1]!thsiFinD("ths_vol_w_stock",$A1602,$A$1)/1000000</f>
        <v>43.883740000000003</v>
      </c>
      <c r="N1602" s="3">
        <f ca="1">[1]!thsiFinD("ths_turnover_ratio_w_stock",$A1602,$A$1)</f>
        <v>20.765277207257</v>
      </c>
      <c r="O1602" s="3">
        <f ca="1">[1]!thsiFinD("ths_relative_chg_ratio_w_stock",$A1602,$A$1,104,100)</f>
        <v>-4.9224406728868999</v>
      </c>
      <c r="P1602" s="3">
        <f ca="1">[1]!thsiFinD("ths_chg_ratio_w_stock",$A1602,$B$1,100)</f>
        <v>2.5974025974026</v>
      </c>
    </row>
    <row r="1603" spans="1:16" x14ac:dyDescent="0.25">
      <c r="A1603" s="2" t="s">
        <v>1601</v>
      </c>
      <c r="B1603" s="2" t="s">
        <v>6964</v>
      </c>
      <c r="C1603" s="3">
        <f ca="1">[1]!thsiFinD("ths_vol_ratio_stock",$A1603,$A$1,7,100)</f>
        <v>0.76041722988405003</v>
      </c>
      <c r="D1603" s="3">
        <f ca="1">[1]!thsiFinD("ths_cr_stock",$A1603,$A$1,7,100,100)</f>
        <v>44.781144781145002</v>
      </c>
      <c r="E1603" s="3">
        <f ca="1">[1]!thsiFinD("ths_mfi_stock",$A1603,$A$1,7,100,100)</f>
        <v>32.377217926280998</v>
      </c>
      <c r="F1603" s="3">
        <f ca="1">[1]!thsiFinD("ths_expma_stock",$A1603,$A$1,7,100,100)</f>
        <v>9.5077664576807006</v>
      </c>
      <c r="G1603" s="3">
        <f ca="1">[1]!thsiFinD("ths_rsi_stock",$A1603,$A$1,7,100,100)</f>
        <v>28.952764540861999</v>
      </c>
      <c r="H1603" s="3">
        <f ca="1">[1]!thsiFinD("ths_adtm_stock",$A1603,$A$1,7,3,100,100,100)</f>
        <v>-0.23626373626374</v>
      </c>
      <c r="I1603" s="3">
        <f ca="1">[1]!thsiFinD("ths_bbiboll_stock",$A1603,$A$1,7,3,100,100,100)</f>
        <v>9.9652083333332993</v>
      </c>
      <c r="J1603" s="3">
        <f ca="1">[1]!thsiFinD("ths_dptb_stock",$A1603,$A$1,7,104,100,100)</f>
        <v>0.57142857142856995</v>
      </c>
      <c r="K1603" s="3">
        <f ca="1">[1]!thsiFinD("ths_srmi_stock",$A1603,$A$1,7,100,100)</f>
        <v>-0.10258964143426</v>
      </c>
      <c r="L1603" s="3">
        <f ca="1">[1]!thsiFinD("ths_atr_stock",$A1603,$A$1,7,101,100,100)</f>
        <v>0.65571428571429002</v>
      </c>
      <c r="M1603" s="3">
        <f ca="1">[1]!thsiFinD("ths_vol_w_stock",$A1603,$A$1)/1000000</f>
        <v>285.80506800000001</v>
      </c>
      <c r="N1603" s="3">
        <f ca="1">[1]!thsiFinD("ths_turnover_ratio_w_stock",$A1603,$A$1)</f>
        <v>83.076074479059997</v>
      </c>
      <c r="O1603" s="3">
        <f ca="1">[1]!thsiFinD("ths_relative_chg_ratio_w_stock",$A1603,$A$1,104,100)</f>
        <v>-6.6629275885618</v>
      </c>
      <c r="P1603" s="3">
        <f ca="1">[1]!thsiFinD("ths_chg_ratio_w_stock",$A1603,$B$1,100)</f>
        <v>-2.1087680355160998</v>
      </c>
    </row>
    <row r="1604" spans="1:16" x14ac:dyDescent="0.25">
      <c r="A1604" s="2" t="s">
        <v>1602</v>
      </c>
      <c r="B1604" s="2" t="s">
        <v>6965</v>
      </c>
      <c r="C1604" s="3">
        <f ca="1">[1]!thsiFinD("ths_vol_ratio_stock",$A1604,$A$1,7,100)</f>
        <v>1.0611484256938</v>
      </c>
      <c r="D1604" s="3">
        <f ca="1">[1]!thsiFinD("ths_cr_stock",$A1604,$A$1,7,100,100)</f>
        <v>54.054054054053999</v>
      </c>
      <c r="E1604" s="3">
        <f ca="1">[1]!thsiFinD("ths_mfi_stock",$A1604,$A$1,7,100,100)</f>
        <v>41.955677095981997</v>
      </c>
      <c r="F1604" s="3">
        <f ca="1">[1]!thsiFinD("ths_expma_stock",$A1604,$A$1,7,100,100)</f>
        <v>1.6293700513392999</v>
      </c>
      <c r="G1604" s="3">
        <f ca="1">[1]!thsiFinD("ths_rsi_stock",$A1604,$A$1,7,100,100)</f>
        <v>33.971407043512997</v>
      </c>
      <c r="H1604" s="3">
        <f ca="1">[1]!thsiFinD("ths_adtm_stock",$A1604,$A$1,7,3,100,100,100)</f>
        <v>-0.27272727272726999</v>
      </c>
      <c r="I1604" s="3">
        <f ca="1">[1]!thsiFinD("ths_bbiboll_stock",$A1604,$A$1,7,3,100,100,100)</f>
        <v>1.6764583333333001</v>
      </c>
      <c r="J1604" s="3">
        <f ca="1">[1]!thsiFinD("ths_dptb_stock",$A1604,$A$1,7,104,100,100)</f>
        <v>0.71428571428570997</v>
      </c>
      <c r="K1604" s="3">
        <f ca="1">[1]!thsiFinD("ths_srmi_stock",$A1604,$A$1,7,100,100)</f>
        <v>-0.12849162011172999</v>
      </c>
      <c r="L1604" s="3">
        <f ca="1">[1]!thsiFinD("ths_atr_stock",$A1604,$A$1,7,101,100,100)</f>
        <v>0.13714285714286001</v>
      </c>
      <c r="M1604" s="3">
        <f ca="1">[1]!thsiFinD("ths_vol_w_stock",$A1604,$A$1)/1000000</f>
        <v>53.487009</v>
      </c>
      <c r="N1604" s="3">
        <f ca="1">[1]!thsiFinD("ths_turnover_ratio_w_stock",$A1604,$A$1)</f>
        <v>8.1465602418951999</v>
      </c>
      <c r="O1604" s="3">
        <f ca="1">[1]!thsiFinD("ths_relative_chg_ratio_w_stock",$A1604,$A$1,104,100)</f>
        <v>-5.8617912957172003</v>
      </c>
      <c r="P1604" s="3">
        <f ca="1">[1]!thsiFinD("ths_chg_ratio_w_stock",$A1604,$B$1,100)</f>
        <v>-0.64102564102563997</v>
      </c>
    </row>
    <row r="1605" spans="1:16" x14ac:dyDescent="0.25">
      <c r="A1605" s="2" t="s">
        <v>1603</v>
      </c>
      <c r="B1605" s="2" t="s">
        <v>6966</v>
      </c>
      <c r="C1605" s="3">
        <f ca="1">[1]!thsiFinD("ths_vol_ratio_stock",$A1605,$A$1,7,100)</f>
        <v>1.9779094156767001</v>
      </c>
      <c r="D1605" s="3">
        <f ca="1">[1]!thsiFinD("ths_cr_stock",$A1605,$A$1,7,100,100)</f>
        <v>-59.506089309878</v>
      </c>
      <c r="E1605" s="3">
        <f ca="1">[1]!thsiFinD("ths_mfi_stock",$A1605,$A$1,7,100,100)</f>
        <v>40.747977874142002</v>
      </c>
      <c r="F1605" s="3">
        <f ca="1">[1]!thsiFinD("ths_expma_stock",$A1605,$A$1,7,100,100)</f>
        <v>18.827124641685</v>
      </c>
      <c r="G1605" s="3">
        <f ca="1">[1]!thsiFinD("ths_rsi_stock",$A1605,$A$1,7,100,100)</f>
        <v>8.5214082676251</v>
      </c>
      <c r="H1605" s="3">
        <f ca="1">[1]!thsiFinD("ths_adtm_stock",$A1605,$A$1,7,3,100,100,100)</f>
        <v>0.30219780219780001</v>
      </c>
      <c r="I1605" s="3">
        <f ca="1">[1]!thsiFinD("ths_bbiboll_stock",$A1605,$A$1,7,3,100,100,100)</f>
        <v>19.737500000000001</v>
      </c>
      <c r="J1605" s="3">
        <f ca="1">[1]!thsiFinD("ths_dptb_stock",$A1605,$A$1,7,104,100,100)</f>
        <v>0.85714285714285998</v>
      </c>
      <c r="K1605" s="3">
        <f ca="1">[1]!thsiFinD("ths_srmi_stock",$A1605,$A$1,7,100,100)</f>
        <v>-0.39252789907812002</v>
      </c>
      <c r="L1605" s="3">
        <f ca="1">[1]!thsiFinD("ths_atr_stock",$A1605,$A$1,7,101,100,100)</f>
        <v>1.6671428571428999</v>
      </c>
      <c r="M1605" s="3">
        <f ca="1">[1]!thsiFinD("ths_vol_w_stock",$A1605,$A$1)/1000000</f>
        <v>34.486226000000002</v>
      </c>
      <c r="N1605" s="3">
        <f ca="1">[1]!thsiFinD("ths_turnover_ratio_w_stock",$A1605,$A$1)</f>
        <v>10.601893837906999</v>
      </c>
      <c r="O1605" s="3">
        <f ca="1">[1]!thsiFinD("ths_relative_chg_ratio_w_stock",$A1605,$A$1,104,100)</f>
        <v>-39.847278043860001</v>
      </c>
      <c r="P1605" s="3">
        <f ca="1">[1]!thsiFinD("ths_chg_ratio_w_stock",$A1605,$B$1,100)</f>
        <v>0.23961661341853999</v>
      </c>
    </row>
    <row r="1606" spans="1:16" x14ac:dyDescent="0.25">
      <c r="A1606" s="2" t="s">
        <v>1604</v>
      </c>
      <c r="B1606" s="2" t="s">
        <v>6967</v>
      </c>
      <c r="C1606" s="3">
        <f ca="1">[1]!thsiFinD("ths_vol_ratio_stock",$A1606,$A$1,7,100)</f>
        <v>1.1091827718450999</v>
      </c>
      <c r="D1606" s="3">
        <f ca="1">[1]!thsiFinD("ths_cr_stock",$A1606,$A$1,7,100,100)</f>
        <v>25.625</v>
      </c>
      <c r="E1606" s="3">
        <f ca="1">[1]!thsiFinD("ths_mfi_stock",$A1606,$A$1,7,100,100)</f>
        <v>27.198060598352001</v>
      </c>
      <c r="F1606" s="3">
        <f ca="1">[1]!thsiFinD("ths_expma_stock",$A1606,$A$1,7,100,100)</f>
        <v>3.2626413427844998</v>
      </c>
      <c r="G1606" s="3">
        <f ca="1">[1]!thsiFinD("ths_rsi_stock",$A1606,$A$1,7,100,100)</f>
        <v>27.654102802892002</v>
      </c>
      <c r="H1606" s="3">
        <f ca="1">[1]!thsiFinD("ths_adtm_stock",$A1606,$A$1,7,3,100,100,100)</f>
        <v>-0.90909090909090995</v>
      </c>
      <c r="I1606" s="3">
        <f ca="1">[1]!thsiFinD("ths_bbiboll_stock",$A1606,$A$1,7,3,100,100,100)</f>
        <v>3.3229166666666998</v>
      </c>
      <c r="J1606" s="3">
        <f ca="1">[1]!thsiFinD("ths_dptb_stock",$A1606,$A$1,7,104,100,100)</f>
        <v>0.28571428571428997</v>
      </c>
      <c r="K1606" s="3">
        <f ca="1">[1]!thsiFinD("ths_srmi_stock",$A1606,$A$1,7,100,100)</f>
        <v>-5.8997050147492999E-2</v>
      </c>
      <c r="L1606" s="3">
        <f ca="1">[1]!thsiFinD("ths_atr_stock",$A1606,$A$1,7,101,100,100)</f>
        <v>9.7142857142857003E-2</v>
      </c>
      <c r="M1606" s="3">
        <f ca="1">[1]!thsiFinD("ths_vol_w_stock",$A1606,$A$1)/1000000</f>
        <v>62.464173000000002</v>
      </c>
      <c r="N1606" s="3">
        <f ca="1">[1]!thsiFinD("ths_turnover_ratio_w_stock",$A1606,$A$1)</f>
        <v>5.2916126916508999</v>
      </c>
      <c r="O1606" s="3">
        <f ca="1">[1]!thsiFinD("ths_relative_chg_ratio_w_stock",$A1606,$A$1,104,100)</f>
        <v>-6.5628411090055003</v>
      </c>
      <c r="P1606" s="3">
        <f ca="1">[1]!thsiFinD("ths_chg_ratio_w_stock",$A1606,$B$1,100)</f>
        <v>-0.62695924764889999</v>
      </c>
    </row>
    <row r="1607" spans="1:16" x14ac:dyDescent="0.25">
      <c r="A1607" s="2" t="s">
        <v>1605</v>
      </c>
      <c r="B1607" s="2" t="s">
        <v>6968</v>
      </c>
      <c r="C1607" s="3">
        <f ca="1">[1]!thsiFinD("ths_vol_ratio_stock",$A1607,$A$1,7,100)</f>
        <v>1.2374810223388</v>
      </c>
      <c r="D1607" s="3">
        <f ca="1">[1]!thsiFinD("ths_cr_stock",$A1607,$A$1,7,100,100)</f>
        <v>14.935064935065</v>
      </c>
      <c r="E1607" s="3">
        <f ca="1">[1]!thsiFinD("ths_mfi_stock",$A1607,$A$1,7,100,100)</f>
        <v>15.530943628257999</v>
      </c>
      <c r="F1607" s="3">
        <f ca="1">[1]!thsiFinD("ths_expma_stock",$A1607,$A$1,7,100,100)</f>
        <v>2.1202545806089002</v>
      </c>
      <c r="G1607" s="3">
        <f ca="1">[1]!thsiFinD("ths_rsi_stock",$A1607,$A$1,7,100,100)</f>
        <v>24.526566780654001</v>
      </c>
      <c r="H1607" s="3">
        <f ca="1">[1]!thsiFinD("ths_adtm_stock",$A1607,$A$1,7,3,100,100,100)</f>
        <v>-0.93333333333333002</v>
      </c>
      <c r="I1607" s="3">
        <f ca="1">[1]!thsiFinD("ths_bbiboll_stock",$A1607,$A$1,7,3,100,100,100)</f>
        <v>2.1702083333333002</v>
      </c>
      <c r="J1607" s="3">
        <f ca="1">[1]!thsiFinD("ths_dptb_stock",$A1607,$A$1,7,104,100,100)</f>
        <v>0.42857142857142999</v>
      </c>
      <c r="K1607" s="3">
        <f ca="1">[1]!thsiFinD("ths_srmi_stock",$A1607,$A$1,7,100,100)</f>
        <v>-9.7345132743362997E-2</v>
      </c>
      <c r="L1607" s="3">
        <f ca="1">[1]!thsiFinD("ths_atr_stock",$A1607,$A$1,7,101,100,100)</f>
        <v>8.4285714285714006E-2</v>
      </c>
      <c r="M1607" s="3">
        <f ca="1">[1]!thsiFinD("ths_vol_w_stock",$A1607,$A$1)/1000000</f>
        <v>65.855682000000002</v>
      </c>
      <c r="N1607" s="3">
        <f ca="1">[1]!thsiFinD("ths_turnover_ratio_w_stock",$A1607,$A$1)</f>
        <v>5.8810217896052999</v>
      </c>
      <c r="O1607" s="3">
        <f ca="1">[1]!thsiFinD("ths_relative_chg_ratio_w_stock",$A1607,$A$1,104,100)</f>
        <v>-9.5722081845113003</v>
      </c>
      <c r="P1607" s="3">
        <f ca="1">[1]!thsiFinD("ths_chg_ratio_w_stock",$A1607,$B$1,100)</f>
        <v>-0.49019607843138002</v>
      </c>
    </row>
    <row r="1608" spans="1:16" x14ac:dyDescent="0.25">
      <c r="A1608" s="2" t="s">
        <v>1606</v>
      </c>
      <c r="B1608" s="2" t="s">
        <v>6969</v>
      </c>
      <c r="C1608" s="3">
        <f ca="1">[1]!thsiFinD("ths_vol_ratio_stock",$A1608,$A$1,7,100)</f>
        <v>0.89817885943404996</v>
      </c>
      <c r="D1608" s="3">
        <f ca="1">[1]!thsiFinD("ths_cr_stock",$A1608,$A$1,7,100,100)</f>
        <v>50.267379679144</v>
      </c>
      <c r="E1608" s="3">
        <f ca="1">[1]!thsiFinD("ths_mfi_stock",$A1608,$A$1,7,100,100)</f>
        <v>51.845192078541999</v>
      </c>
      <c r="F1608" s="3">
        <f ca="1">[1]!thsiFinD("ths_expma_stock",$A1608,$A$1,7,100,100)</f>
        <v>7.0854094219185004</v>
      </c>
      <c r="G1608" s="3">
        <f ca="1">[1]!thsiFinD("ths_rsi_stock",$A1608,$A$1,7,100,100)</f>
        <v>31.742364878591001</v>
      </c>
      <c r="H1608" s="3">
        <f ca="1">[1]!thsiFinD("ths_adtm_stock",$A1608,$A$1,7,3,100,100,100)</f>
        <v>-0.57142857142856995</v>
      </c>
      <c r="I1608" s="3">
        <f ca="1">[1]!thsiFinD("ths_bbiboll_stock",$A1608,$A$1,7,3,100,100,100)</f>
        <v>7.2026041666667</v>
      </c>
      <c r="J1608" s="3">
        <f ca="1">[1]!thsiFinD("ths_dptb_stock",$A1608,$A$1,7,104,100,100)</f>
        <v>0.28571428571428997</v>
      </c>
      <c r="K1608" s="3">
        <f ca="1">[1]!thsiFinD("ths_srmi_stock",$A1608,$A$1,7,100,100)</f>
        <v>-8.5906040268455997E-2</v>
      </c>
      <c r="L1608" s="3">
        <f ca="1">[1]!thsiFinD("ths_atr_stock",$A1608,$A$1,7,101,100,100)</f>
        <v>0.41714285714285998</v>
      </c>
      <c r="M1608" s="3">
        <f ca="1">[1]!thsiFinD("ths_vol_w_stock",$A1608,$A$1)/1000000</f>
        <v>39.677461999999998</v>
      </c>
      <c r="N1608" s="3">
        <f ca="1">[1]!thsiFinD("ths_turnover_ratio_w_stock",$A1608,$A$1)</f>
        <v>16.693908059674001</v>
      </c>
      <c r="O1608" s="3">
        <f ca="1">[1]!thsiFinD("ths_relative_chg_ratio_w_stock",$A1608,$A$1,104,100)</f>
        <v>-11.396136468617</v>
      </c>
      <c r="P1608" s="3">
        <f ca="1">[1]!thsiFinD("ths_chg_ratio_w_stock",$A1608,$B$1,100)</f>
        <v>3.2305433186490999</v>
      </c>
    </row>
    <row r="1609" spans="1:16" x14ac:dyDescent="0.25">
      <c r="A1609" s="2" t="s">
        <v>1607</v>
      </c>
      <c r="B1609" s="2" t="s">
        <v>6970</v>
      </c>
      <c r="C1609" s="3">
        <f ca="1">[1]!thsiFinD("ths_vol_ratio_stock",$A1609,$A$1,7,100)</f>
        <v>0.98612094761956004</v>
      </c>
      <c r="D1609" s="3">
        <f ca="1">[1]!thsiFinD("ths_cr_stock",$A1609,$A$1,7,100,100)</f>
        <v>39.204545454546</v>
      </c>
      <c r="E1609" s="3">
        <f ca="1">[1]!thsiFinD("ths_mfi_stock",$A1609,$A$1,7,100,100)</f>
        <v>17.998250838000001</v>
      </c>
      <c r="F1609" s="3">
        <f ca="1">[1]!thsiFinD("ths_expma_stock",$A1609,$A$1,7,100,100)</f>
        <v>10.507948374216999</v>
      </c>
      <c r="G1609" s="3">
        <f ca="1">[1]!thsiFinD("ths_rsi_stock",$A1609,$A$1,7,100,100)</f>
        <v>25.389876038785999</v>
      </c>
      <c r="H1609" s="3">
        <f ca="1">[1]!thsiFinD("ths_adtm_stock",$A1609,$A$1,7,3,100,100,100)</f>
        <v>-0.64754098360655998</v>
      </c>
      <c r="I1609" s="3">
        <f ca="1">[1]!thsiFinD("ths_bbiboll_stock",$A1609,$A$1,7,3,100,100,100)</f>
        <v>10.641458333333</v>
      </c>
      <c r="J1609" s="3">
        <f ca="1">[1]!thsiFinD("ths_dptb_stock",$A1609,$A$1,7,104,100,100)</f>
        <v>0.42857142857142999</v>
      </c>
      <c r="K1609" s="3">
        <f ca="1">[1]!thsiFinD("ths_srmi_stock",$A1609,$A$1,7,100,100)</f>
        <v>-5.2924791086351002E-2</v>
      </c>
      <c r="L1609" s="3">
        <f ca="1">[1]!thsiFinD("ths_atr_stock",$A1609,$A$1,7,101,100,100)</f>
        <v>0.35428571428570999</v>
      </c>
      <c r="M1609" s="3">
        <f ca="1">[1]!thsiFinD("ths_vol_w_stock",$A1609,$A$1)/1000000</f>
        <v>46.951394999999998</v>
      </c>
      <c r="N1609" s="3">
        <f ca="1">[1]!thsiFinD("ths_turnover_ratio_w_stock",$A1609,$A$1)</f>
        <v>8.8768233850213001</v>
      </c>
      <c r="O1609" s="3">
        <f ca="1">[1]!thsiFinD("ths_relative_chg_ratio_w_stock",$A1609,$A$1,104,100)</f>
        <v>-7.2787112441134001</v>
      </c>
      <c r="P1609" s="3">
        <f ca="1">[1]!thsiFinD("ths_chg_ratio_w_stock",$A1609,$B$1,100)</f>
        <v>5.3921568627451002</v>
      </c>
    </row>
    <row r="1610" spans="1:16" x14ac:dyDescent="0.25">
      <c r="A1610" s="2" t="s">
        <v>1608</v>
      </c>
      <c r="B1610" s="2" t="s">
        <v>6971</v>
      </c>
      <c r="C1610" s="3">
        <f ca="1">[1]!thsiFinD("ths_vol_ratio_stock",$A1610,$A$1,7,100)</f>
        <v>0.83312284638564005</v>
      </c>
      <c r="D1610" s="3">
        <f ca="1">[1]!thsiFinD("ths_cr_stock",$A1610,$A$1,7,100,100)</f>
        <v>89.858490566038</v>
      </c>
      <c r="E1610" s="3">
        <f ca="1">[1]!thsiFinD("ths_mfi_stock",$A1610,$A$1,7,100,100)</f>
        <v>43.640468554389003</v>
      </c>
      <c r="F1610" s="3">
        <f ca="1">[1]!thsiFinD("ths_expma_stock",$A1610,$A$1,7,100,100)</f>
        <v>39.659130476483</v>
      </c>
      <c r="G1610" s="3">
        <f ca="1">[1]!thsiFinD("ths_rsi_stock",$A1610,$A$1,7,100,100)</f>
        <v>35.640291158692001</v>
      </c>
      <c r="H1610" s="3">
        <f ca="1">[1]!thsiFinD("ths_adtm_stock",$A1610,$A$1,7,3,100,100,100)</f>
        <v>0.80116959064327997</v>
      </c>
      <c r="I1610" s="3">
        <f ca="1">[1]!thsiFinD("ths_bbiboll_stock",$A1610,$A$1,7,3,100,100,100)</f>
        <v>40.01</v>
      </c>
      <c r="J1610" s="3">
        <f ca="1">[1]!thsiFinD("ths_dptb_stock",$A1610,$A$1,7,104,100,100)</f>
        <v>0.42857142857142999</v>
      </c>
      <c r="K1610" s="3">
        <f ca="1">[1]!thsiFinD("ths_srmi_stock",$A1610,$A$1,7,100,100)</f>
        <v>-1.8759379689845E-2</v>
      </c>
      <c r="L1610" s="3">
        <f ca="1">[1]!thsiFinD("ths_atr_stock",$A1610,$A$1,7,101,100,100)</f>
        <v>1.1599999999999999</v>
      </c>
      <c r="M1610" s="3">
        <f ca="1">[1]!thsiFinD("ths_vol_w_stock",$A1610,$A$1)/1000000</f>
        <v>21.498269000000001</v>
      </c>
      <c r="N1610" s="3">
        <f ca="1">[1]!thsiFinD("ths_turnover_ratio_w_stock",$A1610,$A$1)</f>
        <v>3.6390836957431998</v>
      </c>
      <c r="O1610" s="3">
        <f ca="1">[1]!thsiFinD("ths_relative_chg_ratio_w_stock",$A1610,$A$1,104,100)</f>
        <v>-2.6374966941196001</v>
      </c>
      <c r="P1610" s="3">
        <f ca="1">[1]!thsiFinD("ths_chg_ratio_w_stock",$A1610,$B$1,100)</f>
        <v>1.2490440989039</v>
      </c>
    </row>
    <row r="1611" spans="1:16" x14ac:dyDescent="0.25">
      <c r="A1611" s="2" t="s">
        <v>1609</v>
      </c>
      <c r="B1611" s="2" t="s">
        <v>6972</v>
      </c>
      <c r="C1611" s="3">
        <f ca="1">[1]!thsiFinD("ths_vol_ratio_stock",$A1611,$A$1,7,100)</f>
        <v>0.74488097374549</v>
      </c>
      <c r="D1611" s="3">
        <f ca="1">[1]!thsiFinD("ths_cr_stock",$A1611,$A$1,7,100,100)</f>
        <v>137.86610878661</v>
      </c>
      <c r="E1611" s="3">
        <f ca="1">[1]!thsiFinD("ths_mfi_stock",$A1611,$A$1,7,100,100)</f>
        <v>51.285517888362001</v>
      </c>
      <c r="F1611" s="3">
        <f ca="1">[1]!thsiFinD("ths_expma_stock",$A1611,$A$1,7,100,100)</f>
        <v>10.893559503442001</v>
      </c>
      <c r="G1611" s="3">
        <f ca="1">[1]!thsiFinD("ths_rsi_stock",$A1611,$A$1,7,100,100)</f>
        <v>41.440726580388997</v>
      </c>
      <c r="H1611" s="3">
        <f ca="1">[1]!thsiFinD("ths_adtm_stock",$A1611,$A$1,7,3,100,100,100)</f>
        <v>0.56382978723403998</v>
      </c>
      <c r="I1611" s="3">
        <f ca="1">[1]!thsiFinD("ths_bbiboll_stock",$A1611,$A$1,7,3,100,100,100)</f>
        <v>10.8746875</v>
      </c>
      <c r="J1611" s="3">
        <f ca="1">[1]!thsiFinD("ths_dptb_stock",$A1611,$A$1,7,104,100,100)</f>
        <v>0.57142857142856995</v>
      </c>
      <c r="K1611" s="3">
        <f ca="1">[1]!thsiFinD("ths_srmi_stock",$A1611,$A$1,7,100,100)</f>
        <v>1.6869728209934001E-2</v>
      </c>
      <c r="L1611" s="3">
        <f ca="1">[1]!thsiFinD("ths_atr_stock",$A1611,$A$1,7,101,100,100)</f>
        <v>0.54142857142857004</v>
      </c>
      <c r="M1611" s="3">
        <f ca="1">[1]!thsiFinD("ths_vol_w_stock",$A1611,$A$1)/1000000</f>
        <v>256.84302600000001</v>
      </c>
      <c r="N1611" s="3">
        <f ca="1">[1]!thsiFinD("ths_turnover_ratio_w_stock",$A1611,$A$1)</f>
        <v>21.400758031849001</v>
      </c>
      <c r="O1611" s="3">
        <f ca="1">[1]!thsiFinD("ths_relative_chg_ratio_w_stock",$A1611,$A$1,104,100)</f>
        <v>-5.2454963286148004</v>
      </c>
      <c r="P1611" s="3">
        <f ca="1">[1]!thsiFinD("ths_chg_ratio_w_stock",$A1611,$B$1,100)</f>
        <v>5.5295220243673997</v>
      </c>
    </row>
    <row r="1612" spans="1:16" x14ac:dyDescent="0.25">
      <c r="A1612" s="2" t="s">
        <v>1610</v>
      </c>
      <c r="B1612" s="2" t="s">
        <v>6973</v>
      </c>
      <c r="C1612" s="3">
        <f ca="1">[1]!thsiFinD("ths_vol_ratio_stock",$A1612,$A$1,7,100)</f>
        <v>0</v>
      </c>
      <c r="D1612" s="3">
        <f ca="1">[1]!thsiFinD("ths_cr_stock",$A1612,$A$1,7,100,100)</f>
        <v>-73.75</v>
      </c>
      <c r="E1612" s="3">
        <f ca="1">[1]!thsiFinD("ths_mfi_stock",$A1612,$A$1,7,100,100)</f>
        <v>23.659455037562999</v>
      </c>
      <c r="F1612" s="3">
        <f ca="1">[1]!thsiFinD("ths_expma_stock",$A1612,$A$1,7,100,100)</f>
        <v>0.18843636819924001</v>
      </c>
      <c r="G1612" s="3">
        <f ca="1">[1]!thsiFinD("ths_rsi_stock",$A1612,$A$1,7,100,100)</f>
        <v>9.6256037976038993</v>
      </c>
      <c r="H1612" s="3">
        <f ca="1">[1]!thsiFinD("ths_adtm_stock",$A1612,$A$1,7,3,100,100,100)</f>
        <v>0</v>
      </c>
      <c r="I1612" s="3">
        <f ca="1">[1]!thsiFinD("ths_bbiboll_stock",$A1612,$A$1,7,3,100,100,100)</f>
        <v>0.29416666666667002</v>
      </c>
      <c r="J1612" s="3">
        <f ca="1">[1]!thsiFinD("ths_dptb_stock",$A1612,$A$1,7,104,100,100)</f>
        <v>0.28571428571428997</v>
      </c>
      <c r="K1612" s="3">
        <f ca="1">[1]!thsiFinD("ths_srmi_stock",$A1612,$A$1,7,100,100)</f>
        <v>-0.67647058823529005</v>
      </c>
      <c r="L1612" s="3">
        <f ca="1">[1]!thsiFinD("ths_atr_stock",$A1612,$A$1,7,101,100,100)</f>
        <v>3.8571428571428999E-2</v>
      </c>
      <c r="M1612" s="3">
        <f ca="1">[1]!thsiFinD("ths_vol_w_stock",$A1612,$A$1)/1000000</f>
        <v>0</v>
      </c>
      <c r="N1612" s="3">
        <f ca="1">[1]!thsiFinD("ths_turnover_ratio_w_stock",$A1612,$A$1)</f>
        <v>0</v>
      </c>
      <c r="O1612" s="3">
        <f ca="1">[1]!thsiFinD("ths_relative_chg_ratio_w_stock",$A1612,$A$1,104,100)</f>
        <v>0.16230508982493</v>
      </c>
      <c r="P1612" s="3">
        <f ca="1">[1]!thsiFinD("ths_chg_ratio_w_stock",$A1612,$B$1,100)</f>
        <v>0</v>
      </c>
    </row>
    <row r="1613" spans="1:16" x14ac:dyDescent="0.25">
      <c r="A1613" s="2" t="s">
        <v>1611</v>
      </c>
      <c r="B1613" s="2" t="s">
        <v>6974</v>
      </c>
      <c r="C1613" s="3">
        <f ca="1">[1]!thsiFinD("ths_vol_ratio_stock",$A1613,$A$1,7,100)</f>
        <v>1.118122111083</v>
      </c>
      <c r="D1613" s="3">
        <f ca="1">[1]!thsiFinD("ths_cr_stock",$A1613,$A$1,7,100,100)</f>
        <v>121.21212121212</v>
      </c>
      <c r="E1613" s="3">
        <f ca="1">[1]!thsiFinD("ths_mfi_stock",$A1613,$A$1,7,100,100)</f>
        <v>62.867106507438997</v>
      </c>
      <c r="F1613" s="3">
        <f ca="1">[1]!thsiFinD("ths_expma_stock",$A1613,$A$1,7,100,100)</f>
        <v>1.0570017560592999</v>
      </c>
      <c r="G1613" s="3">
        <f ca="1">[1]!thsiFinD("ths_rsi_stock",$A1613,$A$1,7,100,100)</f>
        <v>55.878855112738997</v>
      </c>
      <c r="H1613" s="3">
        <f ca="1">[1]!thsiFinD("ths_adtm_stock",$A1613,$A$1,7,3,100,100,100)</f>
        <v>0.5</v>
      </c>
      <c r="I1613" s="3">
        <f ca="1">[1]!thsiFinD("ths_bbiboll_stock",$A1613,$A$1,7,3,100,100,100)</f>
        <v>1.0835416666666999</v>
      </c>
      <c r="J1613" s="3">
        <f ca="1">[1]!thsiFinD("ths_dptb_stock",$A1613,$A$1,7,104,100,100)</f>
        <v>0.14285714285713999</v>
      </c>
      <c r="K1613" s="3">
        <f ca="1">[1]!thsiFinD("ths_srmi_stock",$A1613,$A$1,7,100,100)</f>
        <v>1.7241379310345001E-2</v>
      </c>
      <c r="L1613" s="3">
        <f ca="1">[1]!thsiFinD("ths_atr_stock",$A1613,$A$1,7,101,100,100)</f>
        <v>0.15</v>
      </c>
      <c r="M1613" s="3">
        <f ca="1">[1]!thsiFinD("ths_vol_w_stock",$A1613,$A$1)/1000000</f>
        <v>251.23853700000001</v>
      </c>
      <c r="N1613" s="3">
        <f ca="1">[1]!thsiFinD("ths_turnover_ratio_w_stock",$A1613,$A$1)</f>
        <v>35.051975138122003</v>
      </c>
      <c r="O1613" s="3">
        <f ca="1">[1]!thsiFinD("ths_relative_chg_ratio_w_stock",$A1613,$A$1,104,100)</f>
        <v>29.051193978714</v>
      </c>
      <c r="P1613" s="3">
        <f ca="1">[1]!thsiFinD("ths_chg_ratio_w_stock",$A1613,$B$1,100)</f>
        <v>0.86206896551723999</v>
      </c>
    </row>
    <row r="1614" spans="1:16" x14ac:dyDescent="0.25">
      <c r="A1614" s="2" t="s">
        <v>1612</v>
      </c>
      <c r="B1614" s="2" t="s">
        <v>6975</v>
      </c>
      <c r="C1614" s="3">
        <f ca="1">[1]!thsiFinD("ths_vol_ratio_stock",$A1614,$A$1,7,100)</f>
        <v>0.44855130835842999</v>
      </c>
      <c r="D1614" s="3">
        <f ca="1">[1]!thsiFinD("ths_cr_stock",$A1614,$A$1,7,100,100)</f>
        <v>31.167192429021998</v>
      </c>
      <c r="E1614" s="3">
        <f ca="1">[1]!thsiFinD("ths_mfi_stock",$A1614,$A$1,7,100,100)</f>
        <v>43.117195027816997</v>
      </c>
      <c r="F1614" s="3">
        <f ca="1">[1]!thsiFinD("ths_expma_stock",$A1614,$A$1,7,100,100)</f>
        <v>13.768978422048001</v>
      </c>
      <c r="G1614" s="3">
        <f ca="1">[1]!thsiFinD("ths_rsi_stock",$A1614,$A$1,7,100,100)</f>
        <v>39.408513983173002</v>
      </c>
      <c r="H1614" s="3">
        <f ca="1">[1]!thsiFinD("ths_adtm_stock",$A1614,$A$1,7,3,100,100,100)</f>
        <v>-0.23255813953488</v>
      </c>
      <c r="I1614" s="3">
        <f ca="1">[1]!thsiFinD("ths_bbiboll_stock",$A1614,$A$1,7,3,100,100,100)</f>
        <v>13.738229166667001</v>
      </c>
      <c r="J1614" s="3">
        <f ca="1">[1]!thsiFinD("ths_dptb_stock",$A1614,$A$1,7,104,100,100)</f>
        <v>0.57142857142856995</v>
      </c>
      <c r="K1614" s="3">
        <f ca="1">[1]!thsiFinD("ths_srmi_stock",$A1614,$A$1,7,100,100)</f>
        <v>-0.14078947368420999</v>
      </c>
      <c r="L1614" s="3">
        <f ca="1">[1]!thsiFinD("ths_atr_stock",$A1614,$A$1,7,101,100,100)</f>
        <v>1.01</v>
      </c>
      <c r="M1614" s="3">
        <f ca="1">[1]!thsiFinD("ths_vol_w_stock",$A1614,$A$1)/1000000</f>
        <v>327.21059500000001</v>
      </c>
      <c r="N1614" s="3">
        <f ca="1">[1]!thsiFinD("ths_turnover_ratio_w_stock",$A1614,$A$1)</f>
        <v>35.494481084674</v>
      </c>
      <c r="O1614" s="3">
        <f ca="1">[1]!thsiFinD("ths_relative_chg_ratio_w_stock",$A1614,$A$1,104,100)</f>
        <v>-9.1432504657306009</v>
      </c>
      <c r="P1614" s="3">
        <f ca="1">[1]!thsiFinD("ths_chg_ratio_w_stock",$A1614,$B$1,100)</f>
        <v>0.45941807044409</v>
      </c>
    </row>
    <row r="1615" spans="1:16" x14ac:dyDescent="0.25">
      <c r="A1615" s="2" t="s">
        <v>1613</v>
      </c>
      <c r="B1615" s="2" t="s">
        <v>6976</v>
      </c>
      <c r="C1615" s="3">
        <f ca="1">[1]!thsiFinD("ths_vol_ratio_stock",$A1615,$A$1,7,100)</f>
        <v>0.85792019156568999</v>
      </c>
      <c r="D1615" s="3">
        <f ca="1">[1]!thsiFinD("ths_cr_stock",$A1615,$A$1,7,100,100)</f>
        <v>31.114327062228</v>
      </c>
      <c r="E1615" s="3">
        <f ca="1">[1]!thsiFinD("ths_mfi_stock",$A1615,$A$1,7,100,100)</f>
        <v>12.876273048843</v>
      </c>
      <c r="F1615" s="3">
        <f ca="1">[1]!thsiFinD("ths_expma_stock",$A1615,$A$1,7,100,100)</f>
        <v>14.901020382091</v>
      </c>
      <c r="G1615" s="3">
        <f ca="1">[1]!thsiFinD("ths_rsi_stock",$A1615,$A$1,7,100,100)</f>
        <v>19.307072249512</v>
      </c>
      <c r="H1615" s="3">
        <f ca="1">[1]!thsiFinD("ths_adtm_stock",$A1615,$A$1,7,3,100,100,100)</f>
        <v>-0.86060606060606004</v>
      </c>
      <c r="I1615" s="3">
        <f ca="1">[1]!thsiFinD("ths_bbiboll_stock",$A1615,$A$1,7,3,100,100,100)</f>
        <v>15.21875</v>
      </c>
      <c r="J1615" s="3">
        <f ca="1">[1]!thsiFinD("ths_dptb_stock",$A1615,$A$1,7,104,100,100)</f>
        <v>0.85714285714285998</v>
      </c>
      <c r="K1615" s="3">
        <f ca="1">[1]!thsiFinD("ths_srmi_stock",$A1615,$A$1,7,100,100)</f>
        <v>-6.5287653522948005E-2</v>
      </c>
      <c r="L1615" s="3">
        <f ca="1">[1]!thsiFinD("ths_atr_stock",$A1615,$A$1,7,101,100,100)</f>
        <v>0.43142857142857</v>
      </c>
      <c r="M1615" s="3">
        <f ca="1">[1]!thsiFinD("ths_vol_w_stock",$A1615,$A$1)/1000000</f>
        <v>19.882209</v>
      </c>
      <c r="N1615" s="3">
        <f ca="1">[1]!thsiFinD("ths_turnover_ratio_w_stock",$A1615,$A$1)</f>
        <v>5.9482023407818003</v>
      </c>
      <c r="O1615" s="3">
        <f ca="1">[1]!thsiFinD("ths_relative_chg_ratio_w_stock",$A1615,$A$1,104,100)</f>
        <v>-5.2041870567719002</v>
      </c>
      <c r="P1615" s="3">
        <f ca="1">[1]!thsiFinD("ths_chg_ratio_w_stock",$A1615,$B$1,100)</f>
        <v>-0.62240663900416004</v>
      </c>
    </row>
    <row r="1616" spans="1:16" x14ac:dyDescent="0.25">
      <c r="A1616" s="2" t="s">
        <v>1614</v>
      </c>
      <c r="B1616" s="2" t="s">
        <v>6977</v>
      </c>
      <c r="C1616" s="3">
        <f ca="1">[1]!thsiFinD("ths_vol_ratio_stock",$A1616,$A$1,7,100)</f>
        <v>0.83946037369217996</v>
      </c>
      <c r="D1616" s="3">
        <f ca="1">[1]!thsiFinD("ths_cr_stock",$A1616,$A$1,7,100,100)</f>
        <v>20.382165605095</v>
      </c>
      <c r="E1616" s="3">
        <f ca="1">[1]!thsiFinD("ths_mfi_stock",$A1616,$A$1,7,100,100)</f>
        <v>26.139513946438999</v>
      </c>
      <c r="F1616" s="3">
        <f ca="1">[1]!thsiFinD("ths_expma_stock",$A1616,$A$1,7,100,100)</f>
        <v>5.0282456197004004</v>
      </c>
      <c r="G1616" s="3">
        <f ca="1">[1]!thsiFinD("ths_rsi_stock",$A1616,$A$1,7,100,100)</f>
        <v>37.522643810775001</v>
      </c>
      <c r="H1616" s="3">
        <f ca="1">[1]!thsiFinD("ths_adtm_stock",$A1616,$A$1,7,3,100,100,100)</f>
        <v>-0.91752577319588002</v>
      </c>
      <c r="I1616" s="3">
        <f ca="1">[1]!thsiFinD("ths_bbiboll_stock",$A1616,$A$1,7,3,100,100,100)</f>
        <v>5.1029166666667001</v>
      </c>
      <c r="J1616" s="3">
        <f ca="1">[1]!thsiFinD("ths_dptb_stock",$A1616,$A$1,7,104,100,100)</f>
        <v>0.42857142857142999</v>
      </c>
      <c r="K1616" s="3">
        <f ca="1">[1]!thsiFinD("ths_srmi_stock",$A1616,$A$1,7,100,100)</f>
        <v>-9.4269870609981002E-2</v>
      </c>
      <c r="L1616" s="3">
        <f ca="1">[1]!thsiFinD("ths_atr_stock",$A1616,$A$1,7,101,100,100)</f>
        <v>0.28000000000000003</v>
      </c>
      <c r="M1616" s="3">
        <f ca="1">[1]!thsiFinD("ths_vol_w_stock",$A1616,$A$1)/1000000</f>
        <v>64.393821000000003</v>
      </c>
      <c r="N1616" s="3">
        <f ca="1">[1]!thsiFinD("ths_turnover_ratio_w_stock",$A1616,$A$1)</f>
        <v>12.352007314379</v>
      </c>
      <c r="O1616" s="3">
        <f ca="1">[1]!thsiFinD("ths_relative_chg_ratio_w_stock",$A1616,$A$1,104,100)</f>
        <v>-9.5982842287754</v>
      </c>
      <c r="P1616" s="3">
        <f ca="1">[1]!thsiFinD("ths_chg_ratio_w_stock",$A1616,$B$1,100)</f>
        <v>4.6938775510203996</v>
      </c>
    </row>
    <row r="1617" spans="1:16" x14ac:dyDescent="0.25">
      <c r="A1617" s="2" t="s">
        <v>1615</v>
      </c>
      <c r="B1617" s="2" t="s">
        <v>6978</v>
      </c>
      <c r="C1617" s="3">
        <f ca="1">[1]!thsiFinD("ths_vol_ratio_stock",$A1617,$A$1,7,100)</f>
        <v>1.0108652652297001</v>
      </c>
      <c r="D1617" s="3">
        <f ca="1">[1]!thsiFinD("ths_cr_stock",$A1617,$A$1,7,100,100)</f>
        <v>46.830985915493002</v>
      </c>
      <c r="E1617" s="3">
        <f ca="1">[1]!thsiFinD("ths_mfi_stock",$A1617,$A$1,7,100,100)</f>
        <v>30.359767097900999</v>
      </c>
      <c r="F1617" s="3">
        <f ca="1">[1]!thsiFinD("ths_expma_stock",$A1617,$A$1,7,100,100)</f>
        <v>8.1579006224819999</v>
      </c>
      <c r="G1617" s="3">
        <f ca="1">[1]!thsiFinD("ths_rsi_stock",$A1617,$A$1,7,100,100)</f>
        <v>39.011207894708001</v>
      </c>
      <c r="H1617" s="3">
        <f ca="1">[1]!thsiFinD("ths_adtm_stock",$A1617,$A$1,7,3,100,100,100)</f>
        <v>-0.79012345679011997</v>
      </c>
      <c r="I1617" s="3">
        <f ca="1">[1]!thsiFinD("ths_bbiboll_stock",$A1617,$A$1,7,3,100,100,100)</f>
        <v>8.2406249999999996</v>
      </c>
      <c r="J1617" s="3">
        <f ca="1">[1]!thsiFinD("ths_dptb_stock",$A1617,$A$1,7,104,100,100)</f>
        <v>0.42857142857142999</v>
      </c>
      <c r="K1617" s="3">
        <f ca="1">[1]!thsiFinD("ths_srmi_stock",$A1617,$A$1,7,100,100)</f>
        <v>-2.9904306220095999E-2</v>
      </c>
      <c r="L1617" s="3">
        <f ca="1">[1]!thsiFinD("ths_atr_stock",$A1617,$A$1,7,101,100,100)</f>
        <v>0.21</v>
      </c>
      <c r="M1617" s="3">
        <f ca="1">[1]!thsiFinD("ths_vol_w_stock",$A1617,$A$1)/1000000</f>
        <v>20.080342000000002</v>
      </c>
      <c r="N1617" s="3">
        <f ca="1">[1]!thsiFinD("ths_turnover_ratio_w_stock",$A1617,$A$1)</f>
        <v>5.0906893523998997</v>
      </c>
      <c r="O1617" s="3">
        <f ca="1">[1]!thsiFinD("ths_relative_chg_ratio_w_stock",$A1617,$A$1,104,100)</f>
        <v>-3.0596519507479001</v>
      </c>
      <c r="P1617" s="3">
        <f ca="1">[1]!thsiFinD("ths_chg_ratio_w_stock",$A1617,$B$1,100)</f>
        <v>0.1233045622688</v>
      </c>
    </row>
    <row r="1618" spans="1:16" x14ac:dyDescent="0.25">
      <c r="A1618" s="2" t="s">
        <v>1616</v>
      </c>
      <c r="B1618" s="2" t="s">
        <v>6979</v>
      </c>
      <c r="C1618" s="3">
        <f ca="1">[1]!thsiFinD("ths_vol_ratio_stock",$A1618,$A$1,7,100)</f>
        <v>1.1179494491662001</v>
      </c>
      <c r="D1618" s="3">
        <f ca="1">[1]!thsiFinD("ths_cr_stock",$A1618,$A$1,7,100,100)</f>
        <v>23.913043478260999</v>
      </c>
      <c r="E1618" s="3">
        <f ca="1">[1]!thsiFinD("ths_mfi_stock",$A1618,$A$1,7,100,100)</f>
        <v>12.307303569399</v>
      </c>
      <c r="F1618" s="3">
        <f ca="1">[1]!thsiFinD("ths_expma_stock",$A1618,$A$1,7,100,100)</f>
        <v>31.784859346440001</v>
      </c>
      <c r="G1618" s="3">
        <f ca="1">[1]!thsiFinD("ths_rsi_stock",$A1618,$A$1,7,100,100)</f>
        <v>13.934331007279001</v>
      </c>
      <c r="H1618" s="3">
        <f ca="1">[1]!thsiFinD("ths_adtm_stock",$A1618,$A$1,7,3,100,100,100)</f>
        <v>-0.57317073170732002</v>
      </c>
      <c r="I1618" s="3">
        <f ca="1">[1]!thsiFinD("ths_bbiboll_stock",$A1618,$A$1,7,3,100,100,100)</f>
        <v>32.338124999999998</v>
      </c>
      <c r="J1618" s="3">
        <f ca="1">[1]!thsiFinD("ths_dptb_stock",$A1618,$A$1,7,104,100,100)</f>
        <v>0.71428571428570997</v>
      </c>
      <c r="K1618" s="3">
        <f ca="1">[1]!thsiFinD("ths_srmi_stock",$A1618,$A$1,7,100,100)</f>
        <v>-7.0084951456310995E-2</v>
      </c>
      <c r="L1618" s="3">
        <f ca="1">[1]!thsiFinD("ths_atr_stock",$A1618,$A$1,7,101,100,100)</f>
        <v>0.76714285714286001</v>
      </c>
      <c r="M1618" s="3">
        <f ca="1">[1]!thsiFinD("ths_vol_w_stock",$A1618,$A$1)/1000000</f>
        <v>84.632305000000002</v>
      </c>
      <c r="N1618" s="3">
        <f ca="1">[1]!thsiFinD("ths_turnover_ratio_w_stock",$A1618,$A$1)</f>
        <v>5.9840074033087998</v>
      </c>
      <c r="O1618" s="3">
        <f ca="1">[1]!thsiFinD("ths_relative_chg_ratio_w_stock",$A1618,$A$1,104,100)</f>
        <v>-6.3925729589555997</v>
      </c>
      <c r="P1618" s="3">
        <f ca="1">[1]!thsiFinD("ths_chg_ratio_w_stock",$A1618,$B$1,100)</f>
        <v>-0.68515497553017002</v>
      </c>
    </row>
    <row r="1619" spans="1:16" x14ac:dyDescent="0.25">
      <c r="A1619" s="2" t="s">
        <v>1617</v>
      </c>
      <c r="B1619" s="2" t="s">
        <v>6980</v>
      </c>
      <c r="C1619" s="3">
        <f ca="1">[1]!thsiFinD("ths_vol_ratio_stock",$A1619,$A$1,7,100)</f>
        <v>0.51658542901309001</v>
      </c>
      <c r="D1619" s="3">
        <f ca="1">[1]!thsiFinD("ths_cr_stock",$A1619,$A$1,7,100,100)</f>
        <v>33.766233766234002</v>
      </c>
      <c r="E1619" s="3">
        <f ca="1">[1]!thsiFinD("ths_mfi_stock",$A1619,$A$1,7,100,100)</f>
        <v>28.131262520916</v>
      </c>
      <c r="F1619" s="3">
        <f ca="1">[1]!thsiFinD("ths_expma_stock",$A1619,$A$1,7,100,100)</f>
        <v>4.6544622237612998</v>
      </c>
      <c r="G1619" s="3">
        <f ca="1">[1]!thsiFinD("ths_rsi_stock",$A1619,$A$1,7,100,100)</f>
        <v>28.986202284851</v>
      </c>
      <c r="H1619" s="3">
        <f ca="1">[1]!thsiFinD("ths_adtm_stock",$A1619,$A$1,7,3,100,100,100)</f>
        <v>0.25</v>
      </c>
      <c r="I1619" s="3">
        <f ca="1">[1]!thsiFinD("ths_bbiboll_stock",$A1619,$A$1,7,3,100,100,100)</f>
        <v>4.7816666666667</v>
      </c>
      <c r="J1619" s="3">
        <f ca="1">[1]!thsiFinD("ths_dptb_stock",$A1619,$A$1,7,104,100,100)</f>
        <v>0.14285714285713999</v>
      </c>
      <c r="K1619" s="3">
        <f ca="1">[1]!thsiFinD("ths_srmi_stock",$A1619,$A$1,7,100,100)</f>
        <v>-6.1181434599156002E-2</v>
      </c>
      <c r="L1619" s="3">
        <f ca="1">[1]!thsiFinD("ths_atr_stock",$A1619,$A$1,7,101,100,100)</f>
        <v>0.29714285714285998</v>
      </c>
      <c r="M1619" s="3">
        <f ca="1">[1]!thsiFinD("ths_vol_w_stock",$A1619,$A$1)/1000000</f>
        <v>134.21168599999999</v>
      </c>
      <c r="N1619" s="3">
        <f ca="1">[1]!thsiFinD("ths_turnover_ratio_w_stock",$A1619,$A$1)</f>
        <v>13.416153400368</v>
      </c>
      <c r="O1619" s="3">
        <f ca="1">[1]!thsiFinD("ths_relative_chg_ratio_w_stock",$A1619,$A$1,104,100)</f>
        <v>-11.368510019519</v>
      </c>
      <c r="P1619" s="3">
        <f ca="1">[1]!thsiFinD("ths_chg_ratio_w_stock",$A1619,$B$1,100)</f>
        <v>2.9213483146066999</v>
      </c>
    </row>
    <row r="1620" spans="1:16" x14ac:dyDescent="0.25">
      <c r="A1620" s="2" t="s">
        <v>1618</v>
      </c>
      <c r="B1620" s="2" t="s">
        <v>6981</v>
      </c>
      <c r="C1620" s="3">
        <f ca="1">[1]!thsiFinD("ths_vol_ratio_stock",$A1620,$A$1,7,100)</f>
        <v>1.0173111737859999</v>
      </c>
      <c r="D1620" s="3">
        <f ca="1">[1]!thsiFinD("ths_cr_stock",$A1620,$A$1,7,100,100)</f>
        <v>20.775862068965001</v>
      </c>
      <c r="E1620" s="3">
        <f ca="1">[1]!thsiFinD("ths_mfi_stock",$A1620,$A$1,7,100,100)</f>
        <v>11.704613842839001</v>
      </c>
      <c r="F1620" s="3">
        <f ca="1">[1]!thsiFinD("ths_expma_stock",$A1620,$A$1,7,100,100)</f>
        <v>56.025043533776</v>
      </c>
      <c r="G1620" s="3">
        <f ca="1">[1]!thsiFinD("ths_rsi_stock",$A1620,$A$1,7,100,100)</f>
        <v>11.778436149676001</v>
      </c>
      <c r="H1620" s="3">
        <f ca="1">[1]!thsiFinD("ths_adtm_stock",$A1620,$A$1,7,3,100,100,100)</f>
        <v>-0.87218045112781994</v>
      </c>
      <c r="I1620" s="3">
        <f ca="1">[1]!thsiFinD("ths_bbiboll_stock",$A1620,$A$1,7,3,100,100,100)</f>
        <v>56.962708333332998</v>
      </c>
      <c r="J1620" s="3">
        <f ca="1">[1]!thsiFinD("ths_dptb_stock",$A1620,$A$1,7,104,100,100)</f>
        <v>0.57142857142856995</v>
      </c>
      <c r="K1620" s="3">
        <f ca="1">[1]!thsiFinD("ths_srmi_stock",$A1620,$A$1,7,100,100)</f>
        <v>-6.9166238657764001E-2</v>
      </c>
      <c r="L1620" s="3">
        <f ca="1">[1]!thsiFinD("ths_atr_stock",$A1620,$A$1,7,101,100,100)</f>
        <v>1.3757142857143001</v>
      </c>
      <c r="M1620" s="3">
        <f ca="1">[1]!thsiFinD("ths_vol_w_stock",$A1620,$A$1)/1000000</f>
        <v>75.304659000000001</v>
      </c>
      <c r="N1620" s="3">
        <f ca="1">[1]!thsiFinD("ths_turnover_ratio_w_stock",$A1620,$A$1)</f>
        <v>3.2211826425972001</v>
      </c>
      <c r="O1620" s="3">
        <f ca="1">[1]!thsiFinD("ths_relative_chg_ratio_w_stock",$A1620,$A$1,104,100)</f>
        <v>-5.9992413375137001</v>
      </c>
      <c r="P1620" s="3">
        <f ca="1">[1]!thsiFinD("ths_chg_ratio_w_stock",$A1620,$B$1,100)</f>
        <v>1.6369321316903001</v>
      </c>
    </row>
    <row r="1621" spans="1:16" x14ac:dyDescent="0.25">
      <c r="A1621" s="2" t="s">
        <v>1619</v>
      </c>
      <c r="B1621" s="2" t="s">
        <v>6982</v>
      </c>
      <c r="C1621" s="3">
        <f ca="1">[1]!thsiFinD("ths_vol_ratio_stock",$A1621,$A$1,7,100)</f>
        <v>1.3394004311401</v>
      </c>
      <c r="D1621" s="3">
        <f ca="1">[1]!thsiFinD("ths_cr_stock",$A1621,$A$1,7,100,100)</f>
        <v>21.052631578947</v>
      </c>
      <c r="E1621" s="3">
        <f ca="1">[1]!thsiFinD("ths_mfi_stock",$A1621,$A$1,7,100,100)</f>
        <v>31.949596483653</v>
      </c>
      <c r="F1621" s="3">
        <f ca="1">[1]!thsiFinD("ths_expma_stock",$A1621,$A$1,7,100,100)</f>
        <v>1.9120325234360001</v>
      </c>
      <c r="G1621" s="3">
        <f ca="1">[1]!thsiFinD("ths_rsi_stock",$A1621,$A$1,7,100,100)</f>
        <v>36.310133281584001</v>
      </c>
      <c r="H1621" s="3">
        <f ca="1">[1]!thsiFinD("ths_adtm_stock",$A1621,$A$1,7,3,100,100,100)</f>
        <v>-0.81818181818182001</v>
      </c>
      <c r="I1621" s="3">
        <f ca="1">[1]!thsiFinD("ths_bbiboll_stock",$A1621,$A$1,7,3,100,100,100)</f>
        <v>2.0643750000000001</v>
      </c>
      <c r="J1621" s="3">
        <f ca="1">[1]!thsiFinD("ths_dptb_stock",$A1621,$A$1,7,104,100,100)</f>
        <v>0.57142857142856995</v>
      </c>
      <c r="K1621" s="3">
        <f ca="1">[1]!thsiFinD("ths_srmi_stock",$A1621,$A$1,7,100,100)</f>
        <v>-0.21666666666667</v>
      </c>
      <c r="L1621" s="3">
        <f ca="1">[1]!thsiFinD("ths_atr_stock",$A1621,$A$1,7,101,100,100)</f>
        <v>0.26571428571429001</v>
      </c>
      <c r="M1621" s="3">
        <f ca="1">[1]!thsiFinD("ths_vol_w_stock",$A1621,$A$1)/1000000</f>
        <v>132.17216400000001</v>
      </c>
      <c r="N1621" s="3">
        <f ca="1">[1]!thsiFinD("ths_turnover_ratio_w_stock",$A1621,$A$1)</f>
        <v>49.793226060656998</v>
      </c>
      <c r="O1621" s="3">
        <f ca="1">[1]!thsiFinD("ths_relative_chg_ratio_w_stock",$A1621,$A$1,104,100)</f>
        <v>-10.313885386366</v>
      </c>
      <c r="P1621" s="3">
        <f ca="1">[1]!thsiFinD("ths_chg_ratio_w_stock",$A1621,$B$1,100)</f>
        <v>10.106382978723</v>
      </c>
    </row>
    <row r="1622" spans="1:16" x14ac:dyDescent="0.25">
      <c r="A1622" s="2" t="s">
        <v>1620</v>
      </c>
      <c r="B1622" s="2" t="s">
        <v>6983</v>
      </c>
      <c r="C1622" s="3">
        <f ca="1">[1]!thsiFinD("ths_vol_ratio_stock",$A1622,$A$1,7,100)</f>
        <v>1.3387471793712</v>
      </c>
      <c r="D1622" s="3">
        <f ca="1">[1]!thsiFinD("ths_cr_stock",$A1622,$A$1,7,100,100)</f>
        <v>30.490405117270999</v>
      </c>
      <c r="E1622" s="3">
        <f ca="1">[1]!thsiFinD("ths_mfi_stock",$A1622,$A$1,7,100,100)</f>
        <v>27.096454325673999</v>
      </c>
      <c r="F1622" s="3">
        <f ca="1">[1]!thsiFinD("ths_expma_stock",$A1622,$A$1,7,100,100)</f>
        <v>4.619522389658</v>
      </c>
      <c r="G1622" s="3">
        <f ca="1">[1]!thsiFinD("ths_rsi_stock",$A1622,$A$1,7,100,100)</f>
        <v>35.948271521598002</v>
      </c>
      <c r="H1622" s="3">
        <f ca="1">[1]!thsiFinD("ths_adtm_stock",$A1622,$A$1,7,3,100,100,100)</f>
        <v>-0.81818181818182001</v>
      </c>
      <c r="I1622" s="3">
        <f ca="1">[1]!thsiFinD("ths_bbiboll_stock",$A1622,$A$1,7,3,100,100,100)</f>
        <v>4.7279166666667001</v>
      </c>
      <c r="J1622" s="3">
        <f ca="1">[1]!thsiFinD("ths_dptb_stock",$A1622,$A$1,7,104,100,100)</f>
        <v>0.42857142857142999</v>
      </c>
      <c r="K1622" s="3">
        <f ca="1">[1]!thsiFinD("ths_srmi_stock",$A1622,$A$1,7,100,100)</f>
        <v>-0.10912698412698001</v>
      </c>
      <c r="L1622" s="3">
        <f ca="1">[1]!thsiFinD("ths_atr_stock",$A1622,$A$1,7,101,100,100)</f>
        <v>0.30571428571428999</v>
      </c>
      <c r="M1622" s="3">
        <f ca="1">[1]!thsiFinD("ths_vol_w_stock",$A1622,$A$1)/1000000</f>
        <v>29.602314</v>
      </c>
      <c r="N1622" s="3">
        <f ca="1">[1]!thsiFinD("ths_turnover_ratio_w_stock",$A1622,$A$1)</f>
        <v>14.067302475191999</v>
      </c>
      <c r="O1622" s="3">
        <f ca="1">[1]!thsiFinD("ths_relative_chg_ratio_w_stock",$A1622,$A$1,104,100)</f>
        <v>-11.798479223900999</v>
      </c>
      <c r="P1622" s="3">
        <f ca="1">[1]!thsiFinD("ths_chg_ratio_w_stock",$A1622,$B$1,100)</f>
        <v>0</v>
      </c>
    </row>
    <row r="1623" spans="1:16" x14ac:dyDescent="0.25">
      <c r="A1623" s="2" t="s">
        <v>1621</v>
      </c>
      <c r="B1623" s="2" t="s">
        <v>6984</v>
      </c>
      <c r="C1623" s="3">
        <f ca="1">[1]!thsiFinD("ths_vol_ratio_stock",$A1623,$A$1,7,100)</f>
        <v>0.40408009753655999</v>
      </c>
      <c r="D1623" s="3">
        <f ca="1">[1]!thsiFinD("ths_cr_stock",$A1623,$A$1,7,100,100)</f>
        <v>6.628242074928</v>
      </c>
      <c r="E1623" s="3">
        <f ca="1">[1]!thsiFinD("ths_mfi_stock",$A1623,$A$1,7,100,100)</f>
        <v>7.1680143295666001</v>
      </c>
      <c r="F1623" s="3">
        <f ca="1">[1]!thsiFinD("ths_expma_stock",$A1623,$A$1,7,100,100)</f>
        <v>15.280198596423</v>
      </c>
      <c r="G1623" s="3">
        <f ca="1">[1]!thsiFinD("ths_rsi_stock",$A1623,$A$1,7,100,100)</f>
        <v>34.748971826371999</v>
      </c>
      <c r="H1623" s="3">
        <f ca="1">[1]!thsiFinD("ths_adtm_stock",$A1623,$A$1,7,3,100,100,100)</f>
        <v>-0.74273858921161995</v>
      </c>
      <c r="I1623" s="3">
        <f ca="1">[1]!thsiFinD("ths_bbiboll_stock",$A1623,$A$1,7,3,100,100,100)</f>
        <v>15.511979166667</v>
      </c>
      <c r="J1623" s="3">
        <f ca="1">[1]!thsiFinD("ths_dptb_stock",$A1623,$A$1,7,104,100,100)</f>
        <v>0.71428571428570997</v>
      </c>
      <c r="K1623" s="3">
        <f ca="1">[1]!thsiFinD("ths_srmi_stock",$A1623,$A$1,7,100,100)</f>
        <v>-0.11841326228538</v>
      </c>
      <c r="L1623" s="3">
        <f ca="1">[1]!thsiFinD("ths_atr_stock",$A1623,$A$1,7,101,100,100)</f>
        <v>0.58285714285713996</v>
      </c>
      <c r="M1623" s="3">
        <f ca="1">[1]!thsiFinD("ths_vol_w_stock",$A1623,$A$1)/1000000</f>
        <v>20.563943999999999</v>
      </c>
      <c r="N1623" s="3">
        <f ca="1">[1]!thsiFinD("ths_turnover_ratio_w_stock",$A1623,$A$1)</f>
        <v>8.9092313908377001</v>
      </c>
      <c r="O1623" s="3">
        <f ca="1">[1]!thsiFinD("ths_relative_chg_ratio_w_stock",$A1623,$A$1,104,100)</f>
        <v>-7.4106309747312</v>
      </c>
      <c r="P1623" s="3">
        <f ca="1">[1]!thsiFinD("ths_chg_ratio_w_stock",$A1623,$B$1,100)</f>
        <v>2.0147750167898</v>
      </c>
    </row>
    <row r="1624" spans="1:16" x14ac:dyDescent="0.25">
      <c r="A1624" s="2" t="s">
        <v>1622</v>
      </c>
      <c r="B1624" s="2" t="s">
        <v>6985</v>
      </c>
      <c r="C1624" s="3">
        <f ca="1">[1]!thsiFinD("ths_vol_ratio_stock",$A1624,$A$1,7,100)</f>
        <v>0.75855234385786996</v>
      </c>
      <c r="D1624" s="3">
        <f ca="1">[1]!thsiFinD("ths_cr_stock",$A1624,$A$1,7,100,100)</f>
        <v>25.435540069685999</v>
      </c>
      <c r="E1624" s="3">
        <f ca="1">[1]!thsiFinD("ths_mfi_stock",$A1624,$A$1,7,100,100)</f>
        <v>23.546009257619001</v>
      </c>
      <c r="F1624" s="3">
        <f ca="1">[1]!thsiFinD("ths_expma_stock",$A1624,$A$1,7,100,100)</f>
        <v>3.3502468202468001</v>
      </c>
      <c r="G1624" s="3">
        <f ca="1">[1]!thsiFinD("ths_rsi_stock",$A1624,$A$1,7,100,100)</f>
        <v>35.637121349695001</v>
      </c>
      <c r="H1624" s="3">
        <f ca="1">[1]!thsiFinD("ths_adtm_stock",$A1624,$A$1,7,3,100,100,100)</f>
        <v>-0.70454545454545003</v>
      </c>
      <c r="I1624" s="3">
        <f ca="1">[1]!thsiFinD("ths_bbiboll_stock",$A1624,$A$1,7,3,100,100,100)</f>
        <v>3.3785416666666999</v>
      </c>
      <c r="J1624" s="3">
        <f ca="1">[1]!thsiFinD("ths_dptb_stock",$A1624,$A$1,7,104,100,100)</f>
        <v>0.42857142857142999</v>
      </c>
      <c r="K1624" s="3">
        <f ca="1">[1]!thsiFinD("ths_srmi_stock",$A1624,$A$1,7,100,100)</f>
        <v>-8.6834733893557003E-2</v>
      </c>
      <c r="L1624" s="3">
        <f ca="1">[1]!thsiFinD("ths_atr_stock",$A1624,$A$1,7,101,100,100)</f>
        <v>0.17571428571429001</v>
      </c>
      <c r="M1624" s="3">
        <f ca="1">[1]!thsiFinD("ths_vol_w_stock",$A1624,$A$1)/1000000</f>
        <v>123.24293400000001</v>
      </c>
      <c r="N1624" s="3">
        <f ca="1">[1]!thsiFinD("ths_turnover_ratio_w_stock",$A1624,$A$1)</f>
        <v>9.4866809262362999</v>
      </c>
      <c r="O1624" s="3">
        <f ca="1">[1]!thsiFinD("ths_relative_chg_ratio_w_stock",$A1624,$A$1,104,100)</f>
        <v>-6.4279527898311999</v>
      </c>
      <c r="P1624" s="3">
        <f ca="1">[1]!thsiFinD("ths_chg_ratio_w_stock",$A1624,$B$1,100)</f>
        <v>-0.92024539877300005</v>
      </c>
    </row>
    <row r="1625" spans="1:16" x14ac:dyDescent="0.25">
      <c r="A1625" s="2" t="s">
        <v>1623</v>
      </c>
      <c r="B1625" s="2" t="s">
        <v>6986</v>
      </c>
      <c r="C1625" s="3">
        <f ca="1">[1]!thsiFinD("ths_vol_ratio_stock",$A1625,$A$1,7,100)</f>
        <v>0.51361295672134</v>
      </c>
      <c r="D1625" s="3">
        <f ca="1">[1]!thsiFinD("ths_cr_stock",$A1625,$A$1,7,100,100)</f>
        <v>47.229551451187</v>
      </c>
      <c r="E1625" s="3">
        <f ca="1">[1]!thsiFinD("ths_mfi_stock",$A1625,$A$1,7,100,100)</f>
        <v>52.075937131270003</v>
      </c>
      <c r="F1625" s="3">
        <f ca="1">[1]!thsiFinD("ths_expma_stock",$A1625,$A$1,7,100,100)</f>
        <v>7.5307134938839999</v>
      </c>
      <c r="G1625" s="3">
        <f ca="1">[1]!thsiFinD("ths_rsi_stock",$A1625,$A$1,7,100,100)</f>
        <v>33.518337435263</v>
      </c>
      <c r="H1625" s="3">
        <f ca="1">[1]!thsiFinD("ths_adtm_stock",$A1625,$A$1,7,3,100,100,100)</f>
        <v>-0.50793650793651002</v>
      </c>
      <c r="I1625" s="3">
        <f ca="1">[1]!thsiFinD("ths_bbiboll_stock",$A1625,$A$1,7,3,100,100,100)</f>
        <v>7.5636458333333003</v>
      </c>
      <c r="J1625" s="3">
        <f ca="1">[1]!thsiFinD("ths_dptb_stock",$A1625,$A$1,7,104,100,100)</f>
        <v>0.57142857142856995</v>
      </c>
      <c r="K1625" s="3">
        <f ca="1">[1]!thsiFinD("ths_srmi_stock",$A1625,$A$1,7,100,100)</f>
        <v>-4.0629095674967003E-2</v>
      </c>
      <c r="L1625" s="3">
        <f ca="1">[1]!thsiFinD("ths_atr_stock",$A1625,$A$1,7,101,100,100)</f>
        <v>0.27</v>
      </c>
      <c r="M1625" s="3">
        <f ca="1">[1]!thsiFinD("ths_vol_w_stock",$A1625,$A$1)/1000000</f>
        <v>68.765863999999993</v>
      </c>
      <c r="N1625" s="3">
        <f ca="1">[1]!thsiFinD("ths_turnover_ratio_w_stock",$A1625,$A$1)</f>
        <v>10.599450842053001</v>
      </c>
      <c r="O1625" s="3">
        <f ca="1">[1]!thsiFinD("ths_relative_chg_ratio_w_stock",$A1625,$A$1,104,100)</f>
        <v>-7.0620295109355</v>
      </c>
      <c r="P1625" s="3">
        <f ca="1">[1]!thsiFinD("ths_chg_ratio_w_stock",$A1625,$B$1,100)</f>
        <v>1.3661202185792001</v>
      </c>
    </row>
    <row r="1626" spans="1:16" x14ac:dyDescent="0.25">
      <c r="A1626" s="2" t="s">
        <v>1624</v>
      </c>
      <c r="B1626" s="2" t="s">
        <v>6987</v>
      </c>
      <c r="C1626" s="3">
        <f ca="1">[1]!thsiFinD("ths_vol_ratio_stock",$A1626,$A$1,7,100)</f>
        <v>0.81214566801124999</v>
      </c>
      <c r="D1626" s="3">
        <f ca="1">[1]!thsiFinD("ths_cr_stock",$A1626,$A$1,7,100,100)</f>
        <v>74.135338345864994</v>
      </c>
      <c r="E1626" s="3">
        <f ca="1">[1]!thsiFinD("ths_mfi_stock",$A1626,$A$1,7,100,100)</f>
        <v>41.104483796730001</v>
      </c>
      <c r="F1626" s="3">
        <f ca="1">[1]!thsiFinD("ths_expma_stock",$A1626,$A$1,7,100,100)</f>
        <v>19.074355129486001</v>
      </c>
      <c r="G1626" s="3">
        <f ca="1">[1]!thsiFinD("ths_rsi_stock",$A1626,$A$1,7,100,100)</f>
        <v>35.904669936513997</v>
      </c>
      <c r="H1626" s="3">
        <f ca="1">[1]!thsiFinD("ths_adtm_stock",$A1626,$A$1,7,3,100,100,100)</f>
        <v>0.67021276595745005</v>
      </c>
      <c r="I1626" s="3">
        <f ca="1">[1]!thsiFinD("ths_bbiboll_stock",$A1626,$A$1,7,3,100,100,100)</f>
        <v>19.330312500000002</v>
      </c>
      <c r="J1626" s="3">
        <f ca="1">[1]!thsiFinD("ths_dptb_stock",$A1626,$A$1,7,104,100,100)</f>
        <v>0.42857142857142999</v>
      </c>
      <c r="K1626" s="3">
        <f ca="1">[1]!thsiFinD("ths_srmi_stock",$A1626,$A$1,7,100,100)</f>
        <v>-2.2337662337662E-2</v>
      </c>
      <c r="L1626" s="3">
        <f ca="1">[1]!thsiFinD("ths_atr_stock",$A1626,$A$1,7,101,100,100)</f>
        <v>0.56857142857142995</v>
      </c>
      <c r="M1626" s="3">
        <f ca="1">[1]!thsiFinD("ths_vol_w_stock",$A1626,$A$1)/1000000</f>
        <v>43.259841000000002</v>
      </c>
      <c r="N1626" s="3">
        <f ca="1">[1]!thsiFinD("ths_turnover_ratio_w_stock",$A1626,$A$1)</f>
        <v>10.164564311164</v>
      </c>
      <c r="O1626" s="3">
        <f ca="1">[1]!thsiFinD("ths_relative_chg_ratio_w_stock",$A1626,$A$1,104,100)</f>
        <v>-4.1589963845015001</v>
      </c>
      <c r="P1626" s="3">
        <f ca="1">[1]!thsiFinD("ths_chg_ratio_w_stock",$A1626,$B$1,100)</f>
        <v>5.7917109458022997</v>
      </c>
    </row>
    <row r="1627" spans="1:16" x14ac:dyDescent="0.25">
      <c r="A1627" s="2" t="s">
        <v>1625</v>
      </c>
      <c r="B1627" s="2" t="s">
        <v>6988</v>
      </c>
      <c r="C1627" s="3">
        <f ca="1">[1]!thsiFinD("ths_vol_ratio_stock",$A1627,$A$1,7,100)</f>
        <v>0.73591363752883998</v>
      </c>
      <c r="D1627" s="3">
        <f ca="1">[1]!thsiFinD("ths_cr_stock",$A1627,$A$1,7,100,100)</f>
        <v>34.023668639053</v>
      </c>
      <c r="E1627" s="3">
        <f ca="1">[1]!thsiFinD("ths_mfi_stock",$A1627,$A$1,7,100,100)</f>
        <v>25.339371886944001</v>
      </c>
      <c r="F1627" s="3">
        <f ca="1">[1]!thsiFinD("ths_expma_stock",$A1627,$A$1,7,100,100)</f>
        <v>4.4634199532533003</v>
      </c>
      <c r="G1627" s="3">
        <f ca="1">[1]!thsiFinD("ths_rsi_stock",$A1627,$A$1,7,100,100)</f>
        <v>25.418364341414001</v>
      </c>
      <c r="H1627" s="3">
        <f ca="1">[1]!thsiFinD("ths_adtm_stock",$A1627,$A$1,7,3,100,100,100)</f>
        <v>-0.89411764705882002</v>
      </c>
      <c r="I1627" s="3">
        <f ca="1">[1]!thsiFinD("ths_bbiboll_stock",$A1627,$A$1,7,3,100,100,100)</f>
        <v>4.5318750000000003</v>
      </c>
      <c r="J1627" s="3">
        <f ca="1">[1]!thsiFinD("ths_dptb_stock",$A1627,$A$1,7,104,100,100)</f>
        <v>0.57142857142856995</v>
      </c>
      <c r="K1627" s="3">
        <f ca="1">[1]!thsiFinD("ths_srmi_stock",$A1627,$A$1,7,100,100)</f>
        <v>-8.9171974522293002E-2</v>
      </c>
      <c r="L1627" s="3">
        <f ca="1">[1]!thsiFinD("ths_atr_stock",$A1627,$A$1,7,101,100,100)</f>
        <v>0.22142857142857</v>
      </c>
      <c r="M1627" s="3">
        <f ca="1">[1]!thsiFinD("ths_vol_w_stock",$A1627,$A$1)/1000000</f>
        <v>199.500077</v>
      </c>
      <c r="N1627" s="3">
        <f ca="1">[1]!thsiFinD("ths_turnover_ratio_w_stock",$A1627,$A$1)</f>
        <v>19.396811772656001</v>
      </c>
      <c r="O1627" s="3">
        <f ca="1">[1]!thsiFinD("ths_relative_chg_ratio_w_stock",$A1627,$A$1,104,100)</f>
        <v>-9.5219054364909006</v>
      </c>
      <c r="P1627" s="3">
        <f ca="1">[1]!thsiFinD("ths_chg_ratio_w_stock",$A1627,$B$1,100)</f>
        <v>6.2937062937063004</v>
      </c>
    </row>
    <row r="1628" spans="1:16" x14ac:dyDescent="0.25">
      <c r="A1628" s="2" t="s">
        <v>1626</v>
      </c>
      <c r="B1628" s="2" t="s">
        <v>6989</v>
      </c>
      <c r="C1628" s="3">
        <f ca="1">[1]!thsiFinD("ths_vol_ratio_stock",$A1628,$A$1,7,100)</f>
        <v>0.96068161584643996</v>
      </c>
      <c r="D1628" s="3">
        <f ca="1">[1]!thsiFinD("ths_cr_stock",$A1628,$A$1,7,100,100)</f>
        <v>26.265822784809998</v>
      </c>
      <c r="E1628" s="3">
        <f ca="1">[1]!thsiFinD("ths_mfi_stock",$A1628,$A$1,7,100,100)</f>
        <v>12.819545213419</v>
      </c>
      <c r="F1628" s="3">
        <f ca="1">[1]!thsiFinD("ths_expma_stock",$A1628,$A$1,7,100,100)</f>
        <v>3.8484082166158999</v>
      </c>
      <c r="G1628" s="3">
        <f ca="1">[1]!thsiFinD("ths_rsi_stock",$A1628,$A$1,7,100,100)</f>
        <v>30.767094546846</v>
      </c>
      <c r="H1628" s="3">
        <f ca="1">[1]!thsiFinD("ths_adtm_stock",$A1628,$A$1,7,3,100,100,100)</f>
        <v>-0.95</v>
      </c>
      <c r="I1628" s="3">
        <f ca="1">[1]!thsiFinD("ths_bbiboll_stock",$A1628,$A$1,7,3,100,100,100)</f>
        <v>3.9379166666667</v>
      </c>
      <c r="J1628" s="3">
        <f ca="1">[1]!thsiFinD("ths_dptb_stock",$A1628,$A$1,7,104,100,100)</f>
        <v>0.57142857142856995</v>
      </c>
      <c r="K1628" s="3">
        <f ca="1">[1]!thsiFinD("ths_srmi_stock",$A1628,$A$1,7,100,100)</f>
        <v>-0.1145584725537</v>
      </c>
      <c r="L1628" s="3">
        <f ca="1">[1]!thsiFinD("ths_atr_stock",$A1628,$A$1,7,101,100,100)</f>
        <v>0.19714285714286001</v>
      </c>
      <c r="M1628" s="3">
        <f ca="1">[1]!thsiFinD("ths_vol_w_stock",$A1628,$A$1)/1000000</f>
        <v>43.543441000000001</v>
      </c>
      <c r="N1628" s="3">
        <f ca="1">[1]!thsiFinD("ths_turnover_ratio_w_stock",$A1628,$A$1)</f>
        <v>8.5701722089018997</v>
      </c>
      <c r="O1628" s="3">
        <f ca="1">[1]!thsiFinD("ths_relative_chg_ratio_w_stock",$A1628,$A$1,104,100)</f>
        <v>-10.440104548729</v>
      </c>
      <c r="P1628" s="3">
        <f ca="1">[1]!thsiFinD("ths_chg_ratio_w_stock",$A1628,$B$1,100)</f>
        <v>-2.9649595687332</v>
      </c>
    </row>
    <row r="1629" spans="1:16" x14ac:dyDescent="0.25">
      <c r="A1629" s="2" t="s">
        <v>1627</v>
      </c>
      <c r="B1629" s="2" t="s">
        <v>6990</v>
      </c>
      <c r="C1629" s="3">
        <f ca="1">[1]!thsiFinD("ths_vol_ratio_stock",$A1629,$A$1,7,100)</f>
        <v>0.75974419847958996</v>
      </c>
      <c r="D1629" s="3">
        <f ca="1">[1]!thsiFinD("ths_cr_stock",$A1629,$A$1,7,100,100)</f>
        <v>26.465028355388</v>
      </c>
      <c r="E1629" s="3">
        <f ca="1">[1]!thsiFinD("ths_mfi_stock",$A1629,$A$1,7,100,100)</f>
        <v>27.128854049495999</v>
      </c>
      <c r="F1629" s="3">
        <f ca="1">[1]!thsiFinD("ths_expma_stock",$A1629,$A$1,7,100,100)</f>
        <v>6.7769270911685</v>
      </c>
      <c r="G1629" s="3">
        <f ca="1">[1]!thsiFinD("ths_rsi_stock",$A1629,$A$1,7,100,100)</f>
        <v>27.322302445238002</v>
      </c>
      <c r="H1629" s="3">
        <f ca="1">[1]!thsiFinD("ths_adtm_stock",$A1629,$A$1,7,3,100,100,100)</f>
        <v>-0.71962616822430003</v>
      </c>
      <c r="I1629" s="3">
        <f ca="1">[1]!thsiFinD("ths_bbiboll_stock",$A1629,$A$1,7,3,100,100,100)</f>
        <v>6.9628125000000001</v>
      </c>
      <c r="J1629" s="3">
        <f ca="1">[1]!thsiFinD("ths_dptb_stock",$A1629,$A$1,7,104,100,100)</f>
        <v>0.57142857142856995</v>
      </c>
      <c r="K1629" s="3">
        <f ca="1">[1]!thsiFinD("ths_srmi_stock",$A1629,$A$1,7,100,100)</f>
        <v>-9.9162011173184003E-2</v>
      </c>
      <c r="L1629" s="3">
        <f ca="1">[1]!thsiFinD("ths_atr_stock",$A1629,$A$1,7,101,100,100)</f>
        <v>0.31857142857143</v>
      </c>
      <c r="M1629" s="3">
        <f ca="1">[1]!thsiFinD("ths_vol_w_stock",$A1629,$A$1)/1000000</f>
        <v>471.18213800000001</v>
      </c>
      <c r="N1629" s="3">
        <f ca="1">[1]!thsiFinD("ths_turnover_ratio_w_stock",$A1629,$A$1)</f>
        <v>28.937583633102001</v>
      </c>
      <c r="O1629" s="3">
        <f ca="1">[1]!thsiFinD("ths_relative_chg_ratio_w_stock",$A1629,$A$1,104,100)</f>
        <v>-9.1203953321160007</v>
      </c>
      <c r="P1629" s="3">
        <f ca="1">[1]!thsiFinD("ths_chg_ratio_w_stock",$A1629,$B$1,100)</f>
        <v>2.6356589147287002</v>
      </c>
    </row>
    <row r="1630" spans="1:16" x14ac:dyDescent="0.25">
      <c r="A1630" s="2" t="s">
        <v>1628</v>
      </c>
      <c r="B1630" s="2" t="s">
        <v>6991</v>
      </c>
      <c r="C1630" s="3">
        <f ca="1">[1]!thsiFinD("ths_vol_ratio_stock",$A1630,$A$1,7,100)</f>
        <v>0.84077493470569997</v>
      </c>
      <c r="D1630" s="3">
        <f ca="1">[1]!thsiFinD("ths_cr_stock",$A1630,$A$1,7,100,100)</f>
        <v>48.178137651821999</v>
      </c>
      <c r="E1630" s="3">
        <f ca="1">[1]!thsiFinD("ths_mfi_stock",$A1630,$A$1,7,100,100)</f>
        <v>24.585187016273998</v>
      </c>
      <c r="F1630" s="3">
        <f ca="1">[1]!thsiFinD("ths_expma_stock",$A1630,$A$1,7,100,100)</f>
        <v>6.8793511462407997</v>
      </c>
      <c r="G1630" s="3">
        <f ca="1">[1]!thsiFinD("ths_rsi_stock",$A1630,$A$1,7,100,100)</f>
        <v>28.175271838339999</v>
      </c>
      <c r="H1630" s="3">
        <f ca="1">[1]!thsiFinD("ths_adtm_stock",$A1630,$A$1,7,3,100,100,100)</f>
        <v>-0.74482758620690004</v>
      </c>
      <c r="I1630" s="3">
        <f ca="1">[1]!thsiFinD("ths_bbiboll_stock",$A1630,$A$1,7,3,100,100,100)</f>
        <v>7.0482291666667001</v>
      </c>
      <c r="J1630" s="3">
        <f ca="1">[1]!thsiFinD("ths_dptb_stock",$A1630,$A$1,7,104,100,100)</f>
        <v>0.28571428571428997</v>
      </c>
      <c r="K1630" s="3">
        <f ca="1">[1]!thsiFinD("ths_srmi_stock",$A1630,$A$1,7,100,100)</f>
        <v>-7.1528751753155997E-2</v>
      </c>
      <c r="L1630" s="3">
        <f ca="1">[1]!thsiFinD("ths_atr_stock",$A1630,$A$1,7,101,100,100)</f>
        <v>0.36142857142856999</v>
      </c>
      <c r="M1630" s="3">
        <f ca="1">[1]!thsiFinD("ths_vol_w_stock",$A1630,$A$1)/1000000</f>
        <v>38.716791000000001</v>
      </c>
      <c r="N1630" s="3">
        <f ca="1">[1]!thsiFinD("ths_turnover_ratio_w_stock",$A1630,$A$1)</f>
        <v>5.4345609844117</v>
      </c>
      <c r="O1630" s="3">
        <f ca="1">[1]!thsiFinD("ths_relative_chg_ratio_w_stock",$A1630,$A$1,104,100)</f>
        <v>-10.978634507491</v>
      </c>
      <c r="P1630" s="3">
        <f ca="1">[1]!thsiFinD("ths_chg_ratio_w_stock",$A1630,$B$1,100)</f>
        <v>5.7401812688821998</v>
      </c>
    </row>
    <row r="1631" spans="1:16" x14ac:dyDescent="0.25">
      <c r="A1631" s="2" t="s">
        <v>1629</v>
      </c>
      <c r="B1631" s="2" t="s">
        <v>6992</v>
      </c>
      <c r="C1631" s="3">
        <f ca="1">[1]!thsiFinD("ths_vol_ratio_stock",$A1631,$A$1,7,100)</f>
        <v>1.0243411961696001</v>
      </c>
      <c r="D1631" s="3">
        <f ca="1">[1]!thsiFinD("ths_cr_stock",$A1631,$A$1,7,100,100)</f>
        <v>44.604316546762</v>
      </c>
      <c r="E1631" s="3">
        <f ca="1">[1]!thsiFinD("ths_mfi_stock",$A1631,$A$1,7,100,100)</f>
        <v>18.008883075648999</v>
      </c>
      <c r="F1631" s="3">
        <f ca="1">[1]!thsiFinD("ths_expma_stock",$A1631,$A$1,7,100,100)</f>
        <v>2.9595985486777998</v>
      </c>
      <c r="G1631" s="3">
        <f ca="1">[1]!thsiFinD("ths_rsi_stock",$A1631,$A$1,7,100,100)</f>
        <v>35.325188979000004</v>
      </c>
      <c r="H1631" s="3">
        <f ca="1">[1]!thsiFinD("ths_adtm_stock",$A1631,$A$1,7,3,100,100,100)</f>
        <v>-0.73076923076922995</v>
      </c>
      <c r="I1631" s="3">
        <f ca="1">[1]!thsiFinD("ths_bbiboll_stock",$A1631,$A$1,7,3,100,100,100)</f>
        <v>3.0213541666667001</v>
      </c>
      <c r="J1631" s="3">
        <f ca="1">[1]!thsiFinD("ths_dptb_stock",$A1631,$A$1,7,104,100,100)</f>
        <v>0.57142857142856995</v>
      </c>
      <c r="K1631" s="3">
        <f ca="1">[1]!thsiFinD("ths_srmi_stock",$A1631,$A$1,7,100,100)</f>
        <v>-9.9358974358974006E-2</v>
      </c>
      <c r="L1631" s="3">
        <f ca="1">[1]!thsiFinD("ths_atr_stock",$A1631,$A$1,7,101,100,100)</f>
        <v>0.2</v>
      </c>
      <c r="M1631" s="3">
        <f ca="1">[1]!thsiFinD("ths_vol_w_stock",$A1631,$A$1)/1000000</f>
        <v>203.855086</v>
      </c>
      <c r="N1631" s="3">
        <f ca="1">[1]!thsiFinD("ths_turnover_ratio_w_stock",$A1631,$A$1)</f>
        <v>22.119692491319</v>
      </c>
      <c r="O1631" s="3">
        <f ca="1">[1]!thsiFinD("ths_relative_chg_ratio_w_stock",$A1631,$A$1,104,100)</f>
        <v>-11.472915035961</v>
      </c>
      <c r="P1631" s="3">
        <f ca="1">[1]!thsiFinD("ths_chg_ratio_w_stock",$A1631,$B$1,100)</f>
        <v>-0.35587188612100001</v>
      </c>
    </row>
    <row r="1632" spans="1:16" x14ac:dyDescent="0.25">
      <c r="A1632" s="2" t="s">
        <v>1630</v>
      </c>
      <c r="B1632" s="2" t="s">
        <v>6993</v>
      </c>
      <c r="C1632" s="3">
        <f ca="1">[1]!thsiFinD("ths_vol_ratio_stock",$A1632,$A$1,7,100)</f>
        <v>0.89217493341262</v>
      </c>
      <c r="D1632" s="3">
        <f ca="1">[1]!thsiFinD("ths_cr_stock",$A1632,$A$1,7,100,100)</f>
        <v>101.37614678899</v>
      </c>
      <c r="E1632" s="3">
        <f ca="1">[1]!thsiFinD("ths_mfi_stock",$A1632,$A$1,7,100,100)</f>
        <v>47.73147244346</v>
      </c>
      <c r="F1632" s="3">
        <f ca="1">[1]!thsiFinD("ths_expma_stock",$A1632,$A$1,7,100,100)</f>
        <v>18.006714445069999</v>
      </c>
      <c r="G1632" s="3">
        <f ca="1">[1]!thsiFinD("ths_rsi_stock",$A1632,$A$1,7,100,100)</f>
        <v>32.132470273464001</v>
      </c>
      <c r="H1632" s="3">
        <f ca="1">[1]!thsiFinD("ths_adtm_stock",$A1632,$A$1,7,3,100,100,100)</f>
        <v>0.17647058823528999</v>
      </c>
      <c r="I1632" s="3">
        <f ca="1">[1]!thsiFinD("ths_bbiboll_stock",$A1632,$A$1,7,3,100,100,100)</f>
        <v>18.139270833333001</v>
      </c>
      <c r="J1632" s="3">
        <f ca="1">[1]!thsiFinD("ths_dptb_stock",$A1632,$A$1,7,104,100,100)</f>
        <v>0.28571428571428997</v>
      </c>
      <c r="K1632" s="3">
        <f ca="1">[1]!thsiFinD("ths_srmi_stock",$A1632,$A$1,7,100,100)</f>
        <v>-6.2041737168639999E-3</v>
      </c>
      <c r="L1632" s="3">
        <f ca="1">[1]!thsiFinD("ths_atr_stock",$A1632,$A$1,7,101,100,100)</f>
        <v>0.63285714285714001</v>
      </c>
      <c r="M1632" s="3">
        <f ca="1">[1]!thsiFinD("ths_vol_w_stock",$A1632,$A$1)/1000000</f>
        <v>83.951280999999994</v>
      </c>
      <c r="N1632" s="3">
        <f ca="1">[1]!thsiFinD("ths_turnover_ratio_w_stock",$A1632,$A$1)</f>
        <v>10.181245031836999</v>
      </c>
      <c r="O1632" s="3">
        <f ca="1">[1]!thsiFinD("ths_relative_chg_ratio_w_stock",$A1632,$A$1,104,100)</f>
        <v>-3.5535419047105998</v>
      </c>
      <c r="P1632" s="3">
        <f ca="1">[1]!thsiFinD("ths_chg_ratio_w_stock",$A1632,$B$1,100)</f>
        <v>3.4052213393869999</v>
      </c>
    </row>
    <row r="1633" spans="1:16" x14ac:dyDescent="0.25">
      <c r="A1633" s="2" t="s">
        <v>1631</v>
      </c>
      <c r="B1633" s="2" t="s">
        <v>6994</v>
      </c>
      <c r="C1633" s="3">
        <f ca="1">[1]!thsiFinD("ths_vol_ratio_stock",$A1633,$A$1,7,100)</f>
        <v>10.452902209526</v>
      </c>
      <c r="D1633" s="3">
        <f ca="1">[1]!thsiFinD("ths_cr_stock",$A1633,$A$1,7,100,100)</f>
        <v>-45.132743362832002</v>
      </c>
      <c r="E1633" s="3">
        <f ca="1">[1]!thsiFinD("ths_mfi_stock",$A1633,$A$1,7,100,100)</f>
        <v>0</v>
      </c>
      <c r="F1633" s="3">
        <f ca="1">[1]!thsiFinD("ths_expma_stock",$A1633,$A$1,7,100,100)</f>
        <v>4.3746326286579</v>
      </c>
      <c r="G1633" s="3">
        <f ca="1">[1]!thsiFinD("ths_rsi_stock",$A1633,$A$1,7,100,100)</f>
        <v>3.0115190379598999</v>
      </c>
      <c r="H1633" s="3">
        <f ca="1">[1]!thsiFinD("ths_adtm_stock",$A1633,$A$1,7,3,100,100,100)</f>
        <v>-0.92771084337348997</v>
      </c>
      <c r="I1633" s="3">
        <f ca="1">[1]!thsiFinD("ths_bbiboll_stock",$A1633,$A$1,7,3,100,100,100)</f>
        <v>4.6254166666667</v>
      </c>
      <c r="J1633" s="3">
        <f ca="1">[1]!thsiFinD("ths_dptb_stock",$A1633,$A$1,7,104,100,100)</f>
        <v>0.28571428571428997</v>
      </c>
      <c r="K1633" s="3">
        <f ca="1">[1]!thsiFinD("ths_srmi_stock",$A1633,$A$1,7,100,100)</f>
        <v>-0.31739961759082003</v>
      </c>
      <c r="L1633" s="3">
        <f ca="1">[1]!thsiFinD("ths_atr_stock",$A1633,$A$1,7,101,100,100)</f>
        <v>0.31571428571429</v>
      </c>
      <c r="M1633" s="3">
        <f ca="1">[1]!thsiFinD("ths_vol_w_stock",$A1633,$A$1)/1000000</f>
        <v>76.171414999999996</v>
      </c>
      <c r="N1633" s="3">
        <f ca="1">[1]!thsiFinD("ths_turnover_ratio_w_stock",$A1633,$A$1)</f>
        <v>14.581644213383999</v>
      </c>
      <c r="O1633" s="3">
        <f ca="1">[1]!thsiFinD("ths_relative_chg_ratio_w_stock",$A1633,$A$1,104,100)</f>
        <v>-31.315621973515</v>
      </c>
      <c r="P1633" s="3">
        <f ca="1">[1]!thsiFinD("ths_chg_ratio_w_stock",$A1633,$B$1,100)</f>
        <v>24.36974789916</v>
      </c>
    </row>
    <row r="1634" spans="1:16" x14ac:dyDescent="0.25">
      <c r="A1634" s="2" t="s">
        <v>1632</v>
      </c>
      <c r="B1634" s="2" t="s">
        <v>6995</v>
      </c>
      <c r="C1634" s="3">
        <f ca="1">[1]!thsiFinD("ths_vol_ratio_stock",$A1634,$A$1,7,100)</f>
        <v>0.54224398396110995</v>
      </c>
      <c r="D1634" s="3">
        <f ca="1">[1]!thsiFinD("ths_cr_stock",$A1634,$A$1,7,100,100)</f>
        <v>20.751341681574001</v>
      </c>
      <c r="E1634" s="3">
        <f ca="1">[1]!thsiFinD("ths_mfi_stock",$A1634,$A$1,7,100,100)</f>
        <v>29.942497784295998</v>
      </c>
      <c r="F1634" s="3">
        <f ca="1">[1]!thsiFinD("ths_expma_stock",$A1634,$A$1,7,100,100)</f>
        <v>8.6687879375801007</v>
      </c>
      <c r="G1634" s="3">
        <f ca="1">[1]!thsiFinD("ths_rsi_stock",$A1634,$A$1,7,100,100)</f>
        <v>31.847372706146999</v>
      </c>
      <c r="H1634" s="3">
        <f ca="1">[1]!thsiFinD("ths_adtm_stock",$A1634,$A$1,7,3,100,100,100)</f>
        <v>-0.81395348837209003</v>
      </c>
      <c r="I1634" s="3">
        <f ca="1">[1]!thsiFinD("ths_bbiboll_stock",$A1634,$A$1,7,3,100,100,100)</f>
        <v>8.8730208333332996</v>
      </c>
      <c r="J1634" s="3">
        <f ca="1">[1]!thsiFinD("ths_dptb_stock",$A1634,$A$1,7,104,100,100)</f>
        <v>0.42857142857142999</v>
      </c>
      <c r="K1634" s="3">
        <f ca="1">[1]!thsiFinD("ths_srmi_stock",$A1634,$A$1,7,100,100)</f>
        <v>-8.4854994629430996E-2</v>
      </c>
      <c r="L1634" s="3">
        <f ca="1">[1]!thsiFinD("ths_atr_stock",$A1634,$A$1,7,101,100,100)</f>
        <v>0.32142857142857001</v>
      </c>
      <c r="M1634" s="3">
        <f ca="1">[1]!thsiFinD("ths_vol_w_stock",$A1634,$A$1)/1000000</f>
        <v>51.181066999999999</v>
      </c>
      <c r="N1634" s="3">
        <f ca="1">[1]!thsiFinD("ths_turnover_ratio_w_stock",$A1634,$A$1)</f>
        <v>11.424671986715</v>
      </c>
      <c r="O1634" s="3">
        <f ca="1">[1]!thsiFinD("ths_relative_chg_ratio_w_stock",$A1634,$A$1,104,100)</f>
        <v>-4.7484091958894004</v>
      </c>
      <c r="P1634" s="3">
        <f ca="1">[1]!thsiFinD("ths_chg_ratio_w_stock",$A1634,$B$1,100)</f>
        <v>5.6338028169014001</v>
      </c>
    </row>
    <row r="1635" spans="1:16" x14ac:dyDescent="0.25">
      <c r="A1635" s="2" t="s">
        <v>1633</v>
      </c>
      <c r="B1635" s="2" t="s">
        <v>6996</v>
      </c>
      <c r="C1635" s="3">
        <f ca="1">[1]!thsiFinD("ths_vol_ratio_stock",$A1635,$A$1,7,100)</f>
        <v>1.3905896201337</v>
      </c>
      <c r="D1635" s="3">
        <f ca="1">[1]!thsiFinD("ths_cr_stock",$A1635,$A$1,7,100,100)</f>
        <v>40.762463343108003</v>
      </c>
      <c r="E1635" s="3">
        <f ca="1">[1]!thsiFinD("ths_mfi_stock",$A1635,$A$1,7,100,100)</f>
        <v>38.319815579611998</v>
      </c>
      <c r="F1635" s="3">
        <f ca="1">[1]!thsiFinD("ths_expma_stock",$A1635,$A$1,7,100,100)</f>
        <v>12.713339292403999</v>
      </c>
      <c r="G1635" s="3">
        <f ca="1">[1]!thsiFinD("ths_rsi_stock",$A1635,$A$1,7,100,100)</f>
        <v>50.786233318855999</v>
      </c>
      <c r="H1635" s="3">
        <f ca="1">[1]!thsiFinD("ths_adtm_stock",$A1635,$A$1,7,3,100,100,100)</f>
        <v>0.42035398230088999</v>
      </c>
      <c r="I1635" s="3">
        <f ca="1">[1]!thsiFinD("ths_bbiboll_stock",$A1635,$A$1,7,3,100,100,100)</f>
        <v>12.863541666667</v>
      </c>
      <c r="J1635" s="3">
        <f ca="1">[1]!thsiFinD("ths_dptb_stock",$A1635,$A$1,7,104,100,100)</f>
        <v>0.14285714285713999</v>
      </c>
      <c r="K1635" s="3">
        <f ca="1">[1]!thsiFinD("ths_srmi_stock",$A1635,$A$1,7,100,100)</f>
        <v>-0.10212474297464</v>
      </c>
      <c r="L1635" s="3">
        <f ca="1">[1]!thsiFinD("ths_atr_stock",$A1635,$A$1,7,101,100,100)</f>
        <v>1.0814285714286</v>
      </c>
      <c r="M1635" s="3">
        <f ca="1">[1]!thsiFinD("ths_vol_w_stock",$A1635,$A$1)/1000000</f>
        <v>270.95494300000001</v>
      </c>
      <c r="N1635" s="3">
        <f ca="1">[1]!thsiFinD("ths_turnover_ratio_w_stock",$A1635,$A$1)</f>
        <v>115.96530819535</v>
      </c>
      <c r="O1635" s="3">
        <f ca="1">[1]!thsiFinD("ths_relative_chg_ratio_w_stock",$A1635,$A$1,104,100)</f>
        <v>2.3463924533195</v>
      </c>
      <c r="P1635" s="3">
        <f ca="1">[1]!thsiFinD("ths_chg_ratio_w_stock",$A1635,$B$1,100)</f>
        <v>-7.7862595419847</v>
      </c>
    </row>
    <row r="1636" spans="1:16" x14ac:dyDescent="0.25">
      <c r="A1636" s="2" t="s">
        <v>1634</v>
      </c>
      <c r="B1636" s="2" t="s">
        <v>6997</v>
      </c>
      <c r="C1636" s="3">
        <f ca="1">[1]!thsiFinD("ths_vol_ratio_stock",$A1636,$A$1,7,100)</f>
        <v>1.0894519005687</v>
      </c>
      <c r="D1636" s="3">
        <f ca="1">[1]!thsiFinD("ths_cr_stock",$A1636,$A$1,7,100,100)</f>
        <v>24.087591240876002</v>
      </c>
      <c r="E1636" s="3">
        <f ca="1">[1]!thsiFinD("ths_mfi_stock",$A1636,$A$1,7,100,100)</f>
        <v>14.39691406523</v>
      </c>
      <c r="F1636" s="3">
        <f ca="1">[1]!thsiFinD("ths_expma_stock",$A1636,$A$1,7,100,100)</f>
        <v>6.4338127770154001</v>
      </c>
      <c r="G1636" s="3">
        <f ca="1">[1]!thsiFinD("ths_rsi_stock",$A1636,$A$1,7,100,100)</f>
        <v>32.740666797224002</v>
      </c>
      <c r="H1636" s="3">
        <f ca="1">[1]!thsiFinD("ths_adtm_stock",$A1636,$A$1,7,3,100,100,100)</f>
        <v>-0.96511627906977004</v>
      </c>
      <c r="I1636" s="3">
        <f ca="1">[1]!thsiFinD("ths_bbiboll_stock",$A1636,$A$1,7,3,100,100,100)</f>
        <v>6.5388541666666997</v>
      </c>
      <c r="J1636" s="3">
        <f ca="1">[1]!thsiFinD("ths_dptb_stock",$A1636,$A$1,7,104,100,100)</f>
        <v>0.28571428571428997</v>
      </c>
      <c r="K1636" s="3">
        <f ca="1">[1]!thsiFinD("ths_srmi_stock",$A1636,$A$1,7,100,100)</f>
        <v>-7.4670571010249001E-2</v>
      </c>
      <c r="L1636" s="3">
        <f ca="1">[1]!thsiFinD("ths_atr_stock",$A1636,$A$1,7,101,100,100)</f>
        <v>0.24285714285714</v>
      </c>
      <c r="M1636" s="3">
        <f ca="1">[1]!thsiFinD("ths_vol_w_stock",$A1636,$A$1)/1000000</f>
        <v>33.296227000000002</v>
      </c>
      <c r="N1636" s="3">
        <f ca="1">[1]!thsiFinD("ths_turnover_ratio_w_stock",$A1636,$A$1)</f>
        <v>7.8640968527780997</v>
      </c>
      <c r="O1636" s="3">
        <f ca="1">[1]!thsiFinD("ths_relative_chg_ratio_w_stock",$A1636,$A$1,104,100)</f>
        <v>-7.1690732092953002</v>
      </c>
      <c r="P1636" s="3">
        <f ca="1">[1]!thsiFinD("ths_chg_ratio_w_stock",$A1636,$B$1,100)</f>
        <v>0.47468354430379001</v>
      </c>
    </row>
    <row r="1637" spans="1:16" x14ac:dyDescent="0.25">
      <c r="A1637" s="2" t="s">
        <v>1635</v>
      </c>
      <c r="B1637" s="2" t="s">
        <v>6998</v>
      </c>
      <c r="C1637" s="3">
        <f ca="1">[1]!thsiFinD("ths_vol_ratio_stock",$A1637,$A$1,7,100)</f>
        <v>0.39592298323774999</v>
      </c>
      <c r="D1637" s="3">
        <f ca="1">[1]!thsiFinD("ths_cr_stock",$A1637,$A$1,7,100,100)</f>
        <v>2.2805017103762002</v>
      </c>
      <c r="E1637" s="3">
        <f ca="1">[1]!thsiFinD("ths_mfi_stock",$A1637,$A$1,7,100,100)</f>
        <v>6.3799891021245001</v>
      </c>
      <c r="F1637" s="3">
        <f ca="1">[1]!thsiFinD("ths_expma_stock",$A1637,$A$1,7,100,100)</f>
        <v>7.3963556353781001</v>
      </c>
      <c r="G1637" s="3">
        <f ca="1">[1]!thsiFinD("ths_rsi_stock",$A1637,$A$1,7,100,100)</f>
        <v>30.498762692829001</v>
      </c>
      <c r="H1637" s="3">
        <f ca="1">[1]!thsiFinD("ths_adtm_stock",$A1637,$A$1,7,3,100,100,100)</f>
        <v>0</v>
      </c>
      <c r="I1637" s="3">
        <f ca="1">[1]!thsiFinD("ths_bbiboll_stock",$A1637,$A$1,7,3,100,100,100)</f>
        <v>7.5096875000000001</v>
      </c>
      <c r="J1637" s="3">
        <f ca="1">[1]!thsiFinD("ths_dptb_stock",$A1637,$A$1,7,104,100,100)</f>
        <v>0.57142857142856995</v>
      </c>
      <c r="K1637" s="3">
        <f ca="1">[1]!thsiFinD("ths_srmi_stock",$A1637,$A$1,7,100,100)</f>
        <v>-0.17452830188679</v>
      </c>
      <c r="L1637" s="3">
        <f ca="1">[1]!thsiFinD("ths_atr_stock",$A1637,$A$1,7,101,100,100)</f>
        <v>0.44</v>
      </c>
      <c r="M1637" s="3">
        <f ca="1">[1]!thsiFinD("ths_vol_w_stock",$A1637,$A$1)/1000000</f>
        <v>37.703605000000003</v>
      </c>
      <c r="N1637" s="3">
        <f ca="1">[1]!thsiFinD("ths_turnover_ratio_w_stock",$A1637,$A$1)</f>
        <v>14.944242377794</v>
      </c>
      <c r="O1637" s="3">
        <f ca="1">[1]!thsiFinD("ths_relative_chg_ratio_w_stock",$A1637,$A$1,104,100)</f>
        <v>-12.664594038443999</v>
      </c>
      <c r="P1637" s="3">
        <f ca="1">[1]!thsiFinD("ths_chg_ratio_w_stock",$A1637,$B$1,100)</f>
        <v>11.571428571428999</v>
      </c>
    </row>
    <row r="1638" spans="1:16" x14ac:dyDescent="0.25">
      <c r="A1638" s="2" t="s">
        <v>1636</v>
      </c>
      <c r="B1638" s="2" t="s">
        <v>6999</v>
      </c>
      <c r="C1638" s="3">
        <f ca="1">[1]!thsiFinD("ths_vol_ratio_stock",$A1638,$A$1,7,100)</f>
        <v>0.85852670066650005</v>
      </c>
      <c r="D1638" s="3">
        <f ca="1">[1]!thsiFinD("ths_cr_stock",$A1638,$A$1,7,100,100)</f>
        <v>16.908212560386001</v>
      </c>
      <c r="E1638" s="3">
        <f ca="1">[1]!thsiFinD("ths_mfi_stock",$A1638,$A$1,7,100,100)</f>
        <v>26.171487576225999</v>
      </c>
      <c r="F1638" s="3">
        <f ca="1">[1]!thsiFinD("ths_expma_stock",$A1638,$A$1,7,100,100)</f>
        <v>12.809837833101</v>
      </c>
      <c r="G1638" s="3">
        <f ca="1">[1]!thsiFinD("ths_rsi_stock",$A1638,$A$1,7,100,100)</f>
        <v>9.0536592391005009</v>
      </c>
      <c r="H1638" s="3">
        <f ca="1">[1]!thsiFinD("ths_adtm_stock",$A1638,$A$1,7,3,100,100,100)</f>
        <v>-0.68</v>
      </c>
      <c r="I1638" s="3">
        <f ca="1">[1]!thsiFinD("ths_bbiboll_stock",$A1638,$A$1,7,3,100,100,100)</f>
        <v>13.1040625</v>
      </c>
      <c r="J1638" s="3">
        <f ca="1">[1]!thsiFinD("ths_dptb_stock",$A1638,$A$1,7,104,100,100)</f>
        <v>0.57142857142856995</v>
      </c>
      <c r="K1638" s="3">
        <f ca="1">[1]!thsiFinD("ths_srmi_stock",$A1638,$A$1,7,100,100)</f>
        <v>-7.7844311377244998E-2</v>
      </c>
      <c r="L1638" s="3">
        <f ca="1">[1]!thsiFinD("ths_atr_stock",$A1638,$A$1,7,101,100,100)</f>
        <v>0.36142857142856999</v>
      </c>
      <c r="M1638" s="3">
        <f ca="1">[1]!thsiFinD("ths_vol_w_stock",$A1638,$A$1)/1000000</f>
        <v>82.196404000000001</v>
      </c>
      <c r="N1638" s="3">
        <f ca="1">[1]!thsiFinD("ths_turnover_ratio_w_stock",$A1638,$A$1)</f>
        <v>5.2477962530760998</v>
      </c>
      <c r="O1638" s="3">
        <f ca="1">[1]!thsiFinD("ths_relative_chg_ratio_w_stock",$A1638,$A$1,104,100)</f>
        <v>-7.6221260478995996</v>
      </c>
      <c r="P1638" s="3">
        <f ca="1">[1]!thsiFinD("ths_chg_ratio_w_stock",$A1638,$B$1,100)</f>
        <v>1.2175324675325001</v>
      </c>
    </row>
    <row r="1639" spans="1:16" x14ac:dyDescent="0.25">
      <c r="A1639" s="2" t="s">
        <v>1637</v>
      </c>
      <c r="B1639" s="2" t="s">
        <v>7000</v>
      </c>
      <c r="C1639" s="3">
        <f ca="1">[1]!thsiFinD("ths_vol_ratio_stock",$A1639,$A$1,7,100)</f>
        <v>0.96799508823688996</v>
      </c>
      <c r="D1639" s="3">
        <f ca="1">[1]!thsiFinD("ths_cr_stock",$A1639,$A$1,7,100,100)</f>
        <v>41.833810888252003</v>
      </c>
      <c r="E1639" s="3">
        <f ca="1">[1]!thsiFinD("ths_mfi_stock",$A1639,$A$1,7,100,100)</f>
        <v>37.431252799831</v>
      </c>
      <c r="F1639" s="3">
        <f ca="1">[1]!thsiFinD("ths_expma_stock",$A1639,$A$1,7,100,100)</f>
        <v>7.5157948422708998</v>
      </c>
      <c r="G1639" s="3">
        <f ca="1">[1]!thsiFinD("ths_rsi_stock",$A1639,$A$1,7,100,100)</f>
        <v>28.277765077699001</v>
      </c>
      <c r="H1639" s="3">
        <f ca="1">[1]!thsiFinD("ths_adtm_stock",$A1639,$A$1,7,3,100,100,100)</f>
        <v>-0.66666666666666996</v>
      </c>
      <c r="I1639" s="3">
        <f ca="1">[1]!thsiFinD("ths_bbiboll_stock",$A1639,$A$1,7,3,100,100,100)</f>
        <v>7.6389583333333002</v>
      </c>
      <c r="J1639" s="3">
        <f ca="1">[1]!thsiFinD("ths_dptb_stock",$A1639,$A$1,7,104,100,100)</f>
        <v>0.42857142857142999</v>
      </c>
      <c r="K1639" s="3">
        <f ca="1">[1]!thsiFinD("ths_srmi_stock",$A1639,$A$1,7,100,100)</f>
        <v>-4.9286640726328997E-2</v>
      </c>
      <c r="L1639" s="3">
        <f ca="1">[1]!thsiFinD("ths_atr_stock",$A1639,$A$1,7,101,100,100)</f>
        <v>0.24</v>
      </c>
      <c r="M1639" s="3">
        <f ca="1">[1]!thsiFinD("ths_vol_w_stock",$A1639,$A$1)/1000000</f>
        <v>17.116092999999999</v>
      </c>
      <c r="N1639" s="3">
        <f ca="1">[1]!thsiFinD("ths_turnover_ratio_w_stock",$A1639,$A$1)</f>
        <v>2.6653647312090998</v>
      </c>
      <c r="O1639" s="3">
        <f ca="1">[1]!thsiFinD("ths_relative_chg_ratio_w_stock",$A1639,$A$1,104,100)</f>
        <v>-6.1036795649064999</v>
      </c>
      <c r="P1639" s="3">
        <f ca="1">[1]!thsiFinD("ths_chg_ratio_w_stock",$A1639,$B$1,100)</f>
        <v>0.68212824010913997</v>
      </c>
    </row>
    <row r="1640" spans="1:16" x14ac:dyDescent="0.25">
      <c r="A1640" s="2" t="s">
        <v>1638</v>
      </c>
      <c r="B1640" s="2" t="s">
        <v>7001</v>
      </c>
      <c r="C1640" s="3">
        <f ca="1">[1]!thsiFinD("ths_vol_ratio_stock",$A1640,$A$1,7,100)</f>
        <v>0.79741323309781997</v>
      </c>
      <c r="D1640" s="3">
        <f ca="1">[1]!thsiFinD("ths_cr_stock",$A1640,$A$1,7,100,100)</f>
        <v>59.936908517349998</v>
      </c>
      <c r="E1640" s="3">
        <f ca="1">[1]!thsiFinD("ths_mfi_stock",$A1640,$A$1,7,100,100)</f>
        <v>38.323680062363003</v>
      </c>
      <c r="F1640" s="3">
        <f ca="1">[1]!thsiFinD("ths_expma_stock",$A1640,$A$1,7,100,100)</f>
        <v>9.9828860681120997</v>
      </c>
      <c r="G1640" s="3">
        <f ca="1">[1]!thsiFinD("ths_rsi_stock",$A1640,$A$1,7,100,100)</f>
        <v>32.706571176186998</v>
      </c>
      <c r="H1640" s="3">
        <f ca="1">[1]!thsiFinD("ths_adtm_stock",$A1640,$A$1,7,3,100,100,100)</f>
        <v>-0.13333333333332001</v>
      </c>
      <c r="I1640" s="3">
        <f ca="1">[1]!thsiFinD("ths_bbiboll_stock",$A1640,$A$1,7,3,100,100,100)</f>
        <v>10.053541666667</v>
      </c>
      <c r="J1640" s="3">
        <f ca="1">[1]!thsiFinD("ths_dptb_stock",$A1640,$A$1,7,104,100,100)</f>
        <v>0.57142857142856995</v>
      </c>
      <c r="K1640" s="3">
        <f ca="1">[1]!thsiFinD("ths_srmi_stock",$A1640,$A$1,7,100,100)</f>
        <v>-3.1465093411995999E-2</v>
      </c>
      <c r="L1640" s="3">
        <f ca="1">[1]!thsiFinD("ths_atr_stock",$A1640,$A$1,7,101,100,100)</f>
        <v>0.24142857142856999</v>
      </c>
      <c r="M1640" s="3">
        <f ca="1">[1]!thsiFinD("ths_vol_w_stock",$A1640,$A$1)/1000000</f>
        <v>84.326113000000007</v>
      </c>
      <c r="N1640" s="3">
        <f ca="1">[1]!thsiFinD("ths_turnover_ratio_w_stock",$A1640,$A$1)</f>
        <v>3.7117312371928</v>
      </c>
      <c r="O1640" s="3">
        <f ca="1">[1]!thsiFinD("ths_relative_chg_ratio_w_stock",$A1640,$A$1,104,100)</f>
        <v>-3.3636498563063002</v>
      </c>
      <c r="P1640" s="3">
        <f ca="1">[1]!thsiFinD("ths_chg_ratio_w_stock",$A1640,$B$1,100)</f>
        <v>-7.6142131979694998</v>
      </c>
    </row>
    <row r="1641" spans="1:16" x14ac:dyDescent="0.25">
      <c r="A1641" s="2" t="s">
        <v>1639</v>
      </c>
      <c r="B1641" s="2" t="s">
        <v>7002</v>
      </c>
      <c r="C1641" s="3">
        <f ca="1">[1]!thsiFinD("ths_vol_ratio_stock",$A1641,$A$1,7,100)</f>
        <v>0.87670180702082001</v>
      </c>
      <c r="D1641" s="3">
        <f ca="1">[1]!thsiFinD("ths_cr_stock",$A1641,$A$1,7,100,100)</f>
        <v>22.818791946308998</v>
      </c>
      <c r="E1641" s="3">
        <f ca="1">[1]!thsiFinD("ths_mfi_stock",$A1641,$A$1,7,100,100)</f>
        <v>0</v>
      </c>
      <c r="F1641" s="3">
        <f ca="1">[1]!thsiFinD("ths_expma_stock",$A1641,$A$1,7,100,100)</f>
        <v>2.7707550894029001</v>
      </c>
      <c r="G1641" s="3">
        <f ca="1">[1]!thsiFinD("ths_rsi_stock",$A1641,$A$1,7,100,100)</f>
        <v>20.57083591328</v>
      </c>
      <c r="H1641" s="3">
        <f ca="1">[1]!thsiFinD("ths_adtm_stock",$A1641,$A$1,7,3,100,100,100)</f>
        <v>-0.96774193548387</v>
      </c>
      <c r="I1641" s="3">
        <f ca="1">[1]!thsiFinD("ths_bbiboll_stock",$A1641,$A$1,7,3,100,100,100)</f>
        <v>2.8205208333332998</v>
      </c>
      <c r="J1641" s="3">
        <f ca="1">[1]!thsiFinD("ths_dptb_stock",$A1641,$A$1,7,104,100,100)</f>
        <v>0.28571428571428997</v>
      </c>
      <c r="K1641" s="3">
        <f ca="1">[1]!thsiFinD("ths_srmi_stock",$A1641,$A$1,7,100,100)</f>
        <v>-6.9204152249134995E-2</v>
      </c>
      <c r="L1641" s="3">
        <f ca="1">[1]!thsiFinD("ths_atr_stock",$A1641,$A$1,7,101,100,100)</f>
        <v>8.7142857142856994E-2</v>
      </c>
      <c r="M1641" s="3">
        <f ca="1">[1]!thsiFinD("ths_vol_w_stock",$A1641,$A$1)/1000000</f>
        <v>117.40089399999999</v>
      </c>
      <c r="N1641" s="3">
        <f ca="1">[1]!thsiFinD("ths_turnover_ratio_w_stock",$A1641,$A$1)</f>
        <v>6.1998874314972996</v>
      </c>
      <c r="O1641" s="3">
        <f ca="1">[1]!thsiFinD("ths_relative_chg_ratio_w_stock",$A1641,$A$1,104,100)</f>
        <v>-6.7581101350886001</v>
      </c>
      <c r="P1641" s="3">
        <f ca="1">[1]!thsiFinD("ths_chg_ratio_w_stock",$A1641,$B$1,100)</f>
        <v>1.8587360594796001</v>
      </c>
    </row>
    <row r="1642" spans="1:16" x14ac:dyDescent="0.25">
      <c r="A1642" s="2" t="s">
        <v>1640</v>
      </c>
      <c r="B1642" s="2" t="s">
        <v>7003</v>
      </c>
      <c r="C1642" s="3">
        <f ca="1">[1]!thsiFinD("ths_vol_ratio_stock",$A1642,$A$1,7,100)</f>
        <v>0.88509622214453998</v>
      </c>
      <c r="D1642" s="3">
        <f ca="1">[1]!thsiFinD("ths_cr_stock",$A1642,$A$1,7,100,100)</f>
        <v>53.291536050155997</v>
      </c>
      <c r="E1642" s="3">
        <f ca="1">[1]!thsiFinD("ths_mfi_stock",$A1642,$A$1,7,100,100)</f>
        <v>39.950140080428</v>
      </c>
      <c r="F1642" s="3">
        <f ca="1">[1]!thsiFinD("ths_expma_stock",$A1642,$A$1,7,100,100)</f>
        <v>14.982440590109</v>
      </c>
      <c r="G1642" s="3">
        <f ca="1">[1]!thsiFinD("ths_rsi_stock",$A1642,$A$1,7,100,100)</f>
        <v>20.664701407629</v>
      </c>
      <c r="H1642" s="3">
        <f ca="1">[1]!thsiFinD("ths_adtm_stock",$A1642,$A$1,7,3,100,100,100)</f>
        <v>-0.70129870129869998</v>
      </c>
      <c r="I1642" s="3">
        <f ca="1">[1]!thsiFinD("ths_bbiboll_stock",$A1642,$A$1,7,3,100,100,100)</f>
        <v>15.1053125</v>
      </c>
      <c r="J1642" s="3">
        <f ca="1">[1]!thsiFinD("ths_dptb_stock",$A1642,$A$1,7,104,100,100)</f>
        <v>0.71428571428570997</v>
      </c>
      <c r="K1642" s="3">
        <f ca="1">[1]!thsiFinD("ths_srmi_stock",$A1642,$A$1,7,100,100)</f>
        <v>-2.2486772486772E-2</v>
      </c>
      <c r="L1642" s="3">
        <f ca="1">[1]!thsiFinD("ths_atr_stock",$A1642,$A$1,7,101,100,100)</f>
        <v>0.23285714285713999</v>
      </c>
      <c r="M1642" s="3">
        <f ca="1">[1]!thsiFinD("ths_vol_w_stock",$A1642,$A$1)/1000000</f>
        <v>33.600875000000002</v>
      </c>
      <c r="N1642" s="3">
        <f ca="1">[1]!thsiFinD("ths_turnover_ratio_w_stock",$A1642,$A$1)</f>
        <v>2.9735628149348998</v>
      </c>
      <c r="O1642" s="3">
        <f ca="1">[1]!thsiFinD("ths_relative_chg_ratio_w_stock",$A1642,$A$1,104,100)</f>
        <v>-2.0863721588523001</v>
      </c>
      <c r="P1642" s="3">
        <f ca="1">[1]!thsiFinD("ths_chg_ratio_w_stock",$A1642,$B$1,100)</f>
        <v>-1.3531799729364</v>
      </c>
    </row>
    <row r="1643" spans="1:16" x14ac:dyDescent="0.25">
      <c r="A1643" s="2" t="s">
        <v>1641</v>
      </c>
      <c r="B1643" s="2" t="s">
        <v>7004</v>
      </c>
      <c r="C1643" s="3">
        <f ca="1">[1]!thsiFinD("ths_vol_ratio_stock",$A1643,$A$1,7,100)</f>
        <v>0.72813482746328995</v>
      </c>
      <c r="D1643" s="3">
        <f ca="1">[1]!thsiFinD("ths_cr_stock",$A1643,$A$1,7,100,100)</f>
        <v>13.698630136986001</v>
      </c>
      <c r="E1643" s="3">
        <f ca="1">[1]!thsiFinD("ths_mfi_stock",$A1643,$A$1,7,100,100)</f>
        <v>24.737670298017001</v>
      </c>
      <c r="F1643" s="3">
        <f ca="1">[1]!thsiFinD("ths_expma_stock",$A1643,$A$1,7,100,100)</f>
        <v>3.4008237613349999</v>
      </c>
      <c r="G1643" s="3">
        <f ca="1">[1]!thsiFinD("ths_rsi_stock",$A1643,$A$1,7,100,100)</f>
        <v>27.514655877073</v>
      </c>
      <c r="H1643" s="3">
        <f ca="1">[1]!thsiFinD("ths_adtm_stock",$A1643,$A$1,7,3,100,100,100)</f>
        <v>-0.8</v>
      </c>
      <c r="I1643" s="3">
        <f ca="1">[1]!thsiFinD("ths_bbiboll_stock",$A1643,$A$1,7,3,100,100,100)</f>
        <v>3.5130208333333002</v>
      </c>
      <c r="J1643" s="3">
        <f ca="1">[1]!thsiFinD("ths_dptb_stock",$A1643,$A$1,7,104,100,100)</f>
        <v>0.57142857142856995</v>
      </c>
      <c r="K1643" s="3">
        <f ca="1">[1]!thsiFinD("ths_srmi_stock",$A1643,$A$1,7,100,100)</f>
        <v>-9.8901098901098994E-2</v>
      </c>
      <c r="L1643" s="3">
        <f ca="1">[1]!thsiFinD("ths_atr_stock",$A1643,$A$1,7,101,100,100)</f>
        <v>0.13428571428571001</v>
      </c>
      <c r="M1643" s="3">
        <f ca="1">[1]!thsiFinD("ths_vol_w_stock",$A1643,$A$1)/1000000</f>
        <v>64.202935999999994</v>
      </c>
      <c r="N1643" s="3">
        <f ca="1">[1]!thsiFinD("ths_turnover_ratio_w_stock",$A1643,$A$1)</f>
        <v>9.7663606677221004</v>
      </c>
      <c r="O1643" s="3">
        <f ca="1">[1]!thsiFinD("ths_relative_chg_ratio_w_stock",$A1643,$A$1,104,100)</f>
        <v>-9.2299601035451992</v>
      </c>
      <c r="P1643" s="3">
        <f ca="1">[1]!thsiFinD("ths_chg_ratio_w_stock",$A1643,$B$1,100)</f>
        <v>2.1341463414634001</v>
      </c>
    </row>
    <row r="1644" spans="1:16" x14ac:dyDescent="0.25">
      <c r="A1644" s="2" t="s">
        <v>1642</v>
      </c>
      <c r="B1644" s="2" t="s">
        <v>7005</v>
      </c>
      <c r="C1644" s="3">
        <f ca="1">[1]!thsiFinD("ths_vol_ratio_stock",$A1644,$A$1,7,100)</f>
        <v>1.2129888040296</v>
      </c>
      <c r="D1644" s="3">
        <f ca="1">[1]!thsiFinD("ths_cr_stock",$A1644,$A$1,7,100,100)</f>
        <v>26.976744186046002</v>
      </c>
      <c r="E1644" s="3">
        <f ca="1">[1]!thsiFinD("ths_mfi_stock",$A1644,$A$1,7,100,100)</f>
        <v>14.26392909061</v>
      </c>
      <c r="F1644" s="3">
        <f ca="1">[1]!thsiFinD("ths_expma_stock",$A1644,$A$1,7,100,100)</f>
        <v>2.4681315483083002</v>
      </c>
      <c r="G1644" s="3">
        <f ca="1">[1]!thsiFinD("ths_rsi_stock",$A1644,$A$1,7,100,100)</f>
        <v>23.365256823081999</v>
      </c>
      <c r="H1644" s="3">
        <f ca="1">[1]!thsiFinD("ths_adtm_stock",$A1644,$A$1,7,3,100,100,100)</f>
        <v>-0.85185185185184997</v>
      </c>
      <c r="I1644" s="3">
        <f ca="1">[1]!thsiFinD("ths_bbiboll_stock",$A1644,$A$1,7,3,100,100,100)</f>
        <v>2.5331250000000001</v>
      </c>
      <c r="J1644" s="3">
        <f ca="1">[1]!thsiFinD("ths_dptb_stock",$A1644,$A$1,7,104,100,100)</f>
        <v>0.57142857142856995</v>
      </c>
      <c r="K1644" s="3">
        <f ca="1">[1]!thsiFinD("ths_srmi_stock",$A1644,$A$1,7,100,100)</f>
        <v>-0.12121212121211999</v>
      </c>
      <c r="L1644" s="3">
        <f ca="1">[1]!thsiFinD("ths_atr_stock",$A1644,$A$1,7,101,100,100)</f>
        <v>0.13</v>
      </c>
      <c r="M1644" s="3">
        <f ca="1">[1]!thsiFinD("ths_vol_w_stock",$A1644,$A$1)/1000000</f>
        <v>103.677829</v>
      </c>
      <c r="N1644" s="3">
        <f ca="1">[1]!thsiFinD("ths_turnover_ratio_w_stock",$A1644,$A$1)</f>
        <v>12.933387598646</v>
      </c>
      <c r="O1644" s="3">
        <f ca="1">[1]!thsiFinD("ths_relative_chg_ratio_w_stock",$A1644,$A$1,104,100)</f>
        <v>-13.911768984249001</v>
      </c>
      <c r="P1644" s="3">
        <f ca="1">[1]!thsiFinD("ths_chg_ratio_w_stock",$A1644,$B$1,100)</f>
        <v>4.3103448275862002</v>
      </c>
    </row>
    <row r="1645" spans="1:16" x14ac:dyDescent="0.25">
      <c r="A1645" s="2" t="s">
        <v>1643</v>
      </c>
      <c r="B1645" s="2" t="s">
        <v>7006</v>
      </c>
      <c r="C1645" s="3">
        <f ca="1">[1]!thsiFinD("ths_vol_ratio_stock",$A1645,$A$1,7,100)</f>
        <v>1.3345342572233001</v>
      </c>
      <c r="D1645" s="3">
        <f ca="1">[1]!thsiFinD("ths_cr_stock",$A1645,$A$1,7,100,100)</f>
        <v>22.834645669291</v>
      </c>
      <c r="E1645" s="3">
        <f ca="1">[1]!thsiFinD("ths_mfi_stock",$A1645,$A$1,7,100,100)</f>
        <v>27.742807529284001</v>
      </c>
      <c r="F1645" s="3">
        <f ca="1">[1]!thsiFinD("ths_expma_stock",$A1645,$A$1,7,100,100)</f>
        <v>4.4651072830269998</v>
      </c>
      <c r="G1645" s="3">
        <f ca="1">[1]!thsiFinD("ths_rsi_stock",$A1645,$A$1,7,100,100)</f>
        <v>29.326889531424001</v>
      </c>
      <c r="H1645" s="3">
        <f ca="1">[1]!thsiFinD("ths_adtm_stock",$A1645,$A$1,7,3,100,100,100)</f>
        <v>-0.69620253164557</v>
      </c>
      <c r="I1645" s="3">
        <f ca="1">[1]!thsiFinD("ths_bbiboll_stock",$A1645,$A$1,7,3,100,100,100)</f>
        <v>4.5871874999999998</v>
      </c>
      <c r="J1645" s="3">
        <f ca="1">[1]!thsiFinD("ths_dptb_stock",$A1645,$A$1,7,104,100,100)</f>
        <v>0.42857142857142999</v>
      </c>
      <c r="K1645" s="3">
        <f ca="1">[1]!thsiFinD("ths_srmi_stock",$A1645,$A$1,7,100,100)</f>
        <v>-0.10229645093946001</v>
      </c>
      <c r="L1645" s="3">
        <f ca="1">[1]!thsiFinD("ths_atr_stock",$A1645,$A$1,7,101,100,100)</f>
        <v>0.22857142857143001</v>
      </c>
      <c r="M1645" s="3">
        <f ca="1">[1]!thsiFinD("ths_vol_w_stock",$A1645,$A$1)/1000000</f>
        <v>36.362242000000002</v>
      </c>
      <c r="N1645" s="3">
        <f ca="1">[1]!thsiFinD("ths_turnover_ratio_w_stock",$A1645,$A$1)</f>
        <v>7.2883473174517999</v>
      </c>
      <c r="O1645" s="3">
        <f ca="1">[1]!thsiFinD("ths_relative_chg_ratio_w_stock",$A1645,$A$1,104,100)</f>
        <v>-11.360328655030999</v>
      </c>
      <c r="P1645" s="3">
        <f ca="1">[1]!thsiFinD("ths_chg_ratio_w_stock",$A1645,$B$1,100)</f>
        <v>1.3953488372092999</v>
      </c>
    </row>
    <row r="1646" spans="1:16" x14ac:dyDescent="0.25">
      <c r="A1646" s="2" t="s">
        <v>1644</v>
      </c>
      <c r="B1646" s="2" t="s">
        <v>7007</v>
      </c>
      <c r="C1646" s="3">
        <f ca="1">[1]!thsiFinD("ths_vol_ratio_stock",$A1646,$A$1,7,100)</f>
        <v>1.2621185335281</v>
      </c>
      <c r="D1646" s="3">
        <f ca="1">[1]!thsiFinD("ths_cr_stock",$A1646,$A$1,7,100,100)</f>
        <v>25.088339222615001</v>
      </c>
      <c r="E1646" s="3">
        <f ca="1">[1]!thsiFinD("ths_mfi_stock",$A1646,$A$1,7,100,100)</f>
        <v>25.910324490192</v>
      </c>
      <c r="F1646" s="3">
        <f ca="1">[1]!thsiFinD("ths_expma_stock",$A1646,$A$1,7,100,100)</f>
        <v>2.7234189382089</v>
      </c>
      <c r="G1646" s="3">
        <f ca="1">[1]!thsiFinD("ths_rsi_stock",$A1646,$A$1,7,100,100)</f>
        <v>32.316499842432002</v>
      </c>
      <c r="H1646" s="3">
        <f ca="1">[1]!thsiFinD("ths_adtm_stock",$A1646,$A$1,7,3,100,100,100)</f>
        <v>-0.859375</v>
      </c>
      <c r="I1646" s="3">
        <f ca="1">[1]!thsiFinD("ths_bbiboll_stock",$A1646,$A$1,7,3,100,100,100)</f>
        <v>2.8016666666667001</v>
      </c>
      <c r="J1646" s="3">
        <f ca="1">[1]!thsiFinD("ths_dptb_stock",$A1646,$A$1,7,104,100,100)</f>
        <v>0.42857142857142999</v>
      </c>
      <c r="K1646" s="3">
        <f ca="1">[1]!thsiFinD("ths_srmi_stock",$A1646,$A$1,7,100,100)</f>
        <v>-0.11824324324324</v>
      </c>
      <c r="L1646" s="3">
        <f ca="1">[1]!thsiFinD("ths_atr_stock",$A1646,$A$1,7,101,100,100)</f>
        <v>0.17571428571429001</v>
      </c>
      <c r="M1646" s="3">
        <f ca="1">[1]!thsiFinD("ths_vol_w_stock",$A1646,$A$1)/1000000</f>
        <v>61.268476999999997</v>
      </c>
      <c r="N1646" s="3">
        <f ca="1">[1]!thsiFinD("ths_turnover_ratio_w_stock",$A1646,$A$1)</f>
        <v>11.902941033397999</v>
      </c>
      <c r="O1646" s="3">
        <f ca="1">[1]!thsiFinD("ths_relative_chg_ratio_w_stock",$A1646,$A$1,104,100)</f>
        <v>-13.98243175228</v>
      </c>
      <c r="P1646" s="3">
        <f ca="1">[1]!thsiFinD("ths_chg_ratio_w_stock",$A1646,$B$1,100)</f>
        <v>2.2988505747126</v>
      </c>
    </row>
    <row r="1647" spans="1:16" x14ac:dyDescent="0.25">
      <c r="A1647" s="2" t="s">
        <v>1645</v>
      </c>
      <c r="B1647" s="2" t="s">
        <v>7008</v>
      </c>
      <c r="C1647" s="3">
        <f ca="1">[1]!thsiFinD("ths_vol_ratio_stock",$A1647,$A$1,7,100)</f>
        <v>0.57513399846191005</v>
      </c>
      <c r="D1647" s="3">
        <f ca="1">[1]!thsiFinD("ths_cr_stock",$A1647,$A$1,7,100,100)</f>
        <v>145.86776859503999</v>
      </c>
      <c r="E1647" s="3">
        <f ca="1">[1]!thsiFinD("ths_mfi_stock",$A1647,$A$1,7,100,100)</f>
        <v>61.618367434012001</v>
      </c>
      <c r="F1647" s="3">
        <f ca="1">[1]!thsiFinD("ths_expma_stock",$A1647,$A$1,7,100,100)</f>
        <v>16.464614718341</v>
      </c>
      <c r="G1647" s="3">
        <f ca="1">[1]!thsiFinD("ths_rsi_stock",$A1647,$A$1,7,100,100)</f>
        <v>48.90974632527</v>
      </c>
      <c r="H1647" s="3">
        <f ca="1">[1]!thsiFinD("ths_adtm_stock",$A1647,$A$1,7,3,100,100,100)</f>
        <v>0.83125000000000004</v>
      </c>
      <c r="I1647" s="3">
        <f ca="1">[1]!thsiFinD("ths_bbiboll_stock",$A1647,$A$1,7,3,100,100,100)</f>
        <v>16.344166666667</v>
      </c>
      <c r="J1647" s="3">
        <f ca="1">[1]!thsiFinD("ths_dptb_stock",$A1647,$A$1,7,104,100,100)</f>
        <v>0.42857142857142999</v>
      </c>
      <c r="K1647" s="3">
        <f ca="1">[1]!thsiFinD("ths_srmi_stock",$A1647,$A$1,7,100,100)</f>
        <v>2.6576019777502999E-2</v>
      </c>
      <c r="L1647" s="3">
        <f ca="1">[1]!thsiFinD("ths_atr_stock",$A1647,$A$1,7,101,100,100)</f>
        <v>0.85</v>
      </c>
      <c r="M1647" s="3">
        <f ca="1">[1]!thsiFinD("ths_vol_w_stock",$A1647,$A$1)/1000000</f>
        <v>38.338028999999999</v>
      </c>
      <c r="N1647" s="3">
        <f ca="1">[1]!thsiFinD("ths_turnover_ratio_w_stock",$A1647,$A$1)</f>
        <v>10.387600763485</v>
      </c>
      <c r="O1647" s="3">
        <f ca="1">[1]!thsiFinD("ths_relative_chg_ratio_w_stock",$A1647,$A$1,104,100)</f>
        <v>-2.4851076658911002</v>
      </c>
      <c r="P1647" s="3">
        <f ca="1">[1]!thsiFinD("ths_chg_ratio_w_stock",$A1647,$B$1,100)</f>
        <v>0.98887515451174002</v>
      </c>
    </row>
    <row r="1648" spans="1:16" x14ac:dyDescent="0.25">
      <c r="A1648" s="2" t="s">
        <v>1646</v>
      </c>
      <c r="B1648" s="2" t="s">
        <v>7009</v>
      </c>
      <c r="C1648" s="3">
        <f ca="1">[1]!thsiFinD("ths_vol_ratio_stock",$A1648,$A$1,7,100)</f>
        <v>1.3465234027869</v>
      </c>
      <c r="D1648" s="3">
        <f ca="1">[1]!thsiFinD("ths_cr_stock",$A1648,$A$1,7,100,100)</f>
        <v>28.571428571428999</v>
      </c>
      <c r="E1648" s="3">
        <f ca="1">[1]!thsiFinD("ths_mfi_stock",$A1648,$A$1,7,100,100)</f>
        <v>18.671098840949</v>
      </c>
      <c r="F1648" s="3">
        <f ca="1">[1]!thsiFinD("ths_expma_stock",$A1648,$A$1,7,100,100)</f>
        <v>1.6853315026138</v>
      </c>
      <c r="G1648" s="3">
        <f ca="1">[1]!thsiFinD("ths_rsi_stock",$A1648,$A$1,7,100,100)</f>
        <v>29.274627623718999</v>
      </c>
      <c r="H1648" s="3">
        <f ca="1">[1]!thsiFinD("ths_adtm_stock",$A1648,$A$1,7,3,100,100,100)</f>
        <v>-0.51282051282051</v>
      </c>
      <c r="I1648" s="3">
        <f ca="1">[1]!thsiFinD("ths_bbiboll_stock",$A1648,$A$1,7,3,100,100,100)</f>
        <v>1.7917708333333</v>
      </c>
      <c r="J1648" s="3">
        <f ca="1">[1]!thsiFinD("ths_dptb_stock",$A1648,$A$1,7,104,100,100)</f>
        <v>0.42857142857142999</v>
      </c>
      <c r="K1648" s="3">
        <f ca="1">[1]!thsiFinD("ths_srmi_stock",$A1648,$A$1,7,100,100)</f>
        <v>-0.14516129032257999</v>
      </c>
      <c r="L1648" s="3">
        <f ca="1">[1]!thsiFinD("ths_atr_stock",$A1648,$A$1,7,101,100,100)</f>
        <v>0.14857142857142999</v>
      </c>
      <c r="M1648" s="3">
        <f ca="1">[1]!thsiFinD("ths_vol_w_stock",$A1648,$A$1)/1000000</f>
        <v>210.439313</v>
      </c>
      <c r="N1648" s="3">
        <f ca="1">[1]!thsiFinD("ths_turnover_ratio_w_stock",$A1648,$A$1)</f>
        <v>29.536955825972999</v>
      </c>
      <c r="O1648" s="3">
        <f ca="1">[1]!thsiFinD("ths_relative_chg_ratio_w_stock",$A1648,$A$1,104,100)</f>
        <v>-12.952449008536</v>
      </c>
      <c r="P1648" s="3">
        <f ca="1">[1]!thsiFinD("ths_chg_ratio_w_stock",$A1648,$B$1,100)</f>
        <v>-0.62893081761005998</v>
      </c>
    </row>
    <row r="1649" spans="1:16" x14ac:dyDescent="0.25">
      <c r="A1649" s="2" t="s">
        <v>1647</v>
      </c>
      <c r="B1649" s="2" t="s">
        <v>7010</v>
      </c>
      <c r="C1649" s="3">
        <f ca="1">[1]!thsiFinD("ths_vol_ratio_stock",$A1649,$A$1,7,100)</f>
        <v>0.54400721267547003</v>
      </c>
      <c r="D1649" s="3">
        <f ca="1">[1]!thsiFinD("ths_cr_stock",$A1649,$A$1,7,100,100)</f>
        <v>22.187004754358</v>
      </c>
      <c r="E1649" s="3">
        <f ca="1">[1]!thsiFinD("ths_mfi_stock",$A1649,$A$1,7,100,100)</f>
        <v>9.1705488495998999</v>
      </c>
      <c r="F1649" s="3">
        <f ca="1">[1]!thsiFinD("ths_expma_stock",$A1649,$A$1,7,100,100)</f>
        <v>6.0101101956256997</v>
      </c>
      <c r="G1649" s="3">
        <f ca="1">[1]!thsiFinD("ths_rsi_stock",$A1649,$A$1,7,100,100)</f>
        <v>34.463307337754998</v>
      </c>
      <c r="H1649" s="3">
        <f ca="1">[1]!thsiFinD("ths_adtm_stock",$A1649,$A$1,7,3,100,100,100)</f>
        <v>-0.80530973451328003</v>
      </c>
      <c r="I1649" s="3">
        <f ca="1">[1]!thsiFinD("ths_bbiboll_stock",$A1649,$A$1,7,3,100,100,100)</f>
        <v>6.1133333333333004</v>
      </c>
      <c r="J1649" s="3">
        <f ca="1">[1]!thsiFinD("ths_dptb_stock",$A1649,$A$1,7,104,100,100)</f>
        <v>0.57142857142856995</v>
      </c>
      <c r="K1649" s="3">
        <f ca="1">[1]!thsiFinD("ths_srmi_stock",$A1649,$A$1,7,100,100)</f>
        <v>-0.13432835820896</v>
      </c>
      <c r="L1649" s="3">
        <f ca="1">[1]!thsiFinD("ths_atr_stock",$A1649,$A$1,7,101,100,100)</f>
        <v>0.37428571428571</v>
      </c>
      <c r="M1649" s="3">
        <f ca="1">[1]!thsiFinD("ths_vol_w_stock",$A1649,$A$1)/1000000</f>
        <v>40.900599999999997</v>
      </c>
      <c r="N1649" s="3">
        <f ca="1">[1]!thsiFinD("ths_turnover_ratio_w_stock",$A1649,$A$1)</f>
        <v>12.860605862492999</v>
      </c>
      <c r="O1649" s="3">
        <f ca="1">[1]!thsiFinD("ths_relative_chg_ratio_w_stock",$A1649,$A$1,104,100)</f>
        <v>-10.469436050391</v>
      </c>
      <c r="P1649" s="3">
        <f ca="1">[1]!thsiFinD("ths_chg_ratio_w_stock",$A1649,$B$1,100)</f>
        <v>5.3448275862069003</v>
      </c>
    </row>
    <row r="1650" spans="1:16" x14ac:dyDescent="0.25">
      <c r="A1650" s="2" t="s">
        <v>1648</v>
      </c>
      <c r="B1650" s="2" t="s">
        <v>7011</v>
      </c>
      <c r="C1650" s="3">
        <f ca="1">[1]!thsiFinD("ths_vol_ratio_stock",$A1650,$A$1,7,100)</f>
        <v>1.2789376940868</v>
      </c>
      <c r="D1650" s="3">
        <f ca="1">[1]!thsiFinD("ths_cr_stock",$A1650,$A$1,7,100,100)</f>
        <v>21.259842519685002</v>
      </c>
      <c r="E1650" s="3">
        <f ca="1">[1]!thsiFinD("ths_mfi_stock",$A1650,$A$1,7,100,100)</f>
        <v>27.256740918664001</v>
      </c>
      <c r="F1650" s="3">
        <f ca="1">[1]!thsiFinD("ths_expma_stock",$A1650,$A$1,7,100,100)</f>
        <v>5.6001192541337002</v>
      </c>
      <c r="G1650" s="3">
        <f ca="1">[1]!thsiFinD("ths_rsi_stock",$A1650,$A$1,7,100,100)</f>
        <v>32.407523814458003</v>
      </c>
      <c r="H1650" s="3">
        <f ca="1">[1]!thsiFinD("ths_adtm_stock",$A1650,$A$1,7,3,100,100,100)</f>
        <v>-0.8433734939759</v>
      </c>
      <c r="I1650" s="3">
        <f ca="1">[1]!thsiFinD("ths_bbiboll_stock",$A1650,$A$1,7,3,100,100,100)</f>
        <v>5.6907291666667001</v>
      </c>
      <c r="J1650" s="3">
        <f ca="1">[1]!thsiFinD("ths_dptb_stock",$A1650,$A$1,7,104,100,100)</f>
        <v>0.42857142857142999</v>
      </c>
      <c r="K1650" s="3">
        <f ca="1">[1]!thsiFinD("ths_srmi_stock",$A1650,$A$1,7,100,100)</f>
        <v>-9.3489148580968004E-2</v>
      </c>
      <c r="L1650" s="3">
        <f ca="1">[1]!thsiFinD("ths_atr_stock",$A1650,$A$1,7,101,100,100)</f>
        <v>0.23857142857142999</v>
      </c>
      <c r="M1650" s="3">
        <f ca="1">[1]!thsiFinD("ths_vol_w_stock",$A1650,$A$1)/1000000</f>
        <v>26.151703999999999</v>
      </c>
      <c r="N1650" s="3">
        <f ca="1">[1]!thsiFinD("ths_turnover_ratio_w_stock",$A1650,$A$1)</f>
        <v>8.2880661421024993</v>
      </c>
      <c r="O1650" s="3">
        <f ca="1">[1]!thsiFinD("ths_relative_chg_ratio_w_stock",$A1650,$A$1,104,100)</f>
        <v>-9.7879436663939998</v>
      </c>
      <c r="P1650" s="3">
        <f ca="1">[1]!thsiFinD("ths_chg_ratio_w_stock",$A1650,$B$1,100)</f>
        <v>1.4732965009207999</v>
      </c>
    </row>
    <row r="1651" spans="1:16" x14ac:dyDescent="0.25">
      <c r="A1651" s="2" t="s">
        <v>1649</v>
      </c>
      <c r="B1651" s="2" t="s">
        <v>7012</v>
      </c>
      <c r="C1651" s="3">
        <f ca="1">[1]!thsiFinD("ths_vol_ratio_stock",$A1651,$A$1,7,100)</f>
        <v>0.61743418497475999</v>
      </c>
      <c r="D1651" s="3">
        <f ca="1">[1]!thsiFinD("ths_cr_stock",$A1651,$A$1,7,100,100)</f>
        <v>-3.4313725490196001</v>
      </c>
      <c r="E1651" s="3">
        <f ca="1">[1]!thsiFinD("ths_mfi_stock",$A1651,$A$1,7,100,100)</f>
        <v>9.0753831491946002</v>
      </c>
      <c r="F1651" s="3">
        <f ca="1">[1]!thsiFinD("ths_expma_stock",$A1651,$A$1,7,100,100)</f>
        <v>4.1808027359487996</v>
      </c>
      <c r="G1651" s="3">
        <f ca="1">[1]!thsiFinD("ths_rsi_stock",$A1651,$A$1,7,100,100)</f>
        <v>34.991985453651999</v>
      </c>
      <c r="H1651" s="3">
        <f ca="1">[1]!thsiFinD("ths_adtm_stock",$A1651,$A$1,7,3,100,100,100)</f>
        <v>0</v>
      </c>
      <c r="I1651" s="3">
        <f ca="1">[1]!thsiFinD("ths_bbiboll_stock",$A1651,$A$1,7,3,100,100,100)</f>
        <v>4.2752083333332997</v>
      </c>
      <c r="J1651" s="3">
        <f ca="1">[1]!thsiFinD("ths_dptb_stock",$A1651,$A$1,7,104,100,100)</f>
        <v>0.71428571428570997</v>
      </c>
      <c r="K1651" s="3">
        <f ca="1">[1]!thsiFinD("ths_srmi_stock",$A1651,$A$1,7,100,100)</f>
        <v>-0.22044088176352999</v>
      </c>
      <c r="L1651" s="3">
        <f ca="1">[1]!thsiFinD("ths_atr_stock",$A1651,$A$1,7,101,100,100)</f>
        <v>0.32</v>
      </c>
      <c r="M1651" s="3">
        <f ca="1">[1]!thsiFinD("ths_vol_w_stock",$A1651,$A$1)/1000000</f>
        <v>155.08263600000001</v>
      </c>
      <c r="N1651" s="3">
        <f ca="1">[1]!thsiFinD("ths_turnover_ratio_w_stock",$A1651,$A$1)</f>
        <v>46.937885876556003</v>
      </c>
      <c r="O1651" s="3">
        <f ca="1">[1]!thsiFinD("ths_relative_chg_ratio_w_stock",$A1651,$A$1,104,100)</f>
        <v>-12.617963968471001</v>
      </c>
      <c r="P1651" s="3">
        <f ca="1">[1]!thsiFinD("ths_chg_ratio_w_stock",$A1651,$B$1,100)</f>
        <v>1.0282776349614</v>
      </c>
    </row>
    <row r="1652" spans="1:16" x14ac:dyDescent="0.25">
      <c r="A1652" s="2" t="s">
        <v>1650</v>
      </c>
      <c r="B1652" s="2" t="s">
        <v>7013</v>
      </c>
      <c r="C1652" s="3">
        <f ca="1">[1]!thsiFinD("ths_vol_ratio_stock",$A1652,$A$1,7,100)</f>
        <v>1.3369011413087999</v>
      </c>
      <c r="D1652" s="3">
        <f ca="1">[1]!thsiFinD("ths_cr_stock",$A1652,$A$1,7,100,100)</f>
        <v>15.677966101695</v>
      </c>
      <c r="E1652" s="3">
        <f ca="1">[1]!thsiFinD("ths_mfi_stock",$A1652,$A$1,7,100,100)</f>
        <v>16.461121810819002</v>
      </c>
      <c r="F1652" s="3">
        <f ca="1">[1]!thsiFinD("ths_expma_stock",$A1652,$A$1,7,100,100)</f>
        <v>2.0331581414733</v>
      </c>
      <c r="G1652" s="3">
        <f ca="1">[1]!thsiFinD("ths_rsi_stock",$A1652,$A$1,7,100,100)</f>
        <v>33.807919846765998</v>
      </c>
      <c r="H1652" s="3">
        <f ca="1">[1]!thsiFinD("ths_adtm_stock",$A1652,$A$1,7,3,100,100,100)</f>
        <v>-0.88372093023256004</v>
      </c>
      <c r="I1652" s="3">
        <f ca="1">[1]!thsiFinD("ths_bbiboll_stock",$A1652,$A$1,7,3,100,100,100)</f>
        <v>2.0971875</v>
      </c>
      <c r="J1652" s="3">
        <f ca="1">[1]!thsiFinD("ths_dptb_stock",$A1652,$A$1,7,104,100,100)</f>
        <v>0.42857142857142999</v>
      </c>
      <c r="K1652" s="3">
        <f ca="1">[1]!thsiFinD("ths_srmi_stock",$A1652,$A$1,7,100,100)</f>
        <v>-0.14347826086957</v>
      </c>
      <c r="L1652" s="3">
        <f ca="1">[1]!thsiFinD("ths_atr_stock",$A1652,$A$1,7,101,100,100)</f>
        <v>0.13857142857143001</v>
      </c>
      <c r="M1652" s="3">
        <f ca="1">[1]!thsiFinD("ths_vol_w_stock",$A1652,$A$1)/1000000</f>
        <v>84.937096999999994</v>
      </c>
      <c r="N1652" s="3">
        <f ca="1">[1]!thsiFinD("ths_turnover_ratio_w_stock",$A1652,$A$1)</f>
        <v>12.17917610842</v>
      </c>
      <c r="O1652" s="3">
        <f ca="1">[1]!thsiFinD("ths_relative_chg_ratio_w_stock",$A1652,$A$1,104,100)</f>
        <v>-13.053553941012</v>
      </c>
      <c r="P1652" s="3">
        <f ca="1">[1]!thsiFinD("ths_chg_ratio_w_stock",$A1652,$B$1,100)</f>
        <v>0</v>
      </c>
    </row>
    <row r="1653" spans="1:16" x14ac:dyDescent="0.25">
      <c r="A1653" s="2" t="s">
        <v>1651</v>
      </c>
      <c r="B1653" s="2" t="s">
        <v>7014</v>
      </c>
      <c r="C1653" s="3">
        <f ca="1">[1]!thsiFinD("ths_vol_ratio_stock",$A1653,$A$1,7,100)</f>
        <v>1.0569639360851</v>
      </c>
      <c r="D1653" s="3">
        <f ca="1">[1]!thsiFinD("ths_cr_stock",$A1653,$A$1,7,100,100)</f>
        <v>23.529411764706001</v>
      </c>
      <c r="E1653" s="3">
        <f ca="1">[1]!thsiFinD("ths_mfi_stock",$A1653,$A$1,7,100,100)</f>
        <v>23.835782014745998</v>
      </c>
      <c r="F1653" s="3">
        <f ca="1">[1]!thsiFinD("ths_expma_stock",$A1653,$A$1,7,100,100)</f>
        <v>4.2584674627806001</v>
      </c>
      <c r="G1653" s="3">
        <f ca="1">[1]!thsiFinD("ths_rsi_stock",$A1653,$A$1,7,100,100)</f>
        <v>27.620241850157999</v>
      </c>
      <c r="H1653" s="3">
        <f ca="1">[1]!thsiFinD("ths_adtm_stock",$A1653,$A$1,7,3,100,100,100)</f>
        <v>-0.85714285714285998</v>
      </c>
      <c r="I1653" s="3">
        <f ca="1">[1]!thsiFinD("ths_bbiboll_stock",$A1653,$A$1,7,3,100,100,100)</f>
        <v>4.3602083333332997</v>
      </c>
      <c r="J1653" s="3">
        <f ca="1">[1]!thsiFinD("ths_dptb_stock",$A1653,$A$1,7,104,100,100)</f>
        <v>0.71428571428570997</v>
      </c>
      <c r="K1653" s="3">
        <f ca="1">[1]!thsiFinD("ths_srmi_stock",$A1653,$A$1,7,100,100)</f>
        <v>-7.1588366890380006E-2</v>
      </c>
      <c r="L1653" s="3">
        <f ca="1">[1]!thsiFinD("ths_atr_stock",$A1653,$A$1,7,101,100,100)</f>
        <v>0.13</v>
      </c>
      <c r="M1653" s="3">
        <f ca="1">[1]!thsiFinD("ths_vol_w_stock",$A1653,$A$1)/1000000</f>
        <v>88.477849000000006</v>
      </c>
      <c r="N1653" s="3">
        <f ca="1">[1]!thsiFinD("ths_turnover_ratio_w_stock",$A1653,$A$1)</f>
        <v>8.6443221328016993</v>
      </c>
      <c r="O1653" s="3">
        <f ca="1">[1]!thsiFinD("ths_relative_chg_ratio_w_stock",$A1653,$A$1,104,100)</f>
        <v>-6.3692264417065996</v>
      </c>
      <c r="P1653" s="3">
        <f ca="1">[1]!thsiFinD("ths_chg_ratio_w_stock",$A1653,$B$1,100)</f>
        <v>-2.6506024096386001</v>
      </c>
    </row>
    <row r="1654" spans="1:16" x14ac:dyDescent="0.25">
      <c r="A1654" s="2" t="s">
        <v>1652</v>
      </c>
      <c r="B1654" s="2" t="s">
        <v>7015</v>
      </c>
      <c r="C1654" s="3">
        <f ca="1">[1]!thsiFinD("ths_vol_ratio_stock",$A1654,$A$1,7,100)</f>
        <v>0.69946403600996998</v>
      </c>
      <c r="D1654" s="3">
        <f ca="1">[1]!thsiFinD("ths_cr_stock",$A1654,$A$1,7,100,100)</f>
        <v>9.1772151898733991</v>
      </c>
      <c r="E1654" s="3">
        <f ca="1">[1]!thsiFinD("ths_mfi_stock",$A1654,$A$1,7,100,100)</f>
        <v>22.874068216946</v>
      </c>
      <c r="F1654" s="3">
        <f ca="1">[1]!thsiFinD("ths_expma_stock",$A1654,$A$1,7,100,100)</f>
        <v>2.2879148378038998</v>
      </c>
      <c r="G1654" s="3">
        <f ca="1">[1]!thsiFinD("ths_rsi_stock",$A1654,$A$1,7,100,100)</f>
        <v>32.121773936685997</v>
      </c>
      <c r="H1654" s="3">
        <f ca="1">[1]!thsiFinD("ths_adtm_stock",$A1654,$A$1,7,3,100,100,100)</f>
        <v>-0.89655172413793005</v>
      </c>
      <c r="I1654" s="3">
        <f ca="1">[1]!thsiFinD("ths_bbiboll_stock",$A1654,$A$1,7,3,100,100,100)</f>
        <v>2.3601041666667002</v>
      </c>
      <c r="J1654" s="3">
        <f ca="1">[1]!thsiFinD("ths_dptb_stock",$A1654,$A$1,7,104,100,100)</f>
        <v>0.28571428571428997</v>
      </c>
      <c r="K1654" s="3">
        <f ca="1">[1]!thsiFinD("ths_srmi_stock",$A1654,$A$1,7,100,100)</f>
        <v>-0.21481481481480999</v>
      </c>
      <c r="L1654" s="3">
        <f ca="1">[1]!thsiFinD("ths_atr_stock",$A1654,$A$1,7,101,100,100)</f>
        <v>0.18</v>
      </c>
      <c r="M1654" s="3">
        <f ca="1">[1]!thsiFinD("ths_vol_w_stock",$A1654,$A$1)/1000000</f>
        <v>540.6037</v>
      </c>
      <c r="N1654" s="3">
        <f ca="1">[1]!thsiFinD("ths_turnover_ratio_w_stock",$A1654,$A$1)</f>
        <v>36.726645063779998</v>
      </c>
      <c r="O1654" s="3">
        <f ca="1">[1]!thsiFinD("ths_relative_chg_ratio_w_stock",$A1654,$A$1,104,100)</f>
        <v>-15.375543515753</v>
      </c>
      <c r="P1654" s="3">
        <f ca="1">[1]!thsiFinD("ths_chg_ratio_w_stock",$A1654,$B$1,100)</f>
        <v>3.3018867924527999</v>
      </c>
    </row>
    <row r="1655" spans="1:16" x14ac:dyDescent="0.25">
      <c r="A1655" s="2" t="s">
        <v>1653</v>
      </c>
      <c r="B1655" s="2" t="s">
        <v>7016</v>
      </c>
      <c r="C1655" s="3">
        <f ca="1">[1]!thsiFinD("ths_vol_ratio_stock",$A1655,$A$1,7,100)</f>
        <v>0.79637206033403996</v>
      </c>
      <c r="D1655" s="3">
        <f ca="1">[1]!thsiFinD("ths_cr_stock",$A1655,$A$1,7,100,100)</f>
        <v>10.367892976587999</v>
      </c>
      <c r="E1655" s="3">
        <f ca="1">[1]!thsiFinD("ths_mfi_stock",$A1655,$A$1,7,100,100)</f>
        <v>0</v>
      </c>
      <c r="F1655" s="3">
        <f ca="1">[1]!thsiFinD("ths_expma_stock",$A1655,$A$1,7,100,100)</f>
        <v>5.0261730281896</v>
      </c>
      <c r="G1655" s="3">
        <f ca="1">[1]!thsiFinD("ths_rsi_stock",$A1655,$A$1,7,100,100)</f>
        <v>27.390084925652999</v>
      </c>
      <c r="H1655" s="3">
        <f ca="1">[1]!thsiFinD("ths_adtm_stock",$A1655,$A$1,7,3,100,100,100)</f>
        <v>-0.81395348837209003</v>
      </c>
      <c r="I1655" s="3">
        <f ca="1">[1]!thsiFinD("ths_bbiboll_stock",$A1655,$A$1,7,3,100,100,100)</f>
        <v>5.1466666666667003</v>
      </c>
      <c r="J1655" s="3">
        <f ca="1">[1]!thsiFinD("ths_dptb_stock",$A1655,$A$1,7,104,100,100)</f>
        <v>0.57142857142856995</v>
      </c>
      <c r="K1655" s="3">
        <f ca="1">[1]!thsiFinD("ths_srmi_stock",$A1655,$A$1,7,100,100)</f>
        <v>-8.6303939962476997E-2</v>
      </c>
      <c r="L1655" s="3">
        <f ca="1">[1]!thsiFinD("ths_atr_stock",$A1655,$A$1,7,101,100,100)</f>
        <v>0.15857142857143</v>
      </c>
      <c r="M1655" s="3">
        <f ca="1">[1]!thsiFinD("ths_vol_w_stock",$A1655,$A$1)/1000000</f>
        <v>48.621651999999997</v>
      </c>
      <c r="N1655" s="3">
        <f ca="1">[1]!thsiFinD("ths_turnover_ratio_w_stock",$A1655,$A$1)</f>
        <v>6.7190842920630001</v>
      </c>
      <c r="O1655" s="3">
        <f ca="1">[1]!thsiFinD("ths_relative_chg_ratio_w_stock",$A1655,$A$1,104,100)</f>
        <v>-6.5426757530869004</v>
      </c>
      <c r="P1655" s="3">
        <f ca="1">[1]!thsiFinD("ths_chg_ratio_w_stock",$A1655,$B$1,100)</f>
        <v>0.61601642710473004</v>
      </c>
    </row>
    <row r="1656" spans="1:16" x14ac:dyDescent="0.25">
      <c r="A1656" s="2" t="s">
        <v>1654</v>
      </c>
      <c r="B1656" s="2" t="s">
        <v>7017</v>
      </c>
      <c r="C1656" s="3">
        <f ca="1">[1]!thsiFinD("ths_vol_ratio_stock",$A1656,$A$1,7,100)</f>
        <v>0.69605675926726995</v>
      </c>
      <c r="D1656" s="3">
        <f ca="1">[1]!thsiFinD("ths_cr_stock",$A1656,$A$1,7,100,100)</f>
        <v>36.729857819905</v>
      </c>
      <c r="E1656" s="3">
        <f ca="1">[1]!thsiFinD("ths_mfi_stock",$A1656,$A$1,7,100,100)</f>
        <v>30.056768338204002</v>
      </c>
      <c r="F1656" s="3">
        <f ca="1">[1]!thsiFinD("ths_expma_stock",$A1656,$A$1,7,100,100)</f>
        <v>24.370494823506</v>
      </c>
      <c r="G1656" s="3">
        <f ca="1">[1]!thsiFinD("ths_rsi_stock",$A1656,$A$1,7,100,100)</f>
        <v>23.451892103784999</v>
      </c>
      <c r="H1656" s="3">
        <f ca="1">[1]!thsiFinD("ths_adtm_stock",$A1656,$A$1,7,3,100,100,100)</f>
        <v>-0.48594377510039999</v>
      </c>
      <c r="I1656" s="3">
        <f ca="1">[1]!thsiFinD("ths_bbiboll_stock",$A1656,$A$1,7,3,100,100,100)</f>
        <v>24.802604166666999</v>
      </c>
      <c r="J1656" s="3">
        <f ca="1">[1]!thsiFinD("ths_dptb_stock",$A1656,$A$1,7,104,100,100)</f>
        <v>0.57142857142856995</v>
      </c>
      <c r="K1656" s="3">
        <f ca="1">[1]!thsiFinD("ths_srmi_stock",$A1656,$A$1,7,100,100)</f>
        <v>-6.25E-2</v>
      </c>
      <c r="L1656" s="3">
        <f ca="1">[1]!thsiFinD("ths_atr_stock",$A1656,$A$1,7,101,100,100)</f>
        <v>0.83857142857142997</v>
      </c>
      <c r="M1656" s="3">
        <f ca="1">[1]!thsiFinD("ths_vol_w_stock",$A1656,$A$1)/1000000</f>
        <v>13.254314000000001</v>
      </c>
      <c r="N1656" s="3">
        <f ca="1">[1]!thsiFinD("ths_turnover_ratio_w_stock",$A1656,$A$1)</f>
        <v>6.7972617725294997</v>
      </c>
      <c r="O1656" s="3">
        <f ca="1">[1]!thsiFinD("ths_relative_chg_ratio_w_stock",$A1656,$A$1,104,100)</f>
        <v>-8.6646403224862993</v>
      </c>
      <c r="P1656" s="3">
        <f ca="1">[1]!thsiFinD("ths_chg_ratio_w_stock",$A1656,$B$1,100)</f>
        <v>4.2887473460722001</v>
      </c>
    </row>
    <row r="1657" spans="1:16" x14ac:dyDescent="0.25">
      <c r="A1657" s="2" t="s">
        <v>1655</v>
      </c>
      <c r="B1657" s="2" t="s">
        <v>7018</v>
      </c>
      <c r="C1657" s="3">
        <f ca="1">[1]!thsiFinD("ths_vol_ratio_stock",$A1657,$A$1,7,100)</f>
        <v>0.90117685434295003</v>
      </c>
      <c r="D1657" s="3">
        <f ca="1">[1]!thsiFinD("ths_cr_stock",$A1657,$A$1,7,100,100)</f>
        <v>40.887174541947999</v>
      </c>
      <c r="E1657" s="3">
        <f ca="1">[1]!thsiFinD("ths_mfi_stock",$A1657,$A$1,7,100,100)</f>
        <v>28.451232160000998</v>
      </c>
      <c r="F1657" s="3">
        <f ca="1">[1]!thsiFinD("ths_expma_stock",$A1657,$A$1,7,100,100)</f>
        <v>7.7349365404414003</v>
      </c>
      <c r="G1657" s="3">
        <f ca="1">[1]!thsiFinD("ths_rsi_stock",$A1657,$A$1,7,100,100)</f>
        <v>46.434090389833997</v>
      </c>
      <c r="H1657" s="3">
        <f ca="1">[1]!thsiFinD("ths_adtm_stock",$A1657,$A$1,7,3,100,100,100)</f>
        <v>-0.20895522388060001</v>
      </c>
      <c r="I1657" s="3">
        <f ca="1">[1]!thsiFinD("ths_bbiboll_stock",$A1657,$A$1,7,3,100,100,100)</f>
        <v>7.6937499999999996</v>
      </c>
      <c r="J1657" s="3">
        <f ca="1">[1]!thsiFinD("ths_dptb_stock",$A1657,$A$1,7,104,100,100)</f>
        <v>0.42857142857142999</v>
      </c>
      <c r="K1657" s="3">
        <f ca="1">[1]!thsiFinD("ths_srmi_stock",$A1657,$A$1,7,100,100)</f>
        <v>-0.1345496009122</v>
      </c>
      <c r="L1657" s="3">
        <f ca="1">[1]!thsiFinD("ths_atr_stock",$A1657,$A$1,7,101,100,100)</f>
        <v>0.75142857142857</v>
      </c>
      <c r="M1657" s="3">
        <f ca="1">[1]!thsiFinD("ths_vol_w_stock",$A1657,$A$1)/1000000</f>
        <v>231.568545</v>
      </c>
      <c r="N1657" s="3">
        <f ca="1">[1]!thsiFinD("ths_turnover_ratio_w_stock",$A1657,$A$1)</f>
        <v>85.525775009032003</v>
      </c>
      <c r="O1657" s="3">
        <f ca="1">[1]!thsiFinD("ths_relative_chg_ratio_w_stock",$A1657,$A$1,104,100)</f>
        <v>-2.9028290097918998</v>
      </c>
      <c r="P1657" s="3">
        <f ca="1">[1]!thsiFinD("ths_chg_ratio_w_stock",$A1657,$B$1,100)</f>
        <v>10.540184453227999</v>
      </c>
    </row>
    <row r="1658" spans="1:16" x14ac:dyDescent="0.25">
      <c r="A1658" s="2" t="s">
        <v>1656</v>
      </c>
      <c r="B1658" s="2" t="s">
        <v>7019</v>
      </c>
      <c r="C1658" s="3">
        <f ca="1">[1]!thsiFinD("ths_vol_ratio_stock",$A1658,$A$1,7,100)</f>
        <v>0.99265216636297005</v>
      </c>
      <c r="D1658" s="3">
        <f ca="1">[1]!thsiFinD("ths_cr_stock",$A1658,$A$1,7,100,100)</f>
        <v>65.384615384615003</v>
      </c>
      <c r="E1658" s="3">
        <f ca="1">[1]!thsiFinD("ths_mfi_stock",$A1658,$A$1,7,100,100)</f>
        <v>48.584936418471003</v>
      </c>
      <c r="F1658" s="3">
        <f ca="1">[1]!thsiFinD("ths_expma_stock",$A1658,$A$1,7,100,100)</f>
        <v>1.2477123666776</v>
      </c>
      <c r="G1658" s="3">
        <f ca="1">[1]!thsiFinD("ths_rsi_stock",$A1658,$A$1,7,100,100)</f>
        <v>49.552972076175998</v>
      </c>
      <c r="H1658" s="3">
        <f ca="1">[1]!thsiFinD("ths_adtm_stock",$A1658,$A$1,7,3,100,100,100)</f>
        <v>0.22222222222221999</v>
      </c>
      <c r="I1658" s="3">
        <f ca="1">[1]!thsiFinD("ths_bbiboll_stock",$A1658,$A$1,7,3,100,100,100)</f>
        <v>1.2802083333333001</v>
      </c>
      <c r="J1658" s="3">
        <f ca="1">[1]!thsiFinD("ths_dptb_stock",$A1658,$A$1,7,104,100,100)</f>
        <v>0.42857142857142999</v>
      </c>
      <c r="K1658" s="3">
        <f ca="1">[1]!thsiFinD("ths_srmi_stock",$A1658,$A$1,7,100,100)</f>
        <v>-3.7037037037037E-2</v>
      </c>
      <c r="L1658" s="3">
        <f ca="1">[1]!thsiFinD("ths_atr_stock",$A1658,$A$1,7,101,100,100)</f>
        <v>0.14142857142856999</v>
      </c>
      <c r="M1658" s="3">
        <f ca="1">[1]!thsiFinD("ths_vol_w_stock",$A1658,$A$1)/1000000</f>
        <v>198.637306</v>
      </c>
      <c r="N1658" s="3">
        <f ca="1">[1]!thsiFinD("ths_turnover_ratio_w_stock",$A1658,$A$1)</f>
        <v>47.659113424098003</v>
      </c>
      <c r="O1658" s="3">
        <f ca="1">[1]!thsiFinD("ths_relative_chg_ratio_w_stock",$A1658,$A$1,104,100)</f>
        <v>1.7248050898249001</v>
      </c>
      <c r="P1658" s="3">
        <f ca="1">[1]!thsiFinD("ths_chg_ratio_w_stock",$A1658,$B$1,100)</f>
        <v>5.3846153846154001</v>
      </c>
    </row>
    <row r="1659" spans="1:16" x14ac:dyDescent="0.25">
      <c r="A1659" s="2" t="s">
        <v>1657</v>
      </c>
      <c r="B1659" s="2" t="s">
        <v>7020</v>
      </c>
      <c r="C1659" s="3">
        <f ca="1">[1]!thsiFinD("ths_vol_ratio_stock",$A1659,$A$1,7,100)</f>
        <v>0.90945281344494999</v>
      </c>
      <c r="D1659" s="3">
        <f ca="1">[1]!thsiFinD("ths_cr_stock",$A1659,$A$1,7,100,100)</f>
        <v>-7.1232876712328004</v>
      </c>
      <c r="E1659" s="3">
        <f ca="1">[1]!thsiFinD("ths_mfi_stock",$A1659,$A$1,7,100,100)</f>
        <v>0</v>
      </c>
      <c r="F1659" s="3">
        <f ca="1">[1]!thsiFinD("ths_expma_stock",$A1659,$A$1,7,100,100)</f>
        <v>3.7995949546566998</v>
      </c>
      <c r="G1659" s="3">
        <f ca="1">[1]!thsiFinD("ths_rsi_stock",$A1659,$A$1,7,100,100)</f>
        <v>23.329788944911002</v>
      </c>
      <c r="H1659" s="3">
        <f ca="1">[1]!thsiFinD("ths_adtm_stock",$A1659,$A$1,7,3,100,100,100)</f>
        <v>-0.92647058823529005</v>
      </c>
      <c r="I1659" s="3">
        <f ca="1">[1]!thsiFinD("ths_bbiboll_stock",$A1659,$A$1,7,3,100,100,100)</f>
        <v>3.8954166666667001</v>
      </c>
      <c r="J1659" s="3">
        <f ca="1">[1]!thsiFinD("ths_dptb_stock",$A1659,$A$1,7,104,100,100)</f>
        <v>0.71428571428570997</v>
      </c>
      <c r="K1659" s="3">
        <f ca="1">[1]!thsiFinD("ths_srmi_stock",$A1659,$A$1,7,100,100)</f>
        <v>-0.15492957746479</v>
      </c>
      <c r="L1659" s="3">
        <f ca="1">[1]!thsiFinD("ths_atr_stock",$A1659,$A$1,7,101,100,100)</f>
        <v>0.19285714285714001</v>
      </c>
      <c r="M1659" s="3">
        <f ca="1">[1]!thsiFinD("ths_vol_w_stock",$A1659,$A$1)/1000000</f>
        <v>138.2646</v>
      </c>
      <c r="N1659" s="3">
        <f ca="1">[1]!thsiFinD("ths_turnover_ratio_w_stock",$A1659,$A$1)</f>
        <v>25.617631174027</v>
      </c>
      <c r="O1659" s="3">
        <f ca="1">[1]!thsiFinD("ths_relative_chg_ratio_w_stock",$A1659,$A$1,104,100)</f>
        <v>-12.032816861395</v>
      </c>
      <c r="P1659" s="3">
        <f ca="1">[1]!thsiFinD("ths_chg_ratio_w_stock",$A1659,$B$1,100)</f>
        <v>3.0555555555556002</v>
      </c>
    </row>
    <row r="1660" spans="1:16" x14ac:dyDescent="0.25">
      <c r="A1660" s="2" t="s">
        <v>1658</v>
      </c>
      <c r="B1660" s="2" t="s">
        <v>7021</v>
      </c>
      <c r="C1660" s="3">
        <f ca="1">[1]!thsiFinD("ths_vol_ratio_stock",$A1660,$A$1,7,100)</f>
        <v>1.5666993692255999</v>
      </c>
      <c r="D1660" s="3">
        <f ca="1">[1]!thsiFinD("ths_cr_stock",$A1660,$A$1,7,100,100)</f>
        <v>13.169642857143</v>
      </c>
      <c r="E1660" s="3">
        <f ca="1">[1]!thsiFinD("ths_mfi_stock",$A1660,$A$1,7,100,100)</f>
        <v>17.484281783644999</v>
      </c>
      <c r="F1660" s="3">
        <f ca="1">[1]!thsiFinD("ths_expma_stock",$A1660,$A$1,7,100,100)</f>
        <v>2.5152885133059999</v>
      </c>
      <c r="G1660" s="3">
        <f ca="1">[1]!thsiFinD("ths_rsi_stock",$A1660,$A$1,7,100,100)</f>
        <v>24.736695302449</v>
      </c>
      <c r="H1660" s="3">
        <f ca="1">[1]!thsiFinD("ths_adtm_stock",$A1660,$A$1,7,3,100,100,100)</f>
        <v>-0.94615384615385001</v>
      </c>
      <c r="I1660" s="3">
        <f ca="1">[1]!thsiFinD("ths_bbiboll_stock",$A1660,$A$1,7,3,100,100,100)</f>
        <v>2.6766666666667001</v>
      </c>
      <c r="J1660" s="3">
        <f ca="1">[1]!thsiFinD("ths_dptb_stock",$A1660,$A$1,7,104,100,100)</f>
        <v>0.57142857142856995</v>
      </c>
      <c r="K1660" s="3">
        <f ca="1">[1]!thsiFinD("ths_srmi_stock",$A1660,$A$1,7,100,100)</f>
        <v>-0.23666666666666999</v>
      </c>
      <c r="L1660" s="3">
        <f ca="1">[1]!thsiFinD("ths_atr_stock",$A1660,$A$1,7,101,100,100)</f>
        <v>0.25</v>
      </c>
      <c r="M1660" s="3">
        <f ca="1">[1]!thsiFinD("ths_vol_w_stock",$A1660,$A$1)/1000000</f>
        <v>184.21461500000001</v>
      </c>
      <c r="N1660" s="3">
        <f ca="1">[1]!thsiFinD("ths_turnover_ratio_w_stock",$A1660,$A$1)</f>
        <v>46.029449969249001</v>
      </c>
      <c r="O1660" s="3">
        <f ca="1">[1]!thsiFinD("ths_relative_chg_ratio_w_stock",$A1660,$A$1,104,100)</f>
        <v>-22.210576266107001</v>
      </c>
      <c r="P1660" s="3">
        <f ca="1">[1]!thsiFinD("ths_chg_ratio_w_stock",$A1660,$B$1,100)</f>
        <v>3.0567685589520002</v>
      </c>
    </row>
    <row r="1661" spans="1:16" x14ac:dyDescent="0.25">
      <c r="A1661" s="2" t="s">
        <v>1659</v>
      </c>
      <c r="B1661" s="2" t="s">
        <v>7022</v>
      </c>
      <c r="C1661" s="3">
        <f ca="1">[1]!thsiFinD("ths_vol_ratio_stock",$A1661,$A$1,7,100)</f>
        <v>0.99598057602798995</v>
      </c>
      <c r="D1661" s="3">
        <f ca="1">[1]!thsiFinD("ths_cr_stock",$A1661,$A$1,7,100,100)</f>
        <v>31.506849315069001</v>
      </c>
      <c r="E1661" s="3">
        <f ca="1">[1]!thsiFinD("ths_mfi_stock",$A1661,$A$1,7,100,100)</f>
        <v>12.854103414272</v>
      </c>
      <c r="F1661" s="3">
        <f ca="1">[1]!thsiFinD("ths_expma_stock",$A1661,$A$1,7,100,100)</f>
        <v>6.3366701163007999</v>
      </c>
      <c r="G1661" s="3">
        <f ca="1">[1]!thsiFinD("ths_rsi_stock",$A1661,$A$1,7,100,100)</f>
        <v>23.834350199349</v>
      </c>
      <c r="H1661" s="3">
        <f ca="1">[1]!thsiFinD("ths_adtm_stock",$A1661,$A$1,7,3,100,100,100)</f>
        <v>-0.72972972972973005</v>
      </c>
      <c r="I1661" s="3">
        <f ca="1">[1]!thsiFinD("ths_bbiboll_stock",$A1661,$A$1,7,3,100,100,100)</f>
        <v>6.4603124999999997</v>
      </c>
      <c r="J1661" s="3">
        <f ca="1">[1]!thsiFinD("ths_dptb_stock",$A1661,$A$1,7,104,100,100)</f>
        <v>0.28571428571428997</v>
      </c>
      <c r="K1661" s="3">
        <f ca="1">[1]!thsiFinD("ths_srmi_stock",$A1661,$A$1,7,100,100)</f>
        <v>-7.9939668174961995E-2</v>
      </c>
      <c r="L1661" s="3">
        <f ca="1">[1]!thsiFinD("ths_atr_stock",$A1661,$A$1,7,101,100,100)</f>
        <v>0.23</v>
      </c>
      <c r="M1661" s="3">
        <f ca="1">[1]!thsiFinD("ths_vol_w_stock",$A1661,$A$1)/1000000</f>
        <v>83.793965</v>
      </c>
      <c r="N1661" s="3">
        <f ca="1">[1]!thsiFinD("ths_turnover_ratio_w_stock",$A1661,$A$1)</f>
        <v>9.1150627505009005</v>
      </c>
      <c r="O1661" s="3">
        <f ca="1">[1]!thsiFinD("ths_relative_chg_ratio_w_stock",$A1661,$A$1,104,100)</f>
        <v>-9.1987647467278002</v>
      </c>
      <c r="P1661" s="3">
        <f ca="1">[1]!thsiFinD("ths_chg_ratio_w_stock",$A1661,$B$1,100)</f>
        <v>4.9180327868853002</v>
      </c>
    </row>
    <row r="1662" spans="1:16" x14ac:dyDescent="0.25">
      <c r="A1662" s="2" t="s">
        <v>1660</v>
      </c>
      <c r="B1662" s="2" t="s">
        <v>7023</v>
      </c>
      <c r="C1662" s="3">
        <f ca="1">[1]!thsiFinD("ths_vol_ratio_stock",$A1662,$A$1,7,100)</f>
        <v>0.87439803162513996</v>
      </c>
      <c r="D1662" s="3">
        <f ca="1">[1]!thsiFinD("ths_cr_stock",$A1662,$A$1,7,100,100)</f>
        <v>59.574468085107</v>
      </c>
      <c r="E1662" s="3">
        <f ca="1">[1]!thsiFinD("ths_mfi_stock",$A1662,$A$1,7,100,100)</f>
        <v>51.375877469514002</v>
      </c>
      <c r="F1662" s="3">
        <f ca="1">[1]!thsiFinD("ths_expma_stock",$A1662,$A$1,7,100,100)</f>
        <v>1.3292914384297001</v>
      </c>
      <c r="G1662" s="3">
        <f ca="1">[1]!thsiFinD("ths_rsi_stock",$A1662,$A$1,7,100,100)</f>
        <v>39.771489205869997</v>
      </c>
      <c r="H1662" s="3">
        <f ca="1">[1]!thsiFinD("ths_adtm_stock",$A1662,$A$1,7,3,100,100,100)</f>
        <v>-0.48275862068966002</v>
      </c>
      <c r="I1662" s="3">
        <f ca="1">[1]!thsiFinD("ths_bbiboll_stock",$A1662,$A$1,7,3,100,100,100)</f>
        <v>1.3929166666667001</v>
      </c>
      <c r="J1662" s="3">
        <f ca="1">[1]!thsiFinD("ths_dptb_stock",$A1662,$A$1,7,104,100,100)</f>
        <v>0.42857142857142999</v>
      </c>
      <c r="K1662" s="3">
        <f ca="1">[1]!thsiFinD("ths_srmi_stock",$A1662,$A$1,7,100,100)</f>
        <v>-0.13245033112582999</v>
      </c>
      <c r="L1662" s="3">
        <f ca="1">[1]!thsiFinD("ths_atr_stock",$A1662,$A$1,7,101,100,100)</f>
        <v>0.15571428571429</v>
      </c>
      <c r="M1662" s="3">
        <f ca="1">[1]!thsiFinD("ths_vol_w_stock",$A1662,$A$1)/1000000</f>
        <v>110.74795</v>
      </c>
      <c r="N1662" s="3">
        <f ca="1">[1]!thsiFinD("ths_turnover_ratio_w_stock",$A1662,$A$1)</f>
        <v>32.263340737774001</v>
      </c>
      <c r="O1662" s="3">
        <f ca="1">[1]!thsiFinD("ths_relative_chg_ratio_w_stock",$A1662,$A$1,104,100)</f>
        <v>-5.5930905936283004</v>
      </c>
      <c r="P1662" s="3">
        <f ca="1">[1]!thsiFinD("ths_chg_ratio_w_stock",$A1662,$B$1,100)</f>
        <v>12.977099236640999</v>
      </c>
    </row>
    <row r="1663" spans="1:16" x14ac:dyDescent="0.25">
      <c r="A1663" s="2" t="s">
        <v>1661</v>
      </c>
      <c r="B1663" s="2" t="s">
        <v>7024</v>
      </c>
      <c r="C1663" s="3">
        <f ca="1">[1]!thsiFinD("ths_vol_ratio_stock",$A1663,$A$1,7,100)</f>
        <v>0.83125306095066998</v>
      </c>
      <c r="D1663" s="3">
        <f ca="1">[1]!thsiFinD("ths_cr_stock",$A1663,$A$1,7,100,100)</f>
        <v>36.285714285714</v>
      </c>
      <c r="E1663" s="3">
        <f ca="1">[1]!thsiFinD("ths_mfi_stock",$A1663,$A$1,7,100,100)</f>
        <v>16.378734173323998</v>
      </c>
      <c r="F1663" s="3">
        <f ca="1">[1]!thsiFinD("ths_expma_stock",$A1663,$A$1,7,100,100)</f>
        <v>5.1484141615045003</v>
      </c>
      <c r="G1663" s="3">
        <f ca="1">[1]!thsiFinD("ths_rsi_stock",$A1663,$A$1,7,100,100)</f>
        <v>29.537251588446001</v>
      </c>
      <c r="H1663" s="3">
        <f ca="1">[1]!thsiFinD("ths_adtm_stock",$A1663,$A$1,7,3,100,100,100)</f>
        <v>-0.58750000000000002</v>
      </c>
      <c r="I1663" s="3">
        <f ca="1">[1]!thsiFinD("ths_bbiboll_stock",$A1663,$A$1,7,3,100,100,100)</f>
        <v>5.2602083333333001</v>
      </c>
      <c r="J1663" s="3">
        <f ca="1">[1]!thsiFinD("ths_dptb_stock",$A1663,$A$1,7,104,100,100)</f>
        <v>0.42857142857142999</v>
      </c>
      <c r="K1663" s="3">
        <f ca="1">[1]!thsiFinD("ths_srmi_stock",$A1663,$A$1,7,100,100)</f>
        <v>-8.0074487895717E-2</v>
      </c>
      <c r="L1663" s="3">
        <f ca="1">[1]!thsiFinD("ths_atr_stock",$A1663,$A$1,7,101,100,100)</f>
        <v>0.24</v>
      </c>
      <c r="M1663" s="3">
        <f ca="1">[1]!thsiFinD("ths_vol_w_stock",$A1663,$A$1)/1000000</f>
        <v>66.137508999999994</v>
      </c>
      <c r="N1663" s="3">
        <f ca="1">[1]!thsiFinD("ths_turnover_ratio_w_stock",$A1663,$A$1)</f>
        <v>4.8570291804604002</v>
      </c>
      <c r="O1663" s="3">
        <f ca="1">[1]!thsiFinD("ths_relative_chg_ratio_w_stock",$A1663,$A$1,104,100)</f>
        <v>-10.828685901166001</v>
      </c>
      <c r="P1663" s="3">
        <f ca="1">[1]!thsiFinD("ths_chg_ratio_w_stock",$A1663,$B$1,100)</f>
        <v>2.0242914979757001</v>
      </c>
    </row>
    <row r="1664" spans="1:16" x14ac:dyDescent="0.25">
      <c r="A1664" s="2" t="s">
        <v>1662</v>
      </c>
      <c r="B1664" s="2" t="s">
        <v>7025</v>
      </c>
      <c r="C1664" s="3">
        <f ca="1">[1]!thsiFinD("ths_vol_ratio_stock",$A1664,$A$1,7,100)</f>
        <v>0.99393459453305</v>
      </c>
      <c r="D1664" s="3">
        <f ca="1">[1]!thsiFinD("ths_cr_stock",$A1664,$A$1,7,100,100)</f>
        <v>13.647058823529999</v>
      </c>
      <c r="E1664" s="3">
        <f ca="1">[1]!thsiFinD("ths_mfi_stock",$A1664,$A$1,7,100,100)</f>
        <v>24.035548398629999</v>
      </c>
      <c r="F1664" s="3">
        <f ca="1">[1]!thsiFinD("ths_expma_stock",$A1664,$A$1,7,100,100)</f>
        <v>4.6475929368277997</v>
      </c>
      <c r="G1664" s="3">
        <f ca="1">[1]!thsiFinD("ths_rsi_stock",$A1664,$A$1,7,100,100)</f>
        <v>30.427818752368001</v>
      </c>
      <c r="H1664" s="3">
        <f ca="1">[1]!thsiFinD("ths_adtm_stock",$A1664,$A$1,7,3,100,100,100)</f>
        <v>-0.96470588235293997</v>
      </c>
      <c r="I1664" s="3">
        <f ca="1">[1]!thsiFinD("ths_bbiboll_stock",$A1664,$A$1,7,3,100,100,100)</f>
        <v>4.8227083333333001</v>
      </c>
      <c r="J1664" s="3">
        <f ca="1">[1]!thsiFinD("ths_dptb_stock",$A1664,$A$1,7,104,100,100)</f>
        <v>0.57142857142856995</v>
      </c>
      <c r="K1664" s="3">
        <f ca="1">[1]!thsiFinD("ths_srmi_stock",$A1664,$A$1,7,100,100)</f>
        <v>-0.106</v>
      </c>
      <c r="L1664" s="3">
        <f ca="1">[1]!thsiFinD("ths_atr_stock",$A1664,$A$1,7,101,100,100)</f>
        <v>0.25571428571429</v>
      </c>
      <c r="M1664" s="3">
        <f ca="1">[1]!thsiFinD("ths_vol_w_stock",$A1664,$A$1)/1000000</f>
        <v>96.163256000000004</v>
      </c>
      <c r="N1664" s="3">
        <f ca="1">[1]!thsiFinD("ths_turnover_ratio_w_stock",$A1664,$A$1)</f>
        <v>31.870020639448001</v>
      </c>
      <c r="O1664" s="3">
        <f ca="1">[1]!thsiFinD("ths_relative_chg_ratio_w_stock",$A1664,$A$1,104,100)</f>
        <v>-8.9840363735896993</v>
      </c>
      <c r="P1664" s="3">
        <f ca="1">[1]!thsiFinD("ths_chg_ratio_w_stock",$A1664,$B$1,100)</f>
        <v>12.751677852348999</v>
      </c>
    </row>
    <row r="1665" spans="1:16" x14ac:dyDescent="0.25">
      <c r="A1665" s="2" t="s">
        <v>1663</v>
      </c>
      <c r="B1665" s="2" t="s">
        <v>7026</v>
      </c>
      <c r="C1665" s="3">
        <f ca="1">[1]!thsiFinD("ths_vol_ratio_stock",$A1665,$A$1,7,100)</f>
        <v>0.81752000342124997</v>
      </c>
      <c r="D1665" s="3">
        <f ca="1">[1]!thsiFinD("ths_cr_stock",$A1665,$A$1,7,100,100)</f>
        <v>45.045045045045001</v>
      </c>
      <c r="E1665" s="3">
        <f ca="1">[1]!thsiFinD("ths_mfi_stock",$A1665,$A$1,7,100,100)</f>
        <v>26.836983427762</v>
      </c>
      <c r="F1665" s="3">
        <f ca="1">[1]!thsiFinD("ths_expma_stock",$A1665,$A$1,7,100,100)</f>
        <v>6.1655815955839</v>
      </c>
      <c r="G1665" s="3">
        <f ca="1">[1]!thsiFinD("ths_rsi_stock",$A1665,$A$1,7,100,100)</f>
        <v>31.716075579059002</v>
      </c>
      <c r="H1665" s="3">
        <f ca="1">[1]!thsiFinD("ths_adtm_stock",$A1665,$A$1,7,3,100,100,100)</f>
        <v>-0.63380281690141005</v>
      </c>
      <c r="I1665" s="3">
        <f ca="1">[1]!thsiFinD("ths_bbiboll_stock",$A1665,$A$1,7,3,100,100,100)</f>
        <v>6.2391666666666996</v>
      </c>
      <c r="J1665" s="3">
        <f ca="1">[1]!thsiFinD("ths_dptb_stock",$A1665,$A$1,7,104,100,100)</f>
        <v>0.14285714285713999</v>
      </c>
      <c r="K1665" s="3">
        <f ca="1">[1]!thsiFinD("ths_srmi_stock",$A1665,$A$1,7,100,100)</f>
        <v>-5.3712480252765003E-2</v>
      </c>
      <c r="L1665" s="3">
        <f ca="1">[1]!thsiFinD("ths_atr_stock",$A1665,$A$1,7,101,100,100)</f>
        <v>0.23571428571429001</v>
      </c>
      <c r="M1665" s="3">
        <f ca="1">[1]!thsiFinD("ths_vol_w_stock",$A1665,$A$1)/1000000</f>
        <v>82.579804999999993</v>
      </c>
      <c r="N1665" s="3">
        <f ca="1">[1]!thsiFinD("ths_turnover_ratio_w_stock",$A1665,$A$1)</f>
        <v>8.7478989804773999</v>
      </c>
      <c r="O1665" s="3">
        <f ca="1">[1]!thsiFinD("ths_relative_chg_ratio_w_stock",$A1665,$A$1,104,100)</f>
        <v>-7.6838487563289002</v>
      </c>
      <c r="P1665" s="3">
        <f ca="1">[1]!thsiFinD("ths_chg_ratio_w_stock",$A1665,$B$1,100)</f>
        <v>4.8414023372286996</v>
      </c>
    </row>
    <row r="1666" spans="1:16" x14ac:dyDescent="0.25">
      <c r="A1666" s="2" t="s">
        <v>1664</v>
      </c>
      <c r="B1666" s="2" t="s">
        <v>7027</v>
      </c>
      <c r="C1666" s="3">
        <f ca="1">[1]!thsiFinD("ths_vol_ratio_stock",$A1666,$A$1,7,100)</f>
        <v>0.90248188179405997</v>
      </c>
      <c r="D1666" s="3">
        <f ca="1">[1]!thsiFinD("ths_cr_stock",$A1666,$A$1,7,100,100)</f>
        <v>51.234567901235003</v>
      </c>
      <c r="E1666" s="3">
        <f ca="1">[1]!thsiFinD("ths_mfi_stock",$A1666,$A$1,7,100,100)</f>
        <v>51.926644763798002</v>
      </c>
      <c r="F1666" s="3">
        <f ca="1">[1]!thsiFinD("ths_expma_stock",$A1666,$A$1,7,100,100)</f>
        <v>13.826379058415</v>
      </c>
      <c r="G1666" s="3">
        <f ca="1">[1]!thsiFinD("ths_rsi_stock",$A1666,$A$1,7,100,100)</f>
        <v>26.218569367421999</v>
      </c>
      <c r="H1666" s="3">
        <f ca="1">[1]!thsiFinD("ths_adtm_stock",$A1666,$A$1,7,3,100,100,100)</f>
        <v>-0.20833333333333001</v>
      </c>
      <c r="I1666" s="3">
        <f ca="1">[1]!thsiFinD("ths_bbiboll_stock",$A1666,$A$1,7,3,100,100,100)</f>
        <v>14.101354166667001</v>
      </c>
      <c r="J1666" s="3">
        <f ca="1">[1]!thsiFinD("ths_dptb_stock",$A1666,$A$1,7,104,100,100)</f>
        <v>0.71428571428570997</v>
      </c>
      <c r="K1666" s="3">
        <f ca="1">[1]!thsiFinD("ths_srmi_stock",$A1666,$A$1,7,100,100)</f>
        <v>-4.1814316087880998E-2</v>
      </c>
      <c r="L1666" s="3">
        <f ca="1">[1]!thsiFinD("ths_atr_stock",$A1666,$A$1,7,101,100,100)</f>
        <v>0.35142857142856998</v>
      </c>
      <c r="M1666" s="3">
        <f ca="1">[1]!thsiFinD("ths_vol_w_stock",$A1666,$A$1)/1000000</f>
        <v>21.670852</v>
      </c>
      <c r="N1666" s="3">
        <f ca="1">[1]!thsiFinD("ths_turnover_ratio_w_stock",$A1666,$A$1)</f>
        <v>3.8519703168918999</v>
      </c>
      <c r="O1666" s="3">
        <f ca="1">[1]!thsiFinD("ths_relative_chg_ratio_w_stock",$A1666,$A$1,104,100)</f>
        <v>-4.1547508195876999</v>
      </c>
      <c r="P1666" s="3">
        <f ca="1">[1]!thsiFinD("ths_chg_ratio_w_stock",$A1666,$B$1,100)</f>
        <v>-4.4378698224852</v>
      </c>
    </row>
    <row r="1667" spans="1:16" x14ac:dyDescent="0.25">
      <c r="A1667" s="2" t="s">
        <v>1665</v>
      </c>
      <c r="B1667" s="2" t="s">
        <v>7028</v>
      </c>
      <c r="C1667" s="3">
        <f ca="1">[1]!thsiFinD("ths_vol_ratio_stock",$A1667,$A$1,7,100)</f>
        <v>0.77867600672698001</v>
      </c>
      <c r="D1667" s="3">
        <f ca="1">[1]!thsiFinD("ths_cr_stock",$A1667,$A$1,7,100,100)</f>
        <v>25.779036827195</v>
      </c>
      <c r="E1667" s="3">
        <f ca="1">[1]!thsiFinD("ths_mfi_stock",$A1667,$A$1,7,100,100)</f>
        <v>42.425729072418001</v>
      </c>
      <c r="F1667" s="3">
        <f ca="1">[1]!thsiFinD("ths_expma_stock",$A1667,$A$1,7,100,100)</f>
        <v>4.7799241728138</v>
      </c>
      <c r="G1667" s="3">
        <f ca="1">[1]!thsiFinD("ths_rsi_stock",$A1667,$A$1,7,100,100)</f>
        <v>31.109647633948999</v>
      </c>
      <c r="H1667" s="3">
        <f ca="1">[1]!thsiFinD("ths_adtm_stock",$A1667,$A$1,7,3,100,100,100)</f>
        <v>-0.72839506172839996</v>
      </c>
      <c r="I1667" s="3">
        <f ca="1">[1]!thsiFinD("ths_bbiboll_stock",$A1667,$A$1,7,3,100,100,100)</f>
        <v>4.8695833333333001</v>
      </c>
      <c r="J1667" s="3">
        <f ca="1">[1]!thsiFinD("ths_dptb_stock",$A1667,$A$1,7,104,100,100)</f>
        <v>0.28571428571428997</v>
      </c>
      <c r="K1667" s="3">
        <f ca="1">[1]!thsiFinD("ths_srmi_stock",$A1667,$A$1,7,100,100)</f>
        <v>-9.2156862745098003E-2</v>
      </c>
      <c r="L1667" s="3">
        <f ca="1">[1]!thsiFinD("ths_atr_stock",$A1667,$A$1,7,101,100,100)</f>
        <v>0.22714285714286001</v>
      </c>
      <c r="M1667" s="3">
        <f ca="1">[1]!thsiFinD("ths_vol_w_stock",$A1667,$A$1)/1000000</f>
        <v>110.133323</v>
      </c>
      <c r="N1667" s="3">
        <f ca="1">[1]!thsiFinD("ths_turnover_ratio_w_stock",$A1667,$A$1)</f>
        <v>21.037386265323001</v>
      </c>
      <c r="O1667" s="3">
        <f ca="1">[1]!thsiFinD("ths_relative_chg_ratio_w_stock",$A1667,$A$1,104,100)</f>
        <v>-10.282569184837</v>
      </c>
      <c r="P1667" s="3">
        <f ca="1">[1]!thsiFinD("ths_chg_ratio_w_stock",$A1667,$B$1,100)</f>
        <v>1.7278617710583</v>
      </c>
    </row>
    <row r="1668" spans="1:16" x14ac:dyDescent="0.25">
      <c r="A1668" s="2" t="s">
        <v>1666</v>
      </c>
      <c r="B1668" s="2" t="s">
        <v>7029</v>
      </c>
      <c r="C1668" s="3">
        <f ca="1">[1]!thsiFinD("ths_vol_ratio_stock",$A1668,$A$1,7,100)</f>
        <v>0.91485365672687002</v>
      </c>
      <c r="D1668" s="3">
        <f ca="1">[1]!thsiFinD("ths_cr_stock",$A1668,$A$1,7,100,100)</f>
        <v>12.5</v>
      </c>
      <c r="E1668" s="3">
        <f ca="1">[1]!thsiFinD("ths_mfi_stock",$A1668,$A$1,7,100,100)</f>
        <v>23.576639031286</v>
      </c>
      <c r="F1668" s="3">
        <f ca="1">[1]!thsiFinD("ths_expma_stock",$A1668,$A$1,7,100,100)</f>
        <v>3.7780530967170001</v>
      </c>
      <c r="G1668" s="3">
        <f ca="1">[1]!thsiFinD("ths_rsi_stock",$A1668,$A$1,7,100,100)</f>
        <v>25.567532008274998</v>
      </c>
      <c r="H1668" s="3">
        <f ca="1">[1]!thsiFinD("ths_adtm_stock",$A1668,$A$1,7,3,100,100,100)</f>
        <v>-0.91044776119403004</v>
      </c>
      <c r="I1668" s="3">
        <f ca="1">[1]!thsiFinD("ths_bbiboll_stock",$A1668,$A$1,7,3,100,100,100)</f>
        <v>3.8602083333333002</v>
      </c>
      <c r="J1668" s="3">
        <f ca="1">[1]!thsiFinD("ths_dptb_stock",$A1668,$A$1,7,104,100,100)</f>
        <v>0.42857142857142999</v>
      </c>
      <c r="K1668" s="3">
        <f ca="1">[1]!thsiFinD("ths_srmi_stock",$A1668,$A$1,7,100,100)</f>
        <v>-0.11735941320293</v>
      </c>
      <c r="L1668" s="3">
        <f ca="1">[1]!thsiFinD("ths_atr_stock",$A1668,$A$1,7,101,100,100)</f>
        <v>0.16285714285714001</v>
      </c>
      <c r="M1668" s="3">
        <f ca="1">[1]!thsiFinD("ths_vol_w_stock",$A1668,$A$1)/1000000</f>
        <v>77.169340000000005</v>
      </c>
      <c r="N1668" s="3">
        <f ca="1">[1]!thsiFinD("ths_turnover_ratio_w_stock",$A1668,$A$1)</f>
        <v>10.507896430351</v>
      </c>
      <c r="O1668" s="3">
        <f ca="1">[1]!thsiFinD("ths_relative_chg_ratio_w_stock",$A1668,$A$1,104,100)</f>
        <v>-12.00314503183</v>
      </c>
      <c r="P1668" s="3">
        <f ca="1">[1]!thsiFinD("ths_chg_ratio_w_stock",$A1668,$B$1,100)</f>
        <v>1.1080332409972</v>
      </c>
    </row>
    <row r="1669" spans="1:16" x14ac:dyDescent="0.25">
      <c r="A1669" s="2" t="s">
        <v>1667</v>
      </c>
      <c r="B1669" s="2" t="s">
        <v>7030</v>
      </c>
      <c r="C1669" s="3">
        <f ca="1">[1]!thsiFinD("ths_vol_ratio_stock",$A1669,$A$1,7,100)</f>
        <v>0.65143250269154995</v>
      </c>
      <c r="D1669" s="3">
        <f ca="1">[1]!thsiFinD("ths_cr_stock",$A1669,$A$1,7,100,100)</f>
        <v>54.742096505823</v>
      </c>
      <c r="E1669" s="3">
        <f ca="1">[1]!thsiFinD("ths_mfi_stock",$A1669,$A$1,7,100,100)</f>
        <v>21.618782667245998</v>
      </c>
      <c r="F1669" s="3">
        <f ca="1">[1]!thsiFinD("ths_expma_stock",$A1669,$A$1,7,100,100)</f>
        <v>14.918194516607</v>
      </c>
      <c r="G1669" s="3">
        <f ca="1">[1]!thsiFinD("ths_rsi_stock",$A1669,$A$1,7,100,100)</f>
        <v>25.961059684453001</v>
      </c>
      <c r="H1669" s="3">
        <f ca="1">[1]!thsiFinD("ths_adtm_stock",$A1669,$A$1,7,3,100,100,100)</f>
        <v>-0.28030303030303</v>
      </c>
      <c r="I1669" s="3">
        <f ca="1">[1]!thsiFinD("ths_bbiboll_stock",$A1669,$A$1,7,3,100,100,100)</f>
        <v>15.057083333333001</v>
      </c>
      <c r="J1669" s="3">
        <f ca="1">[1]!thsiFinD("ths_dptb_stock",$A1669,$A$1,7,104,100,100)</f>
        <v>0.71428571428570997</v>
      </c>
      <c r="K1669" s="3">
        <f ca="1">[1]!thsiFinD("ths_srmi_stock",$A1669,$A$1,7,100,100)</f>
        <v>-4.7120418848166999E-2</v>
      </c>
      <c r="L1669" s="3">
        <f ca="1">[1]!thsiFinD("ths_atr_stock",$A1669,$A$1,7,101,100,100)</f>
        <v>0.44285714285714001</v>
      </c>
      <c r="M1669" s="3">
        <f ca="1">[1]!thsiFinD("ths_vol_w_stock",$A1669,$A$1)/1000000</f>
        <v>16.488427999999999</v>
      </c>
      <c r="N1669" s="3">
        <f ca="1">[1]!thsiFinD("ths_turnover_ratio_w_stock",$A1669,$A$1)</f>
        <v>4.5231589740861997</v>
      </c>
      <c r="O1669" s="3">
        <f ca="1">[1]!thsiFinD("ths_relative_chg_ratio_w_stock",$A1669,$A$1,104,100)</f>
        <v>-4.6120572384941996</v>
      </c>
      <c r="P1669" s="3">
        <f ca="1">[1]!thsiFinD("ths_chg_ratio_w_stock",$A1669,$B$1,100)</f>
        <v>-0.61813186813187004</v>
      </c>
    </row>
    <row r="1670" spans="1:16" x14ac:dyDescent="0.25">
      <c r="A1670" s="2" t="s">
        <v>1668</v>
      </c>
      <c r="B1670" s="2" t="s">
        <v>7031</v>
      </c>
      <c r="C1670" s="3">
        <f ca="1">[1]!thsiFinD("ths_vol_ratio_stock",$A1670,$A$1,7,100)</f>
        <v>1.2205367185305001</v>
      </c>
      <c r="D1670" s="3">
        <f ca="1">[1]!thsiFinD("ths_cr_stock",$A1670,$A$1,7,100,100)</f>
        <v>6.3720452209660996</v>
      </c>
      <c r="E1670" s="3">
        <f ca="1">[1]!thsiFinD("ths_mfi_stock",$A1670,$A$1,7,100,100)</f>
        <v>14.933140753937</v>
      </c>
      <c r="F1670" s="3">
        <f ca="1">[1]!thsiFinD("ths_expma_stock",$A1670,$A$1,7,100,100)</f>
        <v>8.0437196303508998</v>
      </c>
      <c r="G1670" s="3">
        <f ca="1">[1]!thsiFinD("ths_rsi_stock",$A1670,$A$1,7,100,100)</f>
        <v>32.511204274133</v>
      </c>
      <c r="H1670" s="3">
        <f ca="1">[1]!thsiFinD("ths_adtm_stock",$A1670,$A$1,7,3,100,100,100)</f>
        <v>-0.86559139784946004</v>
      </c>
      <c r="I1670" s="3">
        <f ca="1">[1]!thsiFinD("ths_bbiboll_stock",$A1670,$A$1,7,3,100,100,100)</f>
        <v>8.5219791666667</v>
      </c>
      <c r="J1670" s="3">
        <f ca="1">[1]!thsiFinD("ths_dptb_stock",$A1670,$A$1,7,104,100,100)</f>
        <v>0.57142857142856995</v>
      </c>
      <c r="K1670" s="3">
        <f ca="1">[1]!thsiFinD("ths_srmi_stock",$A1670,$A$1,7,100,100)</f>
        <v>-0.33090909090908999</v>
      </c>
      <c r="L1670" s="3">
        <f ca="1">[1]!thsiFinD("ths_atr_stock",$A1670,$A$1,7,101,100,100)</f>
        <v>1.0528571428571001</v>
      </c>
      <c r="M1670" s="3">
        <f ca="1">[1]!thsiFinD("ths_vol_w_stock",$A1670,$A$1)/1000000</f>
        <v>476.50627200000002</v>
      </c>
      <c r="N1670" s="3">
        <f ca="1">[1]!thsiFinD("ths_turnover_ratio_w_stock",$A1670,$A$1)</f>
        <v>101.21203738318</v>
      </c>
      <c r="O1670" s="3">
        <f ca="1">[1]!thsiFinD("ths_relative_chg_ratio_w_stock",$A1670,$A$1,104,100)</f>
        <v>-27.253868480194999</v>
      </c>
      <c r="P1670" s="3">
        <f ca="1">[1]!thsiFinD("ths_chg_ratio_w_stock",$A1670,$B$1,100)</f>
        <v>10.054347826087</v>
      </c>
    </row>
    <row r="1671" spans="1:16" x14ac:dyDescent="0.25">
      <c r="A1671" s="2" t="s">
        <v>1669</v>
      </c>
      <c r="B1671" s="2" t="s">
        <v>7032</v>
      </c>
      <c r="C1671" s="3">
        <f ca="1">[1]!thsiFinD("ths_vol_ratio_stock",$A1671,$A$1,7,100)</f>
        <v>2.3000527272520999</v>
      </c>
      <c r="D1671" s="3">
        <f ca="1">[1]!thsiFinD("ths_cr_stock",$A1671,$A$1,7,100,100)</f>
        <v>41.964285714286</v>
      </c>
      <c r="E1671" s="3">
        <f ca="1">[1]!thsiFinD("ths_mfi_stock",$A1671,$A$1,7,100,100)</f>
        <v>33.357630443467997</v>
      </c>
      <c r="F1671" s="3">
        <f ca="1">[1]!thsiFinD("ths_expma_stock",$A1671,$A$1,7,100,100)</f>
        <v>4.5698561975244996</v>
      </c>
      <c r="G1671" s="3">
        <f ca="1">[1]!thsiFinD("ths_rsi_stock",$A1671,$A$1,7,100,100)</f>
        <v>44.246724092257999</v>
      </c>
      <c r="H1671" s="3">
        <f ca="1">[1]!thsiFinD("ths_adtm_stock",$A1671,$A$1,7,3,100,100,100)</f>
        <v>-0.75555555555555998</v>
      </c>
      <c r="I1671" s="3">
        <f ca="1">[1]!thsiFinD("ths_bbiboll_stock",$A1671,$A$1,7,3,100,100,100)</f>
        <v>4.6657291666666998</v>
      </c>
      <c r="J1671" s="3">
        <f ca="1">[1]!thsiFinD("ths_dptb_stock",$A1671,$A$1,7,104,100,100)</f>
        <v>0.42857142857142999</v>
      </c>
      <c r="K1671" s="3">
        <f ca="1">[1]!thsiFinD("ths_srmi_stock",$A1671,$A$1,7,100,100)</f>
        <v>-8.0321285140561999E-2</v>
      </c>
      <c r="L1671" s="3">
        <f ca="1">[1]!thsiFinD("ths_atr_stock",$A1671,$A$1,7,101,100,100)</f>
        <v>0.31428571428571001</v>
      </c>
      <c r="M1671" s="3">
        <f ca="1">[1]!thsiFinD("ths_vol_w_stock",$A1671,$A$1)/1000000</f>
        <v>45.618952</v>
      </c>
      <c r="N1671" s="3">
        <f ca="1">[1]!thsiFinD("ths_turnover_ratio_w_stock",$A1671,$A$1)</f>
        <v>11.779296055988</v>
      </c>
      <c r="O1671" s="3">
        <f ca="1">[1]!thsiFinD("ths_relative_chg_ratio_w_stock",$A1671,$A$1,104,100)</f>
        <v>-7.6847774051449003</v>
      </c>
      <c r="P1671" s="3">
        <f ca="1">[1]!thsiFinD("ths_chg_ratio_w_stock",$A1671,$B$1,100)</f>
        <v>-3.4934497816593999</v>
      </c>
    </row>
    <row r="1672" spans="1:16" x14ac:dyDescent="0.25">
      <c r="A1672" s="2" t="s">
        <v>1670</v>
      </c>
      <c r="B1672" s="2" t="s">
        <v>7033</v>
      </c>
      <c r="C1672" s="3">
        <f ca="1">[1]!thsiFinD("ths_vol_ratio_stock",$A1672,$A$1,7,100)</f>
        <v>1.0866470779702999</v>
      </c>
      <c r="D1672" s="3">
        <f ca="1">[1]!thsiFinD("ths_cr_stock",$A1672,$A$1,7,100,100)</f>
        <v>79.501385041551003</v>
      </c>
      <c r="E1672" s="3">
        <f ca="1">[1]!thsiFinD("ths_mfi_stock",$A1672,$A$1,7,100,100)</f>
        <v>51.574678533274998</v>
      </c>
      <c r="F1672" s="3">
        <f ca="1">[1]!thsiFinD("ths_expma_stock",$A1672,$A$1,7,100,100)</f>
        <v>6.1801947959861003</v>
      </c>
      <c r="G1672" s="3">
        <f ca="1">[1]!thsiFinD("ths_rsi_stock",$A1672,$A$1,7,100,100)</f>
        <v>36.156385340162998</v>
      </c>
      <c r="H1672" s="3">
        <f ca="1">[1]!thsiFinD("ths_adtm_stock",$A1672,$A$1,7,3,100,100,100)</f>
        <v>0.66037735849057</v>
      </c>
      <c r="I1672" s="3">
        <f ca="1">[1]!thsiFinD("ths_bbiboll_stock",$A1672,$A$1,7,3,100,100,100)</f>
        <v>6.3620833333332998</v>
      </c>
      <c r="J1672" s="3">
        <f ca="1">[1]!thsiFinD("ths_dptb_stock",$A1672,$A$1,7,104,100,100)</f>
        <v>0.28571428571428997</v>
      </c>
      <c r="K1672" s="3">
        <f ca="1">[1]!thsiFinD("ths_srmi_stock",$A1672,$A$1,7,100,100)</f>
        <v>-6.9767441860465004E-2</v>
      </c>
      <c r="L1672" s="3">
        <f ca="1">[1]!thsiFinD("ths_atr_stock",$A1672,$A$1,7,101,100,100)</f>
        <v>0.69142857142856995</v>
      </c>
      <c r="M1672" s="3">
        <f ca="1">[1]!thsiFinD("ths_vol_w_stock",$A1672,$A$1)/1000000</f>
        <v>484.13255600000002</v>
      </c>
      <c r="N1672" s="3">
        <f ca="1">[1]!thsiFinD("ths_turnover_ratio_w_stock",$A1672,$A$1)</f>
        <v>79.854623753268001</v>
      </c>
      <c r="O1672" s="3">
        <f ca="1">[1]!thsiFinD("ths_relative_chg_ratio_w_stock",$A1672,$A$1,104,100)</f>
        <v>-13.015989483818</v>
      </c>
      <c r="P1672" s="3">
        <f ca="1">[1]!thsiFinD("ths_chg_ratio_w_stock",$A1672,$B$1,100)</f>
        <v>-0.17857142857142</v>
      </c>
    </row>
    <row r="1673" spans="1:16" x14ac:dyDescent="0.25">
      <c r="A1673" s="2" t="s">
        <v>1671</v>
      </c>
      <c r="B1673" s="2" t="s">
        <v>7034</v>
      </c>
      <c r="C1673" s="3">
        <f ca="1">[1]!thsiFinD("ths_vol_ratio_stock",$A1673,$A$1,7,100)</f>
        <v>0.93178448158532001</v>
      </c>
      <c r="D1673" s="3">
        <f ca="1">[1]!thsiFinD("ths_cr_stock",$A1673,$A$1,7,100,100)</f>
        <v>27.482678983833999</v>
      </c>
      <c r="E1673" s="3">
        <f ca="1">[1]!thsiFinD("ths_mfi_stock",$A1673,$A$1,7,100,100)</f>
        <v>25.590525873617</v>
      </c>
      <c r="F1673" s="3">
        <f ca="1">[1]!thsiFinD("ths_expma_stock",$A1673,$A$1,7,100,100)</f>
        <v>7.3274759168608004</v>
      </c>
      <c r="G1673" s="3">
        <f ca="1">[1]!thsiFinD("ths_rsi_stock",$A1673,$A$1,7,100,100)</f>
        <v>34.573932963791997</v>
      </c>
      <c r="H1673" s="3">
        <f ca="1">[1]!thsiFinD("ths_adtm_stock",$A1673,$A$1,7,3,100,100,100)</f>
        <v>-0.71666666666667</v>
      </c>
      <c r="I1673" s="3">
        <f ca="1">[1]!thsiFinD("ths_bbiboll_stock",$A1673,$A$1,7,3,100,100,100)</f>
        <v>7.4296875</v>
      </c>
      <c r="J1673" s="3">
        <f ca="1">[1]!thsiFinD("ths_dptb_stock",$A1673,$A$1,7,104,100,100)</f>
        <v>0.42857142857142999</v>
      </c>
      <c r="K1673" s="3">
        <f ca="1">[1]!thsiFinD("ths_srmi_stock",$A1673,$A$1,7,100,100)</f>
        <v>-7.2351421188630999E-2</v>
      </c>
      <c r="L1673" s="3">
        <f ca="1">[1]!thsiFinD("ths_atr_stock",$A1673,$A$1,7,101,100,100)</f>
        <v>0.26857142857143002</v>
      </c>
      <c r="M1673" s="3">
        <f ca="1">[1]!thsiFinD("ths_vol_w_stock",$A1673,$A$1)/1000000</f>
        <v>21.226374</v>
      </c>
      <c r="N1673" s="3">
        <f ca="1">[1]!thsiFinD("ths_turnover_ratio_w_stock",$A1673,$A$1)</f>
        <v>5.6450590171132999</v>
      </c>
      <c r="O1673" s="3">
        <f ca="1">[1]!thsiFinD("ths_relative_chg_ratio_w_stock",$A1673,$A$1,104,100)</f>
        <v>-7.6682468999055002</v>
      </c>
      <c r="P1673" s="3">
        <f ca="1">[1]!thsiFinD("ths_chg_ratio_w_stock",$A1673,$B$1,100)</f>
        <v>1.2534818941504</v>
      </c>
    </row>
    <row r="1674" spans="1:16" x14ac:dyDescent="0.25">
      <c r="A1674" s="2" t="s">
        <v>1672</v>
      </c>
      <c r="B1674" s="2" t="s">
        <v>7035</v>
      </c>
      <c r="C1674" s="3">
        <f ca="1">[1]!thsiFinD("ths_vol_ratio_stock",$A1674,$A$1,7,100)</f>
        <v>0.64078209737467995</v>
      </c>
      <c r="D1674" s="3">
        <f ca="1">[1]!thsiFinD("ths_cr_stock",$A1674,$A$1,7,100,100)</f>
        <v>29.661016949153002</v>
      </c>
      <c r="E1674" s="3">
        <f ca="1">[1]!thsiFinD("ths_mfi_stock",$A1674,$A$1,7,100,100)</f>
        <v>28.672066750212</v>
      </c>
      <c r="F1674" s="3">
        <f ca="1">[1]!thsiFinD("ths_expma_stock",$A1674,$A$1,7,100,100)</f>
        <v>3.7009869068848</v>
      </c>
      <c r="G1674" s="3">
        <f ca="1">[1]!thsiFinD("ths_rsi_stock",$A1674,$A$1,7,100,100)</f>
        <v>27.03170190845</v>
      </c>
      <c r="H1674" s="3">
        <f ca="1">[1]!thsiFinD("ths_adtm_stock",$A1674,$A$1,7,3,100,100,100)</f>
        <v>-0.77027027027026995</v>
      </c>
      <c r="I1674" s="3">
        <f ca="1">[1]!thsiFinD("ths_bbiboll_stock",$A1674,$A$1,7,3,100,100,100)</f>
        <v>3.7840625000000001</v>
      </c>
      <c r="J1674" s="3">
        <f ca="1">[1]!thsiFinD("ths_dptb_stock",$A1674,$A$1,7,104,100,100)</f>
        <v>0.57142857142856995</v>
      </c>
      <c r="K1674" s="3">
        <f ca="1">[1]!thsiFinD("ths_srmi_stock",$A1674,$A$1,7,100,100)</f>
        <v>-0.14214463840399</v>
      </c>
      <c r="L1674" s="3">
        <f ca="1">[1]!thsiFinD("ths_atr_stock",$A1674,$A$1,7,101,100,100)</f>
        <v>0.22857142857143001</v>
      </c>
      <c r="M1674" s="3">
        <f ca="1">[1]!thsiFinD("ths_vol_w_stock",$A1674,$A$1)/1000000</f>
        <v>258.43088899999998</v>
      </c>
      <c r="N1674" s="3">
        <f ca="1">[1]!thsiFinD("ths_turnover_ratio_w_stock",$A1674,$A$1)</f>
        <v>17.524466588347</v>
      </c>
      <c r="O1674" s="3">
        <f ca="1">[1]!thsiFinD("ths_relative_chg_ratio_w_stock",$A1674,$A$1,104,100)</f>
        <v>-15.730115448072</v>
      </c>
      <c r="P1674" s="3">
        <f ca="1">[1]!thsiFinD("ths_chg_ratio_w_stock",$A1674,$B$1,100)</f>
        <v>11.337209302326</v>
      </c>
    </row>
    <row r="1675" spans="1:16" x14ac:dyDescent="0.25">
      <c r="A1675" s="2" t="s">
        <v>1673</v>
      </c>
      <c r="B1675" s="2" t="s">
        <v>7036</v>
      </c>
      <c r="C1675" s="3">
        <f ca="1">[1]!thsiFinD("ths_vol_ratio_stock",$A1675,$A$1,7,100)</f>
        <v>0.53271674967730998</v>
      </c>
      <c r="D1675" s="3">
        <f ca="1">[1]!thsiFinD("ths_cr_stock",$A1675,$A$1,7,100,100)</f>
        <v>252.48041775457</v>
      </c>
      <c r="E1675" s="3">
        <f ca="1">[1]!thsiFinD("ths_mfi_stock",$A1675,$A$1,7,100,100)</f>
        <v>62.069112071916997</v>
      </c>
      <c r="F1675" s="3">
        <f ca="1">[1]!thsiFinD("ths_expma_stock",$A1675,$A$1,7,100,100)</f>
        <v>15.636380366471</v>
      </c>
      <c r="G1675" s="3">
        <f ca="1">[1]!thsiFinD("ths_rsi_stock",$A1675,$A$1,7,100,100)</f>
        <v>52.904949912041999</v>
      </c>
      <c r="H1675" s="3">
        <f ca="1">[1]!thsiFinD("ths_adtm_stock",$A1675,$A$1,7,3,100,100,100)</f>
        <v>0.88771929824561002</v>
      </c>
      <c r="I1675" s="3">
        <f ca="1">[1]!thsiFinD("ths_bbiboll_stock",$A1675,$A$1,7,3,100,100,100)</f>
        <v>15.6290625</v>
      </c>
      <c r="J1675" s="3">
        <f ca="1">[1]!thsiFinD("ths_dptb_stock",$A1675,$A$1,7,104,100,100)</f>
        <v>0.71428571428570997</v>
      </c>
      <c r="K1675" s="3">
        <f ca="1">[1]!thsiFinD("ths_srmi_stock",$A1675,$A$1,7,100,100)</f>
        <v>5.7507987220446997E-2</v>
      </c>
      <c r="L1675" s="3">
        <f ca="1">[1]!thsiFinD("ths_atr_stock",$A1675,$A$1,7,101,100,100)</f>
        <v>0.64285714285714002</v>
      </c>
      <c r="M1675" s="3">
        <f ca="1">[1]!thsiFinD("ths_vol_w_stock",$A1675,$A$1)/1000000</f>
        <v>89.425227000000007</v>
      </c>
      <c r="N1675" s="3">
        <f ca="1">[1]!thsiFinD("ths_turnover_ratio_w_stock",$A1675,$A$1)</f>
        <v>14.874580261161</v>
      </c>
      <c r="O1675" s="3">
        <f ca="1">[1]!thsiFinD("ths_relative_chg_ratio_w_stock",$A1675,$A$1,104,100)</f>
        <v>4.9848101132676996</v>
      </c>
      <c r="P1675" s="3">
        <f ca="1">[1]!thsiFinD("ths_chg_ratio_w_stock",$A1675,$B$1,100)</f>
        <v>-1.4696485623002999</v>
      </c>
    </row>
    <row r="1676" spans="1:16" x14ac:dyDescent="0.25">
      <c r="A1676" s="2" t="s">
        <v>1674</v>
      </c>
      <c r="B1676" s="2" t="s">
        <v>7037</v>
      </c>
      <c r="C1676" s="3">
        <f ca="1">[1]!thsiFinD("ths_vol_ratio_stock",$A1676,$A$1,7,100)</f>
        <v>0.74797229079074001</v>
      </c>
      <c r="D1676" s="3">
        <f ca="1">[1]!thsiFinD("ths_cr_stock",$A1676,$A$1,7,100,100)</f>
        <v>-2.1739130434781999</v>
      </c>
      <c r="E1676" s="3">
        <f ca="1">[1]!thsiFinD("ths_mfi_stock",$A1676,$A$1,7,100,100)</f>
        <v>35.106115964244999</v>
      </c>
      <c r="F1676" s="3">
        <f ca="1">[1]!thsiFinD("ths_expma_stock",$A1676,$A$1,7,100,100)</f>
        <v>3.9756509063069001</v>
      </c>
      <c r="G1676" s="3">
        <f ca="1">[1]!thsiFinD("ths_rsi_stock",$A1676,$A$1,7,100,100)</f>
        <v>20.775515717234999</v>
      </c>
      <c r="H1676" s="3">
        <f ca="1">[1]!thsiFinD("ths_adtm_stock",$A1676,$A$1,7,3,100,100,100)</f>
        <v>0.73333333333332995</v>
      </c>
      <c r="I1676" s="3">
        <f ca="1">[1]!thsiFinD("ths_bbiboll_stock",$A1676,$A$1,7,3,100,100,100)</f>
        <v>4.1444791666666996</v>
      </c>
      <c r="J1676" s="3">
        <f ca="1">[1]!thsiFinD("ths_dptb_stock",$A1676,$A$1,7,104,100,100)</f>
        <v>0.42857142857142999</v>
      </c>
      <c r="K1676" s="3">
        <f ca="1">[1]!thsiFinD("ths_srmi_stock",$A1676,$A$1,7,100,100)</f>
        <v>-0.15227272727273</v>
      </c>
      <c r="L1676" s="3">
        <f ca="1">[1]!thsiFinD("ths_atr_stock",$A1676,$A$1,7,101,100,100)</f>
        <v>0.27</v>
      </c>
      <c r="M1676" s="3">
        <f ca="1">[1]!thsiFinD("ths_vol_w_stock",$A1676,$A$1)/1000000</f>
        <v>619.79566499999999</v>
      </c>
      <c r="N1676" s="3">
        <f ca="1">[1]!thsiFinD("ths_turnover_ratio_w_stock",$A1676,$A$1)</f>
        <v>27.676967185414998</v>
      </c>
      <c r="O1676" s="3">
        <f ca="1">[1]!thsiFinD("ths_relative_chg_ratio_w_stock",$A1676,$A$1,104,100)</f>
        <v>-16.948806021286</v>
      </c>
      <c r="P1676" s="3">
        <f ca="1">[1]!thsiFinD("ths_chg_ratio_w_stock",$A1676,$B$1,100)</f>
        <v>4.2895442359249003</v>
      </c>
    </row>
    <row r="1677" spans="1:16" x14ac:dyDescent="0.25">
      <c r="A1677" s="2" t="s">
        <v>1675</v>
      </c>
      <c r="B1677" s="2" t="s">
        <v>7038</v>
      </c>
      <c r="C1677" s="3">
        <f ca="1">[1]!thsiFinD("ths_vol_ratio_stock",$A1677,$A$1,7,100)</f>
        <v>0.55975993984135997</v>
      </c>
      <c r="D1677" s="3">
        <f ca="1">[1]!thsiFinD("ths_cr_stock",$A1677,$A$1,7,100,100)</f>
        <v>54.315304948216003</v>
      </c>
      <c r="E1677" s="3">
        <f ca="1">[1]!thsiFinD("ths_mfi_stock",$A1677,$A$1,7,100,100)</f>
        <v>52.918132138826998</v>
      </c>
      <c r="F1677" s="3">
        <f ca="1">[1]!thsiFinD("ths_expma_stock",$A1677,$A$1,7,100,100)</f>
        <v>11.718577556192001</v>
      </c>
      <c r="G1677" s="3">
        <f ca="1">[1]!thsiFinD("ths_rsi_stock",$A1677,$A$1,7,100,100)</f>
        <v>33.37157452876</v>
      </c>
      <c r="H1677" s="3">
        <f ca="1">[1]!thsiFinD("ths_adtm_stock",$A1677,$A$1,7,3,100,100,100)</f>
        <v>-0.81516587677725005</v>
      </c>
      <c r="I1677" s="3">
        <f ca="1">[1]!thsiFinD("ths_bbiboll_stock",$A1677,$A$1,7,3,100,100,100)</f>
        <v>11.788333333333</v>
      </c>
      <c r="J1677" s="3">
        <f ca="1">[1]!thsiFinD("ths_dptb_stock",$A1677,$A$1,7,104,100,100)</f>
        <v>0.42857142857142999</v>
      </c>
      <c r="K1677" s="3">
        <f ca="1">[1]!thsiFinD("ths_srmi_stock",$A1677,$A$1,7,100,100)</f>
        <v>-7.2368421052631998E-2</v>
      </c>
      <c r="L1677" s="3">
        <f ca="1">[1]!thsiFinD("ths_atr_stock",$A1677,$A$1,7,101,100,100)</f>
        <v>0.64</v>
      </c>
      <c r="M1677" s="3">
        <f ca="1">[1]!thsiFinD("ths_vol_w_stock",$A1677,$A$1)/1000000</f>
        <v>35.987578999999997</v>
      </c>
      <c r="N1677" s="3">
        <f ca="1">[1]!thsiFinD("ths_turnover_ratio_w_stock",$A1677,$A$1)</f>
        <v>9.7026664138645007</v>
      </c>
      <c r="O1677" s="3">
        <f ca="1">[1]!thsiFinD("ths_relative_chg_ratio_w_stock",$A1677,$A$1,104,100)</f>
        <v>-10.242778309699</v>
      </c>
      <c r="P1677" s="3">
        <f ca="1">[1]!thsiFinD("ths_chg_ratio_w_stock",$A1677,$B$1,100)</f>
        <v>7.0035460992907996</v>
      </c>
    </row>
    <row r="1678" spans="1:16" x14ac:dyDescent="0.25">
      <c r="A1678" s="2" t="s">
        <v>1676</v>
      </c>
      <c r="B1678" s="2" t="s">
        <v>7039</v>
      </c>
      <c r="C1678" s="3">
        <f ca="1">[1]!thsiFinD("ths_vol_ratio_stock",$A1678,$A$1,7,100)</f>
        <v>0.82333050714640998</v>
      </c>
      <c r="D1678" s="3">
        <f ca="1">[1]!thsiFinD("ths_cr_stock",$A1678,$A$1,7,100,100)</f>
        <v>62.190812720848001</v>
      </c>
      <c r="E1678" s="3">
        <f ca="1">[1]!thsiFinD("ths_mfi_stock",$A1678,$A$1,7,100,100)</f>
        <v>36.211941295919999</v>
      </c>
      <c r="F1678" s="3">
        <f ca="1">[1]!thsiFinD("ths_expma_stock",$A1678,$A$1,7,100,100)</f>
        <v>4.6287838126052003</v>
      </c>
      <c r="G1678" s="3">
        <f ca="1">[1]!thsiFinD("ths_rsi_stock",$A1678,$A$1,7,100,100)</f>
        <v>34.084415164337997</v>
      </c>
      <c r="H1678" s="3">
        <f ca="1">[1]!thsiFinD("ths_adtm_stock",$A1678,$A$1,7,3,100,100,100)</f>
        <v>-0.2</v>
      </c>
      <c r="I1678" s="3">
        <f ca="1">[1]!thsiFinD("ths_bbiboll_stock",$A1678,$A$1,7,3,100,100,100)</f>
        <v>4.6856249999999999</v>
      </c>
      <c r="J1678" s="3">
        <f ca="1">[1]!thsiFinD("ths_dptb_stock",$A1678,$A$1,7,104,100,100)</f>
        <v>0.57142857142856995</v>
      </c>
      <c r="K1678" s="3">
        <f ca="1">[1]!thsiFinD("ths_srmi_stock",$A1678,$A$1,7,100,100)</f>
        <v>-4.8625792811839E-2</v>
      </c>
      <c r="L1678" s="3">
        <f ca="1">[1]!thsiFinD("ths_atr_stock",$A1678,$A$1,7,101,100,100)</f>
        <v>0.22571428571429</v>
      </c>
      <c r="M1678" s="3">
        <f ca="1">[1]!thsiFinD("ths_vol_w_stock",$A1678,$A$1)/1000000</f>
        <v>246.44356300000001</v>
      </c>
      <c r="N1678" s="3">
        <f ca="1">[1]!thsiFinD("ths_turnover_ratio_w_stock",$A1678,$A$1)</f>
        <v>23.506832939500999</v>
      </c>
      <c r="O1678" s="3">
        <f ca="1">[1]!thsiFinD("ths_relative_chg_ratio_w_stock",$A1678,$A$1,104,100)</f>
        <v>-7.0541897555358997</v>
      </c>
      <c r="P1678" s="3">
        <f ca="1">[1]!thsiFinD("ths_chg_ratio_w_stock",$A1678,$B$1,100)</f>
        <v>6.6666666666666998</v>
      </c>
    </row>
    <row r="1679" spans="1:16" x14ac:dyDescent="0.25">
      <c r="A1679" s="2" t="s">
        <v>1677</v>
      </c>
      <c r="B1679" s="2" t="s">
        <v>7040</v>
      </c>
      <c r="C1679" s="3">
        <f ca="1">[1]!thsiFinD("ths_vol_ratio_stock",$A1679,$A$1,7,100)</f>
        <v>0.82268552302674003</v>
      </c>
      <c r="D1679" s="3">
        <f ca="1">[1]!thsiFinD("ths_cr_stock",$A1679,$A$1,7,100,100)</f>
        <v>22.033898305085</v>
      </c>
      <c r="E1679" s="3">
        <f ca="1">[1]!thsiFinD("ths_mfi_stock",$A1679,$A$1,7,100,100)</f>
        <v>7.7940475325228</v>
      </c>
      <c r="F1679" s="3">
        <f ca="1">[1]!thsiFinD("ths_expma_stock",$A1679,$A$1,7,100,100)</f>
        <v>1.9948379995787</v>
      </c>
      <c r="G1679" s="3">
        <f ca="1">[1]!thsiFinD("ths_rsi_stock",$A1679,$A$1,7,100,100)</f>
        <v>24.061926178922999</v>
      </c>
      <c r="H1679" s="3">
        <f ca="1">[1]!thsiFinD("ths_adtm_stock",$A1679,$A$1,7,3,100,100,100)</f>
        <v>-0.78571428571429003</v>
      </c>
      <c r="I1679" s="3">
        <f ca="1">[1]!thsiFinD("ths_bbiboll_stock",$A1679,$A$1,7,3,100,100,100)</f>
        <v>2.0264583333332999</v>
      </c>
      <c r="J1679" s="3">
        <f ca="1">[1]!thsiFinD("ths_dptb_stock",$A1679,$A$1,7,104,100,100)</f>
        <v>0.42857142857142999</v>
      </c>
      <c r="K1679" s="3">
        <f ca="1">[1]!thsiFinD("ths_srmi_stock",$A1679,$A$1,7,100,100)</f>
        <v>-8.0952380952380998E-2</v>
      </c>
      <c r="L1679" s="3">
        <f ca="1">[1]!thsiFinD("ths_atr_stock",$A1679,$A$1,7,101,100,100)</f>
        <v>6.8571428571429005E-2</v>
      </c>
      <c r="M1679" s="3">
        <f ca="1">[1]!thsiFinD("ths_vol_w_stock",$A1679,$A$1)/1000000</f>
        <v>186.632454</v>
      </c>
      <c r="N1679" s="3">
        <f ca="1">[1]!thsiFinD("ths_turnover_ratio_w_stock",$A1679,$A$1)</f>
        <v>5.0342789195825004</v>
      </c>
      <c r="O1679" s="3">
        <f ca="1">[1]!thsiFinD("ths_relative_chg_ratio_w_stock",$A1679,$A$1,104,100)</f>
        <v>-8.3685005973788993</v>
      </c>
      <c r="P1679" s="3">
        <f ca="1">[1]!thsiFinD("ths_chg_ratio_w_stock",$A1679,$B$1,100)</f>
        <v>-0.51813471502591002</v>
      </c>
    </row>
    <row r="1680" spans="1:16" x14ac:dyDescent="0.25">
      <c r="A1680" s="2" t="s">
        <v>1678</v>
      </c>
      <c r="B1680" s="2" t="s">
        <v>7041</v>
      </c>
      <c r="C1680" s="3">
        <f ca="1">[1]!thsiFinD("ths_vol_ratio_stock",$A1680,$A$1,7,100)</f>
        <v>1.3624454874173999</v>
      </c>
      <c r="D1680" s="3">
        <f ca="1">[1]!thsiFinD("ths_cr_stock",$A1680,$A$1,7,100,100)</f>
        <v>26.959247648902998</v>
      </c>
      <c r="E1680" s="3">
        <f ca="1">[1]!thsiFinD("ths_mfi_stock",$A1680,$A$1,7,100,100)</f>
        <v>26.753272812165001</v>
      </c>
      <c r="F1680" s="3">
        <f ca="1">[1]!thsiFinD("ths_expma_stock",$A1680,$A$1,7,100,100)</f>
        <v>5.5666370185440996</v>
      </c>
      <c r="G1680" s="3">
        <f ca="1">[1]!thsiFinD("ths_rsi_stock",$A1680,$A$1,7,100,100)</f>
        <v>10.744668537712</v>
      </c>
      <c r="H1680" s="3">
        <f ca="1">[1]!thsiFinD("ths_adtm_stock",$A1680,$A$1,7,3,100,100,100)</f>
        <v>-0.83333333333333004</v>
      </c>
      <c r="I1680" s="3">
        <f ca="1">[1]!thsiFinD("ths_bbiboll_stock",$A1680,$A$1,7,3,100,100,100)</f>
        <v>5.6421875000000004</v>
      </c>
      <c r="J1680" s="3">
        <f ca="1">[1]!thsiFinD("ths_dptb_stock",$A1680,$A$1,7,104,100,100)</f>
        <v>0.57142857142856995</v>
      </c>
      <c r="K1680" s="3">
        <f ca="1">[1]!thsiFinD("ths_srmi_stock",$A1680,$A$1,7,100,100)</f>
        <v>-8.6805555555555997E-2</v>
      </c>
      <c r="L1680" s="3">
        <f ca="1">[1]!thsiFinD("ths_atr_stock",$A1680,$A$1,7,101,100,100)</f>
        <v>0.19428571428571001</v>
      </c>
      <c r="M1680" s="3">
        <f ca="1">[1]!thsiFinD("ths_vol_w_stock",$A1680,$A$1)/1000000</f>
        <v>19.78613</v>
      </c>
      <c r="N1680" s="3">
        <f ca="1">[1]!thsiFinD("ths_turnover_ratio_w_stock",$A1680,$A$1)</f>
        <v>3.0698546356115002</v>
      </c>
      <c r="O1680" s="3">
        <f ca="1">[1]!thsiFinD("ths_relative_chg_ratio_w_stock",$A1680,$A$1,104,100)</f>
        <v>-9.4596880373228007</v>
      </c>
      <c r="P1680" s="3">
        <f ca="1">[1]!thsiFinD("ths_chg_ratio_w_stock",$A1680,$B$1,100)</f>
        <v>-11.406844106464</v>
      </c>
    </row>
    <row r="1681" spans="1:16" x14ac:dyDescent="0.25">
      <c r="A1681" s="2" t="s">
        <v>1679</v>
      </c>
      <c r="B1681" s="2" t="s">
        <v>7042</v>
      </c>
      <c r="C1681" s="3">
        <f ca="1">[1]!thsiFinD("ths_vol_ratio_stock",$A1681,$A$1,7,100)</f>
        <v>0.87426951643798001</v>
      </c>
      <c r="D1681" s="3">
        <f ca="1">[1]!thsiFinD("ths_cr_stock",$A1681,$A$1,7,100,100)</f>
        <v>69.354838709676997</v>
      </c>
      <c r="E1681" s="3">
        <f ca="1">[1]!thsiFinD("ths_mfi_stock",$A1681,$A$1,7,100,100)</f>
        <v>38.103103687912999</v>
      </c>
      <c r="F1681" s="3">
        <f ca="1">[1]!thsiFinD("ths_expma_stock",$A1681,$A$1,7,100,100)</f>
        <v>11.934892962813</v>
      </c>
      <c r="G1681" s="3">
        <f ca="1">[1]!thsiFinD("ths_rsi_stock",$A1681,$A$1,7,100,100)</f>
        <v>28.040919764592001</v>
      </c>
      <c r="H1681" s="3">
        <f ca="1">[1]!thsiFinD("ths_adtm_stock",$A1681,$A$1,7,3,100,100,100)</f>
        <v>0.58426966292134996</v>
      </c>
      <c r="I1681" s="3">
        <f ca="1">[1]!thsiFinD("ths_bbiboll_stock",$A1681,$A$1,7,3,100,100,100)</f>
        <v>12.094270833333001</v>
      </c>
      <c r="J1681" s="3">
        <f ca="1">[1]!thsiFinD("ths_dptb_stock",$A1681,$A$1,7,104,100,100)</f>
        <v>0.42857142857142999</v>
      </c>
      <c r="K1681" s="3">
        <f ca="1">[1]!thsiFinD("ths_srmi_stock",$A1681,$A$1,7,100,100)</f>
        <v>-4.4056525353282999E-2</v>
      </c>
      <c r="L1681" s="3">
        <f ca="1">[1]!thsiFinD("ths_atr_stock",$A1681,$A$1,7,101,100,100)</f>
        <v>0.47857142857142998</v>
      </c>
      <c r="M1681" s="3">
        <f ca="1">[1]!thsiFinD("ths_vol_w_stock",$A1681,$A$1)/1000000</f>
        <v>67.830906999999996</v>
      </c>
      <c r="N1681" s="3">
        <f ca="1">[1]!thsiFinD("ths_turnover_ratio_w_stock",$A1681,$A$1)</f>
        <v>9.3655071393722995</v>
      </c>
      <c r="O1681" s="3">
        <f ca="1">[1]!thsiFinD("ths_relative_chg_ratio_w_stock",$A1681,$A$1,104,100)</f>
        <v>-6.5692439774905997</v>
      </c>
      <c r="P1681" s="3">
        <f ca="1">[1]!thsiFinD("ths_chg_ratio_w_stock",$A1681,$B$1,100)</f>
        <v>3.0434782608696</v>
      </c>
    </row>
    <row r="1682" spans="1:16" x14ac:dyDescent="0.25">
      <c r="A1682" s="2" t="s">
        <v>1680</v>
      </c>
      <c r="B1682" s="2" t="s">
        <v>7043</v>
      </c>
      <c r="C1682" s="3">
        <f ca="1">[1]!thsiFinD("ths_vol_ratio_stock",$A1682,$A$1,7,100)</f>
        <v>1.2022280645447001</v>
      </c>
      <c r="D1682" s="3">
        <f ca="1">[1]!thsiFinD("ths_cr_stock",$A1682,$A$1,7,100,100)</f>
        <v>11.340206185567</v>
      </c>
      <c r="E1682" s="3">
        <f ca="1">[1]!thsiFinD("ths_mfi_stock",$A1682,$A$1,7,100,100)</f>
        <v>7.8194110908725998</v>
      </c>
      <c r="F1682" s="3">
        <f ca="1">[1]!thsiFinD("ths_expma_stock",$A1682,$A$1,7,100,100)</f>
        <v>1.9997459149921</v>
      </c>
      <c r="G1682" s="3">
        <f ca="1">[1]!thsiFinD("ths_rsi_stock",$A1682,$A$1,7,100,100)</f>
        <v>24.726942304485</v>
      </c>
      <c r="H1682" s="3">
        <f ca="1">[1]!thsiFinD("ths_adtm_stock",$A1682,$A$1,7,3,100,100,100)</f>
        <v>-0.92857142857143005</v>
      </c>
      <c r="I1682" s="3">
        <f ca="1">[1]!thsiFinD("ths_bbiboll_stock",$A1682,$A$1,7,3,100,100,100)</f>
        <v>2.0773958333332998</v>
      </c>
      <c r="J1682" s="3">
        <f ca="1">[1]!thsiFinD("ths_dptb_stock",$A1682,$A$1,7,104,100,100)</f>
        <v>0.42857142857142999</v>
      </c>
      <c r="K1682" s="3">
        <f ca="1">[1]!thsiFinD("ths_srmi_stock",$A1682,$A$1,7,100,100)</f>
        <v>-0.14155251141552999</v>
      </c>
      <c r="L1682" s="3">
        <f ca="1">[1]!thsiFinD("ths_atr_stock",$A1682,$A$1,7,101,100,100)</f>
        <v>0.10571428571428999</v>
      </c>
      <c r="M1682" s="3">
        <f ca="1">[1]!thsiFinD("ths_vol_w_stock",$A1682,$A$1)/1000000</f>
        <v>139.406161</v>
      </c>
      <c r="N1682" s="3">
        <f ca="1">[1]!thsiFinD("ths_turnover_ratio_w_stock",$A1682,$A$1)</f>
        <v>15.729934285834</v>
      </c>
      <c r="O1682" s="3">
        <f ca="1">[1]!thsiFinD("ths_relative_chg_ratio_w_stock",$A1682,$A$1,104,100)</f>
        <v>-14.383149455630001</v>
      </c>
      <c r="P1682" s="3">
        <f ca="1">[1]!thsiFinD("ths_chg_ratio_w_stock",$A1682,$B$1,100)</f>
        <v>-1.0638297872339999</v>
      </c>
    </row>
    <row r="1683" spans="1:16" x14ac:dyDescent="0.25">
      <c r="A1683" s="2" t="s">
        <v>1681</v>
      </c>
      <c r="B1683" s="2" t="s">
        <v>7044</v>
      </c>
      <c r="C1683" s="3">
        <f ca="1">[1]!thsiFinD("ths_vol_ratio_stock",$A1683,$A$1,7,100)</f>
        <v>1.0179479893431</v>
      </c>
      <c r="D1683" s="3">
        <f ca="1">[1]!thsiFinD("ths_cr_stock",$A1683,$A$1,7,100,100)</f>
        <v>27.586206896552</v>
      </c>
      <c r="E1683" s="3">
        <f ca="1">[1]!thsiFinD("ths_mfi_stock",$A1683,$A$1,7,100,100)</f>
        <v>36.460329805843003</v>
      </c>
      <c r="F1683" s="3">
        <f ca="1">[1]!thsiFinD("ths_expma_stock",$A1683,$A$1,7,100,100)</f>
        <v>3.0313945813116998</v>
      </c>
      <c r="G1683" s="3">
        <f ca="1">[1]!thsiFinD("ths_rsi_stock",$A1683,$A$1,7,100,100)</f>
        <v>34.336138560481999</v>
      </c>
      <c r="H1683" s="3">
        <f ca="1">[1]!thsiFinD("ths_adtm_stock",$A1683,$A$1,7,3,100,100,100)</f>
        <v>-0.88888888888888995</v>
      </c>
      <c r="I1683" s="3">
        <f ca="1">[1]!thsiFinD("ths_bbiboll_stock",$A1683,$A$1,7,3,100,100,100)</f>
        <v>3.0890624999999998</v>
      </c>
      <c r="J1683" s="3">
        <f ca="1">[1]!thsiFinD("ths_dptb_stock",$A1683,$A$1,7,104,100,100)</f>
        <v>0.42857142857142999</v>
      </c>
      <c r="K1683" s="3">
        <f ca="1">[1]!thsiFinD("ths_srmi_stock",$A1683,$A$1,7,100,100)</f>
        <v>-9.7859327217124994E-2</v>
      </c>
      <c r="L1683" s="3">
        <f ca="1">[1]!thsiFinD("ths_atr_stock",$A1683,$A$1,7,101,100,100)</f>
        <v>0.16285714285714001</v>
      </c>
      <c r="M1683" s="3">
        <f ca="1">[1]!thsiFinD("ths_vol_w_stock",$A1683,$A$1)/1000000</f>
        <v>39.188904000000001</v>
      </c>
      <c r="N1683" s="3">
        <f ca="1">[1]!thsiFinD("ths_turnover_ratio_w_stock",$A1683,$A$1)</f>
        <v>5.0490439503828997</v>
      </c>
      <c r="O1683" s="3">
        <f ca="1">[1]!thsiFinD("ths_relative_chg_ratio_w_stock",$A1683,$A$1,104,100)</f>
        <v>-9.0684641409443003</v>
      </c>
      <c r="P1683" s="3">
        <f ca="1">[1]!thsiFinD("ths_chg_ratio_w_stock",$A1683,$B$1,100)</f>
        <v>-3.0508474576270999</v>
      </c>
    </row>
    <row r="1684" spans="1:16" x14ac:dyDescent="0.25">
      <c r="A1684" s="2" t="s">
        <v>1682</v>
      </c>
      <c r="B1684" s="2" t="s">
        <v>7045</v>
      </c>
      <c r="C1684" s="3">
        <f ca="1">[1]!thsiFinD("ths_vol_ratio_stock",$A1684,$A$1,7,100)</f>
        <v>0.63496920393278999</v>
      </c>
      <c r="D1684" s="3">
        <f ca="1">[1]!thsiFinD("ths_cr_stock",$A1684,$A$1,7,100,100)</f>
        <v>35.601458080194</v>
      </c>
      <c r="E1684" s="3">
        <f ca="1">[1]!thsiFinD("ths_mfi_stock",$A1684,$A$1,7,100,100)</f>
        <v>42.217777491874998</v>
      </c>
      <c r="F1684" s="3">
        <f ca="1">[1]!thsiFinD("ths_expma_stock",$A1684,$A$1,7,100,100)</f>
        <v>13.74455739881</v>
      </c>
      <c r="G1684" s="3">
        <f ca="1">[1]!thsiFinD("ths_rsi_stock",$A1684,$A$1,7,100,100)</f>
        <v>36.008420271786001</v>
      </c>
      <c r="H1684" s="3">
        <f ca="1">[1]!thsiFinD("ths_adtm_stock",$A1684,$A$1,7,3,100,100,100)</f>
        <v>0.28125</v>
      </c>
      <c r="I1684" s="3">
        <f ca="1">[1]!thsiFinD("ths_bbiboll_stock",$A1684,$A$1,7,3,100,100,100)</f>
        <v>13.841041666667</v>
      </c>
      <c r="J1684" s="3">
        <f ca="1">[1]!thsiFinD("ths_dptb_stock",$A1684,$A$1,7,104,100,100)</f>
        <v>0.42857142857142999</v>
      </c>
      <c r="K1684" s="3">
        <f ca="1">[1]!thsiFinD("ths_srmi_stock",$A1684,$A$1,7,100,100)</f>
        <v>-8.3897158322057006E-2</v>
      </c>
      <c r="L1684" s="3">
        <f ca="1">[1]!thsiFinD("ths_atr_stock",$A1684,$A$1,7,101,100,100)</f>
        <v>0.59428571428570998</v>
      </c>
      <c r="M1684" s="3">
        <f ca="1">[1]!thsiFinD("ths_vol_w_stock",$A1684,$A$1)/1000000</f>
        <v>15.253061000000001</v>
      </c>
      <c r="N1684" s="3">
        <f ca="1">[1]!thsiFinD("ths_turnover_ratio_w_stock",$A1684,$A$1)</f>
        <v>6.9310042259280999</v>
      </c>
      <c r="O1684" s="3">
        <f ca="1">[1]!thsiFinD("ths_relative_chg_ratio_w_stock",$A1684,$A$1,104,100)</f>
        <v>-4.1486489737793004</v>
      </c>
      <c r="P1684" s="3">
        <f ca="1">[1]!thsiFinD("ths_chg_ratio_w_stock",$A1684,$B$1,100)</f>
        <v>5.6129985228950998</v>
      </c>
    </row>
    <row r="1685" spans="1:16" x14ac:dyDescent="0.25">
      <c r="A1685" s="2" t="s">
        <v>1683</v>
      </c>
      <c r="B1685" s="2" t="s">
        <v>7046</v>
      </c>
      <c r="C1685" s="3">
        <f ca="1">[1]!thsiFinD("ths_vol_ratio_stock",$A1685,$A$1,7,100)</f>
        <v>0.71796302142489998</v>
      </c>
      <c r="D1685" s="3">
        <f ca="1">[1]!thsiFinD("ths_cr_stock",$A1685,$A$1,7,100,100)</f>
        <v>30.717185385655998</v>
      </c>
      <c r="E1685" s="3">
        <f ca="1">[1]!thsiFinD("ths_mfi_stock",$A1685,$A$1,7,100,100)</f>
        <v>35.617391682135001</v>
      </c>
      <c r="F1685" s="3">
        <f ca="1">[1]!thsiFinD("ths_expma_stock",$A1685,$A$1,7,100,100)</f>
        <v>10.250832498618999</v>
      </c>
      <c r="G1685" s="3">
        <f ca="1">[1]!thsiFinD("ths_rsi_stock",$A1685,$A$1,7,100,100)</f>
        <v>29.386456835507001</v>
      </c>
      <c r="H1685" s="3">
        <f ca="1">[1]!thsiFinD("ths_adtm_stock",$A1685,$A$1,7,3,100,100,100)</f>
        <v>-0.50943396226415005</v>
      </c>
      <c r="I1685" s="3">
        <f ca="1">[1]!thsiFinD("ths_bbiboll_stock",$A1685,$A$1,7,3,100,100,100)</f>
        <v>10.397083333333001</v>
      </c>
      <c r="J1685" s="3">
        <f ca="1">[1]!thsiFinD("ths_dptb_stock",$A1685,$A$1,7,104,100,100)</f>
        <v>0.71428571428570997</v>
      </c>
      <c r="K1685" s="3">
        <f ca="1">[1]!thsiFinD("ths_srmi_stock",$A1685,$A$1,7,100,100)</f>
        <v>-8.9385474860335004E-2</v>
      </c>
      <c r="L1685" s="3">
        <f ca="1">[1]!thsiFinD("ths_atr_stock",$A1685,$A$1,7,101,100,100)</f>
        <v>0.49714285714286</v>
      </c>
      <c r="M1685" s="3">
        <f ca="1">[1]!thsiFinD("ths_vol_w_stock",$A1685,$A$1)/1000000</f>
        <v>47.879629999999999</v>
      </c>
      <c r="N1685" s="3">
        <f ca="1">[1]!thsiFinD("ths_turnover_ratio_w_stock",$A1685,$A$1)</f>
        <v>20.858283163576001</v>
      </c>
      <c r="O1685" s="3">
        <f ca="1">[1]!thsiFinD("ths_relative_chg_ratio_w_stock",$A1685,$A$1,104,100)</f>
        <v>-9.5329857689008008</v>
      </c>
      <c r="P1685" s="3">
        <f ca="1">[1]!thsiFinD("ths_chg_ratio_w_stock",$A1685,$B$1,100)</f>
        <v>7.0552147239264</v>
      </c>
    </row>
    <row r="1686" spans="1:16" x14ac:dyDescent="0.25">
      <c r="A1686" s="2" t="s">
        <v>1684</v>
      </c>
      <c r="B1686" s="2" t="s">
        <v>7047</v>
      </c>
      <c r="C1686" s="3">
        <f ca="1">[1]!thsiFinD("ths_vol_ratio_stock",$A1686,$A$1,7,100)</f>
        <v>1.2160947986496</v>
      </c>
      <c r="D1686" s="3">
        <f ca="1">[1]!thsiFinD("ths_cr_stock",$A1686,$A$1,7,100,100)</f>
        <v>47.554347826087003</v>
      </c>
      <c r="E1686" s="3">
        <f ca="1">[1]!thsiFinD("ths_mfi_stock",$A1686,$A$1,7,100,100)</f>
        <v>24.230181947502999</v>
      </c>
      <c r="F1686" s="3">
        <f ca="1">[1]!thsiFinD("ths_expma_stock",$A1686,$A$1,7,100,100)</f>
        <v>8.0255144033560999</v>
      </c>
      <c r="G1686" s="3">
        <f ca="1">[1]!thsiFinD("ths_rsi_stock",$A1686,$A$1,7,100,100)</f>
        <v>42.068931397911001</v>
      </c>
      <c r="H1686" s="3">
        <f ca="1">[1]!thsiFinD("ths_adtm_stock",$A1686,$A$1,7,3,100,100,100)</f>
        <v>-0.80281690140844997</v>
      </c>
      <c r="I1686" s="3">
        <f ca="1">[1]!thsiFinD("ths_bbiboll_stock",$A1686,$A$1,7,3,100,100,100)</f>
        <v>8.1078124999999996</v>
      </c>
      <c r="J1686" s="3">
        <f ca="1">[1]!thsiFinD("ths_dptb_stock",$A1686,$A$1,7,104,100,100)</f>
        <v>0.42857142857142999</v>
      </c>
      <c r="K1686" s="3">
        <f ca="1">[1]!thsiFinD("ths_srmi_stock",$A1686,$A$1,7,100,100)</f>
        <v>-3.8507821901323999E-2</v>
      </c>
      <c r="L1686" s="3">
        <f ca="1">[1]!thsiFinD("ths_atr_stock",$A1686,$A$1,7,101,100,100)</f>
        <v>0.27428571428571002</v>
      </c>
      <c r="M1686" s="3">
        <f ca="1">[1]!thsiFinD("ths_vol_w_stock",$A1686,$A$1)/1000000</f>
        <v>43.144043000000003</v>
      </c>
      <c r="N1686" s="3">
        <f ca="1">[1]!thsiFinD("ths_turnover_ratio_w_stock",$A1686,$A$1)</f>
        <v>9.8804446095793992</v>
      </c>
      <c r="O1686" s="3">
        <f ca="1">[1]!thsiFinD("ths_relative_chg_ratio_w_stock",$A1686,$A$1,104,100)</f>
        <v>-4.3777188050377003</v>
      </c>
      <c r="P1686" s="3">
        <f ca="1">[1]!thsiFinD("ths_chg_ratio_w_stock",$A1686,$B$1,100)</f>
        <v>-6.7584480600751</v>
      </c>
    </row>
    <row r="1687" spans="1:16" x14ac:dyDescent="0.25">
      <c r="A1687" s="2" t="s">
        <v>1685</v>
      </c>
      <c r="B1687" s="2" t="s">
        <v>7048</v>
      </c>
      <c r="C1687" s="3">
        <f ca="1">[1]!thsiFinD("ths_vol_ratio_stock",$A1687,$A$1,7,100)</f>
        <v>1.0497337673573</v>
      </c>
      <c r="D1687" s="3">
        <f ca="1">[1]!thsiFinD("ths_cr_stock",$A1687,$A$1,7,100,100)</f>
        <v>10.60606060606</v>
      </c>
      <c r="E1687" s="3">
        <f ca="1">[1]!thsiFinD("ths_mfi_stock",$A1687,$A$1,7,100,100)</f>
        <v>13.937337749227</v>
      </c>
      <c r="F1687" s="3">
        <f ca="1">[1]!thsiFinD("ths_expma_stock",$A1687,$A$1,7,100,100)</f>
        <v>3.8947125815799999</v>
      </c>
      <c r="G1687" s="3">
        <f ca="1">[1]!thsiFinD("ths_rsi_stock",$A1687,$A$1,7,100,100)</f>
        <v>27.074902654403999</v>
      </c>
      <c r="H1687" s="3">
        <f ca="1">[1]!thsiFinD("ths_adtm_stock",$A1687,$A$1,7,3,100,100,100)</f>
        <v>-0.82857142857142996</v>
      </c>
      <c r="I1687" s="3">
        <f ca="1">[1]!thsiFinD("ths_bbiboll_stock",$A1687,$A$1,7,3,100,100,100)</f>
        <v>3.9584375000000001</v>
      </c>
      <c r="J1687" s="3">
        <f ca="1">[1]!thsiFinD("ths_dptb_stock",$A1687,$A$1,7,104,100,100)</f>
        <v>0.57142857142856995</v>
      </c>
      <c r="K1687" s="3">
        <f ca="1">[1]!thsiFinD("ths_srmi_stock",$A1687,$A$1,7,100,100)</f>
        <v>-7.5609756097561001E-2</v>
      </c>
      <c r="L1687" s="3">
        <f ca="1">[1]!thsiFinD("ths_atr_stock",$A1687,$A$1,7,101,100,100)</f>
        <v>0.11142857142857</v>
      </c>
      <c r="M1687" s="3">
        <f ca="1">[1]!thsiFinD("ths_vol_w_stock",$A1687,$A$1)/1000000</f>
        <v>105.14431999999999</v>
      </c>
      <c r="N1687" s="3">
        <f ca="1">[1]!thsiFinD("ths_turnover_ratio_w_stock",$A1687,$A$1)</f>
        <v>10.86339831279</v>
      </c>
      <c r="O1687" s="3">
        <f ca="1">[1]!thsiFinD("ths_relative_chg_ratio_w_stock",$A1687,$A$1,104,100)</f>
        <v>-6.9455380474300004</v>
      </c>
      <c r="P1687" s="3">
        <f ca="1">[1]!thsiFinD("ths_chg_ratio_w_stock",$A1687,$B$1,100)</f>
        <v>2.9023746701847002</v>
      </c>
    </row>
    <row r="1688" spans="1:16" x14ac:dyDescent="0.25">
      <c r="A1688" s="2" t="s">
        <v>1686</v>
      </c>
      <c r="B1688" s="2" t="s">
        <v>7049</v>
      </c>
      <c r="C1688" s="3">
        <f ca="1">[1]!thsiFinD("ths_vol_ratio_stock",$A1688,$A$1,7,100)</f>
        <v>1.3861862934766001</v>
      </c>
      <c r="D1688" s="3">
        <f ca="1">[1]!thsiFinD("ths_cr_stock",$A1688,$A$1,7,100,100)</f>
        <v>22.368421052631</v>
      </c>
      <c r="E1688" s="3">
        <f ca="1">[1]!thsiFinD("ths_mfi_stock",$A1688,$A$1,7,100,100)</f>
        <v>26.966630700073999</v>
      </c>
      <c r="F1688" s="3">
        <f ca="1">[1]!thsiFinD("ths_expma_stock",$A1688,$A$1,7,100,100)</f>
        <v>4.2991923686789999</v>
      </c>
      <c r="G1688" s="3">
        <f ca="1">[1]!thsiFinD("ths_rsi_stock",$A1688,$A$1,7,100,100)</f>
        <v>34.241399446442998</v>
      </c>
      <c r="H1688" s="3">
        <f ca="1">[1]!thsiFinD("ths_adtm_stock",$A1688,$A$1,7,3,100,100,100)</f>
        <v>-0.64</v>
      </c>
      <c r="I1688" s="3">
        <f ca="1">[1]!thsiFinD("ths_bbiboll_stock",$A1688,$A$1,7,3,100,100,100)</f>
        <v>4.3951041666666999</v>
      </c>
      <c r="J1688" s="3">
        <f ca="1">[1]!thsiFinD("ths_dptb_stock",$A1688,$A$1,7,104,100,100)</f>
        <v>0.28571428571428997</v>
      </c>
      <c r="K1688" s="3">
        <f ca="1">[1]!thsiFinD("ths_srmi_stock",$A1688,$A$1,7,100,100)</f>
        <v>-0.10920770877944</v>
      </c>
      <c r="L1688" s="3">
        <f ca="1">[1]!thsiFinD("ths_atr_stock",$A1688,$A$1,7,101,100,100)</f>
        <v>0.23428571428570999</v>
      </c>
      <c r="M1688" s="3">
        <f ca="1">[1]!thsiFinD("ths_vol_w_stock",$A1688,$A$1)/1000000</f>
        <v>48.724899999999998</v>
      </c>
      <c r="N1688" s="3">
        <f ca="1">[1]!thsiFinD("ths_turnover_ratio_w_stock",$A1688,$A$1)</f>
        <v>15.537000280617001</v>
      </c>
      <c r="O1688" s="3">
        <f ca="1">[1]!thsiFinD("ths_relative_chg_ratio_w_stock",$A1688,$A$1,104,100)</f>
        <v>-12.258747541753999</v>
      </c>
      <c r="P1688" s="3">
        <f ca="1">[1]!thsiFinD("ths_chg_ratio_w_stock",$A1688,$B$1,100)</f>
        <v>0.72115384615385003</v>
      </c>
    </row>
    <row r="1689" spans="1:16" x14ac:dyDescent="0.25">
      <c r="A1689" s="2" t="s">
        <v>1687</v>
      </c>
      <c r="B1689" s="2" t="s">
        <v>7050</v>
      </c>
      <c r="C1689" s="3">
        <f ca="1">[1]!thsiFinD("ths_vol_ratio_stock",$A1689,$A$1,7,100)</f>
        <v>1.1299450529349999</v>
      </c>
      <c r="D1689" s="3">
        <f ca="1">[1]!thsiFinD("ths_cr_stock",$A1689,$A$1,7,100,100)</f>
        <v>45.635528330781</v>
      </c>
      <c r="E1689" s="3">
        <f ca="1">[1]!thsiFinD("ths_mfi_stock",$A1689,$A$1,7,100,100)</f>
        <v>27.122214216785</v>
      </c>
      <c r="F1689" s="3">
        <f ca="1">[1]!thsiFinD("ths_expma_stock",$A1689,$A$1,7,100,100)</f>
        <v>11.53873680113</v>
      </c>
      <c r="G1689" s="3">
        <f ca="1">[1]!thsiFinD("ths_rsi_stock",$A1689,$A$1,7,100,100)</f>
        <v>29.421016959229</v>
      </c>
      <c r="H1689" s="3">
        <f ca="1">[1]!thsiFinD("ths_adtm_stock",$A1689,$A$1,7,3,100,100,100)</f>
        <v>-0.67088607594937</v>
      </c>
      <c r="I1689" s="3">
        <f ca="1">[1]!thsiFinD("ths_bbiboll_stock",$A1689,$A$1,7,3,100,100,100)</f>
        <v>11.637916666667</v>
      </c>
      <c r="J1689" s="3">
        <f ca="1">[1]!thsiFinD("ths_dptb_stock",$A1689,$A$1,7,104,100,100)</f>
        <v>0.71428571428570997</v>
      </c>
      <c r="K1689" s="3">
        <f ca="1">[1]!thsiFinD("ths_srmi_stock",$A1689,$A$1,7,100,100)</f>
        <v>-6.8010075566750997E-2</v>
      </c>
      <c r="L1689" s="3">
        <f ca="1">[1]!thsiFinD("ths_atr_stock",$A1689,$A$1,7,101,100,100)</f>
        <v>0.45285714285714002</v>
      </c>
      <c r="M1689" s="3">
        <f ca="1">[1]!thsiFinD("ths_vol_w_stock",$A1689,$A$1)/1000000</f>
        <v>11.5304</v>
      </c>
      <c r="N1689" s="3">
        <f ca="1">[1]!thsiFinD("ths_turnover_ratio_w_stock",$A1689,$A$1)</f>
        <v>4.6802637534663001</v>
      </c>
      <c r="O1689" s="3">
        <f ca="1">[1]!thsiFinD("ths_relative_chg_ratio_w_stock",$A1689,$A$1,104,100)</f>
        <v>-5.4499398081342996</v>
      </c>
      <c r="P1689" s="3">
        <f ca="1">[1]!thsiFinD("ths_chg_ratio_w_stock",$A1689,$B$1,100)</f>
        <v>-1.3513513513513999</v>
      </c>
    </row>
    <row r="1690" spans="1:16" x14ac:dyDescent="0.25">
      <c r="A1690" s="2" t="s">
        <v>1688</v>
      </c>
      <c r="B1690" s="2" t="s">
        <v>7051</v>
      </c>
      <c r="C1690" s="3">
        <f ca="1">[1]!thsiFinD("ths_vol_ratio_stock",$A1690,$A$1,7,100)</f>
        <v>0.80107952839200003</v>
      </c>
      <c r="D1690" s="3">
        <f ca="1">[1]!thsiFinD("ths_cr_stock",$A1690,$A$1,7,100,100)</f>
        <v>87.5</v>
      </c>
      <c r="E1690" s="3">
        <f ca="1">[1]!thsiFinD("ths_mfi_stock",$A1690,$A$1,7,100,100)</f>
        <v>46.285868978128001</v>
      </c>
      <c r="F1690" s="3">
        <f ca="1">[1]!thsiFinD("ths_expma_stock",$A1690,$A$1,7,100,100)</f>
        <v>1.5230685572991001</v>
      </c>
      <c r="G1690" s="3">
        <f ca="1">[1]!thsiFinD("ths_rsi_stock",$A1690,$A$1,7,100,100)</f>
        <v>45.675116912164</v>
      </c>
      <c r="H1690" s="3">
        <f ca="1">[1]!thsiFinD("ths_adtm_stock",$A1690,$A$1,7,3,100,100,100)</f>
        <v>0</v>
      </c>
      <c r="I1690" s="3">
        <f ca="1">[1]!thsiFinD("ths_bbiboll_stock",$A1690,$A$1,7,3,100,100,100)</f>
        <v>1.55</v>
      </c>
      <c r="J1690" s="3">
        <f ca="1">[1]!thsiFinD("ths_dptb_stock",$A1690,$A$1,7,104,100,100)</f>
        <v>0.42857142857142999</v>
      </c>
      <c r="K1690" s="3">
        <f ca="1">[1]!thsiFinD("ths_srmi_stock",$A1690,$A$1,7,100,100)</f>
        <v>-6.4516129032258004E-3</v>
      </c>
      <c r="L1690" s="3">
        <f ca="1">[1]!thsiFinD("ths_atr_stock",$A1690,$A$1,7,101,100,100)</f>
        <v>9.2857142857142999E-2</v>
      </c>
      <c r="M1690" s="3">
        <f ca="1">[1]!thsiFinD("ths_vol_w_stock",$A1690,$A$1)/1000000</f>
        <v>202.04486800000001</v>
      </c>
      <c r="N1690" s="3">
        <f ca="1">[1]!thsiFinD("ths_turnover_ratio_w_stock",$A1690,$A$1)</f>
        <v>7.4822231287132004</v>
      </c>
      <c r="O1690" s="3">
        <f ca="1">[1]!thsiFinD("ths_relative_chg_ratio_w_stock",$A1690,$A$1,104,100)</f>
        <v>0.16230508982493</v>
      </c>
      <c r="P1690" s="3">
        <f ca="1">[1]!thsiFinD("ths_chg_ratio_w_stock",$A1690,$B$1,100)</f>
        <v>-3.2467532467532001</v>
      </c>
    </row>
    <row r="1691" spans="1:16" x14ac:dyDescent="0.25">
      <c r="A1691" s="2" t="s">
        <v>1689</v>
      </c>
      <c r="B1691" s="2" t="s">
        <v>7052</v>
      </c>
      <c r="C1691" s="3">
        <f ca="1">[1]!thsiFinD("ths_vol_ratio_stock",$A1691,$A$1,7,100)</f>
        <v>2.2843006367391001</v>
      </c>
      <c r="D1691" s="3">
        <f ca="1">[1]!thsiFinD("ths_cr_stock",$A1691,$A$1,7,100,100)</f>
        <v>23.711340206186001</v>
      </c>
      <c r="E1691" s="3">
        <f ca="1">[1]!thsiFinD("ths_mfi_stock",$A1691,$A$1,7,100,100)</f>
        <v>25.574177150943001</v>
      </c>
      <c r="F1691" s="3">
        <f ca="1">[1]!thsiFinD("ths_expma_stock",$A1691,$A$1,7,100,100)</f>
        <v>1.2575467437896</v>
      </c>
      <c r="G1691" s="3">
        <f ca="1">[1]!thsiFinD("ths_rsi_stock",$A1691,$A$1,7,100,100)</f>
        <v>40.737282026925001</v>
      </c>
      <c r="H1691" s="3">
        <f ca="1">[1]!thsiFinD("ths_adtm_stock",$A1691,$A$1,7,3,100,100,100)</f>
        <v>-0.78260869565216995</v>
      </c>
      <c r="I1691" s="3">
        <f ca="1">[1]!thsiFinD("ths_bbiboll_stock",$A1691,$A$1,7,3,100,100,100)</f>
        <v>1.3105208333333001</v>
      </c>
      <c r="J1691" s="3">
        <f ca="1">[1]!thsiFinD("ths_dptb_stock",$A1691,$A$1,7,104,100,100)</f>
        <v>0.28571428571428997</v>
      </c>
      <c r="K1691" s="3">
        <f ca="1">[1]!thsiFinD("ths_srmi_stock",$A1691,$A$1,7,100,100)</f>
        <v>-0.13194444444444001</v>
      </c>
      <c r="L1691" s="3">
        <f ca="1">[1]!thsiFinD("ths_atr_stock",$A1691,$A$1,7,101,100,100)</f>
        <v>0.12857142857143</v>
      </c>
      <c r="M1691" s="3">
        <f ca="1">[1]!thsiFinD("ths_vol_w_stock",$A1691,$A$1)/1000000</f>
        <v>262.67316399999999</v>
      </c>
      <c r="N1691" s="3">
        <f ca="1">[1]!thsiFinD("ths_turnover_ratio_w_stock",$A1691,$A$1)</f>
        <v>28.923332199446001</v>
      </c>
      <c r="O1691" s="3">
        <f ca="1">[1]!thsiFinD("ths_relative_chg_ratio_w_stock",$A1691,$A$1,104,100)</f>
        <v>-11.185212640672001</v>
      </c>
      <c r="P1691" s="3">
        <f ca="1">[1]!thsiFinD("ths_chg_ratio_w_stock",$A1691,$B$1,100)</f>
        <v>-4.8</v>
      </c>
    </row>
    <row r="1692" spans="1:16" x14ac:dyDescent="0.25">
      <c r="A1692" s="2" t="s">
        <v>1690</v>
      </c>
      <c r="B1692" s="2" t="s">
        <v>7053</v>
      </c>
      <c r="C1692" s="3">
        <f ca="1">[1]!thsiFinD("ths_vol_ratio_stock",$A1692,$A$1,7,100)</f>
        <v>1.1813177620499999</v>
      </c>
      <c r="D1692" s="3">
        <f ca="1">[1]!thsiFinD("ths_cr_stock",$A1692,$A$1,7,100,100)</f>
        <v>8.9527027027027994</v>
      </c>
      <c r="E1692" s="3">
        <f ca="1">[1]!thsiFinD("ths_mfi_stock",$A1692,$A$1,7,100,100)</f>
        <v>24.200952291878</v>
      </c>
      <c r="F1692" s="3">
        <f ca="1">[1]!thsiFinD("ths_expma_stock",$A1692,$A$1,7,100,100)</f>
        <v>10.74545486871</v>
      </c>
      <c r="G1692" s="3">
        <f ca="1">[1]!thsiFinD("ths_rsi_stock",$A1692,$A$1,7,100,100)</f>
        <v>38.249774926937</v>
      </c>
      <c r="H1692" s="3">
        <f ca="1">[1]!thsiFinD("ths_adtm_stock",$A1692,$A$1,7,3,100,100,100)</f>
        <v>-0.77304964539007004</v>
      </c>
      <c r="I1692" s="3">
        <f ca="1">[1]!thsiFinD("ths_bbiboll_stock",$A1692,$A$1,7,3,100,100,100)</f>
        <v>11.048020833333</v>
      </c>
      <c r="J1692" s="3">
        <f ca="1">[1]!thsiFinD("ths_dptb_stock",$A1692,$A$1,7,104,100,100)</f>
        <v>0.57142857142856995</v>
      </c>
      <c r="K1692" s="3">
        <f ca="1">[1]!thsiFinD("ths_srmi_stock",$A1692,$A$1,7,100,100)</f>
        <v>-0.13751017087063</v>
      </c>
      <c r="L1692" s="3">
        <f ca="1">[1]!thsiFinD("ths_atr_stock",$A1692,$A$1,7,101,100,100)</f>
        <v>0.76714285714286001</v>
      </c>
      <c r="M1692" s="3">
        <f ca="1">[1]!thsiFinD("ths_vol_w_stock",$A1692,$A$1)/1000000</f>
        <v>187.63297399999999</v>
      </c>
      <c r="N1692" s="3">
        <f ca="1">[1]!thsiFinD("ths_turnover_ratio_w_stock",$A1692,$A$1)</f>
        <v>28.171688934957999</v>
      </c>
      <c r="O1692" s="3">
        <f ca="1">[1]!thsiFinD("ths_relative_chg_ratio_w_stock",$A1692,$A$1,104,100)</f>
        <v>-12.809780296054001</v>
      </c>
      <c r="P1692" s="3">
        <f ca="1">[1]!thsiFinD("ths_chg_ratio_w_stock",$A1692,$B$1,100)</f>
        <v>1.9811320754716999</v>
      </c>
    </row>
    <row r="1693" spans="1:16" x14ac:dyDescent="0.25">
      <c r="A1693" s="2" t="s">
        <v>1691</v>
      </c>
      <c r="B1693" s="2" t="s">
        <v>7054</v>
      </c>
      <c r="C1693" s="3">
        <f ca="1">[1]!thsiFinD("ths_vol_ratio_stock",$A1693,$A$1,7,100)</f>
        <v>0.62883712529418001</v>
      </c>
      <c r="D1693" s="3">
        <f ca="1">[1]!thsiFinD("ths_cr_stock",$A1693,$A$1,7,100,100)</f>
        <v>46.578631452581</v>
      </c>
      <c r="E1693" s="3">
        <f ca="1">[1]!thsiFinD("ths_mfi_stock",$A1693,$A$1,7,100,100)</f>
        <v>50.567239736963003</v>
      </c>
      <c r="F1693" s="3">
        <f ca="1">[1]!thsiFinD("ths_expma_stock",$A1693,$A$1,7,100,100)</f>
        <v>7.8086696718355997</v>
      </c>
      <c r="G1693" s="3">
        <f ca="1">[1]!thsiFinD("ths_rsi_stock",$A1693,$A$1,7,100,100)</f>
        <v>45.435603659091001</v>
      </c>
      <c r="H1693" s="3">
        <f ca="1">[1]!thsiFinD("ths_adtm_stock",$A1693,$A$1,7,3,100,100,100)</f>
        <v>-0.16129032258064999</v>
      </c>
      <c r="I1693" s="3">
        <f ca="1">[1]!thsiFinD("ths_bbiboll_stock",$A1693,$A$1,7,3,100,100,100)</f>
        <v>7.7804166666667003</v>
      </c>
      <c r="J1693" s="3">
        <f ca="1">[1]!thsiFinD("ths_dptb_stock",$A1693,$A$1,7,104,100,100)</f>
        <v>0.57142857142856995</v>
      </c>
      <c r="K1693" s="3">
        <f ca="1">[1]!thsiFinD("ths_srmi_stock",$A1693,$A$1,7,100,100)</f>
        <v>-0.11046511627907001</v>
      </c>
      <c r="L1693" s="3">
        <f ca="1">[1]!thsiFinD("ths_atr_stock",$A1693,$A$1,7,101,100,100)</f>
        <v>0.63571428571429001</v>
      </c>
      <c r="M1693" s="3">
        <f ca="1">[1]!thsiFinD("ths_vol_w_stock",$A1693,$A$1)/1000000</f>
        <v>115.59748500000001</v>
      </c>
      <c r="N1693" s="3">
        <f ca="1">[1]!thsiFinD("ths_turnover_ratio_w_stock",$A1693,$A$1)</f>
        <v>27.275167355078</v>
      </c>
      <c r="O1693" s="3">
        <f ca="1">[1]!thsiFinD("ths_relative_chg_ratio_w_stock",$A1693,$A$1,104,100)</f>
        <v>-5.9726642353284003</v>
      </c>
      <c r="P1693" s="3">
        <f ca="1">[1]!thsiFinD("ths_chg_ratio_w_stock",$A1693,$B$1,100)</f>
        <v>5.7516339869281001</v>
      </c>
    </row>
    <row r="1694" spans="1:16" x14ac:dyDescent="0.25">
      <c r="A1694" s="2" t="s">
        <v>1692</v>
      </c>
      <c r="B1694" s="2" t="s">
        <v>7055</v>
      </c>
      <c r="C1694" s="3">
        <f ca="1">[1]!thsiFinD("ths_vol_ratio_stock",$A1694,$A$1,7,100)</f>
        <v>0.92829783223836004</v>
      </c>
      <c r="D1694" s="3">
        <f ca="1">[1]!thsiFinD("ths_cr_stock",$A1694,$A$1,7,100,100)</f>
        <v>28.378378378377999</v>
      </c>
      <c r="E1694" s="3">
        <f ca="1">[1]!thsiFinD("ths_mfi_stock",$A1694,$A$1,7,100,100)</f>
        <v>25.548670722248001</v>
      </c>
      <c r="F1694" s="3">
        <f ca="1">[1]!thsiFinD("ths_expma_stock",$A1694,$A$1,7,100,100)</f>
        <v>3.6401244936242998</v>
      </c>
      <c r="G1694" s="3">
        <f ca="1">[1]!thsiFinD("ths_rsi_stock",$A1694,$A$1,7,100,100)</f>
        <v>28.370915430566001</v>
      </c>
      <c r="H1694" s="3">
        <f ca="1">[1]!thsiFinD("ths_adtm_stock",$A1694,$A$1,7,3,100,100,100)</f>
        <v>-0.875</v>
      </c>
      <c r="I1694" s="3">
        <f ca="1">[1]!thsiFinD("ths_bbiboll_stock",$A1694,$A$1,7,3,100,100,100)</f>
        <v>3.7127083333333002</v>
      </c>
      <c r="J1694" s="3">
        <f ca="1">[1]!thsiFinD("ths_dptb_stock",$A1694,$A$1,7,104,100,100)</f>
        <v>0.42857142857142999</v>
      </c>
      <c r="K1694" s="3">
        <f ca="1">[1]!thsiFinD("ths_srmi_stock",$A1694,$A$1,7,100,100)</f>
        <v>-8.3550913838119995E-2</v>
      </c>
      <c r="L1694" s="3">
        <f ca="1">[1]!thsiFinD("ths_atr_stock",$A1694,$A$1,7,101,100,100)</f>
        <v>0.14142857142856999</v>
      </c>
      <c r="M1694" s="3">
        <f ca="1">[1]!thsiFinD("ths_vol_w_stock",$A1694,$A$1)/1000000</f>
        <v>57.919749000000003</v>
      </c>
      <c r="N1694" s="3">
        <f ca="1">[1]!thsiFinD("ths_turnover_ratio_w_stock",$A1694,$A$1)</f>
        <v>5.5863635764900996</v>
      </c>
      <c r="O1694" s="3">
        <f ca="1">[1]!thsiFinD("ths_relative_chg_ratio_w_stock",$A1694,$A$1,104,100)</f>
        <v>-8.9050524231283994</v>
      </c>
      <c r="P1694" s="3">
        <f ca="1">[1]!thsiFinD("ths_chg_ratio_w_stock",$A1694,$B$1,100)</f>
        <v>3.9886039886039999</v>
      </c>
    </row>
    <row r="1695" spans="1:16" x14ac:dyDescent="0.25">
      <c r="A1695" s="2" t="s">
        <v>1693</v>
      </c>
      <c r="B1695" s="2" t="s">
        <v>7056</v>
      </c>
      <c r="C1695" s="3">
        <f ca="1">[1]!thsiFinD("ths_vol_ratio_stock",$A1695,$A$1,7,100)</f>
        <v>0.56872581556928004</v>
      </c>
      <c r="D1695" s="3">
        <f ca="1">[1]!thsiFinD("ths_cr_stock",$A1695,$A$1,7,100,100)</f>
        <v>86.762075134168001</v>
      </c>
      <c r="E1695" s="3">
        <f ca="1">[1]!thsiFinD("ths_mfi_stock",$A1695,$A$1,7,100,100)</f>
        <v>49.609457179430997</v>
      </c>
      <c r="F1695" s="3">
        <f ca="1">[1]!thsiFinD("ths_expma_stock",$A1695,$A$1,7,100,100)</f>
        <v>10.914357689179001</v>
      </c>
      <c r="G1695" s="3">
        <f ca="1">[1]!thsiFinD("ths_rsi_stock",$A1695,$A$1,7,100,100)</f>
        <v>34.972974323834997</v>
      </c>
      <c r="H1695" s="3">
        <f ca="1">[1]!thsiFinD("ths_adtm_stock",$A1695,$A$1,7,3,100,100,100)</f>
        <v>6.0975609756095998E-2</v>
      </c>
      <c r="I1695" s="3">
        <f ca="1">[1]!thsiFinD("ths_bbiboll_stock",$A1695,$A$1,7,3,100,100,100)</f>
        <v>11.110416666667</v>
      </c>
      <c r="J1695" s="3">
        <f ca="1">[1]!thsiFinD("ths_dptb_stock",$A1695,$A$1,7,104,100,100)</f>
        <v>0.28571428571428997</v>
      </c>
      <c r="K1695" s="3">
        <f ca="1">[1]!thsiFinD("ths_srmi_stock",$A1695,$A$1,7,100,100)</f>
        <v>-2.7700831024930002E-3</v>
      </c>
      <c r="L1695" s="3">
        <f ca="1">[1]!thsiFinD("ths_atr_stock",$A1695,$A$1,7,101,100,100)</f>
        <v>0.49714285714286</v>
      </c>
      <c r="M1695" s="3">
        <f ca="1">[1]!thsiFinD("ths_vol_w_stock",$A1695,$A$1)/1000000</f>
        <v>44.257072000000001</v>
      </c>
      <c r="N1695" s="3">
        <f ca="1">[1]!thsiFinD("ths_turnover_ratio_w_stock",$A1695,$A$1)</f>
        <v>9.8683454220757998</v>
      </c>
      <c r="O1695" s="3">
        <f ca="1">[1]!thsiFinD("ths_relative_chg_ratio_w_stock",$A1695,$A$1,104,100)</f>
        <v>-3.6667242957494</v>
      </c>
      <c r="P1695" s="3">
        <f ca="1">[1]!thsiFinD("ths_chg_ratio_w_stock",$A1695,$B$1,100)</f>
        <v>5.0925925925925997</v>
      </c>
    </row>
    <row r="1696" spans="1:16" x14ac:dyDescent="0.25">
      <c r="A1696" s="2" t="s">
        <v>1694</v>
      </c>
      <c r="B1696" s="2" t="s">
        <v>7057</v>
      </c>
      <c r="C1696" s="3">
        <f ca="1">[1]!thsiFinD("ths_vol_ratio_stock",$A1696,$A$1,7,100)</f>
        <v>1.4226017955548</v>
      </c>
      <c r="D1696" s="3">
        <f ca="1">[1]!thsiFinD("ths_cr_stock",$A1696,$A$1,7,100,100)</f>
        <v>25.125628140703</v>
      </c>
      <c r="E1696" s="3">
        <f ca="1">[1]!thsiFinD("ths_mfi_stock",$A1696,$A$1,7,100,100)</f>
        <v>29.137436770628</v>
      </c>
      <c r="F1696" s="3">
        <f ca="1">[1]!thsiFinD("ths_expma_stock",$A1696,$A$1,7,100,100)</f>
        <v>6.0155314859734004</v>
      </c>
      <c r="G1696" s="3">
        <f ca="1">[1]!thsiFinD("ths_rsi_stock",$A1696,$A$1,7,100,100)</f>
        <v>33.244894934114001</v>
      </c>
      <c r="H1696" s="3">
        <f ca="1">[1]!thsiFinD("ths_adtm_stock",$A1696,$A$1,7,3,100,100,100)</f>
        <v>-0.84810126582278</v>
      </c>
      <c r="I1696" s="3">
        <f ca="1">[1]!thsiFinD("ths_bbiboll_stock",$A1696,$A$1,7,3,100,100,100)</f>
        <v>6.1369791666667002</v>
      </c>
      <c r="J1696" s="3">
        <f ca="1">[1]!thsiFinD("ths_dptb_stock",$A1696,$A$1,7,104,100,100)</f>
        <v>0.57142857142856995</v>
      </c>
      <c r="K1696" s="3">
        <f ca="1">[1]!thsiFinD("ths_srmi_stock",$A1696,$A$1,7,100,100)</f>
        <v>-7.4484944532487996E-2</v>
      </c>
      <c r="L1696" s="3">
        <f ca="1">[1]!thsiFinD("ths_atr_stock",$A1696,$A$1,7,101,100,100)</f>
        <v>0.23857142857142999</v>
      </c>
      <c r="M1696" s="3">
        <f ca="1">[1]!thsiFinD("ths_vol_w_stock",$A1696,$A$1)/1000000</f>
        <v>27.968534999999999</v>
      </c>
      <c r="N1696" s="3">
        <f ca="1">[1]!thsiFinD("ths_turnover_ratio_w_stock",$A1696,$A$1)</f>
        <v>5.9300702632036</v>
      </c>
      <c r="O1696" s="3">
        <f ca="1">[1]!thsiFinD("ths_relative_chg_ratio_w_stock",$A1696,$A$1,104,100)</f>
        <v>-8.0137955391058995</v>
      </c>
      <c r="P1696" s="3">
        <f ca="1">[1]!thsiFinD("ths_chg_ratio_w_stock",$A1696,$B$1,100)</f>
        <v>2.0547945205479001</v>
      </c>
    </row>
    <row r="1697" spans="1:16" x14ac:dyDescent="0.25">
      <c r="A1697" s="2" t="s">
        <v>1695</v>
      </c>
      <c r="B1697" s="2" t="s">
        <v>7058</v>
      </c>
      <c r="C1697" s="3">
        <f ca="1">[1]!thsiFinD("ths_vol_ratio_stock",$A1697,$A$1,7,100)</f>
        <v>0.90649017587432001</v>
      </c>
      <c r="D1697" s="3">
        <f ca="1">[1]!thsiFinD("ths_cr_stock",$A1697,$A$1,7,100,100)</f>
        <v>99.746835443037995</v>
      </c>
      <c r="E1697" s="3">
        <f ca="1">[1]!thsiFinD("ths_mfi_stock",$A1697,$A$1,7,100,100)</f>
        <v>44.583441602634998</v>
      </c>
      <c r="F1697" s="3">
        <f ca="1">[1]!thsiFinD("ths_expma_stock",$A1697,$A$1,7,100,100)</f>
        <v>6.7319536672818998</v>
      </c>
      <c r="G1697" s="3">
        <f ca="1">[1]!thsiFinD("ths_rsi_stock",$A1697,$A$1,7,100,100)</f>
        <v>51.676129086585</v>
      </c>
      <c r="H1697" s="3">
        <f ca="1">[1]!thsiFinD("ths_adtm_stock",$A1697,$A$1,7,3,100,100,100)</f>
        <v>0.46511627906976999</v>
      </c>
      <c r="I1697" s="3">
        <f ca="1">[1]!thsiFinD("ths_bbiboll_stock",$A1697,$A$1,7,3,100,100,100)</f>
        <v>6.7928125000000001</v>
      </c>
      <c r="J1697" s="3">
        <f ca="1">[1]!thsiFinD("ths_dptb_stock",$A1697,$A$1,7,104,100,100)</f>
        <v>0.28571428571428997</v>
      </c>
      <c r="K1697" s="3">
        <f ca="1">[1]!thsiFinD("ths_srmi_stock",$A1697,$A$1,7,100,100)</f>
        <v>3.5036496350365001E-2</v>
      </c>
      <c r="L1697" s="3">
        <f ca="1">[1]!thsiFinD("ths_atr_stock",$A1697,$A$1,7,101,100,100)</f>
        <v>0.45428571428571002</v>
      </c>
      <c r="M1697" s="3">
        <f ca="1">[1]!thsiFinD("ths_vol_w_stock",$A1697,$A$1)/1000000</f>
        <v>30.094363000000001</v>
      </c>
      <c r="N1697" s="3">
        <f ca="1">[1]!thsiFinD("ths_turnover_ratio_w_stock",$A1697,$A$1)</f>
        <v>7.0645500959599996</v>
      </c>
      <c r="O1697" s="3">
        <f ca="1">[1]!thsiFinD("ths_relative_chg_ratio_w_stock",$A1697,$A$1,104,100)</f>
        <v>-1.9805520530322001</v>
      </c>
      <c r="P1697" s="3">
        <f ca="1">[1]!thsiFinD("ths_chg_ratio_w_stock",$A1697,$B$1,100)</f>
        <v>1.3138686131387001</v>
      </c>
    </row>
    <row r="1698" spans="1:16" x14ac:dyDescent="0.25">
      <c r="A1698" s="2" t="s">
        <v>1696</v>
      </c>
      <c r="B1698" s="2" t="s">
        <v>7059</v>
      </c>
      <c r="C1698" s="3">
        <f ca="1">[1]!thsiFinD("ths_vol_ratio_stock",$A1698,$A$1,7,100)</f>
        <v>0.47860807762728003</v>
      </c>
      <c r="D1698" s="3">
        <f ca="1">[1]!thsiFinD("ths_cr_stock",$A1698,$A$1,7,100,100)</f>
        <v>77.753303964758004</v>
      </c>
      <c r="E1698" s="3">
        <f ca="1">[1]!thsiFinD("ths_mfi_stock",$A1698,$A$1,7,100,100)</f>
        <v>51.733830411536999</v>
      </c>
      <c r="F1698" s="3">
        <f ca="1">[1]!thsiFinD("ths_expma_stock",$A1698,$A$1,7,100,100)</f>
        <v>9.3290201614781996</v>
      </c>
      <c r="G1698" s="3">
        <f ca="1">[1]!thsiFinD("ths_rsi_stock",$A1698,$A$1,7,100,100)</f>
        <v>36.643148486179001</v>
      </c>
      <c r="H1698" s="3">
        <f ca="1">[1]!thsiFinD("ths_adtm_stock",$A1698,$A$1,7,3,100,100,100)</f>
        <v>0.71962616822430003</v>
      </c>
      <c r="I1698" s="3">
        <f ca="1">[1]!thsiFinD("ths_bbiboll_stock",$A1698,$A$1,7,3,100,100,100)</f>
        <v>9.3986458333332994</v>
      </c>
      <c r="J1698" s="3">
        <f ca="1">[1]!thsiFinD("ths_dptb_stock",$A1698,$A$1,7,104,100,100)</f>
        <v>0.42857142857142999</v>
      </c>
      <c r="K1698" s="3">
        <f ca="1">[1]!thsiFinD("ths_srmi_stock",$A1698,$A$1,7,100,100)</f>
        <v>-3.6726128016788998E-2</v>
      </c>
      <c r="L1698" s="3">
        <f ca="1">[1]!thsiFinD("ths_atr_stock",$A1698,$A$1,7,101,100,100)</f>
        <v>0.38428571428571001</v>
      </c>
      <c r="M1698" s="3">
        <f ca="1">[1]!thsiFinD("ths_vol_w_stock",$A1698,$A$1)/1000000</f>
        <v>24.557998999999999</v>
      </c>
      <c r="N1698" s="3">
        <f ca="1">[1]!thsiFinD("ths_turnover_ratio_w_stock",$A1698,$A$1)</f>
        <v>7.2136466290866004</v>
      </c>
      <c r="O1698" s="3">
        <f ca="1">[1]!thsiFinD("ths_relative_chg_ratio_w_stock",$A1698,$A$1,104,100)</f>
        <v>-3.6112798158353998</v>
      </c>
      <c r="P1698" s="3">
        <f ca="1">[1]!thsiFinD("ths_chg_ratio_w_stock",$A1698,$B$1,100)</f>
        <v>0</v>
      </c>
    </row>
    <row r="1699" spans="1:16" x14ac:dyDescent="0.25">
      <c r="A1699" s="2" t="s">
        <v>1697</v>
      </c>
      <c r="B1699" s="2" t="s">
        <v>7060</v>
      </c>
      <c r="C1699" s="3">
        <f ca="1">[1]!thsiFinD("ths_vol_ratio_stock",$A1699,$A$1,7,100)</f>
        <v>0.78302330137624998</v>
      </c>
      <c r="D1699" s="3">
        <f ca="1">[1]!thsiFinD("ths_cr_stock",$A1699,$A$1,7,100,100)</f>
        <v>119.20903954802</v>
      </c>
      <c r="E1699" s="3">
        <f ca="1">[1]!thsiFinD("ths_mfi_stock",$A1699,$A$1,7,100,100)</f>
        <v>52.549231918841997</v>
      </c>
      <c r="F1699" s="3">
        <f ca="1">[1]!thsiFinD("ths_expma_stock",$A1699,$A$1,7,100,100)</f>
        <v>15.077049138253001</v>
      </c>
      <c r="G1699" s="3">
        <f ca="1">[1]!thsiFinD("ths_rsi_stock",$A1699,$A$1,7,100,100)</f>
        <v>35.145080337868002</v>
      </c>
      <c r="H1699" s="3">
        <f ca="1">[1]!thsiFinD("ths_adtm_stock",$A1699,$A$1,7,3,100,100,100)</f>
        <v>0.42105263157895001</v>
      </c>
      <c r="I1699" s="3">
        <f ca="1">[1]!thsiFinD("ths_bbiboll_stock",$A1699,$A$1,7,3,100,100,100)</f>
        <v>15.089791666667001</v>
      </c>
      <c r="J1699" s="3">
        <f ca="1">[1]!thsiFinD("ths_dptb_stock",$A1699,$A$1,7,104,100,100)</f>
        <v>0.71428571428570997</v>
      </c>
      <c r="K1699" s="3">
        <f ca="1">[1]!thsiFinD("ths_srmi_stock",$A1699,$A$1,7,100,100)</f>
        <v>-5.4458815520762004E-3</v>
      </c>
      <c r="L1699" s="3">
        <f ca="1">[1]!thsiFinD("ths_atr_stock",$A1699,$A$1,7,101,100,100)</f>
        <v>0.55714285714286005</v>
      </c>
      <c r="M1699" s="3">
        <f ca="1">[1]!thsiFinD("ths_vol_w_stock",$A1699,$A$1)/1000000</f>
        <v>179.72278900000001</v>
      </c>
      <c r="N1699" s="3">
        <f ca="1">[1]!thsiFinD("ths_turnover_ratio_w_stock",$A1699,$A$1)</f>
        <v>10.400041882839</v>
      </c>
      <c r="O1699" s="3">
        <f ca="1">[1]!thsiFinD("ths_relative_chg_ratio_w_stock",$A1699,$A$1,104,100)</f>
        <v>-5.7010969720307001</v>
      </c>
      <c r="P1699" s="3">
        <f ca="1">[1]!thsiFinD("ths_chg_ratio_w_stock",$A1699,$B$1,100)</f>
        <v>4.5859000684462998</v>
      </c>
    </row>
    <row r="1700" spans="1:16" x14ac:dyDescent="0.25">
      <c r="A1700" s="2" t="s">
        <v>1698</v>
      </c>
      <c r="B1700" s="2" t="s">
        <v>7061</v>
      </c>
      <c r="C1700" s="3">
        <f ca="1">[1]!thsiFinD("ths_vol_ratio_stock",$A1700,$A$1,7,100)</f>
        <v>0.94925982009095999</v>
      </c>
      <c r="D1700" s="3">
        <f ca="1">[1]!thsiFinD("ths_cr_stock",$A1700,$A$1,7,100,100)</f>
        <v>24.918032786885</v>
      </c>
      <c r="E1700" s="3">
        <f ca="1">[1]!thsiFinD("ths_mfi_stock",$A1700,$A$1,7,100,100)</f>
        <v>32.834740609226003</v>
      </c>
      <c r="F1700" s="3">
        <f ca="1">[1]!thsiFinD("ths_expma_stock",$A1700,$A$1,7,100,100)</f>
        <v>1.5875662036725</v>
      </c>
      <c r="G1700" s="3">
        <f ca="1">[1]!thsiFinD("ths_rsi_stock",$A1700,$A$1,7,100,100)</f>
        <v>26.277361318023001</v>
      </c>
      <c r="H1700" s="3">
        <f ca="1">[1]!thsiFinD("ths_adtm_stock",$A1700,$A$1,7,3,100,100,100)</f>
        <v>-0.52</v>
      </c>
      <c r="I1700" s="3">
        <f ca="1">[1]!thsiFinD("ths_bbiboll_stock",$A1700,$A$1,7,3,100,100,100)</f>
        <v>1.6972916666666999</v>
      </c>
      <c r="J1700" s="3">
        <f ca="1">[1]!thsiFinD("ths_dptb_stock",$A1700,$A$1,7,104,100,100)</f>
        <v>0.57142857142856995</v>
      </c>
      <c r="K1700" s="3">
        <f ca="1">[1]!thsiFinD("ths_srmi_stock",$A1700,$A$1,7,100,100)</f>
        <v>-0.25388601036268998</v>
      </c>
      <c r="L1700" s="3">
        <f ca="1">[1]!thsiFinD("ths_atr_stock",$A1700,$A$1,7,101,100,100)</f>
        <v>0.19571428571429</v>
      </c>
      <c r="M1700" s="3">
        <f ca="1">[1]!thsiFinD("ths_vol_w_stock",$A1700,$A$1)/1000000</f>
        <v>105.207171</v>
      </c>
      <c r="N1700" s="3">
        <f ca="1">[1]!thsiFinD("ths_turnover_ratio_w_stock",$A1700,$A$1)</f>
        <v>15.305285014692</v>
      </c>
      <c r="O1700" s="3">
        <f ca="1">[1]!thsiFinD("ths_relative_chg_ratio_w_stock",$A1700,$A$1,104,100)</f>
        <v>-21.576825344957999</v>
      </c>
      <c r="P1700" s="3">
        <f ca="1">[1]!thsiFinD("ths_chg_ratio_w_stock",$A1700,$B$1,100)</f>
        <v>8.3333333333333002</v>
      </c>
    </row>
    <row r="1701" spans="1:16" x14ac:dyDescent="0.25">
      <c r="A1701" s="2" t="s">
        <v>1699</v>
      </c>
      <c r="B1701" s="2" t="s">
        <v>7062</v>
      </c>
      <c r="C1701" s="3">
        <f ca="1">[1]!thsiFinD("ths_vol_ratio_stock",$A1701,$A$1,7,100)</f>
        <v>1.025034009618</v>
      </c>
      <c r="D1701" s="3">
        <f ca="1">[1]!thsiFinD("ths_cr_stock",$A1701,$A$1,7,100,100)</f>
        <v>33.435582822085998</v>
      </c>
      <c r="E1701" s="3">
        <f ca="1">[1]!thsiFinD("ths_mfi_stock",$A1701,$A$1,7,100,100)</f>
        <v>25.059377211048002</v>
      </c>
      <c r="F1701" s="3">
        <f ca="1">[1]!thsiFinD("ths_expma_stock",$A1701,$A$1,7,100,100)</f>
        <v>2.3200225343693002</v>
      </c>
      <c r="G1701" s="3">
        <f ca="1">[1]!thsiFinD("ths_rsi_stock",$A1701,$A$1,7,100,100)</f>
        <v>33.321709450866997</v>
      </c>
      <c r="H1701" s="3">
        <f ca="1">[1]!thsiFinD("ths_adtm_stock",$A1701,$A$1,7,3,100,100,100)</f>
        <v>-0.71111111111111003</v>
      </c>
      <c r="I1701" s="3">
        <f ca="1">[1]!thsiFinD("ths_bbiboll_stock",$A1701,$A$1,7,3,100,100,100)</f>
        <v>2.3886458333333001</v>
      </c>
      <c r="J1701" s="3">
        <f ca="1">[1]!thsiFinD("ths_dptb_stock",$A1701,$A$1,7,104,100,100)</f>
        <v>0.57142857142856995</v>
      </c>
      <c r="K1701" s="3">
        <f ca="1">[1]!thsiFinD("ths_srmi_stock",$A1701,$A$1,7,100,100)</f>
        <v>-0.15325670498083999</v>
      </c>
      <c r="L1701" s="3">
        <f ca="1">[1]!thsiFinD("ths_atr_stock",$A1701,$A$1,7,101,100,100)</f>
        <v>0.21857142857143</v>
      </c>
      <c r="M1701" s="3">
        <f ca="1">[1]!thsiFinD("ths_vol_w_stock",$A1701,$A$1)/1000000</f>
        <v>46.549104999999997</v>
      </c>
      <c r="N1701" s="3">
        <f ca="1">[1]!thsiFinD("ths_turnover_ratio_w_stock",$A1701,$A$1)</f>
        <v>11.788341279533</v>
      </c>
      <c r="O1701" s="3">
        <f ca="1">[1]!thsiFinD("ths_relative_chg_ratio_w_stock",$A1701,$A$1,104,100)</f>
        <v>-14.837694910174999</v>
      </c>
      <c r="P1701" s="3">
        <f ca="1">[1]!thsiFinD("ths_chg_ratio_w_stock",$A1701,$B$1,100)</f>
        <v>-3.6199095022623999</v>
      </c>
    </row>
    <row r="1702" spans="1:16" x14ac:dyDescent="0.25">
      <c r="A1702" s="2" t="s">
        <v>1700</v>
      </c>
      <c r="B1702" s="2" t="s">
        <v>7063</v>
      </c>
      <c r="C1702" s="3">
        <f ca="1">[1]!thsiFinD("ths_vol_ratio_stock",$A1702,$A$1,7,100)</f>
        <v>0.96082255659057003</v>
      </c>
      <c r="D1702" s="3">
        <f ca="1">[1]!thsiFinD("ths_cr_stock",$A1702,$A$1,7,100,100)</f>
        <v>7.7181208053691996</v>
      </c>
      <c r="E1702" s="3">
        <f ca="1">[1]!thsiFinD("ths_mfi_stock",$A1702,$A$1,7,100,100)</f>
        <v>27.443584671838</v>
      </c>
      <c r="F1702" s="3">
        <f ca="1">[1]!thsiFinD("ths_expma_stock",$A1702,$A$1,7,100,100)</f>
        <v>9.4483443937587008</v>
      </c>
      <c r="G1702" s="3">
        <f ca="1">[1]!thsiFinD("ths_rsi_stock",$A1702,$A$1,7,100,100)</f>
        <v>31.407141787520999</v>
      </c>
      <c r="H1702" s="3">
        <f ca="1">[1]!thsiFinD("ths_adtm_stock",$A1702,$A$1,7,3,100,100,100)</f>
        <v>-0.89142857142857002</v>
      </c>
      <c r="I1702" s="3">
        <f ca="1">[1]!thsiFinD("ths_bbiboll_stock",$A1702,$A$1,7,3,100,100,100)</f>
        <v>9.7252083333333008</v>
      </c>
      <c r="J1702" s="3">
        <f ca="1">[1]!thsiFinD("ths_dptb_stock",$A1702,$A$1,7,104,100,100)</f>
        <v>0.57142857142856995</v>
      </c>
      <c r="K1702" s="3">
        <f ca="1">[1]!thsiFinD("ths_srmi_stock",$A1702,$A$1,7,100,100)</f>
        <v>-0.13946869070209</v>
      </c>
      <c r="L1702" s="3">
        <f ca="1">[1]!thsiFinD("ths_atr_stock",$A1702,$A$1,7,101,100,100)</f>
        <v>0.51857142857143002</v>
      </c>
      <c r="M1702" s="3">
        <f ca="1">[1]!thsiFinD("ths_vol_w_stock",$A1702,$A$1)/1000000</f>
        <v>87.518649999999994</v>
      </c>
      <c r="N1702" s="3">
        <f ca="1">[1]!thsiFinD("ths_turnover_ratio_w_stock",$A1702,$A$1)</f>
        <v>18.094768133213002</v>
      </c>
      <c r="O1702" s="3">
        <f ca="1">[1]!thsiFinD("ths_relative_chg_ratio_w_stock",$A1702,$A$1,104,100)</f>
        <v>-10.566041366867999</v>
      </c>
      <c r="P1702" s="3">
        <f ca="1">[1]!thsiFinD("ths_chg_ratio_w_stock",$A1702,$B$1,100)</f>
        <v>1.5435501653804</v>
      </c>
    </row>
    <row r="1703" spans="1:16" x14ac:dyDescent="0.25">
      <c r="A1703" s="2" t="s">
        <v>1701</v>
      </c>
      <c r="B1703" s="2" t="s">
        <v>7064</v>
      </c>
      <c r="C1703" s="3">
        <f ca="1">[1]!thsiFinD("ths_vol_ratio_stock",$A1703,$A$1,7,100)</f>
        <v>1.2600053719444999</v>
      </c>
      <c r="D1703" s="3">
        <f ca="1">[1]!thsiFinD("ths_cr_stock",$A1703,$A$1,7,100,100)</f>
        <v>33.333333333333002</v>
      </c>
      <c r="E1703" s="3">
        <f ca="1">[1]!thsiFinD("ths_mfi_stock",$A1703,$A$1,7,100,100)</f>
        <v>26.000876076647</v>
      </c>
      <c r="F1703" s="3">
        <f ca="1">[1]!thsiFinD("ths_expma_stock",$A1703,$A$1,7,100,100)</f>
        <v>5.5489884813693999</v>
      </c>
      <c r="G1703" s="3">
        <f ca="1">[1]!thsiFinD("ths_rsi_stock",$A1703,$A$1,7,100,100)</f>
        <v>31.751487486576</v>
      </c>
      <c r="H1703" s="3">
        <f ca="1">[1]!thsiFinD("ths_adtm_stock",$A1703,$A$1,7,3,100,100,100)</f>
        <v>-0.55084745762711995</v>
      </c>
      <c r="I1703" s="3">
        <f ca="1">[1]!thsiFinD("ths_bbiboll_stock",$A1703,$A$1,7,3,100,100,100)</f>
        <v>5.6860416666667</v>
      </c>
      <c r="J1703" s="3">
        <f ca="1">[1]!thsiFinD("ths_dptb_stock",$A1703,$A$1,7,104,100,100)</f>
        <v>0.14285714285713999</v>
      </c>
      <c r="K1703" s="3">
        <f ca="1">[1]!thsiFinD("ths_srmi_stock",$A1703,$A$1,7,100,100)</f>
        <v>-0.10887772194305</v>
      </c>
      <c r="L1703" s="3">
        <f ca="1">[1]!thsiFinD("ths_atr_stock",$A1703,$A$1,7,101,100,100)</f>
        <v>0.37285714285714</v>
      </c>
      <c r="M1703" s="3">
        <f ca="1">[1]!thsiFinD("ths_vol_w_stock",$A1703,$A$1)/1000000</f>
        <v>24.659057000000001</v>
      </c>
      <c r="N1703" s="3">
        <f ca="1">[1]!thsiFinD("ths_turnover_ratio_w_stock",$A1703,$A$1)</f>
        <v>8.2614936713868001</v>
      </c>
      <c r="O1703" s="3">
        <f ca="1">[1]!thsiFinD("ths_relative_chg_ratio_w_stock",$A1703,$A$1,104,100)</f>
        <v>-13.614032025247999</v>
      </c>
      <c r="P1703" s="3">
        <f ca="1">[1]!thsiFinD("ths_chg_ratio_w_stock",$A1703,$B$1,100)</f>
        <v>2.0676691729323</v>
      </c>
    </row>
    <row r="1704" spans="1:16" x14ac:dyDescent="0.25">
      <c r="A1704" s="2" t="s">
        <v>1702</v>
      </c>
      <c r="B1704" s="2" t="s">
        <v>7065</v>
      </c>
      <c r="C1704" s="3">
        <f ca="1">[1]!thsiFinD("ths_vol_ratio_stock",$A1704,$A$1,7,100)</f>
        <v>1.2348044033562</v>
      </c>
      <c r="D1704" s="3">
        <f ca="1">[1]!thsiFinD("ths_cr_stock",$A1704,$A$1,7,100,100)</f>
        <v>29.622641509434001</v>
      </c>
      <c r="E1704" s="3">
        <f ca="1">[1]!thsiFinD("ths_mfi_stock",$A1704,$A$1,7,100,100)</f>
        <v>22.820140592024998</v>
      </c>
      <c r="F1704" s="3">
        <f ca="1">[1]!thsiFinD("ths_expma_stock",$A1704,$A$1,7,100,100)</f>
        <v>17.766178448382998</v>
      </c>
      <c r="G1704" s="3">
        <f ca="1">[1]!thsiFinD("ths_rsi_stock",$A1704,$A$1,7,100,100)</f>
        <v>14.350635832098</v>
      </c>
      <c r="H1704" s="3">
        <f ca="1">[1]!thsiFinD("ths_adtm_stock",$A1704,$A$1,7,3,100,100,100)</f>
        <v>-0.89056603773584997</v>
      </c>
      <c r="I1704" s="3">
        <f ca="1">[1]!thsiFinD("ths_bbiboll_stock",$A1704,$A$1,7,3,100,100,100)</f>
        <v>18.216145833333002</v>
      </c>
      <c r="J1704" s="3">
        <f ca="1">[1]!thsiFinD("ths_dptb_stock",$A1704,$A$1,7,104,100,100)</f>
        <v>0.57142857142856995</v>
      </c>
      <c r="K1704" s="3">
        <f ca="1">[1]!thsiFinD("ths_srmi_stock",$A1704,$A$1,7,100,100)</f>
        <v>-9.8546042003230999E-2</v>
      </c>
      <c r="L1704" s="3">
        <f ca="1">[1]!thsiFinD("ths_atr_stock",$A1704,$A$1,7,101,100,100)</f>
        <v>0.65857142857143003</v>
      </c>
      <c r="M1704" s="3">
        <f ca="1">[1]!thsiFinD("ths_vol_w_stock",$A1704,$A$1)/1000000</f>
        <v>71.254261999999997</v>
      </c>
      <c r="N1704" s="3">
        <f ca="1">[1]!thsiFinD("ths_turnover_ratio_w_stock",$A1704,$A$1)</f>
        <v>10.205683132651</v>
      </c>
      <c r="O1704" s="3">
        <f ca="1">[1]!thsiFinD("ths_relative_chg_ratio_w_stock",$A1704,$A$1,104,100)</f>
        <v>-9.9343651572213005</v>
      </c>
      <c r="P1704" s="3">
        <f ca="1">[1]!thsiFinD("ths_chg_ratio_w_stock",$A1704,$B$1,100)</f>
        <v>7.0489844683392997</v>
      </c>
    </row>
    <row r="1705" spans="1:16" x14ac:dyDescent="0.25">
      <c r="A1705" s="2" t="s">
        <v>1703</v>
      </c>
      <c r="B1705" s="2" t="s">
        <v>7066</v>
      </c>
      <c r="C1705" s="3">
        <f ca="1">[1]!thsiFinD("ths_vol_ratio_stock",$A1705,$A$1,7,100)</f>
        <v>0.63195720126524002</v>
      </c>
      <c r="D1705" s="3">
        <f ca="1">[1]!thsiFinD("ths_cr_stock",$A1705,$A$1,7,100,100)</f>
        <v>38.662790697673998</v>
      </c>
      <c r="E1705" s="3">
        <f ca="1">[1]!thsiFinD("ths_mfi_stock",$A1705,$A$1,7,100,100)</f>
        <v>22.758799130366999</v>
      </c>
      <c r="F1705" s="3">
        <f ca="1">[1]!thsiFinD("ths_expma_stock",$A1705,$A$1,7,100,100)</f>
        <v>5.8395637323790002</v>
      </c>
      <c r="G1705" s="3">
        <f ca="1">[1]!thsiFinD("ths_rsi_stock",$A1705,$A$1,7,100,100)</f>
        <v>31.016540332264999</v>
      </c>
      <c r="H1705" s="3">
        <f ca="1">[1]!thsiFinD("ths_adtm_stock",$A1705,$A$1,7,3,100,100,100)</f>
        <v>-0.55000000000000004</v>
      </c>
      <c r="I1705" s="3">
        <f ca="1">[1]!thsiFinD("ths_bbiboll_stock",$A1705,$A$1,7,3,100,100,100)</f>
        <v>5.9416666666667002</v>
      </c>
      <c r="J1705" s="3">
        <f ca="1">[1]!thsiFinD("ths_dptb_stock",$A1705,$A$1,7,104,100,100)</f>
        <v>0.28571428571428997</v>
      </c>
      <c r="K1705" s="3">
        <f ca="1">[1]!thsiFinD("ths_srmi_stock",$A1705,$A$1,7,100,100)</f>
        <v>-5.8043117744609997E-2</v>
      </c>
      <c r="L1705" s="3">
        <f ca="1">[1]!thsiFinD("ths_atr_stock",$A1705,$A$1,7,101,100,100)</f>
        <v>0.24142857142856999</v>
      </c>
      <c r="M1705" s="3">
        <f ca="1">[1]!thsiFinD("ths_vol_w_stock",$A1705,$A$1)/1000000</f>
        <v>61.907215000000001</v>
      </c>
      <c r="N1705" s="3">
        <f ca="1">[1]!thsiFinD("ths_turnover_ratio_w_stock",$A1705,$A$1)</f>
        <v>11.362806653384</v>
      </c>
      <c r="O1705" s="3">
        <f ca="1">[1]!thsiFinD("ths_relative_chg_ratio_w_stock",$A1705,$A$1,104,100)</f>
        <v>-8.0767902251993</v>
      </c>
      <c r="P1705" s="3">
        <f ca="1">[1]!thsiFinD("ths_chg_ratio_w_stock",$A1705,$B$1,100)</f>
        <v>1.4084507042254</v>
      </c>
    </row>
    <row r="1706" spans="1:16" x14ac:dyDescent="0.25">
      <c r="A1706" s="2" t="s">
        <v>1704</v>
      </c>
      <c r="B1706" s="2" t="s">
        <v>7067</v>
      </c>
      <c r="C1706" s="3">
        <f ca="1">[1]!thsiFinD("ths_vol_ratio_stock",$A1706,$A$1,7,100)</f>
        <v>0.28968269098572003</v>
      </c>
      <c r="D1706" s="3">
        <f ca="1">[1]!thsiFinD("ths_cr_stock",$A1706,$A$1,7,100,100)</f>
        <v>25.268817204301001</v>
      </c>
      <c r="E1706" s="3">
        <f ca="1">[1]!thsiFinD("ths_mfi_stock",$A1706,$A$1,7,100,100)</f>
        <v>4.8775730410897999</v>
      </c>
      <c r="F1706" s="3">
        <f ca="1">[1]!thsiFinD("ths_expma_stock",$A1706,$A$1,7,100,100)</f>
        <v>5.2751793230475004</v>
      </c>
      <c r="G1706" s="3">
        <f ca="1">[1]!thsiFinD("ths_rsi_stock",$A1706,$A$1,7,100,100)</f>
        <v>37.107405714244997</v>
      </c>
      <c r="H1706" s="3">
        <f ca="1">[1]!thsiFinD("ths_adtm_stock",$A1706,$A$1,7,3,100,100,100)</f>
        <v>-0.91860465116279</v>
      </c>
      <c r="I1706" s="3">
        <f ca="1">[1]!thsiFinD("ths_bbiboll_stock",$A1706,$A$1,7,3,100,100,100)</f>
        <v>5.3748958333332997</v>
      </c>
      <c r="J1706" s="3">
        <f ca="1">[1]!thsiFinD("ths_dptb_stock",$A1706,$A$1,7,104,100,100)</f>
        <v>0.42857142857142999</v>
      </c>
      <c r="K1706" s="3">
        <f ca="1">[1]!thsiFinD("ths_srmi_stock",$A1706,$A$1,7,100,100)</f>
        <v>-0.12903225806452001</v>
      </c>
      <c r="L1706" s="3">
        <f ca="1">[1]!thsiFinD("ths_atr_stock",$A1706,$A$1,7,101,100,100)</f>
        <v>0.34714285714285997</v>
      </c>
      <c r="M1706" s="3">
        <f ca="1">[1]!thsiFinD("ths_vol_w_stock",$A1706,$A$1)/1000000</f>
        <v>40.815984</v>
      </c>
      <c r="N1706" s="3">
        <f ca="1">[1]!thsiFinD("ths_turnover_ratio_w_stock",$A1706,$A$1)</f>
        <v>10.113885427534001</v>
      </c>
      <c r="O1706" s="3">
        <f ca="1">[1]!thsiFinD("ths_relative_chg_ratio_w_stock",$A1706,$A$1,104,100)</f>
        <v>-9.6795226781890999</v>
      </c>
      <c r="P1706" s="3">
        <f ca="1">[1]!thsiFinD("ths_chg_ratio_w_stock",$A1706,$B$1,100)</f>
        <v>0</v>
      </c>
    </row>
    <row r="1707" spans="1:16" x14ac:dyDescent="0.25">
      <c r="A1707" s="2" t="s">
        <v>1705</v>
      </c>
      <c r="B1707" s="2" t="s">
        <v>7068</v>
      </c>
      <c r="C1707" s="3">
        <f ca="1">[1]!thsiFinD("ths_vol_ratio_stock",$A1707,$A$1,7,100)</f>
        <v>0.96187950091072005</v>
      </c>
      <c r="D1707" s="3">
        <f ca="1">[1]!thsiFinD("ths_cr_stock",$A1707,$A$1,7,100,100)</f>
        <v>64.137086903305004</v>
      </c>
      <c r="E1707" s="3">
        <f ca="1">[1]!thsiFinD("ths_mfi_stock",$A1707,$A$1,7,100,100)</f>
        <v>32.353249504011004</v>
      </c>
      <c r="F1707" s="3">
        <f ca="1">[1]!thsiFinD("ths_expma_stock",$A1707,$A$1,7,100,100)</f>
        <v>6.4677010737252996</v>
      </c>
      <c r="G1707" s="3">
        <f ca="1">[1]!thsiFinD("ths_rsi_stock",$A1707,$A$1,7,100,100)</f>
        <v>61.913028657957</v>
      </c>
      <c r="H1707" s="3">
        <f ca="1">[1]!thsiFinD("ths_adtm_stock",$A1707,$A$1,7,3,100,100,100)</f>
        <v>-0.39449541284403999</v>
      </c>
      <c r="I1707" s="3">
        <f ca="1">[1]!thsiFinD("ths_bbiboll_stock",$A1707,$A$1,7,3,100,100,100)</f>
        <v>6.2654166666666997</v>
      </c>
      <c r="J1707" s="3">
        <f ca="1">[1]!thsiFinD("ths_dptb_stock",$A1707,$A$1,7,104,100,100)</f>
        <v>0.42857142857142999</v>
      </c>
      <c r="K1707" s="3">
        <f ca="1">[1]!thsiFinD("ths_srmi_stock",$A1707,$A$1,7,100,100)</f>
        <v>-4.0960451977401002E-2</v>
      </c>
      <c r="L1707" s="3">
        <f ca="1">[1]!thsiFinD("ths_atr_stock",$A1707,$A$1,7,101,100,100)</f>
        <v>0.66428571428571004</v>
      </c>
      <c r="M1707" s="3">
        <f ca="1">[1]!thsiFinD("ths_vol_w_stock",$A1707,$A$1)/1000000</f>
        <v>406.98884199999998</v>
      </c>
      <c r="N1707" s="3">
        <f ca="1">[1]!thsiFinD("ths_turnover_ratio_w_stock",$A1707,$A$1)</f>
        <v>58.93954138598</v>
      </c>
      <c r="O1707" s="3">
        <f ca="1">[1]!thsiFinD("ths_relative_chg_ratio_w_stock",$A1707,$A$1,104,100)</f>
        <v>7.9400828676027002</v>
      </c>
      <c r="P1707" s="3">
        <f ca="1">[1]!thsiFinD("ths_chg_ratio_w_stock",$A1707,$B$1,100)</f>
        <v>-0.73637702503682001</v>
      </c>
    </row>
    <row r="1708" spans="1:16" x14ac:dyDescent="0.25">
      <c r="A1708" s="2" t="s">
        <v>1706</v>
      </c>
      <c r="B1708" s="2" t="s">
        <v>7069</v>
      </c>
      <c r="C1708" s="3">
        <f ca="1">[1]!thsiFinD("ths_vol_ratio_stock",$A1708,$A$1,7,100)</f>
        <v>0.96263480459508</v>
      </c>
      <c r="D1708" s="3">
        <f ca="1">[1]!thsiFinD("ths_cr_stock",$A1708,$A$1,7,100,100)</f>
        <v>4.4642857142855004</v>
      </c>
      <c r="E1708" s="3">
        <f ca="1">[1]!thsiFinD("ths_mfi_stock",$A1708,$A$1,7,100,100)</f>
        <v>0</v>
      </c>
      <c r="F1708" s="3">
        <f ca="1">[1]!thsiFinD("ths_expma_stock",$A1708,$A$1,7,100,100)</f>
        <v>4.0188644864186003</v>
      </c>
      <c r="G1708" s="3">
        <f ca="1">[1]!thsiFinD("ths_rsi_stock",$A1708,$A$1,7,100,100)</f>
        <v>17.884873431277001</v>
      </c>
      <c r="H1708" s="3">
        <f ca="1">[1]!thsiFinD("ths_adtm_stock",$A1708,$A$1,7,3,100,100,100)</f>
        <v>-0.90476190476190999</v>
      </c>
      <c r="I1708" s="3">
        <f ca="1">[1]!thsiFinD("ths_bbiboll_stock",$A1708,$A$1,7,3,100,100,100)</f>
        <v>4.0948958333333003</v>
      </c>
      <c r="J1708" s="3">
        <f ca="1">[1]!thsiFinD("ths_dptb_stock",$A1708,$A$1,7,104,100,100)</f>
        <v>0.71428571428570997</v>
      </c>
      <c r="K1708" s="3">
        <f ca="1">[1]!thsiFinD("ths_srmi_stock",$A1708,$A$1,7,100,100)</f>
        <v>-8.4905660377358999E-2</v>
      </c>
      <c r="L1708" s="3">
        <f ca="1">[1]!thsiFinD("ths_atr_stock",$A1708,$A$1,7,101,100,100)</f>
        <v>0.11571428571429</v>
      </c>
      <c r="M1708" s="3">
        <f ca="1">[1]!thsiFinD("ths_vol_w_stock",$A1708,$A$1)/1000000</f>
        <v>70.957970000000003</v>
      </c>
      <c r="N1708" s="3">
        <f ca="1">[1]!thsiFinD("ths_turnover_ratio_w_stock",$A1708,$A$1)</f>
        <v>5.7832741804388004</v>
      </c>
      <c r="O1708" s="3">
        <f ca="1">[1]!thsiFinD("ths_relative_chg_ratio_w_stock",$A1708,$A$1,104,100)</f>
        <v>-6.7921313610144001</v>
      </c>
      <c r="P1708" s="3">
        <f ca="1">[1]!thsiFinD("ths_chg_ratio_w_stock",$A1708,$B$1,100)</f>
        <v>3.8659793814432999</v>
      </c>
    </row>
    <row r="1709" spans="1:16" x14ac:dyDescent="0.25">
      <c r="A1709" s="2" t="s">
        <v>1707</v>
      </c>
      <c r="B1709" s="2" t="s">
        <v>7070</v>
      </c>
      <c r="C1709" s="3">
        <f ca="1">[1]!thsiFinD("ths_vol_ratio_stock",$A1709,$A$1,7,100)</f>
        <v>0.95927923536574</v>
      </c>
      <c r="D1709" s="3">
        <f ca="1">[1]!thsiFinD("ths_cr_stock",$A1709,$A$1,7,100,100)</f>
        <v>37.651331719128002</v>
      </c>
      <c r="E1709" s="3">
        <f ca="1">[1]!thsiFinD("ths_mfi_stock",$A1709,$A$1,7,100,100)</f>
        <v>26.240256800000001</v>
      </c>
      <c r="F1709" s="3">
        <f ca="1">[1]!thsiFinD("ths_expma_stock",$A1709,$A$1,7,100,100)</f>
        <v>16.250656031717</v>
      </c>
      <c r="G1709" s="3">
        <f ca="1">[1]!thsiFinD("ths_rsi_stock",$A1709,$A$1,7,100,100)</f>
        <v>41.067301607247998</v>
      </c>
      <c r="H1709" s="3">
        <f ca="1">[1]!thsiFinD("ths_adtm_stock",$A1709,$A$1,7,3,100,100,100)</f>
        <v>-0.14960629921259999</v>
      </c>
      <c r="I1709" s="3">
        <f ca="1">[1]!thsiFinD("ths_bbiboll_stock",$A1709,$A$1,7,3,100,100,100)</f>
        <v>16.211458333332999</v>
      </c>
      <c r="J1709" s="3">
        <f ca="1">[1]!thsiFinD("ths_dptb_stock",$A1709,$A$1,7,104,100,100)</f>
        <v>0.71428571428570997</v>
      </c>
      <c r="K1709" s="3">
        <f ca="1">[1]!thsiFinD("ths_srmi_stock",$A1709,$A$1,7,100,100)</f>
        <v>-6.0838747784996997E-2</v>
      </c>
      <c r="L1709" s="3">
        <f ca="1">[1]!thsiFinD("ths_atr_stock",$A1709,$A$1,7,101,100,100)</f>
        <v>0.55428571428571005</v>
      </c>
      <c r="M1709" s="3">
        <f ca="1">[1]!thsiFinD("ths_vol_w_stock",$A1709,$A$1)/1000000</f>
        <v>14.056179</v>
      </c>
      <c r="N1709" s="3">
        <f ca="1">[1]!thsiFinD("ths_turnover_ratio_w_stock",$A1709,$A$1)</f>
        <v>6.4991739227906997</v>
      </c>
      <c r="O1709" s="3">
        <f ca="1">[1]!thsiFinD("ths_relative_chg_ratio_w_stock",$A1709,$A$1,104,100)</f>
        <v>-4.8556160571284996</v>
      </c>
      <c r="P1709" s="3">
        <f ca="1">[1]!thsiFinD("ths_chg_ratio_w_stock",$A1709,$B$1,100)</f>
        <v>-0.31446540880503998</v>
      </c>
    </row>
    <row r="1710" spans="1:16" x14ac:dyDescent="0.25">
      <c r="A1710" s="2" t="s">
        <v>1708</v>
      </c>
      <c r="B1710" s="2" t="s">
        <v>7071</v>
      </c>
      <c r="C1710" s="3">
        <f ca="1">[1]!thsiFinD("ths_vol_ratio_stock",$A1710,$A$1,7,100)</f>
        <v>0.66971665957896998</v>
      </c>
      <c r="D1710" s="3">
        <f ca="1">[1]!thsiFinD("ths_cr_stock",$A1710,$A$1,7,100,100)</f>
        <v>30.909090909090999</v>
      </c>
      <c r="E1710" s="3">
        <f ca="1">[1]!thsiFinD("ths_mfi_stock",$A1710,$A$1,7,100,100)</f>
        <v>16.040392876479</v>
      </c>
      <c r="F1710" s="3">
        <f ca="1">[1]!thsiFinD("ths_expma_stock",$A1710,$A$1,7,100,100)</f>
        <v>6.0477376917229</v>
      </c>
      <c r="G1710" s="3">
        <f ca="1">[1]!thsiFinD("ths_rsi_stock",$A1710,$A$1,7,100,100)</f>
        <v>32.693413780774002</v>
      </c>
      <c r="H1710" s="3">
        <f ca="1">[1]!thsiFinD("ths_adtm_stock",$A1710,$A$1,7,3,100,100,100)</f>
        <v>-0.87777777777777999</v>
      </c>
      <c r="I1710" s="3">
        <f ca="1">[1]!thsiFinD("ths_bbiboll_stock",$A1710,$A$1,7,3,100,100,100)</f>
        <v>6.1105208333333003</v>
      </c>
      <c r="J1710" s="3">
        <f ca="1">[1]!thsiFinD("ths_dptb_stock",$A1710,$A$1,7,104,100,100)</f>
        <v>0.42857142857142999</v>
      </c>
      <c r="K1710" s="3">
        <f ca="1">[1]!thsiFinD("ths_srmi_stock",$A1710,$A$1,7,100,100)</f>
        <v>-7.8740157480315001E-2</v>
      </c>
      <c r="L1710" s="3">
        <f ca="1">[1]!thsiFinD("ths_atr_stock",$A1710,$A$1,7,101,100,100)</f>
        <v>0.24285714285714</v>
      </c>
      <c r="M1710" s="3">
        <f ca="1">[1]!thsiFinD("ths_vol_w_stock",$A1710,$A$1)/1000000</f>
        <v>63.587646999999997</v>
      </c>
      <c r="N1710" s="3">
        <f ca="1">[1]!thsiFinD("ths_turnover_ratio_w_stock",$A1710,$A$1)</f>
        <v>8.9985737900257998</v>
      </c>
      <c r="O1710" s="3">
        <f ca="1">[1]!thsiFinD("ths_relative_chg_ratio_w_stock",$A1710,$A$1,104,100)</f>
        <v>-8.4314449101751006</v>
      </c>
      <c r="P1710" s="3">
        <f ca="1">[1]!thsiFinD("ths_chg_ratio_w_stock",$A1710,$B$1,100)</f>
        <v>0.85470085470086998</v>
      </c>
    </row>
    <row r="1711" spans="1:16" x14ac:dyDescent="0.25">
      <c r="A1711" s="2" t="s">
        <v>1709</v>
      </c>
      <c r="B1711" s="2" t="s">
        <v>7072</v>
      </c>
      <c r="C1711" s="3">
        <f ca="1">[1]!thsiFinD("ths_vol_ratio_stock",$A1711,$A$1,7,100)</f>
        <v>0.69757973709565002</v>
      </c>
      <c r="D1711" s="3">
        <f ca="1">[1]!thsiFinD("ths_cr_stock",$A1711,$A$1,7,100,100)</f>
        <v>24.825174825175001</v>
      </c>
      <c r="E1711" s="3">
        <f ca="1">[1]!thsiFinD("ths_mfi_stock",$A1711,$A$1,7,100,100)</f>
        <v>19.956651043484001</v>
      </c>
      <c r="F1711" s="3">
        <f ca="1">[1]!thsiFinD("ths_expma_stock",$A1711,$A$1,7,100,100)</f>
        <v>8.3277679665938003</v>
      </c>
      <c r="G1711" s="3">
        <f ca="1">[1]!thsiFinD("ths_rsi_stock",$A1711,$A$1,7,100,100)</f>
        <v>45.691760479213997</v>
      </c>
      <c r="H1711" s="3">
        <f ca="1">[1]!thsiFinD("ths_adtm_stock",$A1711,$A$1,7,3,100,100,100)</f>
        <v>-0.76712328767122995</v>
      </c>
      <c r="I1711" s="3">
        <f ca="1">[1]!thsiFinD("ths_bbiboll_stock",$A1711,$A$1,7,3,100,100,100)</f>
        <v>8.3698958333333007</v>
      </c>
      <c r="J1711" s="3">
        <f ca="1">[1]!thsiFinD("ths_dptb_stock",$A1711,$A$1,7,104,100,100)</f>
        <v>0.57142857142856995</v>
      </c>
      <c r="K1711" s="3">
        <f ca="1">[1]!thsiFinD("ths_srmi_stock",$A1711,$A$1,7,100,100)</f>
        <v>-0.16191446028513001</v>
      </c>
      <c r="L1711" s="3">
        <f ca="1">[1]!thsiFinD("ths_atr_stock",$A1711,$A$1,7,101,100,100)</f>
        <v>0.71714285714285997</v>
      </c>
      <c r="M1711" s="3">
        <f ca="1">[1]!thsiFinD("ths_vol_w_stock",$A1711,$A$1)/1000000</f>
        <v>18.953862000000001</v>
      </c>
      <c r="N1711" s="3">
        <f ca="1">[1]!thsiFinD("ths_turnover_ratio_w_stock",$A1711,$A$1)</f>
        <v>12.550618348584001</v>
      </c>
      <c r="O1711" s="3">
        <f ca="1">[1]!thsiFinD("ths_relative_chg_ratio_w_stock",$A1711,$A$1,104,100)</f>
        <v>-8.3932504657306009</v>
      </c>
      <c r="P1711" s="3">
        <f ca="1">[1]!thsiFinD("ths_chg_ratio_w_stock",$A1711,$B$1,100)</f>
        <v>0.24301336573511001</v>
      </c>
    </row>
    <row r="1712" spans="1:16" x14ac:dyDescent="0.25">
      <c r="A1712" s="2" t="s">
        <v>1710</v>
      </c>
      <c r="B1712" s="2" t="s">
        <v>7073</v>
      </c>
      <c r="C1712" s="3">
        <f ca="1">[1]!thsiFinD("ths_vol_ratio_stock",$A1712,$A$1,7,100)</f>
        <v>0.83970050987567002</v>
      </c>
      <c r="D1712" s="3">
        <f ca="1">[1]!thsiFinD("ths_cr_stock",$A1712,$A$1,7,100,100)</f>
        <v>51.311953352769997</v>
      </c>
      <c r="E1712" s="3">
        <f ca="1">[1]!thsiFinD("ths_mfi_stock",$A1712,$A$1,7,100,100)</f>
        <v>42.84174468546</v>
      </c>
      <c r="F1712" s="3">
        <f ca="1">[1]!thsiFinD("ths_expma_stock",$A1712,$A$1,7,100,100)</f>
        <v>5.283470760098</v>
      </c>
      <c r="G1712" s="3">
        <f ca="1">[1]!thsiFinD("ths_rsi_stock",$A1712,$A$1,7,100,100)</f>
        <v>22.941130707090998</v>
      </c>
      <c r="H1712" s="3">
        <f ca="1">[1]!thsiFinD("ths_adtm_stock",$A1712,$A$1,7,3,100,100,100)</f>
        <v>-0.62222222222222001</v>
      </c>
      <c r="I1712" s="3">
        <f ca="1">[1]!thsiFinD("ths_bbiboll_stock",$A1712,$A$1,7,3,100,100,100)</f>
        <v>5.3814583333332999</v>
      </c>
      <c r="J1712" s="3">
        <f ca="1">[1]!thsiFinD("ths_dptb_stock",$A1712,$A$1,7,104,100,100)</f>
        <v>0.42857142857142999</v>
      </c>
      <c r="K1712" s="3">
        <f ca="1">[1]!thsiFinD("ths_srmi_stock",$A1712,$A$1,7,100,100)</f>
        <v>-7.6642335766423E-2</v>
      </c>
      <c r="L1712" s="3">
        <f ca="1">[1]!thsiFinD("ths_atr_stock",$A1712,$A$1,7,101,100,100)</f>
        <v>0.25142857142857</v>
      </c>
      <c r="M1712" s="3">
        <f ca="1">[1]!thsiFinD("ths_vol_w_stock",$A1712,$A$1)/1000000</f>
        <v>77.885791999999995</v>
      </c>
      <c r="N1712" s="3">
        <f ca="1">[1]!thsiFinD("ths_turnover_ratio_w_stock",$A1712,$A$1)</f>
        <v>17.209322637077999</v>
      </c>
      <c r="O1712" s="3">
        <f ca="1">[1]!thsiFinD("ths_relative_chg_ratio_w_stock",$A1712,$A$1,104,100)</f>
        <v>-9.9620288355746993</v>
      </c>
      <c r="P1712" s="3">
        <f ca="1">[1]!thsiFinD("ths_chg_ratio_w_stock",$A1712,$B$1,100)</f>
        <v>-0.98814229249011998</v>
      </c>
    </row>
    <row r="1713" spans="1:16" x14ac:dyDescent="0.25">
      <c r="A1713" s="2" t="s">
        <v>1711</v>
      </c>
      <c r="B1713" s="2" t="s">
        <v>7074</v>
      </c>
      <c r="C1713" s="3">
        <f ca="1">[1]!thsiFinD("ths_vol_ratio_stock",$A1713,$A$1,7,100)</f>
        <v>0.53577106659228002</v>
      </c>
      <c r="D1713" s="3">
        <f ca="1">[1]!thsiFinD("ths_cr_stock",$A1713,$A$1,7,100,100)</f>
        <v>8.5889570552145997</v>
      </c>
      <c r="E1713" s="3">
        <f ca="1">[1]!thsiFinD("ths_mfi_stock",$A1713,$A$1,7,100,100)</f>
        <v>0</v>
      </c>
      <c r="F1713" s="3">
        <f ca="1">[1]!thsiFinD("ths_expma_stock",$A1713,$A$1,7,100,100)</f>
        <v>5.4893502132204999</v>
      </c>
      <c r="G1713" s="3">
        <f ca="1">[1]!thsiFinD("ths_rsi_stock",$A1713,$A$1,7,100,100)</f>
        <v>30.937301882519002</v>
      </c>
      <c r="H1713" s="3">
        <f ca="1">[1]!thsiFinD("ths_adtm_stock",$A1713,$A$1,7,3,100,100,100)</f>
        <v>-0.93069306930692997</v>
      </c>
      <c r="I1713" s="3">
        <f ca="1">[1]!thsiFinD("ths_bbiboll_stock",$A1713,$A$1,7,3,100,100,100)</f>
        <v>5.5717708333333</v>
      </c>
      <c r="J1713" s="3">
        <f ca="1">[1]!thsiFinD("ths_dptb_stock",$A1713,$A$1,7,104,100,100)</f>
        <v>0.57142857142856995</v>
      </c>
      <c r="K1713" s="3">
        <f ca="1">[1]!thsiFinD("ths_srmi_stock",$A1713,$A$1,7,100,100)</f>
        <v>-0.13245033112582999</v>
      </c>
      <c r="L1713" s="3">
        <f ca="1">[1]!thsiFinD("ths_atr_stock",$A1713,$A$1,7,101,100,100)</f>
        <v>0.26857142857143002</v>
      </c>
      <c r="M1713" s="3">
        <f ca="1">[1]!thsiFinD("ths_vol_w_stock",$A1713,$A$1)/1000000</f>
        <v>52.725439999999999</v>
      </c>
      <c r="N1713" s="3">
        <f ca="1">[1]!thsiFinD("ths_turnover_ratio_w_stock",$A1713,$A$1)</f>
        <v>8.2932342484692008</v>
      </c>
      <c r="O1713" s="3">
        <f ca="1">[1]!thsiFinD("ths_relative_chg_ratio_w_stock",$A1713,$A$1,104,100)</f>
        <v>-11.024135588141</v>
      </c>
      <c r="P1713" s="3">
        <f ca="1">[1]!thsiFinD("ths_chg_ratio_w_stock",$A1713,$B$1,100)</f>
        <v>5.3435114503817003</v>
      </c>
    </row>
    <row r="1714" spans="1:16" x14ac:dyDescent="0.25">
      <c r="A1714" s="2" t="s">
        <v>1712</v>
      </c>
      <c r="B1714" s="2" t="s">
        <v>7075</v>
      </c>
      <c r="C1714" s="3">
        <f ca="1">[1]!thsiFinD("ths_vol_ratio_stock",$A1714,$A$1,7,100)</f>
        <v>0.72458907089074998</v>
      </c>
      <c r="D1714" s="3">
        <f ca="1">[1]!thsiFinD("ths_cr_stock",$A1714,$A$1,7,100,100)</f>
        <v>182.06185567009999</v>
      </c>
      <c r="E1714" s="3">
        <f ca="1">[1]!thsiFinD("ths_mfi_stock",$A1714,$A$1,7,100,100)</f>
        <v>63.495493079802003</v>
      </c>
      <c r="F1714" s="3">
        <f ca="1">[1]!thsiFinD("ths_expma_stock",$A1714,$A$1,7,100,100)</f>
        <v>58.585210444040001</v>
      </c>
      <c r="G1714" s="3">
        <f ca="1">[1]!thsiFinD("ths_rsi_stock",$A1714,$A$1,7,100,100)</f>
        <v>40.004794413462001</v>
      </c>
      <c r="H1714" s="3">
        <f ca="1">[1]!thsiFinD("ths_adtm_stock",$A1714,$A$1,7,3,100,100,100)</f>
        <v>0.59347826086957001</v>
      </c>
      <c r="I1714" s="3">
        <f ca="1">[1]!thsiFinD("ths_bbiboll_stock",$A1714,$A$1,7,3,100,100,100)</f>
        <v>58.894062499999997</v>
      </c>
      <c r="J1714" s="3">
        <f ca="1">[1]!thsiFinD("ths_dptb_stock",$A1714,$A$1,7,104,100,100)</f>
        <v>0.71428571428570997</v>
      </c>
      <c r="K1714" s="3">
        <f ca="1">[1]!thsiFinD("ths_srmi_stock",$A1714,$A$1,7,100,100)</f>
        <v>2.0588235294118001E-2</v>
      </c>
      <c r="L1714" s="3">
        <f ca="1">[1]!thsiFinD("ths_atr_stock",$A1714,$A$1,7,101,100,100)</f>
        <v>2.0928571428570999</v>
      </c>
      <c r="M1714" s="3">
        <f ca="1">[1]!thsiFinD("ths_vol_w_stock",$A1714,$A$1)/1000000</f>
        <v>37.835509000000002</v>
      </c>
      <c r="N1714" s="3">
        <f ca="1">[1]!thsiFinD("ths_turnover_ratio_w_stock",$A1714,$A$1)</f>
        <v>9.1001408478892003</v>
      </c>
      <c r="O1714" s="3">
        <f ca="1">[1]!thsiFinD("ths_relative_chg_ratio_w_stock",$A1714,$A$1,104,100)</f>
        <v>-0.55909649038805997</v>
      </c>
      <c r="P1714" s="3">
        <f ca="1">[1]!thsiFinD("ths_chg_ratio_w_stock",$A1714,$B$1,100)</f>
        <v>5.1384083044983004</v>
      </c>
    </row>
    <row r="1715" spans="1:16" x14ac:dyDescent="0.25">
      <c r="A1715" s="2" t="s">
        <v>1713</v>
      </c>
      <c r="B1715" s="2" t="s">
        <v>7076</v>
      </c>
      <c r="C1715" s="3">
        <f ca="1">[1]!thsiFinD("ths_vol_ratio_stock",$A1715,$A$1,7,100)</f>
        <v>0.77310809512950995</v>
      </c>
      <c r="D1715" s="3">
        <f ca="1">[1]!thsiFinD("ths_cr_stock",$A1715,$A$1,7,100,100)</f>
        <v>20.990566037735</v>
      </c>
      <c r="E1715" s="3">
        <f ca="1">[1]!thsiFinD("ths_mfi_stock",$A1715,$A$1,7,100,100)</f>
        <v>0</v>
      </c>
      <c r="F1715" s="3">
        <f ca="1">[1]!thsiFinD("ths_expma_stock",$A1715,$A$1,7,100,100)</f>
        <v>9.9153101752538007</v>
      </c>
      <c r="G1715" s="3">
        <f ca="1">[1]!thsiFinD("ths_rsi_stock",$A1715,$A$1,7,100,100)</f>
        <v>28.880727169705001</v>
      </c>
      <c r="H1715" s="3">
        <f ca="1">[1]!thsiFinD("ths_adtm_stock",$A1715,$A$1,7,3,100,100,100)</f>
        <v>-0.80165289256198002</v>
      </c>
      <c r="I1715" s="3">
        <f ca="1">[1]!thsiFinD("ths_bbiboll_stock",$A1715,$A$1,7,3,100,100,100)</f>
        <v>10.027604166667</v>
      </c>
      <c r="J1715" s="3">
        <f ca="1">[1]!thsiFinD("ths_dptb_stock",$A1715,$A$1,7,104,100,100)</f>
        <v>0.71428571428570997</v>
      </c>
      <c r="K1715" s="3">
        <f ca="1">[1]!thsiFinD("ths_srmi_stock",$A1715,$A$1,7,100,100)</f>
        <v>-6.7307692307691999E-2</v>
      </c>
      <c r="L1715" s="3">
        <f ca="1">[1]!thsiFinD("ths_atr_stock",$A1715,$A$1,7,101,100,100)</f>
        <v>0.24714285714286</v>
      </c>
      <c r="M1715" s="3">
        <f ca="1">[1]!thsiFinD("ths_vol_w_stock",$A1715,$A$1)/1000000</f>
        <v>26.138400000000001</v>
      </c>
      <c r="N1715" s="3">
        <f ca="1">[1]!thsiFinD("ths_turnover_ratio_w_stock",$A1715,$A$1)</f>
        <v>3.2073275138592998</v>
      </c>
      <c r="O1715" s="3">
        <f ca="1">[1]!thsiFinD("ths_relative_chg_ratio_w_stock",$A1715,$A$1,104,100)</f>
        <v>-6.0272500359004004</v>
      </c>
      <c r="P1715" s="3">
        <f ca="1">[1]!thsiFinD("ths_chg_ratio_w_stock",$A1715,$B$1,100)</f>
        <v>1.1340206185567001</v>
      </c>
    </row>
    <row r="1716" spans="1:16" x14ac:dyDescent="0.25">
      <c r="A1716" s="2" t="s">
        <v>1714</v>
      </c>
      <c r="B1716" s="2" t="s">
        <v>7077</v>
      </c>
      <c r="C1716" s="3">
        <f ca="1">[1]!thsiFinD("ths_vol_ratio_stock",$A1716,$A$1,7,100)</f>
        <v>0.74442719271615998</v>
      </c>
      <c r="D1716" s="3">
        <f ca="1">[1]!thsiFinD("ths_cr_stock",$A1716,$A$1,7,100,100)</f>
        <v>44.039735099338003</v>
      </c>
      <c r="E1716" s="3">
        <f ca="1">[1]!thsiFinD("ths_mfi_stock",$A1716,$A$1,7,100,100)</f>
        <v>36.701187535053997</v>
      </c>
      <c r="F1716" s="3">
        <f ca="1">[1]!thsiFinD("ths_expma_stock",$A1716,$A$1,7,100,100)</f>
        <v>5.1350451010339002</v>
      </c>
      <c r="G1716" s="3">
        <f ca="1">[1]!thsiFinD("ths_rsi_stock",$A1716,$A$1,7,100,100)</f>
        <v>34.504362482281998</v>
      </c>
      <c r="H1716" s="3">
        <f ca="1">[1]!thsiFinD("ths_adtm_stock",$A1716,$A$1,7,3,100,100,100)</f>
        <v>-0.84210526315789003</v>
      </c>
      <c r="I1716" s="3">
        <f ca="1">[1]!thsiFinD("ths_bbiboll_stock",$A1716,$A$1,7,3,100,100,100)</f>
        <v>5.2318749999999996</v>
      </c>
      <c r="J1716" s="3">
        <f ca="1">[1]!thsiFinD("ths_dptb_stock",$A1716,$A$1,7,104,100,100)</f>
        <v>0.42857142857142999</v>
      </c>
      <c r="K1716" s="3">
        <f ca="1">[1]!thsiFinD("ths_srmi_stock",$A1716,$A$1,7,100,100)</f>
        <v>-5.2434456928839003E-2</v>
      </c>
      <c r="L1716" s="3">
        <f ca="1">[1]!thsiFinD("ths_atr_stock",$A1716,$A$1,7,101,100,100)</f>
        <v>0.21142857142856999</v>
      </c>
      <c r="M1716" s="3">
        <f ca="1">[1]!thsiFinD("ths_vol_w_stock",$A1716,$A$1)/1000000</f>
        <v>46.689360000000001</v>
      </c>
      <c r="N1716" s="3">
        <f ca="1">[1]!thsiFinD("ths_turnover_ratio_w_stock",$A1716,$A$1)</f>
        <v>9.8281577062663992</v>
      </c>
      <c r="O1716" s="3">
        <f ca="1">[1]!thsiFinD("ths_relative_chg_ratio_w_stock",$A1716,$A$1,104,100)</f>
        <v>-6.6516912269338002</v>
      </c>
      <c r="P1716" s="3">
        <f ca="1">[1]!thsiFinD("ths_chg_ratio_w_stock",$A1716,$B$1,100)</f>
        <v>-1.7786561264822001</v>
      </c>
    </row>
    <row r="1717" spans="1:16" x14ac:dyDescent="0.25">
      <c r="A1717" s="2" t="s">
        <v>1715</v>
      </c>
      <c r="B1717" s="2" t="s">
        <v>7078</v>
      </c>
      <c r="C1717" s="3">
        <f ca="1">[1]!thsiFinD("ths_vol_ratio_stock",$A1717,$A$1,7,100)</f>
        <v>0.97981960199016005</v>
      </c>
      <c r="D1717" s="3">
        <f ca="1">[1]!thsiFinD("ths_cr_stock",$A1717,$A$1,7,100,100)</f>
        <v>33.403582718651002</v>
      </c>
      <c r="E1717" s="3">
        <f ca="1">[1]!thsiFinD("ths_mfi_stock",$A1717,$A$1,7,100,100)</f>
        <v>12.731409816302</v>
      </c>
      <c r="F1717" s="3">
        <f ca="1">[1]!thsiFinD("ths_expma_stock",$A1717,$A$1,7,100,100)</f>
        <v>18.432675537866999</v>
      </c>
      <c r="G1717" s="3">
        <f ca="1">[1]!thsiFinD("ths_rsi_stock",$A1717,$A$1,7,100,100)</f>
        <v>24.903056794625002</v>
      </c>
      <c r="H1717" s="3">
        <f ca="1">[1]!thsiFinD("ths_adtm_stock",$A1717,$A$1,7,3,100,100,100)</f>
        <v>-0.42675159235669002</v>
      </c>
      <c r="I1717" s="3">
        <f ca="1">[1]!thsiFinD("ths_bbiboll_stock",$A1717,$A$1,7,3,100,100,100)</f>
        <v>18.744583333333001</v>
      </c>
      <c r="J1717" s="3">
        <f ca="1">[1]!thsiFinD("ths_dptb_stock",$A1717,$A$1,7,104,100,100)</f>
        <v>0.42857142857142999</v>
      </c>
      <c r="K1717" s="3">
        <f ca="1">[1]!thsiFinD("ths_srmi_stock",$A1717,$A$1,7,100,100)</f>
        <v>-6.4296915838995994E-2</v>
      </c>
      <c r="L1717" s="3">
        <f ca="1">[1]!thsiFinD("ths_atr_stock",$A1717,$A$1,7,101,100,100)</f>
        <v>0.60285714285713998</v>
      </c>
      <c r="M1717" s="3">
        <f ca="1">[1]!thsiFinD("ths_vol_w_stock",$A1717,$A$1)/1000000</f>
        <v>29.651720000000001</v>
      </c>
      <c r="N1717" s="3">
        <f ca="1">[1]!thsiFinD("ths_turnover_ratio_w_stock",$A1717,$A$1)</f>
        <v>9.5794927086051995</v>
      </c>
      <c r="O1717" s="3">
        <f ca="1">[1]!thsiFinD("ths_relative_chg_ratio_w_stock",$A1717,$A$1,104,100)</f>
        <v>-7.3312349618547001</v>
      </c>
      <c r="P1717" s="3">
        <f ca="1">[1]!thsiFinD("ths_chg_ratio_w_stock",$A1717,$B$1,100)</f>
        <v>1.0055865921788001</v>
      </c>
    </row>
    <row r="1718" spans="1:16" x14ac:dyDescent="0.25">
      <c r="A1718" s="2" t="s">
        <v>1716</v>
      </c>
      <c r="B1718" s="2" t="s">
        <v>7079</v>
      </c>
      <c r="C1718" s="3">
        <f ca="1">[1]!thsiFinD("ths_vol_ratio_stock",$A1718,$A$1,7,100)</f>
        <v>0.64039908941931001</v>
      </c>
      <c r="D1718" s="3">
        <f ca="1">[1]!thsiFinD("ths_cr_stock",$A1718,$A$1,7,100,100)</f>
        <v>55.257731958763003</v>
      </c>
      <c r="E1718" s="3">
        <f ca="1">[1]!thsiFinD("ths_mfi_stock",$A1718,$A$1,7,100,100)</f>
        <v>44.302357857486001</v>
      </c>
      <c r="F1718" s="3">
        <f ca="1">[1]!thsiFinD("ths_expma_stock",$A1718,$A$1,7,100,100)</f>
        <v>5.3296077388661001</v>
      </c>
      <c r="G1718" s="3">
        <f ca="1">[1]!thsiFinD("ths_rsi_stock",$A1718,$A$1,7,100,100)</f>
        <v>30.405163443591</v>
      </c>
      <c r="H1718" s="3">
        <f ca="1">[1]!thsiFinD("ths_adtm_stock",$A1718,$A$1,7,3,100,100,100)</f>
        <v>0.29473684210526002</v>
      </c>
      <c r="I1718" s="3">
        <f ca="1">[1]!thsiFinD("ths_bbiboll_stock",$A1718,$A$1,7,3,100,100,100)</f>
        <v>5.5109374999999998</v>
      </c>
      <c r="J1718" s="3">
        <f ca="1">[1]!thsiFinD("ths_dptb_stock",$A1718,$A$1,7,104,100,100)</f>
        <v>0.28571428571428997</v>
      </c>
      <c r="K1718" s="3">
        <f ca="1">[1]!thsiFinD("ths_srmi_stock",$A1718,$A$1,7,100,100)</f>
        <v>-8.3032490974729006E-2</v>
      </c>
      <c r="L1718" s="3">
        <f ca="1">[1]!thsiFinD("ths_atr_stock",$A1718,$A$1,7,101,100,100)</f>
        <v>0.39142857142857002</v>
      </c>
      <c r="M1718" s="3">
        <f ca="1">[1]!thsiFinD("ths_vol_w_stock",$A1718,$A$1)/1000000</f>
        <v>106.766042</v>
      </c>
      <c r="N1718" s="3">
        <f ca="1">[1]!thsiFinD("ths_turnover_ratio_w_stock",$A1718,$A$1)</f>
        <v>25.556554397399001</v>
      </c>
      <c r="O1718" s="3">
        <f ca="1">[1]!thsiFinD("ths_relative_chg_ratio_w_stock",$A1718,$A$1,104,100)</f>
        <v>-14.745567606991999</v>
      </c>
      <c r="P1718" s="3">
        <f ca="1">[1]!thsiFinD("ths_chg_ratio_w_stock",$A1718,$B$1,100)</f>
        <v>4.7244094488188999</v>
      </c>
    </row>
    <row r="1719" spans="1:16" x14ac:dyDescent="0.25">
      <c r="A1719" s="2" t="s">
        <v>1717</v>
      </c>
      <c r="B1719" s="2" t="s">
        <v>7080</v>
      </c>
      <c r="C1719" s="3">
        <f ca="1">[1]!thsiFinD("ths_vol_ratio_stock",$A1719,$A$1,7,100)</f>
        <v>0.55718113723559004</v>
      </c>
      <c r="D1719" s="3">
        <f ca="1">[1]!thsiFinD("ths_cr_stock",$A1719,$A$1,7,100,100)</f>
        <v>36.363636363635997</v>
      </c>
      <c r="E1719" s="3">
        <f ca="1">[1]!thsiFinD("ths_mfi_stock",$A1719,$A$1,7,100,100)</f>
        <v>41.854248914498001</v>
      </c>
      <c r="F1719" s="3">
        <f ca="1">[1]!thsiFinD("ths_expma_stock",$A1719,$A$1,7,100,100)</f>
        <v>5.8481357466924004</v>
      </c>
      <c r="G1719" s="3">
        <f ca="1">[1]!thsiFinD("ths_rsi_stock",$A1719,$A$1,7,100,100)</f>
        <v>28.643638157055001</v>
      </c>
      <c r="H1719" s="3">
        <f ca="1">[1]!thsiFinD("ths_adtm_stock",$A1719,$A$1,7,3,100,100,100)</f>
        <v>-1.3664283380002E-15</v>
      </c>
      <c r="I1719" s="3">
        <f ca="1">[1]!thsiFinD("ths_bbiboll_stock",$A1719,$A$1,7,3,100,100,100)</f>
        <v>5.9563541666667001</v>
      </c>
      <c r="J1719" s="3">
        <f ca="1">[1]!thsiFinD("ths_dptb_stock",$A1719,$A$1,7,104,100,100)</f>
        <v>0.42857142857142999</v>
      </c>
      <c r="K1719" s="3">
        <f ca="1">[1]!thsiFinD("ths_srmi_stock",$A1719,$A$1,7,100,100)</f>
        <v>-9.4703049759229996E-2</v>
      </c>
      <c r="L1719" s="3">
        <f ca="1">[1]!thsiFinD("ths_atr_stock",$A1719,$A$1,7,101,100,100)</f>
        <v>0.35428571428570999</v>
      </c>
      <c r="M1719" s="3">
        <f ca="1">[1]!thsiFinD("ths_vol_w_stock",$A1719,$A$1)/1000000</f>
        <v>149.154032</v>
      </c>
      <c r="N1719" s="3">
        <f ca="1">[1]!thsiFinD("ths_turnover_ratio_w_stock",$A1719,$A$1)</f>
        <v>27.474006502540998</v>
      </c>
      <c r="O1719" s="3">
        <f ca="1">[1]!thsiFinD("ths_relative_chg_ratio_w_stock",$A1719,$A$1,104,100)</f>
        <v>-12.666133859169999</v>
      </c>
      <c r="P1719" s="3">
        <f ca="1">[1]!thsiFinD("ths_chg_ratio_w_stock",$A1719,$B$1,100)</f>
        <v>-0.53191489361701005</v>
      </c>
    </row>
    <row r="1720" spans="1:16" x14ac:dyDescent="0.25">
      <c r="A1720" s="2" t="s">
        <v>1718</v>
      </c>
      <c r="B1720" s="2" t="s">
        <v>7081</v>
      </c>
      <c r="C1720" s="3">
        <f ca="1">[1]!thsiFinD("ths_vol_ratio_stock",$A1720,$A$1,7,100)</f>
        <v>0.82559808497604004</v>
      </c>
      <c r="D1720" s="3">
        <f ca="1">[1]!thsiFinD("ths_cr_stock",$A1720,$A$1,7,100,100)</f>
        <v>35.561497326203003</v>
      </c>
      <c r="E1720" s="3">
        <f ca="1">[1]!thsiFinD("ths_mfi_stock",$A1720,$A$1,7,100,100)</f>
        <v>15.991959161755</v>
      </c>
      <c r="F1720" s="3">
        <f ca="1">[1]!thsiFinD("ths_expma_stock",$A1720,$A$1,7,100,100)</f>
        <v>13.858540791047</v>
      </c>
      <c r="G1720" s="3">
        <f ca="1">[1]!thsiFinD("ths_rsi_stock",$A1720,$A$1,7,100,100)</f>
        <v>24.509224480863001</v>
      </c>
      <c r="H1720" s="3">
        <f ca="1">[1]!thsiFinD("ths_adtm_stock",$A1720,$A$1,7,3,100,100,100)</f>
        <v>-0.88028169014085</v>
      </c>
      <c r="I1720" s="3">
        <f ca="1">[1]!thsiFinD("ths_bbiboll_stock",$A1720,$A$1,7,3,100,100,100)</f>
        <v>14.151875</v>
      </c>
      <c r="J1720" s="3">
        <f ca="1">[1]!thsiFinD("ths_dptb_stock",$A1720,$A$1,7,104,100,100)</f>
        <v>0.42857142857142999</v>
      </c>
      <c r="K1720" s="3">
        <f ca="1">[1]!thsiFinD("ths_srmi_stock",$A1720,$A$1,7,100,100)</f>
        <v>-6.4898813677599004E-2</v>
      </c>
      <c r="L1720" s="3">
        <f ca="1">[1]!thsiFinD("ths_atr_stock",$A1720,$A$1,7,101,100,100)</f>
        <v>0.48285714285713999</v>
      </c>
      <c r="M1720" s="3">
        <f ca="1">[1]!thsiFinD("ths_vol_w_stock",$A1720,$A$1)/1000000</f>
        <v>75.059023999999994</v>
      </c>
      <c r="N1720" s="3">
        <f ca="1">[1]!thsiFinD("ths_turnover_ratio_w_stock",$A1720,$A$1)</f>
        <v>9.4451855083973992</v>
      </c>
      <c r="O1720" s="3">
        <f ca="1">[1]!thsiFinD("ths_relative_chg_ratio_w_stock",$A1720,$A$1,104,100)</f>
        <v>-7.5511935327646</v>
      </c>
      <c r="P1720" s="3">
        <f ca="1">[1]!thsiFinD("ths_chg_ratio_w_stock",$A1720,$B$1,100)</f>
        <v>4.7014925373134</v>
      </c>
    </row>
    <row r="1721" spans="1:16" x14ac:dyDescent="0.25">
      <c r="A1721" s="2" t="s">
        <v>1719</v>
      </c>
      <c r="B1721" s="2" t="s">
        <v>7082</v>
      </c>
      <c r="C1721" s="3">
        <f ca="1">[1]!thsiFinD("ths_vol_ratio_stock",$A1721,$A$1,7,100)</f>
        <v>1.1983951910805</v>
      </c>
      <c r="D1721" s="3">
        <f ca="1">[1]!thsiFinD("ths_cr_stock",$A1721,$A$1,7,100,100)</f>
        <v>2.0833333333333002</v>
      </c>
      <c r="E1721" s="3">
        <f ca="1">[1]!thsiFinD("ths_mfi_stock",$A1721,$A$1,7,100,100)</f>
        <v>15.506288970629001</v>
      </c>
      <c r="F1721" s="3">
        <f ca="1">[1]!thsiFinD("ths_expma_stock",$A1721,$A$1,7,100,100)</f>
        <v>3.5511121371088001</v>
      </c>
      <c r="G1721" s="3">
        <f ca="1">[1]!thsiFinD("ths_rsi_stock",$A1721,$A$1,7,100,100)</f>
        <v>29.373395177468002</v>
      </c>
      <c r="H1721" s="3">
        <f ca="1">[1]!thsiFinD("ths_adtm_stock",$A1721,$A$1,7,3,100,100,100)</f>
        <v>-0.96296296296296002</v>
      </c>
      <c r="I1721" s="3">
        <f ca="1">[1]!thsiFinD("ths_bbiboll_stock",$A1721,$A$1,7,3,100,100,100)</f>
        <v>3.6366666666667</v>
      </c>
      <c r="J1721" s="3">
        <f ca="1">[1]!thsiFinD("ths_dptb_stock",$A1721,$A$1,7,104,100,100)</f>
        <v>0.42857142857142999</v>
      </c>
      <c r="K1721" s="3">
        <f ca="1">[1]!thsiFinD("ths_srmi_stock",$A1721,$A$1,7,100,100)</f>
        <v>-0.12468193384223999</v>
      </c>
      <c r="L1721" s="3">
        <f ca="1">[1]!thsiFinD("ths_atr_stock",$A1721,$A$1,7,101,100,100)</f>
        <v>0.15428571428571</v>
      </c>
      <c r="M1721" s="3">
        <f ca="1">[1]!thsiFinD("ths_vol_w_stock",$A1721,$A$1)/1000000</f>
        <v>70.107488000000004</v>
      </c>
      <c r="N1721" s="3">
        <f ca="1">[1]!thsiFinD("ths_turnover_ratio_w_stock",$A1721,$A$1)</f>
        <v>11.07866865231</v>
      </c>
      <c r="O1721" s="3">
        <f ca="1">[1]!thsiFinD("ths_relative_chg_ratio_w_stock",$A1721,$A$1,104,100)</f>
        <v>-9.5489809994138994</v>
      </c>
      <c r="P1721" s="3">
        <f ca="1">[1]!thsiFinD("ths_chg_ratio_w_stock",$A1721,$B$1,100)</f>
        <v>-0.58139534883721</v>
      </c>
    </row>
    <row r="1722" spans="1:16" x14ac:dyDescent="0.25">
      <c r="A1722" s="2" t="s">
        <v>1720</v>
      </c>
      <c r="B1722" s="2" t="s">
        <v>7083</v>
      </c>
      <c r="C1722" s="3">
        <f ca="1">[1]!thsiFinD("ths_vol_ratio_stock",$A1722,$A$1,7,100)</f>
        <v>0.99841590967421001</v>
      </c>
      <c r="D1722" s="3">
        <f ca="1">[1]!thsiFinD("ths_cr_stock",$A1722,$A$1,7,100,100)</f>
        <v>32.278481012657998</v>
      </c>
      <c r="E1722" s="3">
        <f ca="1">[1]!thsiFinD("ths_mfi_stock",$A1722,$A$1,7,100,100)</f>
        <v>25.713032708155001</v>
      </c>
      <c r="F1722" s="3">
        <f ca="1">[1]!thsiFinD("ths_expma_stock",$A1722,$A$1,7,100,100)</f>
        <v>7.4973359917576996</v>
      </c>
      <c r="G1722" s="3">
        <f ca="1">[1]!thsiFinD("ths_rsi_stock",$A1722,$A$1,7,100,100)</f>
        <v>29.855690552525999</v>
      </c>
      <c r="H1722" s="3">
        <f ca="1">[1]!thsiFinD("ths_adtm_stock",$A1722,$A$1,7,3,100,100,100)</f>
        <v>-0.60869565217390997</v>
      </c>
      <c r="I1722" s="3">
        <f ca="1">[1]!thsiFinD("ths_bbiboll_stock",$A1722,$A$1,7,3,100,100,100)</f>
        <v>7.6477083333333002</v>
      </c>
      <c r="J1722" s="3">
        <f ca="1">[1]!thsiFinD("ths_dptb_stock",$A1722,$A$1,7,104,100,100)</f>
        <v>0.28571428571428997</v>
      </c>
      <c r="K1722" s="3">
        <f ca="1">[1]!thsiFinD("ths_srmi_stock",$A1722,$A$1,7,100,100)</f>
        <v>-7.6530612244898003E-2</v>
      </c>
      <c r="L1722" s="3">
        <f ca="1">[1]!thsiFinD("ths_atr_stock",$A1722,$A$1,7,101,100,100)</f>
        <v>0.31428571428571001</v>
      </c>
      <c r="M1722" s="3">
        <f ca="1">[1]!thsiFinD("ths_vol_w_stock",$A1722,$A$1)/1000000</f>
        <v>44.325453000000003</v>
      </c>
      <c r="N1722" s="3">
        <f ca="1">[1]!thsiFinD("ths_turnover_ratio_w_stock",$A1722,$A$1)</f>
        <v>12.667256227468</v>
      </c>
      <c r="O1722" s="3">
        <f ca="1">[1]!thsiFinD("ths_relative_chg_ratio_w_stock",$A1722,$A$1,104,100)</f>
        <v>-10.011392180647</v>
      </c>
      <c r="P1722" s="3">
        <f ca="1">[1]!thsiFinD("ths_chg_ratio_w_stock",$A1722,$B$1,100)</f>
        <v>5.6629834254144003</v>
      </c>
    </row>
    <row r="1723" spans="1:16" x14ac:dyDescent="0.25">
      <c r="A1723" s="2" t="s">
        <v>1721</v>
      </c>
      <c r="B1723" s="2" t="s">
        <v>7084</v>
      </c>
      <c r="C1723" s="3">
        <f ca="1">[1]!thsiFinD("ths_vol_ratio_stock",$A1723,$A$1,7,100)</f>
        <v>0.81212520095933005</v>
      </c>
      <c r="D1723" s="3">
        <f ca="1">[1]!thsiFinD("ths_cr_stock",$A1723,$A$1,7,100,100)</f>
        <v>69.767441860464999</v>
      </c>
      <c r="E1723" s="3">
        <f ca="1">[1]!thsiFinD("ths_mfi_stock",$A1723,$A$1,7,100,100)</f>
        <v>31.763720661741999</v>
      </c>
      <c r="F1723" s="3">
        <f ca="1">[1]!thsiFinD("ths_expma_stock",$A1723,$A$1,7,100,100)</f>
        <v>5.2724704317331001</v>
      </c>
      <c r="G1723" s="3">
        <f ca="1">[1]!thsiFinD("ths_rsi_stock",$A1723,$A$1,7,100,100)</f>
        <v>36.263479860395996</v>
      </c>
      <c r="H1723" s="3">
        <f ca="1">[1]!thsiFinD("ths_adtm_stock",$A1723,$A$1,7,3,100,100,100)</f>
        <v>9.0909090909091994E-2</v>
      </c>
      <c r="I1723" s="3">
        <f ca="1">[1]!thsiFinD("ths_bbiboll_stock",$A1723,$A$1,7,3,100,100,100)</f>
        <v>5.3241666666666996</v>
      </c>
      <c r="J1723" s="3">
        <f ca="1">[1]!thsiFinD("ths_dptb_stock",$A1723,$A$1,7,104,100,100)</f>
        <v>0.14285714285713999</v>
      </c>
      <c r="K1723" s="3">
        <f ca="1">[1]!thsiFinD("ths_srmi_stock",$A1723,$A$1,7,100,100)</f>
        <v>-2.8195488721804999E-2</v>
      </c>
      <c r="L1723" s="3">
        <f ca="1">[1]!thsiFinD("ths_atr_stock",$A1723,$A$1,7,101,100,100)</f>
        <v>0.21142857142856999</v>
      </c>
      <c r="M1723" s="3">
        <f ca="1">[1]!thsiFinD("ths_vol_w_stock",$A1723,$A$1)/1000000</f>
        <v>105.294594</v>
      </c>
      <c r="N1723" s="3">
        <f ca="1">[1]!thsiFinD("ths_turnover_ratio_w_stock",$A1723,$A$1)</f>
        <v>11.853301533649001</v>
      </c>
      <c r="O1723" s="3">
        <f ca="1">[1]!thsiFinD("ths_relative_chg_ratio_w_stock",$A1723,$A$1,104,100)</f>
        <v>-5.1490502215304002</v>
      </c>
      <c r="P1723" s="3">
        <f ca="1">[1]!thsiFinD("ths_chg_ratio_w_stock",$A1723,$B$1,100)</f>
        <v>3.2882011605415999</v>
      </c>
    </row>
    <row r="1724" spans="1:16" x14ac:dyDescent="0.25">
      <c r="A1724" s="2" t="s">
        <v>1722</v>
      </c>
      <c r="B1724" s="2" t="s">
        <v>7085</v>
      </c>
      <c r="C1724" s="3">
        <f ca="1">[1]!thsiFinD("ths_vol_ratio_stock",$A1724,$A$1,7,100)</f>
        <v>0.89434862876438004</v>
      </c>
      <c r="D1724" s="3">
        <f ca="1">[1]!thsiFinD("ths_cr_stock",$A1724,$A$1,7,100,100)</f>
        <v>28.509406657018999</v>
      </c>
      <c r="E1724" s="3">
        <f ca="1">[1]!thsiFinD("ths_mfi_stock",$A1724,$A$1,7,100,100)</f>
        <v>24.004774191764</v>
      </c>
      <c r="F1724" s="3">
        <f ca="1">[1]!thsiFinD("ths_expma_stock",$A1724,$A$1,7,100,100)</f>
        <v>16.060185709784001</v>
      </c>
      <c r="G1724" s="3">
        <f ca="1">[1]!thsiFinD("ths_rsi_stock",$A1724,$A$1,7,100,100)</f>
        <v>26.765623111469999</v>
      </c>
      <c r="H1724" s="3">
        <f ca="1">[1]!thsiFinD("ths_adtm_stock",$A1724,$A$1,7,3,100,100,100)</f>
        <v>-0.86486486486486003</v>
      </c>
      <c r="I1724" s="3">
        <f ca="1">[1]!thsiFinD("ths_bbiboll_stock",$A1724,$A$1,7,3,100,100,100)</f>
        <v>16.339270833333</v>
      </c>
      <c r="J1724" s="3">
        <f ca="1">[1]!thsiFinD("ths_dptb_stock",$A1724,$A$1,7,104,100,100)</f>
        <v>0.42857142857142999</v>
      </c>
      <c r="K1724" s="3">
        <f ca="1">[1]!thsiFinD("ths_srmi_stock",$A1724,$A$1,7,100,100)</f>
        <v>-5.6626506024096003E-2</v>
      </c>
      <c r="L1724" s="3">
        <f ca="1">[1]!thsiFinD("ths_atr_stock",$A1724,$A$1,7,101,100,100)</f>
        <v>0.42714285714285999</v>
      </c>
      <c r="M1724" s="3">
        <f ca="1">[1]!thsiFinD("ths_vol_w_stock",$A1724,$A$1)/1000000</f>
        <v>28.022818000000001</v>
      </c>
      <c r="N1724" s="3">
        <f ca="1">[1]!thsiFinD("ths_turnover_ratio_w_stock",$A1724,$A$1)</f>
        <v>7.5698017756883003</v>
      </c>
      <c r="O1724" s="3">
        <f ca="1">[1]!thsiFinD("ths_relative_chg_ratio_w_stock",$A1724,$A$1,104,100)</f>
        <v>-6.1774078288354</v>
      </c>
      <c r="P1724" s="3">
        <f ca="1">[1]!thsiFinD("ths_chg_ratio_w_stock",$A1724,$B$1,100)</f>
        <v>0</v>
      </c>
    </row>
    <row r="1725" spans="1:16" x14ac:dyDescent="0.25">
      <c r="A1725" s="2" t="s">
        <v>1723</v>
      </c>
      <c r="B1725" s="2" t="s">
        <v>7086</v>
      </c>
      <c r="C1725" s="3">
        <f ca="1">[1]!thsiFinD("ths_vol_ratio_stock",$A1725,$A$1,7,100)</f>
        <v>0.65360453524189999</v>
      </c>
      <c r="D1725" s="3">
        <f ca="1">[1]!thsiFinD("ths_cr_stock",$A1725,$A$1,7,100,100)</f>
        <v>38.732394366196999</v>
      </c>
      <c r="E1725" s="3">
        <f ca="1">[1]!thsiFinD("ths_mfi_stock",$A1725,$A$1,7,100,100)</f>
        <v>33.440260961611003</v>
      </c>
      <c r="F1725" s="3">
        <f ca="1">[1]!thsiFinD("ths_expma_stock",$A1725,$A$1,7,100,100)</f>
        <v>4.1134189357955</v>
      </c>
      <c r="G1725" s="3">
        <f ca="1">[1]!thsiFinD("ths_rsi_stock",$A1725,$A$1,7,100,100)</f>
        <v>35.204564578259003</v>
      </c>
      <c r="H1725" s="3">
        <f ca="1">[1]!thsiFinD("ths_adtm_stock",$A1725,$A$1,7,3,100,100,100)</f>
        <v>-0.82558139534884001</v>
      </c>
      <c r="I1725" s="3">
        <f ca="1">[1]!thsiFinD("ths_bbiboll_stock",$A1725,$A$1,7,3,100,100,100)</f>
        <v>4.1934374999999999</v>
      </c>
      <c r="J1725" s="3">
        <f ca="1">[1]!thsiFinD("ths_dptb_stock",$A1725,$A$1,7,104,100,100)</f>
        <v>0.42857142857142999</v>
      </c>
      <c r="K1725" s="3">
        <f ca="1">[1]!thsiFinD("ths_srmi_stock",$A1725,$A$1,7,100,100)</f>
        <v>-0.10135135135135</v>
      </c>
      <c r="L1725" s="3">
        <f ca="1">[1]!thsiFinD("ths_atr_stock",$A1725,$A$1,7,101,100,100)</f>
        <v>0.30285714285713999</v>
      </c>
      <c r="M1725" s="3">
        <f ca="1">[1]!thsiFinD("ths_vol_w_stock",$A1725,$A$1)/1000000</f>
        <v>50.447600000000001</v>
      </c>
      <c r="N1725" s="3">
        <f ca="1">[1]!thsiFinD("ths_turnover_ratio_w_stock",$A1725,$A$1)</f>
        <v>14.665552345628001</v>
      </c>
      <c r="O1725" s="3">
        <f ca="1">[1]!thsiFinD("ths_relative_chg_ratio_w_stock",$A1725,$A$1,104,100)</f>
        <v>-10.9735523712</v>
      </c>
      <c r="P1725" s="3">
        <f ca="1">[1]!thsiFinD("ths_chg_ratio_w_stock",$A1725,$B$1,100)</f>
        <v>0.50125313283206996</v>
      </c>
    </row>
    <row r="1726" spans="1:16" x14ac:dyDescent="0.25">
      <c r="A1726" s="2" t="s">
        <v>1724</v>
      </c>
      <c r="B1726" s="2" t="s">
        <v>7087</v>
      </c>
      <c r="C1726" s="3">
        <f ca="1">[1]!thsiFinD("ths_vol_ratio_stock",$A1726,$A$1,7,100)</f>
        <v>1.1933411601056001</v>
      </c>
      <c r="D1726" s="3">
        <f ca="1">[1]!thsiFinD("ths_cr_stock",$A1726,$A$1,7,100,100)</f>
        <v>27.458256029685</v>
      </c>
      <c r="E1726" s="3">
        <f ca="1">[1]!thsiFinD("ths_mfi_stock",$A1726,$A$1,7,100,100)</f>
        <v>28.167931382833</v>
      </c>
      <c r="F1726" s="3">
        <f ca="1">[1]!thsiFinD("ths_expma_stock",$A1726,$A$1,7,100,100)</f>
        <v>8.0010120917800993</v>
      </c>
      <c r="G1726" s="3">
        <f ca="1">[1]!thsiFinD("ths_rsi_stock",$A1726,$A$1,7,100,100)</f>
        <v>31.705493799168998</v>
      </c>
      <c r="H1726" s="3">
        <f ca="1">[1]!thsiFinD("ths_adtm_stock",$A1726,$A$1,7,3,100,100,100)</f>
        <v>-0.82758620689655005</v>
      </c>
      <c r="I1726" s="3">
        <f ca="1">[1]!thsiFinD("ths_bbiboll_stock",$A1726,$A$1,7,3,100,100,100)</f>
        <v>8.1396875000000009</v>
      </c>
      <c r="J1726" s="3">
        <f ca="1">[1]!thsiFinD("ths_dptb_stock",$A1726,$A$1,7,104,100,100)</f>
        <v>0.42857142857142999</v>
      </c>
      <c r="K1726" s="3">
        <f ca="1">[1]!thsiFinD("ths_srmi_stock",$A1726,$A$1,7,100,100)</f>
        <v>-8.9306698002349999E-2</v>
      </c>
      <c r="L1726" s="3">
        <f ca="1">[1]!thsiFinD("ths_atr_stock",$A1726,$A$1,7,101,100,100)</f>
        <v>0.33428571428571002</v>
      </c>
      <c r="M1726" s="3">
        <f ca="1">[1]!thsiFinD("ths_vol_w_stock",$A1726,$A$1)/1000000</f>
        <v>26.65577</v>
      </c>
      <c r="N1726" s="3">
        <f ca="1">[1]!thsiFinD("ths_turnover_ratio_w_stock",$A1726,$A$1)</f>
        <v>13.122436525093001</v>
      </c>
      <c r="O1726" s="3">
        <f ca="1">[1]!thsiFinD("ths_relative_chg_ratio_w_stock",$A1726,$A$1,104,100)</f>
        <v>-9.4059562870712004</v>
      </c>
      <c r="P1726" s="3">
        <f ca="1">[1]!thsiFinD("ths_chg_ratio_w_stock",$A1726,$B$1,100)</f>
        <v>3.4838709677419</v>
      </c>
    </row>
    <row r="1727" spans="1:16" x14ac:dyDescent="0.25">
      <c r="A1727" s="2" t="s">
        <v>1725</v>
      </c>
      <c r="B1727" s="2" t="s">
        <v>7088</v>
      </c>
      <c r="C1727" s="3">
        <f ca="1">[1]!thsiFinD("ths_vol_ratio_stock",$A1727,$A$1,7,100)</f>
        <v>1.1198147972601</v>
      </c>
      <c r="D1727" s="3">
        <f ca="1">[1]!thsiFinD("ths_cr_stock",$A1727,$A$1,7,100,100)</f>
        <v>122.14828897338001</v>
      </c>
      <c r="E1727" s="3">
        <f ca="1">[1]!thsiFinD("ths_mfi_stock",$A1727,$A$1,7,100,100)</f>
        <v>61.248113629751003</v>
      </c>
      <c r="F1727" s="3">
        <f ca="1">[1]!thsiFinD("ths_expma_stock",$A1727,$A$1,7,100,100)</f>
        <v>32.226685371998002</v>
      </c>
      <c r="G1727" s="3">
        <f ca="1">[1]!thsiFinD("ths_rsi_stock",$A1727,$A$1,7,100,100)</f>
        <v>54.860310987094998</v>
      </c>
      <c r="H1727" s="3">
        <f ca="1">[1]!thsiFinD("ths_adtm_stock",$A1727,$A$1,7,3,100,100,100)</f>
        <v>0.64111498257840005</v>
      </c>
      <c r="I1727" s="3">
        <f ca="1">[1]!thsiFinD("ths_bbiboll_stock",$A1727,$A$1,7,3,100,100,100)</f>
        <v>32.137187500000003</v>
      </c>
      <c r="J1727" s="3">
        <f ca="1">[1]!thsiFinD("ths_dptb_stock",$A1727,$A$1,7,104,100,100)</f>
        <v>0.42857142857142999</v>
      </c>
      <c r="K1727" s="3">
        <f ca="1">[1]!thsiFinD("ths_srmi_stock",$A1727,$A$1,7,100,100)</f>
        <v>2.4691358024691002E-3</v>
      </c>
      <c r="L1727" s="3">
        <f ca="1">[1]!thsiFinD("ths_atr_stock",$A1727,$A$1,7,101,100,100)</f>
        <v>1.1357142857143001</v>
      </c>
      <c r="M1727" s="3">
        <f ca="1">[1]!thsiFinD("ths_vol_w_stock",$A1727,$A$1)/1000000</f>
        <v>23.686575000000001</v>
      </c>
      <c r="N1727" s="3">
        <f ca="1">[1]!thsiFinD("ths_turnover_ratio_w_stock",$A1727,$A$1)</f>
        <v>8.5075368693693001</v>
      </c>
      <c r="O1727" s="3">
        <f ca="1">[1]!thsiFinD("ths_relative_chg_ratio_w_stock",$A1727,$A$1,104,100)</f>
        <v>-2.2537793724060999E-2</v>
      </c>
      <c r="P1727" s="3">
        <f ca="1">[1]!thsiFinD("ths_chg_ratio_w_stock",$A1727,$B$1,100)</f>
        <v>5.3395061728395001</v>
      </c>
    </row>
    <row r="1728" spans="1:16" x14ac:dyDescent="0.25">
      <c r="A1728" s="2" t="s">
        <v>1726</v>
      </c>
      <c r="B1728" s="2" t="s">
        <v>7089</v>
      </c>
      <c r="C1728" s="3">
        <f ca="1">[1]!thsiFinD("ths_vol_ratio_stock",$A1728,$A$1,7,100)</f>
        <v>0.71723245404499003</v>
      </c>
      <c r="D1728" s="3">
        <f ca="1">[1]!thsiFinD("ths_cr_stock",$A1728,$A$1,7,100,100)</f>
        <v>53.846153846154003</v>
      </c>
      <c r="E1728" s="3">
        <f ca="1">[1]!thsiFinD("ths_mfi_stock",$A1728,$A$1,7,100,100)</f>
        <v>44.131943824430003</v>
      </c>
      <c r="F1728" s="3">
        <f ca="1">[1]!thsiFinD("ths_expma_stock",$A1728,$A$1,7,100,100)</f>
        <v>1.1517529852082999</v>
      </c>
      <c r="G1728" s="3">
        <f ca="1">[1]!thsiFinD("ths_rsi_stock",$A1728,$A$1,7,100,100)</f>
        <v>39.957287303416003</v>
      </c>
      <c r="H1728" s="3">
        <f ca="1">[1]!thsiFinD("ths_adtm_stock",$A1728,$A$1,7,3,100,100,100)</f>
        <v>-0.57894736842104999</v>
      </c>
      <c r="I1728" s="3">
        <f ca="1">[1]!thsiFinD("ths_bbiboll_stock",$A1728,$A$1,7,3,100,100,100)</f>
        <v>1.1821874999999999</v>
      </c>
      <c r="J1728" s="3">
        <f ca="1">[1]!thsiFinD("ths_dptb_stock",$A1728,$A$1,7,104,100,100)</f>
        <v>0.28571428571428997</v>
      </c>
      <c r="K1728" s="3">
        <f ca="1">[1]!thsiFinD("ths_srmi_stock",$A1728,$A$1,7,100,100)</f>
        <v>-6.6115702479338997E-2</v>
      </c>
      <c r="L1728" s="3">
        <f ca="1">[1]!thsiFinD("ths_atr_stock",$A1728,$A$1,7,101,100,100)</f>
        <v>8.8571428571427996E-2</v>
      </c>
      <c r="M1728" s="3">
        <f ca="1">[1]!thsiFinD("ths_vol_w_stock",$A1728,$A$1)/1000000</f>
        <v>161.295851</v>
      </c>
      <c r="N1728" s="3">
        <f ca="1">[1]!thsiFinD("ths_turnover_ratio_w_stock",$A1728,$A$1)</f>
        <v>11.213133039658</v>
      </c>
      <c r="O1728" s="3">
        <f ca="1">[1]!thsiFinD("ths_relative_chg_ratio_w_stock",$A1728,$A$1,104,100)</f>
        <v>-6.4492651581090001</v>
      </c>
      <c r="P1728" s="3">
        <f ca="1">[1]!thsiFinD("ths_chg_ratio_w_stock",$A1728,$B$1,100)</f>
        <v>2.6548672566371998</v>
      </c>
    </row>
    <row r="1729" spans="1:16" x14ac:dyDescent="0.25">
      <c r="A1729" s="2" t="s">
        <v>1727</v>
      </c>
      <c r="B1729" s="2" t="s">
        <v>7090</v>
      </c>
      <c r="C1729" s="3">
        <f ca="1">[1]!thsiFinD("ths_vol_ratio_stock",$A1729,$A$1,7,100)</f>
        <v>0.80671603303468997</v>
      </c>
      <c r="D1729" s="3">
        <f ca="1">[1]!thsiFinD("ths_cr_stock",$A1729,$A$1,7,100,100)</f>
        <v>18.12865497076</v>
      </c>
      <c r="E1729" s="3">
        <f ca="1">[1]!thsiFinD("ths_mfi_stock",$A1729,$A$1,7,100,100)</f>
        <v>24.336953910759</v>
      </c>
      <c r="F1729" s="3">
        <f ca="1">[1]!thsiFinD("ths_expma_stock",$A1729,$A$1,7,100,100)</f>
        <v>9.5609096103557007</v>
      </c>
      <c r="G1729" s="3">
        <f ca="1">[1]!thsiFinD("ths_rsi_stock",$A1729,$A$1,7,100,100)</f>
        <v>28.307635655893002</v>
      </c>
      <c r="H1729" s="3">
        <f ca="1">[1]!thsiFinD("ths_adtm_stock",$A1729,$A$1,7,3,100,100,100)</f>
        <v>-0.87037037037037002</v>
      </c>
      <c r="I1729" s="3">
        <f ca="1">[1]!thsiFinD("ths_bbiboll_stock",$A1729,$A$1,7,3,100,100,100)</f>
        <v>9.8339583333332996</v>
      </c>
      <c r="J1729" s="3">
        <f ca="1">[1]!thsiFinD("ths_dptb_stock",$A1729,$A$1,7,104,100,100)</f>
        <v>0.42857142857142999</v>
      </c>
      <c r="K1729" s="3">
        <f ca="1">[1]!thsiFinD("ths_srmi_stock",$A1729,$A$1,7,100,100)</f>
        <v>-7.6769690927217998E-2</v>
      </c>
      <c r="L1729" s="3">
        <f ca="1">[1]!thsiFinD("ths_atr_stock",$A1729,$A$1,7,101,100,100)</f>
        <v>0.30285714285713999</v>
      </c>
      <c r="M1729" s="3">
        <f ca="1">[1]!thsiFinD("ths_vol_w_stock",$A1729,$A$1)/1000000</f>
        <v>28.991762000000001</v>
      </c>
      <c r="N1729" s="3">
        <f ca="1">[1]!thsiFinD("ths_turnover_ratio_w_stock",$A1729,$A$1)</f>
        <v>10.934754891301001</v>
      </c>
      <c r="O1729" s="3">
        <f ca="1">[1]!thsiFinD("ths_relative_chg_ratio_w_stock",$A1729,$A$1,104,100)</f>
        <v>-7.881389051188</v>
      </c>
      <c r="P1729" s="3">
        <f ca="1">[1]!thsiFinD("ths_chg_ratio_w_stock",$A1729,$B$1,100)</f>
        <v>2.3758099352051998</v>
      </c>
    </row>
    <row r="1730" spans="1:16" x14ac:dyDescent="0.25">
      <c r="A1730" s="2" t="s">
        <v>1728</v>
      </c>
      <c r="B1730" s="2" t="s">
        <v>7091</v>
      </c>
      <c r="C1730" s="3">
        <f ca="1">[1]!thsiFinD("ths_vol_ratio_stock",$A1730,$A$1,7,100)</f>
        <v>1.5468553598346999</v>
      </c>
      <c r="D1730" s="3">
        <f ca="1">[1]!thsiFinD("ths_cr_stock",$A1730,$A$1,7,100,100)</f>
        <v>48.660714285714</v>
      </c>
      <c r="E1730" s="3">
        <f ca="1">[1]!thsiFinD("ths_mfi_stock",$A1730,$A$1,7,100,100)</f>
        <v>33.263009529976003</v>
      </c>
      <c r="F1730" s="3">
        <f ca="1">[1]!thsiFinD("ths_expma_stock",$A1730,$A$1,7,100,100)</f>
        <v>4.9144295008274002</v>
      </c>
      <c r="G1730" s="3">
        <f ca="1">[1]!thsiFinD("ths_rsi_stock",$A1730,$A$1,7,100,100)</f>
        <v>46.044085950601001</v>
      </c>
      <c r="H1730" s="3">
        <f ca="1">[1]!thsiFinD("ths_adtm_stock",$A1730,$A$1,7,3,100,100,100)</f>
        <v>-0.91666666666666996</v>
      </c>
      <c r="I1730" s="3">
        <f ca="1">[1]!thsiFinD("ths_bbiboll_stock",$A1730,$A$1,7,3,100,100,100)</f>
        <v>4.9934374999999998</v>
      </c>
      <c r="J1730" s="3">
        <f ca="1">[1]!thsiFinD("ths_dptb_stock",$A1730,$A$1,7,104,100,100)</f>
        <v>0.42857142857142999</v>
      </c>
      <c r="K1730" s="3">
        <f ca="1">[1]!thsiFinD("ths_srmi_stock",$A1730,$A$1,7,100,100)</f>
        <v>-2.5590551181102001E-2</v>
      </c>
      <c r="L1730" s="3">
        <f ca="1">[1]!thsiFinD("ths_atr_stock",$A1730,$A$1,7,101,100,100)</f>
        <v>0.16857142857143001</v>
      </c>
      <c r="M1730" s="3">
        <f ca="1">[1]!thsiFinD("ths_vol_w_stock",$A1730,$A$1)/1000000</f>
        <v>34.953026999999999</v>
      </c>
      <c r="N1730" s="3">
        <f ca="1">[1]!thsiFinD("ths_turnover_ratio_w_stock",$A1730,$A$1)</f>
        <v>6.6715491450214</v>
      </c>
      <c r="O1730" s="3">
        <f ca="1">[1]!thsiFinD("ths_relative_chg_ratio_w_stock",$A1730,$A$1,104,100)</f>
        <v>-2.3967500282852998</v>
      </c>
      <c r="P1730" s="3">
        <f ca="1">[1]!thsiFinD("ths_chg_ratio_w_stock",$A1730,$B$1,100)</f>
        <v>-1.4141414141413999</v>
      </c>
    </row>
    <row r="1731" spans="1:16" x14ac:dyDescent="0.25">
      <c r="A1731" s="2" t="s">
        <v>1729</v>
      </c>
      <c r="B1731" s="2" t="s">
        <v>7092</v>
      </c>
      <c r="C1731" s="3">
        <f ca="1">[1]!thsiFinD("ths_vol_ratio_stock",$A1731,$A$1,7,100)</f>
        <v>0.91499972194237</v>
      </c>
      <c r="D1731" s="3">
        <f ca="1">[1]!thsiFinD("ths_cr_stock",$A1731,$A$1,7,100,100)</f>
        <v>32.075471698112999</v>
      </c>
      <c r="E1731" s="3">
        <f ca="1">[1]!thsiFinD("ths_mfi_stock",$A1731,$A$1,7,100,100)</f>
        <v>25.640066732514999</v>
      </c>
      <c r="F1731" s="3">
        <f ca="1">[1]!thsiFinD("ths_expma_stock",$A1731,$A$1,7,100,100)</f>
        <v>5.0457504838627996</v>
      </c>
      <c r="G1731" s="3">
        <f ca="1">[1]!thsiFinD("ths_rsi_stock",$A1731,$A$1,7,100,100)</f>
        <v>38.700956650142999</v>
      </c>
      <c r="H1731" s="3">
        <f ca="1">[1]!thsiFinD("ths_adtm_stock",$A1731,$A$1,7,3,100,100,100)</f>
        <v>-0.91044776119403004</v>
      </c>
      <c r="I1731" s="3">
        <f ca="1">[1]!thsiFinD("ths_bbiboll_stock",$A1731,$A$1,7,3,100,100,100)</f>
        <v>5.1398958333333002</v>
      </c>
      <c r="J1731" s="3">
        <f ca="1">[1]!thsiFinD("ths_dptb_stock",$A1731,$A$1,7,104,100,100)</f>
        <v>0.42857142857142999</v>
      </c>
      <c r="K1731" s="3">
        <f ca="1">[1]!thsiFinD("ths_srmi_stock",$A1731,$A$1,7,100,100)</f>
        <v>-5.6925996204934E-2</v>
      </c>
      <c r="L1731" s="3">
        <f ca="1">[1]!thsiFinD("ths_atr_stock",$A1731,$A$1,7,101,100,100)</f>
        <v>0.20714285714285999</v>
      </c>
      <c r="M1731" s="3">
        <f ca="1">[1]!thsiFinD("ths_vol_w_stock",$A1731,$A$1)/1000000</f>
        <v>23.255655999999998</v>
      </c>
      <c r="N1731" s="3">
        <f ca="1">[1]!thsiFinD("ths_turnover_ratio_w_stock",$A1731,$A$1)</f>
        <v>6.4138294711213</v>
      </c>
      <c r="O1731" s="3">
        <f ca="1">[1]!thsiFinD("ths_relative_chg_ratio_w_stock",$A1731,$A$1,104,100)</f>
        <v>-6.4166422785961004</v>
      </c>
      <c r="P1731" s="3">
        <f ca="1">[1]!thsiFinD("ths_chg_ratio_w_stock",$A1731,$B$1,100)</f>
        <v>-1.6096579476860999</v>
      </c>
    </row>
    <row r="1732" spans="1:16" x14ac:dyDescent="0.25">
      <c r="A1732" s="2" t="s">
        <v>1730</v>
      </c>
      <c r="B1732" s="2" t="s">
        <v>7093</v>
      </c>
      <c r="C1732" s="3">
        <f ca="1">[1]!thsiFinD("ths_vol_ratio_stock",$A1732,$A$1,7,100)</f>
        <v>1.3427791799807001</v>
      </c>
      <c r="D1732" s="3">
        <f ca="1">[1]!thsiFinD("ths_cr_stock",$A1732,$A$1,7,100,100)</f>
        <v>44.169611307421</v>
      </c>
      <c r="E1732" s="3">
        <f ca="1">[1]!thsiFinD("ths_mfi_stock",$A1732,$A$1,7,100,100)</f>
        <v>30.770317565441001</v>
      </c>
      <c r="F1732" s="3">
        <f ca="1">[1]!thsiFinD("ths_expma_stock",$A1732,$A$1,7,100,100)</f>
        <v>3.9049009943078001</v>
      </c>
      <c r="G1732" s="3">
        <f ca="1">[1]!thsiFinD("ths_rsi_stock",$A1732,$A$1,7,100,100)</f>
        <v>40.916178055617998</v>
      </c>
      <c r="H1732" s="3">
        <f ca="1">[1]!thsiFinD("ths_adtm_stock",$A1732,$A$1,7,3,100,100,100)</f>
        <v>-0.703125</v>
      </c>
      <c r="I1732" s="3">
        <f ca="1">[1]!thsiFinD("ths_bbiboll_stock",$A1732,$A$1,7,3,100,100,100)</f>
        <v>3.9391666666666998</v>
      </c>
      <c r="J1732" s="3">
        <f ca="1">[1]!thsiFinD("ths_dptb_stock",$A1732,$A$1,7,104,100,100)</f>
        <v>0.28571428571428997</v>
      </c>
      <c r="K1732" s="3">
        <f ca="1">[1]!thsiFinD("ths_srmi_stock",$A1732,$A$1,7,100,100)</f>
        <v>-6.3569682151588994E-2</v>
      </c>
      <c r="L1732" s="3">
        <f ca="1">[1]!thsiFinD("ths_atr_stock",$A1732,$A$1,7,101,100,100)</f>
        <v>0.21</v>
      </c>
      <c r="M1732" s="3">
        <f ca="1">[1]!thsiFinD("ths_vol_w_stock",$A1732,$A$1)/1000000</f>
        <v>116.675332</v>
      </c>
      <c r="N1732" s="3">
        <f ca="1">[1]!thsiFinD("ths_turnover_ratio_w_stock",$A1732,$A$1)</f>
        <v>20.404041257944002</v>
      </c>
      <c r="O1732" s="3">
        <f ca="1">[1]!thsiFinD("ths_relative_chg_ratio_w_stock",$A1732,$A$1,104,100)</f>
        <v>-7.7703872178674001</v>
      </c>
      <c r="P1732" s="3">
        <f ca="1">[1]!thsiFinD("ths_chg_ratio_w_stock",$A1732,$B$1,100)</f>
        <v>5.2219321148824998</v>
      </c>
    </row>
    <row r="1733" spans="1:16" x14ac:dyDescent="0.25">
      <c r="A1733" s="2" t="s">
        <v>1731</v>
      </c>
      <c r="B1733" s="2" t="s">
        <v>7094</v>
      </c>
      <c r="C1733" s="3">
        <f ca="1">[1]!thsiFinD("ths_vol_ratio_stock",$A1733,$A$1,7,100)</f>
        <v>1.4211449529580999</v>
      </c>
      <c r="D1733" s="3">
        <f ca="1">[1]!thsiFinD("ths_cr_stock",$A1733,$A$1,7,100,100)</f>
        <v>26.106194690266001</v>
      </c>
      <c r="E1733" s="3">
        <f ca="1">[1]!thsiFinD("ths_mfi_stock",$A1733,$A$1,7,100,100)</f>
        <v>17.497609667220999</v>
      </c>
      <c r="F1733" s="3">
        <f ca="1">[1]!thsiFinD("ths_expma_stock",$A1733,$A$1,7,100,100)</f>
        <v>1.8735178907578001</v>
      </c>
      <c r="G1733" s="3">
        <f ca="1">[1]!thsiFinD("ths_rsi_stock",$A1733,$A$1,7,100,100)</f>
        <v>32.651321273339001</v>
      </c>
      <c r="H1733" s="3">
        <f ca="1">[1]!thsiFinD("ths_adtm_stock",$A1733,$A$1,7,3,100,100,100)</f>
        <v>-0.94915254237288005</v>
      </c>
      <c r="I1733" s="3">
        <f ca="1">[1]!thsiFinD("ths_bbiboll_stock",$A1733,$A$1,7,3,100,100,100)</f>
        <v>1.9627083333333</v>
      </c>
      <c r="J1733" s="3">
        <f ca="1">[1]!thsiFinD("ths_dptb_stock",$A1733,$A$1,7,104,100,100)</f>
        <v>0.57142857142856995</v>
      </c>
      <c r="K1733" s="3">
        <f ca="1">[1]!thsiFinD("ths_srmi_stock",$A1733,$A$1,7,100,100)</f>
        <v>-0.15887850467289999</v>
      </c>
      <c r="L1733" s="3">
        <f ca="1">[1]!thsiFinD("ths_atr_stock",$A1733,$A$1,7,101,100,100)</f>
        <v>0.14428571428570999</v>
      </c>
      <c r="M1733" s="3">
        <f ca="1">[1]!thsiFinD("ths_vol_w_stock",$A1733,$A$1)/1000000</f>
        <v>170.3571</v>
      </c>
      <c r="N1733" s="3">
        <f ca="1">[1]!thsiFinD("ths_turnover_ratio_w_stock",$A1733,$A$1)</f>
        <v>27.058993940852002</v>
      </c>
      <c r="O1733" s="3">
        <f ca="1">[1]!thsiFinD("ths_relative_chg_ratio_w_stock",$A1733,$A$1,104,100)</f>
        <v>-11.602400792528</v>
      </c>
      <c r="P1733" s="3">
        <f ca="1">[1]!thsiFinD("ths_chg_ratio_w_stock",$A1733,$B$1,100)</f>
        <v>1.6666666666667</v>
      </c>
    </row>
    <row r="1734" spans="1:16" x14ac:dyDescent="0.25">
      <c r="A1734" s="2" t="s">
        <v>1732</v>
      </c>
      <c r="B1734" s="2" t="s">
        <v>7095</v>
      </c>
      <c r="C1734" s="3">
        <f ca="1">[1]!thsiFinD("ths_vol_ratio_stock",$A1734,$A$1,7,100)</f>
        <v>0.64437468859246005</v>
      </c>
      <c r="D1734" s="3">
        <f ca="1">[1]!thsiFinD("ths_cr_stock",$A1734,$A$1,7,100,100)</f>
        <v>11.191335740072001</v>
      </c>
      <c r="E1734" s="3">
        <f ca="1">[1]!thsiFinD("ths_mfi_stock",$A1734,$A$1,7,100,100)</f>
        <v>0</v>
      </c>
      <c r="F1734" s="3">
        <f ca="1">[1]!thsiFinD("ths_expma_stock",$A1734,$A$1,7,100,100)</f>
        <v>10.380560126292</v>
      </c>
      <c r="G1734" s="3">
        <f ca="1">[1]!thsiFinD("ths_rsi_stock",$A1734,$A$1,7,100,100)</f>
        <v>22.040790562782</v>
      </c>
      <c r="H1734" s="3">
        <f ca="1">[1]!thsiFinD("ths_adtm_stock",$A1734,$A$1,7,3,100,100,100)</f>
        <v>-0.85106382978723005</v>
      </c>
      <c r="I1734" s="3">
        <f ca="1">[1]!thsiFinD("ths_bbiboll_stock",$A1734,$A$1,7,3,100,100,100)</f>
        <v>10.868854166667001</v>
      </c>
      <c r="J1734" s="3">
        <f ca="1">[1]!thsiFinD("ths_dptb_stock",$A1734,$A$1,7,104,100,100)</f>
        <v>0.57142857142856995</v>
      </c>
      <c r="K1734" s="3">
        <f ca="1">[1]!thsiFinD("ths_srmi_stock",$A1734,$A$1,7,100,100)</f>
        <v>-0.12611806797853001</v>
      </c>
      <c r="L1734" s="3">
        <f ca="1">[1]!thsiFinD("ths_atr_stock",$A1734,$A$1,7,101,100,100)</f>
        <v>0.45571428571429001</v>
      </c>
      <c r="M1734" s="3">
        <f ca="1">[1]!thsiFinD("ths_vol_w_stock",$A1734,$A$1)/1000000</f>
        <v>56.456603000000001</v>
      </c>
      <c r="N1734" s="3">
        <f ca="1">[1]!thsiFinD("ths_turnover_ratio_w_stock",$A1734,$A$1)</f>
        <v>29.606584992990001</v>
      </c>
      <c r="O1734" s="3">
        <f ca="1">[1]!thsiFinD("ths_relative_chg_ratio_w_stock",$A1734,$A$1,104,100)</f>
        <v>-10.857731340048</v>
      </c>
      <c r="P1734" s="3">
        <f ca="1">[1]!thsiFinD("ths_chg_ratio_w_stock",$A1734,$B$1,100)</f>
        <v>-1.3306038894575001</v>
      </c>
    </row>
    <row r="1735" spans="1:16" x14ac:dyDescent="0.25">
      <c r="A1735" s="2" t="s">
        <v>1733</v>
      </c>
      <c r="B1735" s="2" t="s">
        <v>7096</v>
      </c>
      <c r="C1735" s="3">
        <f ca="1">[1]!thsiFinD("ths_vol_ratio_stock",$A1735,$A$1,7,100)</f>
        <v>1.0715818689679</v>
      </c>
      <c r="D1735" s="3">
        <f ca="1">[1]!thsiFinD("ths_cr_stock",$A1735,$A$1,7,100,100)</f>
        <v>60.606060606059998</v>
      </c>
      <c r="E1735" s="3">
        <f ca="1">[1]!thsiFinD("ths_mfi_stock",$A1735,$A$1,7,100,100)</f>
        <v>31.023643060114001</v>
      </c>
      <c r="F1735" s="3">
        <f ca="1">[1]!thsiFinD("ths_expma_stock",$A1735,$A$1,7,100,100)</f>
        <v>13.100563009537</v>
      </c>
      <c r="G1735" s="3">
        <f ca="1">[1]!thsiFinD("ths_rsi_stock",$A1735,$A$1,7,100,100)</f>
        <v>30.543272523778001</v>
      </c>
      <c r="H1735" s="3">
        <f ca="1">[1]!thsiFinD("ths_adtm_stock",$A1735,$A$1,7,3,100,100,100)</f>
        <v>0.56382978723403998</v>
      </c>
      <c r="I1735" s="3">
        <f ca="1">[1]!thsiFinD("ths_bbiboll_stock",$A1735,$A$1,7,3,100,100,100)</f>
        <v>13.288020833333</v>
      </c>
      <c r="J1735" s="3">
        <f ca="1">[1]!thsiFinD("ths_dptb_stock",$A1735,$A$1,7,104,100,100)</f>
        <v>0.57142857142856995</v>
      </c>
      <c r="K1735" s="3">
        <f ca="1">[1]!thsiFinD("ths_srmi_stock",$A1735,$A$1,7,100,100)</f>
        <v>-3.3682634730539E-2</v>
      </c>
      <c r="L1735" s="3">
        <f ca="1">[1]!thsiFinD("ths_atr_stock",$A1735,$A$1,7,101,100,100)</f>
        <v>0.38285714285714001</v>
      </c>
      <c r="M1735" s="3">
        <f ca="1">[1]!thsiFinD("ths_vol_w_stock",$A1735,$A$1)/1000000</f>
        <v>57.523681000000003</v>
      </c>
      <c r="N1735" s="3">
        <f ca="1">[1]!thsiFinD("ths_turnover_ratio_w_stock",$A1735,$A$1)</f>
        <v>11.438444329856001</v>
      </c>
      <c r="O1735" s="3">
        <f ca="1">[1]!thsiFinD("ths_relative_chg_ratio_w_stock",$A1735,$A$1,104,100)</f>
        <v>-3.3504004408178001</v>
      </c>
      <c r="P1735" s="3">
        <f ca="1">[1]!thsiFinD("ths_chg_ratio_w_stock",$A1735,$B$1,100)</f>
        <v>1.704105344694</v>
      </c>
    </row>
    <row r="1736" spans="1:16" x14ac:dyDescent="0.25">
      <c r="A1736" s="2" t="s">
        <v>1734</v>
      </c>
      <c r="B1736" s="2" t="s">
        <v>7097</v>
      </c>
      <c r="C1736" s="3">
        <f ca="1">[1]!thsiFinD("ths_vol_ratio_stock",$A1736,$A$1,7,100)</f>
        <v>1.153350843448</v>
      </c>
      <c r="D1736" s="3">
        <f ca="1">[1]!thsiFinD("ths_cr_stock",$A1736,$A$1,7,100,100)</f>
        <v>36.595744680850999</v>
      </c>
      <c r="E1736" s="3">
        <f ca="1">[1]!thsiFinD("ths_mfi_stock",$A1736,$A$1,7,100,100)</f>
        <v>25.173211534111001</v>
      </c>
      <c r="F1736" s="3">
        <f ca="1">[1]!thsiFinD("ths_expma_stock",$A1736,$A$1,7,100,100)</f>
        <v>5.1369568855100001</v>
      </c>
      <c r="G1736" s="3">
        <f ca="1">[1]!thsiFinD("ths_rsi_stock",$A1736,$A$1,7,100,100)</f>
        <v>34.553710845521998</v>
      </c>
      <c r="H1736" s="3">
        <f ca="1">[1]!thsiFinD("ths_adtm_stock",$A1736,$A$1,7,3,100,100,100)</f>
        <v>-0.25</v>
      </c>
      <c r="I1736" s="3">
        <f ca="1">[1]!thsiFinD("ths_bbiboll_stock",$A1736,$A$1,7,3,100,100,100)</f>
        <v>5.2670833333333</v>
      </c>
      <c r="J1736" s="3">
        <f ca="1">[1]!thsiFinD("ths_dptb_stock",$A1736,$A$1,7,104,100,100)</f>
        <v>0.28571428571428997</v>
      </c>
      <c r="K1736" s="3">
        <f ca="1">[1]!thsiFinD("ths_srmi_stock",$A1736,$A$1,7,100,100)</f>
        <v>-8.9743589743589994E-2</v>
      </c>
      <c r="L1736" s="3">
        <f ca="1">[1]!thsiFinD("ths_atr_stock",$A1736,$A$1,7,101,100,100)</f>
        <v>0.31714285714286</v>
      </c>
      <c r="M1736" s="3">
        <f ca="1">[1]!thsiFinD("ths_vol_w_stock",$A1736,$A$1)/1000000</f>
        <v>44.358609000000001</v>
      </c>
      <c r="N1736" s="3">
        <f ca="1">[1]!thsiFinD("ths_turnover_ratio_w_stock",$A1736,$A$1)</f>
        <v>14.250547346119999</v>
      </c>
      <c r="O1736" s="3">
        <f ca="1">[1]!thsiFinD("ths_relative_chg_ratio_w_stock",$A1736,$A$1,104,100)</f>
        <v>-12.644712454035</v>
      </c>
      <c r="P1736" s="3">
        <f ca="1">[1]!thsiFinD("ths_chg_ratio_w_stock",$A1736,$B$1,100)</f>
        <v>4.6277665995976003</v>
      </c>
    </row>
    <row r="1737" spans="1:16" x14ac:dyDescent="0.25">
      <c r="A1737" s="2" t="s">
        <v>1735</v>
      </c>
      <c r="B1737" s="2" t="s">
        <v>7098</v>
      </c>
      <c r="C1737" s="3">
        <f ca="1">[1]!thsiFinD("ths_vol_ratio_stock",$A1737,$A$1,7,100)</f>
        <v>1.1427979798309</v>
      </c>
      <c r="D1737" s="3">
        <f ca="1">[1]!thsiFinD("ths_cr_stock",$A1737,$A$1,7,100,100)</f>
        <v>17.884130982367999</v>
      </c>
      <c r="E1737" s="3">
        <f ca="1">[1]!thsiFinD("ths_mfi_stock",$A1737,$A$1,7,100,100)</f>
        <v>25.500313851481</v>
      </c>
      <c r="F1737" s="3">
        <f ca="1">[1]!thsiFinD("ths_expma_stock",$A1737,$A$1,7,100,100)</f>
        <v>6.3917752084809001</v>
      </c>
      <c r="G1737" s="3">
        <f ca="1">[1]!thsiFinD("ths_rsi_stock",$A1737,$A$1,7,100,100)</f>
        <v>32.446039591483</v>
      </c>
      <c r="H1737" s="3">
        <f ca="1">[1]!thsiFinD("ths_adtm_stock",$A1737,$A$1,7,3,100,100,100)</f>
        <v>-0.81690140845071002</v>
      </c>
      <c r="I1737" s="3">
        <f ca="1">[1]!thsiFinD("ths_bbiboll_stock",$A1737,$A$1,7,3,100,100,100)</f>
        <v>6.5488541666667004</v>
      </c>
      <c r="J1737" s="3">
        <f ca="1">[1]!thsiFinD("ths_dptb_stock",$A1737,$A$1,7,104,100,100)</f>
        <v>0.42857142857142999</v>
      </c>
      <c r="K1737" s="3">
        <f ca="1">[1]!thsiFinD("ths_srmi_stock",$A1737,$A$1,7,100,100)</f>
        <v>-8.3823529411765005E-2</v>
      </c>
      <c r="L1737" s="3">
        <f ca="1">[1]!thsiFinD("ths_atr_stock",$A1737,$A$1,7,101,100,100)</f>
        <v>0.24571428571428999</v>
      </c>
      <c r="M1737" s="3">
        <f ca="1">[1]!thsiFinD("ths_vol_w_stock",$A1737,$A$1)/1000000</f>
        <v>19.446701000000001</v>
      </c>
      <c r="N1737" s="3">
        <f ca="1">[1]!thsiFinD("ths_turnover_ratio_w_stock",$A1737,$A$1)</f>
        <v>9.2035406447396007</v>
      </c>
      <c r="O1737" s="3">
        <f ca="1">[1]!thsiFinD("ths_relative_chg_ratio_w_stock",$A1737,$A$1,104,100)</f>
        <v>-8.7558235651457998</v>
      </c>
      <c r="P1737" s="3">
        <f ca="1">[1]!thsiFinD("ths_chg_ratio_w_stock",$A1737,$B$1,100)</f>
        <v>0.64205457463882998</v>
      </c>
    </row>
    <row r="1738" spans="1:16" x14ac:dyDescent="0.25">
      <c r="A1738" s="2" t="s">
        <v>1736</v>
      </c>
      <c r="B1738" s="2" t="s">
        <v>7099</v>
      </c>
      <c r="C1738" s="3">
        <f ca="1">[1]!thsiFinD("ths_vol_ratio_stock",$A1738,$A$1,7,100)</f>
        <v>1.2069792254761</v>
      </c>
      <c r="D1738" s="3">
        <f ca="1">[1]!thsiFinD("ths_cr_stock",$A1738,$A$1,7,100,100)</f>
        <v>21.96261682243</v>
      </c>
      <c r="E1738" s="3">
        <f ca="1">[1]!thsiFinD("ths_mfi_stock",$A1738,$A$1,7,100,100)</f>
        <v>15.295832012789001</v>
      </c>
      <c r="F1738" s="3">
        <f ca="1">[1]!thsiFinD("ths_expma_stock",$A1738,$A$1,7,100,100)</f>
        <v>2.6350571687640998</v>
      </c>
      <c r="G1738" s="3">
        <f ca="1">[1]!thsiFinD("ths_rsi_stock",$A1738,$A$1,7,100,100)</f>
        <v>28.609515972688001</v>
      </c>
      <c r="H1738" s="3">
        <f ca="1">[1]!thsiFinD("ths_adtm_stock",$A1738,$A$1,7,3,100,100,100)</f>
        <v>0</v>
      </c>
      <c r="I1738" s="3">
        <f ca="1">[1]!thsiFinD("ths_bbiboll_stock",$A1738,$A$1,7,3,100,100,100)</f>
        <v>2.6926041666667002</v>
      </c>
      <c r="J1738" s="3">
        <f ca="1">[1]!thsiFinD("ths_dptb_stock",$A1738,$A$1,7,104,100,100)</f>
        <v>0.57142857142856995</v>
      </c>
      <c r="K1738" s="3">
        <f ca="1">[1]!thsiFinD("ths_srmi_stock",$A1738,$A$1,7,100,100)</f>
        <v>-0.10247349823322</v>
      </c>
      <c r="L1738" s="3">
        <f ca="1">[1]!thsiFinD("ths_atr_stock",$A1738,$A$1,7,101,100,100)</f>
        <v>0.12714285714286</v>
      </c>
      <c r="M1738" s="3">
        <f ca="1">[1]!thsiFinD("ths_vol_w_stock",$A1738,$A$1)/1000000</f>
        <v>69.791385000000005</v>
      </c>
      <c r="N1738" s="3">
        <f ca="1">[1]!thsiFinD("ths_turnover_ratio_w_stock",$A1738,$A$1)</f>
        <v>8.6883517855602008</v>
      </c>
      <c r="O1738" s="3">
        <f ca="1">[1]!thsiFinD("ths_relative_chg_ratio_w_stock",$A1738,$A$1,104,100)</f>
        <v>-9.4462358354419997</v>
      </c>
      <c r="P1738" s="3">
        <f ca="1">[1]!thsiFinD("ths_chg_ratio_w_stock",$A1738,$B$1,100)</f>
        <v>0.39370078740157</v>
      </c>
    </row>
    <row r="1739" spans="1:16" x14ac:dyDescent="0.25">
      <c r="A1739" s="2" t="s">
        <v>1737</v>
      </c>
      <c r="B1739" s="2" t="s">
        <v>7100</v>
      </c>
      <c r="C1739" s="3">
        <f ca="1">[1]!thsiFinD("ths_vol_ratio_stock",$A1739,$A$1,7,100)</f>
        <v>1.0324811416216</v>
      </c>
      <c r="D1739" s="3">
        <f ca="1">[1]!thsiFinD("ths_cr_stock",$A1739,$A$1,7,100,100)</f>
        <v>26.056338028169002</v>
      </c>
      <c r="E1739" s="3">
        <f ca="1">[1]!thsiFinD("ths_mfi_stock",$A1739,$A$1,7,100,100)</f>
        <v>24.659343675083999</v>
      </c>
      <c r="F1739" s="3">
        <f ca="1">[1]!thsiFinD("ths_expma_stock",$A1739,$A$1,7,100,100)</f>
        <v>6.4911502542255004</v>
      </c>
      <c r="G1739" s="3">
        <f ca="1">[1]!thsiFinD("ths_rsi_stock",$A1739,$A$1,7,100,100)</f>
        <v>32.183398100658998</v>
      </c>
      <c r="H1739" s="3">
        <f ca="1">[1]!thsiFinD("ths_adtm_stock",$A1739,$A$1,7,3,100,100,100)</f>
        <v>-0.59302325581394999</v>
      </c>
      <c r="I1739" s="3">
        <f ca="1">[1]!thsiFinD("ths_bbiboll_stock",$A1739,$A$1,7,3,100,100,100)</f>
        <v>6.6145833333333002</v>
      </c>
      <c r="J1739" s="3">
        <f ca="1">[1]!thsiFinD("ths_dptb_stock",$A1739,$A$1,7,104,100,100)</f>
        <v>0.28571428571428997</v>
      </c>
      <c r="K1739" s="3">
        <f ca="1">[1]!thsiFinD("ths_srmi_stock",$A1739,$A$1,7,100,100)</f>
        <v>-8.0174927113702998E-2</v>
      </c>
      <c r="L1739" s="3">
        <f ca="1">[1]!thsiFinD("ths_atr_stock",$A1739,$A$1,7,101,100,100)</f>
        <v>0.26714285714286001</v>
      </c>
      <c r="M1739" s="3">
        <f ca="1">[1]!thsiFinD("ths_vol_w_stock",$A1739,$A$1)/1000000</f>
        <v>25.226452999999999</v>
      </c>
      <c r="N1739" s="3">
        <f ca="1">[1]!thsiFinD("ths_turnover_ratio_w_stock",$A1739,$A$1)</f>
        <v>6.1655100196549997</v>
      </c>
      <c r="O1739" s="3">
        <f ca="1">[1]!thsiFinD("ths_relative_chg_ratio_w_stock",$A1739,$A$1,104,100)</f>
        <v>-8.9155047084460008</v>
      </c>
      <c r="P1739" s="3">
        <f ca="1">[1]!thsiFinD("ths_chg_ratio_w_stock",$A1739,$B$1,100)</f>
        <v>3.9619651347068001</v>
      </c>
    </row>
    <row r="1740" spans="1:16" x14ac:dyDescent="0.25">
      <c r="A1740" s="2" t="s">
        <v>1738</v>
      </c>
      <c r="B1740" s="2" t="s">
        <v>7101</v>
      </c>
      <c r="C1740" s="3">
        <f ca="1">[1]!thsiFinD("ths_vol_ratio_stock",$A1740,$A$1,7,100)</f>
        <v>1.0168154160152001</v>
      </c>
      <c r="D1740" s="3">
        <f ca="1">[1]!thsiFinD("ths_cr_stock",$A1740,$A$1,7,100,100)</f>
        <v>22.663551401869</v>
      </c>
      <c r="E1740" s="3">
        <f ca="1">[1]!thsiFinD("ths_mfi_stock",$A1740,$A$1,7,100,100)</f>
        <v>27.479932987514999</v>
      </c>
      <c r="F1740" s="3">
        <f ca="1">[1]!thsiFinD("ths_expma_stock",$A1740,$A$1,7,100,100)</f>
        <v>6.4873919876494996</v>
      </c>
      <c r="G1740" s="3">
        <f ca="1">[1]!thsiFinD("ths_rsi_stock",$A1740,$A$1,7,100,100)</f>
        <v>31.280185943837001</v>
      </c>
      <c r="H1740" s="3">
        <f ca="1">[1]!thsiFinD("ths_adtm_stock",$A1740,$A$1,7,3,100,100,100)</f>
        <v>-0.80392156862745001</v>
      </c>
      <c r="I1740" s="3">
        <f ca="1">[1]!thsiFinD("ths_bbiboll_stock",$A1740,$A$1,7,3,100,100,100)</f>
        <v>6.5960416666667001</v>
      </c>
      <c r="J1740" s="3">
        <f ca="1">[1]!thsiFinD("ths_dptb_stock",$A1740,$A$1,7,104,100,100)</f>
        <v>0.42857142857142999</v>
      </c>
      <c r="K1740" s="3">
        <f ca="1">[1]!thsiFinD("ths_srmi_stock",$A1740,$A$1,7,100,100)</f>
        <v>-9.1304347826086998E-2</v>
      </c>
      <c r="L1740" s="3">
        <f ca="1">[1]!thsiFinD("ths_atr_stock",$A1740,$A$1,7,101,100,100)</f>
        <v>0.25428571428571001</v>
      </c>
      <c r="M1740" s="3">
        <f ca="1">[1]!thsiFinD("ths_vol_w_stock",$A1740,$A$1)/1000000</f>
        <v>46.464098</v>
      </c>
      <c r="N1740" s="3">
        <f ca="1">[1]!thsiFinD("ths_turnover_ratio_w_stock",$A1740,$A$1)</f>
        <v>12.611653880262001</v>
      </c>
      <c r="O1740" s="3">
        <f ca="1">[1]!thsiFinD("ths_relative_chg_ratio_w_stock",$A1740,$A$1,104,100)</f>
        <v>-9.3615044339845994</v>
      </c>
      <c r="P1740" s="3">
        <f ca="1">[1]!thsiFinD("ths_chg_ratio_w_stock",$A1740,$B$1,100)</f>
        <v>6.3795853269537997</v>
      </c>
    </row>
    <row r="1741" spans="1:16" x14ac:dyDescent="0.25">
      <c r="A1741" s="2" t="s">
        <v>1739</v>
      </c>
      <c r="B1741" s="2" t="s">
        <v>7102</v>
      </c>
      <c r="C1741" s="3">
        <f ca="1">[1]!thsiFinD("ths_vol_ratio_stock",$A1741,$A$1,7,100)</f>
        <v>1.0421523908095001</v>
      </c>
      <c r="D1741" s="3">
        <f ca="1">[1]!thsiFinD("ths_cr_stock",$A1741,$A$1,7,100,100)</f>
        <v>17.510121457490001</v>
      </c>
      <c r="E1741" s="3">
        <f ca="1">[1]!thsiFinD("ths_mfi_stock",$A1741,$A$1,7,100,100)</f>
        <v>25.565922228733001</v>
      </c>
      <c r="F1741" s="3">
        <f ca="1">[1]!thsiFinD("ths_expma_stock",$A1741,$A$1,7,100,100)</f>
        <v>10.815023467489</v>
      </c>
      <c r="G1741" s="3">
        <f ca="1">[1]!thsiFinD("ths_rsi_stock",$A1741,$A$1,7,100,100)</f>
        <v>26.616342835224</v>
      </c>
      <c r="H1741" s="3">
        <f ca="1">[1]!thsiFinD("ths_adtm_stock",$A1741,$A$1,7,3,100,100,100)</f>
        <v>-0.82412060301508006</v>
      </c>
      <c r="I1741" s="3">
        <f ca="1">[1]!thsiFinD("ths_bbiboll_stock",$A1741,$A$1,7,3,100,100,100)</f>
        <v>11.168229166667</v>
      </c>
      <c r="J1741" s="3">
        <f ca="1">[1]!thsiFinD("ths_dptb_stock",$A1741,$A$1,7,104,100,100)</f>
        <v>0.28571428571428997</v>
      </c>
      <c r="K1741" s="3">
        <f ca="1">[1]!thsiFinD("ths_srmi_stock",$A1741,$A$1,7,100,100)</f>
        <v>-0.12255319148936</v>
      </c>
      <c r="L1741" s="3">
        <f ca="1">[1]!thsiFinD("ths_atr_stock",$A1741,$A$1,7,101,100,100)</f>
        <v>0.57285714285713996</v>
      </c>
      <c r="M1741" s="3">
        <f ca="1">[1]!thsiFinD("ths_vol_w_stock",$A1741,$A$1)/1000000</f>
        <v>37.366700999999999</v>
      </c>
      <c r="N1741" s="3">
        <f ca="1">[1]!thsiFinD("ths_turnover_ratio_w_stock",$A1741,$A$1)</f>
        <v>22.848808887693</v>
      </c>
      <c r="O1741" s="3">
        <f ca="1">[1]!thsiFinD("ths_relative_chg_ratio_w_stock",$A1741,$A$1,104,100)</f>
        <v>-12.538795672240999</v>
      </c>
      <c r="P1741" s="3">
        <f ca="1">[1]!thsiFinD("ths_chg_ratio_w_stock",$A1741,$B$1,100)</f>
        <v>5.6256062075655002</v>
      </c>
    </row>
    <row r="1742" spans="1:16" x14ac:dyDescent="0.25">
      <c r="A1742" s="2" t="s">
        <v>1740</v>
      </c>
      <c r="B1742" s="2" t="s">
        <v>7103</v>
      </c>
      <c r="C1742" s="3">
        <f ca="1">[1]!thsiFinD("ths_vol_ratio_stock",$A1742,$A$1,7,100)</f>
        <v>0.86811495514965997</v>
      </c>
      <c r="D1742" s="3">
        <f ca="1">[1]!thsiFinD("ths_cr_stock",$A1742,$A$1,7,100,100)</f>
        <v>128.20512820512999</v>
      </c>
      <c r="E1742" s="3">
        <f ca="1">[1]!thsiFinD("ths_mfi_stock",$A1742,$A$1,7,100,100)</f>
        <v>57.629020618017996</v>
      </c>
      <c r="F1742" s="3">
        <f ca="1">[1]!thsiFinD("ths_expma_stock",$A1742,$A$1,7,100,100)</f>
        <v>9.0007380740997007</v>
      </c>
      <c r="G1742" s="3">
        <f ca="1">[1]!thsiFinD("ths_rsi_stock",$A1742,$A$1,7,100,100)</f>
        <v>46.442287217817999</v>
      </c>
      <c r="H1742" s="3">
        <f ca="1">[1]!thsiFinD("ths_adtm_stock",$A1742,$A$1,7,3,100,100,100)</f>
        <v>0.58139534883721</v>
      </c>
      <c r="I1742" s="3">
        <f ca="1">[1]!thsiFinD("ths_bbiboll_stock",$A1742,$A$1,7,3,100,100,100)</f>
        <v>9.0226041666666994</v>
      </c>
      <c r="J1742" s="3">
        <f ca="1">[1]!thsiFinD("ths_dptb_stock",$A1742,$A$1,7,104,100,100)</f>
        <v>0.42857142857142999</v>
      </c>
      <c r="K1742" s="3">
        <f ca="1">[1]!thsiFinD("ths_srmi_stock",$A1742,$A$1,7,100,100)</f>
        <v>1.7817371937639E-2</v>
      </c>
      <c r="L1742" s="3">
        <f ca="1">[1]!thsiFinD("ths_atr_stock",$A1742,$A$1,7,101,100,100)</f>
        <v>0.25428571428571001</v>
      </c>
      <c r="M1742" s="3">
        <f ca="1">[1]!thsiFinD("ths_vol_w_stock",$A1742,$A$1)/1000000</f>
        <v>136.344728</v>
      </c>
      <c r="N1742" s="3">
        <f ca="1">[1]!thsiFinD("ths_turnover_ratio_w_stock",$A1742,$A$1)</f>
        <v>4.8917761758967</v>
      </c>
      <c r="O1742" s="3">
        <f ca="1">[1]!thsiFinD("ths_relative_chg_ratio_w_stock",$A1742,$A$1,104,100)</f>
        <v>-1.0478159222762999</v>
      </c>
      <c r="P1742" s="3">
        <f ca="1">[1]!thsiFinD("ths_chg_ratio_w_stock",$A1742,$B$1,100)</f>
        <v>4.0089086859687999</v>
      </c>
    </row>
    <row r="1743" spans="1:16" x14ac:dyDescent="0.25">
      <c r="A1743" s="2" t="s">
        <v>1741</v>
      </c>
      <c r="B1743" s="2" t="s">
        <v>7104</v>
      </c>
      <c r="C1743" s="3">
        <f ca="1">[1]!thsiFinD("ths_vol_ratio_stock",$A1743,$A$1,7,100)</f>
        <v>0.53954082775680001</v>
      </c>
      <c r="D1743" s="3">
        <f ca="1">[1]!thsiFinD("ths_cr_stock",$A1743,$A$1,7,100,100)</f>
        <v>34.837545126354001</v>
      </c>
      <c r="E1743" s="3">
        <f ca="1">[1]!thsiFinD("ths_mfi_stock",$A1743,$A$1,7,100,100)</f>
        <v>38.732607543118</v>
      </c>
      <c r="F1743" s="3">
        <f ca="1">[1]!thsiFinD("ths_expma_stock",$A1743,$A$1,7,100,100)</f>
        <v>6.7171869306190999</v>
      </c>
      <c r="G1743" s="3">
        <f ca="1">[1]!thsiFinD("ths_rsi_stock",$A1743,$A$1,7,100,100)</f>
        <v>29.485589143584999</v>
      </c>
      <c r="H1743" s="3">
        <f ca="1">[1]!thsiFinD("ths_adtm_stock",$A1743,$A$1,7,3,100,100,100)</f>
        <v>-0.65517241379309998</v>
      </c>
      <c r="I1743" s="3">
        <f ca="1">[1]!thsiFinD("ths_bbiboll_stock",$A1743,$A$1,7,3,100,100,100)</f>
        <v>6.8417708333332996</v>
      </c>
      <c r="J1743" s="3">
        <f ca="1">[1]!thsiFinD("ths_dptb_stock",$A1743,$A$1,7,104,100,100)</f>
        <v>0.71428571428570997</v>
      </c>
      <c r="K1743" s="3">
        <f ca="1">[1]!thsiFinD("ths_srmi_stock",$A1743,$A$1,7,100,100)</f>
        <v>-0.10909090909091</v>
      </c>
      <c r="L1743" s="3">
        <f ca="1">[1]!thsiFinD("ths_atr_stock",$A1743,$A$1,7,101,100,100)</f>
        <v>0.36714285714285999</v>
      </c>
      <c r="M1743" s="3">
        <f ca="1">[1]!thsiFinD("ths_vol_w_stock",$A1743,$A$1)/1000000</f>
        <v>104.54715299999999</v>
      </c>
      <c r="N1743" s="3">
        <f ca="1">[1]!thsiFinD("ths_turnover_ratio_w_stock",$A1743,$A$1)</f>
        <v>19.60579042362</v>
      </c>
      <c r="O1743" s="3">
        <f ca="1">[1]!thsiFinD("ths_relative_chg_ratio_w_stock",$A1743,$A$1,104,100)</f>
        <v>-11.610548095771</v>
      </c>
      <c r="P1743" s="3">
        <f ca="1">[1]!thsiFinD("ths_chg_ratio_w_stock",$A1743,$B$1,100)</f>
        <v>3.4536891679749</v>
      </c>
    </row>
    <row r="1744" spans="1:16" x14ac:dyDescent="0.25">
      <c r="A1744" s="2" t="s">
        <v>1742</v>
      </c>
      <c r="B1744" s="2" t="s">
        <v>7105</v>
      </c>
      <c r="C1744" s="3">
        <f ca="1">[1]!thsiFinD("ths_vol_ratio_stock",$A1744,$A$1,7,100)</f>
        <v>1.0757663373443</v>
      </c>
      <c r="D1744" s="3">
        <f ca="1">[1]!thsiFinD("ths_cr_stock",$A1744,$A$1,7,100,100)</f>
        <v>73.127753303964994</v>
      </c>
      <c r="E1744" s="3">
        <f ca="1">[1]!thsiFinD("ths_mfi_stock",$A1744,$A$1,7,100,100)</f>
        <v>40.919653187272999</v>
      </c>
      <c r="F1744" s="3">
        <f ca="1">[1]!thsiFinD("ths_expma_stock",$A1744,$A$1,7,100,100)</f>
        <v>6.0769996178966004</v>
      </c>
      <c r="G1744" s="3">
        <f ca="1">[1]!thsiFinD("ths_rsi_stock",$A1744,$A$1,7,100,100)</f>
        <v>26.444452383756001</v>
      </c>
      <c r="H1744" s="3">
        <f ca="1">[1]!thsiFinD("ths_adtm_stock",$A1744,$A$1,7,3,100,100,100)</f>
        <v>-0.16666666666666999</v>
      </c>
      <c r="I1744" s="3">
        <f ca="1">[1]!thsiFinD("ths_bbiboll_stock",$A1744,$A$1,7,3,100,100,100)</f>
        <v>6.1528124999999996</v>
      </c>
      <c r="J1744" s="3">
        <f ca="1">[1]!thsiFinD("ths_dptb_stock",$A1744,$A$1,7,104,100,100)</f>
        <v>0.57142857142856995</v>
      </c>
      <c r="K1744" s="3">
        <f ca="1">[1]!thsiFinD("ths_srmi_stock",$A1744,$A$1,7,100,100)</f>
        <v>-2.4590163934426E-2</v>
      </c>
      <c r="L1744" s="3">
        <f ca="1">[1]!thsiFinD("ths_atr_stock",$A1744,$A$1,7,101,100,100)</f>
        <v>0.19</v>
      </c>
      <c r="M1744" s="3">
        <f ca="1">[1]!thsiFinD("ths_vol_w_stock",$A1744,$A$1)/1000000</f>
        <v>112.835983</v>
      </c>
      <c r="N1744" s="3">
        <f ca="1">[1]!thsiFinD("ths_turnover_ratio_w_stock",$A1744,$A$1)</f>
        <v>6.0621810656893</v>
      </c>
      <c r="O1744" s="3">
        <f ca="1">[1]!thsiFinD("ths_relative_chg_ratio_w_stock",$A1744,$A$1,104,100)</f>
        <v>-3.8699529746911998</v>
      </c>
      <c r="P1744" s="3">
        <f ca="1">[1]!thsiFinD("ths_chg_ratio_w_stock",$A1744,$B$1,100)</f>
        <v>4.5378151260503996</v>
      </c>
    </row>
    <row r="1745" spans="1:16" x14ac:dyDescent="0.25">
      <c r="A1745" s="2" t="s">
        <v>1743</v>
      </c>
      <c r="B1745" s="2" t="s">
        <v>7106</v>
      </c>
      <c r="C1745" s="3">
        <f ca="1">[1]!thsiFinD("ths_vol_ratio_stock",$A1745,$A$1,7,100)</f>
        <v>0.47161996938612999</v>
      </c>
      <c r="D1745" s="3">
        <f ca="1">[1]!thsiFinD("ths_cr_stock",$A1745,$A$1,7,100,100)</f>
        <v>-0.63694267515928005</v>
      </c>
      <c r="E1745" s="3">
        <f ca="1">[1]!thsiFinD("ths_mfi_stock",$A1745,$A$1,7,100,100)</f>
        <v>7.9217983394678999</v>
      </c>
      <c r="F1745" s="3">
        <f ca="1">[1]!thsiFinD("ths_expma_stock",$A1745,$A$1,7,100,100)</f>
        <v>8.6733240923291</v>
      </c>
      <c r="G1745" s="3">
        <f ca="1">[1]!thsiFinD("ths_rsi_stock",$A1745,$A$1,7,100,100)</f>
        <v>36.634268752049998</v>
      </c>
      <c r="H1745" s="3">
        <f ca="1">[1]!thsiFinD("ths_adtm_stock",$A1745,$A$1,7,3,100,100,100)</f>
        <v>-0.92</v>
      </c>
      <c r="I1745" s="3">
        <f ca="1">[1]!thsiFinD("ths_bbiboll_stock",$A1745,$A$1,7,3,100,100,100)</f>
        <v>8.8844791666667007</v>
      </c>
      <c r="J1745" s="3">
        <f ca="1">[1]!thsiFinD("ths_dptb_stock",$A1745,$A$1,7,104,100,100)</f>
        <v>0.57142857142856995</v>
      </c>
      <c r="K1745" s="3">
        <f ca="1">[1]!thsiFinD("ths_srmi_stock",$A1745,$A$1,7,100,100)</f>
        <v>-0.15612244897958999</v>
      </c>
      <c r="L1745" s="3">
        <f ca="1">[1]!thsiFinD("ths_atr_stock",$A1745,$A$1,7,101,100,100)</f>
        <v>0.49428571428571</v>
      </c>
      <c r="M1745" s="3">
        <f ca="1">[1]!thsiFinD("ths_vol_w_stock",$A1745,$A$1)/1000000</f>
        <v>67.620311000000001</v>
      </c>
      <c r="N1745" s="3">
        <f ca="1">[1]!thsiFinD("ths_turnover_ratio_w_stock",$A1745,$A$1)</f>
        <v>30.050587366959</v>
      </c>
      <c r="O1745" s="3">
        <f ca="1">[1]!thsiFinD("ths_relative_chg_ratio_w_stock",$A1745,$A$1,104,100)</f>
        <v>-9.9463905623490003</v>
      </c>
      <c r="P1745" s="3">
        <f ca="1">[1]!thsiFinD("ths_chg_ratio_w_stock",$A1745,$B$1,100)</f>
        <v>1.9347037484884999</v>
      </c>
    </row>
    <row r="1746" spans="1:16" x14ac:dyDescent="0.25">
      <c r="A1746" s="2" t="s">
        <v>1744</v>
      </c>
      <c r="B1746" s="2" t="s">
        <v>7107</v>
      </c>
      <c r="C1746" s="3">
        <f ca="1">[1]!thsiFinD("ths_vol_ratio_stock",$A1746,$A$1,7,100)</f>
        <v>1.6610410889903</v>
      </c>
      <c r="D1746" s="3">
        <f ca="1">[1]!thsiFinD("ths_cr_stock",$A1746,$A$1,7,100,100)</f>
        <v>44.320712694877997</v>
      </c>
      <c r="E1746" s="3">
        <f ca="1">[1]!thsiFinD("ths_mfi_stock",$A1746,$A$1,7,100,100)</f>
        <v>32.129320569598001</v>
      </c>
      <c r="F1746" s="3">
        <f ca="1">[1]!thsiFinD("ths_expma_stock",$A1746,$A$1,7,100,100)</f>
        <v>10.014265126105</v>
      </c>
      <c r="G1746" s="3">
        <f ca="1">[1]!thsiFinD("ths_rsi_stock",$A1746,$A$1,7,100,100)</f>
        <v>38.859275289039999</v>
      </c>
      <c r="H1746" s="3">
        <f ca="1">[1]!thsiFinD("ths_adtm_stock",$A1746,$A$1,7,3,100,100,100)</f>
        <v>-0.71666666666667</v>
      </c>
      <c r="I1746" s="3">
        <f ca="1">[1]!thsiFinD("ths_bbiboll_stock",$A1746,$A$1,7,3,100,100,100)</f>
        <v>10.201458333332999</v>
      </c>
      <c r="J1746" s="3">
        <f ca="1">[1]!thsiFinD("ths_dptb_stock",$A1746,$A$1,7,104,100,100)</f>
        <v>0.57142857142856995</v>
      </c>
      <c r="K1746" s="3">
        <f ca="1">[1]!thsiFinD("ths_srmi_stock",$A1746,$A$1,7,100,100)</f>
        <v>-3.9651837524178002E-2</v>
      </c>
      <c r="L1746" s="3">
        <f ca="1">[1]!thsiFinD("ths_atr_stock",$A1746,$A$1,7,101,100,100)</f>
        <v>0.34</v>
      </c>
      <c r="M1746" s="3">
        <f ca="1">[1]!thsiFinD("ths_vol_w_stock",$A1746,$A$1)/1000000</f>
        <v>79.439764999999994</v>
      </c>
      <c r="N1746" s="3">
        <f ca="1">[1]!thsiFinD("ths_turnover_ratio_w_stock",$A1746,$A$1)</f>
        <v>8.6739325231872009</v>
      </c>
      <c r="O1746" s="3">
        <f ca="1">[1]!thsiFinD("ths_relative_chg_ratio_w_stock",$A1746,$A$1,104,100)</f>
        <v>-3.8956659246677998</v>
      </c>
      <c r="P1746" s="3">
        <f ca="1">[1]!thsiFinD("ths_chg_ratio_w_stock",$A1746,$B$1,100)</f>
        <v>-0.20140986908358</v>
      </c>
    </row>
    <row r="1747" spans="1:16" x14ac:dyDescent="0.25">
      <c r="A1747" s="2" t="s">
        <v>1745</v>
      </c>
      <c r="B1747" s="2" t="s">
        <v>7108</v>
      </c>
      <c r="C1747" s="3">
        <f ca="1">[1]!thsiFinD("ths_vol_ratio_stock",$A1747,$A$1,7,100)</f>
        <v>0.98039815844795997</v>
      </c>
      <c r="D1747" s="3">
        <f ca="1">[1]!thsiFinD("ths_cr_stock",$A1747,$A$1,7,100,100)</f>
        <v>52.459016393443001</v>
      </c>
      <c r="E1747" s="3">
        <f ca="1">[1]!thsiFinD("ths_mfi_stock",$A1747,$A$1,7,100,100)</f>
        <v>43.773783412748003</v>
      </c>
      <c r="F1747" s="3">
        <f ca="1">[1]!thsiFinD("ths_expma_stock",$A1747,$A$1,7,100,100)</f>
        <v>1.8917486765192</v>
      </c>
      <c r="G1747" s="3">
        <f ca="1">[1]!thsiFinD("ths_rsi_stock",$A1747,$A$1,7,100,100)</f>
        <v>39.309923496278003</v>
      </c>
      <c r="H1747" s="3">
        <f ca="1">[1]!thsiFinD("ths_adtm_stock",$A1747,$A$1,7,3,100,100,100)</f>
        <v>-0.66666666666666996</v>
      </c>
      <c r="I1747" s="3">
        <f ca="1">[1]!thsiFinD("ths_bbiboll_stock",$A1747,$A$1,7,3,100,100,100)</f>
        <v>1.9188541666667001</v>
      </c>
      <c r="J1747" s="3">
        <f ca="1">[1]!thsiFinD("ths_dptb_stock",$A1747,$A$1,7,104,100,100)</f>
        <v>0.42857142857142999</v>
      </c>
      <c r="K1747" s="3">
        <f ca="1">[1]!thsiFinD("ths_srmi_stock",$A1747,$A$1,7,100,100)</f>
        <v>-4.5918367346939E-2</v>
      </c>
      <c r="L1747" s="3">
        <f ca="1">[1]!thsiFinD("ths_atr_stock",$A1747,$A$1,7,101,100,100)</f>
        <v>9.2857142857142999E-2</v>
      </c>
      <c r="M1747" s="3">
        <f ca="1">[1]!thsiFinD("ths_vol_w_stock",$A1747,$A$1)/1000000</f>
        <v>129.150195</v>
      </c>
      <c r="N1747" s="3">
        <f ca="1">[1]!thsiFinD("ths_turnover_ratio_w_stock",$A1747,$A$1)</f>
        <v>7.8587510513443997</v>
      </c>
      <c r="O1747" s="3">
        <f ca="1">[1]!thsiFinD("ths_relative_chg_ratio_w_stock",$A1747,$A$1,104,100)</f>
        <v>-6.3376949101750997</v>
      </c>
      <c r="P1747" s="3">
        <f ca="1">[1]!thsiFinD("ths_chg_ratio_w_stock",$A1747,$B$1,100)</f>
        <v>1.0695187165775</v>
      </c>
    </row>
    <row r="1748" spans="1:16" x14ac:dyDescent="0.25">
      <c r="A1748" s="2" t="s">
        <v>1746</v>
      </c>
      <c r="B1748" s="2" t="s">
        <v>7109</v>
      </c>
      <c r="C1748" s="3">
        <f ca="1">[1]!thsiFinD("ths_vol_ratio_stock",$A1748,$A$1,7,100)</f>
        <v>0.65844586950932005</v>
      </c>
      <c r="D1748" s="3">
        <f ca="1">[1]!thsiFinD("ths_cr_stock",$A1748,$A$1,7,100,100)</f>
        <v>47.467166979361998</v>
      </c>
      <c r="E1748" s="3">
        <f ca="1">[1]!thsiFinD("ths_mfi_stock",$A1748,$A$1,7,100,100)</f>
        <v>40.356321860454997</v>
      </c>
      <c r="F1748" s="3">
        <f ca="1">[1]!thsiFinD("ths_expma_stock",$A1748,$A$1,7,100,100)</f>
        <v>11.356514541988</v>
      </c>
      <c r="G1748" s="3">
        <f ca="1">[1]!thsiFinD("ths_rsi_stock",$A1748,$A$1,7,100,100)</f>
        <v>32.470846698119999</v>
      </c>
      <c r="H1748" s="3">
        <f ca="1">[1]!thsiFinD("ths_adtm_stock",$A1748,$A$1,7,3,100,100,100)</f>
        <v>-0.71551724137931005</v>
      </c>
      <c r="I1748" s="3">
        <f ca="1">[1]!thsiFinD("ths_bbiboll_stock",$A1748,$A$1,7,3,100,100,100)</f>
        <v>11.515000000000001</v>
      </c>
      <c r="J1748" s="3">
        <f ca="1">[1]!thsiFinD("ths_dptb_stock",$A1748,$A$1,7,104,100,100)</f>
        <v>0.28571428571428997</v>
      </c>
      <c r="K1748" s="3">
        <f ca="1">[1]!thsiFinD("ths_srmi_stock",$A1748,$A$1,7,100,100)</f>
        <v>-3.5436473638721003E-2</v>
      </c>
      <c r="L1748" s="3">
        <f ca="1">[1]!thsiFinD("ths_atr_stock",$A1748,$A$1,7,101,100,100)</f>
        <v>0.37428571428571</v>
      </c>
      <c r="M1748" s="3">
        <f ca="1">[1]!thsiFinD("ths_vol_w_stock",$A1748,$A$1)/1000000</f>
        <v>25.797934000000001</v>
      </c>
      <c r="N1748" s="3">
        <f ca="1">[1]!thsiFinD("ths_turnover_ratio_w_stock",$A1748,$A$1)</f>
        <v>2.7031128209220001</v>
      </c>
      <c r="O1748" s="3">
        <f ca="1">[1]!thsiFinD("ths_relative_chg_ratio_w_stock",$A1748,$A$1,104,100)</f>
        <v>-6.2920117584566997</v>
      </c>
      <c r="P1748" s="3">
        <f ca="1">[1]!thsiFinD("ths_chg_ratio_w_stock",$A1748,$B$1,100)</f>
        <v>2.2401433691756001</v>
      </c>
    </row>
    <row r="1749" spans="1:16" x14ac:dyDescent="0.25">
      <c r="A1749" s="2" t="s">
        <v>1747</v>
      </c>
      <c r="B1749" s="2" t="s">
        <v>7110</v>
      </c>
      <c r="C1749" s="3">
        <f ca="1">[1]!thsiFinD("ths_vol_ratio_stock",$A1749,$A$1,7,100)</f>
        <v>0.94009662122181004</v>
      </c>
      <c r="D1749" s="3">
        <f ca="1">[1]!thsiFinD("ths_cr_stock",$A1749,$A$1,7,100,100)</f>
        <v>36.179775280899001</v>
      </c>
      <c r="E1749" s="3">
        <f ca="1">[1]!thsiFinD("ths_mfi_stock",$A1749,$A$1,7,100,100)</f>
        <v>27.672008856693999</v>
      </c>
      <c r="F1749" s="3">
        <f ca="1">[1]!thsiFinD("ths_expma_stock",$A1749,$A$1,7,100,100)</f>
        <v>8.9991309634008996</v>
      </c>
      <c r="G1749" s="3">
        <f ca="1">[1]!thsiFinD("ths_rsi_stock",$A1749,$A$1,7,100,100)</f>
        <v>32.386108265314</v>
      </c>
      <c r="H1749" s="3">
        <f ca="1">[1]!thsiFinD("ths_adtm_stock",$A1749,$A$1,7,3,100,100,100)</f>
        <v>-0.27380952380952001</v>
      </c>
      <c r="I1749" s="3">
        <f ca="1">[1]!thsiFinD("ths_bbiboll_stock",$A1749,$A$1,7,3,100,100,100)</f>
        <v>9.1194791666667001</v>
      </c>
      <c r="J1749" s="3">
        <f ca="1">[1]!thsiFinD("ths_dptb_stock",$A1749,$A$1,7,104,100,100)</f>
        <v>0.28571428571428997</v>
      </c>
      <c r="K1749" s="3">
        <f ca="1">[1]!thsiFinD("ths_srmi_stock",$A1749,$A$1,7,100,100)</f>
        <v>-4.9568965517241E-2</v>
      </c>
      <c r="L1749" s="3">
        <f ca="1">[1]!thsiFinD("ths_atr_stock",$A1749,$A$1,7,101,100,100)</f>
        <v>0.28857142857142998</v>
      </c>
      <c r="M1749" s="3">
        <f ca="1">[1]!thsiFinD("ths_vol_w_stock",$A1749,$A$1)/1000000</f>
        <v>30.781738000000001</v>
      </c>
      <c r="N1749" s="3">
        <f ca="1">[1]!thsiFinD("ths_turnover_ratio_w_stock",$A1749,$A$1)</f>
        <v>6.6382124119592998</v>
      </c>
      <c r="O1749" s="3">
        <f ca="1">[1]!thsiFinD("ths_relative_chg_ratio_w_stock",$A1749,$A$1,104,100)</f>
        <v>-6.7014752692036001</v>
      </c>
      <c r="P1749" s="3">
        <f ca="1">[1]!thsiFinD("ths_chg_ratio_w_stock",$A1749,$B$1,100)</f>
        <v>-0.45351473922904001</v>
      </c>
    </row>
    <row r="1750" spans="1:16" x14ac:dyDescent="0.25">
      <c r="A1750" s="2" t="s">
        <v>1748</v>
      </c>
      <c r="B1750" s="2" t="s">
        <v>7111</v>
      </c>
      <c r="C1750" s="3">
        <f ca="1">[1]!thsiFinD("ths_vol_ratio_stock",$A1750,$A$1,7,100)</f>
        <v>1.0346571411512</v>
      </c>
      <c r="D1750" s="3">
        <f ca="1">[1]!thsiFinD("ths_cr_stock",$A1750,$A$1,7,100,100)</f>
        <v>20.348837209302001</v>
      </c>
      <c r="E1750" s="3">
        <f ca="1">[1]!thsiFinD("ths_mfi_stock",$A1750,$A$1,7,100,100)</f>
        <v>23.058991601266001</v>
      </c>
      <c r="F1750" s="3">
        <f ca="1">[1]!thsiFinD("ths_expma_stock",$A1750,$A$1,7,100,100)</f>
        <v>2.7249274065767</v>
      </c>
      <c r="G1750" s="3">
        <f ca="1">[1]!thsiFinD("ths_rsi_stock",$A1750,$A$1,7,100,100)</f>
        <v>31.928239354148001</v>
      </c>
      <c r="H1750" s="3">
        <f ca="1">[1]!thsiFinD("ths_adtm_stock",$A1750,$A$1,7,3,100,100,100)</f>
        <v>-0.86486486486487002</v>
      </c>
      <c r="I1750" s="3">
        <f ca="1">[1]!thsiFinD("ths_bbiboll_stock",$A1750,$A$1,7,3,100,100,100)</f>
        <v>2.7763541666667</v>
      </c>
      <c r="J1750" s="3">
        <f ca="1">[1]!thsiFinD("ths_dptb_stock",$A1750,$A$1,7,104,100,100)</f>
        <v>0.42857142857142999</v>
      </c>
      <c r="K1750" s="3">
        <f ca="1">[1]!thsiFinD("ths_srmi_stock",$A1750,$A$1,7,100,100)</f>
        <v>-8.6206896551724005E-2</v>
      </c>
      <c r="L1750" s="3">
        <f ca="1">[1]!thsiFinD("ths_atr_stock",$A1750,$A$1,7,101,100,100)</f>
        <v>0.10428571428571</v>
      </c>
      <c r="M1750" s="3">
        <f ca="1">[1]!thsiFinD("ths_vol_w_stock",$A1750,$A$1)/1000000</f>
        <v>49.808284</v>
      </c>
      <c r="N1750" s="3">
        <f ca="1">[1]!thsiFinD("ths_turnover_ratio_w_stock",$A1750,$A$1)</f>
        <v>4.2588173366747002</v>
      </c>
      <c r="O1750" s="3">
        <f ca="1">[1]!thsiFinD("ths_relative_chg_ratio_w_stock",$A1750,$A$1,104,100)</f>
        <v>-8.7724028139551002</v>
      </c>
      <c r="P1750" s="3">
        <f ca="1">[1]!thsiFinD("ths_chg_ratio_w_stock",$A1750,$B$1,100)</f>
        <v>0</v>
      </c>
    </row>
    <row r="1751" spans="1:16" x14ac:dyDescent="0.25">
      <c r="A1751" s="2" t="s">
        <v>1749</v>
      </c>
      <c r="B1751" s="2" t="s">
        <v>7112</v>
      </c>
      <c r="C1751" s="3">
        <f ca="1">[1]!thsiFinD("ths_vol_ratio_stock",$A1751,$A$1,7,100)</f>
        <v>2.3748458280504998</v>
      </c>
      <c r="D1751" s="3">
        <f ca="1">[1]!thsiFinD("ths_cr_stock",$A1751,$A$1,7,100,100)</f>
        <v>84.645929847782995</v>
      </c>
      <c r="E1751" s="3">
        <f ca="1">[1]!thsiFinD("ths_mfi_stock",$A1751,$A$1,7,100,100)</f>
        <v>42.518321187010002</v>
      </c>
      <c r="F1751" s="3">
        <f ca="1">[1]!thsiFinD("ths_expma_stock",$A1751,$A$1,7,100,100)</f>
        <v>22.517868373641001</v>
      </c>
      <c r="G1751" s="3">
        <f ca="1">[1]!thsiFinD("ths_rsi_stock",$A1751,$A$1,7,100,100)</f>
        <v>60.655956466185998</v>
      </c>
      <c r="H1751" s="3">
        <f ca="1">[1]!thsiFinD("ths_adtm_stock",$A1751,$A$1,7,3,100,100,100)</f>
        <v>-0.77486910994764002</v>
      </c>
      <c r="I1751" s="3">
        <f ca="1">[1]!thsiFinD("ths_bbiboll_stock",$A1751,$A$1,7,3,100,100,100)</f>
        <v>22.494166666666999</v>
      </c>
      <c r="J1751" s="3">
        <f ca="1">[1]!thsiFinD("ths_dptb_stock",$A1751,$A$1,7,104,100,100)</f>
        <v>0.57142857142856995</v>
      </c>
      <c r="K1751" s="3">
        <f ca="1">[1]!thsiFinD("ths_srmi_stock",$A1751,$A$1,7,100,100)</f>
        <v>1.5234870926788E-2</v>
      </c>
      <c r="L1751" s="3">
        <f ca="1">[1]!thsiFinD("ths_atr_stock",$A1751,$A$1,7,101,100,100)</f>
        <v>1.3428571428570999</v>
      </c>
      <c r="M1751" s="3">
        <f ca="1">[1]!thsiFinD("ths_vol_w_stock",$A1751,$A$1)/1000000</f>
        <v>66.805228</v>
      </c>
      <c r="N1751" s="3">
        <f ca="1">[1]!thsiFinD("ths_turnover_ratio_w_stock",$A1751,$A$1)</f>
        <v>23.225538012859001</v>
      </c>
      <c r="O1751" s="3">
        <f ca="1">[1]!thsiFinD("ths_relative_chg_ratio_w_stock",$A1751,$A$1,104,100)</f>
        <v>3.0804235567239</v>
      </c>
      <c r="P1751" s="3">
        <f ca="1">[1]!thsiFinD("ths_chg_ratio_w_stock",$A1751,$B$1,100)</f>
        <v>0.33855268726195997</v>
      </c>
    </row>
    <row r="1752" spans="1:16" x14ac:dyDescent="0.25">
      <c r="A1752" s="2" t="s">
        <v>1750</v>
      </c>
      <c r="B1752" s="2" t="s">
        <v>7113</v>
      </c>
      <c r="C1752" s="3">
        <f ca="1">[1]!thsiFinD("ths_vol_ratio_stock",$A1752,$A$1,7,100)</f>
        <v>0.47110867096898001</v>
      </c>
      <c r="D1752" s="3">
        <f ca="1">[1]!thsiFinD("ths_cr_stock",$A1752,$A$1,7,100,100)</f>
        <v>15.028901734104</v>
      </c>
      <c r="E1752" s="3">
        <f ca="1">[1]!thsiFinD("ths_mfi_stock",$A1752,$A$1,7,100,100)</f>
        <v>33.146160704231001</v>
      </c>
      <c r="F1752" s="3">
        <f ca="1">[1]!thsiFinD("ths_expma_stock",$A1752,$A$1,7,100,100)</f>
        <v>5.9561098189518002</v>
      </c>
      <c r="G1752" s="3">
        <f ca="1">[1]!thsiFinD("ths_rsi_stock",$A1752,$A$1,7,100,100)</f>
        <v>30.660215401601999</v>
      </c>
      <c r="H1752" s="3">
        <f ca="1">[1]!thsiFinD("ths_adtm_stock",$A1752,$A$1,7,3,100,100,100)</f>
        <v>-0.97058823529411997</v>
      </c>
      <c r="I1752" s="3">
        <f ca="1">[1]!thsiFinD("ths_bbiboll_stock",$A1752,$A$1,7,3,100,100,100)</f>
        <v>6.0895833333332998</v>
      </c>
      <c r="J1752" s="3">
        <f ca="1">[1]!thsiFinD("ths_dptb_stock",$A1752,$A$1,7,104,100,100)</f>
        <v>0.57142857142856995</v>
      </c>
      <c r="K1752" s="3">
        <f ca="1">[1]!thsiFinD("ths_srmi_stock",$A1752,$A$1,7,100,100)</f>
        <v>-0.11901081916538001</v>
      </c>
      <c r="L1752" s="3">
        <f ca="1">[1]!thsiFinD("ths_atr_stock",$A1752,$A$1,7,101,100,100)</f>
        <v>0.30142857142856999</v>
      </c>
      <c r="M1752" s="3">
        <f ca="1">[1]!thsiFinD("ths_vol_w_stock",$A1752,$A$1)/1000000</f>
        <v>76.918718999999996</v>
      </c>
      <c r="N1752" s="3">
        <f ca="1">[1]!thsiFinD("ths_turnover_ratio_w_stock",$A1752,$A$1)</f>
        <v>8.2083461537964997</v>
      </c>
      <c r="O1752" s="3">
        <f ca="1">[1]!thsiFinD("ths_relative_chg_ratio_w_stock",$A1752,$A$1,104,100)</f>
        <v>-11.328378139989001</v>
      </c>
      <c r="P1752" s="3">
        <f ca="1">[1]!thsiFinD("ths_chg_ratio_w_stock",$A1752,$B$1,100)</f>
        <v>-0.52631578947368995</v>
      </c>
    </row>
    <row r="1753" spans="1:16" x14ac:dyDescent="0.25">
      <c r="A1753" s="2" t="s">
        <v>1751</v>
      </c>
      <c r="B1753" s="2" t="s">
        <v>7114</v>
      </c>
      <c r="C1753" s="3">
        <f ca="1">[1]!thsiFinD("ths_vol_ratio_stock",$A1753,$A$1,7,100)</f>
        <v>0.64921595062588</v>
      </c>
      <c r="D1753" s="3">
        <f ca="1">[1]!thsiFinD("ths_cr_stock",$A1753,$A$1,7,100,100)</f>
        <v>68.874172185429998</v>
      </c>
      <c r="E1753" s="3">
        <f ca="1">[1]!thsiFinD("ths_mfi_stock",$A1753,$A$1,7,100,100)</f>
        <v>41.379238380007003</v>
      </c>
      <c r="F1753" s="3">
        <f ca="1">[1]!thsiFinD("ths_expma_stock",$A1753,$A$1,7,100,100)</f>
        <v>0.72355079232670005</v>
      </c>
      <c r="G1753" s="3">
        <f ca="1">[1]!thsiFinD("ths_rsi_stock",$A1753,$A$1,7,100,100)</f>
        <v>53.48367243733</v>
      </c>
      <c r="H1753" s="3">
        <f ca="1">[1]!thsiFinD("ths_adtm_stock",$A1753,$A$1,7,3,100,100,100)</f>
        <v>0.23684210526315999</v>
      </c>
      <c r="I1753" s="3">
        <f ca="1">[1]!thsiFinD("ths_bbiboll_stock",$A1753,$A$1,7,3,100,100,100)</f>
        <v>0.75708333333333</v>
      </c>
      <c r="J1753" s="3">
        <f ca="1">[1]!thsiFinD("ths_dptb_stock",$A1753,$A$1,7,104,100,100)</f>
        <v>0.14285714285713999</v>
      </c>
      <c r="K1753" s="3">
        <f ca="1">[1]!thsiFinD("ths_srmi_stock",$A1753,$A$1,7,100,100)</f>
        <v>-2.3255813953488001E-2</v>
      </c>
      <c r="L1753" s="3">
        <f ca="1">[1]!thsiFinD("ths_atr_stock",$A1753,$A$1,7,101,100,100)</f>
        <v>0.14142857142856999</v>
      </c>
      <c r="M1753" s="3">
        <f ca="1">[1]!thsiFinD("ths_vol_w_stock",$A1753,$A$1)/1000000</f>
        <v>315.80336999999997</v>
      </c>
      <c r="N1753" s="3">
        <f ca="1">[1]!thsiFinD("ths_turnover_ratio_w_stock",$A1753,$A$1)</f>
        <v>47.256570758518997</v>
      </c>
      <c r="O1753" s="3">
        <f ca="1">[1]!thsiFinD("ths_relative_chg_ratio_w_stock",$A1753,$A$1,104,100)</f>
        <v>18.472164244755</v>
      </c>
      <c r="P1753" s="3">
        <f ca="1">[1]!thsiFinD("ths_chg_ratio_w_stock",$A1753,$B$1,100)</f>
        <v>-15.47619047619</v>
      </c>
    </row>
    <row r="1754" spans="1:16" x14ac:dyDescent="0.25">
      <c r="A1754" s="2" t="s">
        <v>1752</v>
      </c>
      <c r="B1754" s="2" t="s">
        <v>7115</v>
      </c>
      <c r="C1754" s="3">
        <f ca="1">[1]!thsiFinD("ths_vol_ratio_stock",$A1754,$A$1,7,100)</f>
        <v>0.76267490436816998</v>
      </c>
      <c r="D1754" s="3">
        <f ca="1">[1]!thsiFinD("ths_cr_stock",$A1754,$A$1,7,100,100)</f>
        <v>32.647814910026</v>
      </c>
      <c r="E1754" s="3">
        <f ca="1">[1]!thsiFinD("ths_mfi_stock",$A1754,$A$1,7,100,100)</f>
        <v>33.357649841235002</v>
      </c>
      <c r="F1754" s="3">
        <f ca="1">[1]!thsiFinD("ths_expma_stock",$A1754,$A$1,7,100,100)</f>
        <v>5.9638095109159002</v>
      </c>
      <c r="G1754" s="3">
        <f ca="1">[1]!thsiFinD("ths_rsi_stock",$A1754,$A$1,7,100,100)</f>
        <v>39.525048121250002</v>
      </c>
      <c r="H1754" s="3">
        <f ca="1">[1]!thsiFinD("ths_adtm_stock",$A1754,$A$1,7,3,100,100,100)</f>
        <v>0.17241379310345001</v>
      </c>
      <c r="I1754" s="3">
        <f ca="1">[1]!thsiFinD("ths_bbiboll_stock",$A1754,$A$1,7,3,100,100,100)</f>
        <v>6.0610416666667</v>
      </c>
      <c r="J1754" s="3">
        <f ca="1">[1]!thsiFinD("ths_dptb_stock",$A1754,$A$1,7,104,100,100)</f>
        <v>0.28571428571428997</v>
      </c>
      <c r="K1754" s="3">
        <f ca="1">[1]!thsiFinD("ths_srmi_stock",$A1754,$A$1,7,100,100)</f>
        <v>-6.9510268562401001E-2</v>
      </c>
      <c r="L1754" s="3">
        <f ca="1">[1]!thsiFinD("ths_atr_stock",$A1754,$A$1,7,101,100,100)</f>
        <v>0.25857142857143001</v>
      </c>
      <c r="M1754" s="3">
        <f ca="1">[1]!thsiFinD("ths_vol_w_stock",$A1754,$A$1)/1000000</f>
        <v>89.670394000000002</v>
      </c>
      <c r="N1754" s="3">
        <f ca="1">[1]!thsiFinD("ths_turnover_ratio_w_stock",$A1754,$A$1)</f>
        <v>11.609518588873</v>
      </c>
      <c r="O1754" s="3">
        <f ca="1">[1]!thsiFinD("ths_relative_chg_ratio_w_stock",$A1754,$A$1,104,100)</f>
        <v>-6.9354867082823004</v>
      </c>
      <c r="P1754" s="3">
        <f ca="1">[1]!thsiFinD("ths_chg_ratio_w_stock",$A1754,$B$1,100)</f>
        <v>1.188455008489</v>
      </c>
    </row>
    <row r="1755" spans="1:16" x14ac:dyDescent="0.25">
      <c r="A1755" s="2" t="s">
        <v>1753</v>
      </c>
      <c r="B1755" s="2" t="s">
        <v>7116</v>
      </c>
      <c r="C1755" s="3">
        <f ca="1">[1]!thsiFinD("ths_vol_ratio_stock",$A1755,$A$1,7,100)</f>
        <v>1.0084729567091999</v>
      </c>
      <c r="D1755" s="3">
        <f ca="1">[1]!thsiFinD("ths_cr_stock",$A1755,$A$1,7,100,100)</f>
        <v>14.725274725275</v>
      </c>
      <c r="E1755" s="3">
        <f ca="1">[1]!thsiFinD("ths_mfi_stock",$A1755,$A$1,7,100,100)</f>
        <v>23.816553613052999</v>
      </c>
      <c r="F1755" s="3">
        <f ca="1">[1]!thsiFinD("ths_expma_stock",$A1755,$A$1,7,100,100)</f>
        <v>3.9510108457684998</v>
      </c>
      <c r="G1755" s="3">
        <f ca="1">[1]!thsiFinD("ths_rsi_stock",$A1755,$A$1,7,100,100)</f>
        <v>27.179387572827</v>
      </c>
      <c r="H1755" s="3">
        <f ca="1">[1]!thsiFinD("ths_adtm_stock",$A1755,$A$1,7,3,100,100,100)</f>
        <v>-0.86915887850467</v>
      </c>
      <c r="I1755" s="3">
        <f ca="1">[1]!thsiFinD("ths_bbiboll_stock",$A1755,$A$1,7,3,100,100,100)</f>
        <v>4.0804166666667001</v>
      </c>
      <c r="J1755" s="3">
        <f ca="1">[1]!thsiFinD("ths_dptb_stock",$A1755,$A$1,7,104,100,100)</f>
        <v>0.42857142857142999</v>
      </c>
      <c r="K1755" s="3">
        <f ca="1">[1]!thsiFinD("ths_srmi_stock",$A1755,$A$1,7,100,100)</f>
        <v>-0.15102974828374999</v>
      </c>
      <c r="L1755" s="3">
        <f ca="1">[1]!thsiFinD("ths_atr_stock",$A1755,$A$1,7,101,100,100)</f>
        <v>0.26142857142857001</v>
      </c>
      <c r="M1755" s="3">
        <f ca="1">[1]!thsiFinD("ths_vol_w_stock",$A1755,$A$1)/1000000</f>
        <v>93.099812</v>
      </c>
      <c r="N1755" s="3">
        <f ca="1">[1]!thsiFinD("ths_turnover_ratio_w_stock",$A1755,$A$1)</f>
        <v>25.233097236892998</v>
      </c>
      <c r="O1755" s="3">
        <f ca="1">[1]!thsiFinD("ths_relative_chg_ratio_w_stock",$A1755,$A$1,104,100)</f>
        <v>-17.025194910174999</v>
      </c>
      <c r="P1755" s="3">
        <f ca="1">[1]!thsiFinD("ths_chg_ratio_w_stock",$A1755,$B$1,100)</f>
        <v>4.8517520215632999</v>
      </c>
    </row>
    <row r="1756" spans="1:16" x14ac:dyDescent="0.25">
      <c r="A1756" s="2" t="s">
        <v>1754</v>
      </c>
      <c r="B1756" s="2" t="s">
        <v>7117</v>
      </c>
      <c r="C1756" s="3">
        <f ca="1">[1]!thsiFinD("ths_vol_ratio_stock",$A1756,$A$1,7,100)</f>
        <v>0.74622838556569004</v>
      </c>
      <c r="D1756" s="3">
        <f ca="1">[1]!thsiFinD("ths_cr_stock",$A1756,$A$1,7,100,100)</f>
        <v>107.47663551402</v>
      </c>
      <c r="E1756" s="3">
        <f ca="1">[1]!thsiFinD("ths_mfi_stock",$A1756,$A$1,7,100,100)</f>
        <v>43.018831518889002</v>
      </c>
      <c r="F1756" s="3">
        <f ca="1">[1]!thsiFinD("ths_expma_stock",$A1756,$A$1,7,100,100)</f>
        <v>7.5055312616260998</v>
      </c>
      <c r="G1756" s="3">
        <f ca="1">[1]!thsiFinD("ths_rsi_stock",$A1756,$A$1,7,100,100)</f>
        <v>42.041361131507003</v>
      </c>
      <c r="H1756" s="3">
        <f ca="1">[1]!thsiFinD("ths_adtm_stock",$A1756,$A$1,7,3,100,100,100)</f>
        <v>0.20833333333333001</v>
      </c>
      <c r="I1756" s="3">
        <f ca="1">[1]!thsiFinD("ths_bbiboll_stock",$A1756,$A$1,7,3,100,100,100)</f>
        <v>7.4333333333332998</v>
      </c>
      <c r="J1756" s="3">
        <f ca="1">[1]!thsiFinD("ths_dptb_stock",$A1756,$A$1,7,104,100,100)</f>
        <v>0.85714285714285998</v>
      </c>
      <c r="K1756" s="3">
        <f ca="1">[1]!thsiFinD("ths_srmi_stock",$A1756,$A$1,7,100,100)</f>
        <v>5.7553956834532002E-3</v>
      </c>
      <c r="L1756" s="3">
        <f ca="1">[1]!thsiFinD("ths_atr_stock",$A1756,$A$1,7,101,100,100)</f>
        <v>0.87142857142857</v>
      </c>
      <c r="M1756" s="3">
        <f ca="1">[1]!thsiFinD("ths_vol_w_stock",$A1756,$A$1)/1000000</f>
        <v>348.87919299999999</v>
      </c>
      <c r="N1756" s="3">
        <f ca="1">[1]!thsiFinD("ths_turnover_ratio_w_stock",$A1756,$A$1)</f>
        <v>76.182435895262003</v>
      </c>
      <c r="O1756" s="3">
        <f ca="1">[1]!thsiFinD("ths_relative_chg_ratio_w_stock",$A1756,$A$1,104,100)</f>
        <v>-14.035225774373</v>
      </c>
      <c r="P1756" s="3">
        <f ca="1">[1]!thsiFinD("ths_chg_ratio_w_stock",$A1756,$B$1,100)</f>
        <v>5.6115107913669</v>
      </c>
    </row>
    <row r="1757" spans="1:16" x14ac:dyDescent="0.25">
      <c r="A1757" s="2" t="s">
        <v>1755</v>
      </c>
      <c r="B1757" s="2" t="s">
        <v>7118</v>
      </c>
      <c r="C1757" s="3">
        <f ca="1">[1]!thsiFinD("ths_vol_ratio_stock",$A1757,$A$1,7,100)</f>
        <v>1.339766468431</v>
      </c>
      <c r="D1757" s="3">
        <f ca="1">[1]!thsiFinD("ths_cr_stock",$A1757,$A$1,7,100,100)</f>
        <v>4.8034934497817003</v>
      </c>
      <c r="E1757" s="3">
        <f ca="1">[1]!thsiFinD("ths_mfi_stock",$A1757,$A$1,7,100,100)</f>
        <v>19.948308133345002</v>
      </c>
      <c r="F1757" s="3">
        <f ca="1">[1]!thsiFinD("ths_expma_stock",$A1757,$A$1,7,100,100)</f>
        <v>1.3674369974042</v>
      </c>
      <c r="G1757" s="3">
        <f ca="1">[1]!thsiFinD("ths_rsi_stock",$A1757,$A$1,7,100,100)</f>
        <v>26.994434873313999</v>
      </c>
      <c r="H1757" s="3">
        <f ca="1">[1]!thsiFinD("ths_adtm_stock",$A1757,$A$1,7,3,100,100,100)</f>
        <v>1</v>
      </c>
      <c r="I1757" s="3">
        <f ca="1">[1]!thsiFinD("ths_bbiboll_stock",$A1757,$A$1,7,3,100,100,100)</f>
        <v>1.4344791666667001</v>
      </c>
      <c r="J1757" s="3">
        <f ca="1">[1]!thsiFinD("ths_dptb_stock",$A1757,$A$1,7,104,100,100)</f>
        <v>0.57142857142856995</v>
      </c>
      <c r="K1757" s="3">
        <f ca="1">[1]!thsiFinD("ths_srmi_stock",$A1757,$A$1,7,100,100)</f>
        <v>-0.22699386503067001</v>
      </c>
      <c r="L1757" s="3">
        <f ca="1">[1]!thsiFinD("ths_atr_stock",$A1757,$A$1,7,101,100,100)</f>
        <v>0.14428571428570999</v>
      </c>
      <c r="M1757" s="3">
        <f ca="1">[1]!thsiFinD("ths_vol_w_stock",$A1757,$A$1)/1000000</f>
        <v>247.10016899999999</v>
      </c>
      <c r="N1757" s="3">
        <f ca="1">[1]!thsiFinD("ths_turnover_ratio_w_stock",$A1757,$A$1)</f>
        <v>15.903215245242</v>
      </c>
      <c r="O1757" s="3">
        <f ca="1">[1]!thsiFinD("ths_relative_chg_ratio_w_stock",$A1757,$A$1,104,100)</f>
        <v>-23.008426617491999</v>
      </c>
      <c r="P1757" s="3">
        <f ca="1">[1]!thsiFinD("ths_chg_ratio_w_stock",$A1757,$B$1,100)</f>
        <v>-3.1746031746032002</v>
      </c>
    </row>
    <row r="1758" spans="1:16" x14ac:dyDescent="0.25">
      <c r="A1758" s="2" t="s">
        <v>1756</v>
      </c>
      <c r="B1758" s="2" t="s">
        <v>7119</v>
      </c>
      <c r="C1758" s="3">
        <f ca="1">[1]!thsiFinD("ths_vol_ratio_stock",$A1758,$A$1,7,100)</f>
        <v>0.86019010936389995</v>
      </c>
      <c r="D1758" s="3">
        <f ca="1">[1]!thsiFinD("ths_cr_stock",$A1758,$A$1,7,100,100)</f>
        <v>33.082706766916999</v>
      </c>
      <c r="E1758" s="3">
        <f ca="1">[1]!thsiFinD("ths_mfi_stock",$A1758,$A$1,7,100,100)</f>
        <v>11.74133541138</v>
      </c>
      <c r="F1758" s="3">
        <f ca="1">[1]!thsiFinD("ths_expma_stock",$A1758,$A$1,7,100,100)</f>
        <v>2.3048181053133998</v>
      </c>
      <c r="G1758" s="3">
        <f ca="1">[1]!thsiFinD("ths_rsi_stock",$A1758,$A$1,7,100,100)</f>
        <v>28.717426332209001</v>
      </c>
      <c r="H1758" s="3">
        <f ca="1">[1]!thsiFinD("ths_adtm_stock",$A1758,$A$1,7,3,100,100,100)</f>
        <v>-0.92857142857143005</v>
      </c>
      <c r="I1758" s="3">
        <f ca="1">[1]!thsiFinD("ths_bbiboll_stock",$A1758,$A$1,7,3,100,100,100)</f>
        <v>2.3578125000000001</v>
      </c>
      <c r="J1758" s="3">
        <f ca="1">[1]!thsiFinD("ths_dptb_stock",$A1758,$A$1,7,104,100,100)</f>
        <v>0.14285714285713999</v>
      </c>
      <c r="K1758" s="3">
        <f ca="1">[1]!thsiFinD("ths_srmi_stock",$A1758,$A$1,7,100,100)</f>
        <v>-6.6115702479338997E-2</v>
      </c>
      <c r="L1758" s="3">
        <f ca="1">[1]!thsiFinD("ths_atr_stock",$A1758,$A$1,7,101,100,100)</f>
        <v>8.5714285714286007E-2</v>
      </c>
      <c r="M1758" s="3">
        <f ca="1">[1]!thsiFinD("ths_vol_w_stock",$A1758,$A$1)/1000000</f>
        <v>92.194508999999996</v>
      </c>
      <c r="N1758" s="3">
        <f ca="1">[1]!thsiFinD("ths_turnover_ratio_w_stock",$A1758,$A$1)</f>
        <v>6.4816306070521996</v>
      </c>
      <c r="O1758" s="3">
        <f ca="1">[1]!thsiFinD("ths_relative_chg_ratio_w_stock",$A1758,$A$1,104,100)</f>
        <v>-5.6710282435083998</v>
      </c>
      <c r="P1758" s="3">
        <f ca="1">[1]!thsiFinD("ths_chg_ratio_w_stock",$A1758,$B$1,100)</f>
        <v>-0.44247787610618999</v>
      </c>
    </row>
    <row r="1759" spans="1:16" x14ac:dyDescent="0.25">
      <c r="A1759" s="2" t="s">
        <v>1757</v>
      </c>
      <c r="B1759" s="2" t="s">
        <v>7120</v>
      </c>
      <c r="C1759" s="3">
        <f ca="1">[1]!thsiFinD("ths_vol_ratio_stock",$A1759,$A$1,7,100)</f>
        <v>0.70317601987670997</v>
      </c>
      <c r="D1759" s="3">
        <f ca="1">[1]!thsiFinD("ths_cr_stock",$A1759,$A$1,7,100,100)</f>
        <v>39.560439560440003</v>
      </c>
      <c r="E1759" s="3">
        <f ca="1">[1]!thsiFinD("ths_mfi_stock",$A1759,$A$1,7,100,100)</f>
        <v>40.029334506277003</v>
      </c>
      <c r="F1759" s="3">
        <f ca="1">[1]!thsiFinD("ths_expma_stock",$A1759,$A$1,7,100,100)</f>
        <v>6.8856222125587996</v>
      </c>
      <c r="G1759" s="3">
        <f ca="1">[1]!thsiFinD("ths_rsi_stock",$A1759,$A$1,7,100,100)</f>
        <v>23.551291121251001</v>
      </c>
      <c r="H1759" s="3">
        <f ca="1">[1]!thsiFinD("ths_adtm_stock",$A1759,$A$1,7,3,100,100,100)</f>
        <v>-0.60185185185184997</v>
      </c>
      <c r="I1759" s="3">
        <f ca="1">[1]!thsiFinD("ths_bbiboll_stock",$A1759,$A$1,7,3,100,100,100)</f>
        <v>7.1066666666667002</v>
      </c>
      <c r="J1759" s="3">
        <f ca="1">[1]!thsiFinD("ths_dptb_stock",$A1759,$A$1,7,104,100,100)</f>
        <v>0.57142857142856995</v>
      </c>
      <c r="K1759" s="3">
        <f ca="1">[1]!thsiFinD("ths_srmi_stock",$A1759,$A$1,7,100,100)</f>
        <v>-0.11065573770492</v>
      </c>
      <c r="L1759" s="3">
        <f ca="1">[1]!thsiFinD("ths_atr_stock",$A1759,$A$1,7,101,100,100)</f>
        <v>0.36571428571428999</v>
      </c>
      <c r="M1759" s="3">
        <f ca="1">[1]!thsiFinD("ths_vol_w_stock",$A1759,$A$1)/1000000</f>
        <v>8.5228059999999992</v>
      </c>
      <c r="N1759" s="3">
        <f ca="1">[1]!thsiFinD("ths_turnover_ratio_w_stock",$A1759,$A$1)</f>
        <v>6.3783749204162996</v>
      </c>
      <c r="O1759" s="3">
        <f ca="1">[1]!thsiFinD("ths_relative_chg_ratio_w_stock",$A1759,$A$1,104,100)</f>
        <v>-9.0427158306771993</v>
      </c>
      <c r="P1759" s="3">
        <f ca="1">[1]!thsiFinD("ths_chg_ratio_w_stock",$A1759,$B$1,100)</f>
        <v>-2.1505376344085998</v>
      </c>
    </row>
    <row r="1760" spans="1:16" x14ac:dyDescent="0.25">
      <c r="A1760" s="2" t="s">
        <v>1758</v>
      </c>
      <c r="B1760" s="2" t="s">
        <v>7121</v>
      </c>
      <c r="C1760" s="3">
        <f ca="1">[1]!thsiFinD("ths_vol_ratio_stock",$A1760,$A$1,7,100)</f>
        <v>1.8640884391518999</v>
      </c>
      <c r="D1760" s="3">
        <f ca="1">[1]!thsiFinD("ths_cr_stock",$A1760,$A$1,7,100,100)</f>
        <v>-6.6666666666666998</v>
      </c>
      <c r="E1760" s="3">
        <f ca="1">[1]!thsiFinD("ths_mfi_stock",$A1760,$A$1,7,100,100)</f>
        <v>31.205773920866999</v>
      </c>
      <c r="F1760" s="3">
        <f ca="1">[1]!thsiFinD("ths_expma_stock",$A1760,$A$1,7,100,100)</f>
        <v>2.8375061129249999</v>
      </c>
      <c r="G1760" s="3">
        <f ca="1">[1]!thsiFinD("ths_rsi_stock",$A1760,$A$1,7,100,100)</f>
        <v>26.182105222482999</v>
      </c>
      <c r="H1760" s="3">
        <f ca="1">[1]!thsiFinD("ths_adtm_stock",$A1760,$A$1,7,3,100,100,100)</f>
        <v>0.83333333333333004</v>
      </c>
      <c r="I1760" s="3">
        <f ca="1">[1]!thsiFinD("ths_bbiboll_stock",$A1760,$A$1,7,3,100,100,100)</f>
        <v>2.9983333333333002</v>
      </c>
      <c r="J1760" s="3">
        <f ca="1">[1]!thsiFinD("ths_dptb_stock",$A1760,$A$1,7,104,100,100)</f>
        <v>0.28571428571428997</v>
      </c>
      <c r="K1760" s="3">
        <f ca="1">[1]!thsiFinD("ths_srmi_stock",$A1760,$A$1,7,100,100)</f>
        <v>-0.26436781609194998</v>
      </c>
      <c r="L1760" s="3">
        <f ca="1">[1]!thsiFinD("ths_atr_stock",$A1760,$A$1,7,101,100,100)</f>
        <v>0.33285714285714002</v>
      </c>
      <c r="M1760" s="3">
        <f ca="1">[1]!thsiFinD("ths_vol_w_stock",$A1760,$A$1)/1000000</f>
        <v>224.901073</v>
      </c>
      <c r="N1760" s="3">
        <f ca="1">[1]!thsiFinD("ths_turnover_ratio_w_stock",$A1760,$A$1)</f>
        <v>42.784431737654003</v>
      </c>
      <c r="O1760" s="3">
        <f ca="1">[1]!thsiFinD("ths_relative_chg_ratio_w_stock",$A1760,$A$1,104,100)</f>
        <v>-27.521310729383998</v>
      </c>
      <c r="P1760" s="3">
        <f ca="1">[1]!thsiFinD("ths_chg_ratio_w_stock",$A1760,$B$1,100)</f>
        <v>4.296875</v>
      </c>
    </row>
    <row r="1761" spans="1:16" x14ac:dyDescent="0.25">
      <c r="A1761" s="2" t="s">
        <v>1759</v>
      </c>
      <c r="B1761" s="2" t="s">
        <v>7122</v>
      </c>
      <c r="C1761" s="3">
        <f ca="1">[1]!thsiFinD("ths_vol_ratio_stock",$A1761,$A$1,7,100)</f>
        <v>1.3239473495784999</v>
      </c>
      <c r="D1761" s="3">
        <f ca="1">[1]!thsiFinD("ths_cr_stock",$A1761,$A$1,7,100,100)</f>
        <v>159.70149253731</v>
      </c>
      <c r="E1761" s="3">
        <f ca="1">[1]!thsiFinD("ths_mfi_stock",$A1761,$A$1,7,100,100)</f>
        <v>60.075359137950002</v>
      </c>
      <c r="F1761" s="3">
        <f ca="1">[1]!thsiFinD("ths_expma_stock",$A1761,$A$1,7,100,100)</f>
        <v>6.0944377409130999</v>
      </c>
      <c r="G1761" s="3">
        <f ca="1">[1]!thsiFinD("ths_rsi_stock",$A1761,$A$1,7,100,100)</f>
        <v>43.769000600348001</v>
      </c>
      <c r="H1761" s="3">
        <f ca="1">[1]!thsiFinD("ths_adtm_stock",$A1761,$A$1,7,3,100,100,100)</f>
        <v>0.71823204419888997</v>
      </c>
      <c r="I1761" s="3">
        <f ca="1">[1]!thsiFinD("ths_bbiboll_stock",$A1761,$A$1,7,3,100,100,100)</f>
        <v>6.1</v>
      </c>
      <c r="J1761" s="3">
        <f ca="1">[1]!thsiFinD("ths_dptb_stock",$A1761,$A$1,7,104,100,100)</f>
        <v>0.57142857142856995</v>
      </c>
      <c r="K1761" s="3">
        <f ca="1">[1]!thsiFinD("ths_srmi_stock",$A1761,$A$1,7,100,100)</f>
        <v>2.9772329246935E-2</v>
      </c>
      <c r="L1761" s="3">
        <f ca="1">[1]!thsiFinD("ths_atr_stock",$A1761,$A$1,7,101,100,100)</f>
        <v>0.80571428571429005</v>
      </c>
      <c r="M1761" s="3">
        <f ca="1">[1]!thsiFinD("ths_vol_w_stock",$A1761,$A$1)/1000000</f>
        <v>210.14625699999999</v>
      </c>
      <c r="N1761" s="3">
        <f ca="1">[1]!thsiFinD("ths_turnover_ratio_w_stock",$A1761,$A$1)</f>
        <v>86.624477122415996</v>
      </c>
      <c r="O1761" s="3">
        <f ca="1">[1]!thsiFinD("ths_relative_chg_ratio_w_stock",$A1761,$A$1,104,100)</f>
        <v>-1.7277292744362001</v>
      </c>
      <c r="P1761" s="3">
        <f ca="1">[1]!thsiFinD("ths_chg_ratio_w_stock",$A1761,$B$1,100)</f>
        <v>4.3782837127845999</v>
      </c>
    </row>
    <row r="1762" spans="1:16" x14ac:dyDescent="0.25">
      <c r="A1762" s="2" t="s">
        <v>1760</v>
      </c>
      <c r="B1762" s="2" t="s">
        <v>7123</v>
      </c>
      <c r="C1762" s="3">
        <f ca="1">[1]!thsiFinD("ths_vol_ratio_stock",$A1762,$A$1,7,100)</f>
        <v>1.1755798377661</v>
      </c>
      <c r="D1762" s="3">
        <f ca="1">[1]!thsiFinD("ths_cr_stock",$A1762,$A$1,7,100,100)</f>
        <v>35.9375</v>
      </c>
      <c r="E1762" s="3">
        <f ca="1">[1]!thsiFinD("ths_mfi_stock",$A1762,$A$1,7,100,100)</f>
        <v>29.368737949497</v>
      </c>
      <c r="F1762" s="3">
        <f ca="1">[1]!thsiFinD("ths_expma_stock",$A1762,$A$1,7,100,100)</f>
        <v>5.1560016486915998</v>
      </c>
      <c r="G1762" s="3">
        <f ca="1">[1]!thsiFinD("ths_rsi_stock",$A1762,$A$1,7,100,100)</f>
        <v>22.874487089692</v>
      </c>
      <c r="H1762" s="3">
        <f ca="1">[1]!thsiFinD("ths_adtm_stock",$A1762,$A$1,7,3,100,100,100)</f>
        <v>-0.76056338028169002</v>
      </c>
      <c r="I1762" s="3">
        <f ca="1">[1]!thsiFinD("ths_bbiboll_stock",$A1762,$A$1,7,3,100,100,100)</f>
        <v>5.2597916666667004</v>
      </c>
      <c r="J1762" s="3">
        <f ca="1">[1]!thsiFinD("ths_dptb_stock",$A1762,$A$1,7,104,100,100)</f>
        <v>0.28571428571428997</v>
      </c>
      <c r="K1762" s="3">
        <f ca="1">[1]!thsiFinD("ths_srmi_stock",$A1762,$A$1,7,100,100)</f>
        <v>-8.8724584103512E-2</v>
      </c>
      <c r="L1762" s="3">
        <f ca="1">[1]!thsiFinD("ths_atr_stock",$A1762,$A$1,7,101,100,100)</f>
        <v>0.25</v>
      </c>
      <c r="M1762" s="3">
        <f ca="1">[1]!thsiFinD("ths_vol_w_stock",$A1762,$A$1)/1000000</f>
        <v>76.226792000000003</v>
      </c>
      <c r="N1762" s="3">
        <f ca="1">[1]!thsiFinD("ths_turnover_ratio_w_stock",$A1762,$A$1)</f>
        <v>9.5077699785781</v>
      </c>
      <c r="O1762" s="3">
        <f ca="1">[1]!thsiFinD("ths_relative_chg_ratio_w_stock",$A1762,$A$1,104,100)</f>
        <v>-10.687604494262001</v>
      </c>
      <c r="P1762" s="3">
        <f ca="1">[1]!thsiFinD("ths_chg_ratio_w_stock",$A1762,$B$1,100)</f>
        <v>2.2312373225152</v>
      </c>
    </row>
    <row r="1763" spans="1:16" x14ac:dyDescent="0.25">
      <c r="A1763" s="2" t="s">
        <v>1761</v>
      </c>
      <c r="B1763" s="2" t="s">
        <v>7124</v>
      </c>
      <c r="C1763" s="3">
        <f ca="1">[1]!thsiFinD("ths_vol_ratio_stock",$A1763,$A$1,7,100)</f>
        <v>0.81208856719703004</v>
      </c>
      <c r="D1763" s="3">
        <f ca="1">[1]!thsiFinD("ths_cr_stock",$A1763,$A$1,7,100,100)</f>
        <v>12.128712871287</v>
      </c>
      <c r="E1763" s="3">
        <f ca="1">[1]!thsiFinD("ths_mfi_stock",$A1763,$A$1,7,100,100)</f>
        <v>27.276699456469998</v>
      </c>
      <c r="F1763" s="3">
        <f ca="1">[1]!thsiFinD("ths_expma_stock",$A1763,$A$1,7,100,100)</f>
        <v>5.3239636569446001</v>
      </c>
      <c r="G1763" s="3">
        <f ca="1">[1]!thsiFinD("ths_rsi_stock",$A1763,$A$1,7,100,100)</f>
        <v>27.800963633266001</v>
      </c>
      <c r="H1763" s="3">
        <f ca="1">[1]!thsiFinD("ths_adtm_stock",$A1763,$A$1,7,3,100,100,100)</f>
        <v>-0.87058823529411999</v>
      </c>
      <c r="I1763" s="3">
        <f ca="1">[1]!thsiFinD("ths_bbiboll_stock",$A1763,$A$1,7,3,100,100,100)</f>
        <v>5.4979166666666996</v>
      </c>
      <c r="J1763" s="3">
        <f ca="1">[1]!thsiFinD("ths_dptb_stock",$A1763,$A$1,7,104,100,100)</f>
        <v>0.42857142857142999</v>
      </c>
      <c r="K1763" s="3">
        <f ca="1">[1]!thsiFinD("ths_srmi_stock",$A1763,$A$1,7,100,100)</f>
        <v>-0.11478260869565</v>
      </c>
      <c r="L1763" s="3">
        <f ca="1">[1]!thsiFinD("ths_atr_stock",$A1763,$A$1,7,101,100,100)</f>
        <v>0.22714285714286001</v>
      </c>
      <c r="M1763" s="3">
        <f ca="1">[1]!thsiFinD("ths_vol_w_stock",$A1763,$A$1)/1000000</f>
        <v>93.786130999999997</v>
      </c>
      <c r="N1763" s="3">
        <f ca="1">[1]!thsiFinD("ths_turnover_ratio_w_stock",$A1763,$A$1)</f>
        <v>21.754783891427</v>
      </c>
      <c r="O1763" s="3">
        <f ca="1">[1]!thsiFinD("ths_relative_chg_ratio_w_stock",$A1763,$A$1,104,100)</f>
        <v>-9.5894679598204995</v>
      </c>
      <c r="P1763" s="3">
        <f ca="1">[1]!thsiFinD("ths_chg_ratio_w_stock",$A1763,$B$1,100)</f>
        <v>2.1611001964637002</v>
      </c>
    </row>
    <row r="1764" spans="1:16" x14ac:dyDescent="0.25">
      <c r="A1764" s="2" t="s">
        <v>1762</v>
      </c>
      <c r="B1764" s="2" t="s">
        <v>7125</v>
      </c>
      <c r="C1764" s="3">
        <f ca="1">[1]!thsiFinD("ths_vol_ratio_stock",$A1764,$A$1,7,100)</f>
        <v>1.1402570946982999</v>
      </c>
      <c r="D1764" s="3">
        <f ca="1">[1]!thsiFinD("ths_cr_stock",$A1764,$A$1,7,100,100)</f>
        <v>69.191685912240004</v>
      </c>
      <c r="E1764" s="3">
        <f ca="1">[1]!thsiFinD("ths_mfi_stock",$A1764,$A$1,7,100,100)</f>
        <v>32.927515919282001</v>
      </c>
      <c r="F1764" s="3">
        <f ca="1">[1]!thsiFinD("ths_expma_stock",$A1764,$A$1,7,100,100)</f>
        <v>100.12904349295</v>
      </c>
      <c r="G1764" s="3">
        <f ca="1">[1]!thsiFinD("ths_rsi_stock",$A1764,$A$1,7,100,100)</f>
        <v>35.853358821546003</v>
      </c>
      <c r="H1764" s="3">
        <f ca="1">[1]!thsiFinD("ths_adtm_stock",$A1764,$A$1,7,3,100,100,100)</f>
        <v>0.41621621621622001</v>
      </c>
      <c r="I1764" s="3">
        <f ca="1">[1]!thsiFinD("ths_bbiboll_stock",$A1764,$A$1,7,3,100,100,100)</f>
        <v>100.7909375</v>
      </c>
      <c r="J1764" s="3">
        <f ca="1">[1]!thsiFinD("ths_dptb_stock",$A1764,$A$1,7,104,100,100)</f>
        <v>1</v>
      </c>
      <c r="K1764" s="3">
        <f ca="1">[1]!thsiFinD("ths_srmi_stock",$A1764,$A$1,7,100,100)</f>
        <v>-3.2123735871505001E-2</v>
      </c>
      <c r="L1764" s="3">
        <f ca="1">[1]!thsiFinD("ths_atr_stock",$A1764,$A$1,7,101,100,100)</f>
        <v>3.4885714285714</v>
      </c>
      <c r="M1764" s="3">
        <f ca="1">[1]!thsiFinD("ths_vol_w_stock",$A1764,$A$1)/1000000</f>
        <v>68.193276999999995</v>
      </c>
      <c r="N1764" s="3">
        <f ca="1">[1]!thsiFinD("ths_turnover_ratio_w_stock",$A1764,$A$1)</f>
        <v>5.9822558378685997</v>
      </c>
      <c r="O1764" s="3">
        <f ca="1">[1]!thsiFinD("ths_relative_chg_ratio_w_stock",$A1764,$A$1,104,100)</f>
        <v>-0.92189797026219999</v>
      </c>
      <c r="P1764" s="3">
        <f ca="1">[1]!thsiFinD("ths_chg_ratio_w_stock",$A1764,$B$1,100)</f>
        <v>-31.786519155911002</v>
      </c>
    </row>
    <row r="1765" spans="1:16" x14ac:dyDescent="0.25">
      <c r="A1765" s="2" t="s">
        <v>1763</v>
      </c>
      <c r="B1765" s="2" t="s">
        <v>7126</v>
      </c>
      <c r="C1765" s="3">
        <f ca="1">[1]!thsiFinD("ths_vol_ratio_stock",$A1765,$A$1,7,100)</f>
        <v>0.81226541444776001</v>
      </c>
      <c r="D1765" s="3">
        <f ca="1">[1]!thsiFinD("ths_cr_stock",$A1765,$A$1,7,100,100)</f>
        <v>39.756097560976002</v>
      </c>
      <c r="E1765" s="3">
        <f ca="1">[1]!thsiFinD("ths_mfi_stock",$A1765,$A$1,7,100,100)</f>
        <v>26.101431184913999</v>
      </c>
      <c r="F1765" s="3">
        <f ca="1">[1]!thsiFinD("ths_expma_stock",$A1765,$A$1,7,100,100)</f>
        <v>10.292229326714001</v>
      </c>
      <c r="G1765" s="3">
        <f ca="1">[1]!thsiFinD("ths_rsi_stock",$A1765,$A$1,7,100,100)</f>
        <v>36.426059940778003</v>
      </c>
      <c r="H1765" s="3">
        <f ca="1">[1]!thsiFinD("ths_adtm_stock",$A1765,$A$1,7,3,100,100,100)</f>
        <v>-0.83419689119171003</v>
      </c>
      <c r="I1765" s="3">
        <f ca="1">[1]!thsiFinD("ths_bbiboll_stock",$A1765,$A$1,7,3,100,100,100)</f>
        <v>10.3653125</v>
      </c>
      <c r="J1765" s="3">
        <f ca="1">[1]!thsiFinD("ths_dptb_stock",$A1765,$A$1,7,104,100,100)</f>
        <v>0.42857142857142999</v>
      </c>
      <c r="K1765" s="3">
        <f ca="1">[1]!thsiFinD("ths_srmi_stock",$A1765,$A$1,7,100,100)</f>
        <v>-7.2423398328691005E-2</v>
      </c>
      <c r="L1765" s="3">
        <f ca="1">[1]!thsiFinD("ths_atr_stock",$A1765,$A$1,7,101,100,100)</f>
        <v>0.54857142857143004</v>
      </c>
      <c r="M1765" s="3">
        <f ca="1">[1]!thsiFinD("ths_vol_w_stock",$A1765,$A$1)/1000000</f>
        <v>26.452400999999998</v>
      </c>
      <c r="N1765" s="3">
        <f ca="1">[1]!thsiFinD("ths_turnover_ratio_w_stock",$A1765,$A$1)</f>
        <v>10.609295196364</v>
      </c>
      <c r="O1765" s="3">
        <f ca="1">[1]!thsiFinD("ths_relative_chg_ratio_w_stock",$A1765,$A$1,104,100)</f>
        <v>-9.8376949101751006</v>
      </c>
      <c r="P1765" s="3">
        <f ca="1">[1]!thsiFinD("ths_chg_ratio_w_stock",$A1765,$B$1,100)</f>
        <v>1.7017017017017</v>
      </c>
    </row>
    <row r="1766" spans="1:16" x14ac:dyDescent="0.25">
      <c r="A1766" s="2" t="s">
        <v>1764</v>
      </c>
      <c r="B1766" s="2" t="s">
        <v>7127</v>
      </c>
      <c r="C1766" s="3">
        <f ca="1">[1]!thsiFinD("ths_vol_ratio_stock",$A1766,$A$1,7,100)</f>
        <v>0.99740950467737999</v>
      </c>
      <c r="D1766" s="3">
        <f ca="1">[1]!thsiFinD("ths_cr_stock",$A1766,$A$1,7,100,100)</f>
        <v>36.238532110092002</v>
      </c>
      <c r="E1766" s="3">
        <f ca="1">[1]!thsiFinD("ths_mfi_stock",$A1766,$A$1,7,100,100)</f>
        <v>27.309490228952001</v>
      </c>
      <c r="F1766" s="3">
        <f ca="1">[1]!thsiFinD("ths_expma_stock",$A1766,$A$1,7,100,100)</f>
        <v>3.4141257807623</v>
      </c>
      <c r="G1766" s="3">
        <f ca="1">[1]!thsiFinD("ths_rsi_stock",$A1766,$A$1,7,100,100)</f>
        <v>31.636225983532999</v>
      </c>
      <c r="H1766" s="3">
        <f ca="1">[1]!thsiFinD("ths_adtm_stock",$A1766,$A$1,7,3,100,100,100)</f>
        <v>-0.67346938775510001</v>
      </c>
      <c r="I1766" s="3">
        <f ca="1">[1]!thsiFinD("ths_bbiboll_stock",$A1766,$A$1,7,3,100,100,100)</f>
        <v>3.4686458333333001</v>
      </c>
      <c r="J1766" s="3">
        <f ca="1">[1]!thsiFinD("ths_dptb_stock",$A1766,$A$1,7,104,100,100)</f>
        <v>0.28571428571428997</v>
      </c>
      <c r="K1766" s="3">
        <f ca="1">[1]!thsiFinD("ths_srmi_stock",$A1766,$A$1,7,100,100)</f>
        <v>-6.5155807365438995E-2</v>
      </c>
      <c r="L1766" s="3">
        <f ca="1">[1]!thsiFinD("ths_atr_stock",$A1766,$A$1,7,101,100,100)</f>
        <v>0.14285714285713999</v>
      </c>
      <c r="M1766" s="3">
        <f ca="1">[1]!thsiFinD("ths_vol_w_stock",$A1766,$A$1)/1000000</f>
        <v>116.737853</v>
      </c>
      <c r="N1766" s="3">
        <f ca="1">[1]!thsiFinD("ths_turnover_ratio_w_stock",$A1766,$A$1)</f>
        <v>11.609473899546</v>
      </c>
      <c r="O1766" s="3">
        <f ca="1">[1]!thsiFinD("ths_relative_chg_ratio_w_stock",$A1766,$A$1,104,100)</f>
        <v>-9.6737604839455997</v>
      </c>
      <c r="P1766" s="3">
        <f ca="1">[1]!thsiFinD("ths_chg_ratio_w_stock",$A1766,$B$1,100)</f>
        <v>3.3333333333333002</v>
      </c>
    </row>
    <row r="1767" spans="1:16" x14ac:dyDescent="0.25">
      <c r="A1767" s="2" t="s">
        <v>1765</v>
      </c>
      <c r="B1767" s="2" t="s">
        <v>7128</v>
      </c>
      <c r="C1767" s="3">
        <f ca="1">[1]!thsiFinD("ths_vol_ratio_stock",$A1767,$A$1,7,100)</f>
        <v>0.52995999162744001</v>
      </c>
      <c r="D1767" s="3">
        <f ca="1">[1]!thsiFinD("ths_cr_stock",$A1767,$A$1,7,100,100)</f>
        <v>16.433566433566</v>
      </c>
      <c r="E1767" s="3">
        <f ca="1">[1]!thsiFinD("ths_mfi_stock",$A1767,$A$1,7,100,100)</f>
        <v>8.8262029335412997</v>
      </c>
      <c r="F1767" s="3">
        <f ca="1">[1]!thsiFinD("ths_expma_stock",$A1767,$A$1,7,100,100)</f>
        <v>6.6328784299718002</v>
      </c>
      <c r="G1767" s="3">
        <f ca="1">[1]!thsiFinD("ths_rsi_stock",$A1767,$A$1,7,100,100)</f>
        <v>36.746374059207</v>
      </c>
      <c r="H1767" s="3">
        <f ca="1">[1]!thsiFinD("ths_adtm_stock",$A1767,$A$1,7,3,100,100,100)</f>
        <v>-0.87951807228916001</v>
      </c>
      <c r="I1767" s="3">
        <f ca="1">[1]!thsiFinD("ths_bbiboll_stock",$A1767,$A$1,7,3,100,100,100)</f>
        <v>6.7198958333333003</v>
      </c>
      <c r="J1767" s="3">
        <f ca="1">[1]!thsiFinD("ths_dptb_stock",$A1767,$A$1,7,104,100,100)</f>
        <v>0.28571428571428997</v>
      </c>
      <c r="K1767" s="3">
        <f ca="1">[1]!thsiFinD("ths_srmi_stock",$A1767,$A$1,7,100,100)</f>
        <v>-0.12141882673943</v>
      </c>
      <c r="L1767" s="3">
        <f ca="1">[1]!thsiFinD("ths_atr_stock",$A1767,$A$1,7,101,100,100)</f>
        <v>0.33285714285714002</v>
      </c>
      <c r="M1767" s="3">
        <f ca="1">[1]!thsiFinD("ths_vol_w_stock",$A1767,$A$1)/1000000</f>
        <v>27.562359000000001</v>
      </c>
      <c r="N1767" s="3">
        <f ca="1">[1]!thsiFinD("ths_turnover_ratio_w_stock",$A1767,$A$1)</f>
        <v>8.2414745714262008</v>
      </c>
      <c r="O1767" s="3">
        <f ca="1">[1]!thsiFinD("ths_relative_chg_ratio_w_stock",$A1767,$A$1,104,100)</f>
        <v>-10.019005928305999</v>
      </c>
      <c r="P1767" s="3">
        <f ca="1">[1]!thsiFinD("ths_chg_ratio_w_stock",$A1767,$B$1,100)</f>
        <v>1.8633540372671</v>
      </c>
    </row>
    <row r="1768" spans="1:16" x14ac:dyDescent="0.25">
      <c r="A1768" s="2" t="s">
        <v>1766</v>
      </c>
      <c r="B1768" s="2" t="s">
        <v>7129</v>
      </c>
      <c r="C1768" s="3">
        <f ca="1">[1]!thsiFinD("ths_vol_ratio_stock",$A1768,$A$1,7,100)</f>
        <v>0.95793270481489001</v>
      </c>
      <c r="D1768" s="3">
        <f ca="1">[1]!thsiFinD("ths_cr_stock",$A1768,$A$1,7,100,100)</f>
        <v>40.845070422535002</v>
      </c>
      <c r="E1768" s="3">
        <f ca="1">[1]!thsiFinD("ths_mfi_stock",$A1768,$A$1,7,100,100)</f>
        <v>12.980969277837</v>
      </c>
      <c r="F1768" s="3">
        <f ca="1">[1]!thsiFinD("ths_expma_stock",$A1768,$A$1,7,100,100)</f>
        <v>3.0858544077599999</v>
      </c>
      <c r="G1768" s="3">
        <f ca="1">[1]!thsiFinD("ths_rsi_stock",$A1768,$A$1,7,100,100)</f>
        <v>26.276418888536998</v>
      </c>
      <c r="H1768" s="3">
        <f ca="1">[1]!thsiFinD("ths_adtm_stock",$A1768,$A$1,7,3,100,100,100)</f>
        <v>-0.71428571428571996</v>
      </c>
      <c r="I1768" s="3">
        <f ca="1">[1]!thsiFinD("ths_bbiboll_stock",$A1768,$A$1,7,3,100,100,100)</f>
        <v>3.1401041666667</v>
      </c>
      <c r="J1768" s="3">
        <f ca="1">[1]!thsiFinD("ths_dptb_stock",$A1768,$A$1,7,104,100,100)</f>
        <v>0.42857142857142999</v>
      </c>
      <c r="K1768" s="3">
        <f ca="1">[1]!thsiFinD("ths_srmi_stock",$A1768,$A$1,7,100,100)</f>
        <v>-7.7639751552794997E-2</v>
      </c>
      <c r="L1768" s="3">
        <f ca="1">[1]!thsiFinD("ths_atr_stock",$A1768,$A$1,7,101,100,100)</f>
        <v>0.14285714285713999</v>
      </c>
      <c r="M1768" s="3">
        <f ca="1">[1]!thsiFinD("ths_vol_w_stock",$A1768,$A$1)/1000000</f>
        <v>80.367571999999996</v>
      </c>
      <c r="N1768" s="3">
        <f ca="1">[1]!thsiFinD("ths_turnover_ratio_w_stock",$A1768,$A$1)</f>
        <v>5.8807445189237999</v>
      </c>
      <c r="O1768" s="3">
        <f ca="1">[1]!thsiFinD("ths_relative_chg_ratio_w_stock",$A1768,$A$1,104,100)</f>
        <v>-10.379863584874</v>
      </c>
      <c r="P1768" s="3">
        <f ca="1">[1]!thsiFinD("ths_chg_ratio_w_stock",$A1768,$B$1,100)</f>
        <v>3.7037037037037002</v>
      </c>
    </row>
    <row r="1769" spans="1:16" x14ac:dyDescent="0.25">
      <c r="A1769" s="2" t="s">
        <v>1767</v>
      </c>
      <c r="B1769" s="2" t="s">
        <v>7130</v>
      </c>
      <c r="C1769" s="3">
        <f ca="1">[1]!thsiFinD("ths_vol_ratio_stock",$A1769,$A$1,7,100)</f>
        <v>1.6229861990793999</v>
      </c>
      <c r="D1769" s="3">
        <f ca="1">[1]!thsiFinD("ths_cr_stock",$A1769,$A$1,7,100,100)</f>
        <v>22.926829268293002</v>
      </c>
      <c r="E1769" s="3">
        <f ca="1">[1]!thsiFinD("ths_mfi_stock",$A1769,$A$1,7,100,100)</f>
        <v>27.828696092971001</v>
      </c>
      <c r="F1769" s="3">
        <f ca="1">[1]!thsiFinD("ths_expma_stock",$A1769,$A$1,7,100,100)</f>
        <v>4.2535873271142997</v>
      </c>
      <c r="G1769" s="3">
        <f ca="1">[1]!thsiFinD("ths_rsi_stock",$A1769,$A$1,7,100,100)</f>
        <v>32.895146037444</v>
      </c>
      <c r="H1769" s="3">
        <f ca="1">[1]!thsiFinD("ths_adtm_stock",$A1769,$A$1,7,3,100,100,100)</f>
        <v>-0.59036144578312999</v>
      </c>
      <c r="I1769" s="3">
        <f ca="1">[1]!thsiFinD("ths_bbiboll_stock",$A1769,$A$1,7,3,100,100,100)</f>
        <v>4.3541666666666998</v>
      </c>
      <c r="J1769" s="3">
        <f ca="1">[1]!thsiFinD("ths_dptb_stock",$A1769,$A$1,7,104,100,100)</f>
        <v>0.28571428571428997</v>
      </c>
      <c r="K1769" s="3">
        <f ca="1">[1]!thsiFinD("ths_srmi_stock",$A1769,$A$1,7,100,100)</f>
        <v>-0.12258064516129</v>
      </c>
      <c r="L1769" s="3">
        <f ca="1">[1]!thsiFinD("ths_atr_stock",$A1769,$A$1,7,101,100,100)</f>
        <v>0.25571428571429</v>
      </c>
      <c r="M1769" s="3">
        <f ca="1">[1]!thsiFinD("ths_vol_w_stock",$A1769,$A$1)/1000000</f>
        <v>64.275704000000005</v>
      </c>
      <c r="N1769" s="3">
        <f ca="1">[1]!thsiFinD("ths_turnover_ratio_w_stock",$A1769,$A$1)</f>
        <v>14.030973291336</v>
      </c>
      <c r="O1769" s="3">
        <f ca="1">[1]!thsiFinD("ths_relative_chg_ratio_w_stock",$A1769,$A$1,104,100)</f>
        <v>-14.123409195889</v>
      </c>
      <c r="P1769" s="3">
        <f ca="1">[1]!thsiFinD("ths_chg_ratio_w_stock",$A1769,$B$1,100)</f>
        <v>2.6960784313725998</v>
      </c>
    </row>
    <row r="1770" spans="1:16" x14ac:dyDescent="0.25">
      <c r="A1770" s="2" t="s">
        <v>1768</v>
      </c>
      <c r="B1770" s="2" t="s">
        <v>7131</v>
      </c>
      <c r="C1770" s="3">
        <f ca="1">[1]!thsiFinD("ths_vol_ratio_stock",$A1770,$A$1,7,100)</f>
        <v>0.58470773973942003</v>
      </c>
      <c r="D1770" s="3">
        <f ca="1">[1]!thsiFinD("ths_cr_stock",$A1770,$A$1,7,100,100)</f>
        <v>19.222096956032001</v>
      </c>
      <c r="E1770" s="3">
        <f ca="1">[1]!thsiFinD("ths_mfi_stock",$A1770,$A$1,7,100,100)</f>
        <v>31.736537092521999</v>
      </c>
      <c r="F1770" s="3">
        <f ca="1">[1]!thsiFinD("ths_expma_stock",$A1770,$A$1,7,100,100)</f>
        <v>14.715020496329</v>
      </c>
      <c r="G1770" s="3">
        <f ca="1">[1]!thsiFinD("ths_rsi_stock",$A1770,$A$1,7,100,100)</f>
        <v>21.514134090405999</v>
      </c>
      <c r="H1770" s="3">
        <f ca="1">[1]!thsiFinD("ths_adtm_stock",$A1770,$A$1,7,3,100,100,100)</f>
        <v>-0.73461538461538001</v>
      </c>
      <c r="I1770" s="3">
        <f ca="1">[1]!thsiFinD("ths_bbiboll_stock",$A1770,$A$1,7,3,100,100,100)</f>
        <v>15.792708333333</v>
      </c>
      <c r="J1770" s="3">
        <f ca="1">[1]!thsiFinD("ths_dptb_stock",$A1770,$A$1,7,104,100,100)</f>
        <v>0.71428571428570997</v>
      </c>
      <c r="K1770" s="3">
        <f ca="1">[1]!thsiFinD("ths_srmi_stock",$A1770,$A$1,7,100,100)</f>
        <v>-0.15313081215127</v>
      </c>
      <c r="L1770" s="3">
        <f ca="1">[1]!thsiFinD("ths_atr_stock",$A1770,$A$1,7,101,100,100)</f>
        <v>1.0271428571429</v>
      </c>
      <c r="M1770" s="3">
        <f ca="1">[1]!thsiFinD("ths_vol_w_stock",$A1770,$A$1)/1000000</f>
        <v>99.205065000000005</v>
      </c>
      <c r="N1770" s="3">
        <f ca="1">[1]!thsiFinD("ths_turnover_ratio_w_stock",$A1770,$A$1)</f>
        <v>61.819958700020003</v>
      </c>
      <c r="O1770" s="3">
        <f ca="1">[1]!thsiFinD("ths_relative_chg_ratio_w_stock",$A1770,$A$1,104,100)</f>
        <v>-7.5403976128777996</v>
      </c>
      <c r="P1770" s="3">
        <f ca="1">[1]!thsiFinD("ths_chg_ratio_w_stock",$A1770,$B$1,100)</f>
        <v>6.5885797950220004</v>
      </c>
    </row>
    <row r="1771" spans="1:16" x14ac:dyDescent="0.25">
      <c r="A1771" s="2" t="s">
        <v>1769</v>
      </c>
      <c r="B1771" s="2" t="s">
        <v>7132</v>
      </c>
      <c r="C1771" s="3">
        <f ca="1">[1]!thsiFinD("ths_vol_ratio_stock",$A1771,$A$1,7,100)</f>
        <v>0.78161739929518004</v>
      </c>
      <c r="D1771" s="3">
        <f ca="1">[1]!thsiFinD("ths_cr_stock",$A1771,$A$1,7,100,100)</f>
        <v>88.349514563106993</v>
      </c>
      <c r="E1771" s="3">
        <f ca="1">[1]!thsiFinD("ths_mfi_stock",$A1771,$A$1,7,100,100)</f>
        <v>57.800907842836999</v>
      </c>
      <c r="F1771" s="3">
        <f ca="1">[1]!thsiFinD("ths_expma_stock",$A1771,$A$1,7,100,100)</f>
        <v>4.7532748213011997</v>
      </c>
      <c r="G1771" s="3">
        <f ca="1">[1]!thsiFinD("ths_rsi_stock",$A1771,$A$1,7,100,100)</f>
        <v>36.224072403759997</v>
      </c>
      <c r="H1771" s="3">
        <f ca="1">[1]!thsiFinD("ths_adtm_stock",$A1771,$A$1,7,3,100,100,100)</f>
        <v>0.74509803921568996</v>
      </c>
      <c r="I1771" s="3">
        <f ca="1">[1]!thsiFinD("ths_bbiboll_stock",$A1771,$A$1,7,3,100,100,100)</f>
        <v>4.7760416666666998</v>
      </c>
      <c r="J1771" s="3">
        <f ca="1">[1]!thsiFinD("ths_dptb_stock",$A1771,$A$1,7,104,100,100)</f>
        <v>0.42857142857142999</v>
      </c>
      <c r="K1771" s="3">
        <f ca="1">[1]!thsiFinD("ths_srmi_stock",$A1771,$A$1,7,100,100)</f>
        <v>-4.2316258351893003E-2</v>
      </c>
      <c r="L1771" s="3">
        <f ca="1">[1]!thsiFinD("ths_atr_stock",$A1771,$A$1,7,101,100,100)</f>
        <v>0.59714285714285997</v>
      </c>
      <c r="M1771" s="3">
        <f ca="1">[1]!thsiFinD("ths_vol_w_stock",$A1771,$A$1)/1000000</f>
        <v>231.585219</v>
      </c>
      <c r="N1771" s="3">
        <f ca="1">[1]!thsiFinD("ths_turnover_ratio_w_stock",$A1771,$A$1)</f>
        <v>58.285959210230999</v>
      </c>
      <c r="O1771" s="3">
        <f ca="1">[1]!thsiFinD("ths_relative_chg_ratio_w_stock",$A1771,$A$1,104,100)</f>
        <v>-14.350617375383999</v>
      </c>
      <c r="P1771" s="3">
        <f ca="1">[1]!thsiFinD("ths_chg_ratio_w_stock",$A1771,$B$1,100)</f>
        <v>-2.7906976744185998</v>
      </c>
    </row>
    <row r="1772" spans="1:16" x14ac:dyDescent="0.25">
      <c r="A1772" s="2" t="s">
        <v>1770</v>
      </c>
      <c r="B1772" s="2" t="s">
        <v>7133</v>
      </c>
      <c r="C1772" s="3">
        <f ca="1">[1]!thsiFinD("ths_vol_ratio_stock",$A1772,$A$1,7,100)</f>
        <v>0</v>
      </c>
      <c r="D1772" s="3">
        <f ca="1">[1]!thsiFinD("ths_cr_stock",$A1772,$A$1,7,100,100)</f>
        <v>11.353711790393</v>
      </c>
      <c r="E1772" s="3">
        <f ca="1">[1]!thsiFinD("ths_mfi_stock",$A1772,$A$1,7,100,100)</f>
        <v>40.803794759077</v>
      </c>
      <c r="F1772" s="3">
        <f ca="1">[1]!thsiFinD("ths_expma_stock",$A1772,$A$1,7,100,100)</f>
        <v>0.78009853838115994</v>
      </c>
      <c r="G1772" s="3">
        <f ca="1">[1]!thsiFinD("ths_rsi_stock",$A1772,$A$1,7,100,100)</f>
        <v>22.543880915283001</v>
      </c>
      <c r="H1772" s="3">
        <f ca="1">[1]!thsiFinD("ths_adtm_stock",$A1772,$A$1,7,3,100,100,100)</f>
        <v>0.89361702127660003</v>
      </c>
      <c r="I1772" s="3">
        <f ca="1">[1]!thsiFinD("ths_bbiboll_stock",$A1772,$A$1,7,3,100,100,100)</f>
        <v>0.87572916666667</v>
      </c>
      <c r="J1772" s="3">
        <f ca="1">[1]!thsiFinD("ths_dptb_stock",$A1772,$A$1,7,104,100,100)</f>
        <v>0.14285714285713999</v>
      </c>
      <c r="K1772" s="3">
        <f ca="1">[1]!thsiFinD("ths_srmi_stock",$A1772,$A$1,7,100,100)</f>
        <v>-0.375</v>
      </c>
      <c r="L1772" s="3">
        <f ca="1">[1]!thsiFinD("ths_atr_stock",$A1772,$A$1,7,101,100,100)</f>
        <v>0.17714285714285999</v>
      </c>
      <c r="M1772" s="3">
        <f ca="1">[1]!thsiFinD("ths_vol_w_stock",$A1772,$A$1)/1000000</f>
        <v>0</v>
      </c>
      <c r="N1772" s="3">
        <f ca="1">[1]!thsiFinD("ths_turnover_ratio_w_stock",$A1772,$A$1)</f>
        <v>0</v>
      </c>
      <c r="O1772" s="3">
        <f ca="1">[1]!thsiFinD("ths_relative_chg_ratio_w_stock",$A1772,$A$1,104,100)</f>
        <v>0.16230508982493</v>
      </c>
      <c r="P1772" s="3">
        <f ca="1">[1]!thsiFinD("ths_chg_ratio_w_stock",$A1772,$B$1,100)</f>
        <v>0</v>
      </c>
    </row>
    <row r="1773" spans="1:16" x14ac:dyDescent="0.25">
      <c r="A1773" s="2" t="s">
        <v>1771</v>
      </c>
      <c r="B1773" s="2" t="s">
        <v>7134</v>
      </c>
      <c r="C1773" s="3">
        <f ca="1">[1]!thsiFinD("ths_vol_ratio_stock",$A1773,$A$1,7,100)</f>
        <v>0.77528247944606998</v>
      </c>
      <c r="D1773" s="3">
        <f ca="1">[1]!thsiFinD("ths_cr_stock",$A1773,$A$1,7,100,100)</f>
        <v>52.370203160270997</v>
      </c>
      <c r="E1773" s="3">
        <f ca="1">[1]!thsiFinD("ths_mfi_stock",$A1773,$A$1,7,100,100)</f>
        <v>47.302657310453</v>
      </c>
      <c r="F1773" s="3">
        <f ca="1">[1]!thsiFinD("ths_expma_stock",$A1773,$A$1,7,100,100)</f>
        <v>4.6195355820103003</v>
      </c>
      <c r="G1773" s="3">
        <f ca="1">[1]!thsiFinD("ths_rsi_stock",$A1773,$A$1,7,100,100)</f>
        <v>41.327370688305997</v>
      </c>
      <c r="H1773" s="3">
        <f ca="1">[1]!thsiFinD("ths_adtm_stock",$A1773,$A$1,7,3,100,100,100)</f>
        <v>-0.12345679012346</v>
      </c>
      <c r="I1773" s="3">
        <f ca="1">[1]!thsiFinD("ths_bbiboll_stock",$A1773,$A$1,7,3,100,100,100)</f>
        <v>4.6546874999999996</v>
      </c>
      <c r="J1773" s="3">
        <f ca="1">[1]!thsiFinD("ths_dptb_stock",$A1773,$A$1,7,104,100,100)</f>
        <v>0.28571428571428997</v>
      </c>
      <c r="K1773" s="3">
        <f ca="1">[1]!thsiFinD("ths_srmi_stock",$A1773,$A$1,7,100,100)</f>
        <v>-8.0808080808080995E-2</v>
      </c>
      <c r="L1773" s="3">
        <f ca="1">[1]!thsiFinD("ths_atr_stock",$A1773,$A$1,7,101,100,100)</f>
        <v>0.34285714285713997</v>
      </c>
      <c r="M1773" s="3">
        <f ca="1">[1]!thsiFinD("ths_vol_w_stock",$A1773,$A$1)/1000000</f>
        <v>78.898499999999999</v>
      </c>
      <c r="N1773" s="3">
        <f ca="1">[1]!thsiFinD("ths_turnover_ratio_w_stock",$A1773,$A$1)</f>
        <v>25.613295564571999</v>
      </c>
      <c r="O1773" s="3">
        <f ca="1">[1]!thsiFinD("ths_relative_chg_ratio_w_stock",$A1773,$A$1,104,100)</f>
        <v>-9.7386850091849997</v>
      </c>
      <c r="P1773" s="3">
        <f ca="1">[1]!thsiFinD("ths_chg_ratio_w_stock",$A1773,$B$1,100)</f>
        <v>3.0769230769231002</v>
      </c>
    </row>
    <row r="1774" spans="1:16" x14ac:dyDescent="0.25">
      <c r="A1774" s="2" t="s">
        <v>1772</v>
      </c>
      <c r="B1774" s="2" t="s">
        <v>7135</v>
      </c>
      <c r="C1774" s="3">
        <f ca="1">[1]!thsiFinD("ths_vol_ratio_stock",$A1774,$A$1,7,100)</f>
        <v>0.82388408232958998</v>
      </c>
      <c r="D1774" s="3">
        <f ca="1">[1]!thsiFinD("ths_cr_stock",$A1774,$A$1,7,100,100)</f>
        <v>36.717062634988999</v>
      </c>
      <c r="E1774" s="3">
        <f ca="1">[1]!thsiFinD("ths_mfi_stock",$A1774,$A$1,7,100,100)</f>
        <v>43.571902657763999</v>
      </c>
      <c r="F1774" s="3">
        <f ca="1">[1]!thsiFinD("ths_expma_stock",$A1774,$A$1,7,100,100)</f>
        <v>7.2922805265489004</v>
      </c>
      <c r="G1774" s="3">
        <f ca="1">[1]!thsiFinD("ths_rsi_stock",$A1774,$A$1,7,100,100)</f>
        <v>28.212233560028</v>
      </c>
      <c r="H1774" s="3">
        <f ca="1">[1]!thsiFinD("ths_adtm_stock",$A1774,$A$1,7,3,100,100,100)</f>
        <v>-0.42528735632184</v>
      </c>
      <c r="I1774" s="3">
        <f ca="1">[1]!thsiFinD("ths_bbiboll_stock",$A1774,$A$1,7,3,100,100,100)</f>
        <v>7.5001041666667003</v>
      </c>
      <c r="J1774" s="3">
        <f ca="1">[1]!thsiFinD("ths_dptb_stock",$A1774,$A$1,7,104,100,100)</f>
        <v>0.71428571428570997</v>
      </c>
      <c r="K1774" s="3">
        <f ca="1">[1]!thsiFinD("ths_srmi_stock",$A1774,$A$1,7,100,100)</f>
        <v>-6.4171122994651997E-2</v>
      </c>
      <c r="L1774" s="3">
        <f ca="1">[1]!thsiFinD("ths_atr_stock",$A1774,$A$1,7,101,100,100)</f>
        <v>0.30285714285713999</v>
      </c>
      <c r="M1774" s="3">
        <f ca="1">[1]!thsiFinD("ths_vol_w_stock",$A1774,$A$1)/1000000</f>
        <v>293.48154799999998</v>
      </c>
      <c r="N1774" s="3">
        <f ca="1">[1]!thsiFinD("ths_turnover_ratio_w_stock",$A1774,$A$1)</f>
        <v>32.499793333722003</v>
      </c>
      <c r="O1774" s="3">
        <f ca="1">[1]!thsiFinD("ths_relative_chg_ratio_w_stock",$A1774,$A$1,104,100)</f>
        <v>-4.9867464006900004</v>
      </c>
      <c r="P1774" s="3">
        <f ca="1">[1]!thsiFinD("ths_chg_ratio_w_stock",$A1774,$B$1,100)</f>
        <v>-0.42857142857142999</v>
      </c>
    </row>
    <row r="1775" spans="1:16" x14ac:dyDescent="0.25">
      <c r="A1775" s="2" t="s">
        <v>1773</v>
      </c>
      <c r="B1775" s="2" t="s">
        <v>7136</v>
      </c>
      <c r="C1775" s="3">
        <f ca="1">[1]!thsiFinD("ths_vol_ratio_stock",$A1775,$A$1,7,100)</f>
        <v>1.1026916066449</v>
      </c>
      <c r="D1775" s="3">
        <f ca="1">[1]!thsiFinD("ths_cr_stock",$A1775,$A$1,7,100,100)</f>
        <v>76.184032476319004</v>
      </c>
      <c r="E1775" s="3">
        <f ca="1">[1]!thsiFinD("ths_mfi_stock",$A1775,$A$1,7,100,100)</f>
        <v>41.255848000916998</v>
      </c>
      <c r="F1775" s="3">
        <f ca="1">[1]!thsiFinD("ths_expma_stock",$A1775,$A$1,7,100,100)</f>
        <v>18.778704441231</v>
      </c>
      <c r="G1775" s="3">
        <f ca="1">[1]!thsiFinD("ths_rsi_stock",$A1775,$A$1,7,100,100)</f>
        <v>29.780584382634999</v>
      </c>
      <c r="H1775" s="3">
        <f ca="1">[1]!thsiFinD("ths_adtm_stock",$A1775,$A$1,7,3,100,100,100)</f>
        <v>0.4609375</v>
      </c>
      <c r="I1775" s="3">
        <f ca="1">[1]!thsiFinD("ths_bbiboll_stock",$A1775,$A$1,7,3,100,100,100)</f>
        <v>19.005729166666999</v>
      </c>
      <c r="J1775" s="3">
        <f ca="1">[1]!thsiFinD("ths_dptb_stock",$A1775,$A$1,7,104,100,100)</f>
        <v>0.57142857142856995</v>
      </c>
      <c r="K1775" s="3">
        <f ca="1">[1]!thsiFinD("ths_srmi_stock",$A1775,$A$1,7,100,100)</f>
        <v>-3.5393555203381E-2</v>
      </c>
      <c r="L1775" s="3">
        <f ca="1">[1]!thsiFinD("ths_atr_stock",$A1775,$A$1,7,101,100,100)</f>
        <v>0.62</v>
      </c>
      <c r="M1775" s="3">
        <f ca="1">[1]!thsiFinD("ths_vol_w_stock",$A1775,$A$1)/1000000</f>
        <v>38.676690000000001</v>
      </c>
      <c r="N1775" s="3">
        <f ca="1">[1]!thsiFinD("ths_turnover_ratio_w_stock",$A1775,$A$1)</f>
        <v>4.8108336787830002</v>
      </c>
      <c r="O1775" s="3">
        <f ca="1">[1]!thsiFinD("ths_relative_chg_ratio_w_stock",$A1775,$A$1,104,100)</f>
        <v>-4.2356006693374004</v>
      </c>
      <c r="P1775" s="3">
        <f ca="1">[1]!thsiFinD("ths_chg_ratio_w_stock",$A1775,$B$1,100)</f>
        <v>0.65717415115003996</v>
      </c>
    </row>
    <row r="1776" spans="1:16" x14ac:dyDescent="0.25">
      <c r="A1776" s="2" t="s">
        <v>1774</v>
      </c>
      <c r="B1776" s="2" t="s">
        <v>7137</v>
      </c>
      <c r="C1776" s="3">
        <f ca="1">[1]!thsiFinD("ths_vol_ratio_stock",$A1776,$A$1,7,100)</f>
        <v>0.69245118136754003</v>
      </c>
      <c r="D1776" s="3">
        <f ca="1">[1]!thsiFinD("ths_cr_stock",$A1776,$A$1,7,100,100)</f>
        <v>20.854922279793001</v>
      </c>
      <c r="E1776" s="3">
        <f ca="1">[1]!thsiFinD("ths_mfi_stock",$A1776,$A$1,7,100,100)</f>
        <v>33.857994601596999</v>
      </c>
      <c r="F1776" s="3">
        <f ca="1">[1]!thsiFinD("ths_expma_stock",$A1776,$A$1,7,100,100)</f>
        <v>24.631454690578</v>
      </c>
      <c r="G1776" s="3">
        <f ca="1">[1]!thsiFinD("ths_rsi_stock",$A1776,$A$1,7,100,100)</f>
        <v>36.119423265556001</v>
      </c>
      <c r="H1776" s="3">
        <f ca="1">[1]!thsiFinD("ths_adtm_stock",$A1776,$A$1,7,3,100,100,100)</f>
        <v>-0.19558359621450999</v>
      </c>
      <c r="I1776" s="3">
        <f ca="1">[1]!thsiFinD("ths_bbiboll_stock",$A1776,$A$1,7,3,100,100,100)</f>
        <v>24.541041666666999</v>
      </c>
      <c r="J1776" s="3">
        <f ca="1">[1]!thsiFinD("ths_dptb_stock",$A1776,$A$1,7,104,100,100)</f>
        <v>1</v>
      </c>
      <c r="K1776" s="3">
        <f ca="1">[1]!thsiFinD("ths_srmi_stock",$A1776,$A$1,7,100,100)</f>
        <v>-0.13922651933701999</v>
      </c>
      <c r="L1776" s="3">
        <f ca="1">[1]!thsiFinD("ths_atr_stock",$A1776,$A$1,7,101,100,100)</f>
        <v>1.46</v>
      </c>
      <c r="M1776" s="3">
        <f ca="1">[1]!thsiFinD("ths_vol_w_stock",$A1776,$A$1)/1000000</f>
        <v>23.211438000000001</v>
      </c>
      <c r="N1776" s="3">
        <f ca="1">[1]!thsiFinD("ths_turnover_ratio_w_stock",$A1776,$A$1)</f>
        <v>13.292304861068001</v>
      </c>
      <c r="O1776" s="3">
        <f ca="1">[1]!thsiFinD("ths_relative_chg_ratio_w_stock",$A1776,$A$1,104,100)</f>
        <v>-8.7975702510399003</v>
      </c>
      <c r="P1776" s="3">
        <f ca="1">[1]!thsiFinD("ths_chg_ratio_w_stock",$A1776,$B$1,100)</f>
        <v>0.68463842533162</v>
      </c>
    </row>
    <row r="1777" spans="1:16" x14ac:dyDescent="0.25">
      <c r="A1777" s="2" t="s">
        <v>1775</v>
      </c>
      <c r="B1777" s="2" t="s">
        <v>7138</v>
      </c>
      <c r="C1777" s="3">
        <f ca="1">[1]!thsiFinD("ths_vol_ratio_stock",$A1777,$A$1,7,100)</f>
        <v>1.5695636594910001</v>
      </c>
      <c r="D1777" s="3">
        <f ca="1">[1]!thsiFinD("ths_cr_stock",$A1777,$A$1,7,100,100)</f>
        <v>30.278884462151002</v>
      </c>
      <c r="E1777" s="3">
        <f ca="1">[1]!thsiFinD("ths_mfi_stock",$A1777,$A$1,7,100,100)</f>
        <v>28.912530187003</v>
      </c>
      <c r="F1777" s="3">
        <f ca="1">[1]!thsiFinD("ths_expma_stock",$A1777,$A$1,7,100,100)</f>
        <v>1.8492236343074</v>
      </c>
      <c r="G1777" s="3">
        <f ca="1">[1]!thsiFinD("ths_rsi_stock",$A1777,$A$1,7,100,100)</f>
        <v>25.219277273970999</v>
      </c>
      <c r="H1777" s="3">
        <f ca="1">[1]!thsiFinD("ths_adtm_stock",$A1777,$A$1,7,3,100,100,100)</f>
        <v>-0.84615384615385003</v>
      </c>
      <c r="I1777" s="3">
        <f ca="1">[1]!thsiFinD("ths_bbiboll_stock",$A1777,$A$1,7,3,100,100,100)</f>
        <v>1.9764583333332999</v>
      </c>
      <c r="J1777" s="3">
        <f ca="1">[1]!thsiFinD("ths_dptb_stock",$A1777,$A$1,7,104,100,100)</f>
        <v>0.42857142857142999</v>
      </c>
      <c r="K1777" s="3">
        <f ca="1">[1]!thsiFinD("ths_srmi_stock",$A1777,$A$1,7,100,100)</f>
        <v>-0.17560975609755999</v>
      </c>
      <c r="L1777" s="3">
        <f ca="1">[1]!thsiFinD("ths_atr_stock",$A1777,$A$1,7,101,100,100)</f>
        <v>0.16857142857143001</v>
      </c>
      <c r="M1777" s="3">
        <f ca="1">[1]!thsiFinD("ths_vol_w_stock",$A1777,$A$1)/1000000</f>
        <v>420.596023</v>
      </c>
      <c r="N1777" s="3">
        <f ca="1">[1]!thsiFinD("ths_turnover_ratio_w_stock",$A1777,$A$1)</f>
        <v>32.548962700563997</v>
      </c>
      <c r="O1777" s="3">
        <f ca="1">[1]!thsiFinD("ths_relative_chg_ratio_w_stock",$A1777,$A$1,104,100)</f>
        <v>-20.120713778100001</v>
      </c>
      <c r="P1777" s="3">
        <f ca="1">[1]!thsiFinD("ths_chg_ratio_w_stock",$A1777,$B$1,100)</f>
        <v>6.5088757396450001</v>
      </c>
    </row>
    <row r="1778" spans="1:16" x14ac:dyDescent="0.25">
      <c r="A1778" s="2" t="s">
        <v>1776</v>
      </c>
      <c r="B1778" s="2" t="s">
        <v>7139</v>
      </c>
      <c r="C1778" s="3">
        <f ca="1">[1]!thsiFinD("ths_vol_ratio_stock",$A1778,$A$1,7,100)</f>
        <v>1.2279601216</v>
      </c>
      <c r="D1778" s="3">
        <f ca="1">[1]!thsiFinD("ths_cr_stock",$A1778,$A$1,7,100,100)</f>
        <v>35.021707670044002</v>
      </c>
      <c r="E1778" s="3">
        <f ca="1">[1]!thsiFinD("ths_mfi_stock",$A1778,$A$1,7,100,100)</f>
        <v>29.627381995726999</v>
      </c>
      <c r="F1778" s="3">
        <f ca="1">[1]!thsiFinD("ths_expma_stock",$A1778,$A$1,7,100,100)</f>
        <v>11.083827877042999</v>
      </c>
      <c r="G1778" s="3">
        <f ca="1">[1]!thsiFinD("ths_rsi_stock",$A1778,$A$1,7,100,100)</f>
        <v>30.544969058418999</v>
      </c>
      <c r="H1778" s="3">
        <f ca="1">[1]!thsiFinD("ths_adtm_stock",$A1778,$A$1,7,3,100,100,100)</f>
        <v>-0.8125</v>
      </c>
      <c r="I1778" s="3">
        <f ca="1">[1]!thsiFinD("ths_bbiboll_stock",$A1778,$A$1,7,3,100,100,100)</f>
        <v>11.328854166667</v>
      </c>
      <c r="J1778" s="3">
        <f ca="1">[1]!thsiFinD("ths_dptb_stock",$A1778,$A$1,7,104,100,100)</f>
        <v>0.28571428571428997</v>
      </c>
      <c r="K1778" s="3">
        <f ca="1">[1]!thsiFinD("ths_srmi_stock",$A1778,$A$1,7,100,100)</f>
        <v>-7.0995670995671001E-2</v>
      </c>
      <c r="L1778" s="3">
        <f ca="1">[1]!thsiFinD("ths_atr_stock",$A1778,$A$1,7,101,100,100)</f>
        <v>0.46571428571429002</v>
      </c>
      <c r="M1778" s="3">
        <f ca="1">[1]!thsiFinD("ths_vol_w_stock",$A1778,$A$1)/1000000</f>
        <v>30.506855999999999</v>
      </c>
      <c r="N1778" s="3">
        <f ca="1">[1]!thsiFinD("ths_turnover_ratio_w_stock",$A1778,$A$1)</f>
        <v>11.914461704954</v>
      </c>
      <c r="O1778" s="3">
        <f ca="1">[1]!thsiFinD("ths_relative_chg_ratio_w_stock",$A1778,$A$1,104,100)</f>
        <v>-9.1360888239535996</v>
      </c>
      <c r="P1778" s="3">
        <f ca="1">[1]!thsiFinD("ths_chg_ratio_w_stock",$A1778,$B$1,100)</f>
        <v>4.5666356011184002</v>
      </c>
    </row>
    <row r="1779" spans="1:16" x14ac:dyDescent="0.25">
      <c r="A1779" s="2" t="s">
        <v>1777</v>
      </c>
      <c r="B1779" s="2" t="s">
        <v>7140</v>
      </c>
      <c r="C1779" s="3">
        <f ca="1">[1]!thsiFinD("ths_vol_ratio_stock",$A1779,$A$1,7,100)</f>
        <v>1.2001011181826999</v>
      </c>
      <c r="D1779" s="3">
        <f ca="1">[1]!thsiFinD("ths_cr_stock",$A1779,$A$1,7,100,100)</f>
        <v>25.153374233129</v>
      </c>
      <c r="E1779" s="3">
        <f ca="1">[1]!thsiFinD("ths_mfi_stock",$A1779,$A$1,7,100,100)</f>
        <v>28.974977516704001</v>
      </c>
      <c r="F1779" s="3">
        <f ca="1">[1]!thsiFinD("ths_expma_stock",$A1779,$A$1,7,100,100)</f>
        <v>4.2216013813202</v>
      </c>
      <c r="G1779" s="3">
        <f ca="1">[1]!thsiFinD("ths_rsi_stock",$A1779,$A$1,7,100,100)</f>
        <v>33.861760588905</v>
      </c>
      <c r="H1779" s="3">
        <f ca="1">[1]!thsiFinD("ths_adtm_stock",$A1779,$A$1,7,3,100,100,100)</f>
        <v>-0.72413793103447999</v>
      </c>
      <c r="I1779" s="3">
        <f ca="1">[1]!thsiFinD("ths_bbiboll_stock",$A1779,$A$1,7,3,100,100,100)</f>
        <v>4.3079166666667001</v>
      </c>
      <c r="J1779" s="3">
        <f ca="1">[1]!thsiFinD("ths_dptb_stock",$A1779,$A$1,7,104,100,100)</f>
        <v>0.42857142857142999</v>
      </c>
      <c r="K1779" s="3">
        <f ca="1">[1]!thsiFinD("ths_srmi_stock",$A1779,$A$1,7,100,100)</f>
        <v>-0.10480349344978</v>
      </c>
      <c r="L1779" s="3">
        <f ca="1">[1]!thsiFinD("ths_atr_stock",$A1779,$A$1,7,101,100,100)</f>
        <v>0.20285714285713999</v>
      </c>
      <c r="M1779" s="3">
        <f ca="1">[1]!thsiFinD("ths_vol_w_stock",$A1779,$A$1)/1000000</f>
        <v>25.352450000000001</v>
      </c>
      <c r="N1779" s="3">
        <f ca="1">[1]!thsiFinD("ths_turnover_ratio_w_stock",$A1779,$A$1)</f>
        <v>6.0805504901522998</v>
      </c>
      <c r="O1779" s="3">
        <f ca="1">[1]!thsiFinD("ths_relative_chg_ratio_w_stock",$A1779,$A$1,104,100)</f>
        <v>-9.9254142084206993</v>
      </c>
      <c r="P1779" s="3">
        <f ca="1">[1]!thsiFinD("ths_chg_ratio_w_stock",$A1779,$B$1,100)</f>
        <v>-1.2195121951218999</v>
      </c>
    </row>
    <row r="1780" spans="1:16" x14ac:dyDescent="0.25">
      <c r="A1780" s="2" t="s">
        <v>1778</v>
      </c>
      <c r="B1780" s="2" t="s">
        <v>7141</v>
      </c>
      <c r="C1780" s="3">
        <f ca="1">[1]!thsiFinD("ths_vol_ratio_stock",$A1780,$A$1,7,100)</f>
        <v>0.49372165820394998</v>
      </c>
      <c r="D1780" s="3">
        <f ca="1">[1]!thsiFinD("ths_cr_stock",$A1780,$A$1,7,100,100)</f>
        <v>66.906946264743993</v>
      </c>
      <c r="E1780" s="3">
        <f ca="1">[1]!thsiFinD("ths_mfi_stock",$A1780,$A$1,7,100,100)</f>
        <v>34.804316712739997</v>
      </c>
      <c r="F1780" s="3">
        <f ca="1">[1]!thsiFinD("ths_expma_stock",$A1780,$A$1,7,100,100)</f>
        <v>10.800173038234</v>
      </c>
      <c r="G1780" s="3">
        <f ca="1">[1]!thsiFinD("ths_rsi_stock",$A1780,$A$1,7,100,100)</f>
        <v>47.924731340275997</v>
      </c>
      <c r="H1780" s="3">
        <f ca="1">[1]!thsiFinD("ths_adtm_stock",$A1780,$A$1,7,3,100,100,100)</f>
        <v>0.63949843260188</v>
      </c>
      <c r="I1780" s="3">
        <f ca="1">[1]!thsiFinD("ths_bbiboll_stock",$A1780,$A$1,7,3,100,100,100)</f>
        <v>10.581875</v>
      </c>
      <c r="J1780" s="3">
        <f ca="1">[1]!thsiFinD("ths_dptb_stock",$A1780,$A$1,7,104,100,100)</f>
        <v>0.71428571428570997</v>
      </c>
      <c r="K1780" s="3">
        <f ca="1">[1]!thsiFinD("ths_srmi_stock",$A1780,$A$1,7,100,100)</f>
        <v>-9.0192644483362006E-2</v>
      </c>
      <c r="L1780" s="3">
        <f ca="1">[1]!thsiFinD("ths_atr_stock",$A1780,$A$1,7,101,100,100)</f>
        <v>1.2914285714286</v>
      </c>
      <c r="M1780" s="3">
        <f ca="1">[1]!thsiFinD("ths_vol_w_stock",$A1780,$A$1)/1000000</f>
        <v>486.85684400000002</v>
      </c>
      <c r="N1780" s="3">
        <f ca="1">[1]!thsiFinD("ths_turnover_ratio_w_stock",$A1780,$A$1)</f>
        <v>76.103182422154006</v>
      </c>
      <c r="O1780" s="3">
        <f ca="1">[1]!thsiFinD("ths_relative_chg_ratio_w_stock",$A1780,$A$1,104,100)</f>
        <v>-19.481933115897998</v>
      </c>
      <c r="P1780" s="3">
        <f ca="1">[1]!thsiFinD("ths_chg_ratio_w_stock",$A1780,$B$1,100)</f>
        <v>10.298363811357</v>
      </c>
    </row>
    <row r="1781" spans="1:16" x14ac:dyDescent="0.25">
      <c r="A1781" s="2" t="s">
        <v>1779</v>
      </c>
      <c r="B1781" s="2" t="s">
        <v>7142</v>
      </c>
      <c r="C1781" s="3">
        <f ca="1">[1]!thsiFinD("ths_vol_ratio_stock",$A1781,$A$1,7,100)</f>
        <v>0.94951031337909997</v>
      </c>
      <c r="D1781" s="3">
        <f ca="1">[1]!thsiFinD("ths_cr_stock",$A1781,$A$1,7,100,100)</f>
        <v>39.047619047619001</v>
      </c>
      <c r="E1781" s="3">
        <f ca="1">[1]!thsiFinD("ths_mfi_stock",$A1781,$A$1,7,100,100)</f>
        <v>26.719990566140002</v>
      </c>
      <c r="F1781" s="3">
        <f ca="1">[1]!thsiFinD("ths_expma_stock",$A1781,$A$1,7,100,100)</f>
        <v>4.4008241298734001</v>
      </c>
      <c r="G1781" s="3">
        <f ca="1">[1]!thsiFinD("ths_rsi_stock",$A1781,$A$1,7,100,100)</f>
        <v>33.829845242978998</v>
      </c>
      <c r="H1781" s="3">
        <f ca="1">[1]!thsiFinD("ths_adtm_stock",$A1781,$A$1,7,3,100,100,100)</f>
        <v>-0.56962025316456</v>
      </c>
      <c r="I1781" s="3">
        <f ca="1">[1]!thsiFinD("ths_bbiboll_stock",$A1781,$A$1,7,3,100,100,100)</f>
        <v>4.4858333333333</v>
      </c>
      <c r="J1781" s="3">
        <f ca="1">[1]!thsiFinD("ths_dptb_stock",$A1781,$A$1,7,104,100,100)</f>
        <v>0.28571428571428997</v>
      </c>
      <c r="K1781" s="3">
        <f ca="1">[1]!thsiFinD("ths_srmi_stock",$A1781,$A$1,7,100,100)</f>
        <v>-6.5645514223195006E-2</v>
      </c>
      <c r="L1781" s="3">
        <f ca="1">[1]!thsiFinD("ths_atr_stock",$A1781,$A$1,7,101,100,100)</f>
        <v>0.21857142857143</v>
      </c>
      <c r="M1781" s="3">
        <f ca="1">[1]!thsiFinD("ths_vol_w_stock",$A1781,$A$1)/1000000</f>
        <v>86.004457000000002</v>
      </c>
      <c r="N1781" s="3">
        <f ca="1">[1]!thsiFinD("ths_turnover_ratio_w_stock",$A1781,$A$1)</f>
        <v>9.2602055358259996</v>
      </c>
      <c r="O1781" s="3">
        <f ca="1">[1]!thsiFinD("ths_relative_chg_ratio_w_stock",$A1781,$A$1,104,100)</f>
        <v>-9.7533067245210994</v>
      </c>
      <c r="P1781" s="3">
        <f ca="1">[1]!thsiFinD("ths_chg_ratio_w_stock",$A1781,$B$1,100)</f>
        <v>5.6206088992973999</v>
      </c>
    </row>
    <row r="1782" spans="1:16" x14ac:dyDescent="0.25">
      <c r="A1782" s="2" t="s">
        <v>1780</v>
      </c>
      <c r="B1782" s="2" t="s">
        <v>7143</v>
      </c>
      <c r="C1782" s="3">
        <f ca="1">[1]!thsiFinD("ths_vol_ratio_stock",$A1782,$A$1,7,100)</f>
        <v>0.70801096964474997</v>
      </c>
      <c r="D1782" s="3">
        <f ca="1">[1]!thsiFinD("ths_cr_stock",$A1782,$A$1,7,100,100)</f>
        <v>40.4</v>
      </c>
      <c r="E1782" s="3">
        <f ca="1">[1]!thsiFinD("ths_mfi_stock",$A1782,$A$1,7,100,100)</f>
        <v>50.830828417105003</v>
      </c>
      <c r="F1782" s="3">
        <f ca="1">[1]!thsiFinD("ths_expma_stock",$A1782,$A$1,7,100,100)</f>
        <v>3.6369466436900999</v>
      </c>
      <c r="G1782" s="3">
        <f ca="1">[1]!thsiFinD("ths_rsi_stock",$A1782,$A$1,7,100,100)</f>
        <v>31.394568729122</v>
      </c>
      <c r="H1782" s="3">
        <f ca="1">[1]!thsiFinD("ths_adtm_stock",$A1782,$A$1,7,3,100,100,100)</f>
        <v>0.22413793103447999</v>
      </c>
      <c r="I1782" s="3">
        <f ca="1">[1]!thsiFinD("ths_bbiboll_stock",$A1782,$A$1,7,3,100,100,100)</f>
        <v>3.6798958333332998</v>
      </c>
      <c r="J1782" s="3">
        <f ca="1">[1]!thsiFinD("ths_dptb_stock",$A1782,$A$1,7,104,100,100)</f>
        <v>0.57142857142856995</v>
      </c>
      <c r="K1782" s="3">
        <f ca="1">[1]!thsiFinD("ths_srmi_stock",$A1782,$A$1,7,100,100)</f>
        <v>-0.140625</v>
      </c>
      <c r="L1782" s="3">
        <f ca="1">[1]!thsiFinD("ths_atr_stock",$A1782,$A$1,7,101,100,100)</f>
        <v>0.34142857142857003</v>
      </c>
      <c r="M1782" s="3">
        <f ca="1">[1]!thsiFinD("ths_vol_w_stock",$A1782,$A$1)/1000000</f>
        <v>557.99783500000001</v>
      </c>
      <c r="N1782" s="3">
        <f ca="1">[1]!thsiFinD("ths_turnover_ratio_w_stock",$A1782,$A$1)</f>
        <v>50.002278652107002</v>
      </c>
      <c r="O1782" s="3">
        <f ca="1">[1]!thsiFinD("ths_relative_chg_ratio_w_stock",$A1782,$A$1,104,100)</f>
        <v>-16.923122045852999</v>
      </c>
      <c r="P1782" s="3">
        <f ca="1">[1]!thsiFinD("ths_chg_ratio_w_stock",$A1782,$B$1,100)</f>
        <v>9.6969696969697008</v>
      </c>
    </row>
    <row r="1783" spans="1:16" x14ac:dyDescent="0.25">
      <c r="A1783" s="2" t="s">
        <v>1781</v>
      </c>
      <c r="B1783" s="2" t="s">
        <v>7144</v>
      </c>
      <c r="C1783" s="3">
        <f ca="1">[1]!thsiFinD("ths_vol_ratio_stock",$A1783,$A$1,7,100)</f>
        <v>1.4160348461764001</v>
      </c>
      <c r="D1783" s="3">
        <f ca="1">[1]!thsiFinD("ths_cr_stock",$A1783,$A$1,7,100,100)</f>
        <v>144.77272727273001</v>
      </c>
      <c r="E1783" s="3">
        <f ca="1">[1]!thsiFinD("ths_mfi_stock",$A1783,$A$1,7,100,100)</f>
        <v>70.330794574774998</v>
      </c>
      <c r="F1783" s="3">
        <f ca="1">[1]!thsiFinD("ths_expma_stock",$A1783,$A$1,7,100,100)</f>
        <v>15.513574364916</v>
      </c>
      <c r="G1783" s="3">
        <f ca="1">[1]!thsiFinD("ths_rsi_stock",$A1783,$A$1,7,100,100)</f>
        <v>64.698844216178003</v>
      </c>
      <c r="H1783" s="3">
        <f ca="1">[1]!thsiFinD("ths_adtm_stock",$A1783,$A$1,7,3,100,100,100)</f>
        <v>0.80093312597201005</v>
      </c>
      <c r="I1783" s="3">
        <f ca="1">[1]!thsiFinD("ths_bbiboll_stock",$A1783,$A$1,7,3,100,100,100)</f>
        <v>15.035208333332999</v>
      </c>
      <c r="J1783" s="3">
        <f ca="1">[1]!thsiFinD("ths_dptb_stock",$A1783,$A$1,7,104,100,100)</f>
        <v>0.28571428571428997</v>
      </c>
      <c r="K1783" s="3">
        <f ca="1">[1]!thsiFinD("ths_srmi_stock",$A1783,$A$1,7,100,100)</f>
        <v>3.7037037037037E-2</v>
      </c>
      <c r="L1783" s="3">
        <f ca="1">[1]!thsiFinD("ths_atr_stock",$A1783,$A$1,7,101,100,100)</f>
        <v>1.5685714285714001</v>
      </c>
      <c r="M1783" s="3">
        <f ca="1">[1]!thsiFinD("ths_vol_w_stock",$A1783,$A$1)/1000000</f>
        <v>231.47031000000001</v>
      </c>
      <c r="N1783" s="3">
        <f ca="1">[1]!thsiFinD("ths_turnover_ratio_w_stock",$A1783,$A$1)</f>
        <v>82.568909641356996</v>
      </c>
      <c r="O1783" s="3">
        <f ca="1">[1]!thsiFinD("ths_relative_chg_ratio_w_stock",$A1783,$A$1,104,100)</f>
        <v>6.4615176882501002</v>
      </c>
      <c r="P1783" s="3">
        <f ca="1">[1]!thsiFinD("ths_chg_ratio_w_stock",$A1783,$B$1,100)</f>
        <v>-3.7037037037037002</v>
      </c>
    </row>
    <row r="1784" spans="1:16" x14ac:dyDescent="0.25">
      <c r="A1784" s="2" t="s">
        <v>1782</v>
      </c>
      <c r="B1784" s="2" t="s">
        <v>7145</v>
      </c>
      <c r="C1784" s="3">
        <f ca="1">[1]!thsiFinD("ths_vol_ratio_stock",$A1784,$A$1,7,100)</f>
        <v>1.6307880612051999</v>
      </c>
      <c r="D1784" s="3">
        <f ca="1">[1]!thsiFinD("ths_cr_stock",$A1784,$A$1,7,100,100)</f>
        <v>125.64377682403</v>
      </c>
      <c r="E1784" s="3">
        <f ca="1">[1]!thsiFinD("ths_mfi_stock",$A1784,$A$1,7,100,100)</f>
        <v>65.297648145899998</v>
      </c>
      <c r="F1784" s="3">
        <f ca="1">[1]!thsiFinD("ths_expma_stock",$A1784,$A$1,7,100,100)</f>
        <v>33.053892434407999</v>
      </c>
      <c r="G1784" s="3">
        <f ca="1">[1]!thsiFinD("ths_rsi_stock",$A1784,$A$1,7,100,100)</f>
        <v>37.478908242590997</v>
      </c>
      <c r="H1784" s="3">
        <f ca="1">[1]!thsiFinD("ths_adtm_stock",$A1784,$A$1,7,3,100,100,100)</f>
        <v>0.13023255813953999</v>
      </c>
      <c r="I1784" s="3">
        <f ca="1">[1]!thsiFinD("ths_bbiboll_stock",$A1784,$A$1,7,3,100,100,100)</f>
        <v>33.170729166667002</v>
      </c>
      <c r="J1784" s="3">
        <f ca="1">[1]!thsiFinD("ths_dptb_stock",$A1784,$A$1,7,104,100,100)</f>
        <v>0.42857142857142999</v>
      </c>
      <c r="K1784" s="3">
        <f ca="1">[1]!thsiFinD("ths_srmi_stock",$A1784,$A$1,7,100,100)</f>
        <v>-4.6054651519803003E-3</v>
      </c>
      <c r="L1784" s="3">
        <f ca="1">[1]!thsiFinD("ths_atr_stock",$A1784,$A$1,7,101,100,100)</f>
        <v>1.0014285714286</v>
      </c>
      <c r="M1784" s="3">
        <f ca="1">[1]!thsiFinD("ths_vol_w_stock",$A1784,$A$1)/1000000</f>
        <v>20.876594999999998</v>
      </c>
      <c r="N1784" s="3">
        <f ca="1">[1]!thsiFinD("ths_turnover_ratio_w_stock",$A1784,$A$1)</f>
        <v>4.9012976031565003</v>
      </c>
      <c r="O1784" s="3">
        <f ca="1">[1]!thsiFinD("ths_relative_chg_ratio_w_stock",$A1784,$A$1,104,100)</f>
        <v>-1.3565284460195</v>
      </c>
      <c r="P1784" s="3">
        <f ca="1">[1]!thsiFinD("ths_chg_ratio_w_stock",$A1784,$B$1,100)</f>
        <v>-1.326341764343</v>
      </c>
    </row>
    <row r="1785" spans="1:16" x14ac:dyDescent="0.25">
      <c r="A1785" s="2" t="s">
        <v>1783</v>
      </c>
      <c r="B1785" s="2" t="s">
        <v>7146</v>
      </c>
      <c r="C1785" s="3">
        <f ca="1">[1]!thsiFinD("ths_vol_ratio_stock",$A1785,$A$1,7,100)</f>
        <v>0.80569629811202004</v>
      </c>
      <c r="D1785" s="3">
        <f ca="1">[1]!thsiFinD("ths_cr_stock",$A1785,$A$1,7,100,100)</f>
        <v>1.8099547511312</v>
      </c>
      <c r="E1785" s="3">
        <f ca="1">[1]!thsiFinD("ths_mfi_stock",$A1785,$A$1,7,100,100)</f>
        <v>27.116995788204999</v>
      </c>
      <c r="F1785" s="3">
        <f ca="1">[1]!thsiFinD("ths_expma_stock",$A1785,$A$1,7,100,100)</f>
        <v>9.9047530936946995</v>
      </c>
      <c r="G1785" s="3">
        <f ca="1">[1]!thsiFinD("ths_rsi_stock",$A1785,$A$1,7,100,100)</f>
        <v>37.554521496603002</v>
      </c>
      <c r="H1785" s="3">
        <f ca="1">[1]!thsiFinD("ths_adtm_stock",$A1785,$A$1,7,3,100,100,100)</f>
        <v>0</v>
      </c>
      <c r="I1785" s="3">
        <f ca="1">[1]!thsiFinD("ths_bbiboll_stock",$A1785,$A$1,7,3,100,100,100)</f>
        <v>10.144583333332999</v>
      </c>
      <c r="J1785" s="3">
        <f ca="1">[1]!thsiFinD("ths_dptb_stock",$A1785,$A$1,7,104,100,100)</f>
        <v>0.71428571428570997</v>
      </c>
      <c r="K1785" s="3">
        <f ca="1">[1]!thsiFinD("ths_srmi_stock",$A1785,$A$1,7,100,100)</f>
        <v>-0.17223198594024999</v>
      </c>
      <c r="L1785" s="3">
        <f ca="1">[1]!thsiFinD("ths_atr_stock",$A1785,$A$1,7,101,100,100)</f>
        <v>0.75571428571429</v>
      </c>
      <c r="M1785" s="3">
        <f ca="1">[1]!thsiFinD("ths_vol_w_stock",$A1785,$A$1)/1000000</f>
        <v>100.480712</v>
      </c>
      <c r="N1785" s="3">
        <f ca="1">[1]!thsiFinD("ths_turnover_ratio_w_stock",$A1785,$A$1)</f>
        <v>59.971075620412002</v>
      </c>
      <c r="O1785" s="3">
        <f ca="1">[1]!thsiFinD("ths_relative_chg_ratio_w_stock",$A1785,$A$1,104,100)</f>
        <v>-7.6654835598815003</v>
      </c>
      <c r="P1785" s="3">
        <f ca="1">[1]!thsiFinD("ths_chg_ratio_w_stock",$A1785,$B$1,100)</f>
        <v>1.4861995753716</v>
      </c>
    </row>
    <row r="1786" spans="1:16" x14ac:dyDescent="0.25">
      <c r="A1786" s="2" t="s">
        <v>1784</v>
      </c>
      <c r="B1786" s="2" t="s">
        <v>7147</v>
      </c>
      <c r="C1786" s="3">
        <f ca="1">[1]!thsiFinD("ths_vol_ratio_stock",$A1786,$A$1,7,100)</f>
        <v>0.94356678711653996</v>
      </c>
      <c r="D1786" s="3">
        <f ca="1">[1]!thsiFinD("ths_cr_stock",$A1786,$A$1,7,100,100)</f>
        <v>67.741935483871003</v>
      </c>
      <c r="E1786" s="3">
        <f ca="1">[1]!thsiFinD("ths_mfi_stock",$A1786,$A$1,7,100,100)</f>
        <v>14.136393970405001</v>
      </c>
      <c r="F1786" s="3">
        <f ca="1">[1]!thsiFinD("ths_expma_stock",$A1786,$A$1,7,100,100)</f>
        <v>4.6611187379869996</v>
      </c>
      <c r="G1786" s="3">
        <f ca="1">[1]!thsiFinD("ths_rsi_stock",$A1786,$A$1,7,100,100)</f>
        <v>35.642540473358999</v>
      </c>
      <c r="H1786" s="3">
        <f ca="1">[1]!thsiFinD("ths_adtm_stock",$A1786,$A$1,7,3,100,100,100)</f>
        <v>-0.17241379310345001</v>
      </c>
      <c r="I1786" s="3">
        <f ca="1">[1]!thsiFinD("ths_bbiboll_stock",$A1786,$A$1,7,3,100,100,100)</f>
        <v>4.7029166666666997</v>
      </c>
      <c r="J1786" s="3">
        <f ca="1">[1]!thsiFinD("ths_dptb_stock",$A1786,$A$1,7,104,100,100)</f>
        <v>0.28571428571428997</v>
      </c>
      <c r="K1786" s="3">
        <f ca="1">[1]!thsiFinD("ths_srmi_stock",$A1786,$A$1,7,100,100)</f>
        <v>-2.7484143763214001E-2</v>
      </c>
      <c r="L1786" s="3">
        <f ca="1">[1]!thsiFinD("ths_atr_stock",$A1786,$A$1,7,101,100,100)</f>
        <v>0.15</v>
      </c>
      <c r="M1786" s="3">
        <f ca="1">[1]!thsiFinD("ths_vol_w_stock",$A1786,$A$1)/1000000</f>
        <v>107.49794300000001</v>
      </c>
      <c r="N1786" s="3">
        <f ca="1">[1]!thsiFinD("ths_turnover_ratio_w_stock",$A1786,$A$1)</f>
        <v>5.1382438137827</v>
      </c>
      <c r="O1786" s="3">
        <f ca="1">[1]!thsiFinD("ths_relative_chg_ratio_w_stock",$A1786,$A$1,104,100)</f>
        <v>-4.4020102628722002</v>
      </c>
      <c r="P1786" s="3">
        <f ca="1">[1]!thsiFinD("ths_chg_ratio_w_stock",$A1786,$B$1,100)</f>
        <v>2.6086956521739002</v>
      </c>
    </row>
    <row r="1787" spans="1:16" x14ac:dyDescent="0.25">
      <c r="A1787" s="2" t="s">
        <v>1785</v>
      </c>
      <c r="B1787" s="2" t="s">
        <v>7148</v>
      </c>
      <c r="C1787" s="3">
        <f ca="1">[1]!thsiFinD("ths_vol_ratio_stock",$A1787,$A$1,7,100)</f>
        <v>0.74305630246152998</v>
      </c>
      <c r="D1787" s="3">
        <f ca="1">[1]!thsiFinD("ths_cr_stock",$A1787,$A$1,7,100,100)</f>
        <v>74.608408903544998</v>
      </c>
      <c r="E1787" s="3">
        <f ca="1">[1]!thsiFinD("ths_mfi_stock",$A1787,$A$1,7,100,100)</f>
        <v>37.098536420023997</v>
      </c>
      <c r="F1787" s="3">
        <f ca="1">[1]!thsiFinD("ths_expma_stock",$A1787,$A$1,7,100,100)</f>
        <v>27.141781738430002</v>
      </c>
      <c r="G1787" s="3">
        <f ca="1">[1]!thsiFinD("ths_rsi_stock",$A1787,$A$1,7,100,100)</f>
        <v>47.011328415207998</v>
      </c>
      <c r="H1787" s="3">
        <f ca="1">[1]!thsiFinD("ths_adtm_stock",$A1787,$A$1,7,3,100,100,100)</f>
        <v>-0.15126050420168</v>
      </c>
      <c r="I1787" s="3">
        <f ca="1">[1]!thsiFinD("ths_bbiboll_stock",$A1787,$A$1,7,3,100,100,100)</f>
        <v>26.845833333333001</v>
      </c>
      <c r="J1787" s="3">
        <f ca="1">[1]!thsiFinD("ths_dptb_stock",$A1787,$A$1,7,104,100,100)</f>
        <v>0.71428571428570997</v>
      </c>
      <c r="K1787" s="3">
        <f ca="1">[1]!thsiFinD("ths_srmi_stock",$A1787,$A$1,7,100,100)</f>
        <v>-4.4931703810208001E-2</v>
      </c>
      <c r="L1787" s="3">
        <f ca="1">[1]!thsiFinD("ths_atr_stock",$A1787,$A$1,7,101,100,100)</f>
        <v>1.0085714285714</v>
      </c>
      <c r="M1787" s="3">
        <f ca="1">[1]!thsiFinD("ths_vol_w_stock",$A1787,$A$1)/1000000</f>
        <v>21.571151</v>
      </c>
      <c r="N1787" s="3">
        <f ca="1">[1]!thsiFinD("ths_turnover_ratio_w_stock",$A1787,$A$1)</f>
        <v>4.7392231131683999</v>
      </c>
      <c r="O1787" s="3">
        <f ca="1">[1]!thsiFinD("ths_relative_chg_ratio_w_stock",$A1787,$A$1,104,100)</f>
        <v>-4.5022087243120996</v>
      </c>
      <c r="P1787" s="3">
        <f ca="1">[1]!thsiFinD("ths_chg_ratio_w_stock",$A1787,$B$1,100)</f>
        <v>0.30109145652990998</v>
      </c>
    </row>
    <row r="1788" spans="1:16" x14ac:dyDescent="0.25">
      <c r="A1788" s="2" t="s">
        <v>1786</v>
      </c>
      <c r="B1788" s="2" t="s">
        <v>7149</v>
      </c>
      <c r="C1788" s="3">
        <f ca="1">[1]!thsiFinD("ths_vol_ratio_stock",$A1788,$A$1,7,100)</f>
        <v>0.70891535623988999</v>
      </c>
      <c r="D1788" s="3">
        <f ca="1">[1]!thsiFinD("ths_cr_stock",$A1788,$A$1,7,100,100)</f>
        <v>51.193633952254999</v>
      </c>
      <c r="E1788" s="3">
        <f ca="1">[1]!thsiFinD("ths_mfi_stock",$A1788,$A$1,7,100,100)</f>
        <v>35.770325271194999</v>
      </c>
      <c r="F1788" s="3">
        <f ca="1">[1]!thsiFinD("ths_expma_stock",$A1788,$A$1,7,100,100)</f>
        <v>3.7187029379307002</v>
      </c>
      <c r="G1788" s="3">
        <f ca="1">[1]!thsiFinD("ths_rsi_stock",$A1788,$A$1,7,100,100)</f>
        <v>30.652565836023999</v>
      </c>
      <c r="H1788" s="3">
        <f ca="1">[1]!thsiFinD("ths_adtm_stock",$A1788,$A$1,7,3,100,100,100)</f>
        <v>-0.58571428571428996</v>
      </c>
      <c r="I1788" s="3">
        <f ca="1">[1]!thsiFinD("ths_bbiboll_stock",$A1788,$A$1,7,3,100,100,100)</f>
        <v>3.8019791666667002</v>
      </c>
      <c r="J1788" s="3">
        <f ca="1">[1]!thsiFinD("ths_dptb_stock",$A1788,$A$1,7,104,100,100)</f>
        <v>0.42857142857142999</v>
      </c>
      <c r="K1788" s="3">
        <f ca="1">[1]!thsiFinD("ths_srmi_stock",$A1788,$A$1,7,100,100)</f>
        <v>-9.7186700767264003E-2</v>
      </c>
      <c r="L1788" s="3">
        <f ca="1">[1]!thsiFinD("ths_atr_stock",$A1788,$A$1,7,101,100,100)</f>
        <v>0.28857142857142998</v>
      </c>
      <c r="M1788" s="3">
        <f ca="1">[1]!thsiFinD("ths_vol_w_stock",$A1788,$A$1)/1000000</f>
        <v>124.85847800000001</v>
      </c>
      <c r="N1788" s="3">
        <f ca="1">[1]!thsiFinD("ths_turnover_ratio_w_stock",$A1788,$A$1)</f>
        <v>19.708192580854998</v>
      </c>
      <c r="O1788" s="3">
        <f ca="1">[1]!thsiFinD("ths_relative_chg_ratio_w_stock",$A1788,$A$1,104,100)</f>
        <v>-15.790075862556</v>
      </c>
      <c r="P1788" s="3">
        <f ca="1">[1]!thsiFinD("ths_chg_ratio_w_stock",$A1788,$B$1,100)</f>
        <v>3.6827195467422</v>
      </c>
    </row>
    <row r="1789" spans="1:16" x14ac:dyDescent="0.25">
      <c r="A1789" s="2" t="s">
        <v>1787</v>
      </c>
      <c r="B1789" s="2" t="s">
        <v>7150</v>
      </c>
      <c r="C1789" s="3">
        <f ca="1">[1]!thsiFinD("ths_vol_ratio_stock",$A1789,$A$1,7,100)</f>
        <v>1.1052962696218001</v>
      </c>
      <c r="D1789" s="3">
        <f ca="1">[1]!thsiFinD("ths_cr_stock",$A1789,$A$1,7,100,100)</f>
        <v>25.206611570248</v>
      </c>
      <c r="E1789" s="3">
        <f ca="1">[1]!thsiFinD("ths_mfi_stock",$A1789,$A$1,7,100,100)</f>
        <v>29.768594251256001</v>
      </c>
      <c r="F1789" s="3">
        <f ca="1">[1]!thsiFinD("ths_expma_stock",$A1789,$A$1,7,100,100)</f>
        <v>1.3404826379132999</v>
      </c>
      <c r="G1789" s="3">
        <f ca="1">[1]!thsiFinD("ths_rsi_stock",$A1789,$A$1,7,100,100)</f>
        <v>34.513828360182004</v>
      </c>
      <c r="H1789" s="3">
        <f ca="1">[1]!thsiFinD("ths_adtm_stock",$A1789,$A$1,7,3,100,100,100)</f>
        <v>-0.44444444444443998</v>
      </c>
      <c r="I1789" s="3">
        <f ca="1">[1]!thsiFinD("ths_bbiboll_stock",$A1789,$A$1,7,3,100,100,100)</f>
        <v>1.45625</v>
      </c>
      <c r="J1789" s="3">
        <f ca="1">[1]!thsiFinD("ths_dptb_stock",$A1789,$A$1,7,104,100,100)</f>
        <v>0.42857142857142999</v>
      </c>
      <c r="K1789" s="3">
        <f ca="1">[1]!thsiFinD("ths_srmi_stock",$A1789,$A$1,7,100,100)</f>
        <v>-0.21341463414633999</v>
      </c>
      <c r="L1789" s="3">
        <f ca="1">[1]!thsiFinD("ths_atr_stock",$A1789,$A$1,7,101,100,100)</f>
        <v>0.16571428571429</v>
      </c>
      <c r="M1789" s="3">
        <f ca="1">[1]!thsiFinD("ths_vol_w_stock",$A1789,$A$1)/1000000</f>
        <v>182.84330700000001</v>
      </c>
      <c r="N1789" s="3">
        <f ca="1">[1]!thsiFinD("ths_turnover_ratio_w_stock",$A1789,$A$1)</f>
        <v>27.423135536701999</v>
      </c>
      <c r="O1789" s="3">
        <f ca="1">[1]!thsiFinD("ths_relative_chg_ratio_w_stock",$A1789,$A$1,104,100)</f>
        <v>-14.407231334016</v>
      </c>
      <c r="P1789" s="3">
        <f ca="1">[1]!thsiFinD("ths_chg_ratio_w_stock",$A1789,$B$1,100)</f>
        <v>5.4263565891473</v>
      </c>
    </row>
    <row r="1790" spans="1:16" x14ac:dyDescent="0.25">
      <c r="A1790" s="2" t="s">
        <v>1788</v>
      </c>
      <c r="B1790" s="2" t="s">
        <v>7151</v>
      </c>
      <c r="C1790" s="3">
        <f ca="1">[1]!thsiFinD("ths_vol_ratio_stock",$A1790,$A$1,7,100)</f>
        <v>0.58417449173369995</v>
      </c>
      <c r="D1790" s="3">
        <f ca="1">[1]!thsiFinD("ths_cr_stock",$A1790,$A$1,7,100,100)</f>
        <v>33.783783783784003</v>
      </c>
      <c r="E1790" s="3">
        <f ca="1">[1]!thsiFinD("ths_mfi_stock",$A1790,$A$1,7,100,100)</f>
        <v>21.572275245416002</v>
      </c>
      <c r="F1790" s="3">
        <f ca="1">[1]!thsiFinD("ths_expma_stock",$A1790,$A$1,7,100,100)</f>
        <v>1.3088878027373001</v>
      </c>
      <c r="G1790" s="3">
        <f ca="1">[1]!thsiFinD("ths_rsi_stock",$A1790,$A$1,7,100,100)</f>
        <v>42.441569284299</v>
      </c>
      <c r="H1790" s="3">
        <f ca="1">[1]!thsiFinD("ths_adtm_stock",$A1790,$A$1,7,3,100,100,100)</f>
        <v>-0.92500000000000004</v>
      </c>
      <c r="I1790" s="3">
        <f ca="1">[1]!thsiFinD("ths_bbiboll_stock",$A1790,$A$1,7,3,100,100,100)</f>
        <v>1.3259375</v>
      </c>
      <c r="J1790" s="3">
        <f ca="1">[1]!thsiFinD("ths_dptb_stock",$A1790,$A$1,7,104,100,100)</f>
        <v>0.42857142857142999</v>
      </c>
      <c r="K1790" s="3">
        <f ca="1">[1]!thsiFinD("ths_srmi_stock",$A1790,$A$1,7,100,100)</f>
        <v>-8.4507042253521E-2</v>
      </c>
      <c r="L1790" s="3">
        <f ca="1">[1]!thsiFinD("ths_atr_stock",$A1790,$A$1,7,101,100,100)</f>
        <v>9.7142857142857003E-2</v>
      </c>
      <c r="M1790" s="3">
        <f ca="1">[1]!thsiFinD("ths_vol_w_stock",$A1790,$A$1)/1000000</f>
        <v>34.394958000000003</v>
      </c>
      <c r="N1790" s="3">
        <f ca="1">[1]!thsiFinD("ths_turnover_ratio_w_stock",$A1790,$A$1)</f>
        <v>4.3531927943961</v>
      </c>
      <c r="O1790" s="3">
        <f ca="1">[1]!thsiFinD("ths_relative_chg_ratio_w_stock",$A1790,$A$1,104,100)</f>
        <v>0.16230508982493</v>
      </c>
      <c r="P1790" s="3">
        <f ca="1">[1]!thsiFinD("ths_chg_ratio_w_stock",$A1790,$B$1,100)</f>
        <v>-2.3076923076922999</v>
      </c>
    </row>
    <row r="1791" spans="1:16" x14ac:dyDescent="0.25">
      <c r="A1791" s="2" t="s">
        <v>1789</v>
      </c>
      <c r="B1791" s="2" t="s">
        <v>7152</v>
      </c>
      <c r="C1791" s="3">
        <f ca="1">[1]!thsiFinD("ths_vol_ratio_stock",$A1791,$A$1,7,100)</f>
        <v>0.53145323277529999</v>
      </c>
      <c r="D1791" s="3">
        <f ca="1">[1]!thsiFinD("ths_cr_stock",$A1791,$A$1,7,100,100)</f>
        <v>99.543378995433997</v>
      </c>
      <c r="E1791" s="3">
        <f ca="1">[1]!thsiFinD("ths_mfi_stock",$A1791,$A$1,7,100,100)</f>
        <v>53.206452308675999</v>
      </c>
      <c r="F1791" s="3">
        <f ca="1">[1]!thsiFinD("ths_expma_stock",$A1791,$A$1,7,100,100)</f>
        <v>9.8738827178011999</v>
      </c>
      <c r="G1791" s="3">
        <f ca="1">[1]!thsiFinD("ths_rsi_stock",$A1791,$A$1,7,100,100)</f>
        <v>40.206300949457003</v>
      </c>
      <c r="H1791" s="3">
        <f ca="1">[1]!thsiFinD("ths_adtm_stock",$A1791,$A$1,7,3,100,100,100)</f>
        <v>1.5053871520341E-15</v>
      </c>
      <c r="I1791" s="3">
        <f ca="1">[1]!thsiFinD("ths_bbiboll_stock",$A1791,$A$1,7,3,100,100,100)</f>
        <v>9.9451041666667006</v>
      </c>
      <c r="J1791" s="3">
        <f ca="1">[1]!thsiFinD("ths_dptb_stock",$A1791,$A$1,7,104,100,100)</f>
        <v>0.42857142857142999</v>
      </c>
      <c r="K1791" s="3">
        <f ca="1">[1]!thsiFinD("ths_srmi_stock",$A1791,$A$1,7,100,100)</f>
        <v>-8.2474226804124008E-3</v>
      </c>
      <c r="L1791" s="3">
        <f ca="1">[1]!thsiFinD("ths_atr_stock",$A1791,$A$1,7,101,100,100)</f>
        <v>0.65714285714286003</v>
      </c>
      <c r="M1791" s="3">
        <f ca="1">[1]!thsiFinD("ths_vol_w_stock",$A1791,$A$1)/1000000</f>
        <v>114.96795</v>
      </c>
      <c r="N1791" s="3">
        <f ca="1">[1]!thsiFinD("ths_turnover_ratio_w_stock",$A1791,$A$1)</f>
        <v>31.168963857824</v>
      </c>
      <c r="O1791" s="3">
        <f ca="1">[1]!thsiFinD("ths_relative_chg_ratio_w_stock",$A1791,$A$1,104,100)</f>
        <v>-6.3488708091061001</v>
      </c>
      <c r="P1791" s="3">
        <f ca="1">[1]!thsiFinD("ths_chg_ratio_w_stock",$A1791,$B$1,100)</f>
        <v>6.1330561330561997</v>
      </c>
    </row>
    <row r="1792" spans="1:16" x14ac:dyDescent="0.25">
      <c r="A1792" s="2" t="s">
        <v>1790</v>
      </c>
      <c r="B1792" s="2" t="s">
        <v>7153</v>
      </c>
      <c r="C1792" s="3">
        <f ca="1">[1]!thsiFinD("ths_vol_ratio_stock",$A1792,$A$1,7,100)</f>
        <v>0.90418239747633999</v>
      </c>
      <c r="D1792" s="3">
        <f ca="1">[1]!thsiFinD("ths_cr_stock",$A1792,$A$1,7,100,100)</f>
        <v>64.473684210526997</v>
      </c>
      <c r="E1792" s="3">
        <f ca="1">[1]!thsiFinD("ths_mfi_stock",$A1792,$A$1,7,100,100)</f>
        <v>33.384881126315001</v>
      </c>
      <c r="F1792" s="3">
        <f ca="1">[1]!thsiFinD("ths_expma_stock",$A1792,$A$1,7,100,100)</f>
        <v>4.8022090851441996</v>
      </c>
      <c r="G1792" s="3">
        <f ca="1">[1]!thsiFinD("ths_rsi_stock",$A1792,$A$1,7,100,100)</f>
        <v>32.757538624535997</v>
      </c>
      <c r="H1792" s="3">
        <f ca="1">[1]!thsiFinD("ths_adtm_stock",$A1792,$A$1,7,3,100,100,100)</f>
        <v>-0.46296296296296002</v>
      </c>
      <c r="I1792" s="3">
        <f ca="1">[1]!thsiFinD("ths_bbiboll_stock",$A1792,$A$1,7,3,100,100,100)</f>
        <v>4.8460416666667001</v>
      </c>
      <c r="J1792" s="3">
        <f ca="1">[1]!thsiFinD("ths_dptb_stock",$A1792,$A$1,7,104,100,100)</f>
        <v>0.28571428571428997</v>
      </c>
      <c r="K1792" s="3">
        <f ca="1">[1]!thsiFinD("ths_srmi_stock",$A1792,$A$1,7,100,100)</f>
        <v>-3.2786885245902002E-2</v>
      </c>
      <c r="L1792" s="3">
        <f ca="1">[1]!thsiFinD("ths_atr_stock",$A1792,$A$1,7,101,100,100)</f>
        <v>0.18142857142857</v>
      </c>
      <c r="M1792" s="3">
        <f ca="1">[1]!thsiFinD("ths_vol_w_stock",$A1792,$A$1)/1000000</f>
        <v>125.426211</v>
      </c>
      <c r="N1792" s="3">
        <f ca="1">[1]!thsiFinD("ths_turnover_ratio_w_stock",$A1792,$A$1)</f>
        <v>9.9320865406347991</v>
      </c>
      <c r="O1792" s="3">
        <f ca="1">[1]!thsiFinD("ths_relative_chg_ratio_w_stock",$A1792,$A$1,104,100)</f>
        <v>-5.0585784443115998</v>
      </c>
      <c r="P1792" s="3">
        <f ca="1">[1]!thsiFinD("ths_chg_ratio_w_stock",$A1792,$B$1,100)</f>
        <v>5.7203389830509002</v>
      </c>
    </row>
    <row r="1793" spans="1:16" x14ac:dyDescent="0.25">
      <c r="A1793" s="2" t="s">
        <v>1791</v>
      </c>
      <c r="B1793" s="2" t="s">
        <v>7154</v>
      </c>
      <c r="C1793" s="3">
        <f ca="1">[1]!thsiFinD("ths_vol_ratio_stock",$A1793,$A$1,7,100)</f>
        <v>0.79160183465036005</v>
      </c>
      <c r="D1793" s="3">
        <f ca="1">[1]!thsiFinD("ths_cr_stock",$A1793,$A$1,7,100,100)</f>
        <v>41.639344262294998</v>
      </c>
      <c r="E1793" s="3">
        <f ca="1">[1]!thsiFinD("ths_mfi_stock",$A1793,$A$1,7,100,100)</f>
        <v>27.371353831741001</v>
      </c>
      <c r="F1793" s="3">
        <f ca="1">[1]!thsiFinD("ths_expma_stock",$A1793,$A$1,7,100,100)</f>
        <v>6.5750916284425003</v>
      </c>
      <c r="G1793" s="3">
        <f ca="1">[1]!thsiFinD("ths_rsi_stock",$A1793,$A$1,7,100,100)</f>
        <v>33.741393585282999</v>
      </c>
      <c r="H1793" s="3">
        <f ca="1">[1]!thsiFinD("ths_adtm_stock",$A1793,$A$1,7,3,100,100,100)</f>
        <v>-0.56666666666666998</v>
      </c>
      <c r="I1793" s="3">
        <f ca="1">[1]!thsiFinD("ths_bbiboll_stock",$A1793,$A$1,7,3,100,100,100)</f>
        <v>6.6553125</v>
      </c>
      <c r="J1793" s="3">
        <f ca="1">[1]!thsiFinD("ths_dptb_stock",$A1793,$A$1,7,104,100,100)</f>
        <v>0.28571428571428997</v>
      </c>
      <c r="K1793" s="3">
        <f ca="1">[1]!thsiFinD("ths_srmi_stock",$A1793,$A$1,7,100,100)</f>
        <v>-5.0221565731166998E-2</v>
      </c>
      <c r="L1793" s="3">
        <f ca="1">[1]!thsiFinD("ths_atr_stock",$A1793,$A$1,7,101,100,100)</f>
        <v>0.20714285714285999</v>
      </c>
      <c r="M1793" s="3">
        <f ca="1">[1]!thsiFinD("ths_vol_w_stock",$A1793,$A$1)/1000000</f>
        <v>70.160026000000002</v>
      </c>
      <c r="N1793" s="3">
        <f ca="1">[1]!thsiFinD("ths_turnover_ratio_w_stock",$A1793,$A$1)</f>
        <v>8.2070183681237996</v>
      </c>
      <c r="O1793" s="3">
        <f ca="1">[1]!thsiFinD("ths_relative_chg_ratio_w_stock",$A1793,$A$1,104,100)</f>
        <v>-6.3783925845937004</v>
      </c>
      <c r="P1793" s="3">
        <f ca="1">[1]!thsiFinD("ths_chg_ratio_w_stock",$A1793,$B$1,100)</f>
        <v>2.3328149300156</v>
      </c>
    </row>
    <row r="1794" spans="1:16" x14ac:dyDescent="0.25">
      <c r="A1794" s="2" t="s">
        <v>1792</v>
      </c>
      <c r="B1794" s="2" t="s">
        <v>7155</v>
      </c>
      <c r="C1794" s="3">
        <f ca="1">[1]!thsiFinD("ths_vol_ratio_stock",$A1794,$A$1,7,100)</f>
        <v>0.37053295459070001</v>
      </c>
      <c r="D1794" s="3">
        <f ca="1">[1]!thsiFinD("ths_cr_stock",$A1794,$A$1,7,100,100)</f>
        <v>49.579831932772997</v>
      </c>
      <c r="E1794" s="3">
        <f ca="1">[1]!thsiFinD("ths_mfi_stock",$A1794,$A$1,7,100,100)</f>
        <v>50.080679251187</v>
      </c>
      <c r="F1794" s="3">
        <f ca="1">[1]!thsiFinD("ths_expma_stock",$A1794,$A$1,7,100,100)</f>
        <v>6.8501651020110002</v>
      </c>
      <c r="G1794" s="3">
        <f ca="1">[1]!thsiFinD("ths_rsi_stock",$A1794,$A$1,7,100,100)</f>
        <v>34.451519034817998</v>
      </c>
      <c r="H1794" s="3">
        <f ca="1">[1]!thsiFinD("ths_adtm_stock",$A1794,$A$1,7,3,100,100,100)</f>
        <v>0.33656957928803</v>
      </c>
      <c r="I1794" s="3">
        <f ca="1">[1]!thsiFinD("ths_bbiboll_stock",$A1794,$A$1,7,3,100,100,100)</f>
        <v>6.9067708333333</v>
      </c>
      <c r="J1794" s="3">
        <f ca="1">[1]!thsiFinD("ths_dptb_stock",$A1794,$A$1,7,104,100,100)</f>
        <v>0.57142857142856995</v>
      </c>
      <c r="K1794" s="3">
        <f ca="1">[1]!thsiFinD("ths_srmi_stock",$A1794,$A$1,7,100,100)</f>
        <v>-0.20595854922279999</v>
      </c>
      <c r="L1794" s="3">
        <f ca="1">[1]!thsiFinD("ths_atr_stock",$A1794,$A$1,7,101,100,100)</f>
        <v>0.94428571428570995</v>
      </c>
      <c r="M1794" s="3">
        <f ca="1">[1]!thsiFinD("ths_vol_w_stock",$A1794,$A$1)/1000000</f>
        <v>111.94558499999999</v>
      </c>
      <c r="N1794" s="3">
        <f ca="1">[1]!thsiFinD("ths_turnover_ratio_w_stock",$A1794,$A$1)</f>
        <v>48.127203784606003</v>
      </c>
      <c r="O1794" s="3">
        <f ca="1">[1]!thsiFinD("ths_relative_chg_ratio_w_stock",$A1794,$A$1,104,100)</f>
        <v>-29.620054589441999</v>
      </c>
      <c r="P1794" s="3">
        <f ca="1">[1]!thsiFinD("ths_chg_ratio_w_stock",$A1794,$B$1,100)</f>
        <v>1.141924959217</v>
      </c>
    </row>
    <row r="1795" spans="1:16" x14ac:dyDescent="0.25">
      <c r="A1795" s="2" t="s">
        <v>1793</v>
      </c>
      <c r="B1795" s="2" t="s">
        <v>7156</v>
      </c>
      <c r="C1795" s="3">
        <f ca="1">[1]!thsiFinD("ths_vol_ratio_stock",$A1795,$A$1,7,100)</f>
        <v>2.8144259049581999</v>
      </c>
      <c r="D1795" s="3">
        <f ca="1">[1]!thsiFinD("ths_cr_stock",$A1795,$A$1,7,100,100)</f>
        <v>149.75</v>
      </c>
      <c r="E1795" s="3">
        <f ca="1">[1]!thsiFinD("ths_mfi_stock",$A1795,$A$1,7,100,100)</f>
        <v>48.324969019569998</v>
      </c>
      <c r="F1795" s="3">
        <f ca="1">[1]!thsiFinD("ths_expma_stock",$A1795,$A$1,7,100,100)</f>
        <v>9.0680900768892005</v>
      </c>
      <c r="G1795" s="3">
        <f ca="1">[1]!thsiFinD("ths_rsi_stock",$A1795,$A$1,7,100,100)</f>
        <v>62.456134589694003</v>
      </c>
      <c r="H1795" s="3">
        <f ca="1">[1]!thsiFinD("ths_adtm_stock",$A1795,$A$1,7,3,100,100,100)</f>
        <v>-0.12056737588652</v>
      </c>
      <c r="I1795" s="3">
        <f ca="1">[1]!thsiFinD("ths_bbiboll_stock",$A1795,$A$1,7,3,100,100,100)</f>
        <v>9.11</v>
      </c>
      <c r="J1795" s="3">
        <f ca="1">[1]!thsiFinD("ths_dptb_stock",$A1795,$A$1,7,104,100,100)</f>
        <v>0.42857142857142999</v>
      </c>
      <c r="K1795" s="3">
        <f ca="1">[1]!thsiFinD("ths_srmi_stock",$A1795,$A$1,7,100,100)</f>
        <v>6.4089521871821001E-2</v>
      </c>
      <c r="L1795" s="3">
        <f ca="1">[1]!thsiFinD("ths_atr_stock",$A1795,$A$1,7,101,100,100)</f>
        <v>0.59142857142856997</v>
      </c>
      <c r="M1795" s="3">
        <f ca="1">[1]!thsiFinD("ths_vol_w_stock",$A1795,$A$1)/1000000</f>
        <v>28.297032000000002</v>
      </c>
      <c r="N1795" s="3">
        <f ca="1">[1]!thsiFinD("ths_turnover_ratio_w_stock",$A1795,$A$1)</f>
        <v>17.959478671393001</v>
      </c>
      <c r="O1795" s="3">
        <f ca="1">[1]!thsiFinD("ths_relative_chg_ratio_w_stock",$A1795,$A$1,104,100)</f>
        <v>4.0735101638206999</v>
      </c>
      <c r="P1795" s="3">
        <f ca="1">[1]!thsiFinD("ths_chg_ratio_w_stock",$A1795,$B$1,100)</f>
        <v>1.5259409969480999</v>
      </c>
    </row>
    <row r="1796" spans="1:16" x14ac:dyDescent="0.25">
      <c r="A1796" s="2" t="s">
        <v>1794</v>
      </c>
      <c r="B1796" s="2" t="s">
        <v>7157</v>
      </c>
      <c r="C1796" s="3">
        <f ca="1">[1]!thsiFinD("ths_vol_ratio_stock",$A1796,$A$1,7,100)</f>
        <v>1.1436245472241999</v>
      </c>
      <c r="D1796" s="3">
        <f ca="1">[1]!thsiFinD("ths_cr_stock",$A1796,$A$1,7,100,100)</f>
        <v>40.476190476191</v>
      </c>
      <c r="E1796" s="3">
        <f ca="1">[1]!thsiFinD("ths_mfi_stock",$A1796,$A$1,7,100,100)</f>
        <v>31.908079374618001</v>
      </c>
      <c r="F1796" s="3">
        <f ca="1">[1]!thsiFinD("ths_expma_stock",$A1796,$A$1,7,100,100)</f>
        <v>6.0044303789780002</v>
      </c>
      <c r="G1796" s="3">
        <f ca="1">[1]!thsiFinD("ths_rsi_stock",$A1796,$A$1,7,100,100)</f>
        <v>37.408899103614999</v>
      </c>
      <c r="H1796" s="3">
        <f ca="1">[1]!thsiFinD("ths_adtm_stock",$A1796,$A$1,7,3,100,100,100)</f>
        <v>-0.77500000000000002</v>
      </c>
      <c r="I1796" s="3">
        <f ca="1">[1]!thsiFinD("ths_bbiboll_stock",$A1796,$A$1,7,3,100,100,100)</f>
        <v>6.0909374999999999</v>
      </c>
      <c r="J1796" s="3">
        <f ca="1">[1]!thsiFinD("ths_dptb_stock",$A1796,$A$1,7,104,100,100)</f>
        <v>0.42857142857142999</v>
      </c>
      <c r="K1796" s="3">
        <f ca="1">[1]!thsiFinD("ths_srmi_stock",$A1796,$A$1,7,100,100)</f>
        <v>-6.3694267515923997E-2</v>
      </c>
      <c r="L1796" s="3">
        <f ca="1">[1]!thsiFinD("ths_atr_stock",$A1796,$A$1,7,101,100,100)</f>
        <v>0.26285714285714001</v>
      </c>
      <c r="M1796" s="3">
        <f ca="1">[1]!thsiFinD("ths_vol_w_stock",$A1796,$A$1)/1000000</f>
        <v>90.673115999999993</v>
      </c>
      <c r="N1796" s="3">
        <f ca="1">[1]!thsiFinD("ths_turnover_ratio_w_stock",$A1796,$A$1)</f>
        <v>11.663986331755</v>
      </c>
      <c r="O1796" s="3">
        <f ca="1">[1]!thsiFinD("ths_relative_chg_ratio_w_stock",$A1796,$A$1,104,100)</f>
        <v>-6.7997202266308001</v>
      </c>
      <c r="P1796" s="3">
        <f ca="1">[1]!thsiFinD("ths_chg_ratio_w_stock",$A1796,$B$1,100)</f>
        <v>2.3809523809524</v>
      </c>
    </row>
    <row r="1797" spans="1:16" x14ac:dyDescent="0.25">
      <c r="A1797" s="2" t="s">
        <v>1795</v>
      </c>
      <c r="B1797" s="2" t="s">
        <v>7158</v>
      </c>
      <c r="C1797" s="3">
        <f ca="1">[1]!thsiFinD("ths_vol_ratio_stock",$A1797,$A$1,7,100)</f>
        <v>1.5219880876976</v>
      </c>
      <c r="D1797" s="3">
        <f ca="1">[1]!thsiFinD("ths_cr_stock",$A1797,$A$1,7,100,100)</f>
        <v>-21.479329840759</v>
      </c>
      <c r="E1797" s="3">
        <f ca="1">[1]!thsiFinD("ths_mfi_stock",$A1797,$A$1,7,100,100)</f>
        <v>34.845248670895003</v>
      </c>
      <c r="F1797" s="3">
        <f ca="1">[1]!thsiFinD("ths_expma_stock",$A1797,$A$1,7,100,100)</f>
        <v>147.10343062081</v>
      </c>
      <c r="G1797" s="3">
        <f ca="1">[1]!thsiFinD("ths_rsi_stock",$A1797,$A$1,7,100,100)</f>
        <v>17.879661352027</v>
      </c>
      <c r="H1797" s="3">
        <f ca="1">[1]!thsiFinD("ths_adtm_stock",$A1797,$A$1,7,3,100,100,100)</f>
        <v>0.79281183932346999</v>
      </c>
      <c r="I1797" s="3">
        <f ca="1">[1]!thsiFinD("ths_bbiboll_stock",$A1797,$A$1,7,3,100,100,100)</f>
        <v>153.18333333333001</v>
      </c>
      <c r="J1797" s="3">
        <f ca="1">[1]!thsiFinD("ths_dptb_stock",$A1797,$A$1,7,104,100,100)</f>
        <v>0.71428571428570997</v>
      </c>
      <c r="K1797" s="3">
        <f ca="1">[1]!thsiFinD("ths_srmi_stock",$A1797,$A$1,7,100,100)</f>
        <v>-0.25770186335404</v>
      </c>
      <c r="L1797" s="3">
        <f ca="1">[1]!thsiFinD("ths_atr_stock",$A1797,$A$1,7,101,100,100)</f>
        <v>12.944285714286</v>
      </c>
      <c r="M1797" s="3">
        <f ca="1">[1]!thsiFinD("ths_vol_w_stock",$A1797,$A$1)/1000000</f>
        <v>135.18758299999999</v>
      </c>
      <c r="N1797" s="3">
        <f ca="1">[1]!thsiFinD("ths_turnover_ratio_w_stock",$A1797,$A$1)</f>
        <v>14.330859404168001</v>
      </c>
      <c r="O1797" s="3">
        <f ca="1">[1]!thsiFinD("ths_relative_chg_ratio_w_stock",$A1797,$A$1,104,100)</f>
        <v>-23.847359817659001</v>
      </c>
      <c r="P1797" s="3">
        <f ca="1">[1]!thsiFinD("ths_chg_ratio_w_stock",$A1797,$B$1,100)</f>
        <v>15.722533679190001</v>
      </c>
    </row>
    <row r="1798" spans="1:16" x14ac:dyDescent="0.25">
      <c r="A1798" s="2" t="s">
        <v>1796</v>
      </c>
      <c r="B1798" s="2" t="s">
        <v>7159</v>
      </c>
      <c r="C1798" s="3">
        <f ca="1">[1]!thsiFinD("ths_vol_ratio_stock",$A1798,$A$1,7,100)</f>
        <v>0.74856636540702004</v>
      </c>
      <c r="D1798" s="3">
        <f ca="1">[1]!thsiFinD("ths_cr_stock",$A1798,$A$1,7,100,100)</f>
        <v>27.019498607241999</v>
      </c>
      <c r="E1798" s="3">
        <f ca="1">[1]!thsiFinD("ths_mfi_stock",$A1798,$A$1,7,100,100)</f>
        <v>32.695126649452</v>
      </c>
      <c r="F1798" s="3">
        <f ca="1">[1]!thsiFinD("ths_expma_stock",$A1798,$A$1,7,100,100)</f>
        <v>3.9210082528664998</v>
      </c>
      <c r="G1798" s="3">
        <f ca="1">[1]!thsiFinD("ths_rsi_stock",$A1798,$A$1,7,100,100)</f>
        <v>27.343573254517</v>
      </c>
      <c r="H1798" s="3">
        <f ca="1">[1]!thsiFinD("ths_adtm_stock",$A1798,$A$1,7,3,100,100,100)</f>
        <v>-0.33962264150943</v>
      </c>
      <c r="I1798" s="3">
        <f ca="1">[1]!thsiFinD("ths_bbiboll_stock",$A1798,$A$1,7,3,100,100,100)</f>
        <v>4.0365624999999996</v>
      </c>
      <c r="J1798" s="3">
        <f ca="1">[1]!thsiFinD("ths_dptb_stock",$A1798,$A$1,7,104,100,100)</f>
        <v>0.57142857142856995</v>
      </c>
      <c r="K1798" s="3">
        <f ca="1">[1]!thsiFinD("ths_srmi_stock",$A1798,$A$1,7,100,100)</f>
        <v>-0.11904761904762</v>
      </c>
      <c r="L1798" s="3">
        <f ca="1">[1]!thsiFinD("ths_atr_stock",$A1798,$A$1,7,101,100,100)</f>
        <v>0.22571428571429</v>
      </c>
      <c r="M1798" s="3">
        <f ca="1">[1]!thsiFinD("ths_vol_w_stock",$A1798,$A$1)/1000000</f>
        <v>184.449331</v>
      </c>
      <c r="N1798" s="3">
        <f ca="1">[1]!thsiFinD("ths_turnover_ratio_w_stock",$A1798,$A$1)</f>
        <v>26.664528880243999</v>
      </c>
      <c r="O1798" s="3">
        <f ca="1">[1]!thsiFinD("ths_relative_chg_ratio_w_stock",$A1798,$A$1,104,100)</f>
        <v>-10.895387217867</v>
      </c>
      <c r="P1798" s="3">
        <f ca="1">[1]!thsiFinD("ths_chg_ratio_w_stock",$A1798,$B$1,100)</f>
        <v>4.8648648648649004</v>
      </c>
    </row>
    <row r="1799" spans="1:16" x14ac:dyDescent="0.25">
      <c r="A1799" s="2" t="s">
        <v>1797</v>
      </c>
      <c r="B1799" s="2" t="s">
        <v>7160</v>
      </c>
      <c r="C1799" s="3">
        <f ca="1">[1]!thsiFinD("ths_vol_ratio_stock",$A1799,$A$1,7,100)</f>
        <v>1.3144648861296999</v>
      </c>
      <c r="D1799" s="3">
        <f ca="1">[1]!thsiFinD("ths_cr_stock",$A1799,$A$1,7,100,100)</f>
        <v>14.939759036145</v>
      </c>
      <c r="E1799" s="3">
        <f ca="1">[1]!thsiFinD("ths_mfi_stock",$A1799,$A$1,7,100,100)</f>
        <v>25.05246289682</v>
      </c>
      <c r="F1799" s="3">
        <f ca="1">[1]!thsiFinD("ths_expma_stock",$A1799,$A$1,7,100,100)</f>
        <v>3.4838303424317001</v>
      </c>
      <c r="G1799" s="3">
        <f ca="1">[1]!thsiFinD("ths_rsi_stock",$A1799,$A$1,7,100,100)</f>
        <v>26.334900009131999</v>
      </c>
      <c r="H1799" s="3">
        <f ca="1">[1]!thsiFinD("ths_adtm_stock",$A1799,$A$1,7,3,100,100,100)</f>
        <v>-0.83146067415729996</v>
      </c>
      <c r="I1799" s="3">
        <f ca="1">[1]!thsiFinD("ths_bbiboll_stock",$A1799,$A$1,7,3,100,100,100)</f>
        <v>3.6089583333333</v>
      </c>
      <c r="J1799" s="3">
        <f ca="1">[1]!thsiFinD("ths_dptb_stock",$A1799,$A$1,7,104,100,100)</f>
        <v>0.42857142857142999</v>
      </c>
      <c r="K1799" s="3">
        <f ca="1">[1]!thsiFinD("ths_srmi_stock",$A1799,$A$1,7,100,100)</f>
        <v>-0.15844155844155999</v>
      </c>
      <c r="L1799" s="3">
        <f ca="1">[1]!thsiFinD("ths_atr_stock",$A1799,$A$1,7,101,100,100)</f>
        <v>0.23571428571429001</v>
      </c>
      <c r="M1799" s="3">
        <f ca="1">[1]!thsiFinD("ths_vol_w_stock",$A1799,$A$1)/1000000</f>
        <v>91.169695000000004</v>
      </c>
      <c r="N1799" s="3">
        <f ca="1">[1]!thsiFinD("ths_turnover_ratio_w_stock",$A1799,$A$1)</f>
        <v>16.964672944229001</v>
      </c>
      <c r="O1799" s="3">
        <f ca="1">[1]!thsiFinD("ths_relative_chg_ratio_w_stock",$A1799,$A$1,104,100)</f>
        <v>-17.394946818571999</v>
      </c>
      <c r="P1799" s="3">
        <f ca="1">[1]!thsiFinD("ths_chg_ratio_w_stock",$A1799,$B$1,100)</f>
        <v>5.2469135802468996</v>
      </c>
    </row>
    <row r="1800" spans="1:16" x14ac:dyDescent="0.25">
      <c r="A1800" s="2" t="s">
        <v>1798</v>
      </c>
      <c r="B1800" s="2" t="s">
        <v>7161</v>
      </c>
      <c r="C1800" s="3">
        <f ca="1">[1]!thsiFinD("ths_vol_ratio_stock",$A1800,$A$1,7,100)</f>
        <v>0.46171995625161999</v>
      </c>
      <c r="D1800" s="3">
        <f ca="1">[1]!thsiFinD("ths_cr_stock",$A1800,$A$1,7,100,100)</f>
        <v>0.95155709342562</v>
      </c>
      <c r="E1800" s="3">
        <f ca="1">[1]!thsiFinD("ths_mfi_stock",$A1800,$A$1,7,100,100)</f>
        <v>21.169400670653001</v>
      </c>
      <c r="F1800" s="3">
        <f ca="1">[1]!thsiFinD("ths_expma_stock",$A1800,$A$1,7,100,100)</f>
        <v>6.6939632334182999</v>
      </c>
      <c r="G1800" s="3">
        <f ca="1">[1]!thsiFinD("ths_rsi_stock",$A1800,$A$1,7,100,100)</f>
        <v>42.296397186575</v>
      </c>
      <c r="H1800" s="3">
        <f ca="1">[1]!thsiFinD("ths_adtm_stock",$A1800,$A$1,7,3,100,100,100)</f>
        <v>-0.92</v>
      </c>
      <c r="I1800" s="3">
        <f ca="1">[1]!thsiFinD("ths_bbiboll_stock",$A1800,$A$1,7,3,100,100,100)</f>
        <v>6.7242708333332999</v>
      </c>
      <c r="J1800" s="3">
        <f ca="1">[1]!thsiFinD("ths_dptb_stock",$A1800,$A$1,7,104,100,100)</f>
        <v>0.42857142857142999</v>
      </c>
      <c r="K1800" s="3">
        <f ca="1">[1]!thsiFinD("ths_srmi_stock",$A1800,$A$1,7,100,100)</f>
        <v>-0.20443349753695</v>
      </c>
      <c r="L1800" s="3">
        <f ca="1">[1]!thsiFinD("ths_atr_stock",$A1800,$A$1,7,101,100,100)</f>
        <v>0.62571428571429</v>
      </c>
      <c r="M1800" s="3">
        <f ca="1">[1]!thsiFinD("ths_vol_w_stock",$A1800,$A$1)/1000000</f>
        <v>45.417419000000002</v>
      </c>
      <c r="N1800" s="3">
        <f ca="1">[1]!thsiFinD("ths_turnover_ratio_w_stock",$A1800,$A$1)</f>
        <v>24.653704736066</v>
      </c>
      <c r="O1800" s="3">
        <f ca="1">[1]!thsiFinD("ths_relative_chg_ratio_w_stock",$A1800,$A$1,104,100)</f>
        <v>-11.826795727614</v>
      </c>
      <c r="P1800" s="3">
        <f ca="1">[1]!thsiFinD("ths_chg_ratio_w_stock",$A1800,$B$1,100)</f>
        <v>-1.3931888544891999</v>
      </c>
    </row>
    <row r="1801" spans="1:16" x14ac:dyDescent="0.25">
      <c r="A1801" s="2" t="s">
        <v>1799</v>
      </c>
      <c r="B1801" s="2" t="s">
        <v>7162</v>
      </c>
      <c r="C1801" s="3">
        <f ca="1">[1]!thsiFinD("ths_vol_ratio_stock",$A1801,$A$1,7,100)</f>
        <v>0.77335178104890001</v>
      </c>
      <c r="D1801" s="3">
        <f ca="1">[1]!thsiFinD("ths_cr_stock",$A1801,$A$1,7,100,100)</f>
        <v>18.71921182266</v>
      </c>
      <c r="E1801" s="3">
        <f ca="1">[1]!thsiFinD("ths_mfi_stock",$A1801,$A$1,7,100,100)</f>
        <v>10.97501684287</v>
      </c>
      <c r="F1801" s="3">
        <f ca="1">[1]!thsiFinD("ths_expma_stock",$A1801,$A$1,7,100,100)</f>
        <v>11.271881888874001</v>
      </c>
      <c r="G1801" s="3">
        <f ca="1">[1]!thsiFinD("ths_rsi_stock",$A1801,$A$1,7,100,100)</f>
        <v>32.859500258398</v>
      </c>
      <c r="H1801" s="3">
        <f ca="1">[1]!thsiFinD("ths_adtm_stock",$A1801,$A$1,7,3,100,100,100)</f>
        <v>-0.91666666666666996</v>
      </c>
      <c r="I1801" s="3">
        <f ca="1">[1]!thsiFinD("ths_bbiboll_stock",$A1801,$A$1,7,3,100,100,100)</f>
        <v>11.481145833333001</v>
      </c>
      <c r="J1801" s="3">
        <f ca="1">[1]!thsiFinD("ths_dptb_stock",$A1801,$A$1,7,104,100,100)</f>
        <v>0.57142857142856995</v>
      </c>
      <c r="K1801" s="3">
        <f ca="1">[1]!thsiFinD("ths_srmi_stock",$A1801,$A$1,7,100,100)</f>
        <v>-8.4096586178184995E-2</v>
      </c>
      <c r="L1801" s="3">
        <f ca="1">[1]!thsiFinD("ths_atr_stock",$A1801,$A$1,7,101,100,100)</f>
        <v>0.36</v>
      </c>
      <c r="M1801" s="3">
        <f ca="1">[1]!thsiFinD("ths_vol_w_stock",$A1801,$A$1)/1000000</f>
        <v>17.293147000000001</v>
      </c>
      <c r="N1801" s="3">
        <f ca="1">[1]!thsiFinD("ths_turnover_ratio_w_stock",$A1801,$A$1)</f>
        <v>9.1325894537270003</v>
      </c>
      <c r="O1801" s="3">
        <f ca="1">[1]!thsiFinD("ths_relative_chg_ratio_w_stock",$A1801,$A$1,104,100)</f>
        <v>-6.7750891572140004</v>
      </c>
      <c r="P1801" s="3">
        <f ca="1">[1]!thsiFinD("ths_chg_ratio_w_stock",$A1801,$B$1,100)</f>
        <v>-0.27272727272726999</v>
      </c>
    </row>
    <row r="1802" spans="1:16" x14ac:dyDescent="0.25">
      <c r="A1802" s="2" t="s">
        <v>1800</v>
      </c>
      <c r="B1802" s="2" t="s">
        <v>7163</v>
      </c>
      <c r="C1802" s="3">
        <f ca="1">[1]!thsiFinD("ths_vol_ratio_stock",$A1802,$A$1,7,100)</f>
        <v>0.60975306303692001</v>
      </c>
      <c r="D1802" s="3">
        <f ca="1">[1]!thsiFinD("ths_cr_stock",$A1802,$A$1,7,100,100)</f>
        <v>108.57142857143</v>
      </c>
      <c r="E1802" s="3">
        <f ca="1">[1]!thsiFinD("ths_mfi_stock",$A1802,$A$1,7,100,100)</f>
        <v>44.996804967136001</v>
      </c>
      <c r="F1802" s="3">
        <f ca="1">[1]!thsiFinD("ths_expma_stock",$A1802,$A$1,7,100,100)</f>
        <v>4.6540984188293004</v>
      </c>
      <c r="G1802" s="3">
        <f ca="1">[1]!thsiFinD("ths_rsi_stock",$A1802,$A$1,7,100,100)</f>
        <v>41.993257928093001</v>
      </c>
      <c r="H1802" s="3">
        <f ca="1">[1]!thsiFinD("ths_adtm_stock",$A1802,$A$1,7,3,100,100,100)</f>
        <v>-0.44444444444443998</v>
      </c>
      <c r="I1802" s="3">
        <f ca="1">[1]!thsiFinD("ths_bbiboll_stock",$A1802,$A$1,7,3,100,100,100)</f>
        <v>4.6869791666667</v>
      </c>
      <c r="J1802" s="3">
        <f ca="1">[1]!thsiFinD("ths_dptb_stock",$A1802,$A$1,7,104,100,100)</f>
        <v>0.71428571428570997</v>
      </c>
      <c r="K1802" s="3">
        <f ca="1">[1]!thsiFinD("ths_srmi_stock",$A1802,$A$1,7,100,100)</f>
        <v>0</v>
      </c>
      <c r="L1802" s="3">
        <f ca="1">[1]!thsiFinD("ths_atr_stock",$A1802,$A$1,7,101,100,100)</f>
        <v>0.21714285714286</v>
      </c>
      <c r="M1802" s="3">
        <f ca="1">[1]!thsiFinD("ths_vol_w_stock",$A1802,$A$1)/1000000</f>
        <v>426.73827299999999</v>
      </c>
      <c r="N1802" s="3">
        <f ca="1">[1]!thsiFinD("ths_turnover_ratio_w_stock",$A1802,$A$1)</f>
        <v>16.449471658652001</v>
      </c>
      <c r="O1802" s="3">
        <f ca="1">[1]!thsiFinD("ths_relative_chg_ratio_w_stock",$A1802,$A$1,104,100)</f>
        <v>-4.4210282435083998</v>
      </c>
      <c r="P1802" s="3">
        <f ca="1">[1]!thsiFinD("ths_chg_ratio_w_stock",$A1802,$B$1,100)</f>
        <v>-0.21834061135371</v>
      </c>
    </row>
    <row r="1803" spans="1:16" x14ac:dyDescent="0.25">
      <c r="A1803" s="2" t="s">
        <v>1801</v>
      </c>
      <c r="B1803" s="2" t="s">
        <v>7164</v>
      </c>
      <c r="C1803" s="3">
        <f ca="1">[1]!thsiFinD("ths_vol_ratio_stock",$A1803,$A$1,7,100)</f>
        <v>0.70779449462368005</v>
      </c>
      <c r="D1803" s="3">
        <f ca="1">[1]!thsiFinD("ths_cr_stock",$A1803,$A$1,7,100,100)</f>
        <v>29.023190442727</v>
      </c>
      <c r="E1803" s="3">
        <f ca="1">[1]!thsiFinD("ths_mfi_stock",$A1803,$A$1,7,100,100)</f>
        <v>13.479182174025</v>
      </c>
      <c r="F1803" s="3">
        <f ca="1">[1]!thsiFinD("ths_expma_stock",$A1803,$A$1,7,100,100)</f>
        <v>31.743640147632998</v>
      </c>
      <c r="G1803" s="3">
        <f ca="1">[1]!thsiFinD("ths_rsi_stock",$A1803,$A$1,7,100,100)</f>
        <v>35.240029043638003</v>
      </c>
      <c r="H1803" s="3">
        <f ca="1">[1]!thsiFinD("ths_adtm_stock",$A1803,$A$1,7,3,100,100,100)</f>
        <v>-0.34074074074074001</v>
      </c>
      <c r="I1803" s="3">
        <f ca="1">[1]!thsiFinD("ths_bbiboll_stock",$A1803,$A$1,7,3,100,100,100)</f>
        <v>31.983020833333001</v>
      </c>
      <c r="J1803" s="3">
        <f ca="1">[1]!thsiFinD("ths_dptb_stock",$A1803,$A$1,7,104,100,100)</f>
        <v>0.85714285714285998</v>
      </c>
      <c r="K1803" s="3">
        <f ca="1">[1]!thsiFinD("ths_srmi_stock",$A1803,$A$1,7,100,100)</f>
        <v>-4.7880451357120997E-2</v>
      </c>
      <c r="L1803" s="3">
        <f ca="1">[1]!thsiFinD("ths_atr_stock",$A1803,$A$1,7,101,100,100)</f>
        <v>0.88571428571429001</v>
      </c>
      <c r="M1803" s="3">
        <f ca="1">[1]!thsiFinD("ths_vol_w_stock",$A1803,$A$1)/1000000</f>
        <v>70.648892000000004</v>
      </c>
      <c r="N1803" s="3">
        <f ca="1">[1]!thsiFinD("ths_turnover_ratio_w_stock",$A1803,$A$1)</f>
        <v>5.7365580230443003</v>
      </c>
      <c r="O1803" s="3">
        <f ca="1">[1]!thsiFinD("ths_relative_chg_ratio_w_stock",$A1803,$A$1,104,100)</f>
        <v>-2.5488198712221002</v>
      </c>
      <c r="P1803" s="3">
        <f ca="1">[1]!thsiFinD("ths_chg_ratio_w_stock",$A1803,$B$1,100)</f>
        <v>7.7194106342089004</v>
      </c>
    </row>
    <row r="1804" spans="1:16" x14ac:dyDescent="0.25">
      <c r="A1804" s="2" t="s">
        <v>1802</v>
      </c>
      <c r="B1804" s="2" t="s">
        <v>7165</v>
      </c>
      <c r="C1804" s="3">
        <f ca="1">[1]!thsiFinD("ths_vol_ratio_stock",$A1804,$A$1,7,100)</f>
        <v>0.36911025756751997</v>
      </c>
      <c r="D1804" s="3">
        <f ca="1">[1]!thsiFinD("ths_cr_stock",$A1804,$A$1,7,100,100)</f>
        <v>1.0593220338983</v>
      </c>
      <c r="E1804" s="3">
        <f ca="1">[1]!thsiFinD("ths_mfi_stock",$A1804,$A$1,7,100,100)</f>
        <v>5.975816671125</v>
      </c>
      <c r="F1804" s="3">
        <f ca="1">[1]!thsiFinD("ths_expma_stock",$A1804,$A$1,7,100,100)</f>
        <v>3.9833182632175999</v>
      </c>
      <c r="G1804" s="3">
        <f ca="1">[1]!thsiFinD("ths_rsi_stock",$A1804,$A$1,7,100,100)</f>
        <v>31.644261640625</v>
      </c>
      <c r="H1804" s="3">
        <f ca="1">[1]!thsiFinD("ths_adtm_stock",$A1804,$A$1,7,3,100,100,100)</f>
        <v>-0.72307692307691995</v>
      </c>
      <c r="I1804" s="3">
        <f ca="1">[1]!thsiFinD("ths_bbiboll_stock",$A1804,$A$1,7,3,100,100,100)</f>
        <v>4.0721875000000001</v>
      </c>
      <c r="J1804" s="3">
        <f ca="1">[1]!thsiFinD("ths_dptb_stock",$A1804,$A$1,7,104,100,100)</f>
        <v>0.71428571428570997</v>
      </c>
      <c r="K1804" s="3">
        <f ca="1">[1]!thsiFinD("ths_srmi_stock",$A1804,$A$1,7,100,100)</f>
        <v>-0.18924731182796001</v>
      </c>
      <c r="L1804" s="3">
        <f ca="1">[1]!thsiFinD("ths_atr_stock",$A1804,$A$1,7,101,100,100)</f>
        <v>0.24857142857143</v>
      </c>
      <c r="M1804" s="3">
        <f ca="1">[1]!thsiFinD("ths_vol_w_stock",$A1804,$A$1)/1000000</f>
        <v>128.846878</v>
      </c>
      <c r="N1804" s="3">
        <f ca="1">[1]!thsiFinD("ths_turnover_ratio_w_stock",$A1804,$A$1)</f>
        <v>15.523001974830001</v>
      </c>
      <c r="O1804" s="3">
        <f ca="1">[1]!thsiFinD("ths_relative_chg_ratio_w_stock",$A1804,$A$1,104,100)</f>
        <v>-10.922600570552</v>
      </c>
      <c r="P1804" s="3">
        <f ca="1">[1]!thsiFinD("ths_chg_ratio_w_stock",$A1804,$B$1,100)</f>
        <v>5.8355437665782999</v>
      </c>
    </row>
    <row r="1805" spans="1:16" x14ac:dyDescent="0.25">
      <c r="A1805" s="2" t="s">
        <v>1803</v>
      </c>
      <c r="B1805" s="2" t="s">
        <v>7166</v>
      </c>
      <c r="C1805" s="3">
        <f ca="1">[1]!thsiFinD("ths_vol_ratio_stock",$A1805,$A$1,7,100)</f>
        <v>1.1317048884834999</v>
      </c>
      <c r="D1805" s="3">
        <f ca="1">[1]!thsiFinD("ths_cr_stock",$A1805,$A$1,7,100,100)</f>
        <v>43.644067796610997</v>
      </c>
      <c r="E1805" s="3">
        <f ca="1">[1]!thsiFinD("ths_mfi_stock",$A1805,$A$1,7,100,100)</f>
        <v>15.218835055186</v>
      </c>
      <c r="F1805" s="3">
        <f ca="1">[1]!thsiFinD("ths_expma_stock",$A1805,$A$1,7,100,100)</f>
        <v>5.1461480161847</v>
      </c>
      <c r="G1805" s="3">
        <f ca="1">[1]!thsiFinD("ths_rsi_stock",$A1805,$A$1,7,100,100)</f>
        <v>36.100333059755997</v>
      </c>
      <c r="H1805" s="3">
        <f ca="1">[1]!thsiFinD("ths_adtm_stock",$A1805,$A$1,7,3,100,100,100)</f>
        <v>-0.83333333333333004</v>
      </c>
      <c r="I1805" s="3">
        <f ca="1">[1]!thsiFinD("ths_bbiboll_stock",$A1805,$A$1,7,3,100,100,100)</f>
        <v>5.2094791666667</v>
      </c>
      <c r="J1805" s="3">
        <f ca="1">[1]!thsiFinD("ths_dptb_stock",$A1805,$A$1,7,104,100,100)</f>
        <v>0.71428571428570997</v>
      </c>
      <c r="K1805" s="3">
        <f ca="1">[1]!thsiFinD("ths_srmi_stock",$A1805,$A$1,7,100,100)</f>
        <v>-5.0561797752809001E-2</v>
      </c>
      <c r="L1805" s="3">
        <f ca="1">[1]!thsiFinD("ths_atr_stock",$A1805,$A$1,7,101,100,100)</f>
        <v>0.16714285714286001</v>
      </c>
      <c r="M1805" s="3">
        <f ca="1">[1]!thsiFinD("ths_vol_w_stock",$A1805,$A$1)/1000000</f>
        <v>31.313412</v>
      </c>
      <c r="N1805" s="3">
        <f ca="1">[1]!thsiFinD("ths_turnover_ratio_w_stock",$A1805,$A$1)</f>
        <v>3.9213354664877</v>
      </c>
      <c r="O1805" s="3">
        <f ca="1">[1]!thsiFinD("ths_relative_chg_ratio_w_stock",$A1805,$A$1,104,100)</f>
        <v>-4.5369430304757996</v>
      </c>
      <c r="P1805" s="3">
        <f ca="1">[1]!thsiFinD("ths_chg_ratio_w_stock",$A1805,$B$1,100)</f>
        <v>0.19723865877711999</v>
      </c>
    </row>
    <row r="1806" spans="1:16" x14ac:dyDescent="0.25">
      <c r="A1806" s="2" t="s">
        <v>1804</v>
      </c>
      <c r="B1806" s="2" t="s">
        <v>7167</v>
      </c>
      <c r="C1806" s="3">
        <f ca="1">[1]!thsiFinD("ths_vol_ratio_stock",$A1806,$A$1,7,100)</f>
        <v>1.0772471645024</v>
      </c>
      <c r="D1806" s="3">
        <f ca="1">[1]!thsiFinD("ths_cr_stock",$A1806,$A$1,7,100,100)</f>
        <v>105.36277602524</v>
      </c>
      <c r="E1806" s="3">
        <f ca="1">[1]!thsiFinD("ths_mfi_stock",$A1806,$A$1,7,100,100)</f>
        <v>44.766347108627002</v>
      </c>
      <c r="F1806" s="3">
        <f ca="1">[1]!thsiFinD("ths_expma_stock",$A1806,$A$1,7,100,100)</f>
        <v>7.7925514573513004</v>
      </c>
      <c r="G1806" s="3">
        <f ca="1">[1]!thsiFinD("ths_rsi_stock",$A1806,$A$1,7,100,100)</f>
        <v>39.889864246423002</v>
      </c>
      <c r="H1806" s="3">
        <f ca="1">[1]!thsiFinD("ths_adtm_stock",$A1806,$A$1,7,3,100,100,100)</f>
        <v>0.19444444444445</v>
      </c>
      <c r="I1806" s="3">
        <f ca="1">[1]!thsiFinD("ths_bbiboll_stock",$A1806,$A$1,7,3,100,100,100)</f>
        <v>7.8120833333333</v>
      </c>
      <c r="J1806" s="3">
        <f ca="1">[1]!thsiFinD("ths_dptb_stock",$A1806,$A$1,7,104,100,100)</f>
        <v>0.42857142857142999</v>
      </c>
      <c r="K1806" s="3">
        <f ca="1">[1]!thsiFinD("ths_srmi_stock",$A1806,$A$1,7,100,100)</f>
        <v>-7.7220077220076996E-3</v>
      </c>
      <c r="L1806" s="3">
        <f ca="1">[1]!thsiFinD("ths_atr_stock",$A1806,$A$1,7,101,100,100)</f>
        <v>0.31</v>
      </c>
      <c r="M1806" s="3">
        <f ca="1">[1]!thsiFinD("ths_vol_w_stock",$A1806,$A$1)/1000000</f>
        <v>94.389544000000001</v>
      </c>
      <c r="N1806" s="3">
        <f ca="1">[1]!thsiFinD("ths_turnover_ratio_w_stock",$A1806,$A$1)</f>
        <v>11.376244576088</v>
      </c>
      <c r="O1806" s="3">
        <f ca="1">[1]!thsiFinD("ths_relative_chg_ratio_w_stock",$A1806,$A$1,104,100)</f>
        <v>-4.4169028309672003</v>
      </c>
      <c r="P1806" s="3">
        <f ca="1">[1]!thsiFinD("ths_chg_ratio_w_stock",$A1806,$B$1,100)</f>
        <v>5.5771725032425001</v>
      </c>
    </row>
    <row r="1807" spans="1:16" x14ac:dyDescent="0.25">
      <c r="A1807" s="2" t="s">
        <v>1805</v>
      </c>
      <c r="B1807" s="2" t="s">
        <v>7168</v>
      </c>
      <c r="C1807" s="3">
        <f ca="1">[1]!thsiFinD("ths_vol_ratio_stock",$A1807,$A$1,7,100)</f>
        <v>0.70175552602052005</v>
      </c>
      <c r="D1807" s="3">
        <f ca="1">[1]!thsiFinD("ths_cr_stock",$A1807,$A$1,7,100,100)</f>
        <v>37.295690936107</v>
      </c>
      <c r="E1807" s="3">
        <f ca="1">[1]!thsiFinD("ths_mfi_stock",$A1807,$A$1,7,100,100)</f>
        <v>32.975400343939</v>
      </c>
      <c r="F1807" s="3">
        <f ca="1">[1]!thsiFinD("ths_expma_stock",$A1807,$A$1,7,100,100)</f>
        <v>8.6952502090876003</v>
      </c>
      <c r="G1807" s="3">
        <f ca="1">[1]!thsiFinD("ths_rsi_stock",$A1807,$A$1,7,100,100)</f>
        <v>47.938618679746</v>
      </c>
      <c r="H1807" s="3">
        <f ca="1">[1]!thsiFinD("ths_adtm_stock",$A1807,$A$1,7,3,100,100,100)</f>
        <v>-0.62025316455696</v>
      </c>
      <c r="I1807" s="3">
        <f ca="1">[1]!thsiFinD("ths_bbiboll_stock",$A1807,$A$1,7,3,100,100,100)</f>
        <v>8.6786458333333005</v>
      </c>
      <c r="J1807" s="3">
        <f ca="1">[1]!thsiFinD("ths_dptb_stock",$A1807,$A$1,7,104,100,100)</f>
        <v>0.71428571428570997</v>
      </c>
      <c r="K1807" s="3">
        <f ca="1">[1]!thsiFinD("ths_srmi_stock",$A1807,$A$1,7,100,100)</f>
        <v>-9.3291404612158998E-2</v>
      </c>
      <c r="L1807" s="3">
        <f ca="1">[1]!thsiFinD("ths_atr_stock",$A1807,$A$1,7,101,100,100)</f>
        <v>0.45</v>
      </c>
      <c r="M1807" s="3">
        <f ca="1">[1]!thsiFinD("ths_vol_w_stock",$A1807,$A$1)/1000000</f>
        <v>55.585360000000001</v>
      </c>
      <c r="N1807" s="3">
        <f ca="1">[1]!thsiFinD("ths_turnover_ratio_w_stock",$A1807,$A$1)</f>
        <v>11.341849884849999</v>
      </c>
      <c r="O1807" s="3">
        <f ca="1">[1]!thsiFinD("ths_relative_chg_ratio_w_stock",$A1807,$A$1,104,100)</f>
        <v>-4.8870911780126001</v>
      </c>
      <c r="P1807" s="3">
        <f ca="1">[1]!thsiFinD("ths_chg_ratio_w_stock",$A1807,$B$1,100)</f>
        <v>6.242774566474</v>
      </c>
    </row>
    <row r="1808" spans="1:16" x14ac:dyDescent="0.25">
      <c r="A1808" s="2" t="s">
        <v>1806</v>
      </c>
      <c r="B1808" s="2" t="s">
        <v>7169</v>
      </c>
      <c r="C1808" s="3">
        <f ca="1">[1]!thsiFinD("ths_vol_ratio_stock",$A1808,$A$1,7,100)</f>
        <v>0.66625571729272004</v>
      </c>
      <c r="D1808" s="3">
        <f ca="1">[1]!thsiFinD("ths_cr_stock",$A1808,$A$1,7,100,100)</f>
        <v>17.099236641221001</v>
      </c>
      <c r="E1808" s="3">
        <f ca="1">[1]!thsiFinD("ths_mfi_stock",$A1808,$A$1,7,100,100)</f>
        <v>0</v>
      </c>
      <c r="F1808" s="3">
        <f ca="1">[1]!thsiFinD("ths_expma_stock",$A1808,$A$1,7,100,100)</f>
        <v>19.618965241836001</v>
      </c>
      <c r="G1808" s="3">
        <f ca="1">[1]!thsiFinD("ths_rsi_stock",$A1808,$A$1,7,100,100)</f>
        <v>25.980133946372</v>
      </c>
      <c r="H1808" s="3">
        <f ca="1">[1]!thsiFinD("ths_adtm_stock",$A1808,$A$1,7,3,100,100,100)</f>
        <v>-0.89285714285714002</v>
      </c>
      <c r="I1808" s="3">
        <f ca="1">[1]!thsiFinD("ths_bbiboll_stock",$A1808,$A$1,7,3,100,100,100)</f>
        <v>20.106354166667</v>
      </c>
      <c r="J1808" s="3">
        <f ca="1">[1]!thsiFinD("ths_dptb_stock",$A1808,$A$1,7,104,100,100)</f>
        <v>0.57142857142856995</v>
      </c>
      <c r="K1808" s="3">
        <f ca="1">[1]!thsiFinD("ths_srmi_stock",$A1808,$A$1,7,100,100)</f>
        <v>-0.13345690454124001</v>
      </c>
      <c r="L1808" s="3">
        <f ca="1">[1]!thsiFinD("ths_atr_stock",$A1808,$A$1,7,101,100,100)</f>
        <v>1.0985714285714001</v>
      </c>
      <c r="M1808" s="3">
        <f ca="1">[1]!thsiFinD("ths_vol_w_stock",$A1808,$A$1)/1000000</f>
        <v>6.6193059999999999</v>
      </c>
      <c r="N1808" s="3">
        <f ca="1">[1]!thsiFinD("ths_turnover_ratio_w_stock",$A1808,$A$1)</f>
        <v>7.4541734234234003</v>
      </c>
      <c r="O1808" s="3">
        <f ca="1">[1]!thsiFinD("ths_relative_chg_ratio_w_stock",$A1808,$A$1,104,100)</f>
        <v>-10.149445509694999</v>
      </c>
      <c r="P1808" s="3">
        <f ca="1">[1]!thsiFinD("ths_chg_ratio_w_stock",$A1808,$B$1,100)</f>
        <v>0.85561497326202995</v>
      </c>
    </row>
    <row r="1809" spans="1:16" x14ac:dyDescent="0.25">
      <c r="A1809" s="2" t="s">
        <v>1807</v>
      </c>
      <c r="B1809" s="2" t="s">
        <v>7170</v>
      </c>
      <c r="C1809" s="3">
        <f ca="1">[1]!thsiFinD("ths_vol_ratio_stock",$A1809,$A$1,7,100)</f>
        <v>0.62866056579361995</v>
      </c>
      <c r="D1809" s="3">
        <f ca="1">[1]!thsiFinD("ths_cr_stock",$A1809,$A$1,7,100,100)</f>
        <v>53.893129770991997</v>
      </c>
      <c r="E1809" s="3">
        <f ca="1">[1]!thsiFinD("ths_mfi_stock",$A1809,$A$1,7,100,100)</f>
        <v>37.766698102178999</v>
      </c>
      <c r="F1809" s="3">
        <f ca="1">[1]!thsiFinD("ths_expma_stock",$A1809,$A$1,7,100,100)</f>
        <v>8.2899649349231002</v>
      </c>
      <c r="G1809" s="3">
        <f ca="1">[1]!thsiFinD("ths_rsi_stock",$A1809,$A$1,7,100,100)</f>
        <v>28.267000016160001</v>
      </c>
      <c r="H1809" s="3">
        <f ca="1">[1]!thsiFinD("ths_adtm_stock",$A1809,$A$1,7,3,100,100,100)</f>
        <v>-0.41447368421052999</v>
      </c>
      <c r="I1809" s="3">
        <f ca="1">[1]!thsiFinD("ths_bbiboll_stock",$A1809,$A$1,7,3,100,100,100)</f>
        <v>8.4501041666666996</v>
      </c>
      <c r="J1809" s="3">
        <f ca="1">[1]!thsiFinD("ths_dptb_stock",$A1809,$A$1,7,104,100,100)</f>
        <v>0.28571428571428997</v>
      </c>
      <c r="K1809" s="3">
        <f ca="1">[1]!thsiFinD("ths_srmi_stock",$A1809,$A$1,7,100,100)</f>
        <v>-5.5819477434679E-2</v>
      </c>
      <c r="L1809" s="3">
        <f ca="1">[1]!thsiFinD("ths_atr_stock",$A1809,$A$1,7,101,100,100)</f>
        <v>0.49428571428571</v>
      </c>
      <c r="M1809" s="3">
        <f ca="1">[1]!thsiFinD("ths_vol_w_stock",$A1809,$A$1)/1000000</f>
        <v>123.043126</v>
      </c>
      <c r="N1809" s="3">
        <f ca="1">[1]!thsiFinD("ths_turnover_ratio_w_stock",$A1809,$A$1)</f>
        <v>27.740899421521</v>
      </c>
      <c r="O1809" s="3">
        <f ca="1">[1]!thsiFinD("ths_relative_chg_ratio_w_stock",$A1809,$A$1,104,100)</f>
        <v>-10.310667883148</v>
      </c>
      <c r="P1809" s="3">
        <f ca="1">[1]!thsiFinD("ths_chg_ratio_w_stock",$A1809,$B$1,100)</f>
        <v>4.5283018867924998</v>
      </c>
    </row>
    <row r="1810" spans="1:16" x14ac:dyDescent="0.25">
      <c r="A1810" s="2" t="s">
        <v>1808</v>
      </c>
      <c r="B1810" s="2" t="s">
        <v>7171</v>
      </c>
      <c r="C1810" s="3">
        <f ca="1">[1]!thsiFinD("ths_vol_ratio_stock",$A1810,$A$1,7,100)</f>
        <v>0.93757407855326003</v>
      </c>
      <c r="D1810" s="3">
        <f ca="1">[1]!thsiFinD("ths_cr_stock",$A1810,$A$1,7,100,100)</f>
        <v>51.013513513512997</v>
      </c>
      <c r="E1810" s="3">
        <f ca="1">[1]!thsiFinD("ths_mfi_stock",$A1810,$A$1,7,100,100)</f>
        <v>13.755873321868</v>
      </c>
      <c r="F1810" s="3">
        <f ca="1">[1]!thsiFinD("ths_expma_stock",$A1810,$A$1,7,100,100)</f>
        <v>4.5415985083708001</v>
      </c>
      <c r="G1810" s="3">
        <f ca="1">[1]!thsiFinD("ths_rsi_stock",$A1810,$A$1,7,100,100)</f>
        <v>30.491879229329001</v>
      </c>
      <c r="H1810" s="3">
        <f ca="1">[1]!thsiFinD("ths_adtm_stock",$A1810,$A$1,7,3,100,100,100)</f>
        <v>-0.50877192982455999</v>
      </c>
      <c r="I1810" s="3">
        <f ca="1">[1]!thsiFinD("ths_bbiboll_stock",$A1810,$A$1,7,3,100,100,100)</f>
        <v>4.5962500000000004</v>
      </c>
      <c r="J1810" s="3">
        <f ca="1">[1]!thsiFinD("ths_dptb_stock",$A1810,$A$1,7,104,100,100)</f>
        <v>0.42857142857142999</v>
      </c>
      <c r="K1810" s="3">
        <f ca="1">[1]!thsiFinD("ths_srmi_stock",$A1810,$A$1,7,100,100)</f>
        <v>-5.7569296375266997E-2</v>
      </c>
      <c r="L1810" s="3">
        <f ca="1">[1]!thsiFinD("ths_atr_stock",$A1810,$A$1,7,101,100,100)</f>
        <v>0.21714285714286</v>
      </c>
      <c r="M1810" s="3">
        <f ca="1">[1]!thsiFinD("ths_vol_w_stock",$A1810,$A$1)/1000000</f>
        <v>90.918869000000001</v>
      </c>
      <c r="N1810" s="3">
        <f ca="1">[1]!thsiFinD("ths_turnover_ratio_w_stock",$A1810,$A$1)</f>
        <v>12.096528941927</v>
      </c>
      <c r="O1810" s="3">
        <f ca="1">[1]!thsiFinD("ths_relative_chg_ratio_w_stock",$A1810,$A$1,104,100)</f>
        <v>-8.5153808605882997</v>
      </c>
      <c r="P1810" s="3">
        <f ca="1">[1]!thsiFinD("ths_chg_ratio_w_stock",$A1810,$B$1,100)</f>
        <v>3.3936651583709998</v>
      </c>
    </row>
    <row r="1811" spans="1:16" x14ac:dyDescent="0.25">
      <c r="A1811" s="2" t="s">
        <v>1809</v>
      </c>
      <c r="B1811" s="2" t="s">
        <v>7172</v>
      </c>
      <c r="C1811" s="3">
        <f ca="1">[1]!thsiFinD("ths_vol_ratio_stock",$A1811,$A$1,7,100)</f>
        <v>1.3446650153098001</v>
      </c>
      <c r="D1811" s="3">
        <f ca="1">[1]!thsiFinD("ths_cr_stock",$A1811,$A$1,7,100,100)</f>
        <v>19.138755980860999</v>
      </c>
      <c r="E1811" s="3">
        <f ca="1">[1]!thsiFinD("ths_mfi_stock",$A1811,$A$1,7,100,100)</f>
        <v>28.552033742083999</v>
      </c>
      <c r="F1811" s="3">
        <f ca="1">[1]!thsiFinD("ths_expma_stock",$A1811,$A$1,7,100,100)</f>
        <v>2.1120164342936998</v>
      </c>
      <c r="G1811" s="3">
        <f ca="1">[1]!thsiFinD("ths_rsi_stock",$A1811,$A$1,7,100,100)</f>
        <v>28.411985280804998</v>
      </c>
      <c r="H1811" s="3">
        <f ca="1">[1]!thsiFinD("ths_adtm_stock",$A1811,$A$1,7,3,100,100,100)</f>
        <v>-0.78571428571429003</v>
      </c>
      <c r="I1811" s="3">
        <f ca="1">[1]!thsiFinD("ths_bbiboll_stock",$A1811,$A$1,7,3,100,100,100)</f>
        <v>2.1832291666666999</v>
      </c>
      <c r="J1811" s="3">
        <f ca="1">[1]!thsiFinD("ths_dptb_stock",$A1811,$A$1,7,104,100,100)</f>
        <v>0.42857142857142999</v>
      </c>
      <c r="K1811" s="3">
        <f ca="1">[1]!thsiFinD("ths_srmi_stock",$A1811,$A$1,7,100,100)</f>
        <v>-0.12608695652174001</v>
      </c>
      <c r="L1811" s="3">
        <f ca="1">[1]!thsiFinD("ths_atr_stock",$A1811,$A$1,7,101,100,100)</f>
        <v>0.12142857142857</v>
      </c>
      <c r="M1811" s="3">
        <f ca="1">[1]!thsiFinD("ths_vol_w_stock",$A1811,$A$1)/1000000</f>
        <v>295.15510399999999</v>
      </c>
      <c r="N1811" s="3">
        <f ca="1">[1]!thsiFinD("ths_turnover_ratio_w_stock",$A1811,$A$1)</f>
        <v>17.27514791027</v>
      </c>
      <c r="O1811" s="3">
        <f ca="1">[1]!thsiFinD("ths_relative_chg_ratio_w_stock",$A1811,$A$1,104,100)</f>
        <v>-15.027568327897001</v>
      </c>
      <c r="P1811" s="3">
        <f ca="1">[1]!thsiFinD("ths_chg_ratio_w_stock",$A1811,$B$1,100)</f>
        <v>1.9900497512438</v>
      </c>
    </row>
    <row r="1812" spans="1:16" x14ac:dyDescent="0.25">
      <c r="A1812" s="2" t="s">
        <v>1810</v>
      </c>
      <c r="B1812" s="2" t="s">
        <v>7173</v>
      </c>
      <c r="C1812" s="3">
        <f ca="1">[1]!thsiFinD("ths_vol_ratio_stock",$A1812,$A$1,7,100)</f>
        <v>1.0603763624911</v>
      </c>
      <c r="D1812" s="3">
        <f ca="1">[1]!thsiFinD("ths_cr_stock",$A1812,$A$1,7,100,100)</f>
        <v>17.073170731706998</v>
      </c>
      <c r="E1812" s="3">
        <f ca="1">[1]!thsiFinD("ths_mfi_stock",$A1812,$A$1,7,100,100)</f>
        <v>29.708779194942</v>
      </c>
      <c r="F1812" s="3">
        <f ca="1">[1]!thsiFinD("ths_expma_stock",$A1812,$A$1,7,100,100)</f>
        <v>4.3403450528535998</v>
      </c>
      <c r="G1812" s="3">
        <f ca="1">[1]!thsiFinD("ths_rsi_stock",$A1812,$A$1,7,100,100)</f>
        <v>30.011831061900999</v>
      </c>
      <c r="H1812" s="3">
        <f ca="1">[1]!thsiFinD("ths_adtm_stock",$A1812,$A$1,7,3,100,100,100)</f>
        <v>-0.74468085106382997</v>
      </c>
      <c r="I1812" s="3">
        <f ca="1">[1]!thsiFinD("ths_bbiboll_stock",$A1812,$A$1,7,3,100,100,100)</f>
        <v>4.4360416666667</v>
      </c>
      <c r="J1812" s="3">
        <f ca="1">[1]!thsiFinD("ths_dptb_stock",$A1812,$A$1,7,104,100,100)</f>
        <v>0.28571428571428997</v>
      </c>
      <c r="K1812" s="3">
        <f ca="1">[1]!thsiFinD("ths_srmi_stock",$A1812,$A$1,7,100,100)</f>
        <v>-8.8552915766739002E-2</v>
      </c>
      <c r="L1812" s="3">
        <f ca="1">[1]!thsiFinD("ths_atr_stock",$A1812,$A$1,7,101,100,100)</f>
        <v>0.17</v>
      </c>
      <c r="M1812" s="3">
        <f ca="1">[1]!thsiFinD("ths_vol_w_stock",$A1812,$A$1)/1000000</f>
        <v>51.701836</v>
      </c>
      <c r="N1812" s="3">
        <f ca="1">[1]!thsiFinD("ths_turnover_ratio_w_stock",$A1812,$A$1)</f>
        <v>7.2149944678238001</v>
      </c>
      <c r="O1812" s="3">
        <f ca="1">[1]!thsiFinD("ths_relative_chg_ratio_w_stock",$A1812,$A$1,104,100)</f>
        <v>-9.2797549960120005</v>
      </c>
      <c r="P1812" s="3">
        <f ca="1">[1]!thsiFinD("ths_chg_ratio_w_stock",$A1812,$B$1,100)</f>
        <v>-2.1327014218008999</v>
      </c>
    </row>
    <row r="1813" spans="1:16" x14ac:dyDescent="0.25">
      <c r="A1813" s="2" t="s">
        <v>1811</v>
      </c>
      <c r="B1813" s="2" t="s">
        <v>7174</v>
      </c>
      <c r="C1813" s="3">
        <f ca="1">[1]!thsiFinD("ths_vol_ratio_stock",$A1813,$A$1,7,100)</f>
        <v>0.75892668274367003</v>
      </c>
      <c r="D1813" s="3">
        <f ca="1">[1]!thsiFinD("ths_cr_stock",$A1813,$A$1,7,100,100)</f>
        <v>46.021505376344003</v>
      </c>
      <c r="E1813" s="3">
        <f ca="1">[1]!thsiFinD("ths_mfi_stock",$A1813,$A$1,7,100,100)</f>
        <v>18.622263767566</v>
      </c>
      <c r="F1813" s="3">
        <f ca="1">[1]!thsiFinD("ths_expma_stock",$A1813,$A$1,7,100,100)</f>
        <v>21.390920162223999</v>
      </c>
      <c r="G1813" s="3">
        <f ca="1">[1]!thsiFinD("ths_rsi_stock",$A1813,$A$1,7,100,100)</f>
        <v>33.016646087898998</v>
      </c>
      <c r="H1813" s="3">
        <f ca="1">[1]!thsiFinD("ths_adtm_stock",$A1813,$A$1,7,3,100,100,100)</f>
        <v>-0.80412371134020999</v>
      </c>
      <c r="I1813" s="3">
        <f ca="1">[1]!thsiFinD("ths_bbiboll_stock",$A1813,$A$1,7,3,100,100,100)</f>
        <v>21.529479166666999</v>
      </c>
      <c r="J1813" s="3">
        <f ca="1">[1]!thsiFinD("ths_dptb_stock",$A1813,$A$1,7,104,100,100)</f>
        <v>0.57142857142856995</v>
      </c>
      <c r="K1813" s="3">
        <f ca="1">[1]!thsiFinD("ths_srmi_stock",$A1813,$A$1,7,100,100)</f>
        <v>-7.5926753014739001E-2</v>
      </c>
      <c r="L1813" s="3">
        <f ca="1">[1]!thsiFinD("ths_atr_stock",$A1813,$A$1,7,101,100,100)</f>
        <v>0.97714285714285998</v>
      </c>
      <c r="M1813" s="3">
        <f ca="1">[1]!thsiFinD("ths_vol_w_stock",$A1813,$A$1)/1000000</f>
        <v>64.429219000000003</v>
      </c>
      <c r="N1813" s="3">
        <f ca="1">[1]!thsiFinD("ths_turnover_ratio_w_stock",$A1813,$A$1)</f>
        <v>18.991324932918999</v>
      </c>
      <c r="O1813" s="3">
        <f ca="1">[1]!thsiFinD("ths_relative_chg_ratio_w_stock",$A1813,$A$1,104,100)</f>
        <v>-7.0990127048860003</v>
      </c>
      <c r="P1813" s="3">
        <f ca="1">[1]!thsiFinD("ths_chg_ratio_w_stock",$A1813,$B$1,100)</f>
        <v>2.2716288061865999</v>
      </c>
    </row>
    <row r="1814" spans="1:16" x14ac:dyDescent="0.25">
      <c r="A1814" s="2" t="s">
        <v>1812</v>
      </c>
      <c r="B1814" s="2" t="s">
        <v>7175</v>
      </c>
      <c r="C1814" s="3">
        <f ca="1">[1]!thsiFinD("ths_vol_ratio_stock",$A1814,$A$1,7,100)</f>
        <v>0.82052007620574996</v>
      </c>
      <c r="D1814" s="3">
        <f ca="1">[1]!thsiFinD("ths_cr_stock",$A1814,$A$1,7,100,100)</f>
        <v>11.576354679803</v>
      </c>
      <c r="E1814" s="3">
        <f ca="1">[1]!thsiFinD("ths_mfi_stock",$A1814,$A$1,7,100,100)</f>
        <v>11.343510380968</v>
      </c>
      <c r="F1814" s="3">
        <f ca="1">[1]!thsiFinD("ths_expma_stock",$A1814,$A$1,7,100,100)</f>
        <v>4.5032205165838004</v>
      </c>
      <c r="G1814" s="3">
        <f ca="1">[1]!thsiFinD("ths_rsi_stock",$A1814,$A$1,7,100,100)</f>
        <v>27.187242349586999</v>
      </c>
      <c r="H1814" s="3">
        <f ca="1">[1]!thsiFinD("ths_adtm_stock",$A1814,$A$1,7,3,100,100,100)</f>
        <v>-0.79729729729730003</v>
      </c>
      <c r="I1814" s="3">
        <f ca="1">[1]!thsiFinD("ths_bbiboll_stock",$A1814,$A$1,7,3,100,100,100)</f>
        <v>4.6060416666666999</v>
      </c>
      <c r="J1814" s="3">
        <f ca="1">[1]!thsiFinD("ths_dptb_stock",$A1814,$A$1,7,104,100,100)</f>
        <v>0.42857142857142999</v>
      </c>
      <c r="K1814" s="3">
        <f ca="1">[1]!thsiFinD("ths_srmi_stock",$A1814,$A$1,7,100,100)</f>
        <v>-0.14342629482072</v>
      </c>
      <c r="L1814" s="3">
        <f ca="1">[1]!thsiFinD("ths_atr_stock",$A1814,$A$1,7,101,100,100)</f>
        <v>0.22428571428571001</v>
      </c>
      <c r="M1814" s="3">
        <f ca="1">[1]!thsiFinD("ths_vol_w_stock",$A1814,$A$1)/1000000</f>
        <v>67.695526999999998</v>
      </c>
      <c r="N1814" s="3">
        <f ca="1">[1]!thsiFinD("ths_turnover_ratio_w_stock",$A1814,$A$1)</f>
        <v>9.8822993659399998</v>
      </c>
      <c r="O1814" s="3">
        <f ca="1">[1]!thsiFinD("ths_relative_chg_ratio_w_stock",$A1814,$A$1,104,100)</f>
        <v>-12.969008041487999</v>
      </c>
      <c r="P1814" s="3">
        <f ca="1">[1]!thsiFinD("ths_chg_ratio_w_stock",$A1814,$B$1,100)</f>
        <v>0.23255813953488</v>
      </c>
    </row>
    <row r="1815" spans="1:16" x14ac:dyDescent="0.25">
      <c r="A1815" s="2" t="s">
        <v>1813</v>
      </c>
      <c r="B1815" s="2" t="s">
        <v>7176</v>
      </c>
      <c r="C1815" s="3">
        <f ca="1">[1]!thsiFinD("ths_vol_ratio_stock",$A1815,$A$1,7,100)</f>
        <v>1.4687504025444</v>
      </c>
      <c r="D1815" s="3">
        <f ca="1">[1]!thsiFinD("ths_cr_stock",$A1815,$A$1,7,100,100)</f>
        <v>23.75</v>
      </c>
      <c r="E1815" s="3">
        <f ca="1">[1]!thsiFinD("ths_mfi_stock",$A1815,$A$1,7,100,100)</f>
        <v>17.854873914079999</v>
      </c>
      <c r="F1815" s="3">
        <f ca="1">[1]!thsiFinD("ths_expma_stock",$A1815,$A$1,7,100,100)</f>
        <v>3.8862623258132998</v>
      </c>
      <c r="G1815" s="3">
        <f ca="1">[1]!thsiFinD("ths_rsi_stock",$A1815,$A$1,7,100,100)</f>
        <v>32.777601492871</v>
      </c>
      <c r="H1815" s="3">
        <f ca="1">[1]!thsiFinD("ths_adtm_stock",$A1815,$A$1,7,3,100,100,100)</f>
        <v>-0.82278481012658</v>
      </c>
      <c r="I1815" s="3">
        <f ca="1">[1]!thsiFinD("ths_bbiboll_stock",$A1815,$A$1,7,3,100,100,100)</f>
        <v>4.0057291666666996</v>
      </c>
      <c r="J1815" s="3">
        <f ca="1">[1]!thsiFinD("ths_dptb_stock",$A1815,$A$1,7,104,100,100)</f>
        <v>0.42857142857142999</v>
      </c>
      <c r="K1815" s="3">
        <f ca="1">[1]!thsiFinD("ths_srmi_stock",$A1815,$A$1,7,100,100)</f>
        <v>-0.13023255813953</v>
      </c>
      <c r="L1815" s="3">
        <f ca="1">[1]!thsiFinD("ths_atr_stock",$A1815,$A$1,7,101,100,100)</f>
        <v>0.25</v>
      </c>
      <c r="M1815" s="3">
        <f ca="1">[1]!thsiFinD("ths_vol_w_stock",$A1815,$A$1)/1000000</f>
        <v>33.250267999999998</v>
      </c>
      <c r="N1815" s="3">
        <f ca="1">[1]!thsiFinD("ths_turnover_ratio_w_stock",$A1815,$A$1)</f>
        <v>13.187202016006999</v>
      </c>
      <c r="O1815" s="3">
        <f ca="1">[1]!thsiFinD("ths_relative_chg_ratio_w_stock",$A1815,$A$1,104,100)</f>
        <v>-12.658207730688</v>
      </c>
      <c r="P1815" s="3">
        <f ca="1">[1]!thsiFinD("ths_chg_ratio_w_stock",$A1815,$B$1,100)</f>
        <v>-0.26737967914438998</v>
      </c>
    </row>
    <row r="1816" spans="1:16" x14ac:dyDescent="0.25">
      <c r="A1816" s="2" t="s">
        <v>1814</v>
      </c>
      <c r="B1816" s="2" t="s">
        <v>7177</v>
      </c>
      <c r="C1816" s="3">
        <f ca="1">[1]!thsiFinD("ths_vol_ratio_stock",$A1816,$A$1,7,100)</f>
        <v>1.1358235121616</v>
      </c>
      <c r="D1816" s="3">
        <f ca="1">[1]!thsiFinD("ths_cr_stock",$A1816,$A$1,7,100,100)</f>
        <v>61.090573012938997</v>
      </c>
      <c r="E1816" s="3">
        <f ca="1">[1]!thsiFinD("ths_mfi_stock",$A1816,$A$1,7,100,100)</f>
        <v>43.063259664977998</v>
      </c>
      <c r="F1816" s="3">
        <f ca="1">[1]!thsiFinD("ths_expma_stock",$A1816,$A$1,7,100,100)</f>
        <v>16.143842160365999</v>
      </c>
      <c r="G1816" s="3">
        <f ca="1">[1]!thsiFinD("ths_rsi_stock",$A1816,$A$1,7,100,100)</f>
        <v>40.071712107673001</v>
      </c>
      <c r="H1816" s="3">
        <f ca="1">[1]!thsiFinD("ths_adtm_stock",$A1816,$A$1,7,3,100,100,100)</f>
        <v>-0.11111111111110999</v>
      </c>
      <c r="I1816" s="3">
        <f ca="1">[1]!thsiFinD("ths_bbiboll_stock",$A1816,$A$1,7,3,100,100,100)</f>
        <v>16.335729166667001</v>
      </c>
      <c r="J1816" s="3">
        <f ca="1">[1]!thsiFinD("ths_dptb_stock",$A1816,$A$1,7,104,100,100)</f>
        <v>0.28571428571428997</v>
      </c>
      <c r="K1816" s="3">
        <f ca="1">[1]!thsiFinD("ths_srmi_stock",$A1816,$A$1,7,100,100)</f>
        <v>-5.4729327781082998E-2</v>
      </c>
      <c r="L1816" s="3">
        <f ca="1">[1]!thsiFinD("ths_atr_stock",$A1816,$A$1,7,101,100,100)</f>
        <v>0.86571428571428999</v>
      </c>
      <c r="M1816" s="3">
        <f ca="1">[1]!thsiFinD("ths_vol_w_stock",$A1816,$A$1)/1000000</f>
        <v>29.275500000000001</v>
      </c>
      <c r="N1816" s="3">
        <f ca="1">[1]!thsiFinD("ths_turnover_ratio_w_stock",$A1816,$A$1)</f>
        <v>14.19922021785</v>
      </c>
      <c r="O1816" s="3">
        <f ca="1">[1]!thsiFinD("ths_relative_chg_ratio_w_stock",$A1816,$A$1,104,100)</f>
        <v>-8.5158558297152993</v>
      </c>
      <c r="P1816" s="3">
        <f ca="1">[1]!thsiFinD("ths_chg_ratio_w_stock",$A1816,$B$1,100)</f>
        <v>6.8596601636249002</v>
      </c>
    </row>
    <row r="1817" spans="1:16" x14ac:dyDescent="0.25">
      <c r="A1817" s="2" t="s">
        <v>1815</v>
      </c>
      <c r="B1817" s="2" t="s">
        <v>7178</v>
      </c>
      <c r="C1817" s="3">
        <f ca="1">[1]!thsiFinD("ths_vol_ratio_stock",$A1817,$A$1,7,100)</f>
        <v>0.84831668930530002</v>
      </c>
      <c r="D1817" s="3">
        <f ca="1">[1]!thsiFinD("ths_cr_stock",$A1817,$A$1,7,100,100)</f>
        <v>36.734693877551003</v>
      </c>
      <c r="E1817" s="3">
        <f ca="1">[1]!thsiFinD("ths_mfi_stock",$A1817,$A$1,7,100,100)</f>
        <v>27.307338308127999</v>
      </c>
      <c r="F1817" s="3">
        <f ca="1">[1]!thsiFinD("ths_expma_stock",$A1817,$A$1,7,100,100)</f>
        <v>5.6617098368581003</v>
      </c>
      <c r="G1817" s="3">
        <f ca="1">[1]!thsiFinD("ths_rsi_stock",$A1817,$A$1,7,100,100)</f>
        <v>36.244467880499997</v>
      </c>
      <c r="H1817" s="3">
        <f ca="1">[1]!thsiFinD("ths_adtm_stock",$A1817,$A$1,7,3,100,100,100)</f>
        <v>-0.49206349206348998</v>
      </c>
      <c r="I1817" s="3">
        <f ca="1">[1]!thsiFinD("ths_bbiboll_stock",$A1817,$A$1,7,3,100,100,100)</f>
        <v>5.74</v>
      </c>
      <c r="J1817" s="3">
        <f ca="1">[1]!thsiFinD("ths_dptb_stock",$A1817,$A$1,7,104,100,100)</f>
        <v>0.71428571428570997</v>
      </c>
      <c r="K1817" s="3">
        <f ca="1">[1]!thsiFinD("ths_srmi_stock",$A1817,$A$1,7,100,100)</f>
        <v>-5.6951423785595E-2</v>
      </c>
      <c r="L1817" s="3">
        <f ca="1">[1]!thsiFinD("ths_atr_stock",$A1817,$A$1,7,101,100,100)</f>
        <v>0.19285714285714001</v>
      </c>
      <c r="M1817" s="3">
        <f ca="1">[1]!thsiFinD("ths_vol_w_stock",$A1817,$A$1)/1000000</f>
        <v>35.333967000000001</v>
      </c>
      <c r="N1817" s="3">
        <f ca="1">[1]!thsiFinD("ths_turnover_ratio_w_stock",$A1817,$A$1)</f>
        <v>4.2421638531808004</v>
      </c>
      <c r="O1817" s="3">
        <f ca="1">[1]!thsiFinD("ths_relative_chg_ratio_w_stock",$A1817,$A$1,104,100)</f>
        <v>-2.9358016227396</v>
      </c>
      <c r="P1817" s="3">
        <f ca="1">[1]!thsiFinD("ths_chg_ratio_w_stock",$A1817,$B$1,100)</f>
        <v>-3.0195381882771</v>
      </c>
    </row>
    <row r="1818" spans="1:16" x14ac:dyDescent="0.25">
      <c r="A1818" s="2" t="s">
        <v>1816</v>
      </c>
      <c r="B1818" s="2" t="s">
        <v>7179</v>
      </c>
      <c r="C1818" s="3">
        <f ca="1">[1]!thsiFinD("ths_vol_ratio_stock",$A1818,$A$1,7,100)</f>
        <v>1.2176239456033</v>
      </c>
      <c r="D1818" s="3">
        <f ca="1">[1]!thsiFinD("ths_cr_stock",$A1818,$A$1,7,100,100)</f>
        <v>25.874125874126001</v>
      </c>
      <c r="E1818" s="3">
        <f ca="1">[1]!thsiFinD("ths_mfi_stock",$A1818,$A$1,7,100,100)</f>
        <v>24.725523001909</v>
      </c>
      <c r="F1818" s="3">
        <f ca="1">[1]!thsiFinD("ths_expma_stock",$A1818,$A$1,7,100,100)</f>
        <v>3.9749529906759999</v>
      </c>
      <c r="G1818" s="3">
        <f ca="1">[1]!thsiFinD("ths_rsi_stock",$A1818,$A$1,7,100,100)</f>
        <v>32.053660194624001</v>
      </c>
      <c r="H1818" s="3">
        <f ca="1">[1]!thsiFinD("ths_adtm_stock",$A1818,$A$1,7,3,100,100,100)</f>
        <v>-0.78651685393257997</v>
      </c>
      <c r="I1818" s="3">
        <f ca="1">[1]!thsiFinD("ths_bbiboll_stock",$A1818,$A$1,7,3,100,100,100)</f>
        <v>4.1020833333333</v>
      </c>
      <c r="J1818" s="3">
        <f ca="1">[1]!thsiFinD("ths_dptb_stock",$A1818,$A$1,7,104,100,100)</f>
        <v>0.42857142857142999</v>
      </c>
      <c r="K1818" s="3">
        <f ca="1">[1]!thsiFinD("ths_srmi_stock",$A1818,$A$1,7,100,100)</f>
        <v>-0.12643678160919999</v>
      </c>
      <c r="L1818" s="3">
        <f ca="1">[1]!thsiFinD("ths_atr_stock",$A1818,$A$1,7,101,100,100)</f>
        <v>0.26714285714286001</v>
      </c>
      <c r="M1818" s="3">
        <f ca="1">[1]!thsiFinD("ths_vol_w_stock",$A1818,$A$1)/1000000</f>
        <v>62.012486000000003</v>
      </c>
      <c r="N1818" s="3">
        <f ca="1">[1]!thsiFinD("ths_turnover_ratio_w_stock",$A1818,$A$1)</f>
        <v>18.545786489516999</v>
      </c>
      <c r="O1818" s="3">
        <f ca="1">[1]!thsiFinD("ths_relative_chg_ratio_w_stock",$A1818,$A$1,104,100)</f>
        <v>-14.635901188202</v>
      </c>
      <c r="P1818" s="3">
        <f ca="1">[1]!thsiFinD("ths_chg_ratio_w_stock",$A1818,$B$1,100)</f>
        <v>4.4736842105262999</v>
      </c>
    </row>
    <row r="1819" spans="1:16" x14ac:dyDescent="0.25">
      <c r="A1819" s="2" t="s">
        <v>1817</v>
      </c>
      <c r="B1819" s="2" t="s">
        <v>7180</v>
      </c>
      <c r="C1819" s="3">
        <f ca="1">[1]!thsiFinD("ths_vol_ratio_stock",$A1819,$A$1,7,100)</f>
        <v>1.5441464671651</v>
      </c>
      <c r="D1819" s="3">
        <f ca="1">[1]!thsiFinD("ths_cr_stock",$A1819,$A$1,7,100,100)</f>
        <v>15.779467680608001</v>
      </c>
      <c r="E1819" s="3">
        <f ca="1">[1]!thsiFinD("ths_mfi_stock",$A1819,$A$1,7,100,100)</f>
        <v>18.745507881641998</v>
      </c>
      <c r="F1819" s="3">
        <f ca="1">[1]!thsiFinD("ths_expma_stock",$A1819,$A$1,7,100,100)</f>
        <v>4.8264489415613001</v>
      </c>
      <c r="G1819" s="3">
        <f ca="1">[1]!thsiFinD("ths_rsi_stock",$A1819,$A$1,7,100,100)</f>
        <v>28.998426775470001</v>
      </c>
      <c r="H1819" s="3">
        <f ca="1">[1]!thsiFinD("ths_adtm_stock",$A1819,$A$1,7,3,100,100,100)</f>
        <v>-0.94244604316546998</v>
      </c>
      <c r="I1819" s="3">
        <f ca="1">[1]!thsiFinD("ths_bbiboll_stock",$A1819,$A$1,7,3,100,100,100)</f>
        <v>4.9835416666667003</v>
      </c>
      <c r="J1819" s="3">
        <f ca="1">[1]!thsiFinD("ths_dptb_stock",$A1819,$A$1,7,104,100,100)</f>
        <v>0.57142857142856995</v>
      </c>
      <c r="K1819" s="3">
        <f ca="1">[1]!thsiFinD("ths_srmi_stock",$A1819,$A$1,7,100,100)</f>
        <v>-0.13966480446926999</v>
      </c>
      <c r="L1819" s="3">
        <f ca="1">[1]!thsiFinD("ths_atr_stock",$A1819,$A$1,7,101,100,100)</f>
        <v>0.28999999999999998</v>
      </c>
      <c r="M1819" s="3">
        <f ca="1">[1]!thsiFinD("ths_vol_w_stock",$A1819,$A$1)/1000000</f>
        <v>27.825659000000002</v>
      </c>
      <c r="N1819" s="3">
        <f ca="1">[1]!thsiFinD("ths_turnover_ratio_w_stock",$A1819,$A$1)</f>
        <v>9.2128864744557006</v>
      </c>
      <c r="O1819" s="3">
        <f ca="1">[1]!thsiFinD("ths_relative_chg_ratio_w_stock",$A1819,$A$1,104,100)</f>
        <v>-12.832045192661001</v>
      </c>
      <c r="P1819" s="3">
        <f ca="1">[1]!thsiFinD("ths_chg_ratio_w_stock",$A1819,$B$1,100)</f>
        <v>1.2987012987013</v>
      </c>
    </row>
    <row r="1820" spans="1:16" x14ac:dyDescent="0.25">
      <c r="A1820" s="2" t="s">
        <v>1818</v>
      </c>
      <c r="B1820" s="2" t="s">
        <v>7181</v>
      </c>
      <c r="C1820" s="3">
        <f ca="1">[1]!thsiFinD("ths_vol_ratio_stock",$A1820,$A$1,7,100)</f>
        <v>0.79047873964366</v>
      </c>
      <c r="D1820" s="3">
        <f ca="1">[1]!thsiFinD("ths_cr_stock",$A1820,$A$1,7,100,100)</f>
        <v>16.712328767123001</v>
      </c>
      <c r="E1820" s="3">
        <f ca="1">[1]!thsiFinD("ths_mfi_stock",$A1820,$A$1,7,100,100)</f>
        <v>11.942590648538999</v>
      </c>
      <c r="F1820" s="3">
        <f ca="1">[1]!thsiFinD("ths_expma_stock",$A1820,$A$1,7,100,100)</f>
        <v>4.1397813834903001</v>
      </c>
      <c r="G1820" s="3">
        <f ca="1">[1]!thsiFinD("ths_rsi_stock",$A1820,$A$1,7,100,100)</f>
        <v>37.904970055017003</v>
      </c>
      <c r="H1820" s="3">
        <f ca="1">[1]!thsiFinD("ths_adtm_stock",$A1820,$A$1,7,3,100,100,100)</f>
        <v>0</v>
      </c>
      <c r="I1820" s="3">
        <f ca="1">[1]!thsiFinD("ths_bbiboll_stock",$A1820,$A$1,7,3,100,100,100)</f>
        <v>4.2222916666666999</v>
      </c>
      <c r="J1820" s="3">
        <f ca="1">[1]!thsiFinD("ths_dptb_stock",$A1820,$A$1,7,104,100,100)</f>
        <v>0.57142857142856995</v>
      </c>
      <c r="K1820" s="3">
        <f ca="1">[1]!thsiFinD("ths_srmi_stock",$A1820,$A$1,7,100,100)</f>
        <v>-0.11930585683297</v>
      </c>
      <c r="L1820" s="3">
        <f ca="1">[1]!thsiFinD("ths_atr_stock",$A1820,$A$1,7,101,100,100)</f>
        <v>0.21714285714286</v>
      </c>
      <c r="M1820" s="3">
        <f ca="1">[1]!thsiFinD("ths_vol_w_stock",$A1820,$A$1)/1000000</f>
        <v>68.880221000000006</v>
      </c>
      <c r="N1820" s="3">
        <f ca="1">[1]!thsiFinD("ths_turnover_ratio_w_stock",$A1820,$A$1)</f>
        <v>17.82272932727</v>
      </c>
      <c r="O1820" s="3">
        <f ca="1">[1]!thsiFinD("ths_relative_chg_ratio_w_stock",$A1820,$A$1,104,100)</f>
        <v>-7.1436309832343996</v>
      </c>
      <c r="P1820" s="3">
        <f ca="1">[1]!thsiFinD("ths_chg_ratio_w_stock",$A1820,$B$1,100)</f>
        <v>-0.73891625615762002</v>
      </c>
    </row>
    <row r="1821" spans="1:16" x14ac:dyDescent="0.25">
      <c r="A1821" s="2" t="s">
        <v>1819</v>
      </c>
      <c r="B1821" s="2" t="s">
        <v>7182</v>
      </c>
      <c r="C1821" s="3">
        <f ca="1">[1]!thsiFinD("ths_vol_ratio_stock",$A1821,$A$1,7,100)</f>
        <v>0.56488432828912005</v>
      </c>
      <c r="D1821" s="3">
        <f ca="1">[1]!thsiFinD("ths_cr_stock",$A1821,$A$1,7,100,100)</f>
        <v>33.064516129032</v>
      </c>
      <c r="E1821" s="3">
        <f ca="1">[1]!thsiFinD("ths_mfi_stock",$A1821,$A$1,7,100,100)</f>
        <v>29.547992454947</v>
      </c>
      <c r="F1821" s="3">
        <f ca="1">[1]!thsiFinD("ths_expma_stock",$A1821,$A$1,7,100,100)</f>
        <v>6.6856513463461997</v>
      </c>
      <c r="G1821" s="3">
        <f ca="1">[1]!thsiFinD("ths_rsi_stock",$A1821,$A$1,7,100,100)</f>
        <v>35.548860331656002</v>
      </c>
      <c r="H1821" s="3">
        <f ca="1">[1]!thsiFinD("ths_adtm_stock",$A1821,$A$1,7,3,100,100,100)</f>
        <v>-0.15384615384615999</v>
      </c>
      <c r="I1821" s="3">
        <f ca="1">[1]!thsiFinD("ths_bbiboll_stock",$A1821,$A$1,7,3,100,100,100)</f>
        <v>6.7784374999999999</v>
      </c>
      <c r="J1821" s="3">
        <f ca="1">[1]!thsiFinD("ths_dptb_stock",$A1821,$A$1,7,104,100,100)</f>
        <v>0.28571428571428997</v>
      </c>
      <c r="K1821" s="3">
        <f ca="1">[1]!thsiFinD("ths_srmi_stock",$A1821,$A$1,7,100,100)</f>
        <v>-9.9585062240664005E-2</v>
      </c>
      <c r="L1821" s="3">
        <f ca="1">[1]!thsiFinD("ths_atr_stock",$A1821,$A$1,7,101,100,100)</f>
        <v>0.33</v>
      </c>
      <c r="M1821" s="3">
        <f ca="1">[1]!thsiFinD("ths_vol_w_stock",$A1821,$A$1)/1000000</f>
        <v>86.243008000000003</v>
      </c>
      <c r="N1821" s="3">
        <f ca="1">[1]!thsiFinD("ths_turnover_ratio_w_stock",$A1821,$A$1)</f>
        <v>12.12327181963</v>
      </c>
      <c r="O1821" s="3">
        <f ca="1">[1]!thsiFinD("ths_relative_chg_ratio_w_stock",$A1821,$A$1,104,100)</f>
        <v>-9.2952748823587008</v>
      </c>
      <c r="P1821" s="3">
        <f ca="1">[1]!thsiFinD("ths_chg_ratio_w_stock",$A1821,$B$1,100)</f>
        <v>13.056835637481001</v>
      </c>
    </row>
    <row r="1822" spans="1:16" x14ac:dyDescent="0.25">
      <c r="A1822" s="2" t="s">
        <v>1820</v>
      </c>
      <c r="B1822" s="2" t="s">
        <v>7183</v>
      </c>
      <c r="C1822" s="3">
        <f ca="1">[1]!thsiFinD("ths_vol_ratio_stock",$A1822,$A$1,7,100)</f>
        <v>0.83869541596113995</v>
      </c>
      <c r="D1822" s="3">
        <f ca="1">[1]!thsiFinD("ths_cr_stock",$A1822,$A$1,7,100,100)</f>
        <v>16.129032258064999</v>
      </c>
      <c r="E1822" s="3">
        <f ca="1">[1]!thsiFinD("ths_mfi_stock",$A1822,$A$1,7,100,100)</f>
        <v>22.365825240677001</v>
      </c>
      <c r="F1822" s="3">
        <f ca="1">[1]!thsiFinD("ths_expma_stock",$A1822,$A$1,7,100,100)</f>
        <v>1.2616607249206999</v>
      </c>
      <c r="G1822" s="3">
        <f ca="1">[1]!thsiFinD("ths_rsi_stock",$A1822,$A$1,7,100,100)</f>
        <v>25.554496857937</v>
      </c>
      <c r="H1822" s="3">
        <f ca="1">[1]!thsiFinD("ths_adtm_stock",$A1822,$A$1,7,3,100,100,100)</f>
        <v>-0.8</v>
      </c>
      <c r="I1822" s="3">
        <f ca="1">[1]!thsiFinD("ths_bbiboll_stock",$A1822,$A$1,7,3,100,100,100)</f>
        <v>1.3498958333333</v>
      </c>
      <c r="J1822" s="3">
        <f ca="1">[1]!thsiFinD("ths_dptb_stock",$A1822,$A$1,7,104,100,100)</f>
        <v>0.57142857142856995</v>
      </c>
      <c r="K1822" s="3">
        <f ca="1">[1]!thsiFinD("ths_srmi_stock",$A1822,$A$1,7,100,100)</f>
        <v>-0.31515151515152001</v>
      </c>
      <c r="L1822" s="3">
        <f ca="1">[1]!thsiFinD("ths_atr_stock",$A1822,$A$1,7,101,100,100)</f>
        <v>0.20428571428570999</v>
      </c>
      <c r="M1822" s="3">
        <f ca="1">[1]!thsiFinD("ths_vol_w_stock",$A1822,$A$1)/1000000</f>
        <v>104.91836499999999</v>
      </c>
      <c r="N1822" s="3">
        <f ca="1">[1]!thsiFinD("ths_turnover_ratio_w_stock",$A1822,$A$1)</f>
        <v>32.360354097989998</v>
      </c>
      <c r="O1822" s="3">
        <f ca="1">[1]!thsiFinD("ths_relative_chg_ratio_w_stock",$A1822,$A$1,104,100)</f>
        <v>-20.816715889196001</v>
      </c>
      <c r="P1822" s="3">
        <f ca="1">[1]!thsiFinD("ths_chg_ratio_w_stock",$A1822,$B$1,100)</f>
        <v>15.929203539823</v>
      </c>
    </row>
    <row r="1823" spans="1:16" x14ac:dyDescent="0.25">
      <c r="A1823" s="2" t="s">
        <v>1821</v>
      </c>
      <c r="B1823" s="2" t="s">
        <v>7184</v>
      </c>
      <c r="C1823" s="3">
        <f ca="1">[1]!thsiFinD("ths_vol_ratio_stock",$A1823,$A$1,7,100)</f>
        <v>0.90745319109556</v>
      </c>
      <c r="D1823" s="3">
        <f ca="1">[1]!thsiFinD("ths_cr_stock",$A1823,$A$1,7,100,100)</f>
        <v>58.226371061843999</v>
      </c>
      <c r="E1823" s="3">
        <f ca="1">[1]!thsiFinD("ths_mfi_stock",$A1823,$A$1,7,100,100)</f>
        <v>45.778586424829001</v>
      </c>
      <c r="F1823" s="3">
        <f ca="1">[1]!thsiFinD("ths_expma_stock",$A1823,$A$1,7,100,100)</f>
        <v>21.212517821018</v>
      </c>
      <c r="G1823" s="3">
        <f ca="1">[1]!thsiFinD("ths_rsi_stock",$A1823,$A$1,7,100,100)</f>
        <v>23.748299357617</v>
      </c>
      <c r="H1823" s="3">
        <f ca="1">[1]!thsiFinD("ths_adtm_stock",$A1823,$A$1,7,3,100,100,100)</f>
        <v>-0.42523364485981002</v>
      </c>
      <c r="I1823" s="3">
        <f ca="1">[1]!thsiFinD("ths_bbiboll_stock",$A1823,$A$1,7,3,100,100,100)</f>
        <v>21.414791666667</v>
      </c>
      <c r="J1823" s="3">
        <f ca="1">[1]!thsiFinD("ths_dptb_stock",$A1823,$A$1,7,104,100,100)</f>
        <v>0.71428571428570997</v>
      </c>
      <c r="K1823" s="3">
        <f ca="1">[1]!thsiFinD("ths_srmi_stock",$A1823,$A$1,7,100,100)</f>
        <v>-3.8389513108614E-2</v>
      </c>
      <c r="L1823" s="3">
        <f ca="1">[1]!thsiFinD("ths_atr_stock",$A1823,$A$1,7,101,100,100)</f>
        <v>0.65</v>
      </c>
      <c r="M1823" s="3">
        <f ca="1">[1]!thsiFinD("ths_vol_w_stock",$A1823,$A$1)/1000000</f>
        <v>104.375208</v>
      </c>
      <c r="N1823" s="3">
        <f ca="1">[1]!thsiFinD("ths_turnover_ratio_w_stock",$A1823,$A$1)</f>
        <v>13.421241796859</v>
      </c>
      <c r="O1823" s="3">
        <f ca="1">[1]!thsiFinD("ths_relative_chg_ratio_w_stock",$A1823,$A$1,104,100)</f>
        <v>-5.7038727286902002</v>
      </c>
      <c r="P1823" s="3">
        <f ca="1">[1]!thsiFinD("ths_chg_ratio_w_stock",$A1823,$B$1,100)</f>
        <v>5.5501460564752003</v>
      </c>
    </row>
    <row r="1824" spans="1:16" x14ac:dyDescent="0.25">
      <c r="A1824" s="2" t="s">
        <v>1822</v>
      </c>
      <c r="B1824" s="2" t="s">
        <v>7185</v>
      </c>
      <c r="C1824" s="3">
        <f ca="1">[1]!thsiFinD("ths_vol_ratio_stock",$A1824,$A$1,7,100)</f>
        <v>1.0805990616715999</v>
      </c>
      <c r="D1824" s="3">
        <f ca="1">[1]!thsiFinD("ths_cr_stock",$A1824,$A$1,7,100,100)</f>
        <v>12.295081967212999</v>
      </c>
      <c r="E1824" s="3">
        <f ca="1">[1]!thsiFinD("ths_mfi_stock",$A1824,$A$1,7,100,100)</f>
        <v>14.266011672747</v>
      </c>
      <c r="F1824" s="3">
        <f ca="1">[1]!thsiFinD("ths_expma_stock",$A1824,$A$1,7,100,100)</f>
        <v>7.1996717772540002</v>
      </c>
      <c r="G1824" s="3">
        <f ca="1">[1]!thsiFinD("ths_rsi_stock",$A1824,$A$1,7,100,100)</f>
        <v>27.786464688028001</v>
      </c>
      <c r="H1824" s="3">
        <f ca="1">[1]!thsiFinD("ths_adtm_stock",$A1824,$A$1,7,3,100,100,100)</f>
        <v>-0.890625</v>
      </c>
      <c r="I1824" s="3">
        <f ca="1">[1]!thsiFinD("ths_bbiboll_stock",$A1824,$A$1,7,3,100,100,100)</f>
        <v>7.3804166666666999</v>
      </c>
      <c r="J1824" s="3">
        <f ca="1">[1]!thsiFinD("ths_dptb_stock",$A1824,$A$1,7,104,100,100)</f>
        <v>0.42857142857142999</v>
      </c>
      <c r="K1824" s="3">
        <f ca="1">[1]!thsiFinD("ths_srmi_stock",$A1824,$A$1,7,100,100)</f>
        <v>-0.14321295143213</v>
      </c>
      <c r="L1824" s="3">
        <f ca="1">[1]!thsiFinD("ths_atr_stock",$A1824,$A$1,7,101,100,100)</f>
        <v>0.40142857142857002</v>
      </c>
      <c r="M1824" s="3">
        <f ca="1">[1]!thsiFinD("ths_vol_w_stock",$A1824,$A$1)/1000000</f>
        <v>23.524509999999999</v>
      </c>
      <c r="N1824" s="3">
        <f ca="1">[1]!thsiFinD("ths_turnover_ratio_w_stock",$A1824,$A$1)</f>
        <v>12.559351781082</v>
      </c>
      <c r="O1824" s="3">
        <f ca="1">[1]!thsiFinD("ths_relative_chg_ratio_w_stock",$A1824,$A$1,104,100)</f>
        <v>-12.305888294399001</v>
      </c>
      <c r="P1824" s="3">
        <f ca="1">[1]!thsiFinD("ths_chg_ratio_w_stock",$A1824,$B$1,100)</f>
        <v>2.1802325581395001</v>
      </c>
    </row>
    <row r="1825" spans="1:16" x14ac:dyDescent="0.25">
      <c r="A1825" s="2" t="s">
        <v>1823</v>
      </c>
      <c r="B1825" s="2" t="s">
        <v>7186</v>
      </c>
      <c r="C1825" s="3">
        <f ca="1">[1]!thsiFinD("ths_vol_ratio_stock",$A1825,$A$1,7,100)</f>
        <v>0.58579394904876003</v>
      </c>
      <c r="D1825" s="3">
        <f ca="1">[1]!thsiFinD("ths_cr_stock",$A1825,$A$1,7,100,100)</f>
        <v>25.214198286414</v>
      </c>
      <c r="E1825" s="3">
        <f ca="1">[1]!thsiFinD("ths_mfi_stock",$A1825,$A$1,7,100,100)</f>
        <v>8.6412136896699003</v>
      </c>
      <c r="F1825" s="3">
        <f ca="1">[1]!thsiFinD("ths_expma_stock",$A1825,$A$1,7,100,100)</f>
        <v>9.0783310501798997</v>
      </c>
      <c r="G1825" s="3">
        <f ca="1">[1]!thsiFinD("ths_rsi_stock",$A1825,$A$1,7,100,100)</f>
        <v>32.030708729593002</v>
      </c>
      <c r="H1825" s="3">
        <f ca="1">[1]!thsiFinD("ths_adtm_stock",$A1825,$A$1,7,3,100,100,100)</f>
        <v>-0.79605263157895001</v>
      </c>
      <c r="I1825" s="3">
        <f ca="1">[1]!thsiFinD("ths_bbiboll_stock",$A1825,$A$1,7,3,100,100,100)</f>
        <v>9.1863541666666997</v>
      </c>
      <c r="J1825" s="3">
        <f ca="1">[1]!thsiFinD("ths_dptb_stock",$A1825,$A$1,7,104,100,100)</f>
        <v>0.28571428571428997</v>
      </c>
      <c r="K1825" s="3">
        <f ca="1">[1]!thsiFinD("ths_srmi_stock",$A1825,$A$1,7,100,100)</f>
        <v>-0.12173038229376</v>
      </c>
      <c r="L1825" s="3">
        <f ca="1">[1]!thsiFinD("ths_atr_stock",$A1825,$A$1,7,101,100,100)</f>
        <v>0.5</v>
      </c>
      <c r="M1825" s="3">
        <f ca="1">[1]!thsiFinD("ths_vol_w_stock",$A1825,$A$1)/1000000</f>
        <v>45.467540999999997</v>
      </c>
      <c r="N1825" s="3">
        <f ca="1">[1]!thsiFinD("ths_turnover_ratio_w_stock",$A1825,$A$1)</f>
        <v>8.8239697037077995</v>
      </c>
      <c r="O1825" s="3">
        <f ca="1">[1]!thsiFinD("ths_relative_chg_ratio_w_stock",$A1825,$A$1,104,100)</f>
        <v>-12.099001442838</v>
      </c>
      <c r="P1825" s="3">
        <f ca="1">[1]!thsiFinD("ths_chg_ratio_w_stock",$A1825,$B$1,100)</f>
        <v>6.6437571592211002</v>
      </c>
    </row>
    <row r="1826" spans="1:16" x14ac:dyDescent="0.25">
      <c r="A1826" s="2" t="s">
        <v>1824</v>
      </c>
      <c r="B1826" s="2" t="s">
        <v>7187</v>
      </c>
      <c r="C1826" s="3">
        <f ca="1">[1]!thsiFinD("ths_vol_ratio_stock",$A1826,$A$1,7,100)</f>
        <v>0.71044991611454</v>
      </c>
      <c r="D1826" s="3">
        <f ca="1">[1]!thsiFinD("ths_cr_stock",$A1826,$A$1,7,100,100)</f>
        <v>121.97867298577999</v>
      </c>
      <c r="E1826" s="3">
        <f ca="1">[1]!thsiFinD("ths_mfi_stock",$A1826,$A$1,7,100,100)</f>
        <v>52.607822817780999</v>
      </c>
      <c r="F1826" s="3">
        <f ca="1">[1]!thsiFinD("ths_expma_stock",$A1826,$A$1,7,100,100)</f>
        <v>15.308301570345</v>
      </c>
      <c r="G1826" s="3">
        <f ca="1">[1]!thsiFinD("ths_rsi_stock",$A1826,$A$1,7,100,100)</f>
        <v>43.503247747540001</v>
      </c>
      <c r="H1826" s="3">
        <f ca="1">[1]!thsiFinD("ths_adtm_stock",$A1826,$A$1,7,3,100,100,100)</f>
        <v>0.58850931677019003</v>
      </c>
      <c r="I1826" s="3">
        <f ca="1">[1]!thsiFinD("ths_bbiboll_stock",$A1826,$A$1,7,3,100,100,100)</f>
        <v>15.147812500000001</v>
      </c>
      <c r="J1826" s="3">
        <f ca="1">[1]!thsiFinD("ths_dptb_stock",$A1826,$A$1,7,104,100,100)</f>
        <v>0.57142857142856995</v>
      </c>
      <c r="K1826" s="3">
        <f ca="1">[1]!thsiFinD("ths_srmi_stock",$A1826,$A$1,7,100,100)</f>
        <v>6.8055555555555994E-2</v>
      </c>
      <c r="L1826" s="3">
        <f ca="1">[1]!thsiFinD("ths_atr_stock",$A1826,$A$1,7,101,100,100)</f>
        <v>1.7957142857143</v>
      </c>
      <c r="M1826" s="3">
        <f ca="1">[1]!thsiFinD("ths_vol_w_stock",$A1826,$A$1)/1000000</f>
        <v>410.462444</v>
      </c>
      <c r="N1826" s="3">
        <f ca="1">[1]!thsiFinD("ths_turnover_ratio_w_stock",$A1826,$A$1)</f>
        <v>98.609955060857004</v>
      </c>
      <c r="O1826" s="3">
        <f ca="1">[1]!thsiFinD("ths_relative_chg_ratio_w_stock",$A1826,$A$1,104,100)</f>
        <v>-18.984241793948001</v>
      </c>
      <c r="P1826" s="3">
        <f ca="1">[1]!thsiFinD("ths_chg_ratio_w_stock",$A1826,$B$1,100)</f>
        <v>7.2916666666666998</v>
      </c>
    </row>
    <row r="1827" spans="1:16" x14ac:dyDescent="0.25">
      <c r="A1827" s="2" t="s">
        <v>1825</v>
      </c>
      <c r="B1827" s="2" t="s">
        <v>7188</v>
      </c>
      <c r="C1827" s="3">
        <f ca="1">[1]!thsiFinD("ths_vol_ratio_stock",$A1827,$A$1,7,100)</f>
        <v>0.64127423127842997</v>
      </c>
      <c r="D1827" s="3">
        <f ca="1">[1]!thsiFinD("ths_cr_stock",$A1827,$A$1,7,100,100)</f>
        <v>52.225519287833997</v>
      </c>
      <c r="E1827" s="3">
        <f ca="1">[1]!thsiFinD("ths_mfi_stock",$A1827,$A$1,7,100,100)</f>
        <v>50.416584134455</v>
      </c>
      <c r="F1827" s="3">
        <f ca="1">[1]!thsiFinD("ths_expma_stock",$A1827,$A$1,7,100,100)</f>
        <v>5.1688776194789998</v>
      </c>
      <c r="G1827" s="3">
        <f ca="1">[1]!thsiFinD("ths_rsi_stock",$A1827,$A$1,7,100,100)</f>
        <v>31.808778541494</v>
      </c>
      <c r="H1827" s="3">
        <f ca="1">[1]!thsiFinD("ths_adtm_stock",$A1827,$A$1,7,3,100,100,100)</f>
        <v>-0.49253731343283003</v>
      </c>
      <c r="I1827" s="3">
        <f ca="1">[1]!thsiFinD("ths_bbiboll_stock",$A1827,$A$1,7,3,100,100,100)</f>
        <v>5.2803125</v>
      </c>
      <c r="J1827" s="3">
        <f ca="1">[1]!thsiFinD("ths_dptb_stock",$A1827,$A$1,7,104,100,100)</f>
        <v>0.71428571428570997</v>
      </c>
      <c r="K1827" s="3">
        <f ca="1">[1]!thsiFinD("ths_srmi_stock",$A1827,$A$1,7,100,100)</f>
        <v>-7.9335793357934004E-2</v>
      </c>
      <c r="L1827" s="3">
        <f ca="1">[1]!thsiFinD("ths_atr_stock",$A1827,$A$1,7,101,100,100)</f>
        <v>0.24857142857143</v>
      </c>
      <c r="M1827" s="3">
        <f ca="1">[1]!thsiFinD("ths_vol_w_stock",$A1827,$A$1)/1000000</f>
        <v>101.155309</v>
      </c>
      <c r="N1827" s="3">
        <f ca="1">[1]!thsiFinD("ths_turnover_ratio_w_stock",$A1827,$A$1)</f>
        <v>9.4872884552280006</v>
      </c>
      <c r="O1827" s="3">
        <f ca="1">[1]!thsiFinD("ths_relative_chg_ratio_w_stock",$A1827,$A$1,104,100)</f>
        <v>-6.2166817769667997</v>
      </c>
      <c r="P1827" s="3">
        <f ca="1">[1]!thsiFinD("ths_chg_ratio_w_stock",$A1827,$B$1,100)</f>
        <v>0</v>
      </c>
    </row>
    <row r="1828" spans="1:16" x14ac:dyDescent="0.25">
      <c r="A1828" s="2" t="s">
        <v>1826</v>
      </c>
      <c r="B1828" s="2" t="s">
        <v>7189</v>
      </c>
      <c r="C1828" s="3">
        <f ca="1">[1]!thsiFinD("ths_vol_ratio_stock",$A1828,$A$1,7,100)</f>
        <v>0.56110792416281996</v>
      </c>
      <c r="D1828" s="3">
        <f ca="1">[1]!thsiFinD("ths_cr_stock",$A1828,$A$1,7,100,100)</f>
        <v>62.222222222222001</v>
      </c>
      <c r="E1828" s="3">
        <f ca="1">[1]!thsiFinD("ths_mfi_stock",$A1828,$A$1,7,100,100)</f>
        <v>35.004265965835003</v>
      </c>
      <c r="F1828" s="3">
        <f ca="1">[1]!thsiFinD("ths_expma_stock",$A1828,$A$1,7,100,100)</f>
        <v>3.2756910238331001</v>
      </c>
      <c r="G1828" s="3">
        <f ca="1">[1]!thsiFinD("ths_rsi_stock",$A1828,$A$1,7,100,100)</f>
        <v>37.519509174184002</v>
      </c>
      <c r="H1828" s="3">
        <f ca="1">[1]!thsiFinD("ths_adtm_stock",$A1828,$A$1,7,3,100,100,100)</f>
        <v>0.33653846153846001</v>
      </c>
      <c r="I1828" s="3">
        <f ca="1">[1]!thsiFinD("ths_bbiboll_stock",$A1828,$A$1,7,3,100,100,100)</f>
        <v>3.3597916666667</v>
      </c>
      <c r="J1828" s="3">
        <f ca="1">[1]!thsiFinD("ths_dptb_stock",$A1828,$A$1,7,104,100,100)</f>
        <v>0.28571428571428997</v>
      </c>
      <c r="K1828" s="3">
        <f ca="1">[1]!thsiFinD("ths_srmi_stock",$A1828,$A$1,7,100,100)</f>
        <v>-6.3063063063063002E-2</v>
      </c>
      <c r="L1828" s="3">
        <f ca="1">[1]!thsiFinD("ths_atr_stock",$A1828,$A$1,7,101,100,100)</f>
        <v>0.35142857142856998</v>
      </c>
      <c r="M1828" s="3">
        <f ca="1">[1]!thsiFinD("ths_vol_w_stock",$A1828,$A$1)/1000000</f>
        <v>169.768136</v>
      </c>
      <c r="N1828" s="3">
        <f ca="1">[1]!thsiFinD("ths_turnover_ratio_w_stock",$A1828,$A$1)</f>
        <v>26.558997287956998</v>
      </c>
      <c r="O1828" s="3">
        <f ca="1">[1]!thsiFinD("ths_relative_chg_ratio_w_stock",$A1828,$A$1,104,100)</f>
        <v>-21.445735111179999</v>
      </c>
      <c r="P1828" s="3">
        <f ca="1">[1]!thsiFinD("ths_chg_ratio_w_stock",$A1828,$B$1,100)</f>
        <v>2.2435897435897001</v>
      </c>
    </row>
    <row r="1829" spans="1:16" x14ac:dyDescent="0.25">
      <c r="A1829" s="2" t="s">
        <v>1827</v>
      </c>
      <c r="B1829" s="2" t="s">
        <v>7190</v>
      </c>
      <c r="C1829" s="3">
        <f ca="1">[1]!thsiFinD("ths_vol_ratio_stock",$A1829,$A$1,7,100)</f>
        <v>0.87804462934947003</v>
      </c>
      <c r="D1829" s="3">
        <f ca="1">[1]!thsiFinD("ths_cr_stock",$A1829,$A$1,7,100,100)</f>
        <v>38.095238095238003</v>
      </c>
      <c r="E1829" s="3">
        <f ca="1">[1]!thsiFinD("ths_mfi_stock",$A1829,$A$1,7,100,100)</f>
        <v>11.997369409206</v>
      </c>
      <c r="F1829" s="3">
        <f ca="1">[1]!thsiFinD("ths_expma_stock",$A1829,$A$1,7,100,100)</f>
        <v>6.4409221625962996</v>
      </c>
      <c r="G1829" s="3">
        <f ca="1">[1]!thsiFinD("ths_rsi_stock",$A1829,$A$1,7,100,100)</f>
        <v>26.855255079205001</v>
      </c>
      <c r="H1829" s="3">
        <f ca="1">[1]!thsiFinD("ths_adtm_stock",$A1829,$A$1,7,3,100,100,100)</f>
        <v>-0.75</v>
      </c>
      <c r="I1829" s="3">
        <f ca="1">[1]!thsiFinD("ths_bbiboll_stock",$A1829,$A$1,7,3,100,100,100)</f>
        <v>6.5628124999999997</v>
      </c>
      <c r="J1829" s="3">
        <f ca="1">[1]!thsiFinD("ths_dptb_stock",$A1829,$A$1,7,104,100,100)</f>
        <v>0.71428571428570997</v>
      </c>
      <c r="K1829" s="3">
        <f ca="1">[1]!thsiFinD("ths_srmi_stock",$A1829,$A$1,7,100,100)</f>
        <v>-8.9985486211901E-2</v>
      </c>
      <c r="L1829" s="3">
        <f ca="1">[1]!thsiFinD("ths_atr_stock",$A1829,$A$1,7,101,100,100)</f>
        <v>0.33714285714286002</v>
      </c>
      <c r="M1829" s="3">
        <f ca="1">[1]!thsiFinD("ths_vol_w_stock",$A1829,$A$1)/1000000</f>
        <v>21.214976</v>
      </c>
      <c r="N1829" s="3">
        <f ca="1">[1]!thsiFinD("ths_turnover_ratio_w_stock",$A1829,$A$1)</f>
        <v>4.7938454754778999</v>
      </c>
      <c r="O1829" s="3">
        <f ca="1">[1]!thsiFinD("ths_relative_chg_ratio_w_stock",$A1829,$A$1,104,100)</f>
        <v>-6.6727617749596</v>
      </c>
      <c r="P1829" s="3">
        <f ca="1">[1]!thsiFinD("ths_chg_ratio_w_stock",$A1829,$B$1,100)</f>
        <v>-1.9138755980861</v>
      </c>
    </row>
    <row r="1830" spans="1:16" x14ac:dyDescent="0.25">
      <c r="A1830" s="2" t="s">
        <v>1828</v>
      </c>
      <c r="B1830" s="2" t="s">
        <v>7191</v>
      </c>
      <c r="C1830" s="3">
        <f ca="1">[1]!thsiFinD("ths_vol_ratio_stock",$A1830,$A$1,7,100)</f>
        <v>1.7780286498460001</v>
      </c>
      <c r="D1830" s="3">
        <f ca="1">[1]!thsiFinD("ths_cr_stock",$A1830,$A$1,7,100,100)</f>
        <v>203.42205323194</v>
      </c>
      <c r="E1830" s="3">
        <f ca="1">[1]!thsiFinD("ths_mfi_stock",$A1830,$A$1,7,100,100)</f>
        <v>80.255620328012995</v>
      </c>
      <c r="F1830" s="3">
        <f ca="1">[1]!thsiFinD("ths_expma_stock",$A1830,$A$1,7,100,100)</f>
        <v>27.173294898201</v>
      </c>
      <c r="G1830" s="3">
        <f ca="1">[1]!thsiFinD("ths_rsi_stock",$A1830,$A$1,7,100,100)</f>
        <v>79.812845237496006</v>
      </c>
      <c r="H1830" s="3">
        <f ca="1">[1]!thsiFinD("ths_adtm_stock",$A1830,$A$1,7,3,100,100,100)</f>
        <v>0.84708249496982002</v>
      </c>
      <c r="I1830" s="3">
        <f ca="1">[1]!thsiFinD("ths_bbiboll_stock",$A1830,$A$1,7,3,100,100,100)</f>
        <v>26.645416666667</v>
      </c>
      <c r="J1830" s="3">
        <f ca="1">[1]!thsiFinD("ths_dptb_stock",$A1830,$A$1,7,104,100,100)</f>
        <v>0.42857142857142999</v>
      </c>
      <c r="K1830" s="3">
        <f ca="1">[1]!thsiFinD("ths_srmi_stock",$A1830,$A$1,7,100,100)</f>
        <v>7.6415422021535007E-2</v>
      </c>
      <c r="L1830" s="3">
        <f ca="1">[1]!thsiFinD("ths_atr_stock",$A1830,$A$1,7,101,100,100)</f>
        <v>1.1485714285713999</v>
      </c>
      <c r="M1830" s="3">
        <f ca="1">[1]!thsiFinD("ths_vol_w_stock",$A1830,$A$1)/1000000</f>
        <v>150.443827</v>
      </c>
      <c r="N1830" s="3">
        <f ca="1">[1]!thsiFinD("ths_turnover_ratio_w_stock",$A1830,$A$1)</f>
        <v>29.287223870933001</v>
      </c>
      <c r="O1830" s="3">
        <f ca="1">[1]!thsiFinD("ths_relative_chg_ratio_w_stock",$A1830,$A$1,104,100)</f>
        <v>8.3547139586711996</v>
      </c>
      <c r="P1830" s="3">
        <f ca="1">[1]!thsiFinD("ths_chg_ratio_w_stock",$A1830,$B$1,100)</f>
        <v>6.1827023271968997</v>
      </c>
    </row>
    <row r="1831" spans="1:16" x14ac:dyDescent="0.25">
      <c r="A1831" s="2" t="s">
        <v>1829</v>
      </c>
      <c r="B1831" s="2" t="s">
        <v>7192</v>
      </c>
      <c r="C1831" s="3">
        <f ca="1">[1]!thsiFinD("ths_vol_ratio_stock",$A1831,$A$1,7,100)</f>
        <v>1.2526380726143</v>
      </c>
      <c r="D1831" s="3">
        <f ca="1">[1]!thsiFinD("ths_cr_stock",$A1831,$A$1,7,100,100)</f>
        <v>317.90540540540002</v>
      </c>
      <c r="E1831" s="3">
        <f ca="1">[1]!thsiFinD("ths_mfi_stock",$A1831,$A$1,7,100,100)</f>
        <v>75.938243182258006</v>
      </c>
      <c r="F1831" s="3">
        <f ca="1">[1]!thsiFinD("ths_expma_stock",$A1831,$A$1,7,100,100)</f>
        <v>55.771214012340003</v>
      </c>
      <c r="G1831" s="3">
        <f ca="1">[1]!thsiFinD("ths_rsi_stock",$A1831,$A$1,7,100,100)</f>
        <v>63.537062824255997</v>
      </c>
      <c r="H1831" s="3">
        <f ca="1">[1]!thsiFinD("ths_adtm_stock",$A1831,$A$1,7,3,100,100,100)</f>
        <v>0.82195448460509002</v>
      </c>
      <c r="I1831" s="3">
        <f ca="1">[1]!thsiFinD("ths_bbiboll_stock",$A1831,$A$1,7,3,100,100,100)</f>
        <v>55.886145833333003</v>
      </c>
      <c r="J1831" s="3">
        <f ca="1">[1]!thsiFinD("ths_dptb_stock",$A1831,$A$1,7,104,100,100)</f>
        <v>0.57142857142856995</v>
      </c>
      <c r="K1831" s="3">
        <f ca="1">[1]!thsiFinD("ths_srmi_stock",$A1831,$A$1,7,100,100)</f>
        <v>6.6608238387379004E-2</v>
      </c>
      <c r="L1831" s="3">
        <f ca="1">[1]!thsiFinD("ths_atr_stock",$A1831,$A$1,7,101,100,100)</f>
        <v>1.7671428571429</v>
      </c>
      <c r="M1831" s="3">
        <f ca="1">[1]!thsiFinD("ths_vol_w_stock",$A1831,$A$1)/1000000</f>
        <v>43.166668000000001</v>
      </c>
      <c r="N1831" s="3">
        <f ca="1">[1]!thsiFinD("ths_turnover_ratio_w_stock",$A1831,$A$1)</f>
        <v>7.5712835240156</v>
      </c>
      <c r="O1831" s="3">
        <f ca="1">[1]!thsiFinD("ths_relative_chg_ratio_w_stock",$A1831,$A$1,104,100)</f>
        <v>5.9475823010245996</v>
      </c>
      <c r="P1831" s="3">
        <f ca="1">[1]!thsiFinD("ths_chg_ratio_w_stock",$A1831,$B$1,100)</f>
        <v>-5.6967572304995997</v>
      </c>
    </row>
    <row r="1832" spans="1:16" x14ac:dyDescent="0.25">
      <c r="A1832" s="2" t="s">
        <v>1830</v>
      </c>
      <c r="B1832" s="2" t="s">
        <v>7193</v>
      </c>
      <c r="C1832" s="3">
        <f ca="1">[1]!thsiFinD("ths_vol_ratio_stock",$A1832,$A$1,7,100)</f>
        <v>0.69934209105178002</v>
      </c>
      <c r="D1832" s="3">
        <f ca="1">[1]!thsiFinD("ths_cr_stock",$A1832,$A$1,7,100,100)</f>
        <v>62.533692722372002</v>
      </c>
      <c r="E1832" s="3">
        <f ca="1">[1]!thsiFinD("ths_mfi_stock",$A1832,$A$1,7,100,100)</f>
        <v>32.289092818863999</v>
      </c>
      <c r="F1832" s="3">
        <f ca="1">[1]!thsiFinD("ths_expma_stock",$A1832,$A$1,7,100,100)</f>
        <v>6.8183065118614996</v>
      </c>
      <c r="G1832" s="3">
        <f ca="1">[1]!thsiFinD("ths_rsi_stock",$A1832,$A$1,7,100,100)</f>
        <v>33.293190256138999</v>
      </c>
      <c r="H1832" s="3">
        <f ca="1">[1]!thsiFinD("ths_adtm_stock",$A1832,$A$1,7,3,100,100,100)</f>
        <v>0.14285714285713999</v>
      </c>
      <c r="I1832" s="3">
        <f ca="1">[1]!thsiFinD("ths_bbiboll_stock",$A1832,$A$1,7,3,100,100,100)</f>
        <v>6.9027083333333001</v>
      </c>
      <c r="J1832" s="3">
        <f ca="1">[1]!thsiFinD("ths_dptb_stock",$A1832,$A$1,7,104,100,100)</f>
        <v>0.42857142857142999</v>
      </c>
      <c r="K1832" s="3">
        <f ca="1">[1]!thsiFinD("ths_srmi_stock",$A1832,$A$1,7,100,100)</f>
        <v>-5.2857142857142998E-2</v>
      </c>
      <c r="L1832" s="3">
        <f ca="1">[1]!thsiFinD("ths_atr_stock",$A1832,$A$1,7,101,100,100)</f>
        <v>0.31285714285714</v>
      </c>
      <c r="M1832" s="3">
        <f ca="1">[1]!thsiFinD("ths_vol_w_stock",$A1832,$A$1)/1000000</f>
        <v>64.847081000000003</v>
      </c>
      <c r="N1832" s="3">
        <f ca="1">[1]!thsiFinD("ths_turnover_ratio_w_stock",$A1832,$A$1)</f>
        <v>10.363786693907</v>
      </c>
      <c r="O1832" s="3">
        <f ca="1">[1]!thsiFinD("ths_relative_chg_ratio_w_stock",$A1832,$A$1,104,100)</f>
        <v>-9.5107194333357992</v>
      </c>
      <c r="P1832" s="3">
        <f ca="1">[1]!thsiFinD("ths_chg_ratio_w_stock",$A1832,$B$1,100)</f>
        <v>6.9381598793363004</v>
      </c>
    </row>
    <row r="1833" spans="1:16" x14ac:dyDescent="0.25">
      <c r="A1833" s="2" t="s">
        <v>1831</v>
      </c>
      <c r="B1833" s="2" t="s">
        <v>7194</v>
      </c>
      <c r="C1833" s="3">
        <f ca="1">[1]!thsiFinD("ths_vol_ratio_stock",$A1833,$A$1,7,100)</f>
        <v>0.95050894149455001</v>
      </c>
      <c r="D1833" s="3">
        <f ca="1">[1]!thsiFinD("ths_cr_stock",$A1833,$A$1,7,100,100)</f>
        <v>38.219895287958003</v>
      </c>
      <c r="E1833" s="3">
        <f ca="1">[1]!thsiFinD("ths_mfi_stock",$A1833,$A$1,7,100,100)</f>
        <v>24.384752292883</v>
      </c>
      <c r="F1833" s="3">
        <f ca="1">[1]!thsiFinD("ths_expma_stock",$A1833,$A$1,7,100,100)</f>
        <v>12.719221625301</v>
      </c>
      <c r="G1833" s="3">
        <f ca="1">[1]!thsiFinD("ths_rsi_stock",$A1833,$A$1,7,100,100)</f>
        <v>29.287173497004002</v>
      </c>
      <c r="H1833" s="3">
        <f ca="1">[1]!thsiFinD("ths_adtm_stock",$A1833,$A$1,7,3,100,100,100)</f>
        <v>-0.54807692307692002</v>
      </c>
      <c r="I1833" s="3">
        <f ca="1">[1]!thsiFinD("ths_bbiboll_stock",$A1833,$A$1,7,3,100,100,100)</f>
        <v>12.88625</v>
      </c>
      <c r="J1833" s="3">
        <f ca="1">[1]!thsiFinD("ths_dptb_stock",$A1833,$A$1,7,104,100,100)</f>
        <v>0.42857142857142999</v>
      </c>
      <c r="K1833" s="3">
        <f ca="1">[1]!thsiFinD("ths_srmi_stock",$A1833,$A$1,7,100,100)</f>
        <v>-5.0381679389312997E-2</v>
      </c>
      <c r="L1833" s="3">
        <f ca="1">[1]!thsiFinD("ths_atr_stock",$A1833,$A$1,7,101,100,100)</f>
        <v>0.37857142857143</v>
      </c>
      <c r="M1833" s="3">
        <f ca="1">[1]!thsiFinD("ths_vol_w_stock",$A1833,$A$1)/1000000</f>
        <v>25.822707000000001</v>
      </c>
      <c r="N1833" s="3">
        <f ca="1">[1]!thsiFinD("ths_turnover_ratio_w_stock",$A1833,$A$1)</f>
        <v>6.9265172168567997</v>
      </c>
      <c r="O1833" s="3">
        <f ca="1">[1]!thsiFinD("ths_relative_chg_ratio_w_stock",$A1833,$A$1,104,100)</f>
        <v>-5.7378461961055001</v>
      </c>
      <c r="P1833" s="3">
        <f ca="1">[1]!thsiFinD("ths_chg_ratio_w_stock",$A1833,$B$1,100)</f>
        <v>0.56270096463023</v>
      </c>
    </row>
    <row r="1834" spans="1:16" x14ac:dyDescent="0.25">
      <c r="A1834" s="2" t="s">
        <v>1832</v>
      </c>
      <c r="B1834" s="2" t="s">
        <v>7195</v>
      </c>
      <c r="C1834" s="3">
        <f ca="1">[1]!thsiFinD("ths_vol_ratio_stock",$A1834,$A$1,7,100)</f>
        <v>0.80349495929749004</v>
      </c>
      <c r="D1834" s="3">
        <f ca="1">[1]!thsiFinD("ths_cr_stock",$A1834,$A$1,7,100,100)</f>
        <v>35.517241379310001</v>
      </c>
      <c r="E1834" s="3">
        <f ca="1">[1]!thsiFinD("ths_mfi_stock",$A1834,$A$1,7,100,100)</f>
        <v>41.010931565884</v>
      </c>
      <c r="F1834" s="3">
        <f ca="1">[1]!thsiFinD("ths_expma_stock",$A1834,$A$1,7,100,100)</f>
        <v>4.6894547845375998</v>
      </c>
      <c r="G1834" s="3">
        <f ca="1">[1]!thsiFinD("ths_rsi_stock",$A1834,$A$1,7,100,100)</f>
        <v>30.285709671858999</v>
      </c>
      <c r="H1834" s="3">
        <f ca="1">[1]!thsiFinD("ths_adtm_stock",$A1834,$A$1,7,3,100,100,100)</f>
        <v>-0.78846153846153999</v>
      </c>
      <c r="I1834" s="3">
        <f ca="1">[1]!thsiFinD("ths_bbiboll_stock",$A1834,$A$1,7,3,100,100,100)</f>
        <v>4.8053125000000003</v>
      </c>
      <c r="J1834" s="3">
        <f ca="1">[1]!thsiFinD("ths_dptb_stock",$A1834,$A$1,7,104,100,100)</f>
        <v>0.28571428571428997</v>
      </c>
      <c r="K1834" s="3">
        <f ca="1">[1]!thsiFinD("ths_srmi_stock",$A1834,$A$1,7,100,100)</f>
        <v>-6.7346938775509999E-2</v>
      </c>
      <c r="L1834" s="3">
        <f ca="1">[1]!thsiFinD("ths_atr_stock",$A1834,$A$1,7,101,100,100)</f>
        <v>0.19857142857143001</v>
      </c>
      <c r="M1834" s="3">
        <f ca="1">[1]!thsiFinD("ths_vol_w_stock",$A1834,$A$1)/1000000</f>
        <v>80.075449000000006</v>
      </c>
      <c r="N1834" s="3">
        <f ca="1">[1]!thsiFinD("ths_turnover_ratio_w_stock",$A1834,$A$1)</f>
        <v>16.980772150219</v>
      </c>
      <c r="O1834" s="3">
        <f ca="1">[1]!thsiFinD("ths_relative_chg_ratio_w_stock",$A1834,$A$1,104,100)</f>
        <v>-8.0706266370827002</v>
      </c>
      <c r="P1834" s="3">
        <f ca="1">[1]!thsiFinD("ths_chg_ratio_w_stock",$A1834,$B$1,100)</f>
        <v>1.3129102844639</v>
      </c>
    </row>
    <row r="1835" spans="1:16" x14ac:dyDescent="0.25">
      <c r="A1835" s="2" t="s">
        <v>1833</v>
      </c>
      <c r="B1835" s="2" t="s">
        <v>7196</v>
      </c>
      <c r="C1835" s="3">
        <f ca="1">[1]!thsiFinD("ths_vol_ratio_stock",$A1835,$A$1,7,100)</f>
        <v>0.92344301209224</v>
      </c>
      <c r="D1835" s="3">
        <f ca="1">[1]!thsiFinD("ths_cr_stock",$A1835,$A$1,7,100,100)</f>
        <v>51.632406287786999</v>
      </c>
      <c r="E1835" s="3">
        <f ca="1">[1]!thsiFinD("ths_mfi_stock",$A1835,$A$1,7,100,100)</f>
        <v>46.436915549299997</v>
      </c>
      <c r="F1835" s="3">
        <f ca="1">[1]!thsiFinD("ths_expma_stock",$A1835,$A$1,7,100,100)</f>
        <v>16.066702754024</v>
      </c>
      <c r="G1835" s="3">
        <f ca="1">[1]!thsiFinD("ths_rsi_stock",$A1835,$A$1,7,100,100)</f>
        <v>31.644522490983999</v>
      </c>
      <c r="H1835" s="3">
        <f ca="1">[1]!thsiFinD("ths_adtm_stock",$A1835,$A$1,7,3,100,100,100)</f>
        <v>-0.67894736842104997</v>
      </c>
      <c r="I1835" s="3">
        <f ca="1">[1]!thsiFinD("ths_bbiboll_stock",$A1835,$A$1,7,3,100,100,100)</f>
        <v>16.384583333333001</v>
      </c>
      <c r="J1835" s="3">
        <f ca="1">[1]!thsiFinD("ths_dptb_stock",$A1835,$A$1,7,104,100,100)</f>
        <v>0.57142857142856995</v>
      </c>
      <c r="K1835" s="3">
        <f ca="1">[1]!thsiFinD("ths_srmi_stock",$A1835,$A$1,7,100,100)</f>
        <v>-4.8200122025625E-2</v>
      </c>
      <c r="L1835" s="3">
        <f ca="1">[1]!thsiFinD("ths_atr_stock",$A1835,$A$1,7,101,100,100)</f>
        <v>0.61571428571428999</v>
      </c>
      <c r="M1835" s="3">
        <f ca="1">[1]!thsiFinD("ths_vol_w_stock",$A1835,$A$1)/1000000</f>
        <v>48.424109999999999</v>
      </c>
      <c r="N1835" s="3">
        <f ca="1">[1]!thsiFinD("ths_turnover_ratio_w_stock",$A1835,$A$1)</f>
        <v>18.605286583504999</v>
      </c>
      <c r="O1835" s="3">
        <f ca="1">[1]!thsiFinD("ths_relative_chg_ratio_w_stock",$A1835,$A$1,104,100)</f>
        <v>-6.2002399281822997</v>
      </c>
      <c r="P1835" s="3">
        <f ca="1">[1]!thsiFinD("ths_chg_ratio_w_stock",$A1835,$B$1,100)</f>
        <v>4.2307692307691998</v>
      </c>
    </row>
    <row r="1836" spans="1:16" x14ac:dyDescent="0.25">
      <c r="A1836" s="2" t="s">
        <v>1834</v>
      </c>
      <c r="B1836" s="2" t="s">
        <v>7197</v>
      </c>
      <c r="C1836" s="3">
        <f ca="1">[1]!thsiFinD("ths_vol_ratio_stock",$A1836,$A$1,7,100)</f>
        <v>0.92335112373185002</v>
      </c>
      <c r="D1836" s="3">
        <f ca="1">[1]!thsiFinD("ths_cr_stock",$A1836,$A$1,7,100,100)</f>
        <v>29.310344827586</v>
      </c>
      <c r="E1836" s="3">
        <f ca="1">[1]!thsiFinD("ths_mfi_stock",$A1836,$A$1,7,100,100)</f>
        <v>14.281620428885001</v>
      </c>
      <c r="F1836" s="3">
        <f ca="1">[1]!thsiFinD("ths_expma_stock",$A1836,$A$1,7,100,100)</f>
        <v>3.9413623131826001</v>
      </c>
      <c r="G1836" s="3">
        <f ca="1">[1]!thsiFinD("ths_rsi_stock",$A1836,$A$1,7,100,100)</f>
        <v>26.065763874264</v>
      </c>
      <c r="H1836" s="3">
        <f ca="1">[1]!thsiFinD("ths_adtm_stock",$A1836,$A$1,7,3,100,100,100)</f>
        <v>-0.53191489361702005</v>
      </c>
      <c r="I1836" s="3">
        <f ca="1">[1]!thsiFinD("ths_bbiboll_stock",$A1836,$A$1,7,3,100,100,100)</f>
        <v>4.0171875000000004</v>
      </c>
      <c r="J1836" s="3">
        <f ca="1">[1]!thsiFinD("ths_dptb_stock",$A1836,$A$1,7,104,100,100)</f>
        <v>0.28571428571428997</v>
      </c>
      <c r="K1836" s="3">
        <f ca="1">[1]!thsiFinD("ths_srmi_stock",$A1836,$A$1,7,100,100)</f>
        <v>-7.5425790754257996E-2</v>
      </c>
      <c r="L1836" s="3">
        <f ca="1">[1]!thsiFinD("ths_atr_stock",$A1836,$A$1,7,101,100,100)</f>
        <v>0.14857142857142999</v>
      </c>
      <c r="M1836" s="3">
        <f ca="1">[1]!thsiFinD("ths_vol_w_stock",$A1836,$A$1)/1000000</f>
        <v>95.632868000000002</v>
      </c>
      <c r="N1836" s="3">
        <f ca="1">[1]!thsiFinD("ths_turnover_ratio_w_stock",$A1836,$A$1)</f>
        <v>7.8424193564084996</v>
      </c>
      <c r="O1836" s="3">
        <f ca="1">[1]!thsiFinD("ths_relative_chg_ratio_w_stock",$A1836,$A$1,104,100)</f>
        <v>-9.1455708051630999</v>
      </c>
      <c r="P1836" s="3">
        <f ca="1">[1]!thsiFinD("ths_chg_ratio_w_stock",$A1836,$B$1,100)</f>
        <v>3.4210526315790002</v>
      </c>
    </row>
    <row r="1837" spans="1:16" x14ac:dyDescent="0.25">
      <c r="A1837" s="2" t="s">
        <v>1835</v>
      </c>
      <c r="B1837" s="2" t="s">
        <v>7198</v>
      </c>
      <c r="C1837" s="3">
        <f ca="1">[1]!thsiFinD("ths_vol_ratio_stock",$A1837,$A$1,7,100)</f>
        <v>0.96266861902374001</v>
      </c>
      <c r="D1837" s="3">
        <f ca="1">[1]!thsiFinD("ths_cr_stock",$A1837,$A$1,7,100,100)</f>
        <v>51.192368839427999</v>
      </c>
      <c r="E1837" s="3">
        <f ca="1">[1]!thsiFinD("ths_mfi_stock",$A1837,$A$1,7,100,100)</f>
        <v>47.258988292795003</v>
      </c>
      <c r="F1837" s="3">
        <f ca="1">[1]!thsiFinD("ths_expma_stock",$A1837,$A$1,7,100,100)</f>
        <v>7.8511764577646002</v>
      </c>
      <c r="G1837" s="3">
        <f ca="1">[1]!thsiFinD("ths_rsi_stock",$A1837,$A$1,7,100,100)</f>
        <v>25.476594308207002</v>
      </c>
      <c r="H1837" s="3">
        <f ca="1">[1]!thsiFinD("ths_adtm_stock",$A1837,$A$1,7,3,100,100,100)</f>
        <v>-0.46753246753247002</v>
      </c>
      <c r="I1837" s="3">
        <f ca="1">[1]!thsiFinD("ths_bbiboll_stock",$A1837,$A$1,7,3,100,100,100)</f>
        <v>7.9502083333332996</v>
      </c>
      <c r="J1837" s="3">
        <f ca="1">[1]!thsiFinD("ths_dptb_stock",$A1837,$A$1,7,104,100,100)</f>
        <v>0.57142857142856995</v>
      </c>
      <c r="K1837" s="3">
        <f ca="1">[1]!thsiFinD("ths_srmi_stock",$A1837,$A$1,7,100,100)</f>
        <v>-8.3228247162673005E-2</v>
      </c>
      <c r="L1837" s="3">
        <f ca="1">[1]!thsiFinD("ths_atr_stock",$A1837,$A$1,7,101,100,100)</f>
        <v>0.47428571428570998</v>
      </c>
      <c r="M1837" s="3">
        <f ca="1">[1]!thsiFinD("ths_vol_w_stock",$A1837,$A$1)/1000000</f>
        <v>114.29557699999999</v>
      </c>
      <c r="N1837" s="3">
        <f ca="1">[1]!thsiFinD("ths_turnover_ratio_w_stock",$A1837,$A$1)</f>
        <v>21.887211706763001</v>
      </c>
      <c r="O1837" s="3">
        <f ca="1">[1]!thsiFinD("ths_relative_chg_ratio_w_stock",$A1837,$A$1,104,100)</f>
        <v>-9.3022030048201003</v>
      </c>
      <c r="P1837" s="3">
        <f ca="1">[1]!thsiFinD("ths_chg_ratio_w_stock",$A1837,$B$1,100)</f>
        <v>-0.41265474552956</v>
      </c>
    </row>
    <row r="1838" spans="1:16" x14ac:dyDescent="0.25">
      <c r="A1838" s="2" t="s">
        <v>1836</v>
      </c>
      <c r="B1838" s="2" t="s">
        <v>7199</v>
      </c>
      <c r="C1838" s="3">
        <f ca="1">[1]!thsiFinD("ths_vol_ratio_stock",$A1838,$A$1,7,100)</f>
        <v>0.53236889735228998</v>
      </c>
      <c r="D1838" s="3">
        <f ca="1">[1]!thsiFinD("ths_cr_stock",$A1838,$A$1,7,100,100)</f>
        <v>70.459770114942998</v>
      </c>
      <c r="E1838" s="3">
        <f ca="1">[1]!thsiFinD("ths_mfi_stock",$A1838,$A$1,7,100,100)</f>
        <v>38.133364985455998</v>
      </c>
      <c r="F1838" s="3">
        <f ca="1">[1]!thsiFinD("ths_expma_stock",$A1838,$A$1,7,100,100)</f>
        <v>36.499214911571997</v>
      </c>
      <c r="G1838" s="3">
        <f ca="1">[1]!thsiFinD("ths_rsi_stock",$A1838,$A$1,7,100,100)</f>
        <v>28.249748211305999</v>
      </c>
      <c r="H1838" s="3">
        <f ca="1">[1]!thsiFinD("ths_adtm_stock",$A1838,$A$1,7,3,100,100,100)</f>
        <v>0.48432601880878001</v>
      </c>
      <c r="I1838" s="3">
        <f ca="1">[1]!thsiFinD("ths_bbiboll_stock",$A1838,$A$1,7,3,100,100,100)</f>
        <v>37.067812500000002</v>
      </c>
      <c r="J1838" s="3">
        <f ca="1">[1]!thsiFinD("ths_dptb_stock",$A1838,$A$1,7,104,100,100)</f>
        <v>0.28571428571428997</v>
      </c>
      <c r="K1838" s="3">
        <f ca="1">[1]!thsiFinD("ths_srmi_stock",$A1838,$A$1,7,100,100)</f>
        <v>-5.7321380059766003E-2</v>
      </c>
      <c r="L1838" s="3">
        <f ca="1">[1]!thsiFinD("ths_atr_stock",$A1838,$A$1,7,101,100,100)</f>
        <v>2.1185714285713999</v>
      </c>
      <c r="M1838" s="3">
        <f ca="1">[1]!thsiFinD("ths_vol_w_stock",$A1838,$A$1)/1000000</f>
        <v>13.232136000000001</v>
      </c>
      <c r="N1838" s="3">
        <f ca="1">[1]!thsiFinD("ths_turnover_ratio_w_stock",$A1838,$A$1)</f>
        <v>16.295673784456</v>
      </c>
      <c r="O1838" s="3">
        <f ca="1">[1]!thsiFinD("ths_relative_chg_ratio_w_stock",$A1838,$A$1,104,100)</f>
        <v>-13.325603162481</v>
      </c>
      <c r="P1838" s="3">
        <f ca="1">[1]!thsiFinD("ths_chg_ratio_w_stock",$A1838,$B$1,100)</f>
        <v>-1.700288184438</v>
      </c>
    </row>
    <row r="1839" spans="1:16" x14ac:dyDescent="0.25">
      <c r="A1839" s="2" t="s">
        <v>1837</v>
      </c>
      <c r="B1839" s="2" t="s">
        <v>7200</v>
      </c>
      <c r="C1839" s="3">
        <f ca="1">[1]!thsiFinD("ths_vol_ratio_stock",$A1839,$A$1,7,100)</f>
        <v>1.2782458102437</v>
      </c>
      <c r="D1839" s="3">
        <f ca="1">[1]!thsiFinD("ths_cr_stock",$A1839,$A$1,7,100,100)</f>
        <v>6.5420560747662</v>
      </c>
      <c r="E1839" s="3">
        <f ca="1">[1]!thsiFinD("ths_mfi_stock",$A1839,$A$1,7,100,100)</f>
        <v>21.216853253379998</v>
      </c>
      <c r="F1839" s="3">
        <f ca="1">[1]!thsiFinD("ths_expma_stock",$A1839,$A$1,7,100,100)</f>
        <v>2.4639045841271998</v>
      </c>
      <c r="G1839" s="3">
        <f ca="1">[1]!thsiFinD("ths_rsi_stock",$A1839,$A$1,7,100,100)</f>
        <v>25.791753863536002</v>
      </c>
      <c r="H1839" s="3">
        <f ca="1">[1]!thsiFinD("ths_adtm_stock",$A1839,$A$1,7,3,100,100,100)</f>
        <v>-0.93478260869565</v>
      </c>
      <c r="I1839" s="3">
        <f ca="1">[1]!thsiFinD("ths_bbiboll_stock",$A1839,$A$1,7,3,100,100,100)</f>
        <v>2.5267708333333001</v>
      </c>
      <c r="J1839" s="3">
        <f ca="1">[1]!thsiFinD("ths_dptb_stock",$A1839,$A$1,7,104,100,100)</f>
        <v>0.42857142857142999</v>
      </c>
      <c r="K1839" s="3">
        <f ca="1">[1]!thsiFinD("ths_srmi_stock",$A1839,$A$1,7,100,100)</f>
        <v>-0.12962962962963001</v>
      </c>
      <c r="L1839" s="3">
        <f ca="1">[1]!thsiFinD("ths_atr_stock",$A1839,$A$1,7,101,100,100)</f>
        <v>0.12285714285714</v>
      </c>
      <c r="M1839" s="3">
        <f ca="1">[1]!thsiFinD("ths_vol_w_stock",$A1839,$A$1)/1000000</f>
        <v>176.005819</v>
      </c>
      <c r="N1839" s="3">
        <f ca="1">[1]!thsiFinD("ths_turnover_ratio_w_stock",$A1839,$A$1)</f>
        <v>12.858654491252</v>
      </c>
      <c r="O1839" s="3">
        <f ca="1">[1]!thsiFinD("ths_relative_chg_ratio_w_stock",$A1839,$A$1,104,100)</f>
        <v>-12.477100114636</v>
      </c>
      <c r="P1839" s="3">
        <f ca="1">[1]!thsiFinD("ths_chg_ratio_w_stock",$A1839,$B$1,100)</f>
        <v>-0.85106382978723005</v>
      </c>
    </row>
    <row r="1840" spans="1:16" x14ac:dyDescent="0.25">
      <c r="A1840" s="2" t="s">
        <v>1838</v>
      </c>
      <c r="B1840" s="2" t="s">
        <v>7201</v>
      </c>
      <c r="C1840" s="3">
        <f ca="1">[1]!thsiFinD("ths_vol_ratio_stock",$A1840,$A$1,7,100)</f>
        <v>0.74792195408526996</v>
      </c>
      <c r="D1840" s="3">
        <f ca="1">[1]!thsiFinD("ths_cr_stock",$A1840,$A$1,7,100,100)</f>
        <v>47.645739910313999</v>
      </c>
      <c r="E1840" s="3">
        <f ca="1">[1]!thsiFinD("ths_mfi_stock",$A1840,$A$1,7,100,100)</f>
        <v>37.285774888421997</v>
      </c>
      <c r="F1840" s="3">
        <f ca="1">[1]!thsiFinD("ths_expma_stock",$A1840,$A$1,7,100,100)</f>
        <v>23.343273438274</v>
      </c>
      <c r="G1840" s="3">
        <f ca="1">[1]!thsiFinD("ths_rsi_stock",$A1840,$A$1,7,100,100)</f>
        <v>30.470562543903</v>
      </c>
      <c r="H1840" s="3">
        <f ca="1">[1]!thsiFinD("ths_adtm_stock",$A1840,$A$1,7,3,100,100,100)</f>
        <v>-0.61578947368421</v>
      </c>
      <c r="I1840" s="3">
        <f ca="1">[1]!thsiFinD("ths_bbiboll_stock",$A1840,$A$1,7,3,100,100,100)</f>
        <v>23.6721875</v>
      </c>
      <c r="J1840" s="3">
        <f ca="1">[1]!thsiFinD("ths_dptb_stock",$A1840,$A$1,7,104,100,100)</f>
        <v>0.42857142857142999</v>
      </c>
      <c r="K1840" s="3">
        <f ca="1">[1]!thsiFinD("ths_srmi_stock",$A1840,$A$1,7,100,100)</f>
        <v>-3.5353535353534998E-2</v>
      </c>
      <c r="L1840" s="3">
        <f ca="1">[1]!thsiFinD("ths_atr_stock",$A1840,$A$1,7,101,100,100)</f>
        <v>0.62714285714286</v>
      </c>
      <c r="M1840" s="3">
        <f ca="1">[1]!thsiFinD("ths_vol_w_stock",$A1840,$A$1)/1000000</f>
        <v>22.887974</v>
      </c>
      <c r="N1840" s="3">
        <f ca="1">[1]!thsiFinD("ths_turnover_ratio_w_stock",$A1840,$A$1)</f>
        <v>4.7282930164192001</v>
      </c>
      <c r="O1840" s="3">
        <f ca="1">[1]!thsiFinD("ths_relative_chg_ratio_w_stock",$A1840,$A$1,104,100)</f>
        <v>-2.9653364993551001</v>
      </c>
      <c r="P1840" s="3">
        <f ca="1">[1]!thsiFinD("ths_chg_ratio_w_stock",$A1840,$B$1,100)</f>
        <v>-4.2321116928446996</v>
      </c>
    </row>
    <row r="1841" spans="1:16" x14ac:dyDescent="0.25">
      <c r="A1841" s="2" t="s">
        <v>1839</v>
      </c>
      <c r="B1841" s="2" t="s">
        <v>7202</v>
      </c>
      <c r="C1841" s="3">
        <f ca="1">[1]!thsiFinD("ths_vol_ratio_stock",$A1841,$A$1,7,100)</f>
        <v>0.79600642296059998</v>
      </c>
      <c r="D1841" s="3">
        <f ca="1">[1]!thsiFinD("ths_cr_stock",$A1841,$A$1,7,100,100)</f>
        <v>84.693877551021004</v>
      </c>
      <c r="E1841" s="3">
        <f ca="1">[1]!thsiFinD("ths_mfi_stock",$A1841,$A$1,7,100,100)</f>
        <v>48.083204287923998</v>
      </c>
      <c r="F1841" s="3">
        <f ca="1">[1]!thsiFinD("ths_expma_stock",$A1841,$A$1,7,100,100)</f>
        <v>7.8732203591415004</v>
      </c>
      <c r="G1841" s="3">
        <f ca="1">[1]!thsiFinD("ths_rsi_stock",$A1841,$A$1,7,100,100)</f>
        <v>34.174697235239996</v>
      </c>
      <c r="H1841" s="3">
        <f ca="1">[1]!thsiFinD("ths_adtm_stock",$A1841,$A$1,7,3,100,100,100)</f>
        <v>0.68085106382978999</v>
      </c>
      <c r="I1841" s="3">
        <f ca="1">[1]!thsiFinD("ths_bbiboll_stock",$A1841,$A$1,7,3,100,100,100)</f>
        <v>7.9766666666667003</v>
      </c>
      <c r="J1841" s="3">
        <f ca="1">[1]!thsiFinD("ths_dptb_stock",$A1841,$A$1,7,104,100,100)</f>
        <v>0.57142857142856995</v>
      </c>
      <c r="K1841" s="3">
        <f ca="1">[1]!thsiFinD("ths_srmi_stock",$A1841,$A$1,7,100,100)</f>
        <v>-1.5286624203822E-2</v>
      </c>
      <c r="L1841" s="3">
        <f ca="1">[1]!thsiFinD("ths_atr_stock",$A1841,$A$1,7,101,100,100)</f>
        <v>0.26142857142857001</v>
      </c>
      <c r="M1841" s="3">
        <f ca="1">[1]!thsiFinD("ths_vol_w_stock",$A1841,$A$1)/1000000</f>
        <v>32.980611000000003</v>
      </c>
      <c r="N1841" s="3">
        <f ca="1">[1]!thsiFinD("ths_turnover_ratio_w_stock",$A1841,$A$1)</f>
        <v>5.8120548044974001</v>
      </c>
      <c r="O1841" s="3">
        <f ca="1">[1]!thsiFinD("ths_relative_chg_ratio_w_stock",$A1841,$A$1,104,100)</f>
        <v>-2.4825311822153999</v>
      </c>
      <c r="P1841" s="3">
        <f ca="1">[1]!thsiFinD("ths_chg_ratio_w_stock",$A1841,$B$1,100)</f>
        <v>-1.9404915912031</v>
      </c>
    </row>
    <row r="1842" spans="1:16" x14ac:dyDescent="0.25">
      <c r="A1842" s="2" t="s">
        <v>1840</v>
      </c>
      <c r="B1842" s="2" t="s">
        <v>7203</v>
      </c>
      <c r="C1842" s="3">
        <f ca="1">[1]!thsiFinD("ths_vol_ratio_stock",$A1842,$A$1,7,100)</f>
        <v>0.73600087789631996</v>
      </c>
      <c r="D1842" s="3">
        <f ca="1">[1]!thsiFinD("ths_cr_stock",$A1842,$A$1,7,100,100)</f>
        <v>27.443609022556</v>
      </c>
      <c r="E1842" s="3">
        <f ca="1">[1]!thsiFinD("ths_mfi_stock",$A1842,$A$1,7,100,100)</f>
        <v>40.865674300834002</v>
      </c>
      <c r="F1842" s="3">
        <f ca="1">[1]!thsiFinD("ths_expma_stock",$A1842,$A$1,7,100,100)</f>
        <v>4.0723790588307001</v>
      </c>
      <c r="G1842" s="3">
        <f ca="1">[1]!thsiFinD("ths_rsi_stock",$A1842,$A$1,7,100,100)</f>
        <v>31.225806506851999</v>
      </c>
      <c r="H1842" s="3">
        <f ca="1">[1]!thsiFinD("ths_adtm_stock",$A1842,$A$1,7,3,100,100,100)</f>
        <v>-0.86567164179103995</v>
      </c>
      <c r="I1842" s="3">
        <f ca="1">[1]!thsiFinD("ths_bbiboll_stock",$A1842,$A$1,7,3,100,100,100)</f>
        <v>4.1381249999999996</v>
      </c>
      <c r="J1842" s="3">
        <f ca="1">[1]!thsiFinD("ths_dptb_stock",$A1842,$A$1,7,104,100,100)</f>
        <v>0.28571428571428997</v>
      </c>
      <c r="K1842" s="3">
        <f ca="1">[1]!thsiFinD("ths_srmi_stock",$A1842,$A$1,7,100,100)</f>
        <v>-9.2378752886836002E-2</v>
      </c>
      <c r="L1842" s="3">
        <f ca="1">[1]!thsiFinD("ths_atr_stock",$A1842,$A$1,7,101,100,100)</f>
        <v>0.16714285714286001</v>
      </c>
      <c r="M1842" s="3">
        <f ca="1">[1]!thsiFinD("ths_vol_w_stock",$A1842,$A$1)/1000000</f>
        <v>56.870722000000001</v>
      </c>
      <c r="N1842" s="3">
        <f ca="1">[1]!thsiFinD("ths_turnover_ratio_w_stock",$A1842,$A$1)</f>
        <v>8.9803840268538995</v>
      </c>
      <c r="O1842" s="3">
        <f ca="1">[1]!thsiFinD("ths_relative_chg_ratio_w_stock",$A1842,$A$1,104,100)</f>
        <v>-10.111667512915</v>
      </c>
      <c r="P1842" s="3">
        <f ca="1">[1]!thsiFinD("ths_chg_ratio_w_stock",$A1842,$B$1,100)</f>
        <v>4.3256997455470998</v>
      </c>
    </row>
    <row r="1843" spans="1:16" x14ac:dyDescent="0.25">
      <c r="A1843" s="2" t="s">
        <v>1841</v>
      </c>
      <c r="B1843" s="2" t="s">
        <v>7204</v>
      </c>
      <c r="C1843" s="3">
        <f ca="1">[1]!thsiFinD("ths_vol_ratio_stock",$A1843,$A$1,7,100)</f>
        <v>0.70226397181111999</v>
      </c>
      <c r="D1843" s="3">
        <f ca="1">[1]!thsiFinD("ths_cr_stock",$A1843,$A$1,7,100,100)</f>
        <v>23.488372093022999</v>
      </c>
      <c r="E1843" s="3">
        <f ca="1">[1]!thsiFinD("ths_mfi_stock",$A1843,$A$1,7,100,100)</f>
        <v>17.381381510091</v>
      </c>
      <c r="F1843" s="3">
        <f ca="1">[1]!thsiFinD("ths_expma_stock",$A1843,$A$1,7,100,100)</f>
        <v>14.475598705308</v>
      </c>
      <c r="G1843" s="3">
        <f ca="1">[1]!thsiFinD("ths_rsi_stock",$A1843,$A$1,7,100,100)</f>
        <v>30.625715040892</v>
      </c>
      <c r="H1843" s="3">
        <f ca="1">[1]!thsiFinD("ths_adtm_stock",$A1843,$A$1,7,3,100,100,100)</f>
        <v>-0.80500000000000005</v>
      </c>
      <c r="I1843" s="3">
        <f ca="1">[1]!thsiFinD("ths_bbiboll_stock",$A1843,$A$1,7,3,100,100,100)</f>
        <v>14.643645833333</v>
      </c>
      <c r="J1843" s="3">
        <f ca="1">[1]!thsiFinD("ths_dptb_stock",$A1843,$A$1,7,104,100,100)</f>
        <v>0.85714285714285998</v>
      </c>
      <c r="K1843" s="3">
        <f ca="1">[1]!thsiFinD("ths_srmi_stock",$A1843,$A$1,7,100,100)</f>
        <v>-7.1947194719472002E-2</v>
      </c>
      <c r="L1843" s="3">
        <f ca="1">[1]!thsiFinD("ths_atr_stock",$A1843,$A$1,7,101,100,100)</f>
        <v>0.51142857142857001</v>
      </c>
      <c r="M1843" s="3">
        <f ca="1">[1]!thsiFinD("ths_vol_w_stock",$A1843,$A$1)/1000000</f>
        <v>36.547117999999998</v>
      </c>
      <c r="N1843" s="3">
        <f ca="1">[1]!thsiFinD("ths_turnover_ratio_w_stock",$A1843,$A$1)</f>
        <v>7.3778641799970002</v>
      </c>
      <c r="O1843" s="3">
        <f ca="1">[1]!thsiFinD("ths_relative_chg_ratio_w_stock",$A1843,$A$1,104,100)</f>
        <v>-4.3213905623490003</v>
      </c>
      <c r="P1843" s="3">
        <f ca="1">[1]!thsiFinD("ths_chg_ratio_w_stock",$A1843,$B$1,100)</f>
        <v>2.2048364153627</v>
      </c>
    </row>
    <row r="1844" spans="1:16" x14ac:dyDescent="0.25">
      <c r="A1844" s="2" t="s">
        <v>1842</v>
      </c>
      <c r="B1844" s="2" t="s">
        <v>7205</v>
      </c>
      <c r="C1844" s="3">
        <f ca="1">[1]!thsiFinD("ths_vol_ratio_stock",$A1844,$A$1,7,100)</f>
        <v>1.0297395814074</v>
      </c>
      <c r="D1844" s="3">
        <f ca="1">[1]!thsiFinD("ths_cr_stock",$A1844,$A$1,7,100,100)</f>
        <v>20.166898470096999</v>
      </c>
      <c r="E1844" s="3">
        <f ca="1">[1]!thsiFinD("ths_mfi_stock",$A1844,$A$1,7,100,100)</f>
        <v>12.066067682202</v>
      </c>
      <c r="F1844" s="3">
        <f ca="1">[1]!thsiFinD("ths_expma_stock",$A1844,$A$1,7,100,100)</f>
        <v>14.140499831173999</v>
      </c>
      <c r="G1844" s="3">
        <f ca="1">[1]!thsiFinD("ths_rsi_stock",$A1844,$A$1,7,100,100)</f>
        <v>13.392099161527</v>
      </c>
      <c r="H1844" s="3">
        <f ca="1">[1]!thsiFinD("ths_adtm_stock",$A1844,$A$1,7,3,100,100,100)</f>
        <v>-0.71929824561403</v>
      </c>
      <c r="I1844" s="3">
        <f ca="1">[1]!thsiFinD("ths_bbiboll_stock",$A1844,$A$1,7,3,100,100,100)</f>
        <v>14.534583333333</v>
      </c>
      <c r="J1844" s="3">
        <f ca="1">[1]!thsiFinD("ths_dptb_stock",$A1844,$A$1,7,104,100,100)</f>
        <v>0.71428571428570997</v>
      </c>
      <c r="K1844" s="3">
        <f ca="1">[1]!thsiFinD("ths_srmi_stock",$A1844,$A$1,7,100,100)</f>
        <v>-7.6870748299320002E-2</v>
      </c>
      <c r="L1844" s="3">
        <f ca="1">[1]!thsiFinD("ths_atr_stock",$A1844,$A$1,7,101,100,100)</f>
        <v>0.41714285714285998</v>
      </c>
      <c r="M1844" s="3">
        <f ca="1">[1]!thsiFinD("ths_vol_w_stock",$A1844,$A$1)/1000000</f>
        <v>29.990442000000002</v>
      </c>
      <c r="N1844" s="3">
        <f ca="1">[1]!thsiFinD("ths_turnover_ratio_w_stock",$A1844,$A$1)</f>
        <v>5.9920721558250998</v>
      </c>
      <c r="O1844" s="3">
        <f ca="1">[1]!thsiFinD("ths_relative_chg_ratio_w_stock",$A1844,$A$1,104,100)</f>
        <v>-7.8376949101750997</v>
      </c>
      <c r="P1844" s="3">
        <f ca="1">[1]!thsiFinD("ths_chg_ratio_w_stock",$A1844,$B$1,100)</f>
        <v>-2.9476787030214</v>
      </c>
    </row>
    <row r="1845" spans="1:16" x14ac:dyDescent="0.25">
      <c r="A1845" s="2" t="s">
        <v>1843</v>
      </c>
      <c r="B1845" s="2" t="s">
        <v>7206</v>
      </c>
      <c r="C1845" s="3">
        <f ca="1">[1]!thsiFinD("ths_vol_ratio_stock",$A1845,$A$1,7,100)</f>
        <v>0.93206082444650995</v>
      </c>
      <c r="D1845" s="3">
        <f ca="1">[1]!thsiFinD("ths_cr_stock",$A1845,$A$1,7,100,100)</f>
        <v>55.390008764241998</v>
      </c>
      <c r="E1845" s="3">
        <f ca="1">[1]!thsiFinD("ths_mfi_stock",$A1845,$A$1,7,100,100)</f>
        <v>43.818489789426998</v>
      </c>
      <c r="F1845" s="3">
        <f ca="1">[1]!thsiFinD("ths_expma_stock",$A1845,$A$1,7,100,100)</f>
        <v>20.650340404784</v>
      </c>
      <c r="G1845" s="3">
        <f ca="1">[1]!thsiFinD("ths_rsi_stock",$A1845,$A$1,7,100,100)</f>
        <v>19.907560124046999</v>
      </c>
      <c r="H1845" s="3">
        <f ca="1">[1]!thsiFinD("ths_adtm_stock",$A1845,$A$1,7,3,100,100,100)</f>
        <v>-0.65587044534412997</v>
      </c>
      <c r="I1845" s="3">
        <f ca="1">[1]!thsiFinD("ths_bbiboll_stock",$A1845,$A$1,7,3,100,100,100)</f>
        <v>21.042083333333</v>
      </c>
      <c r="J1845" s="3">
        <f ca="1">[1]!thsiFinD("ths_dptb_stock",$A1845,$A$1,7,104,100,100)</f>
        <v>0.85714285714285998</v>
      </c>
      <c r="K1845" s="3">
        <f ca="1">[1]!thsiFinD("ths_srmi_stock",$A1845,$A$1,7,100,100)</f>
        <v>-5.2958015267176001E-2</v>
      </c>
      <c r="L1845" s="3">
        <f ca="1">[1]!thsiFinD("ths_atr_stock",$A1845,$A$1,7,101,100,100)</f>
        <v>0.84428571428570998</v>
      </c>
      <c r="M1845" s="3">
        <f ca="1">[1]!thsiFinD("ths_vol_w_stock",$A1845,$A$1)/1000000</f>
        <v>177.519316</v>
      </c>
      <c r="N1845" s="3">
        <f ca="1">[1]!thsiFinD("ths_turnover_ratio_w_stock",$A1845,$A$1)</f>
        <v>26.905196561709001</v>
      </c>
      <c r="O1845" s="3">
        <f ca="1">[1]!thsiFinD("ths_relative_chg_ratio_w_stock",$A1845,$A$1,104,100)</f>
        <v>-6.2056194384768997</v>
      </c>
      <c r="P1845" s="3">
        <f ca="1">[1]!thsiFinD("ths_chg_ratio_w_stock",$A1845,$B$1,100)</f>
        <v>4.1813602015112998</v>
      </c>
    </row>
    <row r="1846" spans="1:16" x14ac:dyDescent="0.25">
      <c r="A1846" s="2" t="s">
        <v>1844</v>
      </c>
      <c r="B1846" s="2" t="s">
        <v>7207</v>
      </c>
      <c r="C1846" s="3">
        <f ca="1">[1]!thsiFinD("ths_vol_ratio_stock",$A1846,$A$1,7,100)</f>
        <v>0.54856235665152997</v>
      </c>
      <c r="D1846" s="3">
        <f ca="1">[1]!thsiFinD("ths_cr_stock",$A1846,$A$1,7,100,100)</f>
        <v>14.705882352941</v>
      </c>
      <c r="E1846" s="3">
        <f ca="1">[1]!thsiFinD("ths_mfi_stock",$A1846,$A$1,7,100,100)</f>
        <v>26.274139717699999</v>
      </c>
      <c r="F1846" s="3">
        <f ca="1">[1]!thsiFinD("ths_expma_stock",$A1846,$A$1,7,100,100)</f>
        <v>5.0797040478630997</v>
      </c>
      <c r="G1846" s="3">
        <f ca="1">[1]!thsiFinD("ths_rsi_stock",$A1846,$A$1,7,100,100)</f>
        <v>31.776085648574</v>
      </c>
      <c r="H1846" s="3">
        <f ca="1">[1]!thsiFinD("ths_adtm_stock",$A1846,$A$1,7,3,100,100,100)</f>
        <v>-0.97272727272727</v>
      </c>
      <c r="I1846" s="3">
        <f ca="1">[1]!thsiFinD("ths_bbiboll_stock",$A1846,$A$1,7,3,100,100,100)</f>
        <v>5.1574999999999998</v>
      </c>
      <c r="J1846" s="3">
        <f ca="1">[1]!thsiFinD("ths_dptb_stock",$A1846,$A$1,7,104,100,100)</f>
        <v>0.42857142857142999</v>
      </c>
      <c r="K1846" s="3">
        <f ca="1">[1]!thsiFinD("ths_srmi_stock",$A1846,$A$1,7,100,100)</f>
        <v>-0.13595706618962</v>
      </c>
      <c r="L1846" s="3">
        <f ca="1">[1]!thsiFinD("ths_atr_stock",$A1846,$A$1,7,101,100,100)</f>
        <v>0.29857142857142999</v>
      </c>
      <c r="M1846" s="3">
        <f ca="1">[1]!thsiFinD("ths_vol_w_stock",$A1846,$A$1)/1000000</f>
        <v>92.283490999999998</v>
      </c>
      <c r="N1846" s="3">
        <f ca="1">[1]!thsiFinD("ths_turnover_ratio_w_stock",$A1846,$A$1)</f>
        <v>20.185229351362</v>
      </c>
      <c r="O1846" s="3">
        <f ca="1">[1]!thsiFinD("ths_relative_chg_ratio_w_stock",$A1846,$A$1,104,100)</f>
        <v>-12.653579386709</v>
      </c>
      <c r="P1846" s="3">
        <f ca="1">[1]!thsiFinD("ths_chg_ratio_w_stock",$A1846,$B$1,100)</f>
        <v>3.5196687370599999</v>
      </c>
    </row>
    <row r="1847" spans="1:16" x14ac:dyDescent="0.25">
      <c r="A1847" s="2" t="s">
        <v>1845</v>
      </c>
      <c r="B1847" s="2" t="s">
        <v>7208</v>
      </c>
      <c r="C1847" s="3">
        <f ca="1">[1]!thsiFinD("ths_vol_ratio_stock",$A1847,$A$1,7,100)</f>
        <v>0.58305386646045998</v>
      </c>
      <c r="D1847" s="3">
        <f ca="1">[1]!thsiFinD("ths_cr_stock",$A1847,$A$1,7,100,100)</f>
        <v>36.456558773424</v>
      </c>
      <c r="E1847" s="3">
        <f ca="1">[1]!thsiFinD("ths_mfi_stock",$A1847,$A$1,7,100,100)</f>
        <v>21.312842466488</v>
      </c>
      <c r="F1847" s="3">
        <f ca="1">[1]!thsiFinD("ths_expma_stock",$A1847,$A$1,7,100,100)</f>
        <v>7.5106104031237004</v>
      </c>
      <c r="G1847" s="3">
        <f ca="1">[1]!thsiFinD("ths_rsi_stock",$A1847,$A$1,7,100,100)</f>
        <v>25.349278988279998</v>
      </c>
      <c r="H1847" s="3">
        <f ca="1">[1]!thsiFinD("ths_adtm_stock",$A1847,$A$1,7,3,100,100,100)</f>
        <v>-0.33663366336633999</v>
      </c>
      <c r="I1847" s="3">
        <f ca="1">[1]!thsiFinD("ths_bbiboll_stock",$A1847,$A$1,7,3,100,100,100)</f>
        <v>7.7184375000000003</v>
      </c>
      <c r="J1847" s="3">
        <f ca="1">[1]!thsiFinD("ths_dptb_stock",$A1847,$A$1,7,104,100,100)</f>
        <v>0.42857142857142999</v>
      </c>
      <c r="K1847" s="3">
        <f ca="1">[1]!thsiFinD("ths_srmi_stock",$A1847,$A$1,7,100,100)</f>
        <v>-7.6129032258064E-2</v>
      </c>
      <c r="L1847" s="3">
        <f ca="1">[1]!thsiFinD("ths_atr_stock",$A1847,$A$1,7,101,100,100)</f>
        <v>0.39142857142857002</v>
      </c>
      <c r="M1847" s="3">
        <f ca="1">[1]!thsiFinD("ths_vol_w_stock",$A1847,$A$1)/1000000</f>
        <v>87.502427999999995</v>
      </c>
      <c r="N1847" s="3">
        <f ca="1">[1]!thsiFinD("ths_turnover_ratio_w_stock",$A1847,$A$1)</f>
        <v>17.191263996482999</v>
      </c>
      <c r="O1847" s="3">
        <f ca="1">[1]!thsiFinD("ths_relative_chg_ratio_w_stock",$A1847,$A$1,104,100)</f>
        <v>-11.660355008697</v>
      </c>
      <c r="P1847" s="3">
        <f ca="1">[1]!thsiFinD("ths_chg_ratio_w_stock",$A1847,$B$1,100)</f>
        <v>5.3072625698323996</v>
      </c>
    </row>
    <row r="1848" spans="1:16" x14ac:dyDescent="0.25">
      <c r="A1848" s="2" t="s">
        <v>1846</v>
      </c>
      <c r="B1848" s="2" t="s">
        <v>7209</v>
      </c>
      <c r="C1848" s="3">
        <f ca="1">[1]!thsiFinD("ths_vol_ratio_stock",$A1848,$A$1,7,100)</f>
        <v>1.6027772925353001</v>
      </c>
      <c r="D1848" s="3">
        <f ca="1">[1]!thsiFinD("ths_cr_stock",$A1848,$A$1,7,100,100)</f>
        <v>76.892430278884007</v>
      </c>
      <c r="E1848" s="3">
        <f ca="1">[1]!thsiFinD("ths_mfi_stock",$A1848,$A$1,7,100,100)</f>
        <v>44.973158477731999</v>
      </c>
      <c r="F1848" s="3">
        <f ca="1">[1]!thsiFinD("ths_expma_stock",$A1848,$A$1,7,100,100)</f>
        <v>2.3479231711525999</v>
      </c>
      <c r="G1848" s="3">
        <f ca="1">[1]!thsiFinD("ths_rsi_stock",$A1848,$A$1,7,100,100)</f>
        <v>46.245740660941003</v>
      </c>
      <c r="H1848" s="3">
        <f ca="1">[1]!thsiFinD("ths_adtm_stock",$A1848,$A$1,7,3,100,100,100)</f>
        <v>0.43636363636364001</v>
      </c>
      <c r="I1848" s="3">
        <f ca="1">[1]!thsiFinD("ths_bbiboll_stock",$A1848,$A$1,7,3,100,100,100)</f>
        <v>2.5418750000000001</v>
      </c>
      <c r="J1848" s="3">
        <f ca="1">[1]!thsiFinD("ths_dptb_stock",$A1848,$A$1,7,104,100,100)</f>
        <v>0.42857142857142999</v>
      </c>
      <c r="K1848" s="3">
        <f ca="1">[1]!thsiFinD("ths_srmi_stock",$A1848,$A$1,7,100,100)</f>
        <v>-1.5873015873016001E-2</v>
      </c>
      <c r="L1848" s="3">
        <f ca="1">[1]!thsiFinD("ths_atr_stock",$A1848,$A$1,7,101,100,100)</f>
        <v>0.26857142857143002</v>
      </c>
      <c r="M1848" s="3">
        <f ca="1">[1]!thsiFinD("ths_vol_w_stock",$A1848,$A$1)/1000000</f>
        <v>250.36693099999999</v>
      </c>
      <c r="N1848" s="3">
        <f ca="1">[1]!thsiFinD("ths_turnover_ratio_w_stock",$A1848,$A$1)</f>
        <v>47.333400038633997</v>
      </c>
      <c r="O1848" s="3">
        <f ca="1">[1]!thsiFinD("ths_relative_chg_ratio_w_stock",$A1848,$A$1,104,100)</f>
        <v>5.2470508525368</v>
      </c>
      <c r="P1848" s="3">
        <f ca="1">[1]!thsiFinD("ths_chg_ratio_w_stock",$A1848,$B$1,100)</f>
        <v>-0.80645161290322998</v>
      </c>
    </row>
    <row r="1849" spans="1:16" x14ac:dyDescent="0.25">
      <c r="A1849" s="2" t="s">
        <v>1847</v>
      </c>
      <c r="B1849" s="2" t="s">
        <v>7210</v>
      </c>
      <c r="C1849" s="3">
        <f ca="1">[1]!thsiFinD("ths_vol_ratio_stock",$A1849,$A$1,7,100)</f>
        <v>1.9437636963063001</v>
      </c>
      <c r="D1849" s="3">
        <f ca="1">[1]!thsiFinD("ths_cr_stock",$A1849,$A$1,7,100,100)</f>
        <v>23.701298701298999</v>
      </c>
      <c r="E1849" s="3">
        <f ca="1">[1]!thsiFinD("ths_mfi_stock",$A1849,$A$1,7,100,100)</f>
        <v>7.7061644415944999</v>
      </c>
      <c r="F1849" s="3">
        <f ca="1">[1]!thsiFinD("ths_expma_stock",$A1849,$A$1,7,100,100)</f>
        <v>5.4830623933803002</v>
      </c>
      <c r="G1849" s="3">
        <f ca="1">[1]!thsiFinD("ths_rsi_stock",$A1849,$A$1,7,100,100)</f>
        <v>25.90357287178</v>
      </c>
      <c r="H1849" s="3">
        <f ca="1">[1]!thsiFinD("ths_adtm_stock",$A1849,$A$1,7,3,100,100,100)</f>
        <v>6.25E-2</v>
      </c>
      <c r="I1849" s="3">
        <f ca="1">[1]!thsiFinD("ths_bbiboll_stock",$A1849,$A$1,7,3,100,100,100)</f>
        <v>5.6428124999999998</v>
      </c>
      <c r="J1849" s="3">
        <f ca="1">[1]!thsiFinD("ths_dptb_stock",$A1849,$A$1,7,104,100,100)</f>
        <v>0.14285714285713999</v>
      </c>
      <c r="K1849" s="3">
        <f ca="1">[1]!thsiFinD("ths_srmi_stock",$A1849,$A$1,7,100,100)</f>
        <v>-0.13728813559322001</v>
      </c>
      <c r="L1849" s="3">
        <f ca="1">[1]!thsiFinD("ths_atr_stock",$A1849,$A$1,7,101,100,100)</f>
        <v>0.36857142857142999</v>
      </c>
      <c r="M1849" s="3">
        <f ca="1">[1]!thsiFinD("ths_vol_w_stock",$A1849,$A$1)/1000000</f>
        <v>127.068702</v>
      </c>
      <c r="N1849" s="3">
        <f ca="1">[1]!thsiFinD("ths_turnover_ratio_w_stock",$A1849,$A$1)</f>
        <v>15.918826699506001</v>
      </c>
      <c r="O1849" s="3">
        <f ca="1">[1]!thsiFinD("ths_relative_chg_ratio_w_stock",$A1849,$A$1,104,100)</f>
        <v>-16.258056158123001</v>
      </c>
      <c r="P1849" s="3">
        <f ca="1">[1]!thsiFinD("ths_chg_ratio_w_stock",$A1849,$B$1,100)</f>
        <v>5.8939096267190996</v>
      </c>
    </row>
    <row r="1850" spans="1:16" x14ac:dyDescent="0.25">
      <c r="A1850" s="2" t="s">
        <v>1848</v>
      </c>
      <c r="B1850" s="2" t="s">
        <v>7211</v>
      </c>
      <c r="C1850" s="3">
        <f ca="1">[1]!thsiFinD("ths_vol_ratio_stock",$A1850,$A$1,7,100)</f>
        <v>2.3342042404362999</v>
      </c>
      <c r="D1850" s="3">
        <f ca="1">[1]!thsiFinD("ths_cr_stock",$A1850,$A$1,7,100,100)</f>
        <v>83.870967741935999</v>
      </c>
      <c r="E1850" s="3">
        <f ca="1">[1]!thsiFinD("ths_mfi_stock",$A1850,$A$1,7,100,100)</f>
        <v>36.110670992568998</v>
      </c>
      <c r="F1850" s="3">
        <f ca="1">[1]!thsiFinD("ths_expma_stock",$A1850,$A$1,7,100,100)</f>
        <v>1.6632196166016999</v>
      </c>
      <c r="G1850" s="3">
        <f ca="1">[1]!thsiFinD("ths_rsi_stock",$A1850,$A$1,7,100,100)</f>
        <v>37.701173204141</v>
      </c>
      <c r="H1850" s="3">
        <f ca="1">[1]!thsiFinD("ths_adtm_stock",$A1850,$A$1,7,3,100,100,100)</f>
        <v>-0.91304347826086996</v>
      </c>
      <c r="I1850" s="3">
        <f ca="1">[1]!thsiFinD("ths_bbiboll_stock",$A1850,$A$1,7,3,100,100,100)</f>
        <v>1.6972916666666999</v>
      </c>
      <c r="J1850" s="3">
        <f ca="1">[1]!thsiFinD("ths_dptb_stock",$A1850,$A$1,7,104,100,100)</f>
        <v>0.42857142857142999</v>
      </c>
      <c r="K1850" s="3">
        <f ca="1">[1]!thsiFinD("ths_srmi_stock",$A1850,$A$1,7,100,100)</f>
        <v>-5.7142857142857002E-2</v>
      </c>
      <c r="L1850" s="3">
        <f ca="1">[1]!thsiFinD("ths_atr_stock",$A1850,$A$1,7,101,100,100)</f>
        <v>0.11142857142857</v>
      </c>
      <c r="M1850" s="3">
        <f ca="1">[1]!thsiFinD("ths_vol_w_stock",$A1850,$A$1)/1000000</f>
        <v>98.466652999999994</v>
      </c>
      <c r="N1850" s="3">
        <f ca="1">[1]!thsiFinD("ths_turnover_ratio_w_stock",$A1850,$A$1)</f>
        <v>7.4299226893019998</v>
      </c>
      <c r="O1850" s="3">
        <f ca="1">[1]!thsiFinD("ths_relative_chg_ratio_w_stock",$A1850,$A$1,104,100)</f>
        <v>-5.0101087032785001</v>
      </c>
      <c r="P1850" s="3">
        <f ca="1">[1]!thsiFinD("ths_chg_ratio_w_stock",$A1850,$B$1,100)</f>
        <v>-3.6363636363635998</v>
      </c>
    </row>
    <row r="1851" spans="1:16" x14ac:dyDescent="0.25">
      <c r="A1851" s="2" t="s">
        <v>1849</v>
      </c>
      <c r="B1851" s="2" t="s">
        <v>7212</v>
      </c>
      <c r="C1851" s="3">
        <f ca="1">[1]!thsiFinD("ths_vol_ratio_stock",$A1851,$A$1,7,100)</f>
        <v>1.4190172331691999</v>
      </c>
      <c r="D1851" s="3">
        <f ca="1">[1]!thsiFinD("ths_cr_stock",$A1851,$A$1,7,100,100)</f>
        <v>24.966622162884001</v>
      </c>
      <c r="E1851" s="3">
        <f ca="1">[1]!thsiFinD("ths_mfi_stock",$A1851,$A$1,7,100,100)</f>
        <v>7.3901842650154999</v>
      </c>
      <c r="F1851" s="3">
        <f ca="1">[1]!thsiFinD("ths_expma_stock",$A1851,$A$1,7,100,100)</f>
        <v>8.7337529213241005</v>
      </c>
      <c r="G1851" s="3">
        <f ca="1">[1]!thsiFinD("ths_rsi_stock",$A1851,$A$1,7,100,100)</f>
        <v>30.609242493856001</v>
      </c>
      <c r="H1851" s="3">
        <f ca="1">[1]!thsiFinD("ths_adtm_stock",$A1851,$A$1,7,3,100,100,100)</f>
        <v>-0.80379746835443</v>
      </c>
      <c r="I1851" s="3">
        <f ca="1">[1]!thsiFinD("ths_bbiboll_stock",$A1851,$A$1,7,3,100,100,100)</f>
        <v>8.8980208333333</v>
      </c>
      <c r="J1851" s="3">
        <f ca="1">[1]!thsiFinD("ths_dptb_stock",$A1851,$A$1,7,104,100,100)</f>
        <v>0.42857142857142999</v>
      </c>
      <c r="K1851" s="3">
        <f ca="1">[1]!thsiFinD("ths_srmi_stock",$A1851,$A$1,7,100,100)</f>
        <v>-0.10297239915074</v>
      </c>
      <c r="L1851" s="3">
        <f ca="1">[1]!thsiFinD("ths_atr_stock",$A1851,$A$1,7,101,100,100)</f>
        <v>0.44571428571429</v>
      </c>
      <c r="M1851" s="3">
        <f ca="1">[1]!thsiFinD("ths_vol_w_stock",$A1851,$A$1)/1000000</f>
        <v>9.9585939999999997</v>
      </c>
      <c r="N1851" s="3">
        <f ca="1">[1]!thsiFinD("ths_turnover_ratio_w_stock",$A1851,$A$1)</f>
        <v>7.3337344824050996</v>
      </c>
      <c r="O1851" s="3">
        <f ca="1">[1]!thsiFinD("ths_relative_chg_ratio_w_stock",$A1851,$A$1,104,100)</f>
        <v>-9.6562648141237997</v>
      </c>
      <c r="P1851" s="3">
        <f ca="1">[1]!thsiFinD("ths_chg_ratio_w_stock",$A1851,$B$1,100)</f>
        <v>0.4733727810651</v>
      </c>
    </row>
    <row r="1852" spans="1:16" x14ac:dyDescent="0.25">
      <c r="A1852" s="2" t="s">
        <v>1850</v>
      </c>
      <c r="B1852" s="2" t="s">
        <v>7213</v>
      </c>
      <c r="C1852" s="3">
        <f ca="1">[1]!thsiFinD("ths_vol_ratio_stock",$A1852,$A$1,7,100)</f>
        <v>1.0406654380461</v>
      </c>
      <c r="D1852" s="3">
        <f ca="1">[1]!thsiFinD("ths_cr_stock",$A1852,$A$1,7,100,100)</f>
        <v>285.39325842697002</v>
      </c>
      <c r="E1852" s="3">
        <f ca="1">[1]!thsiFinD("ths_mfi_stock",$A1852,$A$1,7,100,100)</f>
        <v>74.360787646478997</v>
      </c>
      <c r="F1852" s="3">
        <f ca="1">[1]!thsiFinD("ths_expma_stock",$A1852,$A$1,7,100,100)</f>
        <v>37.608687509044998</v>
      </c>
      <c r="G1852" s="3">
        <f ca="1">[1]!thsiFinD("ths_rsi_stock",$A1852,$A$1,7,100,100)</f>
        <v>63.968167482398002</v>
      </c>
      <c r="H1852" s="3">
        <f ca="1">[1]!thsiFinD("ths_adtm_stock",$A1852,$A$1,7,3,100,100,100)</f>
        <v>0.80376766091051999</v>
      </c>
      <c r="I1852" s="3">
        <f ca="1">[1]!thsiFinD("ths_bbiboll_stock",$A1852,$A$1,7,3,100,100,100)</f>
        <v>37.443854166667002</v>
      </c>
      <c r="J1852" s="3">
        <f ca="1">[1]!thsiFinD("ths_dptb_stock",$A1852,$A$1,7,104,100,100)</f>
        <v>0.71428571428570997</v>
      </c>
      <c r="K1852" s="3">
        <f ca="1">[1]!thsiFinD("ths_srmi_stock",$A1852,$A$1,7,100,100)</f>
        <v>4.0462427745664997E-2</v>
      </c>
      <c r="L1852" s="3">
        <f ca="1">[1]!thsiFinD("ths_atr_stock",$A1852,$A$1,7,101,100,100)</f>
        <v>1.47</v>
      </c>
      <c r="M1852" s="3">
        <f ca="1">[1]!thsiFinD("ths_vol_w_stock",$A1852,$A$1)/1000000</f>
        <v>60.679456999999999</v>
      </c>
      <c r="N1852" s="3">
        <f ca="1">[1]!thsiFinD("ths_turnover_ratio_w_stock",$A1852,$A$1)</f>
        <v>11.196309738568999</v>
      </c>
      <c r="O1852" s="3">
        <f ca="1">[1]!thsiFinD("ths_relative_chg_ratio_w_stock",$A1852,$A$1,104,100)</f>
        <v>5.0975132508394996</v>
      </c>
      <c r="P1852" s="3">
        <f ca="1">[1]!thsiFinD("ths_chg_ratio_w_stock",$A1852,$B$1,100)</f>
        <v>3.0478192327903</v>
      </c>
    </row>
    <row r="1853" spans="1:16" x14ac:dyDescent="0.25">
      <c r="A1853" s="2" t="s">
        <v>1851</v>
      </c>
      <c r="B1853" s="2" t="s">
        <v>7214</v>
      </c>
      <c r="C1853" s="3">
        <f ca="1">[1]!thsiFinD("ths_vol_ratio_stock",$A1853,$A$1,7,100)</f>
        <v>0.88043751745209997</v>
      </c>
      <c r="D1853" s="3">
        <f ca="1">[1]!thsiFinD("ths_cr_stock",$A1853,$A$1,7,100,100)</f>
        <v>82.03125</v>
      </c>
      <c r="E1853" s="3">
        <f ca="1">[1]!thsiFinD("ths_mfi_stock",$A1853,$A$1,7,100,100)</f>
        <v>59.600254502426999</v>
      </c>
      <c r="F1853" s="3">
        <f ca="1">[1]!thsiFinD("ths_expma_stock",$A1853,$A$1,7,100,100)</f>
        <v>14.959798496521</v>
      </c>
      <c r="G1853" s="3">
        <f ca="1">[1]!thsiFinD("ths_rsi_stock",$A1853,$A$1,7,100,100)</f>
        <v>36.085631809269998</v>
      </c>
      <c r="H1853" s="3">
        <f ca="1">[1]!thsiFinD("ths_adtm_stock",$A1853,$A$1,7,3,100,100,100)</f>
        <v>-0.51388888888888995</v>
      </c>
      <c r="I1853" s="3">
        <f ca="1">[1]!thsiFinD("ths_bbiboll_stock",$A1853,$A$1,7,3,100,100,100)</f>
        <v>15.228645833332999</v>
      </c>
      <c r="J1853" s="3">
        <f ca="1">[1]!thsiFinD("ths_dptb_stock",$A1853,$A$1,7,104,100,100)</f>
        <v>0.57142857142856995</v>
      </c>
      <c r="K1853" s="3">
        <f ca="1">[1]!thsiFinD("ths_srmi_stock",$A1853,$A$1,7,100,100)</f>
        <v>-4.7524752475247997E-2</v>
      </c>
      <c r="L1853" s="3">
        <f ca="1">[1]!thsiFinD("ths_atr_stock",$A1853,$A$1,7,101,100,100)</f>
        <v>1.0585714285714001</v>
      </c>
      <c r="M1853" s="3">
        <f ca="1">[1]!thsiFinD("ths_vol_w_stock",$A1853,$A$1)/1000000</f>
        <v>99.705904000000004</v>
      </c>
      <c r="N1853" s="3">
        <f ca="1">[1]!thsiFinD("ths_turnover_ratio_w_stock",$A1853,$A$1)</f>
        <v>52.681466284504999</v>
      </c>
      <c r="O1853" s="3">
        <f ca="1">[1]!thsiFinD("ths_relative_chg_ratio_w_stock",$A1853,$A$1,104,100)</f>
        <v>-3.8297108782389002</v>
      </c>
      <c r="P1853" s="3">
        <f ca="1">[1]!thsiFinD("ths_chg_ratio_w_stock",$A1853,$B$1,100)</f>
        <v>0.83160083160083997</v>
      </c>
    </row>
    <row r="1854" spans="1:16" x14ac:dyDescent="0.25">
      <c r="A1854" s="2" t="s">
        <v>1852</v>
      </c>
      <c r="B1854" s="2" t="s">
        <v>7215</v>
      </c>
      <c r="C1854" s="3">
        <f ca="1">[1]!thsiFinD("ths_vol_ratio_stock",$A1854,$A$1,7,100)</f>
        <v>1.1577930471418001</v>
      </c>
      <c r="D1854" s="3">
        <f ca="1">[1]!thsiFinD("ths_cr_stock",$A1854,$A$1,7,100,100)</f>
        <v>32.644628099174</v>
      </c>
      <c r="E1854" s="3">
        <f ca="1">[1]!thsiFinD("ths_mfi_stock",$A1854,$A$1,7,100,100)</f>
        <v>42.998946232027997</v>
      </c>
      <c r="F1854" s="3">
        <f ca="1">[1]!thsiFinD("ths_expma_stock",$A1854,$A$1,7,100,100)</f>
        <v>3.9869594607627001</v>
      </c>
      <c r="G1854" s="3">
        <f ca="1">[1]!thsiFinD("ths_rsi_stock",$A1854,$A$1,7,100,100)</f>
        <v>35.583607171438999</v>
      </c>
      <c r="H1854" s="3">
        <f ca="1">[1]!thsiFinD("ths_adtm_stock",$A1854,$A$1,7,3,100,100,100)</f>
        <v>-0.57999999999999996</v>
      </c>
      <c r="I1854" s="3">
        <f ca="1">[1]!thsiFinD("ths_bbiboll_stock",$A1854,$A$1,7,3,100,100,100)</f>
        <v>4.0506250000000001</v>
      </c>
      <c r="J1854" s="3">
        <f ca="1">[1]!thsiFinD("ths_dptb_stock",$A1854,$A$1,7,104,100,100)</f>
        <v>0.42857142857142999</v>
      </c>
      <c r="K1854" s="3">
        <f ca="1">[1]!thsiFinD("ths_srmi_stock",$A1854,$A$1,7,100,100)</f>
        <v>-7.8199052132700994E-2</v>
      </c>
      <c r="L1854" s="3">
        <f ca="1">[1]!thsiFinD("ths_atr_stock",$A1854,$A$1,7,101,100,100)</f>
        <v>0.16571428571429</v>
      </c>
      <c r="M1854" s="3">
        <f ca="1">[1]!thsiFinD("ths_vol_w_stock",$A1854,$A$1)/1000000</f>
        <v>84.913559000000006</v>
      </c>
      <c r="N1854" s="3">
        <f ca="1">[1]!thsiFinD("ths_turnover_ratio_w_stock",$A1854,$A$1)</f>
        <v>16.810638940339</v>
      </c>
      <c r="O1854" s="3">
        <f ca="1">[1]!thsiFinD("ths_relative_chg_ratio_w_stock",$A1854,$A$1,104,100)</f>
        <v>-8.5231409195646997</v>
      </c>
      <c r="P1854" s="3">
        <f ca="1">[1]!thsiFinD("ths_chg_ratio_w_stock",$A1854,$B$1,100)</f>
        <v>1.2853470437018</v>
      </c>
    </row>
    <row r="1855" spans="1:16" x14ac:dyDescent="0.25">
      <c r="A1855" s="2" t="s">
        <v>1853</v>
      </c>
      <c r="B1855" s="2" t="s">
        <v>7216</v>
      </c>
      <c r="C1855" s="3">
        <f ca="1">[1]!thsiFinD("ths_vol_ratio_stock",$A1855,$A$1,7,100)</f>
        <v>0.87411473408637996</v>
      </c>
      <c r="D1855" s="3">
        <f ca="1">[1]!thsiFinD("ths_cr_stock",$A1855,$A$1,7,100,100)</f>
        <v>-2.6490066225167999</v>
      </c>
      <c r="E1855" s="3">
        <f ca="1">[1]!thsiFinD("ths_mfi_stock",$A1855,$A$1,7,100,100)</f>
        <v>11.977027965928</v>
      </c>
      <c r="F1855" s="3">
        <f ca="1">[1]!thsiFinD("ths_expma_stock",$A1855,$A$1,7,100,100)</f>
        <v>4.4475526790049003</v>
      </c>
      <c r="G1855" s="3">
        <f ca="1">[1]!thsiFinD("ths_rsi_stock",$A1855,$A$1,7,100,100)</f>
        <v>25.464762133844001</v>
      </c>
      <c r="H1855" s="3">
        <f ca="1">[1]!thsiFinD("ths_adtm_stock",$A1855,$A$1,7,3,100,100,100)</f>
        <v>0</v>
      </c>
      <c r="I1855" s="3">
        <f ca="1">[1]!thsiFinD("ths_bbiboll_stock",$A1855,$A$1,7,3,100,100,100)</f>
        <v>4.5627083333333003</v>
      </c>
      <c r="J1855" s="3">
        <f ca="1">[1]!thsiFinD("ths_dptb_stock",$A1855,$A$1,7,104,100,100)</f>
        <v>0.42857142857142999</v>
      </c>
      <c r="K1855" s="3">
        <f ca="1">[1]!thsiFinD("ths_srmi_stock",$A1855,$A$1,7,100,100)</f>
        <v>-0.11157024793388</v>
      </c>
      <c r="L1855" s="3">
        <f ca="1">[1]!thsiFinD("ths_atr_stock",$A1855,$A$1,7,101,100,100)</f>
        <v>0.15285714285714</v>
      </c>
      <c r="M1855" s="3">
        <f ca="1">[1]!thsiFinD("ths_vol_w_stock",$A1855,$A$1)/1000000</f>
        <v>113.63377300000001</v>
      </c>
      <c r="N1855" s="3">
        <f ca="1">[1]!thsiFinD("ths_turnover_ratio_w_stock",$A1855,$A$1)</f>
        <v>4.8892302328078001</v>
      </c>
      <c r="O1855" s="3">
        <f ca="1">[1]!thsiFinD("ths_relative_chg_ratio_w_stock",$A1855,$A$1,104,100)</f>
        <v>-9.1203953321160007</v>
      </c>
      <c r="P1855" s="3">
        <f ca="1">[1]!thsiFinD("ths_chg_ratio_w_stock",$A1855,$B$1,100)</f>
        <v>1.1627906976744</v>
      </c>
    </row>
    <row r="1856" spans="1:16" x14ac:dyDescent="0.25">
      <c r="A1856" s="2" t="s">
        <v>1854</v>
      </c>
      <c r="B1856" s="2" t="s">
        <v>7217</v>
      </c>
      <c r="C1856" s="3">
        <f ca="1">[1]!thsiFinD("ths_vol_ratio_stock",$A1856,$A$1,7,100)</f>
        <v>0.97237123275992998</v>
      </c>
      <c r="D1856" s="3">
        <f ca="1">[1]!thsiFinD("ths_cr_stock",$A1856,$A$1,7,100,100)</f>
        <v>42.372881355932002</v>
      </c>
      <c r="E1856" s="3">
        <f ca="1">[1]!thsiFinD("ths_mfi_stock",$A1856,$A$1,7,100,100)</f>
        <v>24.032844141217002</v>
      </c>
      <c r="F1856" s="3">
        <f ca="1">[1]!thsiFinD("ths_expma_stock",$A1856,$A$1,7,100,100)</f>
        <v>5.3489173904214002</v>
      </c>
      <c r="G1856" s="3">
        <f ca="1">[1]!thsiFinD("ths_rsi_stock",$A1856,$A$1,7,100,100)</f>
        <v>23.899742100129998</v>
      </c>
      <c r="H1856" s="3">
        <f ca="1">[1]!thsiFinD("ths_adtm_stock",$A1856,$A$1,7,3,100,100,100)</f>
        <v>-0.54347826086956996</v>
      </c>
      <c r="I1856" s="3">
        <f ca="1">[1]!thsiFinD("ths_bbiboll_stock",$A1856,$A$1,7,3,100,100,100)</f>
        <v>5.4347916666667002</v>
      </c>
      <c r="J1856" s="3">
        <f ca="1">[1]!thsiFinD("ths_dptb_stock",$A1856,$A$1,7,104,100,100)</f>
        <v>0.14285714285713999</v>
      </c>
      <c r="K1856" s="3">
        <f ca="1">[1]!thsiFinD("ths_srmi_stock",$A1856,$A$1,7,100,100)</f>
        <v>-5.7971014492753999E-2</v>
      </c>
      <c r="L1856" s="3">
        <f ca="1">[1]!thsiFinD("ths_atr_stock",$A1856,$A$1,7,101,100,100)</f>
        <v>0.2</v>
      </c>
      <c r="M1856" s="3">
        <f ca="1">[1]!thsiFinD("ths_vol_w_stock",$A1856,$A$1)/1000000</f>
        <v>63.467120999999999</v>
      </c>
      <c r="N1856" s="3">
        <f ca="1">[1]!thsiFinD("ths_turnover_ratio_w_stock",$A1856,$A$1)</f>
        <v>9.4574103428233993</v>
      </c>
      <c r="O1856" s="3">
        <f ca="1">[1]!thsiFinD("ths_relative_chg_ratio_w_stock",$A1856,$A$1,104,100)</f>
        <v>-7.3110045187160004</v>
      </c>
      <c r="P1856" s="3">
        <f ca="1">[1]!thsiFinD("ths_chg_ratio_w_stock",$A1856,$B$1,100)</f>
        <v>3.0769230769231002</v>
      </c>
    </row>
    <row r="1857" spans="1:16" x14ac:dyDescent="0.25">
      <c r="A1857" s="2" t="s">
        <v>1855</v>
      </c>
      <c r="B1857" s="2" t="s">
        <v>7218</v>
      </c>
      <c r="C1857" s="3">
        <f ca="1">[1]!thsiFinD("ths_vol_ratio_stock",$A1857,$A$1,7,100)</f>
        <v>0.82183217131199005</v>
      </c>
      <c r="D1857" s="3">
        <f ca="1">[1]!thsiFinD("ths_cr_stock",$A1857,$A$1,7,100,100)</f>
        <v>56.129032258065003</v>
      </c>
      <c r="E1857" s="3">
        <f ca="1">[1]!thsiFinD("ths_mfi_stock",$A1857,$A$1,7,100,100)</f>
        <v>28.462799442063002</v>
      </c>
      <c r="F1857" s="3">
        <f ca="1">[1]!thsiFinD("ths_expma_stock",$A1857,$A$1,7,100,100)</f>
        <v>16.488839663472</v>
      </c>
      <c r="G1857" s="3">
        <f ca="1">[1]!thsiFinD("ths_rsi_stock",$A1857,$A$1,7,100,100)</f>
        <v>34.351800037429001</v>
      </c>
      <c r="H1857" s="3">
        <f ca="1">[1]!thsiFinD("ths_adtm_stock",$A1857,$A$1,7,3,100,100,100)</f>
        <v>-0.51293103448276001</v>
      </c>
      <c r="I1857" s="3">
        <f ca="1">[1]!thsiFinD("ths_bbiboll_stock",$A1857,$A$1,7,3,100,100,100)</f>
        <v>16.676458333332999</v>
      </c>
      <c r="J1857" s="3">
        <f ca="1">[1]!thsiFinD("ths_dptb_stock",$A1857,$A$1,7,104,100,100)</f>
        <v>0.28571428571428997</v>
      </c>
      <c r="K1857" s="3">
        <f ca="1">[1]!thsiFinD("ths_srmi_stock",$A1857,$A$1,7,100,100)</f>
        <v>-4.4483985765125002E-2</v>
      </c>
      <c r="L1857" s="3">
        <f ca="1">[1]!thsiFinD("ths_atr_stock",$A1857,$A$1,7,101,100,100)</f>
        <v>0.69571428571428995</v>
      </c>
      <c r="M1857" s="3">
        <f ca="1">[1]!thsiFinD("ths_vol_w_stock",$A1857,$A$1)/1000000</f>
        <v>28.829702000000001</v>
      </c>
      <c r="N1857" s="3">
        <f ca="1">[1]!thsiFinD("ths_turnover_ratio_w_stock",$A1857,$A$1)</f>
        <v>10.76601130245</v>
      </c>
      <c r="O1857" s="3">
        <f ca="1">[1]!thsiFinD("ths_relative_chg_ratio_w_stock",$A1857,$A$1,104,100)</f>
        <v>-7.3577867586250996</v>
      </c>
      <c r="P1857" s="3">
        <f ca="1">[1]!thsiFinD("ths_chg_ratio_w_stock",$A1857,$B$1,100)</f>
        <v>6.0211049037865001</v>
      </c>
    </row>
    <row r="1858" spans="1:16" x14ac:dyDescent="0.25">
      <c r="A1858" s="2" t="s">
        <v>1856</v>
      </c>
      <c r="B1858" s="2" t="s">
        <v>7219</v>
      </c>
      <c r="C1858" s="3">
        <f ca="1">[1]!thsiFinD("ths_vol_ratio_stock",$A1858,$A$1,7,100)</f>
        <v>1.2185911569389001</v>
      </c>
      <c r="D1858" s="3">
        <f ca="1">[1]!thsiFinD("ths_cr_stock",$A1858,$A$1,7,100,100)</f>
        <v>27.509778357236002</v>
      </c>
      <c r="E1858" s="3">
        <f ca="1">[1]!thsiFinD("ths_mfi_stock",$A1858,$A$1,7,100,100)</f>
        <v>11.133049011601001</v>
      </c>
      <c r="F1858" s="3">
        <f ca="1">[1]!thsiFinD("ths_expma_stock",$A1858,$A$1,7,100,100)</f>
        <v>9.1161107338952991</v>
      </c>
      <c r="G1858" s="3">
        <f ca="1">[1]!thsiFinD("ths_rsi_stock",$A1858,$A$1,7,100,100)</f>
        <v>16.892303952860999</v>
      </c>
      <c r="H1858" s="3">
        <f ca="1">[1]!thsiFinD("ths_adtm_stock",$A1858,$A$1,7,3,100,100,100)</f>
        <v>-0.57541899441341005</v>
      </c>
      <c r="I1858" s="3">
        <f ca="1">[1]!thsiFinD("ths_bbiboll_stock",$A1858,$A$1,7,3,100,100,100)</f>
        <v>9.3498958333332993</v>
      </c>
      <c r="J1858" s="3">
        <f ca="1">[1]!thsiFinD("ths_dptb_stock",$A1858,$A$1,7,104,100,100)</f>
        <v>0.42857142857142999</v>
      </c>
      <c r="K1858" s="3">
        <f ca="1">[1]!thsiFinD("ths_srmi_stock",$A1858,$A$1,7,100,100)</f>
        <v>-0.11758584807491999</v>
      </c>
      <c r="L1858" s="3">
        <f ca="1">[1]!thsiFinD("ths_atr_stock",$A1858,$A$1,7,101,100,100)</f>
        <v>0.46571428571429002</v>
      </c>
      <c r="M1858" s="3">
        <f ca="1">[1]!thsiFinD("ths_vol_w_stock",$A1858,$A$1)/1000000</f>
        <v>82.798760000000001</v>
      </c>
      <c r="N1858" s="3">
        <f ca="1">[1]!thsiFinD("ths_turnover_ratio_w_stock",$A1858,$A$1)</f>
        <v>14.610097901332001</v>
      </c>
      <c r="O1858" s="3">
        <f ca="1">[1]!thsiFinD("ths_relative_chg_ratio_w_stock",$A1858,$A$1,104,100)</f>
        <v>-15.037694910175</v>
      </c>
      <c r="P1858" s="3">
        <f ca="1">[1]!thsiFinD("ths_chg_ratio_w_stock",$A1858,$B$1,100)</f>
        <v>6.3679245283019004</v>
      </c>
    </row>
    <row r="1859" spans="1:16" x14ac:dyDescent="0.25">
      <c r="A1859" s="2" t="s">
        <v>1857</v>
      </c>
      <c r="B1859" s="2" t="s">
        <v>7220</v>
      </c>
      <c r="C1859" s="3">
        <f ca="1">[1]!thsiFinD("ths_vol_ratio_stock",$A1859,$A$1,7,100)</f>
        <v>1.1814117858672999</v>
      </c>
      <c r="D1859" s="3">
        <f ca="1">[1]!thsiFinD("ths_cr_stock",$A1859,$A$1,7,100,100)</f>
        <v>28.017241379310001</v>
      </c>
      <c r="E1859" s="3">
        <f ca="1">[1]!thsiFinD("ths_mfi_stock",$A1859,$A$1,7,100,100)</f>
        <v>26.640714411125</v>
      </c>
      <c r="F1859" s="3">
        <f ca="1">[1]!thsiFinD("ths_expma_stock",$A1859,$A$1,7,100,100)</f>
        <v>14.832349381781</v>
      </c>
      <c r="G1859" s="3">
        <f ca="1">[1]!thsiFinD("ths_rsi_stock",$A1859,$A$1,7,100,100)</f>
        <v>29.335576821585999</v>
      </c>
      <c r="H1859" s="3">
        <f ca="1">[1]!thsiFinD("ths_adtm_stock",$A1859,$A$1,7,3,100,100,100)</f>
        <v>-0.79282868525896</v>
      </c>
      <c r="I1859" s="3">
        <f ca="1">[1]!thsiFinD("ths_bbiboll_stock",$A1859,$A$1,7,3,100,100,100)</f>
        <v>15.160416666667</v>
      </c>
      <c r="J1859" s="3">
        <f ca="1">[1]!thsiFinD("ths_dptb_stock",$A1859,$A$1,7,104,100,100)</f>
        <v>0.42857142857142999</v>
      </c>
      <c r="K1859" s="3">
        <f ca="1">[1]!thsiFinD("ths_srmi_stock",$A1859,$A$1,7,100,100)</f>
        <v>-0.1</v>
      </c>
      <c r="L1859" s="3">
        <f ca="1">[1]!thsiFinD("ths_atr_stock",$A1859,$A$1,7,101,100,100)</f>
        <v>0.74285714285714</v>
      </c>
      <c r="M1859" s="3">
        <f ca="1">[1]!thsiFinD("ths_vol_w_stock",$A1859,$A$1)/1000000</f>
        <v>16.2164</v>
      </c>
      <c r="N1859" s="3">
        <f ca="1">[1]!thsiFinD("ths_turnover_ratio_w_stock",$A1859,$A$1)</f>
        <v>12.730772632777001</v>
      </c>
      <c r="O1859" s="3">
        <f ca="1">[1]!thsiFinD("ths_relative_chg_ratio_w_stock",$A1859,$A$1,104,100)</f>
        <v>-12.059917132397</v>
      </c>
      <c r="P1859" s="3">
        <f ca="1">[1]!thsiFinD("ths_chg_ratio_w_stock",$A1859,$B$1,100)</f>
        <v>9.2123769338959001</v>
      </c>
    </row>
    <row r="1860" spans="1:16" x14ac:dyDescent="0.25">
      <c r="A1860" s="2" t="s">
        <v>1858</v>
      </c>
      <c r="B1860" s="2" t="s">
        <v>7221</v>
      </c>
      <c r="C1860" s="3">
        <f ca="1">[1]!thsiFinD("ths_vol_ratio_stock",$A1860,$A$1,7,100)</f>
        <v>0.87028725553216002</v>
      </c>
      <c r="D1860" s="3">
        <f ca="1">[1]!thsiFinD("ths_cr_stock",$A1860,$A$1,7,100,100)</f>
        <v>12.653061224489999</v>
      </c>
      <c r="E1860" s="3">
        <f ca="1">[1]!thsiFinD("ths_mfi_stock",$A1860,$A$1,7,100,100)</f>
        <v>12.394140431138</v>
      </c>
      <c r="F1860" s="3">
        <f ca="1">[1]!thsiFinD("ths_expma_stock",$A1860,$A$1,7,100,100)</f>
        <v>6.6795427472547999</v>
      </c>
      <c r="G1860" s="3">
        <f ca="1">[1]!thsiFinD("ths_rsi_stock",$A1860,$A$1,7,100,100)</f>
        <v>26.804572913266998</v>
      </c>
      <c r="H1860" s="3">
        <f ca="1">[1]!thsiFinD("ths_adtm_stock",$A1860,$A$1,7,3,100,100,100)</f>
        <v>0</v>
      </c>
      <c r="I1860" s="3">
        <f ca="1">[1]!thsiFinD("ths_bbiboll_stock",$A1860,$A$1,7,3,100,100,100)</f>
        <v>6.8941666666666999</v>
      </c>
      <c r="J1860" s="3">
        <f ca="1">[1]!thsiFinD("ths_dptb_stock",$A1860,$A$1,7,104,100,100)</f>
        <v>0.28571428571428997</v>
      </c>
      <c r="K1860" s="3">
        <f ca="1">[1]!thsiFinD("ths_srmi_stock",$A1860,$A$1,7,100,100)</f>
        <v>-9.8452883263009994E-2</v>
      </c>
      <c r="L1860" s="3">
        <f ca="1">[1]!thsiFinD("ths_atr_stock",$A1860,$A$1,7,101,100,100)</f>
        <v>0.26285714285714001</v>
      </c>
      <c r="M1860" s="3">
        <f ca="1">[1]!thsiFinD("ths_vol_w_stock",$A1860,$A$1)/1000000</f>
        <v>70.274106000000003</v>
      </c>
      <c r="N1860" s="3">
        <f ca="1">[1]!thsiFinD("ths_turnover_ratio_w_stock",$A1860,$A$1)</f>
        <v>14.436451638718999</v>
      </c>
      <c r="O1860" s="3">
        <f ca="1">[1]!thsiFinD("ths_relative_chg_ratio_w_stock",$A1860,$A$1,104,100)</f>
        <v>-8.6570405716260002</v>
      </c>
      <c r="P1860" s="3">
        <f ca="1">[1]!thsiFinD("ths_chg_ratio_w_stock",$A1860,$B$1,100)</f>
        <v>0.78003120124805003</v>
      </c>
    </row>
    <row r="1861" spans="1:16" x14ac:dyDescent="0.25">
      <c r="A1861" s="2" t="s">
        <v>1859</v>
      </c>
      <c r="B1861" s="2" t="s">
        <v>7222</v>
      </c>
      <c r="C1861" s="3">
        <f ca="1">[1]!thsiFinD("ths_vol_ratio_stock",$A1861,$A$1,7,100)</f>
        <v>1.1736692697421001</v>
      </c>
      <c r="D1861" s="3">
        <f ca="1">[1]!thsiFinD("ths_cr_stock",$A1861,$A$1,7,100,100)</f>
        <v>24.543080939947998</v>
      </c>
      <c r="E1861" s="3">
        <f ca="1">[1]!thsiFinD("ths_mfi_stock",$A1861,$A$1,7,100,100)</f>
        <v>27.842902403526001</v>
      </c>
      <c r="F1861" s="3">
        <f ca="1">[1]!thsiFinD("ths_expma_stock",$A1861,$A$1,7,100,100)</f>
        <v>6.6617810529887</v>
      </c>
      <c r="G1861" s="3">
        <f ca="1">[1]!thsiFinD("ths_rsi_stock",$A1861,$A$1,7,100,100)</f>
        <v>31.076629207321002</v>
      </c>
      <c r="H1861" s="3">
        <f ca="1">[1]!thsiFinD("ths_adtm_stock",$A1861,$A$1,7,3,100,100,100)</f>
        <v>-0.51612903225807005</v>
      </c>
      <c r="I1861" s="3">
        <f ca="1">[1]!thsiFinD("ths_bbiboll_stock",$A1861,$A$1,7,3,100,100,100)</f>
        <v>6.7678124999999998</v>
      </c>
      <c r="J1861" s="3">
        <f ca="1">[1]!thsiFinD("ths_dptb_stock",$A1861,$A$1,7,104,100,100)</f>
        <v>0.28571428571428997</v>
      </c>
      <c r="K1861" s="3">
        <f ca="1">[1]!thsiFinD("ths_srmi_stock",$A1861,$A$1,7,100,100)</f>
        <v>-7.4285714285713997E-2</v>
      </c>
      <c r="L1861" s="3">
        <f ca="1">[1]!thsiFinD("ths_atr_stock",$A1861,$A$1,7,101,100,100)</f>
        <v>0.23285714285713999</v>
      </c>
      <c r="M1861" s="3">
        <f ca="1">[1]!thsiFinD("ths_vol_w_stock",$A1861,$A$1)/1000000</f>
        <v>27.152023</v>
      </c>
      <c r="N1861" s="3">
        <f ca="1">[1]!thsiFinD("ths_turnover_ratio_w_stock",$A1861,$A$1)</f>
        <v>4.3213318506640999</v>
      </c>
      <c r="O1861" s="3">
        <f ca="1">[1]!thsiFinD("ths_relative_chg_ratio_w_stock",$A1861,$A$1,104,100)</f>
        <v>-8.0529923605999993</v>
      </c>
      <c r="P1861" s="3">
        <f ca="1">[1]!thsiFinD("ths_chg_ratio_w_stock",$A1861,$B$1,100)</f>
        <v>2.0061728395062</v>
      </c>
    </row>
    <row r="1862" spans="1:16" x14ac:dyDescent="0.25">
      <c r="A1862" s="2" t="s">
        <v>1860</v>
      </c>
      <c r="B1862" s="2" t="s">
        <v>7223</v>
      </c>
      <c r="C1862" s="3">
        <f ca="1">[1]!thsiFinD("ths_vol_ratio_stock",$A1862,$A$1,7,100)</f>
        <v>1.0585527944437001</v>
      </c>
      <c r="D1862" s="3">
        <f ca="1">[1]!thsiFinD("ths_cr_stock",$A1862,$A$1,7,100,100)</f>
        <v>53.020134228187999</v>
      </c>
      <c r="E1862" s="3">
        <f ca="1">[1]!thsiFinD("ths_mfi_stock",$A1862,$A$1,7,100,100)</f>
        <v>12.487149597830999</v>
      </c>
      <c r="F1862" s="3">
        <f ca="1">[1]!thsiFinD("ths_expma_stock",$A1862,$A$1,7,100,100)</f>
        <v>8.4432135447886001</v>
      </c>
      <c r="G1862" s="3">
        <f ca="1">[1]!thsiFinD("ths_rsi_stock",$A1862,$A$1,7,100,100)</f>
        <v>22.83044418047</v>
      </c>
      <c r="H1862" s="3">
        <f ca="1">[1]!thsiFinD("ths_adtm_stock",$A1862,$A$1,7,3,100,100,100)</f>
        <v>-0.45161290322580999</v>
      </c>
      <c r="I1862" s="3">
        <f ca="1">[1]!thsiFinD("ths_bbiboll_stock",$A1862,$A$1,7,3,100,100,100)</f>
        <v>8.5379166666666997</v>
      </c>
      <c r="J1862" s="3">
        <f ca="1">[1]!thsiFinD("ths_dptb_stock",$A1862,$A$1,7,104,100,100)</f>
        <v>0.57142857142856995</v>
      </c>
      <c r="K1862" s="3">
        <f ca="1">[1]!thsiFinD("ths_srmi_stock",$A1862,$A$1,7,100,100)</f>
        <v>-3.0516431924883E-2</v>
      </c>
      <c r="L1862" s="3">
        <f ca="1">[1]!thsiFinD("ths_atr_stock",$A1862,$A$1,7,101,100,100)</f>
        <v>0.21714285714286</v>
      </c>
      <c r="M1862" s="3">
        <f ca="1">[1]!thsiFinD("ths_vol_w_stock",$A1862,$A$1)/1000000</f>
        <v>67.459531999999996</v>
      </c>
      <c r="N1862" s="3">
        <f ca="1">[1]!thsiFinD("ths_turnover_ratio_w_stock",$A1862,$A$1)</f>
        <v>3.7608268879178999</v>
      </c>
      <c r="O1862" s="3">
        <f ca="1">[1]!thsiFinD("ths_relative_chg_ratio_w_stock",$A1862,$A$1,104,100)</f>
        <v>-4.3463654304063004</v>
      </c>
      <c r="P1862" s="3">
        <f ca="1">[1]!thsiFinD("ths_chg_ratio_w_stock",$A1862,$B$1,100)</f>
        <v>5.2058111380145</v>
      </c>
    </row>
    <row r="1863" spans="1:16" x14ac:dyDescent="0.25">
      <c r="A1863" s="2" t="s">
        <v>1861</v>
      </c>
      <c r="B1863" s="2" t="s">
        <v>7224</v>
      </c>
      <c r="C1863" s="3">
        <f ca="1">[1]!thsiFinD("ths_vol_ratio_stock",$A1863,$A$1,7,100)</f>
        <v>0.64613750483235</v>
      </c>
      <c r="D1863" s="3">
        <f ca="1">[1]!thsiFinD("ths_cr_stock",$A1863,$A$1,7,100,100)</f>
        <v>45.654692931634003</v>
      </c>
      <c r="E1863" s="3">
        <f ca="1">[1]!thsiFinD("ths_mfi_stock",$A1863,$A$1,7,100,100)</f>
        <v>35.045709116997003</v>
      </c>
      <c r="F1863" s="3">
        <f ca="1">[1]!thsiFinD("ths_expma_stock",$A1863,$A$1,7,100,100)</f>
        <v>14.651166300530001</v>
      </c>
      <c r="G1863" s="3">
        <f ca="1">[1]!thsiFinD("ths_rsi_stock",$A1863,$A$1,7,100,100)</f>
        <v>29.468198868641</v>
      </c>
      <c r="H1863" s="3">
        <f ca="1">[1]!thsiFinD("ths_adtm_stock",$A1863,$A$1,7,3,100,100,100)</f>
        <v>-0.65876777251185004</v>
      </c>
      <c r="I1863" s="3">
        <f ca="1">[1]!thsiFinD("ths_bbiboll_stock",$A1863,$A$1,7,3,100,100,100)</f>
        <v>14.77875</v>
      </c>
      <c r="J1863" s="3">
        <f ca="1">[1]!thsiFinD("ths_dptb_stock",$A1863,$A$1,7,104,100,100)</f>
        <v>0.57142857142856995</v>
      </c>
      <c r="K1863" s="3">
        <f ca="1">[1]!thsiFinD("ths_srmi_stock",$A1863,$A$1,7,100,100)</f>
        <v>-7.0163934426230007E-2</v>
      </c>
      <c r="L1863" s="3">
        <f ca="1">[1]!thsiFinD("ths_atr_stock",$A1863,$A$1,7,101,100,100)</f>
        <v>0.60428571428570999</v>
      </c>
      <c r="M1863" s="3">
        <f ca="1">[1]!thsiFinD("ths_vol_w_stock",$A1863,$A$1)/1000000</f>
        <v>23.767344000000001</v>
      </c>
      <c r="N1863" s="3">
        <f ca="1">[1]!thsiFinD("ths_turnover_ratio_w_stock",$A1863,$A$1)</f>
        <v>10.801768979379</v>
      </c>
      <c r="O1863" s="3">
        <f ca="1">[1]!thsiFinD("ths_relative_chg_ratio_w_stock",$A1863,$A$1,104,100)</f>
        <v>-8.8819540506496999</v>
      </c>
      <c r="P1863" s="3">
        <f ca="1">[1]!thsiFinD("ths_chg_ratio_w_stock",$A1863,$B$1,100)</f>
        <v>-2.3272214386460002</v>
      </c>
    </row>
    <row r="1864" spans="1:16" x14ac:dyDescent="0.25">
      <c r="A1864" s="2" t="s">
        <v>1862</v>
      </c>
      <c r="B1864" s="2" t="s">
        <v>7225</v>
      </c>
      <c r="C1864" s="3">
        <f ca="1">[1]!thsiFinD("ths_vol_ratio_stock",$A1864,$A$1,7,100)</f>
        <v>1.3479505065932</v>
      </c>
      <c r="D1864" s="3">
        <f ca="1">[1]!thsiFinD("ths_cr_stock",$A1864,$A$1,7,100,100)</f>
        <v>15.324675324675001</v>
      </c>
      <c r="E1864" s="3">
        <f ca="1">[1]!thsiFinD("ths_mfi_stock",$A1864,$A$1,7,100,100)</f>
        <v>28.453632842644001</v>
      </c>
      <c r="F1864" s="3">
        <f ca="1">[1]!thsiFinD("ths_expma_stock",$A1864,$A$1,7,100,100)</f>
        <v>3.6947849005352</v>
      </c>
      <c r="G1864" s="3">
        <f ca="1">[1]!thsiFinD("ths_rsi_stock",$A1864,$A$1,7,100,100)</f>
        <v>30.402475078632001</v>
      </c>
      <c r="H1864" s="3">
        <f ca="1">[1]!thsiFinD("ths_adtm_stock",$A1864,$A$1,7,3,100,100,100)</f>
        <v>-0.96969696969696995</v>
      </c>
      <c r="I1864" s="3">
        <f ca="1">[1]!thsiFinD("ths_bbiboll_stock",$A1864,$A$1,7,3,100,100,100)</f>
        <v>3.7995833333332998</v>
      </c>
      <c r="J1864" s="3">
        <f ca="1">[1]!thsiFinD("ths_dptb_stock",$A1864,$A$1,7,104,100,100)</f>
        <v>0.28571428571428997</v>
      </c>
      <c r="K1864" s="3">
        <f ca="1">[1]!thsiFinD("ths_srmi_stock",$A1864,$A$1,7,100,100)</f>
        <v>-0.13868613138686001</v>
      </c>
      <c r="L1864" s="3">
        <f ca="1">[1]!thsiFinD("ths_atr_stock",$A1864,$A$1,7,101,100,100)</f>
        <v>0.22714285714286001</v>
      </c>
      <c r="M1864" s="3">
        <f ca="1">[1]!thsiFinD("ths_vol_w_stock",$A1864,$A$1)/1000000</f>
        <v>28.278174</v>
      </c>
      <c r="N1864" s="3">
        <f ca="1">[1]!thsiFinD("ths_turnover_ratio_w_stock",$A1864,$A$1)</f>
        <v>9.7997423298401998</v>
      </c>
      <c r="O1864" s="3">
        <f ca="1">[1]!thsiFinD("ths_relative_chg_ratio_w_stock",$A1864,$A$1,104,100)</f>
        <v>-13.285127673011001</v>
      </c>
      <c r="P1864" s="3">
        <f ca="1">[1]!thsiFinD("ths_chg_ratio_w_stock",$A1864,$B$1,100)</f>
        <v>0</v>
      </c>
    </row>
    <row r="1865" spans="1:16" x14ac:dyDescent="0.25">
      <c r="A1865" s="2" t="s">
        <v>1863</v>
      </c>
      <c r="B1865" s="2" t="s">
        <v>7226</v>
      </c>
      <c r="C1865" s="3">
        <f ca="1">[1]!thsiFinD("ths_vol_ratio_stock",$A1865,$A$1,7,100)</f>
        <v>1.1160590305108999</v>
      </c>
      <c r="D1865" s="3">
        <f ca="1">[1]!thsiFinD("ths_cr_stock",$A1865,$A$1,7,100,100)</f>
        <v>41.264559068220002</v>
      </c>
      <c r="E1865" s="3">
        <f ca="1">[1]!thsiFinD("ths_mfi_stock",$A1865,$A$1,7,100,100)</f>
        <v>25.199976440947999</v>
      </c>
      <c r="F1865" s="3">
        <f ca="1">[1]!thsiFinD("ths_expma_stock",$A1865,$A$1,7,100,100)</f>
        <v>6.4935141205785998</v>
      </c>
      <c r="G1865" s="3">
        <f ca="1">[1]!thsiFinD("ths_rsi_stock",$A1865,$A$1,7,100,100)</f>
        <v>33.76991983904</v>
      </c>
      <c r="H1865" s="3">
        <f ca="1">[1]!thsiFinD("ths_adtm_stock",$A1865,$A$1,7,3,100,100,100)</f>
        <v>-0.47887323943662002</v>
      </c>
      <c r="I1865" s="3">
        <f ca="1">[1]!thsiFinD("ths_bbiboll_stock",$A1865,$A$1,7,3,100,100,100)</f>
        <v>6.6296875000000002</v>
      </c>
      <c r="J1865" s="3">
        <f ca="1">[1]!thsiFinD("ths_dptb_stock",$A1865,$A$1,7,104,100,100)</f>
        <v>0.28571428571428997</v>
      </c>
      <c r="K1865" s="3">
        <f ca="1">[1]!thsiFinD("ths_srmi_stock",$A1865,$A$1,7,100,100)</f>
        <v>-9.1172214182344002E-2</v>
      </c>
      <c r="L1865" s="3">
        <f ca="1">[1]!thsiFinD("ths_atr_stock",$A1865,$A$1,7,101,100,100)</f>
        <v>0.41857142857142998</v>
      </c>
      <c r="M1865" s="3">
        <f ca="1">[1]!thsiFinD("ths_vol_w_stock",$A1865,$A$1)/1000000</f>
        <v>29.282513999999999</v>
      </c>
      <c r="N1865" s="3">
        <f ca="1">[1]!thsiFinD("ths_turnover_ratio_w_stock",$A1865,$A$1)</f>
        <v>11.90511109176</v>
      </c>
      <c r="O1865" s="3">
        <f ca="1">[1]!thsiFinD("ths_relative_chg_ratio_w_stock",$A1865,$A$1,104,100)</f>
        <v>-12.128197703471001</v>
      </c>
      <c r="P1865" s="3">
        <f ca="1">[1]!thsiFinD("ths_chg_ratio_w_stock",$A1865,$B$1,100)</f>
        <v>4.1401273885350003</v>
      </c>
    </row>
    <row r="1866" spans="1:16" x14ac:dyDescent="0.25">
      <c r="A1866" s="2" t="s">
        <v>1864</v>
      </c>
      <c r="B1866" s="2" t="s">
        <v>7227</v>
      </c>
      <c r="C1866" s="3">
        <f ca="1">[1]!thsiFinD("ths_vol_ratio_stock",$A1866,$A$1,7,100)</f>
        <v>1.5250162391221</v>
      </c>
      <c r="D1866" s="3">
        <f ca="1">[1]!thsiFinD("ths_cr_stock",$A1866,$A$1,7,100,100)</f>
        <v>35.333333333333002</v>
      </c>
      <c r="E1866" s="3">
        <f ca="1">[1]!thsiFinD("ths_mfi_stock",$A1866,$A$1,7,100,100)</f>
        <v>35.951684791867002</v>
      </c>
      <c r="F1866" s="3">
        <f ca="1">[1]!thsiFinD("ths_expma_stock",$A1866,$A$1,7,100,100)</f>
        <v>6.2927046389308998</v>
      </c>
      <c r="G1866" s="3">
        <f ca="1">[1]!thsiFinD("ths_rsi_stock",$A1866,$A$1,7,100,100)</f>
        <v>39.885958050615002</v>
      </c>
      <c r="H1866" s="3">
        <f ca="1">[1]!thsiFinD("ths_adtm_stock",$A1866,$A$1,7,3,100,100,100)</f>
        <v>-0.79207920792079001</v>
      </c>
      <c r="I1866" s="3">
        <f ca="1">[1]!thsiFinD("ths_bbiboll_stock",$A1866,$A$1,7,3,100,100,100)</f>
        <v>6.4194791666666999</v>
      </c>
      <c r="J1866" s="3">
        <f ca="1">[1]!thsiFinD("ths_dptb_stock",$A1866,$A$1,7,104,100,100)</f>
        <v>0.42857142857142999</v>
      </c>
      <c r="K1866" s="3">
        <f ca="1">[1]!thsiFinD("ths_srmi_stock",$A1866,$A$1,7,100,100)</f>
        <v>-7.1535022354694E-2</v>
      </c>
      <c r="L1866" s="3">
        <f ca="1">[1]!thsiFinD("ths_atr_stock",$A1866,$A$1,7,101,100,100)</f>
        <v>0.30714285714285999</v>
      </c>
      <c r="M1866" s="3">
        <f ca="1">[1]!thsiFinD("ths_vol_w_stock",$A1866,$A$1)/1000000</f>
        <v>50.853436000000002</v>
      </c>
      <c r="N1866" s="3">
        <f ca="1">[1]!thsiFinD("ths_turnover_ratio_w_stock",$A1866,$A$1)</f>
        <v>17.598984788877001</v>
      </c>
      <c r="O1866" s="3">
        <f ca="1">[1]!thsiFinD("ths_relative_chg_ratio_w_stock",$A1866,$A$1,104,100)</f>
        <v>-5.7289335808699002</v>
      </c>
      <c r="P1866" s="3">
        <f ca="1">[1]!thsiFinD("ths_chg_ratio_w_stock",$A1866,$B$1,100)</f>
        <v>-1.9261637239164999</v>
      </c>
    </row>
    <row r="1867" spans="1:16" x14ac:dyDescent="0.25">
      <c r="A1867" s="2" t="s">
        <v>1865</v>
      </c>
      <c r="B1867" s="2" t="s">
        <v>7228</v>
      </c>
      <c r="C1867" s="3">
        <f ca="1">[1]!thsiFinD("ths_vol_ratio_stock",$A1867,$A$1,7,100)</f>
        <v>1.5416460530303</v>
      </c>
      <c r="D1867" s="3">
        <f ca="1">[1]!thsiFinD("ths_cr_stock",$A1867,$A$1,7,100,100)</f>
        <v>36.981132075471997</v>
      </c>
      <c r="E1867" s="3">
        <f ca="1">[1]!thsiFinD("ths_mfi_stock",$A1867,$A$1,7,100,100)</f>
        <v>19.811123901529001</v>
      </c>
      <c r="F1867" s="3">
        <f ca="1">[1]!thsiFinD("ths_expma_stock",$A1867,$A$1,7,100,100)</f>
        <v>5.8650189021710002</v>
      </c>
      <c r="G1867" s="3">
        <f ca="1">[1]!thsiFinD("ths_rsi_stock",$A1867,$A$1,7,100,100)</f>
        <v>42.497867159598997</v>
      </c>
      <c r="H1867" s="3">
        <f ca="1">[1]!thsiFinD("ths_adtm_stock",$A1867,$A$1,7,3,100,100,100)</f>
        <v>-0.94915254237288005</v>
      </c>
      <c r="I1867" s="3">
        <f ca="1">[1]!thsiFinD("ths_bbiboll_stock",$A1867,$A$1,7,3,100,100,100)</f>
        <v>5.9335416666666996</v>
      </c>
      <c r="J1867" s="3">
        <f ca="1">[1]!thsiFinD("ths_dptb_stock",$A1867,$A$1,7,104,100,100)</f>
        <v>0.71428571428570997</v>
      </c>
      <c r="K1867" s="3">
        <f ca="1">[1]!thsiFinD("ths_srmi_stock",$A1867,$A$1,7,100,100)</f>
        <v>-3.7766830870279003E-2</v>
      </c>
      <c r="L1867" s="3">
        <f ca="1">[1]!thsiFinD("ths_atr_stock",$A1867,$A$1,7,101,100,100)</f>
        <v>0.18</v>
      </c>
      <c r="M1867" s="3">
        <f ca="1">[1]!thsiFinD("ths_vol_w_stock",$A1867,$A$1)/1000000</f>
        <v>22.944551000000001</v>
      </c>
      <c r="N1867" s="3">
        <f ca="1">[1]!thsiFinD("ths_turnover_ratio_w_stock",$A1867,$A$1)</f>
        <v>3.2913672118334998</v>
      </c>
      <c r="O1867" s="3">
        <f ca="1">[1]!thsiFinD("ths_relative_chg_ratio_w_stock",$A1867,$A$1,104,100)</f>
        <v>-2.4955022191451999</v>
      </c>
      <c r="P1867" s="3">
        <f ca="1">[1]!thsiFinD("ths_chg_ratio_w_stock",$A1867,$B$1,100)</f>
        <v>-1.7064846416382</v>
      </c>
    </row>
    <row r="1868" spans="1:16" x14ac:dyDescent="0.25">
      <c r="A1868" s="2" t="s">
        <v>1866</v>
      </c>
      <c r="B1868" s="2" t="s">
        <v>7229</v>
      </c>
      <c r="C1868" s="3">
        <f ca="1">[1]!thsiFinD("ths_vol_ratio_stock",$A1868,$A$1,7,100)</f>
        <v>0.94701093041187001</v>
      </c>
      <c r="D1868" s="3">
        <f ca="1">[1]!thsiFinD("ths_cr_stock",$A1868,$A$1,7,100,100)</f>
        <v>53.363228699552003</v>
      </c>
      <c r="E1868" s="3">
        <f ca="1">[1]!thsiFinD("ths_mfi_stock",$A1868,$A$1,7,100,100)</f>
        <v>26.061483922112</v>
      </c>
      <c r="F1868" s="3">
        <f ca="1">[1]!thsiFinD("ths_expma_stock",$A1868,$A$1,7,100,100)</f>
        <v>12.955387171107001</v>
      </c>
      <c r="G1868" s="3">
        <f ca="1">[1]!thsiFinD("ths_rsi_stock",$A1868,$A$1,7,100,100)</f>
        <v>31.445334997526</v>
      </c>
      <c r="H1868" s="3">
        <f ca="1">[1]!thsiFinD("ths_adtm_stock",$A1868,$A$1,7,3,100,100,100)</f>
        <v>-0.53383458646616</v>
      </c>
      <c r="I1868" s="3">
        <f ca="1">[1]!thsiFinD("ths_bbiboll_stock",$A1868,$A$1,7,3,100,100,100)</f>
        <v>13.117916666667</v>
      </c>
      <c r="J1868" s="3">
        <f ca="1">[1]!thsiFinD("ths_dptb_stock",$A1868,$A$1,7,104,100,100)</f>
        <v>0.42857142857142999</v>
      </c>
      <c r="K1868" s="3">
        <f ca="1">[1]!thsiFinD("ths_srmi_stock",$A1868,$A$1,7,100,100)</f>
        <v>-7.0692194403534997E-2</v>
      </c>
      <c r="L1868" s="3">
        <f ca="1">[1]!thsiFinD("ths_atr_stock",$A1868,$A$1,7,101,100,100)</f>
        <v>0.51285714285714001</v>
      </c>
      <c r="M1868" s="3">
        <f ca="1">[1]!thsiFinD("ths_vol_w_stock",$A1868,$A$1)/1000000</f>
        <v>23.432722999999999</v>
      </c>
      <c r="N1868" s="3">
        <f ca="1">[1]!thsiFinD("ths_turnover_ratio_w_stock",$A1868,$A$1)</f>
        <v>10.208273280113</v>
      </c>
      <c r="O1868" s="3">
        <f ca="1">[1]!thsiFinD("ths_relative_chg_ratio_w_stock",$A1868,$A$1,104,100)</f>
        <v>-7.7209065890071997</v>
      </c>
      <c r="P1868" s="3">
        <f ca="1">[1]!thsiFinD("ths_chg_ratio_w_stock",$A1868,$B$1,100)</f>
        <v>3.0110935023772001</v>
      </c>
    </row>
    <row r="1869" spans="1:16" x14ac:dyDescent="0.25">
      <c r="A1869" s="2" t="s">
        <v>1867</v>
      </c>
      <c r="B1869" s="2" t="s">
        <v>7230</v>
      </c>
      <c r="C1869" s="3">
        <f ca="1">[1]!thsiFinD("ths_vol_ratio_stock",$A1869,$A$1,7,100)</f>
        <v>0.92773394784501995</v>
      </c>
      <c r="D1869" s="3">
        <f ca="1">[1]!thsiFinD("ths_cr_stock",$A1869,$A$1,7,100,100)</f>
        <v>19.631901840491</v>
      </c>
      <c r="E1869" s="3">
        <f ca="1">[1]!thsiFinD("ths_mfi_stock",$A1869,$A$1,7,100,100)</f>
        <v>26.238549122885001</v>
      </c>
      <c r="F1869" s="3">
        <f ca="1">[1]!thsiFinD("ths_expma_stock",$A1869,$A$1,7,100,100)</f>
        <v>19.623279242287001</v>
      </c>
      <c r="G1869" s="3">
        <f ca="1">[1]!thsiFinD("ths_rsi_stock",$A1869,$A$1,7,100,100)</f>
        <v>26.636386326135</v>
      </c>
      <c r="H1869" s="3">
        <f ca="1">[1]!thsiFinD("ths_adtm_stock",$A1869,$A$1,7,3,100,100,100)</f>
        <v>6.2937062937062999E-2</v>
      </c>
      <c r="I1869" s="3">
        <f ca="1">[1]!thsiFinD("ths_bbiboll_stock",$A1869,$A$1,7,3,100,100,100)</f>
        <v>19.888437499999998</v>
      </c>
      <c r="J1869" s="3">
        <f ca="1">[1]!thsiFinD("ths_dptb_stock",$A1869,$A$1,7,104,100,100)</f>
        <v>0.71428571428570997</v>
      </c>
      <c r="K1869" s="3">
        <f ca="1">[1]!thsiFinD("ths_srmi_stock",$A1869,$A$1,7,100,100)</f>
        <v>-8.8334133461354006E-2</v>
      </c>
      <c r="L1869" s="3">
        <f ca="1">[1]!thsiFinD("ths_atr_stock",$A1869,$A$1,7,101,100,100)</f>
        <v>0.80142857142857005</v>
      </c>
      <c r="M1869" s="3">
        <f ca="1">[1]!thsiFinD("ths_vol_w_stock",$A1869,$A$1)/1000000</f>
        <v>49.559505000000001</v>
      </c>
      <c r="N1869" s="3">
        <f ca="1">[1]!thsiFinD("ths_turnover_ratio_w_stock",$A1869,$A$1)</f>
        <v>7.2968154715494</v>
      </c>
      <c r="O1869" s="3">
        <f ca="1">[1]!thsiFinD("ths_relative_chg_ratio_w_stock",$A1869,$A$1,104,100)</f>
        <v>-1.5457694443365999</v>
      </c>
      <c r="P1869" s="3">
        <f ca="1">[1]!thsiFinD("ths_chg_ratio_w_stock",$A1869,$B$1,100)</f>
        <v>0.47393364928909998</v>
      </c>
    </row>
    <row r="1870" spans="1:16" x14ac:dyDescent="0.25">
      <c r="A1870" s="2" t="s">
        <v>1868</v>
      </c>
      <c r="B1870" s="2" t="s">
        <v>7231</v>
      </c>
      <c r="C1870" s="3">
        <f ca="1">[1]!thsiFinD("ths_vol_ratio_stock",$A1870,$A$1,7,100)</f>
        <v>1.1937581023849</v>
      </c>
      <c r="D1870" s="3">
        <f ca="1">[1]!thsiFinD("ths_cr_stock",$A1870,$A$1,7,100,100)</f>
        <v>11.885245901638999</v>
      </c>
      <c r="E1870" s="3">
        <f ca="1">[1]!thsiFinD("ths_mfi_stock",$A1870,$A$1,7,100,100)</f>
        <v>14.456297716294999</v>
      </c>
      <c r="F1870" s="3">
        <f ca="1">[1]!thsiFinD("ths_expma_stock",$A1870,$A$1,7,100,100)</f>
        <v>2.8684327548522002</v>
      </c>
      <c r="G1870" s="3">
        <f ca="1">[1]!thsiFinD("ths_rsi_stock",$A1870,$A$1,7,100,100)</f>
        <v>27.601415326462</v>
      </c>
      <c r="H1870" s="3">
        <f ca="1">[1]!thsiFinD("ths_adtm_stock",$A1870,$A$1,7,3,100,100,100)</f>
        <v>-0.91935483870968004</v>
      </c>
      <c r="I1870" s="3">
        <f ca="1">[1]!thsiFinD("ths_bbiboll_stock",$A1870,$A$1,7,3,100,100,100)</f>
        <v>3.0090625000000002</v>
      </c>
      <c r="J1870" s="3">
        <f ca="1">[1]!thsiFinD("ths_dptb_stock",$A1870,$A$1,7,104,100,100)</f>
        <v>0.57142857142856995</v>
      </c>
      <c r="K1870" s="3">
        <f ca="1">[1]!thsiFinD("ths_srmi_stock",$A1870,$A$1,7,100,100)</f>
        <v>-0.24285714285714</v>
      </c>
      <c r="L1870" s="3">
        <f ca="1">[1]!thsiFinD("ths_atr_stock",$A1870,$A$1,7,101,100,100)</f>
        <v>0.26571428571429001</v>
      </c>
      <c r="M1870" s="3">
        <f ca="1">[1]!thsiFinD("ths_vol_w_stock",$A1870,$A$1)/1000000</f>
        <v>79.677499999999995</v>
      </c>
      <c r="N1870" s="3">
        <f ca="1">[1]!thsiFinD("ths_turnover_ratio_w_stock",$A1870,$A$1)</f>
        <v>22.743159289270999</v>
      </c>
      <c r="O1870" s="3">
        <f ca="1">[1]!thsiFinD("ths_relative_chg_ratio_w_stock",$A1870,$A$1,104,100)</f>
        <v>-19.045011983346001</v>
      </c>
      <c r="P1870" s="3">
        <f ca="1">[1]!thsiFinD("ths_chg_ratio_w_stock",$A1870,$B$1,100)</f>
        <v>1.5094339622641999</v>
      </c>
    </row>
    <row r="1871" spans="1:16" x14ac:dyDescent="0.25">
      <c r="A1871" s="2" t="s">
        <v>1869</v>
      </c>
      <c r="B1871" s="2" t="s">
        <v>7232</v>
      </c>
      <c r="C1871" s="3">
        <f ca="1">[1]!thsiFinD("ths_vol_ratio_stock",$A1871,$A$1,7,100)</f>
        <v>0.53186357253213001</v>
      </c>
      <c r="D1871" s="3">
        <f ca="1">[1]!thsiFinD("ths_cr_stock",$A1871,$A$1,7,100,100)</f>
        <v>18.887015177066001</v>
      </c>
      <c r="E1871" s="3">
        <f ca="1">[1]!thsiFinD("ths_mfi_stock",$A1871,$A$1,7,100,100)</f>
        <v>37.188732938523998</v>
      </c>
      <c r="F1871" s="3">
        <f ca="1">[1]!thsiFinD("ths_expma_stock",$A1871,$A$1,7,100,100)</f>
        <v>7.0260476181811997</v>
      </c>
      <c r="G1871" s="3">
        <f ca="1">[1]!thsiFinD("ths_rsi_stock",$A1871,$A$1,7,100,100)</f>
        <v>30.465158977057001</v>
      </c>
      <c r="H1871" s="3">
        <f ca="1">[1]!thsiFinD("ths_adtm_stock",$A1871,$A$1,7,3,100,100,100)</f>
        <v>-0.63087248322148004</v>
      </c>
      <c r="I1871" s="3">
        <f ca="1">[1]!thsiFinD("ths_bbiboll_stock",$A1871,$A$1,7,3,100,100,100)</f>
        <v>7.1178125000000003</v>
      </c>
      <c r="J1871" s="3">
        <f ca="1">[1]!thsiFinD("ths_dptb_stock",$A1871,$A$1,7,104,100,100)</f>
        <v>0.85714285714285998</v>
      </c>
      <c r="K1871" s="3">
        <f ca="1">[1]!thsiFinD("ths_srmi_stock",$A1871,$A$1,7,100,100)</f>
        <v>-0.12712975098296</v>
      </c>
      <c r="L1871" s="3">
        <f ca="1">[1]!thsiFinD("ths_atr_stock",$A1871,$A$1,7,101,100,100)</f>
        <v>0.35428571428570999</v>
      </c>
      <c r="M1871" s="3">
        <f ca="1">[1]!thsiFinD("ths_vol_w_stock",$A1871,$A$1)/1000000</f>
        <v>116.447895</v>
      </c>
      <c r="N1871" s="3">
        <f ca="1">[1]!thsiFinD("ths_turnover_ratio_w_stock",$A1871,$A$1)</f>
        <v>12.205402084515001</v>
      </c>
      <c r="O1871" s="3">
        <f ca="1">[1]!thsiFinD("ths_relative_chg_ratio_w_stock",$A1871,$A$1,104,100)</f>
        <v>-9.8376949101751006</v>
      </c>
      <c r="P1871" s="3">
        <f ca="1">[1]!thsiFinD("ths_chg_ratio_w_stock",$A1871,$B$1,100)</f>
        <v>-1.8018018018018001</v>
      </c>
    </row>
    <row r="1872" spans="1:16" x14ac:dyDescent="0.25">
      <c r="A1872" s="2" t="s">
        <v>1870</v>
      </c>
      <c r="B1872" s="2" t="s">
        <v>7233</v>
      </c>
      <c r="C1872" s="3">
        <f ca="1">[1]!thsiFinD("ths_vol_ratio_stock",$A1872,$A$1,7,100)</f>
        <v>1.2845108998751</v>
      </c>
      <c r="D1872" s="3">
        <f ca="1">[1]!thsiFinD("ths_cr_stock",$A1872,$A$1,7,100,100)</f>
        <v>-45.831432110031997</v>
      </c>
      <c r="E1872" s="3">
        <f ca="1">[1]!thsiFinD("ths_mfi_stock",$A1872,$A$1,7,100,100)</f>
        <v>44.102205712698002</v>
      </c>
      <c r="F1872" s="3">
        <f ca="1">[1]!thsiFinD("ths_expma_stock",$A1872,$A$1,7,100,100)</f>
        <v>95.106324572592001</v>
      </c>
      <c r="G1872" s="3">
        <f ca="1">[1]!thsiFinD("ths_rsi_stock",$A1872,$A$1,7,100,100)</f>
        <v>13.818798462127999</v>
      </c>
      <c r="H1872" s="3">
        <f ca="1">[1]!thsiFinD("ths_adtm_stock",$A1872,$A$1,7,3,100,100,100)</f>
        <v>0.48452012383901</v>
      </c>
      <c r="I1872" s="3">
        <f ca="1">[1]!thsiFinD("ths_bbiboll_stock",$A1872,$A$1,7,3,100,100,100)</f>
        <v>102.2840625</v>
      </c>
      <c r="J1872" s="3">
        <f ca="1">[1]!thsiFinD("ths_dptb_stock",$A1872,$A$1,7,104,100,100)</f>
        <v>0.85714285714285998</v>
      </c>
      <c r="K1872" s="3">
        <f ca="1">[1]!thsiFinD("ths_srmi_stock",$A1872,$A$1,7,100,100)</f>
        <v>-0.31804257324641</v>
      </c>
      <c r="L1872" s="3">
        <f ca="1">[1]!thsiFinD("ths_atr_stock",$A1872,$A$1,7,101,100,100)</f>
        <v>9.2685714285714003</v>
      </c>
      <c r="M1872" s="3">
        <f ca="1">[1]!thsiFinD("ths_vol_w_stock",$A1872,$A$1)/1000000</f>
        <v>115.298733</v>
      </c>
      <c r="N1872" s="3">
        <f ca="1">[1]!thsiFinD("ths_turnover_ratio_w_stock",$A1872,$A$1)</f>
        <v>20.859337362632999</v>
      </c>
      <c r="O1872" s="3">
        <f ca="1">[1]!thsiFinD("ths_relative_chg_ratio_w_stock",$A1872,$A$1,104,100)</f>
        <v>-1.8024645578716001</v>
      </c>
      <c r="P1872" s="3">
        <f ca="1">[1]!thsiFinD("ths_chg_ratio_w_stock",$A1872,$B$1,100)</f>
        <v>12.877217231053001</v>
      </c>
    </row>
    <row r="1873" spans="1:16" x14ac:dyDescent="0.25">
      <c r="A1873" s="2" t="s">
        <v>1871</v>
      </c>
      <c r="B1873" s="2" t="s">
        <v>7234</v>
      </c>
      <c r="C1873" s="3">
        <f ca="1">[1]!thsiFinD("ths_vol_ratio_stock",$A1873,$A$1,7,100)</f>
        <v>0.91636123733580999</v>
      </c>
      <c r="D1873" s="3">
        <f ca="1">[1]!thsiFinD("ths_cr_stock",$A1873,$A$1,7,100,100)</f>
        <v>175.78288100208999</v>
      </c>
      <c r="E1873" s="3">
        <f ca="1">[1]!thsiFinD("ths_mfi_stock",$A1873,$A$1,7,100,100)</f>
        <v>72.893293178866998</v>
      </c>
      <c r="F1873" s="3">
        <f ca="1">[1]!thsiFinD("ths_expma_stock",$A1873,$A$1,7,100,100)</f>
        <v>32.789747654804998</v>
      </c>
      <c r="G1873" s="3">
        <f ca="1">[1]!thsiFinD("ths_rsi_stock",$A1873,$A$1,7,100,100)</f>
        <v>52.174922509368997</v>
      </c>
      <c r="H1873" s="3">
        <f ca="1">[1]!thsiFinD("ths_adtm_stock",$A1873,$A$1,7,3,100,100,100)</f>
        <v>0.66571834992888002</v>
      </c>
      <c r="I1873" s="3">
        <f ca="1">[1]!thsiFinD("ths_bbiboll_stock",$A1873,$A$1,7,3,100,100,100)</f>
        <v>32.426770833333002</v>
      </c>
      <c r="J1873" s="3">
        <f ca="1">[1]!thsiFinD("ths_dptb_stock",$A1873,$A$1,7,104,100,100)</f>
        <v>0.71428571428570997</v>
      </c>
      <c r="K1873" s="3">
        <f ca="1">[1]!thsiFinD("ths_srmi_stock",$A1873,$A$1,7,100,100)</f>
        <v>3.8580246913580002E-2</v>
      </c>
      <c r="L1873" s="3">
        <f ca="1">[1]!thsiFinD("ths_atr_stock",$A1873,$A$1,7,101,100,100)</f>
        <v>1.8871428571429001</v>
      </c>
      <c r="M1873" s="3">
        <f ca="1">[1]!thsiFinD("ths_vol_w_stock",$A1873,$A$1)/1000000</f>
        <v>60.102246999999998</v>
      </c>
      <c r="N1873" s="3">
        <f ca="1">[1]!thsiFinD("ths_turnover_ratio_w_stock",$A1873,$A$1)</f>
        <v>11.752419398312</v>
      </c>
      <c r="O1873" s="3">
        <f ca="1">[1]!thsiFinD("ths_relative_chg_ratio_w_stock",$A1873,$A$1,104,100)</f>
        <v>0.93991006649677999</v>
      </c>
      <c r="P1873" s="3">
        <f ca="1">[1]!thsiFinD("ths_chg_ratio_w_stock",$A1873,$B$1,100)</f>
        <v>2.6234567901235</v>
      </c>
    </row>
    <row r="1874" spans="1:16" x14ac:dyDescent="0.25">
      <c r="A1874" s="2" t="s">
        <v>1872</v>
      </c>
      <c r="B1874" s="2" t="s">
        <v>7235</v>
      </c>
      <c r="C1874" s="3">
        <f ca="1">[1]!thsiFinD("ths_vol_ratio_stock",$A1874,$A$1,7,100)</f>
        <v>1.0554444155303</v>
      </c>
      <c r="D1874" s="3">
        <f ca="1">[1]!thsiFinD("ths_cr_stock",$A1874,$A$1,7,100,100)</f>
        <v>36.633663366336997</v>
      </c>
      <c r="E1874" s="3">
        <f ca="1">[1]!thsiFinD("ths_mfi_stock",$A1874,$A$1,7,100,100)</f>
        <v>14.302257260857001</v>
      </c>
      <c r="F1874" s="3">
        <f ca="1">[1]!thsiFinD("ths_expma_stock",$A1874,$A$1,7,100,100)</f>
        <v>23.372756194148</v>
      </c>
      <c r="G1874" s="3">
        <f ca="1">[1]!thsiFinD("ths_rsi_stock",$A1874,$A$1,7,100,100)</f>
        <v>25.190598325425</v>
      </c>
      <c r="H1874" s="3">
        <f ca="1">[1]!thsiFinD("ths_adtm_stock",$A1874,$A$1,7,3,100,100,100)</f>
        <v>-0.1948051948052</v>
      </c>
      <c r="I1874" s="3">
        <f ca="1">[1]!thsiFinD("ths_bbiboll_stock",$A1874,$A$1,7,3,100,100,100)</f>
        <v>23.776145833333</v>
      </c>
      <c r="J1874" s="3">
        <f ca="1">[1]!thsiFinD("ths_dptb_stock",$A1874,$A$1,7,104,100,100)</f>
        <v>0.71428571428570997</v>
      </c>
      <c r="K1874" s="3">
        <f ca="1">[1]!thsiFinD("ths_srmi_stock",$A1874,$A$1,7,100,100)</f>
        <v>-7.2131147540984E-2</v>
      </c>
      <c r="L1874" s="3">
        <f ca="1">[1]!thsiFinD("ths_atr_stock",$A1874,$A$1,7,101,100,100)</f>
        <v>0.79714285714286004</v>
      </c>
      <c r="M1874" s="3">
        <f ca="1">[1]!thsiFinD("ths_vol_w_stock",$A1874,$A$1)/1000000</f>
        <v>12.494298000000001</v>
      </c>
      <c r="N1874" s="3">
        <f ca="1">[1]!thsiFinD("ths_turnover_ratio_w_stock",$A1874,$A$1)</f>
        <v>4.8159805455987001</v>
      </c>
      <c r="O1874" s="3">
        <f ca="1">[1]!thsiFinD("ths_relative_chg_ratio_w_stock",$A1874,$A$1,104,100)</f>
        <v>-7.7302905163590001</v>
      </c>
      <c r="P1874" s="3">
        <f ca="1">[1]!thsiFinD("ths_chg_ratio_w_stock",$A1874,$B$1,100)</f>
        <v>1.6342756183745999</v>
      </c>
    </row>
    <row r="1875" spans="1:16" x14ac:dyDescent="0.25">
      <c r="A1875" s="2" t="s">
        <v>1873</v>
      </c>
      <c r="B1875" s="2" t="s">
        <v>7236</v>
      </c>
      <c r="C1875" s="3">
        <f ca="1">[1]!thsiFinD("ths_vol_ratio_stock",$A1875,$A$1,7,100)</f>
        <v>0.68891808070766003</v>
      </c>
      <c r="D1875" s="3">
        <f ca="1">[1]!thsiFinD("ths_cr_stock",$A1875,$A$1,7,100,100)</f>
        <v>43.548387096774</v>
      </c>
      <c r="E1875" s="3">
        <f ca="1">[1]!thsiFinD("ths_mfi_stock",$A1875,$A$1,7,100,100)</f>
        <v>44.621084197887001</v>
      </c>
      <c r="F1875" s="3">
        <f ca="1">[1]!thsiFinD("ths_expma_stock",$A1875,$A$1,7,100,100)</f>
        <v>9.8567364011104992</v>
      </c>
      <c r="G1875" s="3">
        <f ca="1">[1]!thsiFinD("ths_rsi_stock",$A1875,$A$1,7,100,100)</f>
        <v>27.058297737432</v>
      </c>
      <c r="H1875" s="3">
        <f ca="1">[1]!thsiFinD("ths_adtm_stock",$A1875,$A$1,7,3,100,100,100)</f>
        <v>-6.4516129032253997E-2</v>
      </c>
      <c r="I1875" s="3">
        <f ca="1">[1]!thsiFinD("ths_bbiboll_stock",$A1875,$A$1,7,3,100,100,100)</f>
        <v>10.092499999999999</v>
      </c>
      <c r="J1875" s="3">
        <f ca="1">[1]!thsiFinD("ths_dptb_stock",$A1875,$A$1,7,104,100,100)</f>
        <v>0.28571428571428997</v>
      </c>
      <c r="K1875" s="3">
        <f ca="1">[1]!thsiFinD("ths_srmi_stock",$A1875,$A$1,7,100,100)</f>
        <v>-7.3891625615763998E-2</v>
      </c>
      <c r="L1875" s="3">
        <f ca="1">[1]!thsiFinD("ths_atr_stock",$A1875,$A$1,7,101,100,100)</f>
        <v>0.50857142857143001</v>
      </c>
      <c r="M1875" s="3">
        <f ca="1">[1]!thsiFinD("ths_vol_w_stock",$A1875,$A$1)/1000000</f>
        <v>126.32765000000001</v>
      </c>
      <c r="N1875" s="3">
        <f ca="1">[1]!thsiFinD("ths_turnover_ratio_w_stock",$A1875,$A$1)</f>
        <v>31.153135693814999</v>
      </c>
      <c r="O1875" s="3">
        <f ca="1">[1]!thsiFinD("ths_relative_chg_ratio_w_stock",$A1875,$A$1,104,100)</f>
        <v>-7.7710935389704003</v>
      </c>
      <c r="P1875" s="3">
        <f ca="1">[1]!thsiFinD("ths_chg_ratio_w_stock",$A1875,$B$1,100)</f>
        <v>2.2340425531914998</v>
      </c>
    </row>
    <row r="1876" spans="1:16" x14ac:dyDescent="0.25">
      <c r="A1876" s="2" t="s">
        <v>1874</v>
      </c>
      <c r="B1876" s="2" t="s">
        <v>7237</v>
      </c>
      <c r="C1876" s="3">
        <f ca="1">[1]!thsiFinD("ths_vol_ratio_stock",$A1876,$A$1,7,100)</f>
        <v>0.77930898967202999</v>
      </c>
      <c r="D1876" s="3">
        <f ca="1">[1]!thsiFinD("ths_cr_stock",$A1876,$A$1,7,100,100)</f>
        <v>36.179775280899001</v>
      </c>
      <c r="E1876" s="3">
        <f ca="1">[1]!thsiFinD("ths_mfi_stock",$A1876,$A$1,7,100,100)</f>
        <v>33.234490458053997</v>
      </c>
      <c r="F1876" s="3">
        <f ca="1">[1]!thsiFinD("ths_expma_stock",$A1876,$A$1,7,100,100)</f>
        <v>11.340993618732</v>
      </c>
      <c r="G1876" s="3">
        <f ca="1">[1]!thsiFinD("ths_rsi_stock",$A1876,$A$1,7,100,100)</f>
        <v>39.296834799498001</v>
      </c>
      <c r="H1876" s="3">
        <f ca="1">[1]!thsiFinD("ths_adtm_stock",$A1876,$A$1,7,3,100,100,100)</f>
        <v>-0.72784810126582</v>
      </c>
      <c r="I1876" s="3">
        <f ca="1">[1]!thsiFinD("ths_bbiboll_stock",$A1876,$A$1,7,3,100,100,100)</f>
        <v>11.4159375</v>
      </c>
      <c r="J1876" s="3">
        <f ca="1">[1]!thsiFinD("ths_dptb_stock",$A1876,$A$1,7,104,100,100)</f>
        <v>0.42857142857142999</v>
      </c>
      <c r="K1876" s="3">
        <f ca="1">[1]!thsiFinD("ths_srmi_stock",$A1876,$A$1,7,100,100)</f>
        <v>-0.10458567980692</v>
      </c>
      <c r="L1876" s="3">
        <f ca="1">[1]!thsiFinD("ths_atr_stock",$A1876,$A$1,7,101,100,100)</f>
        <v>0.61142857142856999</v>
      </c>
      <c r="M1876" s="3">
        <f ca="1">[1]!thsiFinD("ths_vol_w_stock",$A1876,$A$1)/1000000</f>
        <v>99.984228000000002</v>
      </c>
      <c r="N1876" s="3">
        <f ca="1">[1]!thsiFinD("ths_turnover_ratio_w_stock",$A1876,$A$1)</f>
        <v>19.03747594871</v>
      </c>
      <c r="O1876" s="3">
        <f ca="1">[1]!thsiFinD("ths_relative_chg_ratio_w_stock",$A1876,$A$1,104,100)</f>
        <v>-7.7019333207710998</v>
      </c>
      <c r="P1876" s="3">
        <f ca="1">[1]!thsiFinD("ths_chg_ratio_w_stock",$A1876,$B$1,100)</f>
        <v>23.629829290206999</v>
      </c>
    </row>
    <row r="1877" spans="1:16" x14ac:dyDescent="0.25">
      <c r="A1877" s="2" t="s">
        <v>1875</v>
      </c>
      <c r="B1877" s="2" t="s">
        <v>7238</v>
      </c>
      <c r="C1877" s="3">
        <f ca="1">[1]!thsiFinD("ths_vol_ratio_stock",$A1877,$A$1,7,100)</f>
        <v>1.1605003243881999</v>
      </c>
      <c r="D1877" s="3">
        <f ca="1">[1]!thsiFinD("ths_cr_stock",$A1877,$A$1,7,100,100)</f>
        <v>25.106382978723001</v>
      </c>
      <c r="E1877" s="3">
        <f ca="1">[1]!thsiFinD("ths_mfi_stock",$A1877,$A$1,7,100,100)</f>
        <v>29.768036869027</v>
      </c>
      <c r="F1877" s="3">
        <f ca="1">[1]!thsiFinD("ths_expma_stock",$A1877,$A$1,7,100,100)</f>
        <v>8.4179747291544995</v>
      </c>
      <c r="G1877" s="3">
        <f ca="1">[1]!thsiFinD("ths_rsi_stock",$A1877,$A$1,7,100,100)</f>
        <v>31.688362075387001</v>
      </c>
      <c r="H1877" s="3">
        <f ca="1">[1]!thsiFinD("ths_adtm_stock",$A1877,$A$1,7,3,100,100,100)</f>
        <v>-0.68452380952380998</v>
      </c>
      <c r="I1877" s="3">
        <f ca="1">[1]!thsiFinD("ths_bbiboll_stock",$A1877,$A$1,7,3,100,100,100)</f>
        <v>8.6094791666667003</v>
      </c>
      <c r="J1877" s="3">
        <f ca="1">[1]!thsiFinD("ths_dptb_stock",$A1877,$A$1,7,104,100,100)</f>
        <v>0.42857142857142999</v>
      </c>
      <c r="K1877" s="3">
        <f ca="1">[1]!thsiFinD("ths_srmi_stock",$A1877,$A$1,7,100,100)</f>
        <v>-9.6774193548386997E-2</v>
      </c>
      <c r="L1877" s="3">
        <f ca="1">[1]!thsiFinD("ths_atr_stock",$A1877,$A$1,7,101,100,100)</f>
        <v>0.45285714285714002</v>
      </c>
      <c r="M1877" s="3">
        <f ca="1">[1]!thsiFinD("ths_vol_w_stock",$A1877,$A$1)/1000000</f>
        <v>17.497959000000002</v>
      </c>
      <c r="N1877" s="3">
        <f ca="1">[1]!thsiFinD("ths_turnover_ratio_w_stock",$A1877,$A$1)</f>
        <v>8.8558608850213005</v>
      </c>
      <c r="O1877" s="3">
        <f ca="1">[1]!thsiFinD("ths_relative_chg_ratio_w_stock",$A1877,$A$1,104,100)</f>
        <v>-11.384535868781001</v>
      </c>
      <c r="P1877" s="3">
        <f ca="1">[1]!thsiFinD("ths_chg_ratio_w_stock",$A1877,$B$1,100)</f>
        <v>5.0492610837437999</v>
      </c>
    </row>
    <row r="1878" spans="1:16" x14ac:dyDescent="0.25">
      <c r="A1878" s="2" t="s">
        <v>1876</v>
      </c>
      <c r="B1878" s="2" t="s">
        <v>7239</v>
      </c>
      <c r="C1878" s="3">
        <f ca="1">[1]!thsiFinD("ths_vol_ratio_stock",$A1878,$A$1,7,100)</f>
        <v>0.57455006793449004</v>
      </c>
      <c r="D1878" s="3">
        <f ca="1">[1]!thsiFinD("ths_cr_stock",$A1878,$A$1,7,100,100)</f>
        <v>23.296032553408001</v>
      </c>
      <c r="E1878" s="3">
        <f ca="1">[1]!thsiFinD("ths_mfi_stock",$A1878,$A$1,7,100,100)</f>
        <v>30.176380045238002</v>
      </c>
      <c r="F1878" s="3">
        <f ca="1">[1]!thsiFinD("ths_expma_stock",$A1878,$A$1,7,100,100)</f>
        <v>10.935791328414</v>
      </c>
      <c r="G1878" s="3">
        <f ca="1">[1]!thsiFinD("ths_rsi_stock",$A1878,$A$1,7,100,100)</f>
        <v>36.280599568705</v>
      </c>
      <c r="H1878" s="3">
        <f ca="1">[1]!thsiFinD("ths_adtm_stock",$A1878,$A$1,7,3,100,100,100)</f>
        <v>-0.74761904761904996</v>
      </c>
      <c r="I1878" s="3">
        <f ca="1">[1]!thsiFinD("ths_bbiboll_stock",$A1878,$A$1,7,3,100,100,100)</f>
        <v>11.163125000000001</v>
      </c>
      <c r="J1878" s="3">
        <f ca="1">[1]!thsiFinD("ths_dptb_stock",$A1878,$A$1,7,104,100,100)</f>
        <v>0.42857142857142999</v>
      </c>
      <c r="K1878" s="3">
        <f ca="1">[1]!thsiFinD("ths_srmi_stock",$A1878,$A$1,7,100,100)</f>
        <v>-0.11129848229342</v>
      </c>
      <c r="L1878" s="3">
        <f ca="1">[1]!thsiFinD("ths_atr_stock",$A1878,$A$1,7,101,100,100)</f>
        <v>0.63285714285714001</v>
      </c>
      <c r="M1878" s="3">
        <f ca="1">[1]!thsiFinD("ths_vol_w_stock",$A1878,$A$1)/1000000</f>
        <v>35.840350000000001</v>
      </c>
      <c r="N1878" s="3">
        <f ca="1">[1]!thsiFinD("ths_turnover_ratio_w_stock",$A1878,$A$1)</f>
        <v>14.875358352454001</v>
      </c>
      <c r="O1878" s="3">
        <f ca="1">[1]!thsiFinD("ths_relative_chg_ratio_w_stock",$A1878,$A$1,104,100)</f>
        <v>-9.1320150478687001</v>
      </c>
      <c r="P1878" s="3">
        <f ca="1">[1]!thsiFinD("ths_chg_ratio_w_stock",$A1878,$B$1,100)</f>
        <v>7.5901328273245001</v>
      </c>
    </row>
    <row r="1879" spans="1:16" x14ac:dyDescent="0.25">
      <c r="A1879" s="2" t="s">
        <v>1877</v>
      </c>
      <c r="B1879" s="2" t="s">
        <v>7240</v>
      </c>
      <c r="C1879" s="3">
        <f ca="1">[1]!thsiFinD("ths_vol_ratio_stock",$A1879,$A$1,7,100)</f>
        <v>0.5775388926367</v>
      </c>
      <c r="D1879" s="3">
        <f ca="1">[1]!thsiFinD("ths_cr_stock",$A1879,$A$1,7,100,100)</f>
        <v>131.54761904762</v>
      </c>
      <c r="E1879" s="3">
        <f ca="1">[1]!thsiFinD("ths_mfi_stock",$A1879,$A$1,7,100,100)</f>
        <v>39.554476156865</v>
      </c>
      <c r="F1879" s="3">
        <f ca="1">[1]!thsiFinD("ths_expma_stock",$A1879,$A$1,7,100,100)</f>
        <v>11.334089000935</v>
      </c>
      <c r="G1879" s="3">
        <f ca="1">[1]!thsiFinD("ths_rsi_stock",$A1879,$A$1,7,100,100)</f>
        <v>44.649803795308998</v>
      </c>
      <c r="H1879" s="3">
        <f ca="1">[1]!thsiFinD("ths_adtm_stock",$A1879,$A$1,7,3,100,100,100)</f>
        <v>0.79591836734693999</v>
      </c>
      <c r="I1879" s="3">
        <f ca="1">[1]!thsiFinD("ths_bbiboll_stock",$A1879,$A$1,7,3,100,100,100)</f>
        <v>11.448020833333</v>
      </c>
      <c r="J1879" s="3">
        <f ca="1">[1]!thsiFinD("ths_dptb_stock",$A1879,$A$1,7,104,100,100)</f>
        <v>0.28571428571428997</v>
      </c>
      <c r="K1879" s="3">
        <f ca="1">[1]!thsiFinD("ths_srmi_stock",$A1879,$A$1,7,100,100)</f>
        <v>2.5777777777778E-2</v>
      </c>
      <c r="L1879" s="3">
        <f ca="1">[1]!thsiFinD("ths_atr_stock",$A1879,$A$1,7,101,100,100)</f>
        <v>0.55714285714286005</v>
      </c>
      <c r="M1879" s="3">
        <f ca="1">[1]!thsiFinD("ths_vol_w_stock",$A1879,$A$1)/1000000</f>
        <v>97.278266000000002</v>
      </c>
      <c r="N1879" s="3">
        <f ca="1">[1]!thsiFinD("ths_turnover_ratio_w_stock",$A1879,$A$1)</f>
        <v>18.253871150176</v>
      </c>
      <c r="O1879" s="3">
        <f ca="1">[1]!thsiFinD("ths_relative_chg_ratio_w_stock",$A1879,$A$1,104,100)</f>
        <v>-4.7404844283492</v>
      </c>
      <c r="P1879" s="3">
        <f ca="1">[1]!thsiFinD("ths_chg_ratio_w_stock",$A1879,$B$1,100)</f>
        <v>4.3555555555555996</v>
      </c>
    </row>
    <row r="1880" spans="1:16" x14ac:dyDescent="0.25">
      <c r="A1880" s="2" t="s">
        <v>1878</v>
      </c>
      <c r="B1880" s="2" t="s">
        <v>7241</v>
      </c>
      <c r="C1880" s="3">
        <f ca="1">[1]!thsiFinD("ths_vol_ratio_stock",$A1880,$A$1,7,100)</f>
        <v>0.33361684500124</v>
      </c>
      <c r="D1880" s="3">
        <f ca="1">[1]!thsiFinD("ths_cr_stock",$A1880,$A$1,7,100,100)</f>
        <v>11.128775834658001</v>
      </c>
      <c r="E1880" s="3">
        <f ca="1">[1]!thsiFinD("ths_mfi_stock",$A1880,$A$1,7,100,100)</f>
        <v>10.409519330464001</v>
      </c>
      <c r="F1880" s="3">
        <f ca="1">[1]!thsiFinD("ths_expma_stock",$A1880,$A$1,7,100,100)</f>
        <v>14.859312097068999</v>
      </c>
      <c r="G1880" s="3">
        <f ca="1">[1]!thsiFinD("ths_rsi_stock",$A1880,$A$1,7,100,100)</f>
        <v>32.148182920498002</v>
      </c>
      <c r="H1880" s="3">
        <f ca="1">[1]!thsiFinD("ths_adtm_stock",$A1880,$A$1,7,3,100,100,100)</f>
        <v>-0.75</v>
      </c>
      <c r="I1880" s="3">
        <f ca="1">[1]!thsiFinD("ths_bbiboll_stock",$A1880,$A$1,7,3,100,100,100)</f>
        <v>15.037916666667</v>
      </c>
      <c r="J1880" s="3">
        <f ca="1">[1]!thsiFinD("ths_dptb_stock",$A1880,$A$1,7,104,100,100)</f>
        <v>0.85714285714285998</v>
      </c>
      <c r="K1880" s="3">
        <f ca="1">[1]!thsiFinD("ths_srmi_stock",$A1880,$A$1,7,100,100)</f>
        <v>-0.12667478684531</v>
      </c>
      <c r="L1880" s="3">
        <f ca="1">[1]!thsiFinD("ths_atr_stock",$A1880,$A$1,7,101,100,100)</f>
        <v>0.67428571428571005</v>
      </c>
      <c r="M1880" s="3">
        <f ca="1">[1]!thsiFinD("ths_vol_w_stock",$A1880,$A$1)/1000000</f>
        <v>26.998442000000001</v>
      </c>
      <c r="N1880" s="3">
        <f ca="1">[1]!thsiFinD("ths_turnover_ratio_w_stock",$A1880,$A$1)</f>
        <v>11.082262772518</v>
      </c>
      <c r="O1880" s="3">
        <f ca="1">[1]!thsiFinD("ths_relative_chg_ratio_w_stock",$A1880,$A$1,104,100)</f>
        <v>-9.4785266682090992</v>
      </c>
      <c r="P1880" s="3">
        <f ca="1">[1]!thsiFinD("ths_chg_ratio_w_stock",$A1880,$B$1,100)</f>
        <v>2.6499302649929999</v>
      </c>
    </row>
    <row r="1881" spans="1:16" x14ac:dyDescent="0.25">
      <c r="A1881" s="2" t="s">
        <v>1879</v>
      </c>
      <c r="B1881" s="2" t="s">
        <v>7242</v>
      </c>
      <c r="C1881" s="3">
        <f ca="1">[1]!thsiFinD("ths_vol_ratio_stock",$A1881,$A$1,7,100)</f>
        <v>0.73158347398509005</v>
      </c>
      <c r="D1881" s="3">
        <f ca="1">[1]!thsiFinD("ths_cr_stock",$A1881,$A$1,7,100,100)</f>
        <v>52.328159645233001</v>
      </c>
      <c r="E1881" s="3">
        <f ca="1">[1]!thsiFinD("ths_mfi_stock",$A1881,$A$1,7,100,100)</f>
        <v>56.053741724435</v>
      </c>
      <c r="F1881" s="3">
        <f ca="1">[1]!thsiFinD("ths_expma_stock",$A1881,$A$1,7,100,100)</f>
        <v>7.4503519524722002</v>
      </c>
      <c r="G1881" s="3">
        <f ca="1">[1]!thsiFinD("ths_rsi_stock",$A1881,$A$1,7,100,100)</f>
        <v>33.533243029200001</v>
      </c>
      <c r="H1881" s="3">
        <f ca="1">[1]!thsiFinD("ths_adtm_stock",$A1881,$A$1,7,3,100,100,100)</f>
        <v>-0.33962264150943</v>
      </c>
      <c r="I1881" s="3">
        <f ca="1">[1]!thsiFinD("ths_bbiboll_stock",$A1881,$A$1,7,3,100,100,100)</f>
        <v>7.5452083333333002</v>
      </c>
      <c r="J1881" s="3">
        <f ca="1">[1]!thsiFinD("ths_dptb_stock",$A1881,$A$1,7,104,100,100)</f>
        <v>0.28571428571428997</v>
      </c>
      <c r="K1881" s="3">
        <f ca="1">[1]!thsiFinD("ths_srmi_stock",$A1881,$A$1,7,100,100)</f>
        <v>-5.1248357424441997E-2</v>
      </c>
      <c r="L1881" s="3">
        <f ca="1">[1]!thsiFinD("ths_atr_stock",$A1881,$A$1,7,101,100,100)</f>
        <v>0.32857142857143001</v>
      </c>
      <c r="M1881" s="3">
        <f ca="1">[1]!thsiFinD("ths_vol_w_stock",$A1881,$A$1)/1000000</f>
        <v>112.35968699999999</v>
      </c>
      <c r="N1881" s="3">
        <f ca="1">[1]!thsiFinD("ths_turnover_ratio_w_stock",$A1881,$A$1)</f>
        <v>27.261580467647001</v>
      </c>
      <c r="O1881" s="3">
        <f ca="1">[1]!thsiFinD("ths_relative_chg_ratio_w_stock",$A1881,$A$1,104,100)</f>
        <v>-8.4452898468839006</v>
      </c>
      <c r="P1881" s="3">
        <f ca="1">[1]!thsiFinD("ths_chg_ratio_w_stock",$A1881,$B$1,100)</f>
        <v>2.2160664819945</v>
      </c>
    </row>
    <row r="1882" spans="1:16" x14ac:dyDescent="0.25">
      <c r="A1882" s="2" t="s">
        <v>1880</v>
      </c>
      <c r="B1882" s="2" t="s">
        <v>7243</v>
      </c>
      <c r="C1882" s="3">
        <f ca="1">[1]!thsiFinD("ths_vol_ratio_stock",$A1882,$A$1,7,100)</f>
        <v>1.3938962827831001</v>
      </c>
      <c r="D1882" s="3">
        <f ca="1">[1]!thsiFinD("ths_cr_stock",$A1882,$A$1,7,100,100)</f>
        <v>38.287153652393002</v>
      </c>
      <c r="E1882" s="3">
        <f ca="1">[1]!thsiFinD("ths_mfi_stock",$A1882,$A$1,7,100,100)</f>
        <v>41.552523520519998</v>
      </c>
      <c r="F1882" s="3">
        <f ca="1">[1]!thsiFinD("ths_expma_stock",$A1882,$A$1,7,100,100)</f>
        <v>7.2816725460810998</v>
      </c>
      <c r="G1882" s="3">
        <f ca="1">[1]!thsiFinD("ths_rsi_stock",$A1882,$A$1,7,100,100)</f>
        <v>33.312512421576002</v>
      </c>
      <c r="H1882" s="3">
        <f ca="1">[1]!thsiFinD("ths_adtm_stock",$A1882,$A$1,7,3,100,100,100)</f>
        <v>-0.68421052631579005</v>
      </c>
      <c r="I1882" s="3">
        <f ca="1">[1]!thsiFinD("ths_bbiboll_stock",$A1882,$A$1,7,3,100,100,100)</f>
        <v>7.3933333333332998</v>
      </c>
      <c r="J1882" s="3">
        <f ca="1">[1]!thsiFinD("ths_dptb_stock",$A1882,$A$1,7,104,100,100)</f>
        <v>0.28571428571428997</v>
      </c>
      <c r="K1882" s="3">
        <f ca="1">[1]!thsiFinD("ths_srmi_stock",$A1882,$A$1,7,100,100)</f>
        <v>-5.3191489361702003E-2</v>
      </c>
      <c r="L1882" s="3">
        <f ca="1">[1]!thsiFinD("ths_atr_stock",$A1882,$A$1,7,101,100,100)</f>
        <v>0.26571428571429001</v>
      </c>
      <c r="M1882" s="3">
        <f ca="1">[1]!thsiFinD("ths_vol_w_stock",$A1882,$A$1)/1000000</f>
        <v>28.537482000000001</v>
      </c>
      <c r="N1882" s="3">
        <f ca="1">[1]!thsiFinD("ths_turnover_ratio_w_stock",$A1882,$A$1)</f>
        <v>10.357011736545999</v>
      </c>
      <c r="O1882" s="3">
        <f ca="1">[1]!thsiFinD("ths_relative_chg_ratio_w_stock",$A1882,$A$1,104,100)</f>
        <v>-7.1293615768417</v>
      </c>
      <c r="P1882" s="3">
        <f ca="1">[1]!thsiFinD("ths_chg_ratio_w_stock",$A1882,$B$1,100)</f>
        <v>-0.56179775280899003</v>
      </c>
    </row>
    <row r="1883" spans="1:16" x14ac:dyDescent="0.25">
      <c r="A1883" s="2" t="s">
        <v>1881</v>
      </c>
      <c r="B1883" s="2" t="s">
        <v>7244</v>
      </c>
      <c r="C1883" s="3">
        <f ca="1">[1]!thsiFinD("ths_vol_ratio_stock",$A1883,$A$1,7,100)</f>
        <v>0.60445481698473003</v>
      </c>
      <c r="D1883" s="3">
        <f ca="1">[1]!thsiFinD("ths_cr_stock",$A1883,$A$1,7,100,100)</f>
        <v>46.859903381643001</v>
      </c>
      <c r="E1883" s="3">
        <f ca="1">[1]!thsiFinD("ths_mfi_stock",$A1883,$A$1,7,100,100)</f>
        <v>34.312013899050001</v>
      </c>
      <c r="F1883" s="3">
        <f ca="1">[1]!thsiFinD("ths_expma_stock",$A1883,$A$1,7,100,100)</f>
        <v>4.0475239839841004</v>
      </c>
      <c r="G1883" s="3">
        <f ca="1">[1]!thsiFinD("ths_rsi_stock",$A1883,$A$1,7,100,100)</f>
        <v>36.095064382754003</v>
      </c>
      <c r="H1883" s="3">
        <f ca="1">[1]!thsiFinD("ths_adtm_stock",$A1883,$A$1,7,3,100,100,100)</f>
        <v>8.7301587301587005E-2</v>
      </c>
      <c r="I1883" s="3">
        <f ca="1">[1]!thsiFinD("ths_bbiboll_stock",$A1883,$A$1,7,3,100,100,100)</f>
        <v>4.1402083333333</v>
      </c>
      <c r="J1883" s="3">
        <f ca="1">[1]!thsiFinD("ths_dptb_stock",$A1883,$A$1,7,104,100,100)</f>
        <v>0.28571428571428997</v>
      </c>
      <c r="K1883" s="3">
        <f ca="1">[1]!thsiFinD("ths_srmi_stock",$A1883,$A$1,7,100,100)</f>
        <v>-0.13409090909091001</v>
      </c>
      <c r="L1883" s="3">
        <f ca="1">[1]!thsiFinD("ths_atr_stock",$A1883,$A$1,7,101,100,100)</f>
        <v>0.49571428571428999</v>
      </c>
      <c r="M1883" s="3">
        <f ca="1">[1]!thsiFinD("ths_vol_w_stock",$A1883,$A$1)/1000000</f>
        <v>123.488939</v>
      </c>
      <c r="N1883" s="3">
        <f ca="1">[1]!thsiFinD("ths_turnover_ratio_w_stock",$A1883,$A$1)</f>
        <v>56.432093573395001</v>
      </c>
      <c r="O1883" s="3">
        <f ca="1">[1]!thsiFinD("ths_relative_chg_ratio_w_stock",$A1883,$A$1,104,100)</f>
        <v>-23.023178781142999</v>
      </c>
      <c r="P1883" s="3">
        <f ca="1">[1]!thsiFinD("ths_chg_ratio_w_stock",$A1883,$B$1,100)</f>
        <v>-0.52493438320209995</v>
      </c>
    </row>
    <row r="1884" spans="1:16" x14ac:dyDescent="0.25">
      <c r="A1884" s="2" t="s">
        <v>1882</v>
      </c>
      <c r="B1884" s="2" t="s">
        <v>7245</v>
      </c>
      <c r="C1884" s="3">
        <f ca="1">[1]!thsiFinD("ths_vol_ratio_stock",$A1884,$A$1,7,100)</f>
        <v>0.98442434927676004</v>
      </c>
      <c r="D1884" s="3">
        <f ca="1">[1]!thsiFinD("ths_cr_stock",$A1884,$A$1,7,100,100)</f>
        <v>160.25974025974</v>
      </c>
      <c r="E1884" s="3">
        <f ca="1">[1]!thsiFinD("ths_mfi_stock",$A1884,$A$1,7,100,100)</f>
        <v>65.955151017787998</v>
      </c>
      <c r="F1884" s="3">
        <f ca="1">[1]!thsiFinD("ths_expma_stock",$A1884,$A$1,7,100,100)</f>
        <v>17.194000281876999</v>
      </c>
      <c r="G1884" s="3">
        <f ca="1">[1]!thsiFinD("ths_rsi_stock",$A1884,$A$1,7,100,100)</f>
        <v>53.471063983965998</v>
      </c>
      <c r="H1884" s="3">
        <f ca="1">[1]!thsiFinD("ths_adtm_stock",$A1884,$A$1,7,3,100,100,100)</f>
        <v>0.73248407643311997</v>
      </c>
      <c r="I1884" s="3">
        <f ca="1">[1]!thsiFinD("ths_bbiboll_stock",$A1884,$A$1,7,3,100,100,100)</f>
        <v>17.253541666667001</v>
      </c>
      <c r="J1884" s="3">
        <f ca="1">[1]!thsiFinD("ths_dptb_stock",$A1884,$A$1,7,104,100,100)</f>
        <v>0.28571428571428997</v>
      </c>
      <c r="K1884" s="3">
        <f ca="1">[1]!thsiFinD("ths_srmi_stock",$A1884,$A$1,7,100,100)</f>
        <v>2.1952628538417E-2</v>
      </c>
      <c r="L1884" s="3">
        <f ca="1">[1]!thsiFinD("ths_atr_stock",$A1884,$A$1,7,101,100,100)</f>
        <v>0.47714285714285998</v>
      </c>
      <c r="M1884" s="3">
        <f ca="1">[1]!thsiFinD("ths_vol_w_stock",$A1884,$A$1)/1000000</f>
        <v>22.522400000000001</v>
      </c>
      <c r="N1884" s="3">
        <f ca="1">[1]!thsiFinD("ths_turnover_ratio_w_stock",$A1884,$A$1)</f>
        <v>5.3330067569950996</v>
      </c>
      <c r="O1884" s="3">
        <f ca="1">[1]!thsiFinD("ths_relative_chg_ratio_w_stock",$A1884,$A$1,104,100)</f>
        <v>0.62661153207680997</v>
      </c>
      <c r="P1884" s="3">
        <f ca="1">[1]!thsiFinD("ths_chg_ratio_w_stock",$A1884,$B$1,100)</f>
        <v>-4.9682264586944003</v>
      </c>
    </row>
    <row r="1885" spans="1:16" x14ac:dyDescent="0.25">
      <c r="A1885" s="2" t="s">
        <v>1883</v>
      </c>
      <c r="B1885" s="2" t="s">
        <v>7246</v>
      </c>
      <c r="C1885" s="3">
        <f ca="1">[1]!thsiFinD("ths_vol_ratio_stock",$A1885,$A$1,7,100)</f>
        <v>0.75606077192972998</v>
      </c>
      <c r="D1885" s="3">
        <f ca="1">[1]!thsiFinD("ths_cr_stock",$A1885,$A$1,7,100,100)</f>
        <v>10.387323943662</v>
      </c>
      <c r="E1885" s="3">
        <f ca="1">[1]!thsiFinD("ths_mfi_stock",$A1885,$A$1,7,100,100)</f>
        <v>11.090645414532</v>
      </c>
      <c r="F1885" s="3">
        <f ca="1">[1]!thsiFinD("ths_expma_stock",$A1885,$A$1,7,100,100)</f>
        <v>7.4237031904741002</v>
      </c>
      <c r="G1885" s="3">
        <f ca="1">[1]!thsiFinD("ths_rsi_stock",$A1885,$A$1,7,100,100)</f>
        <v>32.655438802592997</v>
      </c>
      <c r="H1885" s="3">
        <f ca="1">[1]!thsiFinD("ths_adtm_stock",$A1885,$A$1,7,3,100,100,100)</f>
        <v>-0.93103448275862</v>
      </c>
      <c r="I1885" s="3">
        <f ca="1">[1]!thsiFinD("ths_bbiboll_stock",$A1885,$A$1,7,3,100,100,100)</f>
        <v>7.5567708333333004</v>
      </c>
      <c r="J1885" s="3">
        <f ca="1">[1]!thsiFinD("ths_dptb_stock",$A1885,$A$1,7,104,100,100)</f>
        <v>0.57142857142856995</v>
      </c>
      <c r="K1885" s="3">
        <f ca="1">[1]!thsiFinD("ths_srmi_stock",$A1885,$A$1,7,100,100)</f>
        <v>-0.10224438902742999</v>
      </c>
      <c r="L1885" s="3">
        <f ca="1">[1]!thsiFinD("ths_atr_stock",$A1885,$A$1,7,101,100,100)</f>
        <v>0.31571428571429</v>
      </c>
      <c r="M1885" s="3">
        <f ca="1">[1]!thsiFinD("ths_vol_w_stock",$A1885,$A$1)/1000000</f>
        <v>30.107126999999998</v>
      </c>
      <c r="N1885" s="3">
        <f ca="1">[1]!thsiFinD("ths_turnover_ratio_w_stock",$A1885,$A$1)</f>
        <v>12.325848636237</v>
      </c>
      <c r="O1885" s="3">
        <f ca="1">[1]!thsiFinD("ths_relative_chg_ratio_w_stock",$A1885,$A$1,104,100)</f>
        <v>-7.6481942699702001</v>
      </c>
      <c r="P1885" s="3">
        <f ca="1">[1]!thsiFinD("ths_chg_ratio_w_stock",$A1885,$B$1,100)</f>
        <v>6.3888888888888999</v>
      </c>
    </row>
    <row r="1886" spans="1:16" x14ac:dyDescent="0.25">
      <c r="A1886" s="2" t="s">
        <v>1884</v>
      </c>
      <c r="B1886" s="2" t="s">
        <v>7247</v>
      </c>
      <c r="C1886" s="3">
        <f ca="1">[1]!thsiFinD("ths_vol_ratio_stock",$A1886,$A$1,7,100)</f>
        <v>0.79471981572951</v>
      </c>
      <c r="D1886" s="3">
        <f ca="1">[1]!thsiFinD("ths_cr_stock",$A1886,$A$1,7,100,100)</f>
        <v>238.56209150327001</v>
      </c>
      <c r="E1886" s="3">
        <f ca="1">[1]!thsiFinD("ths_mfi_stock",$A1886,$A$1,7,100,100)</f>
        <v>88.283063247097999</v>
      </c>
      <c r="F1886" s="3">
        <f ca="1">[1]!thsiFinD("ths_expma_stock",$A1886,$A$1,7,100,100)</f>
        <v>29.482488327148001</v>
      </c>
      <c r="G1886" s="3">
        <f ca="1">[1]!thsiFinD("ths_rsi_stock",$A1886,$A$1,7,100,100)</f>
        <v>62.997672214786</v>
      </c>
      <c r="H1886" s="3">
        <f ca="1">[1]!thsiFinD("ths_adtm_stock",$A1886,$A$1,7,3,100,100,100)</f>
        <v>1</v>
      </c>
      <c r="I1886" s="3">
        <f ca="1">[1]!thsiFinD("ths_bbiboll_stock",$A1886,$A$1,7,3,100,100,100)</f>
        <v>29.275937500000001</v>
      </c>
      <c r="J1886" s="3">
        <f ca="1">[1]!thsiFinD("ths_dptb_stock",$A1886,$A$1,7,104,100,100)</f>
        <v>0.42857142857142999</v>
      </c>
      <c r="K1886" s="3">
        <f ca="1">[1]!thsiFinD("ths_srmi_stock",$A1886,$A$1,7,100,100)</f>
        <v>2.5042301184433E-2</v>
      </c>
      <c r="L1886" s="3">
        <f ca="1">[1]!thsiFinD("ths_atr_stock",$A1886,$A$1,7,101,100,100)</f>
        <v>0.74</v>
      </c>
      <c r="M1886" s="3">
        <f ca="1">[1]!thsiFinD("ths_vol_w_stock",$A1886,$A$1)/1000000</f>
        <v>50.838552</v>
      </c>
      <c r="N1886" s="3">
        <f ca="1">[1]!thsiFinD("ths_turnover_ratio_w_stock",$A1886,$A$1)</f>
        <v>2.7189179541546</v>
      </c>
      <c r="O1886" s="3">
        <f ca="1">[1]!thsiFinD("ths_relative_chg_ratio_w_stock",$A1886,$A$1,104,100)</f>
        <v>1.7436045054317</v>
      </c>
      <c r="P1886" s="3">
        <f ca="1">[1]!thsiFinD("ths_chg_ratio_w_stock",$A1886,$B$1,100)</f>
        <v>3.0795262267343002</v>
      </c>
    </row>
    <row r="1887" spans="1:16" x14ac:dyDescent="0.25">
      <c r="A1887" s="2" t="s">
        <v>1885</v>
      </c>
      <c r="B1887" s="2" t="s">
        <v>7248</v>
      </c>
      <c r="C1887" s="3">
        <f ca="1">[1]!thsiFinD("ths_vol_ratio_stock",$A1887,$A$1,7,100)</f>
        <v>0.89605506618175002</v>
      </c>
      <c r="D1887" s="3">
        <f ca="1">[1]!thsiFinD("ths_cr_stock",$A1887,$A$1,7,100,100)</f>
        <v>23.699421965317999</v>
      </c>
      <c r="E1887" s="3">
        <f ca="1">[1]!thsiFinD("ths_mfi_stock",$A1887,$A$1,7,100,100)</f>
        <v>0</v>
      </c>
      <c r="F1887" s="3">
        <f ca="1">[1]!thsiFinD("ths_expma_stock",$A1887,$A$1,7,100,100)</f>
        <v>9.5130942061763992</v>
      </c>
      <c r="G1887" s="3">
        <f ca="1">[1]!thsiFinD("ths_rsi_stock",$A1887,$A$1,7,100,100)</f>
        <v>23.198578551415</v>
      </c>
      <c r="H1887" s="3">
        <f ca="1">[1]!thsiFinD("ths_adtm_stock",$A1887,$A$1,7,3,100,100,100)</f>
        <v>-0.83703703703704002</v>
      </c>
      <c r="I1887" s="3">
        <f ca="1">[1]!thsiFinD("ths_bbiboll_stock",$A1887,$A$1,7,3,100,100,100)</f>
        <v>9.7290624999999995</v>
      </c>
      <c r="J1887" s="3">
        <f ca="1">[1]!thsiFinD("ths_dptb_stock",$A1887,$A$1,7,104,100,100)</f>
        <v>0.57142857142856995</v>
      </c>
      <c r="K1887" s="3">
        <f ca="1">[1]!thsiFinD("ths_srmi_stock",$A1887,$A$1,7,100,100)</f>
        <v>-8.8293650793650993E-2</v>
      </c>
      <c r="L1887" s="3">
        <f ca="1">[1]!thsiFinD("ths_atr_stock",$A1887,$A$1,7,101,100,100)</f>
        <v>0.31</v>
      </c>
      <c r="M1887" s="3">
        <f ca="1">[1]!thsiFinD("ths_vol_w_stock",$A1887,$A$1)/1000000</f>
        <v>45.304898999999999</v>
      </c>
      <c r="N1887" s="3">
        <f ca="1">[1]!thsiFinD("ths_turnover_ratio_w_stock",$A1887,$A$1)</f>
        <v>9.3023211740263996</v>
      </c>
      <c r="O1887" s="3">
        <f ca="1">[1]!thsiFinD("ths_relative_chg_ratio_w_stock",$A1887,$A$1,104,100)</f>
        <v>-6.2531735252463996</v>
      </c>
      <c r="P1887" s="3">
        <f ca="1">[1]!thsiFinD("ths_chg_ratio_w_stock",$A1887,$B$1,100)</f>
        <v>-1.0881392818280999</v>
      </c>
    </row>
    <row r="1888" spans="1:16" x14ac:dyDescent="0.25">
      <c r="A1888" s="2" t="s">
        <v>1886</v>
      </c>
      <c r="B1888" s="2" t="s">
        <v>7249</v>
      </c>
      <c r="C1888" s="3">
        <f ca="1">[1]!thsiFinD("ths_vol_ratio_stock",$A1888,$A$1,7,100)</f>
        <v>0.83759945466658003</v>
      </c>
      <c r="D1888" s="3">
        <f ca="1">[1]!thsiFinD("ths_cr_stock",$A1888,$A$1,7,100,100)</f>
        <v>-3.2442748091602001</v>
      </c>
      <c r="E1888" s="3">
        <f ca="1">[1]!thsiFinD("ths_mfi_stock",$A1888,$A$1,7,100,100)</f>
        <v>11.298738033713001</v>
      </c>
      <c r="F1888" s="3">
        <f ca="1">[1]!thsiFinD("ths_expma_stock",$A1888,$A$1,7,100,100)</f>
        <v>5.5165318179145997</v>
      </c>
      <c r="G1888" s="3">
        <f ca="1">[1]!thsiFinD("ths_rsi_stock",$A1888,$A$1,7,100,100)</f>
        <v>30.181877079623</v>
      </c>
      <c r="H1888" s="3">
        <f ca="1">[1]!thsiFinD("ths_adtm_stock",$A1888,$A$1,7,3,100,100,100)</f>
        <v>-0.56976744186046002</v>
      </c>
      <c r="I1888" s="3">
        <f ca="1">[1]!thsiFinD("ths_bbiboll_stock",$A1888,$A$1,7,3,100,100,100)</f>
        <v>5.7171874999999996</v>
      </c>
      <c r="J1888" s="3">
        <f ca="1">[1]!thsiFinD("ths_dptb_stock",$A1888,$A$1,7,104,100,100)</f>
        <v>0.28571428571428997</v>
      </c>
      <c r="K1888" s="3">
        <f ca="1">[1]!thsiFinD("ths_srmi_stock",$A1888,$A$1,7,100,100)</f>
        <v>-0.30780141843971998</v>
      </c>
      <c r="L1888" s="3">
        <f ca="1">[1]!thsiFinD("ths_atr_stock",$A1888,$A$1,7,101,100,100)</f>
        <v>0.59285714285713997</v>
      </c>
      <c r="M1888" s="3">
        <f ca="1">[1]!thsiFinD("ths_vol_w_stock",$A1888,$A$1)/1000000</f>
        <v>145.727161</v>
      </c>
      <c r="N1888" s="3">
        <f ca="1">[1]!thsiFinD("ths_turnover_ratio_w_stock",$A1888,$A$1)</f>
        <v>39.716620033818998</v>
      </c>
      <c r="O1888" s="3">
        <f ca="1">[1]!thsiFinD("ths_relative_chg_ratio_w_stock",$A1888,$A$1,104,100)</f>
        <v>-24.178780181493</v>
      </c>
      <c r="P1888" s="3">
        <f ca="1">[1]!thsiFinD("ths_chg_ratio_w_stock",$A1888,$B$1,100)</f>
        <v>5.5327868852459003</v>
      </c>
    </row>
    <row r="1889" spans="1:16" x14ac:dyDescent="0.25">
      <c r="A1889" s="2" t="s">
        <v>1887</v>
      </c>
      <c r="B1889" s="2" t="s">
        <v>7250</v>
      </c>
      <c r="C1889" s="3">
        <f ca="1">[1]!thsiFinD("ths_vol_ratio_stock",$A1889,$A$1,7,100)</f>
        <v>0.88187973946758003</v>
      </c>
      <c r="D1889" s="3">
        <f ca="1">[1]!thsiFinD("ths_cr_stock",$A1889,$A$1,7,100,100)</f>
        <v>50.752508361204001</v>
      </c>
      <c r="E1889" s="3">
        <f ca="1">[1]!thsiFinD("ths_mfi_stock",$A1889,$A$1,7,100,100)</f>
        <v>30.121866502562</v>
      </c>
      <c r="F1889" s="3">
        <f ca="1">[1]!thsiFinD("ths_expma_stock",$A1889,$A$1,7,100,100)</f>
        <v>13.287268943643999</v>
      </c>
      <c r="G1889" s="3">
        <f ca="1">[1]!thsiFinD("ths_rsi_stock",$A1889,$A$1,7,100,100)</f>
        <v>31.834066524331998</v>
      </c>
      <c r="H1889" s="3">
        <f ca="1">[1]!thsiFinD("ths_adtm_stock",$A1889,$A$1,7,3,100,100,100)</f>
        <v>-0.23270440251572999</v>
      </c>
      <c r="I1889" s="3">
        <f ca="1">[1]!thsiFinD("ths_bbiboll_stock",$A1889,$A$1,7,3,100,100,100)</f>
        <v>13.694375000000001</v>
      </c>
      <c r="J1889" s="3">
        <f ca="1">[1]!thsiFinD("ths_dptb_stock",$A1889,$A$1,7,104,100,100)</f>
        <v>0.57142857142856995</v>
      </c>
      <c r="K1889" s="3">
        <f ca="1">[1]!thsiFinD("ths_srmi_stock",$A1889,$A$1,7,100,100)</f>
        <v>-8.0668604651163003E-2</v>
      </c>
      <c r="L1889" s="3">
        <f ca="1">[1]!thsiFinD("ths_atr_stock",$A1889,$A$1,7,101,100,100)</f>
        <v>0.87285714285714</v>
      </c>
      <c r="M1889" s="3">
        <f ca="1">[1]!thsiFinD("ths_vol_w_stock",$A1889,$A$1)/1000000</f>
        <v>144.816159</v>
      </c>
      <c r="N1889" s="3">
        <f ca="1">[1]!thsiFinD("ths_turnover_ratio_w_stock",$A1889,$A$1)</f>
        <v>53.589033467208999</v>
      </c>
      <c r="O1889" s="3">
        <f ca="1">[1]!thsiFinD("ths_relative_chg_ratio_w_stock",$A1889,$A$1,104,100)</f>
        <v>-6.9595744990149999</v>
      </c>
      <c r="P1889" s="3">
        <f ca="1">[1]!thsiFinD("ths_chg_ratio_w_stock",$A1889,$B$1,100)</f>
        <v>-1.5810276679841999</v>
      </c>
    </row>
    <row r="1890" spans="1:16" x14ac:dyDescent="0.25">
      <c r="A1890" s="2" t="s">
        <v>1888</v>
      </c>
      <c r="B1890" s="2" t="s">
        <v>7251</v>
      </c>
      <c r="C1890" s="3">
        <f ca="1">[1]!thsiFinD("ths_vol_ratio_stock",$A1890,$A$1,7,100)</f>
        <v>1.0463558717073</v>
      </c>
      <c r="D1890" s="3">
        <f ca="1">[1]!thsiFinD("ths_cr_stock",$A1890,$A$1,7,100,100)</f>
        <v>22.014925373134002</v>
      </c>
      <c r="E1890" s="3">
        <f ca="1">[1]!thsiFinD("ths_mfi_stock",$A1890,$A$1,7,100,100)</f>
        <v>24.474421078168</v>
      </c>
      <c r="F1890" s="3">
        <f ca="1">[1]!thsiFinD("ths_expma_stock",$A1890,$A$1,7,100,100)</f>
        <v>3.0554755857222</v>
      </c>
      <c r="G1890" s="3">
        <f ca="1">[1]!thsiFinD("ths_rsi_stock",$A1890,$A$1,7,100,100)</f>
        <v>30.683710841341</v>
      </c>
      <c r="H1890" s="3">
        <f ca="1">[1]!thsiFinD("ths_adtm_stock",$A1890,$A$1,7,3,100,100,100)</f>
        <v>-0.84375</v>
      </c>
      <c r="I1890" s="3">
        <f ca="1">[1]!thsiFinD("ths_bbiboll_stock",$A1890,$A$1,7,3,100,100,100)</f>
        <v>3.1495833333332999</v>
      </c>
      <c r="J1890" s="3">
        <f ca="1">[1]!thsiFinD("ths_dptb_stock",$A1890,$A$1,7,104,100,100)</f>
        <v>0.42857142857142999</v>
      </c>
      <c r="K1890" s="3">
        <f ca="1">[1]!thsiFinD("ths_srmi_stock",$A1890,$A$1,7,100,100)</f>
        <v>-0.11746987951807</v>
      </c>
      <c r="L1890" s="3">
        <f ca="1">[1]!thsiFinD("ths_atr_stock",$A1890,$A$1,7,101,100,100)</f>
        <v>0.16</v>
      </c>
      <c r="M1890" s="3">
        <f ca="1">[1]!thsiFinD("ths_vol_w_stock",$A1890,$A$1)/1000000</f>
        <v>72.735568999999998</v>
      </c>
      <c r="N1890" s="3">
        <f ca="1">[1]!thsiFinD("ths_turnover_ratio_w_stock",$A1890,$A$1)</f>
        <v>15.380404229682</v>
      </c>
      <c r="O1890" s="3">
        <f ca="1">[1]!thsiFinD("ths_relative_chg_ratio_w_stock",$A1890,$A$1,104,100)</f>
        <v>-11.318057447938999</v>
      </c>
      <c r="P1890" s="3">
        <f ca="1">[1]!thsiFinD("ths_chg_ratio_w_stock",$A1890,$B$1,100)</f>
        <v>-0.68259385665529004</v>
      </c>
    </row>
    <row r="1891" spans="1:16" x14ac:dyDescent="0.25">
      <c r="A1891" s="2" t="s">
        <v>1889</v>
      </c>
      <c r="B1891" s="2" t="s">
        <v>7252</v>
      </c>
      <c r="C1891" s="3">
        <f ca="1">[1]!thsiFinD("ths_vol_ratio_stock",$A1891,$A$1,7,100)</f>
        <v>0.89967009340726001</v>
      </c>
      <c r="D1891" s="3">
        <f ca="1">[1]!thsiFinD("ths_cr_stock",$A1891,$A$1,7,100,100)</f>
        <v>44.299674267100997</v>
      </c>
      <c r="E1891" s="3">
        <f ca="1">[1]!thsiFinD("ths_mfi_stock",$A1891,$A$1,7,100,100)</f>
        <v>28.25214829826</v>
      </c>
      <c r="F1891" s="3">
        <f ca="1">[1]!thsiFinD("ths_expma_stock",$A1891,$A$1,7,100,100)</f>
        <v>22.909893690844001</v>
      </c>
      <c r="G1891" s="3">
        <f ca="1">[1]!thsiFinD("ths_rsi_stock",$A1891,$A$1,7,100,100)</f>
        <v>25.503589464859999</v>
      </c>
      <c r="H1891" s="3">
        <f ca="1">[1]!thsiFinD("ths_adtm_stock",$A1891,$A$1,7,3,100,100,100)</f>
        <v>-0.19402985074626999</v>
      </c>
      <c r="I1891" s="3">
        <f ca="1">[1]!thsiFinD("ths_bbiboll_stock",$A1891,$A$1,7,3,100,100,100)</f>
        <v>23.207083333332999</v>
      </c>
      <c r="J1891" s="3">
        <f ca="1">[1]!thsiFinD("ths_dptb_stock",$A1891,$A$1,7,104,100,100)</f>
        <v>0.71428571428570997</v>
      </c>
      <c r="K1891" s="3">
        <f ca="1">[1]!thsiFinD("ths_srmi_stock",$A1891,$A$1,7,100,100)</f>
        <v>-3.8362068965516999E-2</v>
      </c>
      <c r="L1891" s="3">
        <f ca="1">[1]!thsiFinD("ths_atr_stock",$A1891,$A$1,7,101,100,100)</f>
        <v>0.63285714285714001</v>
      </c>
      <c r="M1891" s="3">
        <f ca="1">[1]!thsiFinD("ths_vol_w_stock",$A1891,$A$1)/1000000</f>
        <v>81.596360000000004</v>
      </c>
      <c r="N1891" s="3">
        <f ca="1">[1]!thsiFinD("ths_turnover_ratio_w_stock",$A1891,$A$1)</f>
        <v>7.9863329112518002</v>
      </c>
      <c r="O1891" s="3">
        <f ca="1">[1]!thsiFinD("ths_relative_chg_ratio_w_stock",$A1891,$A$1,104,100)</f>
        <v>-3.3411551177874999</v>
      </c>
      <c r="P1891" s="3">
        <f ca="1">[1]!thsiFinD("ths_chg_ratio_w_stock",$A1891,$B$1,100)</f>
        <v>0.89645898700135995</v>
      </c>
    </row>
    <row r="1892" spans="1:16" x14ac:dyDescent="0.25">
      <c r="A1892" s="2" t="s">
        <v>1890</v>
      </c>
      <c r="B1892" s="2" t="s">
        <v>7253</v>
      </c>
      <c r="C1892" s="3">
        <f ca="1">[1]!thsiFinD("ths_vol_ratio_stock",$A1892,$A$1,7,100)</f>
        <v>1.1644342241436001</v>
      </c>
      <c r="D1892" s="3">
        <f ca="1">[1]!thsiFinD("ths_cr_stock",$A1892,$A$1,7,100,100)</f>
        <v>22.277227722772</v>
      </c>
      <c r="E1892" s="3">
        <f ca="1">[1]!thsiFinD("ths_mfi_stock",$A1892,$A$1,7,100,100)</f>
        <v>28.308311521918</v>
      </c>
      <c r="F1892" s="3">
        <f ca="1">[1]!thsiFinD("ths_expma_stock",$A1892,$A$1,7,100,100)</f>
        <v>6.6383267956678003</v>
      </c>
      <c r="G1892" s="3">
        <f ca="1">[1]!thsiFinD("ths_rsi_stock",$A1892,$A$1,7,100,100)</f>
        <v>30.791329507187001</v>
      </c>
      <c r="H1892" s="3">
        <f ca="1">[1]!thsiFinD("ths_adtm_stock",$A1892,$A$1,7,3,100,100,100)</f>
        <v>-0.71621621621622</v>
      </c>
      <c r="I1892" s="3">
        <f ca="1">[1]!thsiFinD("ths_bbiboll_stock",$A1892,$A$1,7,3,100,100,100)</f>
        <v>6.7984375000000004</v>
      </c>
      <c r="J1892" s="3">
        <f ca="1">[1]!thsiFinD("ths_dptb_stock",$A1892,$A$1,7,104,100,100)</f>
        <v>0.28571428571428997</v>
      </c>
      <c r="K1892" s="3">
        <f ca="1">[1]!thsiFinD("ths_srmi_stock",$A1892,$A$1,7,100,100)</f>
        <v>-0.11173184357542</v>
      </c>
      <c r="L1892" s="3">
        <f ca="1">[1]!thsiFinD("ths_atr_stock",$A1892,$A$1,7,101,100,100)</f>
        <v>0.36714285714285999</v>
      </c>
      <c r="M1892" s="3">
        <f ca="1">[1]!thsiFinD("ths_vol_w_stock",$A1892,$A$1)/1000000</f>
        <v>30.133099999999999</v>
      </c>
      <c r="N1892" s="3">
        <f ca="1">[1]!thsiFinD("ths_turnover_ratio_w_stock",$A1892,$A$1)</f>
        <v>9.6797705272700991</v>
      </c>
      <c r="O1892" s="3">
        <f ca="1">[1]!thsiFinD("ths_relative_chg_ratio_w_stock",$A1892,$A$1,104,100)</f>
        <v>-13.070982768292</v>
      </c>
      <c r="P1892" s="3">
        <f ca="1">[1]!thsiFinD("ths_chg_ratio_w_stock",$A1892,$B$1,100)</f>
        <v>3.3018867924527999</v>
      </c>
    </row>
    <row r="1893" spans="1:16" x14ac:dyDescent="0.25">
      <c r="A1893" s="2" t="s">
        <v>1891</v>
      </c>
      <c r="B1893" s="2" t="s">
        <v>7254</v>
      </c>
      <c r="C1893" s="3">
        <f ca="1">[1]!thsiFinD("ths_vol_ratio_stock",$A1893,$A$1,7,100)</f>
        <v>0.60777096706810996</v>
      </c>
      <c r="D1893" s="3">
        <f ca="1">[1]!thsiFinD("ths_cr_stock",$A1893,$A$1,7,100,100)</f>
        <v>65.414364640884003</v>
      </c>
      <c r="E1893" s="3">
        <f ca="1">[1]!thsiFinD("ths_mfi_stock",$A1893,$A$1,7,100,100)</f>
        <v>35.058872057804997</v>
      </c>
      <c r="F1893" s="3">
        <f ca="1">[1]!thsiFinD("ths_expma_stock",$A1893,$A$1,7,100,100)</f>
        <v>22.284849269582999</v>
      </c>
      <c r="G1893" s="3">
        <f ca="1">[1]!thsiFinD("ths_rsi_stock",$A1893,$A$1,7,100,100)</f>
        <v>27.859005833246002</v>
      </c>
      <c r="H1893" s="3">
        <f ca="1">[1]!thsiFinD("ths_adtm_stock",$A1893,$A$1,7,3,100,100,100)</f>
        <v>-0.56321839080460001</v>
      </c>
      <c r="I1893" s="3">
        <f ca="1">[1]!thsiFinD("ths_bbiboll_stock",$A1893,$A$1,7,3,100,100,100)</f>
        <v>22.644895833332999</v>
      </c>
      <c r="J1893" s="3">
        <f ca="1">[1]!thsiFinD("ths_dptb_stock",$A1893,$A$1,7,104,100,100)</f>
        <v>0.71428571428570997</v>
      </c>
      <c r="K1893" s="3">
        <f ca="1">[1]!thsiFinD("ths_srmi_stock",$A1893,$A$1,7,100,100)</f>
        <v>-2.5526197939990999E-2</v>
      </c>
      <c r="L1893" s="3">
        <f ca="1">[1]!thsiFinD("ths_atr_stock",$A1893,$A$1,7,101,100,100)</f>
        <v>0.74857142857143</v>
      </c>
      <c r="M1893" s="3">
        <f ca="1">[1]!thsiFinD("ths_vol_w_stock",$A1893,$A$1)/1000000</f>
        <v>27.745062999999998</v>
      </c>
      <c r="N1893" s="3">
        <f ca="1">[1]!thsiFinD("ths_turnover_ratio_w_stock",$A1893,$A$1)</f>
        <v>6.5428673914338997</v>
      </c>
      <c r="O1893" s="3">
        <f ca="1">[1]!thsiFinD("ths_relative_chg_ratio_w_stock",$A1893,$A$1,104,100)</f>
        <v>-2.5210580586544999</v>
      </c>
      <c r="P1893" s="3">
        <f ca="1">[1]!thsiFinD("ths_chg_ratio_w_stock",$A1893,$B$1,100)</f>
        <v>-2.8033088235294001</v>
      </c>
    </row>
    <row r="1894" spans="1:16" x14ac:dyDescent="0.25">
      <c r="A1894" s="2" t="s">
        <v>1892</v>
      </c>
      <c r="B1894" s="2" t="s">
        <v>7255</v>
      </c>
      <c r="C1894" s="3">
        <f ca="1">[1]!thsiFinD("ths_vol_ratio_stock",$A1894,$A$1,7,100)</f>
        <v>1.3339904085356</v>
      </c>
      <c r="D1894" s="3">
        <f ca="1">[1]!thsiFinD("ths_cr_stock",$A1894,$A$1,7,100,100)</f>
        <v>218.62955032120001</v>
      </c>
      <c r="E1894" s="3">
        <f ca="1">[1]!thsiFinD("ths_mfi_stock",$A1894,$A$1,7,100,100)</f>
        <v>72.132477448711995</v>
      </c>
      <c r="F1894" s="3">
        <f ca="1">[1]!thsiFinD("ths_expma_stock",$A1894,$A$1,7,100,100)</f>
        <v>13.604761903948001</v>
      </c>
      <c r="G1894" s="3">
        <f ca="1">[1]!thsiFinD("ths_rsi_stock",$A1894,$A$1,7,100,100)</f>
        <v>60.987700263238999</v>
      </c>
      <c r="H1894" s="3">
        <f ca="1">[1]!thsiFinD("ths_adtm_stock",$A1894,$A$1,7,3,100,100,100)</f>
        <v>0.53409090909090995</v>
      </c>
      <c r="I1894" s="3">
        <f ca="1">[1]!thsiFinD("ths_bbiboll_stock",$A1894,$A$1,7,3,100,100,100)</f>
        <v>13.6053125</v>
      </c>
      <c r="J1894" s="3">
        <f ca="1">[1]!thsiFinD("ths_dptb_stock",$A1894,$A$1,7,104,100,100)</f>
        <v>0.14285714285713999</v>
      </c>
      <c r="K1894" s="3">
        <f ca="1">[1]!thsiFinD("ths_srmi_stock",$A1894,$A$1,7,100,100)</f>
        <v>7.5812274368231E-2</v>
      </c>
      <c r="L1894" s="3">
        <f ca="1">[1]!thsiFinD("ths_atr_stock",$A1894,$A$1,7,101,100,100)</f>
        <v>0.71428571428570997</v>
      </c>
      <c r="M1894" s="3">
        <f ca="1">[1]!thsiFinD("ths_vol_w_stock",$A1894,$A$1)/1000000</f>
        <v>78.693371999999997</v>
      </c>
      <c r="N1894" s="3">
        <f ca="1">[1]!thsiFinD("ths_turnover_ratio_w_stock",$A1894,$A$1)</f>
        <v>15.57825670956</v>
      </c>
      <c r="O1894" s="3">
        <f ca="1">[1]!thsiFinD("ths_relative_chg_ratio_w_stock",$A1894,$A$1,104,100)</f>
        <v>2.5274196500613999</v>
      </c>
      <c r="P1894" s="3">
        <f ca="1">[1]!thsiFinD("ths_chg_ratio_w_stock",$A1894,$B$1,100)</f>
        <v>2.9602888086643002</v>
      </c>
    </row>
    <row r="1895" spans="1:16" x14ac:dyDescent="0.25">
      <c r="A1895" s="2" t="s">
        <v>1893</v>
      </c>
      <c r="B1895" s="2" t="s">
        <v>7256</v>
      </c>
      <c r="C1895" s="3">
        <f ca="1">[1]!thsiFinD("ths_vol_ratio_stock",$A1895,$A$1,7,100)</f>
        <v>2.3392691779582999</v>
      </c>
      <c r="D1895" s="3">
        <f ca="1">[1]!thsiFinD("ths_cr_stock",$A1895,$A$1,7,100,100)</f>
        <v>95.765877957659001</v>
      </c>
      <c r="E1895" s="3">
        <f ca="1">[1]!thsiFinD("ths_mfi_stock",$A1895,$A$1,7,100,100)</f>
        <v>61.108096757805001</v>
      </c>
      <c r="F1895" s="3">
        <f ca="1">[1]!thsiFinD("ths_expma_stock",$A1895,$A$1,7,100,100)</f>
        <v>7.3982106935685001</v>
      </c>
      <c r="G1895" s="3">
        <f ca="1">[1]!thsiFinD("ths_rsi_stock",$A1895,$A$1,7,100,100)</f>
        <v>51.534876585463003</v>
      </c>
      <c r="H1895" s="3">
        <f ca="1">[1]!thsiFinD("ths_adtm_stock",$A1895,$A$1,7,3,100,100,100)</f>
        <v>0.44680851063830002</v>
      </c>
      <c r="I1895" s="3">
        <f ca="1">[1]!thsiFinD("ths_bbiboll_stock",$A1895,$A$1,7,3,100,100,100)</f>
        <v>7.4673958333332999</v>
      </c>
      <c r="J1895" s="3">
        <f ca="1">[1]!thsiFinD("ths_dptb_stock",$A1895,$A$1,7,104,100,100)</f>
        <v>0.28571428571428997</v>
      </c>
      <c r="K1895" s="3">
        <f ca="1">[1]!thsiFinD("ths_srmi_stock",$A1895,$A$1,7,100,100)</f>
        <v>1.0666666666666999E-2</v>
      </c>
      <c r="L1895" s="3">
        <f ca="1">[1]!thsiFinD("ths_atr_stock",$A1895,$A$1,7,101,100,100)</f>
        <v>0.77</v>
      </c>
      <c r="M1895" s="3">
        <f ca="1">[1]!thsiFinD("ths_vol_w_stock",$A1895,$A$1)/1000000</f>
        <v>53.564929999999997</v>
      </c>
      <c r="N1895" s="3">
        <f ca="1">[1]!thsiFinD("ths_turnover_ratio_w_stock",$A1895,$A$1)</f>
        <v>61.018594126563997</v>
      </c>
      <c r="O1895" s="3">
        <f ca="1">[1]!thsiFinD("ths_relative_chg_ratio_w_stock",$A1895,$A$1,104,100)</f>
        <v>1.2404722057279001</v>
      </c>
      <c r="P1895" s="3">
        <f ca="1">[1]!thsiFinD("ths_chg_ratio_w_stock",$A1895,$B$1,100)</f>
        <v>2.5333333333332999</v>
      </c>
    </row>
    <row r="1896" spans="1:16" x14ac:dyDescent="0.25">
      <c r="A1896" s="2" t="s">
        <v>1894</v>
      </c>
      <c r="B1896" s="2" t="s">
        <v>7257</v>
      </c>
      <c r="C1896" s="3">
        <f ca="1">[1]!thsiFinD("ths_vol_ratio_stock",$A1896,$A$1,7,100)</f>
        <v>1.9908225167897</v>
      </c>
      <c r="D1896" s="3">
        <f ca="1">[1]!thsiFinD("ths_cr_stock",$A1896,$A$1,7,100,100)</f>
        <v>46.359223300971003</v>
      </c>
      <c r="E1896" s="3">
        <f ca="1">[1]!thsiFinD("ths_mfi_stock",$A1896,$A$1,7,100,100)</f>
        <v>29.760678486149999</v>
      </c>
      <c r="F1896" s="3">
        <f ca="1">[1]!thsiFinD("ths_expma_stock",$A1896,$A$1,7,100,100)</f>
        <v>34.478809275171002</v>
      </c>
      <c r="G1896" s="3">
        <f ca="1">[1]!thsiFinD("ths_rsi_stock",$A1896,$A$1,7,100,100)</f>
        <v>23.933227950298999</v>
      </c>
      <c r="H1896" s="3">
        <f ca="1">[1]!thsiFinD("ths_adtm_stock",$A1896,$A$1,7,3,100,100,100)</f>
        <v>-0.65027322404372001</v>
      </c>
      <c r="I1896" s="3">
        <f ca="1">[1]!thsiFinD("ths_bbiboll_stock",$A1896,$A$1,7,3,100,100,100)</f>
        <v>34.981041666666997</v>
      </c>
      <c r="J1896" s="3">
        <f ca="1">[1]!thsiFinD("ths_dptb_stock",$A1896,$A$1,7,104,100,100)</f>
        <v>1</v>
      </c>
      <c r="K1896" s="3">
        <f ca="1">[1]!thsiFinD("ths_srmi_stock",$A1896,$A$1,7,100,100)</f>
        <v>-5.7933789954337997E-2</v>
      </c>
      <c r="L1896" s="3">
        <f ca="1">[1]!thsiFinD("ths_atr_stock",$A1896,$A$1,7,101,100,100)</f>
        <v>1.1657142857142999</v>
      </c>
      <c r="M1896" s="3">
        <f ca="1">[1]!thsiFinD("ths_vol_w_stock",$A1896,$A$1)/1000000</f>
        <v>178.81723299999999</v>
      </c>
      <c r="N1896" s="3">
        <f ca="1">[1]!thsiFinD("ths_turnover_ratio_w_stock",$A1896,$A$1)</f>
        <v>15.228433376202</v>
      </c>
      <c r="O1896" s="3">
        <f ca="1">[1]!thsiFinD("ths_relative_chg_ratio_w_stock",$A1896,$A$1,104,100)</f>
        <v>-5.2260583380914003</v>
      </c>
      <c r="P1896" s="3">
        <f ca="1">[1]!thsiFinD("ths_chg_ratio_w_stock",$A1896,$B$1,100)</f>
        <v>3.3020296879734001</v>
      </c>
    </row>
    <row r="1897" spans="1:16" x14ac:dyDescent="0.25">
      <c r="A1897" s="2" t="s">
        <v>1895</v>
      </c>
      <c r="B1897" s="2" t="s">
        <v>7258</v>
      </c>
      <c r="C1897" s="3">
        <f ca="1">[1]!thsiFinD("ths_vol_ratio_stock",$A1897,$A$1,7,100)</f>
        <v>0.94814184361734999</v>
      </c>
      <c r="D1897" s="3">
        <f ca="1">[1]!thsiFinD("ths_cr_stock",$A1897,$A$1,7,100,100)</f>
        <v>14.361702127658999</v>
      </c>
      <c r="E1897" s="3">
        <f ca="1">[1]!thsiFinD("ths_mfi_stock",$A1897,$A$1,7,100,100)</f>
        <v>12.998181088139001</v>
      </c>
      <c r="F1897" s="3">
        <f ca="1">[1]!thsiFinD("ths_expma_stock",$A1897,$A$1,7,100,100)</f>
        <v>5.1336897877845002</v>
      </c>
      <c r="G1897" s="3">
        <f ca="1">[1]!thsiFinD("ths_rsi_stock",$A1897,$A$1,7,100,100)</f>
        <v>30.822960695086</v>
      </c>
      <c r="H1897" s="3">
        <f ca="1">[1]!thsiFinD("ths_adtm_stock",$A1897,$A$1,7,3,100,100,100)</f>
        <v>-0.79207920792079001</v>
      </c>
      <c r="I1897" s="3">
        <f ca="1">[1]!thsiFinD("ths_bbiboll_stock",$A1897,$A$1,7,3,100,100,100)</f>
        <v>5.3511458333333</v>
      </c>
      <c r="J1897" s="3">
        <f ca="1">[1]!thsiFinD("ths_dptb_stock",$A1897,$A$1,7,104,100,100)</f>
        <v>0.28571428571428997</v>
      </c>
      <c r="K1897" s="3">
        <f ca="1">[1]!thsiFinD("ths_srmi_stock",$A1897,$A$1,7,100,100)</f>
        <v>-0.14711033274956001</v>
      </c>
      <c r="L1897" s="3">
        <f ca="1">[1]!thsiFinD("ths_atr_stock",$A1897,$A$1,7,101,100,100)</f>
        <v>0.32571428571429001</v>
      </c>
      <c r="M1897" s="3">
        <f ca="1">[1]!thsiFinD("ths_vol_w_stock",$A1897,$A$1)/1000000</f>
        <v>135.98307500000001</v>
      </c>
      <c r="N1897" s="3">
        <f ca="1">[1]!thsiFinD("ths_turnover_ratio_w_stock",$A1897,$A$1)</f>
        <v>36.976663760645998</v>
      </c>
      <c r="O1897" s="3">
        <f ca="1">[1]!thsiFinD("ths_relative_chg_ratio_w_stock",$A1897,$A$1,104,100)</f>
        <v>-14.098258290457</v>
      </c>
      <c r="P1897" s="3">
        <f ca="1">[1]!thsiFinD("ths_chg_ratio_w_stock",$A1897,$B$1,100)</f>
        <v>3.6960985626283001</v>
      </c>
    </row>
    <row r="1898" spans="1:16" x14ac:dyDescent="0.25">
      <c r="A1898" s="2" t="s">
        <v>1896</v>
      </c>
      <c r="B1898" s="2" t="s">
        <v>7259</v>
      </c>
      <c r="C1898" s="3">
        <f ca="1">[1]!thsiFinD("ths_vol_ratio_stock",$A1898,$A$1,7,100)</f>
        <v>1.1846190743911</v>
      </c>
      <c r="D1898" s="3">
        <f ca="1">[1]!thsiFinD("ths_cr_stock",$A1898,$A$1,7,100,100)</f>
        <v>8.6734693877550999</v>
      </c>
      <c r="E1898" s="3">
        <f ca="1">[1]!thsiFinD("ths_mfi_stock",$A1898,$A$1,7,100,100)</f>
        <v>22.965950208837999</v>
      </c>
      <c r="F1898" s="3">
        <f ca="1">[1]!thsiFinD("ths_expma_stock",$A1898,$A$1,7,100,100)</f>
        <v>2.2419268772429999</v>
      </c>
      <c r="G1898" s="3">
        <f ca="1">[1]!thsiFinD("ths_rsi_stock",$A1898,$A$1,7,100,100)</f>
        <v>26.720466308321999</v>
      </c>
      <c r="H1898" s="3">
        <f ca="1">[1]!thsiFinD("ths_adtm_stock",$A1898,$A$1,7,3,100,100,100)</f>
        <v>-0.82352941176470995</v>
      </c>
      <c r="I1898" s="3">
        <f ca="1">[1]!thsiFinD("ths_bbiboll_stock",$A1898,$A$1,7,3,100,100,100)</f>
        <v>2.3042708333333</v>
      </c>
      <c r="J1898" s="3">
        <f ca="1">[1]!thsiFinD("ths_dptb_stock",$A1898,$A$1,7,104,100,100)</f>
        <v>0.42857142857142999</v>
      </c>
      <c r="K1898" s="3">
        <f ca="1">[1]!thsiFinD("ths_srmi_stock",$A1898,$A$1,7,100,100)</f>
        <v>-0.12601626016260001</v>
      </c>
      <c r="L1898" s="3">
        <f ca="1">[1]!thsiFinD("ths_atr_stock",$A1898,$A$1,7,101,100,100)</f>
        <v>0.10428571428571</v>
      </c>
      <c r="M1898" s="3">
        <f ca="1">[1]!thsiFinD("ths_vol_w_stock",$A1898,$A$1)/1000000</f>
        <v>112.984122</v>
      </c>
      <c r="N1898" s="3">
        <f ca="1">[1]!thsiFinD("ths_turnover_ratio_w_stock",$A1898,$A$1)</f>
        <v>11.391981734324</v>
      </c>
      <c r="O1898" s="3">
        <f ca="1">[1]!thsiFinD("ths_relative_chg_ratio_w_stock",$A1898,$A$1,104,100)</f>
        <v>-12.793160497220001</v>
      </c>
      <c r="P1898" s="3">
        <f ca="1">[1]!thsiFinD("ths_chg_ratio_w_stock",$A1898,$B$1,100)</f>
        <v>1.3953488372092999</v>
      </c>
    </row>
    <row r="1899" spans="1:16" x14ac:dyDescent="0.25">
      <c r="A1899" s="2" t="s">
        <v>1897</v>
      </c>
      <c r="B1899" s="2" t="s">
        <v>7260</v>
      </c>
      <c r="C1899" s="3">
        <f ca="1">[1]!thsiFinD("ths_vol_ratio_stock",$A1899,$A$1,7,100)</f>
        <v>1.1530934708722</v>
      </c>
      <c r="D1899" s="3">
        <f ca="1">[1]!thsiFinD("ths_cr_stock",$A1899,$A$1,7,100,100)</f>
        <v>162.77695716395999</v>
      </c>
      <c r="E1899" s="3">
        <f ca="1">[1]!thsiFinD("ths_mfi_stock",$A1899,$A$1,7,100,100)</f>
        <v>62.949703364160001</v>
      </c>
      <c r="F1899" s="3">
        <f ca="1">[1]!thsiFinD("ths_expma_stock",$A1899,$A$1,7,100,100)</f>
        <v>10.044456330159001</v>
      </c>
      <c r="G1899" s="3">
        <f ca="1">[1]!thsiFinD("ths_rsi_stock",$A1899,$A$1,7,100,100)</f>
        <v>58.834735758919997</v>
      </c>
      <c r="H1899" s="3">
        <f ca="1">[1]!thsiFinD("ths_adtm_stock",$A1899,$A$1,7,3,100,100,100)</f>
        <v>0.83809523809524</v>
      </c>
      <c r="I1899" s="3">
        <f ca="1">[1]!thsiFinD("ths_bbiboll_stock",$A1899,$A$1,7,3,100,100,100)</f>
        <v>9.9132291666666994</v>
      </c>
      <c r="J1899" s="3">
        <f ca="1">[1]!thsiFinD("ths_dptb_stock",$A1899,$A$1,7,104,100,100)</f>
        <v>0.14285714285713999</v>
      </c>
      <c r="K1899" s="3">
        <f ca="1">[1]!thsiFinD("ths_srmi_stock",$A1899,$A$1,7,100,100)</f>
        <v>6.0784313725490001E-2</v>
      </c>
      <c r="L1899" s="3">
        <f ca="1">[1]!thsiFinD("ths_atr_stock",$A1899,$A$1,7,101,100,100)</f>
        <v>0.88142857142857001</v>
      </c>
      <c r="M1899" s="3">
        <f ca="1">[1]!thsiFinD("ths_vol_w_stock",$A1899,$A$1)/1000000</f>
        <v>167.07545200000001</v>
      </c>
      <c r="N1899" s="3">
        <f ca="1">[1]!thsiFinD("ths_turnover_ratio_w_stock",$A1899,$A$1)</f>
        <v>72.475650741524007</v>
      </c>
      <c r="O1899" s="3">
        <f ca="1">[1]!thsiFinD("ths_relative_chg_ratio_w_stock",$A1899,$A$1,104,100)</f>
        <v>-3.6112798158355002</v>
      </c>
      <c r="P1899" s="3">
        <f ca="1">[1]!thsiFinD("ths_chg_ratio_w_stock",$A1899,$B$1,100)</f>
        <v>1.2745098039216001</v>
      </c>
    </row>
    <row r="1900" spans="1:16" x14ac:dyDescent="0.25">
      <c r="A1900" s="2" t="s">
        <v>1898</v>
      </c>
      <c r="B1900" s="2" t="s">
        <v>7261</v>
      </c>
      <c r="C1900" s="3">
        <f ca="1">[1]!thsiFinD("ths_vol_ratio_stock",$A1900,$A$1,7,100)</f>
        <v>2.4691077852357002</v>
      </c>
      <c r="D1900" s="3">
        <f ca="1">[1]!thsiFinD("ths_cr_stock",$A1900,$A$1,7,100,100)</f>
        <v>42.758620689654997</v>
      </c>
      <c r="E1900" s="3">
        <f ca="1">[1]!thsiFinD("ths_mfi_stock",$A1900,$A$1,7,100,100)</f>
        <v>36.030665730606003</v>
      </c>
      <c r="F1900" s="3">
        <f ca="1">[1]!thsiFinD("ths_expma_stock",$A1900,$A$1,7,100,100)</f>
        <v>4.6493814322732998</v>
      </c>
      <c r="G1900" s="3">
        <f ca="1">[1]!thsiFinD("ths_rsi_stock",$A1900,$A$1,7,100,100)</f>
        <v>45.870892080556999</v>
      </c>
      <c r="H1900" s="3">
        <f ca="1">[1]!thsiFinD("ths_adtm_stock",$A1900,$A$1,7,3,100,100,100)</f>
        <v>-0.98148148148147996</v>
      </c>
      <c r="I1900" s="3">
        <f ca="1">[1]!thsiFinD("ths_bbiboll_stock",$A1900,$A$1,7,3,100,100,100)</f>
        <v>4.7322916666666996</v>
      </c>
      <c r="J1900" s="3">
        <f ca="1">[1]!thsiFinD("ths_dptb_stock",$A1900,$A$1,7,104,100,100)</f>
        <v>0.57142857142856995</v>
      </c>
      <c r="K1900" s="3">
        <f ca="1">[1]!thsiFinD("ths_srmi_stock",$A1900,$A$1,7,100,100)</f>
        <v>-7.3122529644269005E-2</v>
      </c>
      <c r="L1900" s="3">
        <f ca="1">[1]!thsiFinD("ths_atr_stock",$A1900,$A$1,7,101,100,100)</f>
        <v>0.32285714285714001</v>
      </c>
      <c r="M1900" s="3">
        <f ca="1">[1]!thsiFinD("ths_vol_w_stock",$A1900,$A$1)/1000000</f>
        <v>51.995046000000002</v>
      </c>
      <c r="N1900" s="3">
        <f ca="1">[1]!thsiFinD("ths_turnover_ratio_w_stock",$A1900,$A$1)</f>
        <v>13.029842919876</v>
      </c>
      <c r="O1900" s="3">
        <f ca="1">[1]!thsiFinD("ths_relative_chg_ratio_w_stock",$A1900,$A$1,104,100)</f>
        <v>-5.4714977270764997</v>
      </c>
      <c r="P1900" s="3">
        <f ca="1">[1]!thsiFinD("ths_chg_ratio_w_stock",$A1900,$B$1,100)</f>
        <v>-3.4115138592751002</v>
      </c>
    </row>
    <row r="1901" spans="1:16" x14ac:dyDescent="0.25">
      <c r="A1901" s="2" t="s">
        <v>1899</v>
      </c>
      <c r="B1901" s="2" t="s">
        <v>7262</v>
      </c>
      <c r="C1901" s="3">
        <f ca="1">[1]!thsiFinD("ths_vol_ratio_stock",$A1901,$A$1,7,100)</f>
        <v>0.84019672989328997</v>
      </c>
      <c r="D1901" s="3">
        <f ca="1">[1]!thsiFinD("ths_cr_stock",$A1901,$A$1,7,100,100)</f>
        <v>145.09516837481999</v>
      </c>
      <c r="E1901" s="3">
        <f ca="1">[1]!thsiFinD("ths_mfi_stock",$A1901,$A$1,7,100,100)</f>
        <v>65.481517801289996</v>
      </c>
      <c r="F1901" s="3">
        <f ca="1">[1]!thsiFinD("ths_expma_stock",$A1901,$A$1,7,100,100)</f>
        <v>6.1962924211045003</v>
      </c>
      <c r="G1901" s="3">
        <f ca="1">[1]!thsiFinD("ths_rsi_stock",$A1901,$A$1,7,100,100)</f>
        <v>49.760267303954997</v>
      </c>
      <c r="H1901" s="3">
        <f ca="1">[1]!thsiFinD("ths_adtm_stock",$A1901,$A$1,7,3,100,100,100)</f>
        <v>0.38928571428571002</v>
      </c>
      <c r="I1901" s="3">
        <f ca="1">[1]!thsiFinD("ths_bbiboll_stock",$A1901,$A$1,7,3,100,100,100)</f>
        <v>6.0828125000000002</v>
      </c>
      <c r="J1901" s="3">
        <f ca="1">[1]!thsiFinD("ths_dptb_stock",$A1901,$A$1,7,104,100,100)</f>
        <v>0.57142857142856995</v>
      </c>
      <c r="K1901" s="3">
        <f ca="1">[1]!thsiFinD("ths_srmi_stock",$A1901,$A$1,7,100,100)</f>
        <v>0.1198003327787</v>
      </c>
      <c r="L1901" s="3">
        <f ca="1">[1]!thsiFinD("ths_atr_stock",$A1901,$A$1,7,101,100,100)</f>
        <v>0.87428571428571</v>
      </c>
      <c r="M1901" s="3">
        <f ca="1">[1]!thsiFinD("ths_vol_w_stock",$A1901,$A$1)/1000000</f>
        <v>305.89870100000002</v>
      </c>
      <c r="N1901" s="3">
        <f ca="1">[1]!thsiFinD("ths_turnover_ratio_w_stock",$A1901,$A$1)</f>
        <v>94.262083891952997</v>
      </c>
      <c r="O1901" s="3">
        <f ca="1">[1]!thsiFinD("ths_relative_chg_ratio_w_stock",$A1901,$A$1,104,100)</f>
        <v>-9.0521964207490999</v>
      </c>
      <c r="P1901" s="3">
        <f ca="1">[1]!thsiFinD("ths_chg_ratio_w_stock",$A1901,$B$1,100)</f>
        <v>13.976705490849</v>
      </c>
    </row>
    <row r="1902" spans="1:16" x14ac:dyDescent="0.25">
      <c r="A1902" s="2" t="s">
        <v>1900</v>
      </c>
      <c r="B1902" s="2" t="s">
        <v>7263</v>
      </c>
      <c r="C1902" s="3">
        <f ca="1">[1]!thsiFinD("ths_vol_ratio_stock",$A1902,$A$1,7,100)</f>
        <v>0.62105376099869003</v>
      </c>
      <c r="D1902" s="3">
        <f ca="1">[1]!thsiFinD("ths_cr_stock",$A1902,$A$1,7,100,100)</f>
        <v>49.015317286651999</v>
      </c>
      <c r="E1902" s="3">
        <f ca="1">[1]!thsiFinD("ths_mfi_stock",$A1902,$A$1,7,100,100)</f>
        <v>18.614773157639</v>
      </c>
      <c r="F1902" s="3">
        <f ca="1">[1]!thsiFinD("ths_expma_stock",$A1902,$A$1,7,100,100)</f>
        <v>13.318836162277</v>
      </c>
      <c r="G1902" s="3">
        <f ca="1">[1]!thsiFinD("ths_rsi_stock",$A1902,$A$1,7,100,100)</f>
        <v>31.829230919017999</v>
      </c>
      <c r="H1902" s="3">
        <f ca="1">[1]!thsiFinD("ths_adtm_stock",$A1902,$A$1,7,3,100,100,100)</f>
        <v>-0.54385964912281004</v>
      </c>
      <c r="I1902" s="3">
        <f ca="1">[1]!thsiFinD("ths_bbiboll_stock",$A1902,$A$1,7,3,100,100,100)</f>
        <v>13.678750000000001</v>
      </c>
      <c r="J1902" s="3">
        <f ca="1">[1]!thsiFinD("ths_dptb_stock",$A1902,$A$1,7,104,100,100)</f>
        <v>0.57142857142856995</v>
      </c>
      <c r="K1902" s="3">
        <f ca="1">[1]!thsiFinD("ths_srmi_stock",$A1902,$A$1,7,100,100)</f>
        <v>-6.1224489795917998E-2</v>
      </c>
      <c r="L1902" s="3">
        <f ca="1">[1]!thsiFinD("ths_atr_stock",$A1902,$A$1,7,101,100,100)</f>
        <v>0.64857142857143002</v>
      </c>
      <c r="M1902" s="3">
        <f ca="1">[1]!thsiFinD("ths_vol_w_stock",$A1902,$A$1)/1000000</f>
        <v>81.151751000000004</v>
      </c>
      <c r="N1902" s="3">
        <f ca="1">[1]!thsiFinD("ths_turnover_ratio_w_stock",$A1902,$A$1)</f>
        <v>33.909016526149003</v>
      </c>
      <c r="O1902" s="3">
        <f ca="1">[1]!thsiFinD("ths_relative_chg_ratio_w_stock",$A1902,$A$1,104,100)</f>
        <v>-7.9689359943404998</v>
      </c>
      <c r="P1902" s="3">
        <f ca="1">[1]!thsiFinD("ths_chg_ratio_w_stock",$A1902,$B$1,100)</f>
        <v>-0.69875776397516998</v>
      </c>
    </row>
    <row r="1903" spans="1:16" x14ac:dyDescent="0.25">
      <c r="A1903" s="2" t="s">
        <v>1901</v>
      </c>
      <c r="B1903" s="2" t="s">
        <v>7264</v>
      </c>
      <c r="C1903" s="3">
        <f ca="1">[1]!thsiFinD("ths_vol_ratio_stock",$A1903,$A$1,7,100)</f>
        <v>0.69756026753514</v>
      </c>
      <c r="D1903" s="3">
        <f ca="1">[1]!thsiFinD("ths_cr_stock",$A1903,$A$1,7,100,100)</f>
        <v>57.894736842104997</v>
      </c>
      <c r="E1903" s="3">
        <f ca="1">[1]!thsiFinD("ths_mfi_stock",$A1903,$A$1,7,100,100)</f>
        <v>43.752908881316003</v>
      </c>
      <c r="F1903" s="3">
        <f ca="1">[1]!thsiFinD("ths_expma_stock",$A1903,$A$1,7,100,100)</f>
        <v>4.2597795519917003</v>
      </c>
      <c r="G1903" s="3">
        <f ca="1">[1]!thsiFinD("ths_rsi_stock",$A1903,$A$1,7,100,100)</f>
        <v>38.013689495211999</v>
      </c>
      <c r="H1903" s="3">
        <f ca="1">[1]!thsiFinD("ths_adtm_stock",$A1903,$A$1,7,3,100,100,100)</f>
        <v>-0.35</v>
      </c>
      <c r="I1903" s="3">
        <f ca="1">[1]!thsiFinD("ths_bbiboll_stock",$A1903,$A$1,7,3,100,100,100)</f>
        <v>4.2949999999999999</v>
      </c>
      <c r="J1903" s="3">
        <f ca="1">[1]!thsiFinD("ths_dptb_stock",$A1903,$A$1,7,104,100,100)</f>
        <v>0.42857142857142999</v>
      </c>
      <c r="K1903" s="3">
        <f ca="1">[1]!thsiFinD("ths_srmi_stock",$A1903,$A$1,7,100,100)</f>
        <v>-3.0023094688222E-2</v>
      </c>
      <c r="L1903" s="3">
        <f ca="1">[1]!thsiFinD("ths_atr_stock",$A1903,$A$1,7,101,100,100)</f>
        <v>0.13428571428571001</v>
      </c>
      <c r="M1903" s="3">
        <f ca="1">[1]!thsiFinD("ths_vol_w_stock",$A1903,$A$1)/1000000</f>
        <v>55.195566999999997</v>
      </c>
      <c r="N1903" s="3">
        <f ca="1">[1]!thsiFinD("ths_turnover_ratio_w_stock",$A1903,$A$1)</f>
        <v>8.1398692930190002</v>
      </c>
      <c r="O1903" s="3">
        <f ca="1">[1]!thsiFinD("ths_relative_chg_ratio_w_stock",$A1903,$A$1,104,100)</f>
        <v>-3.2859707722440001</v>
      </c>
      <c r="P1903" s="3">
        <f ca="1">[1]!thsiFinD("ths_chg_ratio_w_stock",$A1903,$B$1,100)</f>
        <v>-1.1904761904762</v>
      </c>
    </row>
    <row r="1904" spans="1:16" x14ac:dyDescent="0.25">
      <c r="A1904" s="2" t="s">
        <v>1902</v>
      </c>
      <c r="B1904" s="2" t="s">
        <v>7265</v>
      </c>
      <c r="C1904" s="3">
        <f ca="1">[1]!thsiFinD("ths_vol_ratio_stock",$A1904,$A$1,7,100)</f>
        <v>1.432800430084</v>
      </c>
      <c r="D1904" s="3">
        <f ca="1">[1]!thsiFinD("ths_cr_stock",$A1904,$A$1,7,100,100)</f>
        <v>18.686868686869001</v>
      </c>
      <c r="E1904" s="3">
        <f ca="1">[1]!thsiFinD("ths_mfi_stock",$A1904,$A$1,7,100,100)</f>
        <v>30.677373740461</v>
      </c>
      <c r="F1904" s="3">
        <f ca="1">[1]!thsiFinD("ths_expma_stock",$A1904,$A$1,7,100,100)</f>
        <v>7.2916761476701</v>
      </c>
      <c r="G1904" s="3">
        <f ca="1">[1]!thsiFinD("ths_rsi_stock",$A1904,$A$1,7,100,100)</f>
        <v>32.701802294924001</v>
      </c>
      <c r="H1904" s="3">
        <f ca="1">[1]!thsiFinD("ths_adtm_stock",$A1904,$A$1,7,3,100,100,100)</f>
        <v>-0.77192982456140002</v>
      </c>
      <c r="I1904" s="3">
        <f ca="1">[1]!thsiFinD("ths_bbiboll_stock",$A1904,$A$1,7,3,100,100,100)</f>
        <v>7.4513541666667003</v>
      </c>
      <c r="J1904" s="3">
        <f ca="1">[1]!thsiFinD("ths_dptb_stock",$A1904,$A$1,7,104,100,100)</f>
        <v>0.28571428571428997</v>
      </c>
      <c r="K1904" s="3">
        <f ca="1">[1]!thsiFinD("ths_srmi_stock",$A1904,$A$1,7,100,100)</f>
        <v>-9.4993581514763004E-2</v>
      </c>
      <c r="L1904" s="3">
        <f ca="1">[1]!thsiFinD("ths_atr_stock",$A1904,$A$1,7,101,100,100)</f>
        <v>0.34714285714285997</v>
      </c>
      <c r="M1904" s="3">
        <f ca="1">[1]!thsiFinD("ths_vol_w_stock",$A1904,$A$1)/1000000</f>
        <v>31.217746000000002</v>
      </c>
      <c r="N1904" s="3">
        <f ca="1">[1]!thsiFinD("ths_turnover_ratio_w_stock",$A1904,$A$1)</f>
        <v>7.8760932753802999</v>
      </c>
      <c r="O1904" s="3">
        <f ca="1">[1]!thsiFinD("ths_relative_chg_ratio_w_stock",$A1904,$A$1,104,100)</f>
        <v>-10.484082742875</v>
      </c>
      <c r="P1904" s="3">
        <f ca="1">[1]!thsiFinD("ths_chg_ratio_w_stock",$A1904,$B$1,100)</f>
        <v>4.2553191489362003</v>
      </c>
    </row>
    <row r="1905" spans="1:16" x14ac:dyDescent="0.25">
      <c r="A1905" s="2" t="s">
        <v>1903</v>
      </c>
      <c r="B1905" s="2" t="s">
        <v>7266</v>
      </c>
      <c r="C1905" s="3">
        <f ca="1">[1]!thsiFinD("ths_vol_ratio_stock",$A1905,$A$1,7,100)</f>
        <v>0.53760391480903003</v>
      </c>
      <c r="D1905" s="3">
        <f ca="1">[1]!thsiFinD("ths_cr_stock",$A1905,$A$1,7,100,100)</f>
        <v>61.886792452830001</v>
      </c>
      <c r="E1905" s="3">
        <f ca="1">[1]!thsiFinD("ths_mfi_stock",$A1905,$A$1,7,100,100)</f>
        <v>53.537794320650001</v>
      </c>
      <c r="F1905" s="3">
        <f ca="1">[1]!thsiFinD("ths_expma_stock",$A1905,$A$1,7,100,100)</f>
        <v>4.8129928949077003</v>
      </c>
      <c r="G1905" s="3">
        <f ca="1">[1]!thsiFinD("ths_rsi_stock",$A1905,$A$1,7,100,100)</f>
        <v>55.611789205999997</v>
      </c>
      <c r="H1905" s="3">
        <f ca="1">[1]!thsiFinD("ths_adtm_stock",$A1905,$A$1,7,3,100,100,100)</f>
        <v>0.57499999999999996</v>
      </c>
      <c r="I1905" s="3">
        <f ca="1">[1]!thsiFinD("ths_bbiboll_stock",$A1905,$A$1,7,3,100,100,100)</f>
        <v>4.7685416666667004</v>
      </c>
      <c r="J1905" s="3">
        <f ca="1">[1]!thsiFinD("ths_dptb_stock",$A1905,$A$1,7,104,100,100)</f>
        <v>0.28571428571428997</v>
      </c>
      <c r="K1905" s="3">
        <f ca="1">[1]!thsiFinD("ths_srmi_stock",$A1905,$A$1,7,100,100)</f>
        <v>-2.6052104208416998E-2</v>
      </c>
      <c r="L1905" s="3">
        <f ca="1">[1]!thsiFinD("ths_atr_stock",$A1905,$A$1,7,101,100,100)</f>
        <v>0.22857142857143001</v>
      </c>
      <c r="M1905" s="3">
        <f ca="1">[1]!thsiFinD("ths_vol_w_stock",$A1905,$A$1)/1000000</f>
        <v>36.694726000000003</v>
      </c>
      <c r="N1905" s="3">
        <f ca="1">[1]!thsiFinD("ths_turnover_ratio_w_stock",$A1905,$A$1)</f>
        <v>10.155589750709</v>
      </c>
      <c r="O1905" s="3">
        <f ca="1">[1]!thsiFinD("ths_relative_chg_ratio_w_stock",$A1905,$A$1,104,100)</f>
        <v>-0.45119184269038998</v>
      </c>
      <c r="P1905" s="3">
        <f ca="1">[1]!thsiFinD("ths_chg_ratio_w_stock",$A1905,$B$1,100)</f>
        <v>-1.6460905349793999</v>
      </c>
    </row>
    <row r="1906" spans="1:16" x14ac:dyDescent="0.25">
      <c r="A1906" s="2" t="s">
        <v>1904</v>
      </c>
      <c r="B1906" s="2" t="s">
        <v>7267</v>
      </c>
      <c r="C1906" s="3">
        <f ca="1">[1]!thsiFinD("ths_vol_ratio_stock",$A1906,$A$1,7,100)</f>
        <v>0.71492350101479996</v>
      </c>
      <c r="D1906" s="3">
        <f ca="1">[1]!thsiFinD("ths_cr_stock",$A1906,$A$1,7,100,100)</f>
        <v>59.487951807229003</v>
      </c>
      <c r="E1906" s="3">
        <f ca="1">[1]!thsiFinD("ths_mfi_stock",$A1906,$A$1,7,100,100)</f>
        <v>19.859703180755002</v>
      </c>
      <c r="F1906" s="3">
        <f ca="1">[1]!thsiFinD("ths_expma_stock",$A1906,$A$1,7,100,100)</f>
        <v>19.492052310597</v>
      </c>
      <c r="G1906" s="3">
        <f ca="1">[1]!thsiFinD("ths_rsi_stock",$A1906,$A$1,7,100,100)</f>
        <v>30.650034692830001</v>
      </c>
      <c r="H1906" s="3">
        <f ca="1">[1]!thsiFinD("ths_adtm_stock",$A1906,$A$1,7,3,100,100,100)</f>
        <v>-0.51111111111111995</v>
      </c>
      <c r="I1906" s="3">
        <f ca="1">[1]!thsiFinD("ths_bbiboll_stock",$A1906,$A$1,7,3,100,100,100)</f>
        <v>19.645208333332999</v>
      </c>
      <c r="J1906" s="3">
        <f ca="1">[1]!thsiFinD("ths_dptb_stock",$A1906,$A$1,7,104,100,100)</f>
        <v>0.85714285714285998</v>
      </c>
      <c r="K1906" s="3">
        <f ca="1">[1]!thsiFinD("ths_srmi_stock",$A1906,$A$1,7,100,100)</f>
        <v>-3.9058587881823002E-2</v>
      </c>
      <c r="L1906" s="3">
        <f ca="1">[1]!thsiFinD("ths_atr_stock",$A1906,$A$1,7,101,100,100)</f>
        <v>0.50428571428571001</v>
      </c>
      <c r="M1906" s="3">
        <f ca="1">[1]!thsiFinD("ths_vol_w_stock",$A1906,$A$1)/1000000</f>
        <v>24.402152000000001</v>
      </c>
      <c r="N1906" s="3">
        <f ca="1">[1]!thsiFinD("ths_turnover_ratio_w_stock",$A1906,$A$1)</f>
        <v>4.5577157997329003</v>
      </c>
      <c r="O1906" s="3">
        <f ca="1">[1]!thsiFinD("ths_relative_chg_ratio_w_stock",$A1906,$A$1,104,100)</f>
        <v>-2.4265273974846999</v>
      </c>
      <c r="P1906" s="3">
        <f ca="1">[1]!thsiFinD("ths_chg_ratio_w_stock",$A1906,$B$1,100)</f>
        <v>1.0943199583115999</v>
      </c>
    </row>
    <row r="1907" spans="1:16" x14ac:dyDescent="0.25">
      <c r="A1907" s="2" t="s">
        <v>1905</v>
      </c>
      <c r="B1907" s="2" t="s">
        <v>7268</v>
      </c>
      <c r="C1907" s="3">
        <f ca="1">[1]!thsiFinD("ths_vol_ratio_stock",$A1907,$A$1,7,100)</f>
        <v>1.5881230982401999</v>
      </c>
      <c r="D1907" s="3">
        <f ca="1">[1]!thsiFinD("ths_cr_stock",$A1907,$A$1,7,100,100)</f>
        <v>84.821428571428996</v>
      </c>
      <c r="E1907" s="3">
        <f ca="1">[1]!thsiFinD("ths_mfi_stock",$A1907,$A$1,7,100,100)</f>
        <v>44.080193162813998</v>
      </c>
      <c r="F1907" s="3">
        <f ca="1">[1]!thsiFinD("ths_expma_stock",$A1907,$A$1,7,100,100)</f>
        <v>11.560940958011001</v>
      </c>
      <c r="G1907" s="3">
        <f ca="1">[1]!thsiFinD("ths_rsi_stock",$A1907,$A$1,7,100,100)</f>
        <v>63.210518297462002</v>
      </c>
      <c r="H1907" s="3">
        <f ca="1">[1]!thsiFinD("ths_adtm_stock",$A1907,$A$1,7,3,100,100,100)</f>
        <v>0.29133858267716001</v>
      </c>
      <c r="I1907" s="3">
        <f ca="1">[1]!thsiFinD("ths_bbiboll_stock",$A1907,$A$1,7,3,100,100,100)</f>
        <v>11.410520833333001</v>
      </c>
      <c r="J1907" s="3">
        <f ca="1">[1]!thsiFinD("ths_dptb_stock",$A1907,$A$1,7,104,100,100)</f>
        <v>0.42857142857142999</v>
      </c>
      <c r="K1907" s="3">
        <f ca="1">[1]!thsiFinD("ths_srmi_stock",$A1907,$A$1,7,100,100)</f>
        <v>8.2101806239729997E-4</v>
      </c>
      <c r="L1907" s="3">
        <f ca="1">[1]!thsiFinD("ths_atr_stock",$A1907,$A$1,7,101,100,100)</f>
        <v>0.89571428571429001</v>
      </c>
      <c r="M1907" s="3">
        <f ca="1">[1]!thsiFinD("ths_vol_w_stock",$A1907,$A$1)/1000000</f>
        <v>255.356562</v>
      </c>
      <c r="N1907" s="3">
        <f ca="1">[1]!thsiFinD("ths_turnover_ratio_w_stock",$A1907,$A$1)</f>
        <v>68.074634850416999</v>
      </c>
      <c r="O1907" s="3">
        <f ca="1">[1]!thsiFinD("ths_relative_chg_ratio_w_stock",$A1907,$A$1,104,100)</f>
        <v>2.0869912822935999</v>
      </c>
      <c r="P1907" s="3">
        <f ca="1">[1]!thsiFinD("ths_chg_ratio_w_stock",$A1907,$B$1,100)</f>
        <v>5.6650246305419003</v>
      </c>
    </row>
    <row r="1908" spans="1:16" x14ac:dyDescent="0.25">
      <c r="A1908" s="2" t="s">
        <v>1906</v>
      </c>
      <c r="B1908" s="2" t="s">
        <v>7269</v>
      </c>
      <c r="C1908" s="3">
        <f ca="1">[1]!thsiFinD("ths_vol_ratio_stock",$A1908,$A$1,7,100)</f>
        <v>0.83865673874112001</v>
      </c>
      <c r="D1908" s="3">
        <f ca="1">[1]!thsiFinD("ths_cr_stock",$A1908,$A$1,7,100,100)</f>
        <v>10.526315789473999</v>
      </c>
      <c r="E1908" s="3">
        <f ca="1">[1]!thsiFinD("ths_mfi_stock",$A1908,$A$1,7,100,100)</f>
        <v>0</v>
      </c>
      <c r="F1908" s="3">
        <f ca="1">[1]!thsiFinD("ths_expma_stock",$A1908,$A$1,7,100,100)</f>
        <v>15.302020581073</v>
      </c>
      <c r="G1908" s="3">
        <f ca="1">[1]!thsiFinD("ths_rsi_stock",$A1908,$A$1,7,100,100)</f>
        <v>27.187221570521999</v>
      </c>
      <c r="H1908" s="3">
        <f ca="1">[1]!thsiFinD("ths_adtm_stock",$A1908,$A$1,7,3,100,100,100)</f>
        <v>-0.83628318584071004</v>
      </c>
      <c r="I1908" s="3">
        <f ca="1">[1]!thsiFinD("ths_bbiboll_stock",$A1908,$A$1,7,3,100,100,100)</f>
        <v>15.6584375</v>
      </c>
      <c r="J1908" s="3">
        <f ca="1">[1]!thsiFinD("ths_dptb_stock",$A1908,$A$1,7,104,100,100)</f>
        <v>0.42857142857142999</v>
      </c>
      <c r="K1908" s="3">
        <f ca="1">[1]!thsiFinD("ths_srmi_stock",$A1908,$A$1,7,100,100)</f>
        <v>-0.11124546553809</v>
      </c>
      <c r="L1908" s="3">
        <f ca="1">[1]!thsiFinD("ths_atr_stock",$A1908,$A$1,7,101,100,100)</f>
        <v>0.58285714285713996</v>
      </c>
      <c r="M1908" s="3">
        <f ca="1">[1]!thsiFinD("ths_vol_w_stock",$A1908,$A$1)/1000000</f>
        <v>34.694065999999999</v>
      </c>
      <c r="N1908" s="3">
        <f ca="1">[1]!thsiFinD("ths_turnover_ratio_w_stock",$A1908,$A$1)</f>
        <v>13.412281447427</v>
      </c>
      <c r="O1908" s="3">
        <f ca="1">[1]!thsiFinD("ths_relative_chg_ratio_w_stock",$A1908,$A$1,104,100)</f>
        <v>-9.7641654984103994</v>
      </c>
      <c r="P1908" s="3">
        <f ca="1">[1]!thsiFinD("ths_chg_ratio_w_stock",$A1908,$B$1,100)</f>
        <v>-4.8979591836734997</v>
      </c>
    </row>
    <row r="1909" spans="1:16" x14ac:dyDescent="0.25">
      <c r="A1909" s="2" t="s">
        <v>1907</v>
      </c>
      <c r="B1909" s="2" t="s">
        <v>7270</v>
      </c>
      <c r="C1909" s="3">
        <f ca="1">[1]!thsiFinD("ths_vol_ratio_stock",$A1909,$A$1,7,100)</f>
        <v>0.71432393630735003</v>
      </c>
      <c r="D1909" s="3">
        <f ca="1">[1]!thsiFinD("ths_cr_stock",$A1909,$A$1,7,100,100)</f>
        <v>29.873417721519001</v>
      </c>
      <c r="E1909" s="3">
        <f ca="1">[1]!thsiFinD("ths_mfi_stock",$A1909,$A$1,7,100,100)</f>
        <v>26.689680330163</v>
      </c>
      <c r="F1909" s="3">
        <f ca="1">[1]!thsiFinD("ths_expma_stock",$A1909,$A$1,7,100,100)</f>
        <v>7.1565655692145</v>
      </c>
      <c r="G1909" s="3">
        <f ca="1">[1]!thsiFinD("ths_rsi_stock",$A1909,$A$1,7,100,100)</f>
        <v>20.575357928071</v>
      </c>
      <c r="H1909" s="3">
        <f ca="1">[1]!thsiFinD("ths_adtm_stock",$A1909,$A$1,7,3,100,100,100)</f>
        <v>-0.79824561403508998</v>
      </c>
      <c r="I1909" s="3">
        <f ca="1">[1]!thsiFinD("ths_bbiboll_stock",$A1909,$A$1,7,3,100,100,100)</f>
        <v>7.2619791666667002</v>
      </c>
      <c r="J1909" s="3">
        <f ca="1">[1]!thsiFinD("ths_dptb_stock",$A1909,$A$1,7,104,100,100)</f>
        <v>0.57142857142856995</v>
      </c>
      <c r="K1909" s="3">
        <f ca="1">[1]!thsiFinD("ths_srmi_stock",$A1909,$A$1,7,100,100)</f>
        <v>-7.8771695594125002E-2</v>
      </c>
      <c r="L1909" s="3">
        <f ca="1">[1]!thsiFinD("ths_atr_stock",$A1909,$A$1,7,101,100,100)</f>
        <v>0.24571428571428999</v>
      </c>
      <c r="M1909" s="3">
        <f ca="1">[1]!thsiFinD("ths_vol_w_stock",$A1909,$A$1)/1000000</f>
        <v>57.204006</v>
      </c>
      <c r="N1909" s="3">
        <f ca="1">[1]!thsiFinD("ths_turnover_ratio_w_stock",$A1909,$A$1)</f>
        <v>4.7476138798404</v>
      </c>
      <c r="O1909" s="3">
        <f ca="1">[1]!thsiFinD("ths_relative_chg_ratio_w_stock",$A1909,$A$1,104,100)</f>
        <v>-8.0823757612389002</v>
      </c>
      <c r="P1909" s="3">
        <f ca="1">[1]!thsiFinD("ths_chg_ratio_w_stock",$A1909,$B$1,100)</f>
        <v>1.3043478260870001</v>
      </c>
    </row>
    <row r="1910" spans="1:16" x14ac:dyDescent="0.25">
      <c r="A1910" s="2" t="s">
        <v>1908</v>
      </c>
      <c r="B1910" s="2" t="s">
        <v>7271</v>
      </c>
      <c r="C1910" s="3">
        <f ca="1">[1]!thsiFinD("ths_vol_ratio_stock",$A1910,$A$1,7,100)</f>
        <v>0.93887808521022997</v>
      </c>
      <c r="D1910" s="3">
        <f ca="1">[1]!thsiFinD("ths_cr_stock",$A1910,$A$1,7,100,100)</f>
        <v>214.10658307209999</v>
      </c>
      <c r="E1910" s="3">
        <f ca="1">[1]!thsiFinD("ths_mfi_stock",$A1910,$A$1,7,100,100)</f>
        <v>76.354577411709002</v>
      </c>
      <c r="F1910" s="3">
        <f ca="1">[1]!thsiFinD("ths_expma_stock",$A1910,$A$1,7,100,100)</f>
        <v>15.538748231146</v>
      </c>
      <c r="G1910" s="3">
        <f ca="1">[1]!thsiFinD("ths_rsi_stock",$A1910,$A$1,7,100,100)</f>
        <v>63.001500026559</v>
      </c>
      <c r="H1910" s="3">
        <f ca="1">[1]!thsiFinD("ths_adtm_stock",$A1910,$A$1,7,3,100,100,100)</f>
        <v>0.73170731707317005</v>
      </c>
      <c r="I1910" s="3">
        <f ca="1">[1]!thsiFinD("ths_bbiboll_stock",$A1910,$A$1,7,3,100,100,100)</f>
        <v>15.409270833333</v>
      </c>
      <c r="J1910" s="3">
        <f ca="1">[1]!thsiFinD("ths_dptb_stock",$A1910,$A$1,7,104,100,100)</f>
        <v>0.28571428571428997</v>
      </c>
      <c r="K1910" s="3">
        <f ca="1">[1]!thsiFinD("ths_srmi_stock",$A1910,$A$1,7,100,100)</f>
        <v>4.5396419437339998E-2</v>
      </c>
      <c r="L1910" s="3">
        <f ca="1">[1]!thsiFinD("ths_atr_stock",$A1910,$A$1,7,101,100,100)</f>
        <v>0.47714285714285998</v>
      </c>
      <c r="M1910" s="3">
        <f ca="1">[1]!thsiFinD("ths_vol_w_stock",$A1910,$A$1)/1000000</f>
        <v>214.058716</v>
      </c>
      <c r="N1910" s="3">
        <f ca="1">[1]!thsiFinD("ths_turnover_ratio_w_stock",$A1910,$A$1)</f>
        <v>4.3149256668401001</v>
      </c>
      <c r="O1910" s="3">
        <f ca="1">[1]!thsiFinD("ths_relative_chg_ratio_w_stock",$A1910,$A$1,104,100)</f>
        <v>2.3845273120471999</v>
      </c>
      <c r="P1910" s="3">
        <f ca="1">[1]!thsiFinD("ths_chg_ratio_w_stock",$A1910,$B$1,100)</f>
        <v>3.2608695652174</v>
      </c>
    </row>
    <row r="1911" spans="1:16" x14ac:dyDescent="0.25">
      <c r="A1911" s="2" t="s">
        <v>1909</v>
      </c>
      <c r="B1911" s="2" t="s">
        <v>7272</v>
      </c>
      <c r="C1911" s="3">
        <f ca="1">[1]!thsiFinD("ths_vol_ratio_stock",$A1911,$A$1,7,100)</f>
        <v>1.6936478030177999</v>
      </c>
      <c r="D1911" s="3">
        <f ca="1">[1]!thsiFinD("ths_cr_stock",$A1911,$A$1,7,100,100)</f>
        <v>24.158415841583999</v>
      </c>
      <c r="E1911" s="3">
        <f ca="1">[1]!thsiFinD("ths_mfi_stock",$A1911,$A$1,7,100,100)</f>
        <v>29.166942914107999</v>
      </c>
      <c r="F1911" s="3">
        <f ca="1">[1]!thsiFinD("ths_expma_stock",$A1911,$A$1,7,100,100)</f>
        <v>8.0093462240786</v>
      </c>
      <c r="G1911" s="3">
        <f ca="1">[1]!thsiFinD("ths_rsi_stock",$A1911,$A$1,7,100,100)</f>
        <v>30.664099622123999</v>
      </c>
      <c r="H1911" s="3">
        <f ca="1">[1]!thsiFinD("ths_adtm_stock",$A1911,$A$1,7,3,100,100,100)</f>
        <v>-0.88709677419355004</v>
      </c>
      <c r="I1911" s="3">
        <f ca="1">[1]!thsiFinD("ths_bbiboll_stock",$A1911,$A$1,7,3,100,100,100)</f>
        <v>8.1851041666667008</v>
      </c>
      <c r="J1911" s="3">
        <f ca="1">[1]!thsiFinD("ths_dptb_stock",$A1911,$A$1,7,104,100,100)</f>
        <v>0.42857142857142999</v>
      </c>
      <c r="K1911" s="3">
        <f ca="1">[1]!thsiFinD("ths_srmi_stock",$A1911,$A$1,7,100,100)</f>
        <v>-8.0378250591016998E-2</v>
      </c>
      <c r="L1911" s="3">
        <f ca="1">[1]!thsiFinD("ths_atr_stock",$A1911,$A$1,7,101,100,100)</f>
        <v>0.31285714285714</v>
      </c>
      <c r="M1911" s="3">
        <f ca="1">[1]!thsiFinD("ths_vol_w_stock",$A1911,$A$1)/1000000</f>
        <v>23.84404</v>
      </c>
      <c r="N1911" s="3">
        <f ca="1">[1]!thsiFinD("ths_turnover_ratio_w_stock",$A1911,$A$1)</f>
        <v>7.1222487500286</v>
      </c>
      <c r="O1911" s="3">
        <f ca="1">[1]!thsiFinD("ths_relative_chg_ratio_w_stock",$A1911,$A$1,104,100)</f>
        <v>-8.6301919793426993</v>
      </c>
      <c r="P1911" s="3">
        <f ca="1">[1]!thsiFinD("ths_chg_ratio_w_stock",$A1911,$B$1,100)</f>
        <v>1.0282776349614</v>
      </c>
    </row>
    <row r="1912" spans="1:16" x14ac:dyDescent="0.25">
      <c r="A1912" s="2" t="s">
        <v>1910</v>
      </c>
      <c r="B1912" s="2" t="s">
        <v>7273</v>
      </c>
      <c r="C1912" s="3">
        <f ca="1">[1]!thsiFinD("ths_vol_ratio_stock",$A1912,$A$1,7,100)</f>
        <v>1.3935515428198999</v>
      </c>
      <c r="D1912" s="3">
        <f ca="1">[1]!thsiFinD("ths_cr_stock",$A1912,$A$1,7,100,100)</f>
        <v>29.063097514340001</v>
      </c>
      <c r="E1912" s="3">
        <f ca="1">[1]!thsiFinD("ths_mfi_stock",$A1912,$A$1,7,100,100)</f>
        <v>39.541729443053001</v>
      </c>
      <c r="F1912" s="3">
        <f ca="1">[1]!thsiFinD("ths_expma_stock",$A1912,$A$1,7,100,100)</f>
        <v>12.577692019060001</v>
      </c>
      <c r="G1912" s="3">
        <f ca="1">[1]!thsiFinD("ths_rsi_stock",$A1912,$A$1,7,100,100)</f>
        <v>32.657173868051999</v>
      </c>
      <c r="H1912" s="3">
        <f ca="1">[1]!thsiFinD("ths_adtm_stock",$A1912,$A$1,7,3,100,100,100)</f>
        <v>-0.5</v>
      </c>
      <c r="I1912" s="3">
        <f ca="1">[1]!thsiFinD("ths_bbiboll_stock",$A1912,$A$1,7,3,100,100,100)</f>
        <v>12.713541666667</v>
      </c>
      <c r="J1912" s="3">
        <f ca="1">[1]!thsiFinD("ths_dptb_stock",$A1912,$A$1,7,104,100,100)</f>
        <v>0.42857142857142999</v>
      </c>
      <c r="K1912" s="3">
        <f ca="1">[1]!thsiFinD("ths_srmi_stock",$A1912,$A$1,7,100,100)</f>
        <v>-5.2873563218390998E-2</v>
      </c>
      <c r="L1912" s="3">
        <f ca="1">[1]!thsiFinD("ths_atr_stock",$A1912,$A$1,7,101,100,100)</f>
        <v>0.33428571428571002</v>
      </c>
      <c r="M1912" s="3">
        <f ca="1">[1]!thsiFinD("ths_vol_w_stock",$A1912,$A$1)/1000000</f>
        <v>15.061199999999999</v>
      </c>
      <c r="N1912" s="3">
        <f ca="1">[1]!thsiFinD("ths_turnover_ratio_w_stock",$A1912,$A$1)</f>
        <v>4.1112786974278999</v>
      </c>
      <c r="O1912" s="3">
        <f ca="1">[1]!thsiFinD("ths_relative_chg_ratio_w_stock",$A1912,$A$1,104,100)</f>
        <v>-5.3422820661383996</v>
      </c>
      <c r="P1912" s="3">
        <f ca="1">[1]!thsiFinD("ths_chg_ratio_w_stock",$A1912,$B$1,100)</f>
        <v>8.0906148867311997E-2</v>
      </c>
    </row>
    <row r="1913" spans="1:16" x14ac:dyDescent="0.25">
      <c r="A1913" s="2" t="s">
        <v>1911</v>
      </c>
      <c r="B1913" s="2" t="s">
        <v>7274</v>
      </c>
      <c r="C1913" s="3">
        <f ca="1">[1]!thsiFinD("ths_vol_ratio_stock",$A1913,$A$1,7,100)</f>
        <v>1.4640487557699</v>
      </c>
      <c r="D1913" s="3">
        <f ca="1">[1]!thsiFinD("ths_cr_stock",$A1913,$A$1,7,100,100)</f>
        <v>40.792079207920999</v>
      </c>
      <c r="E1913" s="3">
        <f ca="1">[1]!thsiFinD("ths_mfi_stock",$A1913,$A$1,7,100,100)</f>
        <v>41.326538593400997</v>
      </c>
      <c r="F1913" s="3">
        <f ca="1">[1]!thsiFinD("ths_expma_stock",$A1913,$A$1,7,100,100)</f>
        <v>16.216884137598001</v>
      </c>
      <c r="G1913" s="3">
        <f ca="1">[1]!thsiFinD("ths_rsi_stock",$A1913,$A$1,7,100,100)</f>
        <v>34.732994226160002</v>
      </c>
      <c r="H1913" s="3">
        <f ca="1">[1]!thsiFinD("ths_adtm_stock",$A1913,$A$1,7,3,100,100,100)</f>
        <v>-0.70666666666667</v>
      </c>
      <c r="I1913" s="3">
        <f ca="1">[1]!thsiFinD("ths_bbiboll_stock",$A1913,$A$1,7,3,100,100,100)</f>
        <v>16.525625000000002</v>
      </c>
      <c r="J1913" s="3">
        <f ca="1">[1]!thsiFinD("ths_dptb_stock",$A1913,$A$1,7,104,100,100)</f>
        <v>0.42857142857142999</v>
      </c>
      <c r="K1913" s="3">
        <f ca="1">[1]!thsiFinD("ths_srmi_stock",$A1913,$A$1,7,100,100)</f>
        <v>-5.9834123222749003E-2</v>
      </c>
      <c r="L1913" s="3">
        <f ca="1">[1]!thsiFinD("ths_atr_stock",$A1913,$A$1,7,101,100,100)</f>
        <v>0.69285714285713995</v>
      </c>
      <c r="M1913" s="3">
        <f ca="1">[1]!thsiFinD("ths_vol_w_stock",$A1913,$A$1)/1000000</f>
        <v>8.6706400000000006</v>
      </c>
      <c r="N1913" s="3">
        <f ca="1">[1]!thsiFinD("ths_turnover_ratio_w_stock",$A1913,$A$1)</f>
        <v>6.3968128487743998</v>
      </c>
      <c r="O1913" s="3">
        <f ca="1">[1]!thsiFinD("ths_relative_chg_ratio_w_stock",$A1913,$A$1,104,100)</f>
        <v>-8.0505347019621993</v>
      </c>
      <c r="P1913" s="3">
        <f ca="1">[1]!thsiFinD("ths_chg_ratio_w_stock",$A1913,$B$1,100)</f>
        <v>1.5122873345936001</v>
      </c>
    </row>
    <row r="1914" spans="1:16" x14ac:dyDescent="0.25">
      <c r="A1914" s="2" t="s">
        <v>1912</v>
      </c>
      <c r="B1914" s="2" t="s">
        <v>7275</v>
      </c>
      <c r="C1914" s="3">
        <f ca="1">[1]!thsiFinD("ths_vol_ratio_stock",$A1914,$A$1,7,100)</f>
        <v>0.75927173718306995</v>
      </c>
      <c r="D1914" s="3">
        <f ca="1">[1]!thsiFinD("ths_cr_stock",$A1914,$A$1,7,100,100)</f>
        <v>33.426573426573</v>
      </c>
      <c r="E1914" s="3">
        <f ca="1">[1]!thsiFinD("ths_mfi_stock",$A1914,$A$1,7,100,100)</f>
        <v>35.391760499676998</v>
      </c>
      <c r="F1914" s="3">
        <f ca="1">[1]!thsiFinD("ths_expma_stock",$A1914,$A$1,7,100,100)</f>
        <v>8.6758929240377007</v>
      </c>
      <c r="G1914" s="3">
        <f ca="1">[1]!thsiFinD("ths_rsi_stock",$A1914,$A$1,7,100,100)</f>
        <v>26.414398983249999</v>
      </c>
      <c r="H1914" s="3">
        <f ca="1">[1]!thsiFinD("ths_adtm_stock",$A1914,$A$1,7,3,100,100,100)</f>
        <v>-0.76582278481013</v>
      </c>
      <c r="I1914" s="3">
        <f ca="1">[1]!thsiFinD("ths_bbiboll_stock",$A1914,$A$1,7,3,100,100,100)</f>
        <v>8.9134375000000006</v>
      </c>
      <c r="J1914" s="3">
        <f ca="1">[1]!thsiFinD("ths_dptb_stock",$A1914,$A$1,7,104,100,100)</f>
        <v>0.42857142857142999</v>
      </c>
      <c r="K1914" s="3">
        <f ca="1">[1]!thsiFinD("ths_srmi_stock",$A1914,$A$1,7,100,100)</f>
        <v>-0.10706638115632</v>
      </c>
      <c r="L1914" s="3">
        <f ca="1">[1]!thsiFinD("ths_atr_stock",$A1914,$A$1,7,101,100,100)</f>
        <v>0.46142857142857002</v>
      </c>
      <c r="M1914" s="3">
        <f ca="1">[1]!thsiFinD("ths_vol_w_stock",$A1914,$A$1)/1000000</f>
        <v>19.400434000000001</v>
      </c>
      <c r="N1914" s="3">
        <f ca="1">[1]!thsiFinD("ths_turnover_ratio_w_stock",$A1914,$A$1)</f>
        <v>11.034849054065001</v>
      </c>
      <c r="O1914" s="3">
        <f ca="1">[1]!thsiFinD("ths_relative_chg_ratio_w_stock",$A1914,$A$1,104,100)</f>
        <v>-8.9880217075606996</v>
      </c>
      <c r="P1914" s="3">
        <f ca="1">[1]!thsiFinD("ths_chg_ratio_w_stock",$A1914,$B$1,100)</f>
        <v>0.71942446043165997</v>
      </c>
    </row>
    <row r="1915" spans="1:16" x14ac:dyDescent="0.25">
      <c r="A1915" s="2" t="s">
        <v>1913</v>
      </c>
      <c r="B1915" s="2" t="s">
        <v>7276</v>
      </c>
      <c r="C1915" s="3">
        <f ca="1">[1]!thsiFinD("ths_vol_ratio_stock",$A1915,$A$1,7,100)</f>
        <v>0.78965522656366005</v>
      </c>
      <c r="D1915" s="3">
        <f ca="1">[1]!thsiFinD("ths_cr_stock",$A1915,$A$1,7,100,100)</f>
        <v>33.429602888086997</v>
      </c>
      <c r="E1915" s="3">
        <f ca="1">[1]!thsiFinD("ths_mfi_stock",$A1915,$A$1,7,100,100)</f>
        <v>46.005304106314</v>
      </c>
      <c r="F1915" s="3">
        <f ca="1">[1]!thsiFinD("ths_expma_stock",$A1915,$A$1,7,100,100)</f>
        <v>21.834796612158001</v>
      </c>
      <c r="G1915" s="3">
        <f ca="1">[1]!thsiFinD("ths_rsi_stock",$A1915,$A$1,7,100,100)</f>
        <v>25.407500256411002</v>
      </c>
      <c r="H1915" s="3">
        <f ca="1">[1]!thsiFinD("ths_adtm_stock",$A1915,$A$1,7,3,100,100,100)</f>
        <v>-0.57236842105262997</v>
      </c>
      <c r="I1915" s="3">
        <f ca="1">[1]!thsiFinD("ths_bbiboll_stock",$A1915,$A$1,7,3,100,100,100)</f>
        <v>22.161562499999999</v>
      </c>
      <c r="J1915" s="3">
        <f ca="1">[1]!thsiFinD("ths_dptb_stock",$A1915,$A$1,7,104,100,100)</f>
        <v>0.85714285714285998</v>
      </c>
      <c r="K1915" s="3">
        <f ca="1">[1]!thsiFinD("ths_srmi_stock",$A1915,$A$1,7,100,100)</f>
        <v>-9.3135111499781001E-2</v>
      </c>
      <c r="L1915" s="3">
        <f ca="1">[1]!thsiFinD("ths_atr_stock",$A1915,$A$1,7,101,100,100)</f>
        <v>0.89</v>
      </c>
      <c r="M1915" s="3">
        <f ca="1">[1]!thsiFinD("ths_vol_w_stock",$A1915,$A$1)/1000000</f>
        <v>58.695726000000001</v>
      </c>
      <c r="N1915" s="3">
        <f ca="1">[1]!thsiFinD("ths_turnover_ratio_w_stock",$A1915,$A$1)</f>
        <v>14.539122898744999</v>
      </c>
      <c r="O1915" s="3">
        <f ca="1">[1]!thsiFinD("ths_relative_chg_ratio_w_stock",$A1915,$A$1,104,100)</f>
        <v>-7.7826571827005999</v>
      </c>
      <c r="P1915" s="3">
        <f ca="1">[1]!thsiFinD("ths_chg_ratio_w_stock",$A1915,$B$1,100)</f>
        <v>-1.8804243008679</v>
      </c>
    </row>
    <row r="1916" spans="1:16" x14ac:dyDescent="0.25">
      <c r="A1916" s="2" t="s">
        <v>1914</v>
      </c>
      <c r="B1916" s="2" t="s">
        <v>7277</v>
      </c>
      <c r="C1916" s="3">
        <f ca="1">[1]!thsiFinD("ths_vol_ratio_stock",$A1916,$A$1,7,100)</f>
        <v>1.5603080863100001</v>
      </c>
      <c r="D1916" s="3">
        <f ca="1">[1]!thsiFinD("ths_cr_stock",$A1916,$A$1,7,100,100)</f>
        <v>20.994475138121</v>
      </c>
      <c r="E1916" s="3">
        <f ca="1">[1]!thsiFinD("ths_mfi_stock",$A1916,$A$1,7,100,100)</f>
        <v>28.017629087947</v>
      </c>
      <c r="F1916" s="3">
        <f ca="1">[1]!thsiFinD("ths_expma_stock",$A1916,$A$1,7,100,100)</f>
        <v>9.5239739823126008</v>
      </c>
      <c r="G1916" s="3">
        <f ca="1">[1]!thsiFinD("ths_rsi_stock",$A1916,$A$1,7,100,100)</f>
        <v>30.735029505164</v>
      </c>
      <c r="H1916" s="3">
        <f ca="1">[1]!thsiFinD("ths_adtm_stock",$A1916,$A$1,7,3,100,100,100)</f>
        <v>-0.78217821782177999</v>
      </c>
      <c r="I1916" s="3">
        <f ca="1">[1]!thsiFinD("ths_bbiboll_stock",$A1916,$A$1,7,3,100,100,100)</f>
        <v>9.6826041666666995</v>
      </c>
      <c r="J1916" s="3">
        <f ca="1">[1]!thsiFinD("ths_dptb_stock",$A1916,$A$1,7,104,100,100)</f>
        <v>0.28571428571428997</v>
      </c>
      <c r="K1916" s="3">
        <f ca="1">[1]!thsiFinD("ths_srmi_stock",$A1916,$A$1,7,100,100)</f>
        <v>-7.3852295409182006E-2</v>
      </c>
      <c r="L1916" s="3">
        <f ca="1">[1]!thsiFinD("ths_atr_stock",$A1916,$A$1,7,101,100,100)</f>
        <v>0.31428571428571001</v>
      </c>
      <c r="M1916" s="3">
        <f ca="1">[1]!thsiFinD("ths_vol_w_stock",$A1916,$A$1)/1000000</f>
        <v>20.58418</v>
      </c>
      <c r="N1916" s="3">
        <f ca="1">[1]!thsiFinD("ths_turnover_ratio_w_stock",$A1916,$A$1)</f>
        <v>7.0562535146838998</v>
      </c>
      <c r="O1916" s="3">
        <f ca="1">[1]!thsiFinD("ths_relative_chg_ratio_w_stock",$A1916,$A$1,104,100)</f>
        <v>-7.6827793193111003</v>
      </c>
      <c r="P1916" s="3">
        <f ca="1">[1]!thsiFinD("ths_chg_ratio_w_stock",$A1916,$B$1,100)</f>
        <v>0.21551724137931999</v>
      </c>
    </row>
    <row r="1917" spans="1:16" x14ac:dyDescent="0.25">
      <c r="A1917" s="2" t="s">
        <v>1915</v>
      </c>
      <c r="B1917" s="2" t="s">
        <v>7278</v>
      </c>
      <c r="C1917" s="3">
        <f ca="1">[1]!thsiFinD("ths_vol_ratio_stock",$A1917,$A$1,7,100)</f>
        <v>0.96780312573053995</v>
      </c>
      <c r="D1917" s="3">
        <f ca="1">[1]!thsiFinD("ths_cr_stock",$A1917,$A$1,7,100,100)</f>
        <v>60.139860139859998</v>
      </c>
      <c r="E1917" s="3">
        <f ca="1">[1]!thsiFinD("ths_mfi_stock",$A1917,$A$1,7,100,100)</f>
        <v>26.313152540025001</v>
      </c>
      <c r="F1917" s="3">
        <f ca="1">[1]!thsiFinD("ths_expma_stock",$A1917,$A$1,7,100,100)</f>
        <v>5.3343877518962</v>
      </c>
      <c r="G1917" s="3">
        <f ca="1">[1]!thsiFinD("ths_rsi_stock",$A1917,$A$1,7,100,100)</f>
        <v>36.576474959770003</v>
      </c>
      <c r="H1917" s="3">
        <f ca="1">[1]!thsiFinD("ths_adtm_stock",$A1917,$A$1,7,3,100,100,100)</f>
        <v>0.55223880597014996</v>
      </c>
      <c r="I1917" s="3">
        <f ca="1">[1]!thsiFinD("ths_bbiboll_stock",$A1917,$A$1,7,3,100,100,100)</f>
        <v>5.4087500000000004</v>
      </c>
      <c r="J1917" s="3">
        <f ca="1">[1]!thsiFinD("ths_dptb_stock",$A1917,$A$1,7,104,100,100)</f>
        <v>0.28571428571428997</v>
      </c>
      <c r="K1917" s="3">
        <f ca="1">[1]!thsiFinD("ths_srmi_stock",$A1917,$A$1,7,100,100)</f>
        <v>-5.7971014492753999E-2</v>
      </c>
      <c r="L1917" s="3">
        <f ca="1">[1]!thsiFinD("ths_atr_stock",$A1917,$A$1,7,101,100,100)</f>
        <v>0.32857142857143001</v>
      </c>
      <c r="M1917" s="3">
        <f ca="1">[1]!thsiFinD("ths_vol_w_stock",$A1917,$A$1)/1000000</f>
        <v>48.334584</v>
      </c>
      <c r="N1917" s="3">
        <f ca="1">[1]!thsiFinD("ths_turnover_ratio_w_stock",$A1917,$A$1)</f>
        <v>10.903210833177001</v>
      </c>
      <c r="O1917" s="3">
        <f ca="1">[1]!thsiFinD("ths_relative_chg_ratio_w_stock",$A1917,$A$1,104,100)</f>
        <v>-7.6391133498914003</v>
      </c>
      <c r="P1917" s="3">
        <f ca="1">[1]!thsiFinD("ths_chg_ratio_w_stock",$A1917,$B$1,100)</f>
        <v>2.6923076923077001</v>
      </c>
    </row>
    <row r="1918" spans="1:16" x14ac:dyDescent="0.25">
      <c r="A1918" s="2" t="s">
        <v>1916</v>
      </c>
      <c r="B1918" s="2" t="s">
        <v>7279</v>
      </c>
      <c r="C1918" s="3">
        <f ca="1">[1]!thsiFinD("ths_vol_ratio_stock",$A1918,$A$1,7,100)</f>
        <v>0.85871892055969001</v>
      </c>
      <c r="D1918" s="3">
        <f ca="1">[1]!thsiFinD("ths_cr_stock",$A1918,$A$1,7,100,100)</f>
        <v>24.576271186441002</v>
      </c>
      <c r="E1918" s="3">
        <f ca="1">[1]!thsiFinD("ths_mfi_stock",$A1918,$A$1,7,100,100)</f>
        <v>21.672846201536</v>
      </c>
      <c r="F1918" s="3">
        <f ca="1">[1]!thsiFinD("ths_expma_stock",$A1918,$A$1,7,100,100)</f>
        <v>6.1119586953766998</v>
      </c>
      <c r="G1918" s="3">
        <f ca="1">[1]!thsiFinD("ths_rsi_stock",$A1918,$A$1,7,100,100)</f>
        <v>26.586578602985</v>
      </c>
      <c r="H1918" s="3">
        <f ca="1">[1]!thsiFinD("ths_adtm_stock",$A1918,$A$1,7,3,100,100,100)</f>
        <v>-0.80487804878048996</v>
      </c>
      <c r="I1918" s="3">
        <f ca="1">[1]!thsiFinD("ths_bbiboll_stock",$A1918,$A$1,7,3,100,100,100)</f>
        <v>6.2297916666667001</v>
      </c>
      <c r="J1918" s="3">
        <f ca="1">[1]!thsiFinD("ths_dptb_stock",$A1918,$A$1,7,104,100,100)</f>
        <v>0.28571428571428997</v>
      </c>
      <c r="K1918" s="3">
        <f ca="1">[1]!thsiFinD("ths_srmi_stock",$A1918,$A$1,7,100,100)</f>
        <v>-7.4882995319813003E-2</v>
      </c>
      <c r="L1918" s="3">
        <f ca="1">[1]!thsiFinD("ths_atr_stock",$A1918,$A$1,7,101,100,100)</f>
        <v>0.21428571428571</v>
      </c>
      <c r="M1918" s="3">
        <f ca="1">[1]!thsiFinD("ths_vol_w_stock",$A1918,$A$1)/1000000</f>
        <v>37.283954000000001</v>
      </c>
      <c r="N1918" s="3">
        <f ca="1">[1]!thsiFinD("ths_turnover_ratio_w_stock",$A1918,$A$1)</f>
        <v>5.9467907734913998</v>
      </c>
      <c r="O1918" s="3">
        <f ca="1">[1]!thsiFinD("ths_relative_chg_ratio_w_stock",$A1918,$A$1,104,100)</f>
        <v>-8.0420292755001999</v>
      </c>
      <c r="P1918" s="3">
        <f ca="1">[1]!thsiFinD("ths_chg_ratio_w_stock",$A1918,$B$1,100)</f>
        <v>1.3490725126476</v>
      </c>
    </row>
    <row r="1919" spans="1:16" x14ac:dyDescent="0.25">
      <c r="A1919" s="2" t="s">
        <v>1917</v>
      </c>
      <c r="B1919" s="2" t="s">
        <v>7280</v>
      </c>
      <c r="C1919" s="3">
        <f ca="1">[1]!thsiFinD("ths_vol_ratio_stock",$A1919,$A$1,7,100)</f>
        <v>0.73807575560588001</v>
      </c>
      <c r="D1919" s="3">
        <f ca="1">[1]!thsiFinD("ths_cr_stock",$A1919,$A$1,7,100,100)</f>
        <v>270.8</v>
      </c>
      <c r="E1919" s="3">
        <f ca="1">[1]!thsiFinD("ths_mfi_stock",$A1919,$A$1,7,100,100)</f>
        <v>72.664299320183005</v>
      </c>
      <c r="F1919" s="3">
        <f ca="1">[1]!thsiFinD("ths_expma_stock",$A1919,$A$1,7,100,100)</f>
        <v>26.595588001705998</v>
      </c>
      <c r="G1919" s="3">
        <f ca="1">[1]!thsiFinD("ths_rsi_stock",$A1919,$A$1,7,100,100)</f>
        <v>47.773678161093002</v>
      </c>
      <c r="H1919" s="3">
        <f ca="1">[1]!thsiFinD("ths_adtm_stock",$A1919,$A$1,7,3,100,100,100)</f>
        <v>0.81626506024096002</v>
      </c>
      <c r="I1919" s="3">
        <f ca="1">[1]!thsiFinD("ths_bbiboll_stock",$A1919,$A$1,7,3,100,100,100)</f>
        <v>26.783854166666998</v>
      </c>
      <c r="J1919" s="3">
        <f ca="1">[1]!thsiFinD("ths_dptb_stock",$A1919,$A$1,7,104,100,100)</f>
        <v>0.57142857142856995</v>
      </c>
      <c r="K1919" s="3">
        <f ca="1">[1]!thsiFinD("ths_srmi_stock",$A1919,$A$1,7,100,100)</f>
        <v>5.4511278195489003E-2</v>
      </c>
      <c r="L1919" s="3">
        <f ca="1">[1]!thsiFinD("ths_atr_stock",$A1919,$A$1,7,101,100,100)</f>
        <v>0.92857142857143005</v>
      </c>
      <c r="M1919" s="3">
        <f ca="1">[1]!thsiFinD("ths_vol_w_stock",$A1919,$A$1)/1000000</f>
        <v>82.755519000000007</v>
      </c>
      <c r="N1919" s="3">
        <f ca="1">[1]!thsiFinD("ths_turnover_ratio_w_stock",$A1919,$A$1)</f>
        <v>23.064980662410999</v>
      </c>
      <c r="O1919" s="3">
        <f ca="1">[1]!thsiFinD("ths_relative_chg_ratio_w_stock",$A1919,$A$1,104,100)</f>
        <v>3.7852112059137002</v>
      </c>
      <c r="P1919" s="3">
        <f ca="1">[1]!thsiFinD("ths_chg_ratio_w_stock",$A1919,$B$1,100)</f>
        <v>6.6165413533835</v>
      </c>
    </row>
    <row r="1920" spans="1:16" x14ac:dyDescent="0.25">
      <c r="A1920" s="2" t="s">
        <v>1918</v>
      </c>
      <c r="B1920" s="2" t="s">
        <v>7281</v>
      </c>
      <c r="C1920" s="3">
        <f ca="1">[1]!thsiFinD("ths_vol_ratio_stock",$A1920,$A$1,7,100)</f>
        <v>0.94051145242751</v>
      </c>
      <c r="D1920" s="3">
        <f ca="1">[1]!thsiFinD("ths_cr_stock",$A1920,$A$1,7,100,100)</f>
        <v>13.754646840149</v>
      </c>
      <c r="E1920" s="3">
        <f ca="1">[1]!thsiFinD("ths_mfi_stock",$A1920,$A$1,7,100,100)</f>
        <v>14.897161571518</v>
      </c>
      <c r="F1920" s="3">
        <f ca="1">[1]!thsiFinD("ths_expma_stock",$A1920,$A$1,7,100,100)</f>
        <v>17.716808483924002</v>
      </c>
      <c r="G1920" s="3">
        <f ca="1">[1]!thsiFinD("ths_rsi_stock",$A1920,$A$1,7,100,100)</f>
        <v>15.251241639838</v>
      </c>
      <c r="H1920" s="3">
        <f ca="1">[1]!thsiFinD("ths_adtm_stock",$A1920,$A$1,7,3,100,100,100)</f>
        <v>-0.86092715231787997</v>
      </c>
      <c r="I1920" s="3">
        <f ca="1">[1]!thsiFinD("ths_bbiboll_stock",$A1920,$A$1,7,3,100,100,100)</f>
        <v>17.990833333333001</v>
      </c>
      <c r="J1920" s="3">
        <f ca="1">[1]!thsiFinD("ths_dptb_stock",$A1920,$A$1,7,104,100,100)</f>
        <v>0.71428571428570997</v>
      </c>
      <c r="K1920" s="3">
        <f ca="1">[1]!thsiFinD("ths_srmi_stock",$A1920,$A$1,7,100,100)</f>
        <v>-9.6225412014886005E-2</v>
      </c>
      <c r="L1920" s="3">
        <f ca="1">[1]!thsiFinD("ths_atr_stock",$A1920,$A$1,7,101,100,100)</f>
        <v>0.58285714285713996</v>
      </c>
      <c r="M1920" s="3">
        <f ca="1">[1]!thsiFinD("ths_vol_w_stock",$A1920,$A$1)/1000000</f>
        <v>23.531420000000001</v>
      </c>
      <c r="N1920" s="3">
        <f ca="1">[1]!thsiFinD("ths_turnover_ratio_w_stock",$A1920,$A$1)</f>
        <v>9.4849057720592995</v>
      </c>
      <c r="O1920" s="3">
        <f ca="1">[1]!thsiFinD("ths_relative_chg_ratio_w_stock",$A1920,$A$1,104,100)</f>
        <v>-8.8799635030055004</v>
      </c>
      <c r="P1920" s="3">
        <f ca="1">[1]!thsiFinD("ths_chg_ratio_w_stock",$A1920,$B$1,100)</f>
        <v>0.35294117647057999</v>
      </c>
    </row>
    <row r="1921" spans="1:16" x14ac:dyDescent="0.25">
      <c r="A1921" s="2" t="s">
        <v>1919</v>
      </c>
      <c r="B1921" s="2" t="s">
        <v>7282</v>
      </c>
      <c r="C1921" s="3">
        <f ca="1">[1]!thsiFinD("ths_vol_ratio_stock",$A1921,$A$1,7,100)</f>
        <v>0.58718404147457004</v>
      </c>
      <c r="D1921" s="3">
        <f ca="1">[1]!thsiFinD("ths_cr_stock",$A1921,$A$1,7,100,100)</f>
        <v>35.195530726256997</v>
      </c>
      <c r="E1921" s="3">
        <f ca="1">[1]!thsiFinD("ths_mfi_stock",$A1921,$A$1,7,100,100)</f>
        <v>25.024947883406998</v>
      </c>
      <c r="F1921" s="3">
        <f ca="1">[1]!thsiFinD("ths_expma_stock",$A1921,$A$1,7,100,100)</f>
        <v>6.8690267431232996</v>
      </c>
      <c r="G1921" s="3">
        <f ca="1">[1]!thsiFinD("ths_rsi_stock",$A1921,$A$1,7,100,100)</f>
        <v>46.136617065038998</v>
      </c>
      <c r="H1921" s="3">
        <f ca="1">[1]!thsiFinD("ths_adtm_stock",$A1921,$A$1,7,3,100,100,100)</f>
        <v>-0.76699029126214002</v>
      </c>
      <c r="I1921" s="3">
        <f ca="1">[1]!thsiFinD("ths_bbiboll_stock",$A1921,$A$1,7,3,100,100,100)</f>
        <v>6.8743749999999997</v>
      </c>
      <c r="J1921" s="3">
        <f ca="1">[1]!thsiFinD("ths_dptb_stock",$A1921,$A$1,7,104,100,100)</f>
        <v>0.57142857142856995</v>
      </c>
      <c r="K1921" s="3">
        <f ca="1">[1]!thsiFinD("ths_srmi_stock",$A1921,$A$1,7,100,100)</f>
        <v>-7.2207084468665E-2</v>
      </c>
      <c r="L1921" s="3">
        <f ca="1">[1]!thsiFinD("ths_atr_stock",$A1921,$A$1,7,101,100,100)</f>
        <v>0.36714285714285999</v>
      </c>
      <c r="M1921" s="3">
        <f ca="1">[1]!thsiFinD("ths_vol_w_stock",$A1921,$A$1)/1000000</f>
        <v>178.25715700000001</v>
      </c>
      <c r="N1921" s="3">
        <f ca="1">[1]!thsiFinD("ths_turnover_ratio_w_stock",$A1921,$A$1)</f>
        <v>30.095709648035001</v>
      </c>
      <c r="O1921" s="3">
        <f ca="1">[1]!thsiFinD("ths_relative_chg_ratio_w_stock",$A1921,$A$1,104,100)</f>
        <v>-2.5519806244607999</v>
      </c>
      <c r="P1921" s="3">
        <f ca="1">[1]!thsiFinD("ths_chg_ratio_w_stock",$A1921,$B$1,100)</f>
        <v>5.1395007342144003</v>
      </c>
    </row>
    <row r="1922" spans="1:16" x14ac:dyDescent="0.25">
      <c r="A1922" s="2" t="s">
        <v>1920</v>
      </c>
      <c r="B1922" s="2" t="s">
        <v>7283</v>
      </c>
      <c r="C1922" s="3">
        <f ca="1">[1]!thsiFinD("ths_vol_ratio_stock",$A1922,$A$1,7,100)</f>
        <v>0.78260002827677999</v>
      </c>
      <c r="D1922" s="3">
        <f ca="1">[1]!thsiFinD("ths_cr_stock",$A1922,$A$1,7,100,100)</f>
        <v>92.592592592591998</v>
      </c>
      <c r="E1922" s="3">
        <f ca="1">[1]!thsiFinD("ths_mfi_stock",$A1922,$A$1,7,100,100)</f>
        <v>53.811193717930003</v>
      </c>
      <c r="F1922" s="3">
        <f ca="1">[1]!thsiFinD("ths_expma_stock",$A1922,$A$1,7,100,100)</f>
        <v>17.039436997692</v>
      </c>
      <c r="G1922" s="3">
        <f ca="1">[1]!thsiFinD("ths_rsi_stock",$A1922,$A$1,7,100,100)</f>
        <v>30.211203926724998</v>
      </c>
      <c r="H1922" s="3">
        <f ca="1">[1]!thsiFinD("ths_adtm_stock",$A1922,$A$1,7,3,100,100,100)</f>
        <v>-4.6242774566474999E-2</v>
      </c>
      <c r="I1922" s="3">
        <f ca="1">[1]!thsiFinD("ths_bbiboll_stock",$A1922,$A$1,7,3,100,100,100)</f>
        <v>17.138541666666999</v>
      </c>
      <c r="J1922" s="3">
        <f ca="1">[1]!thsiFinD("ths_dptb_stock",$A1922,$A$1,7,104,100,100)</f>
        <v>0.57142857142856995</v>
      </c>
      <c r="K1922" s="3">
        <f ca="1">[1]!thsiFinD("ths_srmi_stock",$A1922,$A$1,7,100,100)</f>
        <v>-3.8930854154560997E-2</v>
      </c>
      <c r="L1922" s="3">
        <f ca="1">[1]!thsiFinD("ths_atr_stock",$A1922,$A$1,7,101,100,100)</f>
        <v>0.67</v>
      </c>
      <c r="M1922" s="3">
        <f ca="1">[1]!thsiFinD("ths_vol_w_stock",$A1922,$A$1)/1000000</f>
        <v>20.254235000000001</v>
      </c>
      <c r="N1922" s="3">
        <f ca="1">[1]!thsiFinD("ths_turnover_ratio_w_stock",$A1922,$A$1)</f>
        <v>14.653913332650999</v>
      </c>
      <c r="O1922" s="3">
        <f ca="1">[1]!thsiFinD("ths_relative_chg_ratio_w_stock",$A1922,$A$1,104,100)</f>
        <v>-6.9685202891755997</v>
      </c>
      <c r="P1922" s="3">
        <f ca="1">[1]!thsiFinD("ths_chg_ratio_w_stock",$A1922,$B$1,100)</f>
        <v>2.0556227327690002</v>
      </c>
    </row>
    <row r="1923" spans="1:16" x14ac:dyDescent="0.25">
      <c r="A1923" s="2" t="s">
        <v>1921</v>
      </c>
      <c r="B1923" s="2" t="s">
        <v>7284</v>
      </c>
      <c r="C1923" s="3">
        <f ca="1">[1]!thsiFinD("ths_vol_ratio_stock",$A1923,$A$1,7,100)</f>
        <v>0.57699217675527004</v>
      </c>
      <c r="D1923" s="3">
        <f ca="1">[1]!thsiFinD("ths_cr_stock",$A1923,$A$1,7,100,100)</f>
        <v>66.956521739129997</v>
      </c>
      <c r="E1923" s="3">
        <f ca="1">[1]!thsiFinD("ths_mfi_stock",$A1923,$A$1,7,100,100)</f>
        <v>63.743914510612001</v>
      </c>
      <c r="F1923" s="3">
        <f ca="1">[1]!thsiFinD("ths_expma_stock",$A1923,$A$1,7,100,100)</f>
        <v>14.273535953611001</v>
      </c>
      <c r="G1923" s="3">
        <f ca="1">[1]!thsiFinD("ths_rsi_stock",$A1923,$A$1,7,100,100)</f>
        <v>32.522642826381997</v>
      </c>
      <c r="H1923" s="3">
        <f ca="1">[1]!thsiFinD("ths_adtm_stock",$A1923,$A$1,7,3,100,100,100)</f>
        <v>-0.14197530864197</v>
      </c>
      <c r="I1923" s="3">
        <f ca="1">[1]!thsiFinD("ths_bbiboll_stock",$A1923,$A$1,7,3,100,100,100)</f>
        <v>14.465833333333</v>
      </c>
      <c r="J1923" s="3">
        <f ca="1">[1]!thsiFinD("ths_dptb_stock",$A1923,$A$1,7,104,100,100)</f>
        <v>0.28571428571428997</v>
      </c>
      <c r="K1923" s="3">
        <f ca="1">[1]!thsiFinD("ths_srmi_stock",$A1923,$A$1,7,100,100)</f>
        <v>-4.8763736263736E-2</v>
      </c>
      <c r="L1923" s="3">
        <f ca="1">[1]!thsiFinD("ths_atr_stock",$A1923,$A$1,7,101,100,100)</f>
        <v>0.66285714285714004</v>
      </c>
      <c r="M1923" s="3">
        <f ca="1">[1]!thsiFinD("ths_vol_w_stock",$A1923,$A$1)/1000000</f>
        <v>37.540295</v>
      </c>
      <c r="N1923" s="3">
        <f ca="1">[1]!thsiFinD("ths_turnover_ratio_w_stock",$A1923,$A$1)</f>
        <v>26.938833383734998</v>
      </c>
      <c r="O1923" s="3">
        <f ca="1">[1]!thsiFinD("ths_relative_chg_ratio_w_stock",$A1923,$A$1,104,100)</f>
        <v>-8.7791807747379007</v>
      </c>
      <c r="P1923" s="3">
        <f ca="1">[1]!thsiFinD("ths_chg_ratio_w_stock",$A1923,$B$1,100)</f>
        <v>7.2202166064981999</v>
      </c>
    </row>
    <row r="1924" spans="1:16" x14ac:dyDescent="0.25">
      <c r="A1924" s="2" t="s">
        <v>1922</v>
      </c>
      <c r="B1924" s="2" t="s">
        <v>7285</v>
      </c>
      <c r="C1924" s="3">
        <f ca="1">[1]!thsiFinD("ths_vol_ratio_stock",$A1924,$A$1,7,100)</f>
        <v>0.57349441897636</v>
      </c>
      <c r="D1924" s="3">
        <f ca="1">[1]!thsiFinD("ths_cr_stock",$A1924,$A$1,7,100,100)</f>
        <v>76.622516556291998</v>
      </c>
      <c r="E1924" s="3">
        <f ca="1">[1]!thsiFinD("ths_mfi_stock",$A1924,$A$1,7,100,100)</f>
        <v>54.986620560215002</v>
      </c>
      <c r="F1924" s="3">
        <f ca="1">[1]!thsiFinD("ths_expma_stock",$A1924,$A$1,7,100,100)</f>
        <v>13.921878239610001</v>
      </c>
      <c r="G1924" s="3">
        <f ca="1">[1]!thsiFinD("ths_rsi_stock",$A1924,$A$1,7,100,100)</f>
        <v>36.697701564764003</v>
      </c>
      <c r="H1924" s="3">
        <f ca="1">[1]!thsiFinD("ths_adtm_stock",$A1924,$A$1,7,3,100,100,100)</f>
        <v>-0.27477477477478002</v>
      </c>
      <c r="I1924" s="3">
        <f ca="1">[1]!thsiFinD("ths_bbiboll_stock",$A1924,$A$1,7,3,100,100,100)</f>
        <v>13.9721875</v>
      </c>
      <c r="J1924" s="3">
        <f ca="1">[1]!thsiFinD("ths_dptb_stock",$A1924,$A$1,7,104,100,100)</f>
        <v>0.57142857142856995</v>
      </c>
      <c r="K1924" s="3">
        <f ca="1">[1]!thsiFinD("ths_srmi_stock",$A1924,$A$1,7,100,100)</f>
        <v>-4.3827611395179003E-2</v>
      </c>
      <c r="L1924" s="3">
        <f ca="1">[1]!thsiFinD("ths_atr_stock",$A1924,$A$1,7,101,100,100)</f>
        <v>1.32</v>
      </c>
      <c r="M1924" s="3">
        <f ca="1">[1]!thsiFinD("ths_vol_w_stock",$A1924,$A$1)/1000000</f>
        <v>99.780317999999994</v>
      </c>
      <c r="N1924" s="3">
        <f ca="1">[1]!thsiFinD("ths_turnover_ratio_w_stock",$A1924,$A$1)</f>
        <v>49.560238967206999</v>
      </c>
      <c r="O1924" s="3">
        <f ca="1">[1]!thsiFinD("ths_relative_chg_ratio_w_stock",$A1924,$A$1,104,100)</f>
        <v>-12.220559702678001</v>
      </c>
      <c r="P1924" s="3">
        <f ca="1">[1]!thsiFinD("ths_chg_ratio_w_stock",$A1924,$B$1,100)</f>
        <v>2.0626432391137999</v>
      </c>
    </row>
    <row r="1925" spans="1:16" x14ac:dyDescent="0.25">
      <c r="A1925" s="2" t="s">
        <v>1923</v>
      </c>
      <c r="B1925" s="2" t="s">
        <v>7286</v>
      </c>
      <c r="C1925" s="3">
        <f ca="1">[1]!thsiFinD("ths_vol_ratio_stock",$A1925,$A$1,7,100)</f>
        <v>1.4532534550387</v>
      </c>
      <c r="D1925" s="3">
        <f ca="1">[1]!thsiFinD("ths_cr_stock",$A1925,$A$1,7,100,100)</f>
        <v>33.628318584071003</v>
      </c>
      <c r="E1925" s="3">
        <f ca="1">[1]!thsiFinD("ths_mfi_stock",$A1925,$A$1,7,100,100)</f>
        <v>30.310482714869998</v>
      </c>
      <c r="F1925" s="3">
        <f ca="1">[1]!thsiFinD("ths_expma_stock",$A1925,$A$1,7,100,100)</f>
        <v>3.8231991679286002</v>
      </c>
      <c r="G1925" s="3">
        <f ca="1">[1]!thsiFinD("ths_rsi_stock",$A1925,$A$1,7,100,100)</f>
        <v>30.409682280877998</v>
      </c>
      <c r="H1925" s="3">
        <f ca="1">[1]!thsiFinD("ths_adtm_stock",$A1925,$A$1,7,3,100,100,100)</f>
        <v>-0.61764705882352999</v>
      </c>
      <c r="I1925" s="3">
        <f ca="1">[1]!thsiFinD("ths_bbiboll_stock",$A1925,$A$1,7,3,100,100,100)</f>
        <v>3.9045833333333002</v>
      </c>
      <c r="J1925" s="3">
        <f ca="1">[1]!thsiFinD("ths_dptb_stock",$A1925,$A$1,7,104,100,100)</f>
        <v>0.28571428571428997</v>
      </c>
      <c r="K1925" s="3">
        <f ca="1">[1]!thsiFinD("ths_srmi_stock",$A1925,$A$1,7,100,100)</f>
        <v>-0.1007371007371</v>
      </c>
      <c r="L1925" s="3">
        <f ca="1">[1]!thsiFinD("ths_atr_stock",$A1925,$A$1,7,101,100,100)</f>
        <v>0.22</v>
      </c>
      <c r="M1925" s="3">
        <f ca="1">[1]!thsiFinD("ths_vol_w_stock",$A1925,$A$1)/1000000</f>
        <v>51.261803999999998</v>
      </c>
      <c r="N1925" s="3">
        <f ca="1">[1]!thsiFinD("ths_turnover_ratio_w_stock",$A1925,$A$1)</f>
        <v>10.426118105375</v>
      </c>
      <c r="O1925" s="3">
        <f ca="1">[1]!thsiFinD("ths_relative_chg_ratio_w_stock",$A1925,$A$1,104,100)</f>
        <v>-12.067910737512999</v>
      </c>
      <c r="P1925" s="3">
        <f ca="1">[1]!thsiFinD("ths_chg_ratio_w_stock",$A1925,$B$1,100)</f>
        <v>5.7377049180327999</v>
      </c>
    </row>
    <row r="1926" spans="1:16" x14ac:dyDescent="0.25">
      <c r="A1926" s="2" t="s">
        <v>1924</v>
      </c>
      <c r="B1926" s="2" t="s">
        <v>7287</v>
      </c>
      <c r="C1926" s="3">
        <f ca="1">[1]!thsiFinD("ths_vol_ratio_stock",$A1926,$A$1,7,100)</f>
        <v>1.2528322953796001</v>
      </c>
      <c r="D1926" s="3">
        <f ca="1">[1]!thsiFinD("ths_cr_stock",$A1926,$A$1,7,100,100)</f>
        <v>45.454545454546</v>
      </c>
      <c r="E1926" s="3">
        <f ca="1">[1]!thsiFinD("ths_mfi_stock",$A1926,$A$1,7,100,100)</f>
        <v>27.597535464583999</v>
      </c>
      <c r="F1926" s="3">
        <f ca="1">[1]!thsiFinD("ths_expma_stock",$A1926,$A$1,7,100,100)</f>
        <v>4.0209024703405998</v>
      </c>
      <c r="G1926" s="3">
        <f ca="1">[1]!thsiFinD("ths_rsi_stock",$A1926,$A$1,7,100,100)</f>
        <v>39.569174959770997</v>
      </c>
      <c r="H1926" s="3">
        <f ca="1">[1]!thsiFinD("ths_adtm_stock",$A1926,$A$1,7,3,100,100,100)</f>
        <v>-0.6</v>
      </c>
      <c r="I1926" s="3">
        <f ca="1">[1]!thsiFinD("ths_bbiboll_stock",$A1926,$A$1,7,3,100,100,100)</f>
        <v>4.1055208333333004</v>
      </c>
      <c r="J1926" s="3">
        <f ca="1">[1]!thsiFinD("ths_dptb_stock",$A1926,$A$1,7,104,100,100)</f>
        <v>0.28571428571428997</v>
      </c>
      <c r="K1926" s="3">
        <f ca="1">[1]!thsiFinD("ths_srmi_stock",$A1926,$A$1,7,100,100)</f>
        <v>-8.1206496519722005E-2</v>
      </c>
      <c r="L1926" s="3">
        <f ca="1">[1]!thsiFinD("ths_atr_stock",$A1926,$A$1,7,101,100,100)</f>
        <v>0.26571428571429001</v>
      </c>
      <c r="M1926" s="3">
        <f ca="1">[1]!thsiFinD("ths_vol_w_stock",$A1926,$A$1)/1000000</f>
        <v>34.369225999999998</v>
      </c>
      <c r="N1926" s="3">
        <f ca="1">[1]!thsiFinD("ths_turnover_ratio_w_stock",$A1926,$A$1)</f>
        <v>11.607880989096</v>
      </c>
      <c r="O1926" s="3">
        <f ca="1">[1]!thsiFinD("ths_relative_chg_ratio_w_stock",$A1926,$A$1,104,100)</f>
        <v>-10.244934729180001</v>
      </c>
      <c r="P1926" s="3">
        <f ca="1">[1]!thsiFinD("ths_chg_ratio_w_stock",$A1926,$B$1,100)</f>
        <v>0.50505050505050997</v>
      </c>
    </row>
    <row r="1927" spans="1:16" x14ac:dyDescent="0.25">
      <c r="A1927" s="2" t="s">
        <v>1925</v>
      </c>
      <c r="B1927" s="2" t="s">
        <v>7288</v>
      </c>
      <c r="C1927" s="3">
        <f ca="1">[1]!thsiFinD("ths_vol_ratio_stock",$A1927,$A$1,7,100)</f>
        <v>1.0465543314965</v>
      </c>
      <c r="D1927" s="3">
        <f ca="1">[1]!thsiFinD("ths_cr_stock",$A1927,$A$1,7,100,100)</f>
        <v>47.939560439560999</v>
      </c>
      <c r="E1927" s="3">
        <f ca="1">[1]!thsiFinD("ths_mfi_stock",$A1927,$A$1,7,100,100)</f>
        <v>29.086727470069</v>
      </c>
      <c r="F1927" s="3">
        <f ca="1">[1]!thsiFinD("ths_expma_stock",$A1927,$A$1,7,100,100)</f>
        <v>19.777755842969999</v>
      </c>
      <c r="G1927" s="3">
        <f ca="1">[1]!thsiFinD("ths_rsi_stock",$A1927,$A$1,7,100,100)</f>
        <v>28.132301532444998</v>
      </c>
      <c r="H1927" s="3">
        <f ca="1">[1]!thsiFinD("ths_adtm_stock",$A1927,$A$1,7,3,100,100,100)</f>
        <v>0.18487394957983</v>
      </c>
      <c r="I1927" s="3">
        <f ca="1">[1]!thsiFinD("ths_bbiboll_stock",$A1927,$A$1,7,3,100,100,100)</f>
        <v>20.024479166667</v>
      </c>
      <c r="J1927" s="3">
        <f ca="1">[1]!thsiFinD("ths_dptb_stock",$A1927,$A$1,7,104,100,100)</f>
        <v>0.71428571428570997</v>
      </c>
      <c r="K1927" s="3">
        <f ca="1">[1]!thsiFinD("ths_srmi_stock",$A1927,$A$1,7,100,100)</f>
        <v>-5.0345508390918003E-2</v>
      </c>
      <c r="L1927" s="3">
        <f ca="1">[1]!thsiFinD("ths_atr_stock",$A1927,$A$1,7,101,100,100)</f>
        <v>0.51285714285714001</v>
      </c>
      <c r="M1927" s="3">
        <f ca="1">[1]!thsiFinD("ths_vol_w_stock",$A1927,$A$1)/1000000</f>
        <v>91.896709999999999</v>
      </c>
      <c r="N1927" s="3">
        <f ca="1">[1]!thsiFinD("ths_turnover_ratio_w_stock",$A1927,$A$1)</f>
        <v>6.3409914390860003</v>
      </c>
      <c r="O1927" s="3">
        <f ca="1">[1]!thsiFinD("ths_relative_chg_ratio_w_stock",$A1927,$A$1,104,100)</f>
        <v>-3.5895708481441</v>
      </c>
      <c r="P1927" s="3">
        <f ca="1">[1]!thsiFinD("ths_chg_ratio_w_stock",$A1927,$B$1,100)</f>
        <v>0.72765072765073002</v>
      </c>
    </row>
    <row r="1928" spans="1:16" x14ac:dyDescent="0.25">
      <c r="A1928" s="2" t="s">
        <v>1926</v>
      </c>
      <c r="B1928" s="2" t="s">
        <v>7289</v>
      </c>
      <c r="C1928" s="3">
        <f ca="1">[1]!thsiFinD("ths_vol_ratio_stock",$A1928,$A$1,7,100)</f>
        <v>0.90238217812883004</v>
      </c>
      <c r="D1928" s="3">
        <f ca="1">[1]!thsiFinD("ths_cr_stock",$A1928,$A$1,7,100,100)</f>
        <v>53.138075313808002</v>
      </c>
      <c r="E1928" s="3">
        <f ca="1">[1]!thsiFinD("ths_mfi_stock",$A1928,$A$1,7,100,100)</f>
        <v>13.762837254361999</v>
      </c>
      <c r="F1928" s="3">
        <f ca="1">[1]!thsiFinD("ths_expma_stock",$A1928,$A$1,7,100,100)</f>
        <v>3.8393017895582</v>
      </c>
      <c r="G1928" s="3">
        <f ca="1">[1]!thsiFinD("ths_rsi_stock",$A1928,$A$1,7,100,100)</f>
        <v>28.758510629835001</v>
      </c>
      <c r="H1928" s="3">
        <f ca="1">[1]!thsiFinD("ths_adtm_stock",$A1928,$A$1,7,3,100,100,100)</f>
        <v>-0.39622641509433998</v>
      </c>
      <c r="I1928" s="3">
        <f ca="1">[1]!thsiFinD("ths_bbiboll_stock",$A1928,$A$1,7,3,100,100,100)</f>
        <v>3.9047916666667</v>
      </c>
      <c r="J1928" s="3">
        <f ca="1">[1]!thsiFinD("ths_dptb_stock",$A1928,$A$1,7,104,100,100)</f>
        <v>0.57142857142856995</v>
      </c>
      <c r="K1928" s="3">
        <f ca="1">[1]!thsiFinD("ths_srmi_stock",$A1928,$A$1,7,100,100)</f>
        <v>-5.3571428571428999E-2</v>
      </c>
      <c r="L1928" s="3">
        <f ca="1">[1]!thsiFinD("ths_atr_stock",$A1928,$A$1,7,101,100,100)</f>
        <v>0.17428571428570999</v>
      </c>
      <c r="M1928" s="3">
        <f ca="1">[1]!thsiFinD("ths_vol_w_stock",$A1928,$A$1)/1000000</f>
        <v>169.89258000000001</v>
      </c>
      <c r="N1928" s="3">
        <f ca="1">[1]!thsiFinD("ths_turnover_ratio_w_stock",$A1928,$A$1)</f>
        <v>12.662964819520001</v>
      </c>
      <c r="O1928" s="3">
        <f ca="1">[1]!thsiFinD("ths_relative_chg_ratio_w_stock",$A1928,$A$1,104,100)</f>
        <v>-9.1286484554072995</v>
      </c>
      <c r="P1928" s="3">
        <f ca="1">[1]!thsiFinD("ths_chg_ratio_w_stock",$A1928,$B$1,100)</f>
        <v>2.4258760107817001</v>
      </c>
    </row>
    <row r="1929" spans="1:16" x14ac:dyDescent="0.25">
      <c r="A1929" s="2" t="s">
        <v>1927</v>
      </c>
      <c r="B1929" s="2" t="s">
        <v>7290</v>
      </c>
      <c r="C1929" s="3">
        <f ca="1">[1]!thsiFinD("ths_vol_ratio_stock",$A1929,$A$1,7,100)</f>
        <v>0.72289415300937998</v>
      </c>
      <c r="D1929" s="3">
        <f ca="1">[1]!thsiFinD("ths_cr_stock",$A1929,$A$1,7,100,100)</f>
        <v>21.341463414633999</v>
      </c>
      <c r="E1929" s="3">
        <f ca="1">[1]!thsiFinD("ths_mfi_stock",$A1929,$A$1,7,100,100)</f>
        <v>10.810300005081</v>
      </c>
      <c r="F1929" s="3">
        <f ca="1">[1]!thsiFinD("ths_expma_stock",$A1929,$A$1,7,100,100)</f>
        <v>12.453003904807</v>
      </c>
      <c r="G1929" s="3">
        <f ca="1">[1]!thsiFinD("ths_rsi_stock",$A1929,$A$1,7,100,100)</f>
        <v>29.464602002235999</v>
      </c>
      <c r="H1929" s="3">
        <f ca="1">[1]!thsiFinD("ths_adtm_stock",$A1929,$A$1,7,3,100,100,100)</f>
        <v>-0.86170212765957999</v>
      </c>
      <c r="I1929" s="3">
        <f ca="1">[1]!thsiFinD("ths_bbiboll_stock",$A1929,$A$1,7,3,100,100,100)</f>
        <v>12.613125</v>
      </c>
      <c r="J1929" s="3">
        <f ca="1">[1]!thsiFinD("ths_dptb_stock",$A1929,$A$1,7,104,100,100)</f>
        <v>0.71428571428570997</v>
      </c>
      <c r="K1929" s="3">
        <f ca="1">[1]!thsiFinD("ths_srmi_stock",$A1929,$A$1,7,100,100)</f>
        <v>-5.8732612055641002E-2</v>
      </c>
      <c r="L1929" s="3">
        <f ca="1">[1]!thsiFinD("ths_atr_stock",$A1929,$A$1,7,101,100,100)</f>
        <v>0.29142857142856998</v>
      </c>
      <c r="M1929" s="3">
        <f ca="1">[1]!thsiFinD("ths_vol_w_stock",$A1929,$A$1)/1000000</f>
        <v>12.704940000000001</v>
      </c>
      <c r="N1929" s="3">
        <f ca="1">[1]!thsiFinD("ths_turnover_ratio_w_stock",$A1929,$A$1)</f>
        <v>6.8012591077078</v>
      </c>
      <c r="O1929" s="3">
        <f ca="1">[1]!thsiFinD("ths_relative_chg_ratio_w_stock",$A1929,$A$1,104,100)</f>
        <v>-4.4578985123677004</v>
      </c>
      <c r="P1929" s="3">
        <f ca="1">[1]!thsiFinD("ths_chg_ratio_w_stock",$A1929,$B$1,100)</f>
        <v>0</v>
      </c>
    </row>
    <row r="1930" spans="1:16" x14ac:dyDescent="0.25">
      <c r="A1930" s="2" t="s">
        <v>1928</v>
      </c>
      <c r="B1930" s="2" t="s">
        <v>7291</v>
      </c>
      <c r="C1930" s="3">
        <f ca="1">[1]!thsiFinD("ths_vol_ratio_stock",$A1930,$A$1,7,100)</f>
        <v>1.4829131982065999</v>
      </c>
      <c r="D1930" s="3">
        <f ca="1">[1]!thsiFinD("ths_cr_stock",$A1930,$A$1,7,100,100)</f>
        <v>40.298507462686999</v>
      </c>
      <c r="E1930" s="3">
        <f ca="1">[1]!thsiFinD("ths_mfi_stock",$A1930,$A$1,7,100,100)</f>
        <v>29.378193258934001</v>
      </c>
      <c r="F1930" s="3">
        <f ca="1">[1]!thsiFinD("ths_expma_stock",$A1930,$A$1,7,100,100)</f>
        <v>7.0085464460858002</v>
      </c>
      <c r="G1930" s="3">
        <f ca="1">[1]!thsiFinD("ths_rsi_stock",$A1930,$A$1,7,100,100)</f>
        <v>34.582778988695999</v>
      </c>
      <c r="H1930" s="3">
        <f ca="1">[1]!thsiFinD("ths_adtm_stock",$A1930,$A$1,7,3,100,100,100)</f>
        <v>-0.73972602739726001</v>
      </c>
      <c r="I1930" s="3">
        <f ca="1">[1]!thsiFinD("ths_bbiboll_stock",$A1930,$A$1,7,3,100,100,100)</f>
        <v>7.1363541666666999</v>
      </c>
      <c r="J1930" s="3">
        <f ca="1">[1]!thsiFinD("ths_dptb_stock",$A1930,$A$1,7,104,100,100)</f>
        <v>0.42857142857142999</v>
      </c>
      <c r="K1930" s="3">
        <f ca="1">[1]!thsiFinD("ths_srmi_stock",$A1930,$A$1,7,100,100)</f>
        <v>-5.8823529411765003E-2</v>
      </c>
      <c r="L1930" s="3">
        <f ca="1">[1]!thsiFinD("ths_atr_stock",$A1930,$A$1,7,101,100,100)</f>
        <v>0.27857142857143002</v>
      </c>
      <c r="M1930" s="3">
        <f ca="1">[1]!thsiFinD("ths_vol_w_stock",$A1930,$A$1)/1000000</f>
        <v>29.274737999999999</v>
      </c>
      <c r="N1930" s="3">
        <f ca="1">[1]!thsiFinD("ths_turnover_ratio_w_stock",$A1930,$A$1)</f>
        <v>8.0614428266261005</v>
      </c>
      <c r="O1930" s="3">
        <f ca="1">[1]!thsiFinD("ths_relative_chg_ratio_w_stock",$A1930,$A$1,104,100)</f>
        <v>-6.6127626608526002</v>
      </c>
      <c r="P1930" s="3">
        <f ca="1">[1]!thsiFinD("ths_chg_ratio_w_stock",$A1930,$B$1,100)</f>
        <v>0.29069767441861</v>
      </c>
    </row>
    <row r="1931" spans="1:16" x14ac:dyDescent="0.25">
      <c r="A1931" s="2" t="s">
        <v>1929</v>
      </c>
      <c r="B1931" s="2" t="s">
        <v>7292</v>
      </c>
      <c r="C1931" s="3">
        <f ca="1">[1]!thsiFinD("ths_vol_ratio_stock",$A1931,$A$1,7,100)</f>
        <v>1.1918439929436</v>
      </c>
      <c r="D1931" s="3">
        <f ca="1">[1]!thsiFinD("ths_cr_stock",$A1931,$A$1,7,100,100)</f>
        <v>49.928673323822998</v>
      </c>
      <c r="E1931" s="3">
        <f ca="1">[1]!thsiFinD("ths_mfi_stock",$A1931,$A$1,7,100,100)</f>
        <v>40.607818640246002</v>
      </c>
      <c r="F1931" s="3">
        <f ca="1">[1]!thsiFinD("ths_expma_stock",$A1931,$A$1,7,100,100)</f>
        <v>53.902252279632997</v>
      </c>
      <c r="G1931" s="3">
        <f ca="1">[1]!thsiFinD("ths_rsi_stock",$A1931,$A$1,7,100,100)</f>
        <v>34.790182010453002</v>
      </c>
      <c r="H1931" s="3">
        <f ca="1">[1]!thsiFinD("ths_adtm_stock",$A1931,$A$1,7,3,100,100,100)</f>
        <v>-0.50985221674877002</v>
      </c>
      <c r="I1931" s="3">
        <f ca="1">[1]!thsiFinD("ths_bbiboll_stock",$A1931,$A$1,7,3,100,100,100)</f>
        <v>54.083750000000002</v>
      </c>
      <c r="J1931" s="3">
        <f ca="1">[1]!thsiFinD("ths_dptb_stock",$A1931,$A$1,7,104,100,100)</f>
        <v>0.28571428571428997</v>
      </c>
      <c r="K1931" s="3">
        <f ca="1">[1]!thsiFinD("ths_srmi_stock",$A1931,$A$1,7,100,100)</f>
        <v>-2.7507793874930998E-2</v>
      </c>
      <c r="L1931" s="3">
        <f ca="1">[1]!thsiFinD("ths_atr_stock",$A1931,$A$1,7,101,100,100)</f>
        <v>1.5514285714286</v>
      </c>
      <c r="M1931" s="3">
        <f ca="1">[1]!thsiFinD("ths_vol_w_stock",$A1931,$A$1)/1000000</f>
        <v>16.950444999999998</v>
      </c>
      <c r="N1931" s="3">
        <f ca="1">[1]!thsiFinD("ths_turnover_ratio_w_stock",$A1931,$A$1)</f>
        <v>6.1356894727634996</v>
      </c>
      <c r="O1931" s="3">
        <f ca="1">[1]!thsiFinD("ths_relative_chg_ratio_w_stock",$A1931,$A$1,104,100)</f>
        <v>-2.9792474215906002</v>
      </c>
      <c r="P1931" s="3">
        <f ca="1">[1]!thsiFinD("ths_chg_ratio_w_stock",$A1931,$B$1,100)</f>
        <v>-1.4142937959644999</v>
      </c>
    </row>
    <row r="1932" spans="1:16" x14ac:dyDescent="0.25">
      <c r="A1932" s="2" t="s">
        <v>1930</v>
      </c>
      <c r="B1932" s="2" t="s">
        <v>7293</v>
      </c>
      <c r="C1932" s="3">
        <f ca="1">[1]!thsiFinD("ths_vol_ratio_stock",$A1932,$A$1,7,100)</f>
        <v>0.61453555036133001</v>
      </c>
      <c r="D1932" s="3">
        <f ca="1">[1]!thsiFinD("ths_cr_stock",$A1932,$A$1,7,100,100)</f>
        <v>176.29533678755999</v>
      </c>
      <c r="E1932" s="3">
        <f ca="1">[1]!thsiFinD("ths_mfi_stock",$A1932,$A$1,7,100,100)</f>
        <v>64.938618054195004</v>
      </c>
      <c r="F1932" s="3">
        <f ca="1">[1]!thsiFinD("ths_expma_stock",$A1932,$A$1,7,100,100)</f>
        <v>11.423757728883</v>
      </c>
      <c r="G1932" s="3">
        <f ca="1">[1]!thsiFinD("ths_rsi_stock",$A1932,$A$1,7,100,100)</f>
        <v>49.555991116455999</v>
      </c>
      <c r="H1932" s="3">
        <f ca="1">[1]!thsiFinD("ths_adtm_stock",$A1932,$A$1,7,3,100,100,100)</f>
        <v>0.60843373493976005</v>
      </c>
      <c r="I1932" s="3">
        <f ca="1">[1]!thsiFinD("ths_bbiboll_stock",$A1932,$A$1,7,3,100,100,100)</f>
        <v>11.278124999999999</v>
      </c>
      <c r="J1932" s="3">
        <f ca="1">[1]!thsiFinD("ths_dptb_stock",$A1932,$A$1,7,104,100,100)</f>
        <v>0.57142857142856995</v>
      </c>
      <c r="K1932" s="3">
        <f ca="1">[1]!thsiFinD("ths_srmi_stock",$A1932,$A$1,7,100,100)</f>
        <v>7.7130044843049E-2</v>
      </c>
      <c r="L1932" s="3">
        <f ca="1">[1]!thsiFinD("ths_atr_stock",$A1932,$A$1,7,101,100,100)</f>
        <v>1.0157142857143</v>
      </c>
      <c r="M1932" s="3">
        <f ca="1">[1]!thsiFinD("ths_vol_w_stock",$A1932,$A$1)/1000000</f>
        <v>230.11780400000001</v>
      </c>
      <c r="N1932" s="3">
        <f ca="1">[1]!thsiFinD("ths_turnover_ratio_w_stock",$A1932,$A$1)</f>
        <v>32.473965303577003</v>
      </c>
      <c r="O1932" s="3">
        <f ca="1">[1]!thsiFinD("ths_relative_chg_ratio_w_stock",$A1932,$A$1,104,100)</f>
        <v>-7.1527406292107996</v>
      </c>
      <c r="P1932" s="3">
        <f ca="1">[1]!thsiFinD("ths_chg_ratio_w_stock",$A1932,$B$1,100)</f>
        <v>12.107623318386</v>
      </c>
    </row>
    <row r="1933" spans="1:16" x14ac:dyDescent="0.25">
      <c r="A1933" s="2" t="s">
        <v>1931</v>
      </c>
      <c r="B1933" s="2" t="s">
        <v>7294</v>
      </c>
      <c r="C1933" s="3">
        <f ca="1">[1]!thsiFinD("ths_vol_ratio_stock",$A1933,$A$1,7,100)</f>
        <v>0.79100611436787005</v>
      </c>
      <c r="D1933" s="3">
        <f ca="1">[1]!thsiFinD("ths_cr_stock",$A1933,$A$1,7,100,100)</f>
        <v>54.322305229455999</v>
      </c>
      <c r="E1933" s="3">
        <f ca="1">[1]!thsiFinD("ths_mfi_stock",$A1933,$A$1,7,100,100)</f>
        <v>12.477229698883001</v>
      </c>
      <c r="F1933" s="3">
        <f ca="1">[1]!thsiFinD("ths_expma_stock",$A1933,$A$1,7,100,100)</f>
        <v>16.667503176503001</v>
      </c>
      <c r="G1933" s="3">
        <f ca="1">[1]!thsiFinD("ths_rsi_stock",$A1933,$A$1,7,100,100)</f>
        <v>32.675577092604001</v>
      </c>
      <c r="H1933" s="3">
        <f ca="1">[1]!thsiFinD("ths_adtm_stock",$A1933,$A$1,7,3,100,100,100)</f>
        <v>-0.51898734177215</v>
      </c>
      <c r="I1933" s="3">
        <f ca="1">[1]!thsiFinD("ths_bbiboll_stock",$A1933,$A$1,7,3,100,100,100)</f>
        <v>16.813437499999999</v>
      </c>
      <c r="J1933" s="3">
        <f ca="1">[1]!thsiFinD("ths_dptb_stock",$A1933,$A$1,7,104,100,100)</f>
        <v>0.42857142857142999</v>
      </c>
      <c r="K1933" s="3">
        <f ca="1">[1]!thsiFinD("ths_srmi_stock",$A1933,$A$1,7,100,100)</f>
        <v>-4.7841306884481002E-2</v>
      </c>
      <c r="L1933" s="3">
        <f ca="1">[1]!thsiFinD("ths_atr_stock",$A1933,$A$1,7,101,100,100)</f>
        <v>0.70714285714285996</v>
      </c>
      <c r="M1933" s="3">
        <f ca="1">[1]!thsiFinD("ths_vol_w_stock",$A1933,$A$1)/1000000</f>
        <v>86.148471000000001</v>
      </c>
      <c r="N1933" s="3">
        <f ca="1">[1]!thsiFinD("ths_turnover_ratio_w_stock",$A1933,$A$1)</f>
        <v>14.512507837398999</v>
      </c>
      <c r="O1933" s="3">
        <f ca="1">[1]!thsiFinD("ths_relative_chg_ratio_w_stock",$A1933,$A$1,104,100)</f>
        <v>-6.3133396093155003</v>
      </c>
      <c r="P1933" s="3">
        <f ca="1">[1]!thsiFinD("ths_chg_ratio_w_stock",$A1933,$B$1,100)</f>
        <v>3.9215686274510002</v>
      </c>
    </row>
    <row r="1934" spans="1:16" x14ac:dyDescent="0.25">
      <c r="A1934" s="2" t="s">
        <v>1932</v>
      </c>
      <c r="B1934" s="2" t="s">
        <v>7295</v>
      </c>
      <c r="C1934" s="3">
        <f ca="1">[1]!thsiFinD("ths_vol_ratio_stock",$A1934,$A$1,7,100)</f>
        <v>0.85771766142210004</v>
      </c>
      <c r="D1934" s="3">
        <f ca="1">[1]!thsiFinD("ths_cr_stock",$A1934,$A$1,7,100,100)</f>
        <v>127.54050073638</v>
      </c>
      <c r="E1934" s="3">
        <f ca="1">[1]!thsiFinD("ths_mfi_stock",$A1934,$A$1,7,100,100)</f>
        <v>61.144759652868999</v>
      </c>
      <c r="F1934" s="3">
        <f ca="1">[1]!thsiFinD("ths_expma_stock",$A1934,$A$1,7,100,100)</f>
        <v>16.851162846247998</v>
      </c>
      <c r="G1934" s="3">
        <f ca="1">[1]!thsiFinD("ths_rsi_stock",$A1934,$A$1,7,100,100)</f>
        <v>42.973445429122997</v>
      </c>
      <c r="H1934" s="3">
        <f ca="1">[1]!thsiFinD("ths_adtm_stock",$A1934,$A$1,7,3,100,100,100)</f>
        <v>0.77401129943503</v>
      </c>
      <c r="I1934" s="3">
        <f ca="1">[1]!thsiFinD("ths_bbiboll_stock",$A1934,$A$1,7,3,100,100,100)</f>
        <v>16.866145833333</v>
      </c>
      <c r="J1934" s="3">
        <f ca="1">[1]!thsiFinD("ths_dptb_stock",$A1934,$A$1,7,104,100,100)</f>
        <v>0.57142857142856995</v>
      </c>
      <c r="K1934" s="3">
        <f ca="1">[1]!thsiFinD("ths_srmi_stock",$A1934,$A$1,7,100,100)</f>
        <v>1.8148820326678999E-3</v>
      </c>
      <c r="L1934" s="3">
        <f ca="1">[1]!thsiFinD("ths_atr_stock",$A1934,$A$1,7,101,100,100)</f>
        <v>0.73571428571428998</v>
      </c>
      <c r="M1934" s="3">
        <f ca="1">[1]!thsiFinD("ths_vol_w_stock",$A1934,$A$1)/1000000</f>
        <v>99.640410000000003</v>
      </c>
      <c r="N1934" s="3">
        <f ca="1">[1]!thsiFinD("ths_turnover_ratio_w_stock",$A1934,$A$1)</f>
        <v>15.649083567036</v>
      </c>
      <c r="O1934" s="3">
        <f ca="1">[1]!thsiFinD("ths_relative_chg_ratio_w_stock",$A1934,$A$1,104,100)</f>
        <v>-2.0270440226011002</v>
      </c>
      <c r="P1934" s="3">
        <f ca="1">[1]!thsiFinD("ths_chg_ratio_w_stock",$A1934,$B$1,100)</f>
        <v>9.0139140955838002</v>
      </c>
    </row>
    <row r="1935" spans="1:16" x14ac:dyDescent="0.25">
      <c r="A1935" s="2" t="s">
        <v>1933</v>
      </c>
      <c r="B1935" s="2" t="s">
        <v>7296</v>
      </c>
      <c r="C1935" s="3">
        <f ca="1">[1]!thsiFinD("ths_vol_ratio_stock",$A1935,$A$1,7,100)</f>
        <v>0.77869405551184001</v>
      </c>
      <c r="D1935" s="3">
        <f ca="1">[1]!thsiFinD("ths_cr_stock",$A1935,$A$1,7,100,100)</f>
        <v>204.65717981889</v>
      </c>
      <c r="E1935" s="3">
        <f ca="1">[1]!thsiFinD("ths_mfi_stock",$A1935,$A$1,7,100,100)</f>
        <v>62.741159652504003</v>
      </c>
      <c r="F1935" s="3">
        <f ca="1">[1]!thsiFinD("ths_expma_stock",$A1935,$A$1,7,100,100)</f>
        <v>20.554930342395998</v>
      </c>
      <c r="G1935" s="3">
        <f ca="1">[1]!thsiFinD("ths_rsi_stock",$A1935,$A$1,7,100,100)</f>
        <v>55.373253891954</v>
      </c>
      <c r="H1935" s="3">
        <f ca="1">[1]!thsiFinD("ths_adtm_stock",$A1935,$A$1,7,3,100,100,100)</f>
        <v>0.92561983471074005</v>
      </c>
      <c r="I1935" s="3">
        <f ca="1">[1]!thsiFinD("ths_bbiboll_stock",$A1935,$A$1,7,3,100,100,100)</f>
        <v>20.357812500000001</v>
      </c>
      <c r="J1935" s="3">
        <f ca="1">[1]!thsiFinD("ths_dptb_stock",$A1935,$A$1,7,104,100,100)</f>
        <v>0.57142857142856995</v>
      </c>
      <c r="K1935" s="3">
        <f ca="1">[1]!thsiFinD("ths_srmi_stock",$A1935,$A$1,7,100,100)</f>
        <v>6.8259385665528999E-2</v>
      </c>
      <c r="L1935" s="3">
        <f ca="1">[1]!thsiFinD("ths_atr_stock",$A1935,$A$1,7,101,100,100)</f>
        <v>1.1428571428570999</v>
      </c>
      <c r="M1935" s="3">
        <f ca="1">[1]!thsiFinD("ths_vol_w_stock",$A1935,$A$1)/1000000</f>
        <v>181.961827</v>
      </c>
      <c r="N1935" s="3">
        <f ca="1">[1]!thsiFinD("ths_turnover_ratio_w_stock",$A1935,$A$1)</f>
        <v>35.155737301914002</v>
      </c>
      <c r="O1935" s="3">
        <f ca="1">[1]!thsiFinD("ths_relative_chg_ratio_w_stock",$A1935,$A$1,104,100)</f>
        <v>-0.99432141619916004</v>
      </c>
      <c r="P1935" s="3">
        <f ca="1">[1]!thsiFinD("ths_chg_ratio_w_stock",$A1935,$B$1,100)</f>
        <v>1.0726474890297</v>
      </c>
    </row>
    <row r="1936" spans="1:16" x14ac:dyDescent="0.25">
      <c r="A1936" s="2" t="s">
        <v>1934</v>
      </c>
      <c r="B1936" s="2" t="s">
        <v>7297</v>
      </c>
      <c r="C1936" s="3">
        <f ca="1">[1]!thsiFinD("ths_vol_ratio_stock",$A1936,$A$1,7,100)</f>
        <v>0.77589254374364003</v>
      </c>
      <c r="D1936" s="3">
        <f ca="1">[1]!thsiFinD("ths_cr_stock",$A1936,$A$1,7,100,100)</f>
        <v>21.374045801527</v>
      </c>
      <c r="E1936" s="3">
        <f ca="1">[1]!thsiFinD("ths_mfi_stock",$A1936,$A$1,7,100,100)</f>
        <v>14.691106229916</v>
      </c>
      <c r="F1936" s="3">
        <f ca="1">[1]!thsiFinD("ths_expma_stock",$A1936,$A$1,7,100,100)</f>
        <v>3.6279852619701001</v>
      </c>
      <c r="G1936" s="3">
        <f ca="1">[1]!thsiFinD("ths_rsi_stock",$A1936,$A$1,7,100,100)</f>
        <v>19.779351603569999</v>
      </c>
      <c r="H1936" s="3">
        <f ca="1">[1]!thsiFinD("ths_adtm_stock",$A1936,$A$1,7,3,100,100,100)</f>
        <v>-0.89583333333333004</v>
      </c>
      <c r="I1936" s="3">
        <f ca="1">[1]!thsiFinD("ths_bbiboll_stock",$A1936,$A$1,7,3,100,100,100)</f>
        <v>3.7283333333333002</v>
      </c>
      <c r="J1936" s="3">
        <f ca="1">[1]!thsiFinD("ths_dptb_stock",$A1936,$A$1,7,104,100,100)</f>
        <v>0.57142857142856995</v>
      </c>
      <c r="K1936" s="3">
        <f ca="1">[1]!thsiFinD("ths_srmi_stock",$A1936,$A$1,7,100,100)</f>
        <v>-0.10704960835509</v>
      </c>
      <c r="L1936" s="3">
        <f ca="1">[1]!thsiFinD("ths_atr_stock",$A1936,$A$1,7,101,100,100)</f>
        <v>0.15857142857143</v>
      </c>
      <c r="M1936" s="3">
        <f ca="1">[1]!thsiFinD("ths_vol_w_stock",$A1936,$A$1)/1000000</f>
        <v>554.07669599999997</v>
      </c>
      <c r="N1936" s="3">
        <f ca="1">[1]!thsiFinD("ths_turnover_ratio_w_stock",$A1936,$A$1)</f>
        <v>18.099577773511999</v>
      </c>
      <c r="O1936" s="3">
        <f ca="1">[1]!thsiFinD("ths_relative_chg_ratio_w_stock",$A1936,$A$1,104,100)</f>
        <v>-10.542655745684</v>
      </c>
      <c r="P1936" s="3">
        <f ca="1">[1]!thsiFinD("ths_chg_ratio_w_stock",$A1936,$B$1,100)</f>
        <v>3.5087719298245998</v>
      </c>
    </row>
    <row r="1937" spans="1:16" x14ac:dyDescent="0.25">
      <c r="A1937" s="2" t="s">
        <v>1935</v>
      </c>
      <c r="B1937" s="2" t="s">
        <v>7298</v>
      </c>
      <c r="C1937" s="3">
        <f ca="1">[1]!thsiFinD("ths_vol_ratio_stock",$A1937,$A$1,7,100)</f>
        <v>0.77012818278990003</v>
      </c>
      <c r="D1937" s="3">
        <f ca="1">[1]!thsiFinD("ths_cr_stock",$A1937,$A$1,7,100,100)</f>
        <v>58.026159334126</v>
      </c>
      <c r="E1937" s="3">
        <f ca="1">[1]!thsiFinD("ths_mfi_stock",$A1937,$A$1,7,100,100)</f>
        <v>42.826543883545</v>
      </c>
      <c r="F1937" s="3">
        <f ca="1">[1]!thsiFinD("ths_expma_stock",$A1937,$A$1,7,100,100)</f>
        <v>7.9810033679807999</v>
      </c>
      <c r="G1937" s="3">
        <f ca="1">[1]!thsiFinD("ths_rsi_stock",$A1937,$A$1,7,100,100)</f>
        <v>31.022631816787001</v>
      </c>
      <c r="H1937" s="3">
        <f ca="1">[1]!thsiFinD("ths_adtm_stock",$A1937,$A$1,7,3,100,100,100)</f>
        <v>-0.17741935483870999</v>
      </c>
      <c r="I1937" s="3">
        <f ca="1">[1]!thsiFinD("ths_bbiboll_stock",$A1937,$A$1,7,3,100,100,100)</f>
        <v>8.1020833333333009</v>
      </c>
      <c r="J1937" s="3">
        <f ca="1">[1]!thsiFinD("ths_dptb_stock",$A1937,$A$1,7,104,100,100)</f>
        <v>0.42857142857142999</v>
      </c>
      <c r="K1937" s="3">
        <f ca="1">[1]!thsiFinD("ths_srmi_stock",$A1937,$A$1,7,100,100)</f>
        <v>-9.1566265060241001E-2</v>
      </c>
      <c r="L1937" s="3">
        <f ca="1">[1]!thsiFinD("ths_atr_stock",$A1937,$A$1,7,101,100,100)</f>
        <v>0.65857142857143003</v>
      </c>
      <c r="M1937" s="3">
        <f ca="1">[1]!thsiFinD("ths_vol_w_stock",$A1937,$A$1)/1000000</f>
        <v>89.469458000000003</v>
      </c>
      <c r="N1937" s="3">
        <f ca="1">[1]!thsiFinD("ths_turnover_ratio_w_stock",$A1937,$A$1)</f>
        <v>31.861860239431</v>
      </c>
      <c r="O1937" s="3">
        <f ca="1">[1]!thsiFinD("ths_relative_chg_ratio_w_stock",$A1937,$A$1,104,100)</f>
        <v>-14.058400257160001</v>
      </c>
      <c r="P1937" s="3">
        <f ca="1">[1]!thsiFinD("ths_chg_ratio_w_stock",$A1937,$B$1,100)</f>
        <v>16.976127320955001</v>
      </c>
    </row>
    <row r="1938" spans="1:16" x14ac:dyDescent="0.25">
      <c r="A1938" s="2" t="s">
        <v>1936</v>
      </c>
      <c r="B1938" s="2" t="s">
        <v>7299</v>
      </c>
      <c r="C1938" s="3">
        <f ca="1">[1]!thsiFinD("ths_vol_ratio_stock",$A1938,$A$1,7,100)</f>
        <v>0.53133424530857998</v>
      </c>
      <c r="D1938" s="3">
        <f ca="1">[1]!thsiFinD("ths_cr_stock",$A1938,$A$1,7,100,100)</f>
        <v>35.475578406170001</v>
      </c>
      <c r="E1938" s="3">
        <f ca="1">[1]!thsiFinD("ths_mfi_stock",$A1938,$A$1,7,100,100)</f>
        <v>32.354205497906001</v>
      </c>
      <c r="F1938" s="3">
        <f ca="1">[1]!thsiFinD("ths_expma_stock",$A1938,$A$1,7,100,100)</f>
        <v>12.966303888723999</v>
      </c>
      <c r="G1938" s="3">
        <f ca="1">[1]!thsiFinD("ths_rsi_stock",$A1938,$A$1,7,100,100)</f>
        <v>29.35007057284</v>
      </c>
      <c r="H1938" s="3">
        <f ca="1">[1]!thsiFinD("ths_adtm_stock",$A1938,$A$1,7,3,100,100,100)</f>
        <v>-2.3809523809525002E-2</v>
      </c>
      <c r="I1938" s="3">
        <f ca="1">[1]!thsiFinD("ths_bbiboll_stock",$A1938,$A$1,7,3,100,100,100)</f>
        <v>13.304583333332999</v>
      </c>
      <c r="J1938" s="3">
        <f ca="1">[1]!thsiFinD("ths_dptb_stock",$A1938,$A$1,7,104,100,100)</f>
        <v>0.28571428571428997</v>
      </c>
      <c r="K1938" s="3">
        <f ca="1">[1]!thsiFinD("ths_srmi_stock",$A1938,$A$1,7,100,100)</f>
        <v>-9.2455621301774996E-2</v>
      </c>
      <c r="L1938" s="3">
        <f ca="1">[1]!thsiFinD("ths_atr_stock",$A1938,$A$1,7,101,100,100)</f>
        <v>0.80857142857143005</v>
      </c>
      <c r="M1938" s="3">
        <f ca="1">[1]!thsiFinD("ths_vol_w_stock",$A1938,$A$1)/1000000</f>
        <v>12.29372</v>
      </c>
      <c r="N1938" s="3">
        <f ca="1">[1]!thsiFinD("ths_turnover_ratio_w_stock",$A1938,$A$1)</f>
        <v>15.036314431491</v>
      </c>
      <c r="O1938" s="3">
        <f ca="1">[1]!thsiFinD("ths_relative_chg_ratio_w_stock",$A1938,$A$1,104,100)</f>
        <v>-15.449799449377</v>
      </c>
      <c r="P1938" s="3">
        <f ca="1">[1]!thsiFinD("ths_chg_ratio_w_stock",$A1938,$B$1,100)</f>
        <v>4.5639771801141</v>
      </c>
    </row>
    <row r="1939" spans="1:16" x14ac:dyDescent="0.25">
      <c r="A1939" s="2" t="s">
        <v>1937</v>
      </c>
      <c r="B1939" s="2" t="s">
        <v>7300</v>
      </c>
      <c r="C1939" s="3">
        <f ca="1">[1]!thsiFinD("ths_vol_ratio_stock",$A1939,$A$1,7,100)</f>
        <v>1.0979726435868999</v>
      </c>
      <c r="D1939" s="3">
        <f ca="1">[1]!thsiFinD("ths_cr_stock",$A1939,$A$1,7,100,100)</f>
        <v>124.23208191126</v>
      </c>
      <c r="E1939" s="3">
        <f ca="1">[1]!thsiFinD("ths_mfi_stock",$A1939,$A$1,7,100,100)</f>
        <v>52.599870612335003</v>
      </c>
      <c r="F1939" s="3">
        <f ca="1">[1]!thsiFinD("ths_expma_stock",$A1939,$A$1,7,100,100)</f>
        <v>7.9777411605752997</v>
      </c>
      <c r="G1939" s="3">
        <f ca="1">[1]!thsiFinD("ths_rsi_stock",$A1939,$A$1,7,100,100)</f>
        <v>40.660292529902001</v>
      </c>
      <c r="H1939" s="3">
        <f ca="1">[1]!thsiFinD("ths_adtm_stock",$A1939,$A$1,7,3,100,100,100)</f>
        <v>0.50943396226415005</v>
      </c>
      <c r="I1939" s="3">
        <f ca="1">[1]!thsiFinD("ths_bbiboll_stock",$A1939,$A$1,7,3,100,100,100)</f>
        <v>7.9982291666667003</v>
      </c>
      <c r="J1939" s="3">
        <f ca="1">[1]!thsiFinD("ths_dptb_stock",$A1939,$A$1,7,104,100,100)</f>
        <v>0.71428571428570997</v>
      </c>
      <c r="K1939" s="3">
        <f ca="1">[1]!thsiFinD("ths_srmi_stock",$A1939,$A$1,7,100,100)</f>
        <v>-1.5978695073236002E-2</v>
      </c>
      <c r="L1939" s="3">
        <f ca="1">[1]!thsiFinD("ths_atr_stock",$A1939,$A$1,7,101,100,100)</f>
        <v>1.0428571428571001</v>
      </c>
      <c r="M1939" s="3">
        <f ca="1">[1]!thsiFinD("ths_vol_w_stock",$A1939,$A$1)/1000000</f>
        <v>152.56773200000001</v>
      </c>
      <c r="N1939" s="3">
        <f ca="1">[1]!thsiFinD("ths_turnover_ratio_w_stock",$A1939,$A$1)</f>
        <v>111.57961529407</v>
      </c>
      <c r="O1939" s="3">
        <f ca="1">[1]!thsiFinD("ths_relative_chg_ratio_w_stock",$A1939,$A$1,104,100)</f>
        <v>-4.7282998007800003</v>
      </c>
      <c r="P1939" s="3">
        <f ca="1">[1]!thsiFinD("ths_chg_ratio_w_stock",$A1939,$B$1,100)</f>
        <v>2.9769959404601001</v>
      </c>
    </row>
    <row r="1940" spans="1:16" x14ac:dyDescent="0.25">
      <c r="A1940" s="2" t="s">
        <v>1938</v>
      </c>
      <c r="B1940" s="2" t="s">
        <v>7301</v>
      </c>
      <c r="C1940" s="3">
        <f ca="1">[1]!thsiFinD("ths_vol_ratio_stock",$A1940,$A$1,7,100)</f>
        <v>0.93029119611447997</v>
      </c>
      <c r="D1940" s="3">
        <f ca="1">[1]!thsiFinD("ths_cr_stock",$A1940,$A$1,7,100,100)</f>
        <v>40.041493775934001</v>
      </c>
      <c r="E1940" s="3">
        <f ca="1">[1]!thsiFinD("ths_mfi_stock",$A1940,$A$1,7,100,100)</f>
        <v>27.809838590220998</v>
      </c>
      <c r="F1940" s="3">
        <f ca="1">[1]!thsiFinD("ths_expma_stock",$A1940,$A$1,7,100,100)</f>
        <v>12.521804283887001</v>
      </c>
      <c r="G1940" s="3">
        <f ca="1">[1]!thsiFinD("ths_rsi_stock",$A1940,$A$1,7,100,100)</f>
        <v>19.632589247146999</v>
      </c>
      <c r="H1940" s="3">
        <f ca="1">[1]!thsiFinD("ths_adtm_stock",$A1940,$A$1,7,3,100,100,100)</f>
        <v>-0.43421052631578999</v>
      </c>
      <c r="I1940" s="3">
        <f ca="1">[1]!thsiFinD("ths_bbiboll_stock",$A1940,$A$1,7,3,100,100,100)</f>
        <v>12.677395833333</v>
      </c>
      <c r="J1940" s="3">
        <f ca="1">[1]!thsiFinD("ths_dptb_stock",$A1940,$A$1,7,104,100,100)</f>
        <v>0.57142857142856995</v>
      </c>
      <c r="K1940" s="3">
        <f ca="1">[1]!thsiFinD("ths_srmi_stock",$A1940,$A$1,7,100,100)</f>
        <v>-4.3887147335423003E-2</v>
      </c>
      <c r="L1940" s="3">
        <f ca="1">[1]!thsiFinD("ths_atr_stock",$A1940,$A$1,7,101,100,100)</f>
        <v>0.32285714285714001</v>
      </c>
      <c r="M1940" s="3">
        <f ca="1">[1]!thsiFinD("ths_vol_w_stock",$A1940,$A$1)/1000000</f>
        <v>19.794996999999999</v>
      </c>
      <c r="N1940" s="3">
        <f ca="1">[1]!thsiFinD("ths_turnover_ratio_w_stock",$A1940,$A$1)</f>
        <v>3.9961654732368999</v>
      </c>
      <c r="O1940" s="3">
        <f ca="1">[1]!thsiFinD("ths_relative_chg_ratio_w_stock",$A1940,$A$1,104,100)</f>
        <v>-5.3373076135058</v>
      </c>
      <c r="P1940" s="3">
        <f ca="1">[1]!thsiFinD("ths_chg_ratio_w_stock",$A1940,$B$1,100)</f>
        <v>-0.24590163934425999</v>
      </c>
    </row>
    <row r="1941" spans="1:16" x14ac:dyDescent="0.25">
      <c r="A1941" s="2" t="s">
        <v>1939</v>
      </c>
      <c r="B1941" s="2" t="s">
        <v>7302</v>
      </c>
      <c r="C1941" s="3">
        <f ca="1">[1]!thsiFinD("ths_vol_ratio_stock",$A1941,$A$1,7,100)</f>
        <v>0.40184038980100001</v>
      </c>
      <c r="D1941" s="3">
        <f ca="1">[1]!thsiFinD("ths_cr_stock",$A1941,$A$1,7,100,100)</f>
        <v>12.866449511400999</v>
      </c>
      <c r="E1941" s="3">
        <f ca="1">[1]!thsiFinD("ths_mfi_stock",$A1941,$A$1,7,100,100)</f>
        <v>32.712879746018999</v>
      </c>
      <c r="F1941" s="3">
        <f ca="1">[1]!thsiFinD("ths_expma_stock",$A1941,$A$1,7,100,100)</f>
        <v>3.7461462986643999</v>
      </c>
      <c r="G1941" s="3">
        <f ca="1">[1]!thsiFinD("ths_rsi_stock",$A1941,$A$1,7,100,100)</f>
        <v>33.976696978363996</v>
      </c>
      <c r="H1941" s="3">
        <f ca="1">[1]!thsiFinD("ths_adtm_stock",$A1941,$A$1,7,3,100,100,100)</f>
        <v>-0.51515151515152002</v>
      </c>
      <c r="I1941" s="3">
        <f ca="1">[1]!thsiFinD("ths_bbiboll_stock",$A1941,$A$1,7,3,100,100,100)</f>
        <v>3.8194791666666998</v>
      </c>
      <c r="J1941" s="3">
        <f ca="1">[1]!thsiFinD("ths_dptb_stock",$A1941,$A$1,7,104,100,100)</f>
        <v>0.42857142857142999</v>
      </c>
      <c r="K1941" s="3">
        <f ca="1">[1]!thsiFinD("ths_srmi_stock",$A1941,$A$1,7,100,100)</f>
        <v>-0.25213675213675002</v>
      </c>
      <c r="L1941" s="3">
        <f ca="1">[1]!thsiFinD("ths_atr_stock",$A1941,$A$1,7,101,100,100)</f>
        <v>0.34714285714285997</v>
      </c>
      <c r="M1941" s="3">
        <f ca="1">[1]!thsiFinD("ths_vol_w_stock",$A1941,$A$1)/1000000</f>
        <v>100.335454</v>
      </c>
      <c r="N1941" s="3">
        <f ca="1">[1]!thsiFinD("ths_turnover_ratio_w_stock",$A1941,$A$1)</f>
        <v>31.115104317834</v>
      </c>
      <c r="O1941" s="3">
        <f ca="1">[1]!thsiFinD("ths_relative_chg_ratio_w_stock",$A1941,$A$1,104,100)</f>
        <v>-19.006286134193999</v>
      </c>
      <c r="P1941" s="3">
        <f ca="1">[1]!thsiFinD("ths_chg_ratio_w_stock",$A1941,$B$1,100)</f>
        <v>2.5714285714286</v>
      </c>
    </row>
    <row r="1942" spans="1:16" x14ac:dyDescent="0.25">
      <c r="A1942" s="2" t="s">
        <v>1940</v>
      </c>
      <c r="B1942" s="2" t="s">
        <v>7303</v>
      </c>
      <c r="C1942" s="3">
        <f ca="1">[1]!thsiFinD("ths_vol_ratio_stock",$A1942,$A$1,7,100)</f>
        <v>1.0597383282026001</v>
      </c>
      <c r="D1942" s="3">
        <f ca="1">[1]!thsiFinD("ths_cr_stock",$A1942,$A$1,7,100,100)</f>
        <v>25.4</v>
      </c>
      <c r="E1942" s="3">
        <f ca="1">[1]!thsiFinD("ths_mfi_stock",$A1942,$A$1,7,100,100)</f>
        <v>15.481084237092</v>
      </c>
      <c r="F1942" s="3">
        <f ca="1">[1]!thsiFinD("ths_expma_stock",$A1942,$A$1,7,100,100)</f>
        <v>6.5588009765606001</v>
      </c>
      <c r="G1942" s="3">
        <f ca="1">[1]!thsiFinD("ths_rsi_stock",$A1942,$A$1,7,100,100)</f>
        <v>25.137461581433001</v>
      </c>
      <c r="H1942" s="3">
        <f ca="1">[1]!thsiFinD("ths_adtm_stock",$A1942,$A$1,7,3,100,100,100)</f>
        <v>-0.68367346938774998</v>
      </c>
      <c r="I1942" s="3">
        <f ca="1">[1]!thsiFinD("ths_bbiboll_stock",$A1942,$A$1,7,3,100,100,100)</f>
        <v>6.6995833333333001</v>
      </c>
      <c r="J1942" s="3">
        <f ca="1">[1]!thsiFinD("ths_dptb_stock",$A1942,$A$1,7,104,100,100)</f>
        <v>0.42857142857142999</v>
      </c>
      <c r="K1942" s="3">
        <f ca="1">[1]!thsiFinD("ths_srmi_stock",$A1942,$A$1,7,100,100)</f>
        <v>-0.10071942446043</v>
      </c>
      <c r="L1942" s="3">
        <f ca="1">[1]!thsiFinD("ths_atr_stock",$A1942,$A$1,7,101,100,100)</f>
        <v>0.29857142857142999</v>
      </c>
      <c r="M1942" s="3">
        <f ca="1">[1]!thsiFinD("ths_vol_w_stock",$A1942,$A$1)/1000000</f>
        <v>36.079152999999998</v>
      </c>
      <c r="N1942" s="3">
        <f ca="1">[1]!thsiFinD("ths_turnover_ratio_w_stock",$A1942,$A$1)</f>
        <v>8.0756940486133999</v>
      </c>
      <c r="O1942" s="3">
        <f ca="1">[1]!thsiFinD("ths_relative_chg_ratio_w_stock",$A1942,$A$1,104,100)</f>
        <v>-12.179910898955001</v>
      </c>
      <c r="P1942" s="3">
        <f ca="1">[1]!thsiFinD("ths_chg_ratio_w_stock",$A1942,$B$1,100)</f>
        <v>6.72</v>
      </c>
    </row>
    <row r="1943" spans="1:16" x14ac:dyDescent="0.25">
      <c r="A1943" s="2" t="s">
        <v>1941</v>
      </c>
      <c r="B1943" s="2" t="s">
        <v>7304</v>
      </c>
      <c r="C1943" s="3">
        <f ca="1">[1]!thsiFinD("ths_vol_ratio_stock",$A1943,$A$1,7,100)</f>
        <v>0.89851452069141002</v>
      </c>
      <c r="D1943" s="3">
        <f ca="1">[1]!thsiFinD("ths_cr_stock",$A1943,$A$1,7,100,100)</f>
        <v>31.854838709677001</v>
      </c>
      <c r="E1943" s="3">
        <f ca="1">[1]!thsiFinD("ths_mfi_stock",$A1943,$A$1,7,100,100)</f>
        <v>28.752146084530999</v>
      </c>
      <c r="F1943" s="3">
        <f ca="1">[1]!thsiFinD("ths_expma_stock",$A1943,$A$1,7,100,100)</f>
        <v>6.1603562850481</v>
      </c>
      <c r="G1943" s="3">
        <f ca="1">[1]!thsiFinD("ths_rsi_stock",$A1943,$A$1,7,100,100)</f>
        <v>29.475823121929999</v>
      </c>
      <c r="H1943" s="3">
        <f ca="1">[1]!thsiFinD("ths_adtm_stock",$A1943,$A$1,7,3,100,100,100)</f>
        <v>-0.68539325842696996</v>
      </c>
      <c r="I1943" s="3">
        <f ca="1">[1]!thsiFinD("ths_bbiboll_stock",$A1943,$A$1,7,3,100,100,100)</f>
        <v>6.2920833333333004</v>
      </c>
      <c r="J1943" s="3">
        <f ca="1">[1]!thsiFinD("ths_dptb_stock",$A1943,$A$1,7,104,100,100)</f>
        <v>0.28571428571428997</v>
      </c>
      <c r="K1943" s="3">
        <f ca="1">[1]!thsiFinD("ths_srmi_stock",$A1943,$A$1,7,100,100)</f>
        <v>-8.9093701996927996E-2</v>
      </c>
      <c r="L1943" s="3">
        <f ca="1">[1]!thsiFinD("ths_atr_stock",$A1943,$A$1,7,101,100,100)</f>
        <v>0.32285714285714001</v>
      </c>
      <c r="M1943" s="3">
        <f ca="1">[1]!thsiFinD("ths_vol_w_stock",$A1943,$A$1)/1000000</f>
        <v>65.574033999999997</v>
      </c>
      <c r="N1943" s="3">
        <f ca="1">[1]!thsiFinD("ths_turnover_ratio_w_stock",$A1943,$A$1)</f>
        <v>15.613376130067</v>
      </c>
      <c r="O1943" s="3">
        <f ca="1">[1]!thsiFinD("ths_relative_chg_ratio_w_stock",$A1943,$A$1,104,100)</f>
        <v>-11.330232223608</v>
      </c>
      <c r="P1943" s="3">
        <f ca="1">[1]!thsiFinD("ths_chg_ratio_w_stock",$A1943,$B$1,100)</f>
        <v>1.3490725126476</v>
      </c>
    </row>
    <row r="1944" spans="1:16" x14ac:dyDescent="0.25">
      <c r="A1944" s="2" t="s">
        <v>1942</v>
      </c>
      <c r="B1944" s="2" t="s">
        <v>7305</v>
      </c>
      <c r="C1944" s="3">
        <f ca="1">[1]!thsiFinD("ths_vol_ratio_stock",$A1944,$A$1,7,100)</f>
        <v>0.62174389059466995</v>
      </c>
      <c r="D1944" s="3">
        <f ca="1">[1]!thsiFinD("ths_cr_stock",$A1944,$A$1,7,100,100)</f>
        <v>38.642297650130999</v>
      </c>
      <c r="E1944" s="3">
        <f ca="1">[1]!thsiFinD("ths_mfi_stock",$A1944,$A$1,7,100,100)</f>
        <v>33.746764819775997</v>
      </c>
      <c r="F1944" s="3">
        <f ca="1">[1]!thsiFinD("ths_expma_stock",$A1944,$A$1,7,100,100)</f>
        <v>14.041351208195</v>
      </c>
      <c r="G1944" s="3">
        <f ca="1">[1]!thsiFinD("ths_rsi_stock",$A1944,$A$1,7,100,100)</f>
        <v>34.380977038314001</v>
      </c>
      <c r="H1944" s="3">
        <f ca="1">[1]!thsiFinD("ths_adtm_stock",$A1944,$A$1,7,3,100,100,100)</f>
        <v>-0.52352941176471002</v>
      </c>
      <c r="I1944" s="3">
        <f ca="1">[1]!thsiFinD("ths_bbiboll_stock",$A1944,$A$1,7,3,100,100,100)</f>
        <v>14.209375</v>
      </c>
      <c r="J1944" s="3">
        <f ca="1">[1]!thsiFinD("ths_dptb_stock",$A1944,$A$1,7,104,100,100)</f>
        <v>0.71428571428570997</v>
      </c>
      <c r="K1944" s="3">
        <f ca="1">[1]!thsiFinD("ths_srmi_stock",$A1944,$A$1,7,100,100)</f>
        <v>-9.9201065246337997E-2</v>
      </c>
      <c r="L1944" s="3">
        <f ca="1">[1]!thsiFinD("ths_atr_stock",$A1944,$A$1,7,101,100,100)</f>
        <v>0.78</v>
      </c>
      <c r="M1944" s="3">
        <f ca="1">[1]!thsiFinD("ths_vol_w_stock",$A1944,$A$1)/1000000</f>
        <v>25.323962999999999</v>
      </c>
      <c r="N1944" s="3">
        <f ca="1">[1]!thsiFinD("ths_turnover_ratio_w_stock",$A1944,$A$1)</f>
        <v>15.365922031606001</v>
      </c>
      <c r="O1944" s="3">
        <f ca="1">[1]!thsiFinD("ths_relative_chg_ratio_w_stock",$A1944,$A$1,104,100)</f>
        <v>-8.1088813508530002</v>
      </c>
      <c r="P1944" s="3">
        <f ca="1">[1]!thsiFinD("ths_chg_ratio_w_stock",$A1944,$B$1,100)</f>
        <v>4.4345898004434998</v>
      </c>
    </row>
    <row r="1945" spans="1:16" x14ac:dyDescent="0.25">
      <c r="A1945" s="2" t="s">
        <v>1943</v>
      </c>
      <c r="B1945" s="2" t="s">
        <v>7306</v>
      </c>
      <c r="C1945" s="3">
        <f ca="1">[1]!thsiFinD("ths_vol_ratio_stock",$A1945,$A$1,7,100)</f>
        <v>0.45572688792018001</v>
      </c>
      <c r="D1945" s="3">
        <f ca="1">[1]!thsiFinD("ths_cr_stock",$A1945,$A$1,7,100,100)</f>
        <v>37.158469945355002</v>
      </c>
      <c r="E1945" s="3">
        <f ca="1">[1]!thsiFinD("ths_mfi_stock",$A1945,$A$1,7,100,100)</f>
        <v>29.325801154615</v>
      </c>
      <c r="F1945" s="3">
        <f ca="1">[1]!thsiFinD("ths_expma_stock",$A1945,$A$1,7,100,100)</f>
        <v>7.9256821824383996</v>
      </c>
      <c r="G1945" s="3">
        <f ca="1">[1]!thsiFinD("ths_rsi_stock",$A1945,$A$1,7,100,100)</f>
        <v>32.665033528708001</v>
      </c>
      <c r="H1945" s="3">
        <f ca="1">[1]!thsiFinD("ths_adtm_stock",$A1945,$A$1,7,3,100,100,100)</f>
        <v>-0.63716814159292001</v>
      </c>
      <c r="I1945" s="3">
        <f ca="1">[1]!thsiFinD("ths_bbiboll_stock",$A1945,$A$1,7,3,100,100,100)</f>
        <v>8.0435416666666999</v>
      </c>
      <c r="J1945" s="3">
        <f ca="1">[1]!thsiFinD("ths_dptb_stock",$A1945,$A$1,7,104,100,100)</f>
        <v>0.57142857142856995</v>
      </c>
      <c r="K1945" s="3">
        <f ca="1">[1]!thsiFinD("ths_srmi_stock",$A1945,$A$1,7,100,100)</f>
        <v>-7.4879227053139999E-2</v>
      </c>
      <c r="L1945" s="3">
        <f ca="1">[1]!thsiFinD("ths_atr_stock",$A1945,$A$1,7,101,100,100)</f>
        <v>0.37571428571429</v>
      </c>
      <c r="M1945" s="3">
        <f ca="1">[1]!thsiFinD("ths_vol_w_stock",$A1945,$A$1)/1000000</f>
        <v>52.387112999999999</v>
      </c>
      <c r="N1945" s="3">
        <f ca="1">[1]!thsiFinD("ths_turnover_ratio_w_stock",$A1945,$A$1)</f>
        <v>9.9014182473844006</v>
      </c>
      <c r="O1945" s="3">
        <f ca="1">[1]!thsiFinD("ths_relative_chg_ratio_w_stock",$A1945,$A$1,104,100)</f>
        <v>-10.456131316243001</v>
      </c>
      <c r="P1945" s="3">
        <f ca="1">[1]!thsiFinD("ths_chg_ratio_w_stock",$A1945,$B$1,100)</f>
        <v>16.057441253263999</v>
      </c>
    </row>
    <row r="1946" spans="1:16" x14ac:dyDescent="0.25">
      <c r="A1946" s="2" t="s">
        <v>1944</v>
      </c>
      <c r="B1946" s="2" t="s">
        <v>7307</v>
      </c>
      <c r="C1946" s="3">
        <f ca="1">[1]!thsiFinD("ths_vol_ratio_stock",$A1946,$A$1,7,100)</f>
        <v>0.75477015629669997</v>
      </c>
      <c r="D1946" s="3">
        <f ca="1">[1]!thsiFinD("ths_cr_stock",$A1946,$A$1,7,100,100)</f>
        <v>56.818181818181998</v>
      </c>
      <c r="E1946" s="3">
        <f ca="1">[1]!thsiFinD("ths_mfi_stock",$A1946,$A$1,7,100,100)</f>
        <v>32.67287218117</v>
      </c>
      <c r="F1946" s="3">
        <f ca="1">[1]!thsiFinD("ths_expma_stock",$A1946,$A$1,7,100,100)</f>
        <v>8.9969870594391992</v>
      </c>
      <c r="G1946" s="3">
        <f ca="1">[1]!thsiFinD("ths_rsi_stock",$A1946,$A$1,7,100,100)</f>
        <v>26.988476563746001</v>
      </c>
      <c r="H1946" s="3">
        <f ca="1">[1]!thsiFinD("ths_adtm_stock",$A1946,$A$1,7,3,100,100,100)</f>
        <v>-0.77682403433475999</v>
      </c>
      <c r="I1946" s="3">
        <f ca="1">[1]!thsiFinD("ths_bbiboll_stock",$A1946,$A$1,7,3,100,100,100)</f>
        <v>9.3916666666666995</v>
      </c>
      <c r="J1946" s="3">
        <f ca="1">[1]!thsiFinD("ths_dptb_stock",$A1946,$A$1,7,104,100,100)</f>
        <v>0.42857142857142999</v>
      </c>
      <c r="K1946" s="3">
        <f ca="1">[1]!thsiFinD("ths_srmi_stock",$A1946,$A$1,7,100,100)</f>
        <v>-9.7457627118644002E-2</v>
      </c>
      <c r="L1946" s="3">
        <f ca="1">[1]!thsiFinD("ths_atr_stock",$A1946,$A$1,7,101,100,100)</f>
        <v>0.73285714285713999</v>
      </c>
      <c r="M1946" s="3">
        <f ca="1">[1]!thsiFinD("ths_vol_w_stock",$A1946,$A$1)/1000000</f>
        <v>72.414316999999997</v>
      </c>
      <c r="N1946" s="3">
        <f ca="1">[1]!thsiFinD("ths_turnover_ratio_w_stock",$A1946,$A$1)</f>
        <v>30.755842306049001</v>
      </c>
      <c r="O1946" s="3">
        <f ca="1">[1]!thsiFinD("ths_relative_chg_ratio_w_stock",$A1946,$A$1,104,100)</f>
        <v>-13.950598135982</v>
      </c>
      <c r="P1946" s="3">
        <f ca="1">[1]!thsiFinD("ths_chg_ratio_w_stock",$A1946,$B$1,100)</f>
        <v>12.441314553991001</v>
      </c>
    </row>
    <row r="1947" spans="1:16" x14ac:dyDescent="0.25">
      <c r="A1947" s="2" t="s">
        <v>1945</v>
      </c>
      <c r="B1947" s="2" t="s">
        <v>7308</v>
      </c>
      <c r="C1947" s="3">
        <f ca="1">[1]!thsiFinD("ths_vol_ratio_stock",$A1947,$A$1,7,100)</f>
        <v>0.52282095223275005</v>
      </c>
      <c r="D1947" s="3">
        <f ca="1">[1]!thsiFinD("ths_cr_stock",$A1947,$A$1,7,100,100)</f>
        <v>112.45551601424</v>
      </c>
      <c r="E1947" s="3">
        <f ca="1">[1]!thsiFinD("ths_mfi_stock",$A1947,$A$1,7,100,100)</f>
        <v>41.204172287223997</v>
      </c>
      <c r="F1947" s="3">
        <f ca="1">[1]!thsiFinD("ths_expma_stock",$A1947,$A$1,7,100,100)</f>
        <v>36.175777533412997</v>
      </c>
      <c r="G1947" s="3">
        <f ca="1">[1]!thsiFinD("ths_rsi_stock",$A1947,$A$1,7,100,100)</f>
        <v>45.007734893863997</v>
      </c>
      <c r="H1947" s="3">
        <f ca="1">[1]!thsiFinD("ths_adtm_stock",$A1947,$A$1,7,3,100,100,100)</f>
        <v>0.51648351648351998</v>
      </c>
      <c r="I1947" s="3">
        <f ca="1">[1]!thsiFinD("ths_bbiboll_stock",$A1947,$A$1,7,3,100,100,100)</f>
        <v>36.164895833332999</v>
      </c>
      <c r="J1947" s="3">
        <f ca="1">[1]!thsiFinD("ths_dptb_stock",$A1947,$A$1,7,104,100,100)</f>
        <v>0.71428571428570997</v>
      </c>
      <c r="K1947" s="3">
        <f ca="1">[1]!thsiFinD("ths_srmi_stock",$A1947,$A$1,7,100,100)</f>
        <v>1.1142061281337001E-2</v>
      </c>
      <c r="L1947" s="3">
        <f ca="1">[1]!thsiFinD("ths_atr_stock",$A1947,$A$1,7,101,100,100)</f>
        <v>0.87</v>
      </c>
      <c r="M1947" s="3">
        <f ca="1">[1]!thsiFinD("ths_vol_w_stock",$A1947,$A$1)/1000000</f>
        <v>5.2068149999999997</v>
      </c>
      <c r="N1947" s="3">
        <f ca="1">[1]!thsiFinD("ths_turnover_ratio_w_stock",$A1947,$A$1)</f>
        <v>2.6256655689797999</v>
      </c>
      <c r="O1947" s="3">
        <f ca="1">[1]!thsiFinD("ths_relative_chg_ratio_w_stock",$A1947,$A$1,104,100)</f>
        <v>-1.4815305266134</v>
      </c>
      <c r="P1947" s="3">
        <f ca="1">[1]!thsiFinD("ths_chg_ratio_w_stock",$A1947,$B$1,100)</f>
        <v>0.25069637883008999</v>
      </c>
    </row>
    <row r="1948" spans="1:16" x14ac:dyDescent="0.25">
      <c r="A1948" s="2" t="s">
        <v>1946</v>
      </c>
      <c r="B1948" s="2" t="s">
        <v>7309</v>
      </c>
      <c r="C1948" s="3">
        <f ca="1">[1]!thsiFinD("ths_vol_ratio_stock",$A1948,$A$1,7,100)</f>
        <v>0.90375148125253002</v>
      </c>
      <c r="D1948" s="3">
        <f ca="1">[1]!thsiFinD("ths_cr_stock",$A1948,$A$1,7,100,100)</f>
        <v>38.898450946643997</v>
      </c>
      <c r="E1948" s="3">
        <f ca="1">[1]!thsiFinD("ths_mfi_stock",$A1948,$A$1,7,100,100)</f>
        <v>34.650976864318999</v>
      </c>
      <c r="F1948" s="3">
        <f ca="1">[1]!thsiFinD("ths_expma_stock",$A1948,$A$1,7,100,100)</f>
        <v>8.7435362448300999</v>
      </c>
      <c r="G1948" s="3">
        <f ca="1">[1]!thsiFinD("ths_rsi_stock",$A1948,$A$1,7,100,100)</f>
        <v>33.372657314953997</v>
      </c>
      <c r="H1948" s="3">
        <f ca="1">[1]!thsiFinD("ths_adtm_stock",$A1948,$A$1,7,3,100,100,100)</f>
        <v>-0.78260869565216995</v>
      </c>
      <c r="I1948" s="3">
        <f ca="1">[1]!thsiFinD("ths_bbiboll_stock",$A1948,$A$1,7,3,100,100,100)</f>
        <v>8.875</v>
      </c>
      <c r="J1948" s="3">
        <f ca="1">[1]!thsiFinD("ths_dptb_stock",$A1948,$A$1,7,104,100,100)</f>
        <v>0.28571428571428997</v>
      </c>
      <c r="K1948" s="3">
        <f ca="1">[1]!thsiFinD("ths_srmi_stock",$A1948,$A$1,7,100,100)</f>
        <v>-7.3064340239912998E-2</v>
      </c>
      <c r="L1948" s="3">
        <f ca="1">[1]!thsiFinD("ths_atr_stock",$A1948,$A$1,7,101,100,100)</f>
        <v>0.39571428571429001</v>
      </c>
      <c r="M1948" s="3">
        <f ca="1">[1]!thsiFinD("ths_vol_w_stock",$A1948,$A$1)/1000000</f>
        <v>27.346388000000001</v>
      </c>
      <c r="N1948" s="3">
        <f ca="1">[1]!thsiFinD("ths_turnover_ratio_w_stock",$A1948,$A$1)</f>
        <v>7.4604391858349004</v>
      </c>
      <c r="O1948" s="3">
        <f ca="1">[1]!thsiFinD("ths_relative_chg_ratio_w_stock",$A1948,$A$1,104,100)</f>
        <v>-8.4398454478094997</v>
      </c>
      <c r="P1948" s="3">
        <f ca="1">[1]!thsiFinD("ths_chg_ratio_w_stock",$A1948,$B$1,100)</f>
        <v>-0.82352941176470995</v>
      </c>
    </row>
    <row r="1949" spans="1:16" x14ac:dyDescent="0.25">
      <c r="A1949" s="2" t="s">
        <v>1947</v>
      </c>
      <c r="B1949" s="2" t="s">
        <v>7310</v>
      </c>
      <c r="C1949" s="3">
        <f ca="1">[1]!thsiFinD("ths_vol_ratio_stock",$A1949,$A$1,7,100)</f>
        <v>1.1962446800022</v>
      </c>
      <c r="D1949" s="3">
        <f ca="1">[1]!thsiFinD("ths_cr_stock",$A1949,$A$1,7,100,100)</f>
        <v>26.086956521739001</v>
      </c>
      <c r="E1949" s="3">
        <f ca="1">[1]!thsiFinD("ths_mfi_stock",$A1949,$A$1,7,100,100)</f>
        <v>23.158673318083</v>
      </c>
      <c r="F1949" s="3">
        <f ca="1">[1]!thsiFinD("ths_expma_stock",$A1949,$A$1,7,100,100)</f>
        <v>4.6867039744604</v>
      </c>
      <c r="G1949" s="3">
        <f ca="1">[1]!thsiFinD("ths_rsi_stock",$A1949,$A$1,7,100,100)</f>
        <v>30.857073189908999</v>
      </c>
      <c r="H1949" s="3">
        <f ca="1">[1]!thsiFinD("ths_adtm_stock",$A1949,$A$1,7,3,100,100,100)</f>
        <v>-0.74626865671641995</v>
      </c>
      <c r="I1949" s="3">
        <f ca="1">[1]!thsiFinD("ths_bbiboll_stock",$A1949,$A$1,7,3,100,100,100)</f>
        <v>4.8240625000000001</v>
      </c>
      <c r="J1949" s="3">
        <f ca="1">[1]!thsiFinD("ths_dptb_stock",$A1949,$A$1,7,104,100,100)</f>
        <v>0.28571428571428997</v>
      </c>
      <c r="K1949" s="3">
        <f ca="1">[1]!thsiFinD("ths_srmi_stock",$A1949,$A$1,7,100,100)</f>
        <v>-0.13424124513619001</v>
      </c>
      <c r="L1949" s="3">
        <f ca="1">[1]!thsiFinD("ths_atr_stock",$A1949,$A$1,7,101,100,100)</f>
        <v>0.34</v>
      </c>
      <c r="M1949" s="3">
        <f ca="1">[1]!thsiFinD("ths_vol_w_stock",$A1949,$A$1)/1000000</f>
        <v>42.331656000000002</v>
      </c>
      <c r="N1949" s="3">
        <f ca="1">[1]!thsiFinD("ths_turnover_ratio_w_stock",$A1949,$A$1)</f>
        <v>16.843771819724999</v>
      </c>
      <c r="O1949" s="3">
        <f ca="1">[1]!thsiFinD("ths_relative_chg_ratio_w_stock",$A1949,$A$1,104,100)</f>
        <v>-15.236934453901</v>
      </c>
      <c r="P1949" s="3">
        <f ca="1">[1]!thsiFinD("ths_chg_ratio_w_stock",$A1949,$B$1,100)</f>
        <v>2.2471910112359001</v>
      </c>
    </row>
    <row r="1950" spans="1:16" x14ac:dyDescent="0.25">
      <c r="A1950" s="2" t="s">
        <v>1948</v>
      </c>
      <c r="B1950" s="2" t="s">
        <v>7311</v>
      </c>
      <c r="C1950" s="3">
        <f ca="1">[1]!thsiFinD("ths_vol_ratio_stock",$A1950,$A$1,7,100)</f>
        <v>0.67878786111094003</v>
      </c>
      <c r="D1950" s="3">
        <f ca="1">[1]!thsiFinD("ths_cr_stock",$A1950,$A$1,7,100,100)</f>
        <v>53.805774278214997</v>
      </c>
      <c r="E1950" s="3">
        <f ca="1">[1]!thsiFinD("ths_mfi_stock",$A1950,$A$1,7,100,100)</f>
        <v>22.640131859370999</v>
      </c>
      <c r="F1950" s="3">
        <f ca="1">[1]!thsiFinD("ths_expma_stock",$A1950,$A$1,7,100,100)</f>
        <v>13.865121925783001</v>
      </c>
      <c r="G1950" s="3">
        <f ca="1">[1]!thsiFinD("ths_rsi_stock",$A1950,$A$1,7,100,100)</f>
        <v>30.213624349886</v>
      </c>
      <c r="H1950" s="3">
        <f ca="1">[1]!thsiFinD("ths_adtm_stock",$A1950,$A$1,7,3,100,100,100)</f>
        <v>8.9552238805968007E-2</v>
      </c>
      <c r="I1950" s="3">
        <f ca="1">[1]!thsiFinD("ths_bbiboll_stock",$A1950,$A$1,7,3,100,100,100)</f>
        <v>14.129479166667</v>
      </c>
      <c r="J1950" s="3">
        <f ca="1">[1]!thsiFinD("ths_dptb_stock",$A1950,$A$1,7,104,100,100)</f>
        <v>0.28571428571428997</v>
      </c>
      <c r="K1950" s="3">
        <f ca="1">[1]!thsiFinD("ths_srmi_stock",$A1950,$A$1,7,100,100)</f>
        <v>-8.9804186360567001E-2</v>
      </c>
      <c r="L1950" s="3">
        <f ca="1">[1]!thsiFinD("ths_atr_stock",$A1950,$A$1,7,101,100,100)</f>
        <v>0.84285714285713997</v>
      </c>
      <c r="M1950" s="3">
        <f ca="1">[1]!thsiFinD("ths_vol_w_stock",$A1950,$A$1)/1000000</f>
        <v>24.3415</v>
      </c>
      <c r="N1950" s="3">
        <f ca="1">[1]!thsiFinD("ths_turnover_ratio_w_stock",$A1950,$A$1)</f>
        <v>16.289026887986001</v>
      </c>
      <c r="O1950" s="3">
        <f ca="1">[1]!thsiFinD("ths_relative_chg_ratio_w_stock",$A1950,$A$1,104,100)</f>
        <v>-9.2462970607127009</v>
      </c>
      <c r="P1950" s="3">
        <f ca="1">[1]!thsiFinD("ths_chg_ratio_w_stock",$A1950,$B$1,100)</f>
        <v>1.0385756676558</v>
      </c>
    </row>
    <row r="1951" spans="1:16" x14ac:dyDescent="0.25">
      <c r="A1951" s="2" t="s">
        <v>1949</v>
      </c>
      <c r="B1951" s="2" t="s">
        <v>7312</v>
      </c>
      <c r="C1951" s="3">
        <f ca="1">[1]!thsiFinD("ths_vol_ratio_stock",$A1951,$A$1,7,100)</f>
        <v>1.047726145758</v>
      </c>
      <c r="D1951" s="3">
        <f ca="1">[1]!thsiFinD("ths_cr_stock",$A1951,$A$1,7,100,100)</f>
        <v>80.740958541604996</v>
      </c>
      <c r="E1951" s="3">
        <f ca="1">[1]!thsiFinD("ths_mfi_stock",$A1951,$A$1,7,100,100)</f>
        <v>45.791053933960001</v>
      </c>
      <c r="F1951" s="3">
        <f ca="1">[1]!thsiFinD("ths_expma_stock",$A1951,$A$1,7,100,100)</f>
        <v>67.812205809437003</v>
      </c>
      <c r="G1951" s="3">
        <f ca="1">[1]!thsiFinD("ths_rsi_stock",$A1951,$A$1,7,100,100)</f>
        <v>39.169607271171003</v>
      </c>
      <c r="H1951" s="3">
        <f ca="1">[1]!thsiFinD("ths_adtm_stock",$A1951,$A$1,7,3,100,100,100)</f>
        <v>-0.51557093425605005</v>
      </c>
      <c r="I1951" s="3">
        <f ca="1">[1]!thsiFinD("ths_bbiboll_stock",$A1951,$A$1,7,3,100,100,100)</f>
        <v>67.914166666667001</v>
      </c>
      <c r="J1951" s="3">
        <f ca="1">[1]!thsiFinD("ths_dptb_stock",$A1951,$A$1,7,104,100,100)</f>
        <v>0.42857142857142999</v>
      </c>
      <c r="K1951" s="3">
        <f ca="1">[1]!thsiFinD("ths_srmi_stock",$A1951,$A$1,7,100,100)</f>
        <v>-1.7302573203194001E-2</v>
      </c>
      <c r="L1951" s="3">
        <f ca="1">[1]!thsiFinD("ths_atr_stock",$A1951,$A$1,7,101,100,100)</f>
        <v>2.9542857142857</v>
      </c>
      <c r="M1951" s="3">
        <f ca="1">[1]!thsiFinD("ths_vol_w_stock",$A1951,$A$1)/1000000</f>
        <v>53.375776999999999</v>
      </c>
      <c r="N1951" s="3">
        <f ca="1">[1]!thsiFinD("ths_turnover_ratio_w_stock",$A1951,$A$1)</f>
        <v>16.137459134349999</v>
      </c>
      <c r="O1951" s="3">
        <f ca="1">[1]!thsiFinD("ths_relative_chg_ratio_w_stock",$A1951,$A$1,104,100)</f>
        <v>-4.0193820046235</v>
      </c>
      <c r="P1951" s="3">
        <f ca="1">[1]!thsiFinD("ths_chg_ratio_w_stock",$A1951,$B$1,100)</f>
        <v>4.5899172310007001</v>
      </c>
    </row>
    <row r="1952" spans="1:16" x14ac:dyDescent="0.25">
      <c r="A1952" s="2" t="s">
        <v>1950</v>
      </c>
      <c r="B1952" s="2" t="s">
        <v>7313</v>
      </c>
      <c r="C1952" s="3">
        <f ca="1">[1]!thsiFinD("ths_vol_ratio_stock",$A1952,$A$1,7,100)</f>
        <v>0.78731896046696004</v>
      </c>
      <c r="D1952" s="3">
        <f ca="1">[1]!thsiFinD("ths_cr_stock",$A1952,$A$1,7,100,100)</f>
        <v>101.4057198255</v>
      </c>
      <c r="E1952" s="3">
        <f ca="1">[1]!thsiFinD("ths_mfi_stock",$A1952,$A$1,7,100,100)</f>
        <v>63.647434302340997</v>
      </c>
      <c r="F1952" s="3">
        <f ca="1">[1]!thsiFinD("ths_expma_stock",$A1952,$A$1,7,100,100)</f>
        <v>34.260625848819998</v>
      </c>
      <c r="G1952" s="3">
        <f ca="1">[1]!thsiFinD("ths_rsi_stock",$A1952,$A$1,7,100,100)</f>
        <v>37.727157135219002</v>
      </c>
      <c r="H1952" s="3">
        <f ca="1">[1]!thsiFinD("ths_adtm_stock",$A1952,$A$1,7,3,100,100,100)</f>
        <v>0.62786596119928995</v>
      </c>
      <c r="I1952" s="3">
        <f ca="1">[1]!thsiFinD("ths_bbiboll_stock",$A1952,$A$1,7,3,100,100,100)</f>
        <v>34.412708333333001</v>
      </c>
      <c r="J1952" s="3">
        <f ca="1">[1]!thsiFinD("ths_dptb_stock",$A1952,$A$1,7,104,100,100)</f>
        <v>0.71428571428570997</v>
      </c>
      <c r="K1952" s="3">
        <f ca="1">[1]!thsiFinD("ths_srmi_stock",$A1952,$A$1,7,100,100)</f>
        <v>-2.2104332449160002E-2</v>
      </c>
      <c r="L1952" s="3">
        <f ca="1">[1]!thsiFinD("ths_atr_stock",$A1952,$A$1,7,101,100,100)</f>
        <v>2.0557142857142998</v>
      </c>
      <c r="M1952" s="3">
        <f ca="1">[1]!thsiFinD("ths_vol_w_stock",$A1952,$A$1)/1000000</f>
        <v>89.932672999999994</v>
      </c>
      <c r="N1952" s="3">
        <f ca="1">[1]!thsiFinD("ths_turnover_ratio_w_stock",$A1952,$A$1)</f>
        <v>20.428065672528</v>
      </c>
      <c r="O1952" s="3">
        <f ca="1">[1]!thsiFinD("ths_relative_chg_ratio_w_stock",$A1952,$A$1,104,100)</f>
        <v>-3.8029626381055999</v>
      </c>
      <c r="P1952" s="3">
        <f ca="1">[1]!thsiFinD("ths_chg_ratio_w_stock",$A1952,$B$1,100)</f>
        <v>3.7974683544304</v>
      </c>
    </row>
    <row r="1953" spans="1:16" x14ac:dyDescent="0.25">
      <c r="A1953" s="2" t="s">
        <v>1951</v>
      </c>
      <c r="B1953" s="2" t="s">
        <v>7314</v>
      </c>
      <c r="C1953" s="3">
        <f ca="1">[1]!thsiFinD("ths_vol_ratio_stock",$A1953,$A$1,7,100)</f>
        <v>0.95100516006901004</v>
      </c>
      <c r="D1953" s="3">
        <f ca="1">[1]!thsiFinD("ths_cr_stock",$A1953,$A$1,7,100,100)</f>
        <v>315.36050156739998</v>
      </c>
      <c r="E1953" s="3">
        <f ca="1">[1]!thsiFinD("ths_mfi_stock",$A1953,$A$1,7,100,100)</f>
        <v>86.912919229184993</v>
      </c>
      <c r="F1953" s="3">
        <f ca="1">[1]!thsiFinD("ths_expma_stock",$A1953,$A$1,7,100,100)</f>
        <v>30.072657550212</v>
      </c>
      <c r="G1953" s="3">
        <f ca="1">[1]!thsiFinD("ths_rsi_stock",$A1953,$A$1,7,100,100)</f>
        <v>59.771093665887001</v>
      </c>
      <c r="H1953" s="3">
        <f ca="1">[1]!thsiFinD("ths_adtm_stock",$A1953,$A$1,7,3,100,100,100)</f>
        <v>0.71570247933884001</v>
      </c>
      <c r="I1953" s="3">
        <f ca="1">[1]!thsiFinD("ths_bbiboll_stock",$A1953,$A$1,7,3,100,100,100)</f>
        <v>29.797395833332999</v>
      </c>
      <c r="J1953" s="3">
        <f ca="1">[1]!thsiFinD("ths_dptb_stock",$A1953,$A$1,7,104,100,100)</f>
        <v>0.71428571428570997</v>
      </c>
      <c r="K1953" s="3">
        <f ca="1">[1]!thsiFinD("ths_srmi_stock",$A1953,$A$1,7,100,100)</f>
        <v>0.10852459016393</v>
      </c>
      <c r="L1953" s="3">
        <f ca="1">[1]!thsiFinD("ths_atr_stock",$A1953,$A$1,7,101,100,100)</f>
        <v>1.9471428571428999</v>
      </c>
      <c r="M1953" s="3">
        <f ca="1">[1]!thsiFinD("ths_vol_w_stock",$A1953,$A$1)/1000000</f>
        <v>235.12822800000001</v>
      </c>
      <c r="N1953" s="3">
        <f ca="1">[1]!thsiFinD("ths_turnover_ratio_w_stock",$A1953,$A$1)</f>
        <v>27.493666098792001</v>
      </c>
      <c r="O1953" s="3">
        <f ca="1">[1]!thsiFinD("ths_relative_chg_ratio_w_stock",$A1953,$A$1,104,100)</f>
        <v>11.720461637009</v>
      </c>
      <c r="P1953" s="3">
        <f ca="1">[1]!thsiFinD("ths_chg_ratio_w_stock",$A1953,$B$1,100)</f>
        <v>8.2622950819671992</v>
      </c>
    </row>
    <row r="1954" spans="1:16" x14ac:dyDescent="0.25">
      <c r="A1954" s="2" t="s">
        <v>1952</v>
      </c>
      <c r="B1954" s="2" t="s">
        <v>7315</v>
      </c>
      <c r="C1954" s="3">
        <f ca="1">[1]!thsiFinD("ths_vol_ratio_stock",$A1954,$A$1,7,100)</f>
        <v>0.88677239009889997</v>
      </c>
      <c r="D1954" s="3">
        <f ca="1">[1]!thsiFinD("ths_cr_stock",$A1954,$A$1,7,100,100)</f>
        <v>4.0404040404039998</v>
      </c>
      <c r="E1954" s="3">
        <f ca="1">[1]!thsiFinD("ths_mfi_stock",$A1954,$A$1,7,100,100)</f>
        <v>23.302629498638002</v>
      </c>
      <c r="F1954" s="3">
        <f ca="1">[1]!thsiFinD("ths_expma_stock",$A1954,$A$1,7,100,100)</f>
        <v>2.6382470735135</v>
      </c>
      <c r="G1954" s="3">
        <f ca="1">[1]!thsiFinD("ths_rsi_stock",$A1954,$A$1,7,100,100)</f>
        <v>30.133501271979</v>
      </c>
      <c r="H1954" s="3">
        <f ca="1">[1]!thsiFinD("ths_adtm_stock",$A1954,$A$1,7,3,100,100,100)</f>
        <v>0</v>
      </c>
      <c r="I1954" s="3">
        <f ca="1">[1]!thsiFinD("ths_bbiboll_stock",$A1954,$A$1,7,3,100,100,100)</f>
        <v>2.7492708333332998</v>
      </c>
      <c r="J1954" s="3">
        <f ca="1">[1]!thsiFinD("ths_dptb_stock",$A1954,$A$1,7,104,100,100)</f>
        <v>0.42857142857142999</v>
      </c>
      <c r="K1954" s="3">
        <f ca="1">[1]!thsiFinD("ths_srmi_stock",$A1954,$A$1,7,100,100)</f>
        <v>-0.16387959866221</v>
      </c>
      <c r="L1954" s="3">
        <f ca="1">[1]!thsiFinD("ths_atr_stock",$A1954,$A$1,7,101,100,100)</f>
        <v>0.17142857142856999</v>
      </c>
      <c r="M1954" s="3">
        <f ca="1">[1]!thsiFinD("ths_vol_w_stock",$A1954,$A$1)/1000000</f>
        <v>198.98905099999999</v>
      </c>
      <c r="N1954" s="3">
        <f ca="1">[1]!thsiFinD("ths_turnover_ratio_w_stock",$A1954,$A$1)</f>
        <v>21.272283979613</v>
      </c>
      <c r="O1954" s="3">
        <f ca="1">[1]!thsiFinD("ths_relative_chg_ratio_w_stock",$A1954,$A$1,104,100)</f>
        <v>-13.927041989213</v>
      </c>
      <c r="P1954" s="3">
        <f ca="1">[1]!thsiFinD("ths_chg_ratio_w_stock",$A1954,$B$1,100)</f>
        <v>-3.6</v>
      </c>
    </row>
    <row r="1955" spans="1:16" x14ac:dyDescent="0.25">
      <c r="A1955" s="2" t="s">
        <v>1953</v>
      </c>
      <c r="B1955" s="2" t="s">
        <v>7316</v>
      </c>
      <c r="C1955" s="3">
        <f ca="1">[1]!thsiFinD("ths_vol_ratio_stock",$A1955,$A$1,7,100)</f>
        <v>1.9668673288156999</v>
      </c>
      <c r="D1955" s="3">
        <f ca="1">[1]!thsiFinD("ths_cr_stock",$A1955,$A$1,7,100,100)</f>
        <v>23.361144219309001</v>
      </c>
      <c r="E1955" s="3">
        <f ca="1">[1]!thsiFinD("ths_mfi_stock",$A1955,$A$1,7,100,100)</f>
        <v>32.968449638774999</v>
      </c>
      <c r="F1955" s="3">
        <f ca="1">[1]!thsiFinD("ths_expma_stock",$A1955,$A$1,7,100,100)</f>
        <v>8.0662927810037992</v>
      </c>
      <c r="G1955" s="3">
        <f ca="1">[1]!thsiFinD("ths_rsi_stock",$A1955,$A$1,7,100,100)</f>
        <v>34.815362247132001</v>
      </c>
      <c r="H1955" s="3">
        <f ca="1">[1]!thsiFinD("ths_adtm_stock",$A1955,$A$1,7,3,100,100,100)</f>
        <v>-0.85869565217390997</v>
      </c>
      <c r="I1955" s="3">
        <f ca="1">[1]!thsiFinD("ths_bbiboll_stock",$A1955,$A$1,7,3,100,100,100)</f>
        <v>8.2913541666667001</v>
      </c>
      <c r="J1955" s="3">
        <f ca="1">[1]!thsiFinD("ths_dptb_stock",$A1955,$A$1,7,104,100,100)</f>
        <v>0.28571428571428997</v>
      </c>
      <c r="K1955" s="3">
        <f ca="1">[1]!thsiFinD("ths_srmi_stock",$A1955,$A$1,7,100,100)</f>
        <v>-0.12035995500562</v>
      </c>
      <c r="L1955" s="3">
        <f ca="1">[1]!thsiFinD("ths_atr_stock",$A1955,$A$1,7,101,100,100)</f>
        <v>0.51285714285714001</v>
      </c>
      <c r="M1955" s="3">
        <f ca="1">[1]!thsiFinD("ths_vol_w_stock",$A1955,$A$1)/1000000</f>
        <v>14.250222000000001</v>
      </c>
      <c r="N1955" s="3">
        <f ca="1">[1]!thsiFinD("ths_turnover_ratio_w_stock",$A1955,$A$1)</f>
        <v>11.488904108650001</v>
      </c>
      <c r="O1955" s="3">
        <f ca="1">[1]!thsiFinD("ths_relative_chg_ratio_w_stock",$A1955,$A$1,104,100)</f>
        <v>-12.169533475196999</v>
      </c>
      <c r="P1955" s="3">
        <f ca="1">[1]!thsiFinD("ths_chg_ratio_w_stock",$A1955,$B$1,100)</f>
        <v>0.51150895140664998</v>
      </c>
    </row>
    <row r="1956" spans="1:16" x14ac:dyDescent="0.25">
      <c r="A1956" s="2" t="s">
        <v>1954</v>
      </c>
      <c r="B1956" s="2" t="s">
        <v>7317</v>
      </c>
      <c r="C1956" s="3">
        <f ca="1">[1]!thsiFinD("ths_vol_ratio_stock",$A1956,$A$1,7,100)</f>
        <v>0.81177867044669005</v>
      </c>
      <c r="D1956" s="3">
        <f ca="1">[1]!thsiFinD("ths_cr_stock",$A1956,$A$1,7,100,100)</f>
        <v>32.923076923076998</v>
      </c>
      <c r="E1956" s="3">
        <f ca="1">[1]!thsiFinD("ths_mfi_stock",$A1956,$A$1,7,100,100)</f>
        <v>31.301917699688001</v>
      </c>
      <c r="F1956" s="3">
        <f ca="1">[1]!thsiFinD("ths_expma_stock",$A1956,$A$1,7,100,100)</f>
        <v>13.83147630211</v>
      </c>
      <c r="G1956" s="3">
        <f ca="1">[1]!thsiFinD("ths_rsi_stock",$A1956,$A$1,7,100,100)</f>
        <v>24.977835599161999</v>
      </c>
      <c r="H1956" s="3">
        <f ca="1">[1]!thsiFinD("ths_adtm_stock",$A1956,$A$1,7,3,100,100,100)</f>
        <v>-0.15</v>
      </c>
      <c r="I1956" s="3">
        <f ca="1">[1]!thsiFinD("ths_bbiboll_stock",$A1956,$A$1,7,3,100,100,100)</f>
        <v>14.104166666667</v>
      </c>
      <c r="J1956" s="3">
        <f ca="1">[1]!thsiFinD("ths_dptb_stock",$A1956,$A$1,7,104,100,100)</f>
        <v>0.57142857142856995</v>
      </c>
      <c r="K1956" s="3">
        <f ca="1">[1]!thsiFinD("ths_srmi_stock",$A1956,$A$1,7,100,100)</f>
        <v>-9.5238095238094997E-2</v>
      </c>
      <c r="L1956" s="3">
        <f ca="1">[1]!thsiFinD("ths_atr_stock",$A1956,$A$1,7,101,100,100)</f>
        <v>0.63142857142857001</v>
      </c>
      <c r="M1956" s="3">
        <f ca="1">[1]!thsiFinD("ths_vol_w_stock",$A1956,$A$1)/1000000</f>
        <v>18.498087999999999</v>
      </c>
      <c r="N1956" s="3">
        <f ca="1">[1]!thsiFinD("ths_turnover_ratio_w_stock",$A1956,$A$1)</f>
        <v>9.3879449828845996</v>
      </c>
      <c r="O1956" s="3">
        <f ca="1">[1]!thsiFinD("ths_relative_chg_ratio_w_stock",$A1956,$A$1,104,100)</f>
        <v>-10.154620061895001</v>
      </c>
      <c r="P1956" s="3">
        <f ca="1">[1]!thsiFinD("ths_chg_ratio_w_stock",$A1956,$B$1,100)</f>
        <v>8.1954887218044998</v>
      </c>
    </row>
    <row r="1957" spans="1:16" x14ac:dyDescent="0.25">
      <c r="A1957" s="2" t="s">
        <v>1955</v>
      </c>
      <c r="B1957" s="2" t="s">
        <v>7318</v>
      </c>
      <c r="C1957" s="3">
        <f ca="1">[1]!thsiFinD("ths_vol_ratio_stock",$A1957,$A$1,7,100)</f>
        <v>0.71180705803976996</v>
      </c>
      <c r="D1957" s="3">
        <f ca="1">[1]!thsiFinD("ths_cr_stock",$A1957,$A$1,7,100,100)</f>
        <v>44.9</v>
      </c>
      <c r="E1957" s="3">
        <f ca="1">[1]!thsiFinD("ths_mfi_stock",$A1957,$A$1,7,100,100)</f>
        <v>16.176215376481</v>
      </c>
      <c r="F1957" s="3">
        <f ca="1">[1]!thsiFinD("ths_expma_stock",$A1957,$A$1,7,100,100)</f>
        <v>16.70646214157</v>
      </c>
      <c r="G1957" s="3">
        <f ca="1">[1]!thsiFinD("ths_rsi_stock",$A1957,$A$1,7,100,100)</f>
        <v>44.493726794977</v>
      </c>
      <c r="H1957" s="3">
        <f ca="1">[1]!thsiFinD("ths_adtm_stock",$A1957,$A$1,7,3,100,100,100)</f>
        <v>-0.90306122448979997</v>
      </c>
      <c r="I1957" s="3">
        <f ca="1">[1]!thsiFinD("ths_bbiboll_stock",$A1957,$A$1,7,3,100,100,100)</f>
        <v>16.689583333333001</v>
      </c>
      <c r="J1957" s="3">
        <f ca="1">[1]!thsiFinD("ths_dptb_stock",$A1957,$A$1,7,104,100,100)</f>
        <v>0.42857142857142999</v>
      </c>
      <c r="K1957" s="3">
        <f ca="1">[1]!thsiFinD("ths_srmi_stock",$A1957,$A$1,7,100,100)</f>
        <v>-5.0429799426933999E-2</v>
      </c>
      <c r="L1957" s="3">
        <f ca="1">[1]!thsiFinD("ths_atr_stock",$A1957,$A$1,7,101,100,100)</f>
        <v>0.69</v>
      </c>
      <c r="M1957" s="3">
        <f ca="1">[1]!thsiFinD("ths_vol_w_stock",$A1957,$A$1)/1000000</f>
        <v>20.971639</v>
      </c>
      <c r="N1957" s="3">
        <f ca="1">[1]!thsiFinD("ths_turnover_ratio_w_stock",$A1957,$A$1)</f>
        <v>8.4611391670787999</v>
      </c>
      <c r="O1957" s="3">
        <f ca="1">[1]!thsiFinD("ths_relative_chg_ratio_w_stock",$A1957,$A$1,104,100)</f>
        <v>-3.3321620039433002</v>
      </c>
      <c r="P1957" s="3">
        <f ca="1">[1]!thsiFinD("ths_chg_ratio_w_stock",$A1957,$B$1,100)</f>
        <v>6.3367531683765996</v>
      </c>
    </row>
    <row r="1958" spans="1:16" x14ac:dyDescent="0.25">
      <c r="A1958" s="2" t="s">
        <v>1956</v>
      </c>
      <c r="B1958" s="2" t="s">
        <v>7319</v>
      </c>
      <c r="C1958" s="3">
        <f ca="1">[1]!thsiFinD("ths_vol_ratio_stock",$A1958,$A$1,7,100)</f>
        <v>0.42808805277377998</v>
      </c>
      <c r="D1958" s="3">
        <f ca="1">[1]!thsiFinD("ths_cr_stock",$A1958,$A$1,7,100,100)</f>
        <v>46.851726472579998</v>
      </c>
      <c r="E1958" s="3">
        <f ca="1">[1]!thsiFinD("ths_mfi_stock",$A1958,$A$1,7,100,100)</f>
        <v>39.457784049559002</v>
      </c>
      <c r="F1958" s="3">
        <f ca="1">[1]!thsiFinD("ths_expma_stock",$A1958,$A$1,7,100,100)</f>
        <v>15.82438541642</v>
      </c>
      <c r="G1958" s="3">
        <f ca="1">[1]!thsiFinD("ths_rsi_stock",$A1958,$A$1,7,100,100)</f>
        <v>45.019610312904</v>
      </c>
      <c r="H1958" s="3">
        <f ca="1">[1]!thsiFinD("ths_adtm_stock",$A1958,$A$1,7,3,100,100,100)</f>
        <v>-0.2014652014652</v>
      </c>
      <c r="I1958" s="3">
        <f ca="1">[1]!thsiFinD("ths_bbiboll_stock",$A1958,$A$1,7,3,100,100,100)</f>
        <v>15.785416666667</v>
      </c>
      <c r="J1958" s="3">
        <f ca="1">[1]!thsiFinD("ths_dptb_stock",$A1958,$A$1,7,104,100,100)</f>
        <v>0.42857142857142999</v>
      </c>
      <c r="K1958" s="3">
        <f ca="1">[1]!thsiFinD("ths_srmi_stock",$A1958,$A$1,7,100,100)</f>
        <v>-0.12033898305085</v>
      </c>
      <c r="L1958" s="3">
        <f ca="1">[1]!thsiFinD("ths_atr_stock",$A1958,$A$1,7,101,100,100)</f>
        <v>1.05</v>
      </c>
      <c r="M1958" s="3">
        <f ca="1">[1]!thsiFinD("ths_vol_w_stock",$A1958,$A$1)/1000000</f>
        <v>79.906971999999996</v>
      </c>
      <c r="N1958" s="3">
        <f ca="1">[1]!thsiFinD("ths_turnover_ratio_w_stock",$A1958,$A$1)</f>
        <v>27.183656469820001</v>
      </c>
      <c r="O1958" s="3">
        <f ca="1">[1]!thsiFinD("ths_relative_chg_ratio_w_stock",$A1958,$A$1,104,100)</f>
        <v>-6.6041619760432999</v>
      </c>
      <c r="P1958" s="3">
        <f ca="1">[1]!thsiFinD("ths_chg_ratio_w_stock",$A1958,$B$1,100)</f>
        <v>3.9177906229929</v>
      </c>
    </row>
    <row r="1959" spans="1:16" x14ac:dyDescent="0.25">
      <c r="A1959" s="2" t="s">
        <v>1957</v>
      </c>
      <c r="B1959" s="2" t="s">
        <v>7320</v>
      </c>
      <c r="C1959" s="3">
        <f ca="1">[1]!thsiFinD("ths_vol_ratio_stock",$A1959,$A$1,7,100)</f>
        <v>0.92146457326543996</v>
      </c>
      <c r="D1959" s="3">
        <f ca="1">[1]!thsiFinD("ths_cr_stock",$A1959,$A$1,7,100,100)</f>
        <v>105.74712643677999</v>
      </c>
      <c r="E1959" s="3">
        <f ca="1">[1]!thsiFinD("ths_mfi_stock",$A1959,$A$1,7,100,100)</f>
        <v>53.816277465032996</v>
      </c>
      <c r="F1959" s="3">
        <f ca="1">[1]!thsiFinD("ths_expma_stock",$A1959,$A$1,7,100,100)</f>
        <v>27.799964244045999</v>
      </c>
      <c r="G1959" s="3">
        <f ca="1">[1]!thsiFinD("ths_rsi_stock",$A1959,$A$1,7,100,100)</f>
        <v>38.546149730209002</v>
      </c>
      <c r="H1959" s="3">
        <f ca="1">[1]!thsiFinD("ths_adtm_stock",$A1959,$A$1,7,3,100,100,100)</f>
        <v>0.74324324324323998</v>
      </c>
      <c r="I1959" s="3">
        <f ca="1">[1]!thsiFinD("ths_bbiboll_stock",$A1959,$A$1,7,3,100,100,100)</f>
        <v>27.981458333332998</v>
      </c>
      <c r="J1959" s="3">
        <f ca="1">[1]!thsiFinD("ths_dptb_stock",$A1959,$A$1,7,104,100,100)</f>
        <v>0.42857142857142999</v>
      </c>
      <c r="K1959" s="3">
        <f ca="1">[1]!thsiFinD("ths_srmi_stock",$A1959,$A$1,7,100,100)</f>
        <v>-5.4249547920432999E-3</v>
      </c>
      <c r="L1959" s="3">
        <f ca="1">[1]!thsiFinD("ths_atr_stock",$A1959,$A$1,7,101,100,100)</f>
        <v>0.76714285714286001</v>
      </c>
      <c r="M1959" s="3">
        <f ca="1">[1]!thsiFinD("ths_vol_w_stock",$A1959,$A$1)/1000000</f>
        <v>20.238945000000001</v>
      </c>
      <c r="N1959" s="3">
        <f ca="1">[1]!thsiFinD("ths_turnover_ratio_w_stock",$A1959,$A$1)</f>
        <v>6.0862376906042002</v>
      </c>
      <c r="O1959" s="3">
        <f ca="1">[1]!thsiFinD("ths_relative_chg_ratio_w_stock",$A1959,$A$1,104,100)</f>
        <v>-1.2360455734953</v>
      </c>
      <c r="P1959" s="3">
        <f ca="1">[1]!thsiFinD("ths_chg_ratio_w_stock",$A1959,$B$1,100)</f>
        <v>-0.58181818181818001</v>
      </c>
    </row>
    <row r="1960" spans="1:16" x14ac:dyDescent="0.25">
      <c r="A1960" s="2" t="s">
        <v>1958</v>
      </c>
      <c r="B1960" s="2" t="s">
        <v>7321</v>
      </c>
      <c r="C1960" s="3">
        <f ca="1">[1]!thsiFinD("ths_vol_ratio_stock",$A1960,$A$1,7,100)</f>
        <v>0.73200667476891002</v>
      </c>
      <c r="D1960" s="3">
        <f ca="1">[1]!thsiFinD("ths_cr_stock",$A1960,$A$1,7,100,100)</f>
        <v>9.6423017107308997</v>
      </c>
      <c r="E1960" s="3">
        <f ca="1">[1]!thsiFinD("ths_mfi_stock",$A1960,$A$1,7,100,100)</f>
        <v>10.857830066781</v>
      </c>
      <c r="F1960" s="3">
        <f ca="1">[1]!thsiFinD("ths_expma_stock",$A1960,$A$1,7,100,100)</f>
        <v>8.2371663195895994</v>
      </c>
      <c r="G1960" s="3">
        <f ca="1">[1]!thsiFinD("ths_rsi_stock",$A1960,$A$1,7,100,100)</f>
        <v>31.585485131734998</v>
      </c>
      <c r="H1960" s="3">
        <f ca="1">[1]!thsiFinD("ths_adtm_stock",$A1960,$A$1,7,3,100,100,100)</f>
        <v>-0.95302013422818999</v>
      </c>
      <c r="I1960" s="3">
        <f ca="1">[1]!thsiFinD("ths_bbiboll_stock",$A1960,$A$1,7,3,100,100,100)</f>
        <v>8.40625</v>
      </c>
      <c r="J1960" s="3">
        <f ca="1">[1]!thsiFinD("ths_dptb_stock",$A1960,$A$1,7,104,100,100)</f>
        <v>0.71428571428570997</v>
      </c>
      <c r="K1960" s="3">
        <f ca="1">[1]!thsiFinD("ths_srmi_stock",$A1960,$A$1,7,100,100)</f>
        <v>-0.1092530657748</v>
      </c>
      <c r="L1960" s="3">
        <f ca="1">[1]!thsiFinD("ths_atr_stock",$A1960,$A$1,7,101,100,100)</f>
        <v>0.34285714285713997</v>
      </c>
      <c r="M1960" s="3">
        <f ca="1">[1]!thsiFinD("ths_vol_w_stock",$A1960,$A$1)/1000000</f>
        <v>16.121390000000002</v>
      </c>
      <c r="N1960" s="3">
        <f ca="1">[1]!thsiFinD("ths_turnover_ratio_w_stock",$A1960,$A$1)</f>
        <v>6.1644966832590997</v>
      </c>
      <c r="O1960" s="3">
        <f ca="1">[1]!thsiFinD("ths_relative_chg_ratio_w_stock",$A1960,$A$1,104,100)</f>
        <v>-6.2779759406200002</v>
      </c>
      <c r="P1960" s="3">
        <f ca="1">[1]!thsiFinD("ths_chg_ratio_w_stock",$A1960,$B$1,100)</f>
        <v>-0.12515644555694</v>
      </c>
    </row>
    <row r="1961" spans="1:16" x14ac:dyDescent="0.25">
      <c r="A1961" s="2" t="s">
        <v>1959</v>
      </c>
      <c r="B1961" s="2" t="s">
        <v>7322</v>
      </c>
      <c r="C1961" s="3">
        <f ca="1">[1]!thsiFinD("ths_vol_ratio_stock",$A1961,$A$1,7,100)</f>
        <v>0.70698522842417999</v>
      </c>
      <c r="D1961" s="3">
        <f ca="1">[1]!thsiFinD("ths_cr_stock",$A1961,$A$1,7,100,100)</f>
        <v>51.231838281743002</v>
      </c>
      <c r="E1961" s="3">
        <f ca="1">[1]!thsiFinD("ths_mfi_stock",$A1961,$A$1,7,100,100)</f>
        <v>25.553555917373998</v>
      </c>
      <c r="F1961" s="3">
        <f ca="1">[1]!thsiFinD("ths_expma_stock",$A1961,$A$1,7,100,100)</f>
        <v>15.306832087296</v>
      </c>
      <c r="G1961" s="3">
        <f ca="1">[1]!thsiFinD("ths_rsi_stock",$A1961,$A$1,7,100,100)</f>
        <v>29.711732979520999</v>
      </c>
      <c r="H1961" s="3">
        <f ca="1">[1]!thsiFinD("ths_adtm_stock",$A1961,$A$1,7,3,100,100,100)</f>
        <v>0.14383561643835999</v>
      </c>
      <c r="I1961" s="3">
        <f ca="1">[1]!thsiFinD("ths_bbiboll_stock",$A1961,$A$1,7,3,100,100,100)</f>
        <v>15.788645833333</v>
      </c>
      <c r="J1961" s="3">
        <f ca="1">[1]!thsiFinD("ths_dptb_stock",$A1961,$A$1,7,104,100,100)</f>
        <v>0.28571428571428997</v>
      </c>
      <c r="K1961" s="3">
        <f ca="1">[1]!thsiFinD("ths_srmi_stock",$A1961,$A$1,7,100,100)</f>
        <v>-0.10689869484152</v>
      </c>
      <c r="L1961" s="3">
        <f ca="1">[1]!thsiFinD("ths_atr_stock",$A1961,$A$1,7,101,100,100)</f>
        <v>1.1399999999999999</v>
      </c>
      <c r="M1961" s="3">
        <f ca="1">[1]!thsiFinD("ths_vol_w_stock",$A1961,$A$1)/1000000</f>
        <v>89.540719999999993</v>
      </c>
      <c r="N1961" s="3">
        <f ca="1">[1]!thsiFinD("ths_turnover_ratio_w_stock",$A1961,$A$1)</f>
        <v>54.479158035216003</v>
      </c>
      <c r="O1961" s="3">
        <f ca="1">[1]!thsiFinD("ths_relative_chg_ratio_w_stock",$A1961,$A$1,104,100)</f>
        <v>-14.555795800383001</v>
      </c>
      <c r="P1961" s="3">
        <f ca="1">[1]!thsiFinD("ths_chg_ratio_w_stock",$A1961,$B$1,100)</f>
        <v>-0.90466249130132004</v>
      </c>
    </row>
    <row r="1962" spans="1:16" x14ac:dyDescent="0.25">
      <c r="A1962" s="2" t="s">
        <v>1960</v>
      </c>
      <c r="B1962" s="2" t="s">
        <v>7323</v>
      </c>
      <c r="C1962" s="3">
        <f ca="1">[1]!thsiFinD("ths_vol_ratio_stock",$A1962,$A$1,7,100)</f>
        <v>1.5531378819263999</v>
      </c>
      <c r="D1962" s="3">
        <f ca="1">[1]!thsiFinD("ths_cr_stock",$A1962,$A$1,7,100,100)</f>
        <v>21.095334685598999</v>
      </c>
      <c r="E1962" s="3">
        <f ca="1">[1]!thsiFinD("ths_mfi_stock",$A1962,$A$1,7,100,100)</f>
        <v>27.561187173035002</v>
      </c>
      <c r="F1962" s="3">
        <f ca="1">[1]!thsiFinD("ths_expma_stock",$A1962,$A$1,7,100,100)</f>
        <v>6.7398026259897996</v>
      </c>
      <c r="G1962" s="3">
        <f ca="1">[1]!thsiFinD("ths_rsi_stock",$A1962,$A$1,7,100,100)</f>
        <v>31.688086725849999</v>
      </c>
      <c r="H1962" s="3">
        <f ca="1">[1]!thsiFinD("ths_adtm_stock",$A1962,$A$1,7,3,100,100,100)</f>
        <v>-0.85294117647058998</v>
      </c>
      <c r="I1962" s="3">
        <f ca="1">[1]!thsiFinD("ths_bbiboll_stock",$A1962,$A$1,7,3,100,100,100)</f>
        <v>6.9143749999999997</v>
      </c>
      <c r="J1962" s="3">
        <f ca="1">[1]!thsiFinD("ths_dptb_stock",$A1962,$A$1,7,104,100,100)</f>
        <v>0.42857142857142999</v>
      </c>
      <c r="K1962" s="3">
        <f ca="1">[1]!thsiFinD("ths_srmi_stock",$A1962,$A$1,7,100,100)</f>
        <v>-9.0529247910863003E-2</v>
      </c>
      <c r="L1962" s="3">
        <f ca="1">[1]!thsiFinD("ths_atr_stock",$A1962,$A$1,7,101,100,100)</f>
        <v>0.29428571428570999</v>
      </c>
      <c r="M1962" s="3">
        <f ca="1">[1]!thsiFinD("ths_vol_w_stock",$A1962,$A$1)/1000000</f>
        <v>23.438796</v>
      </c>
      <c r="N1962" s="3">
        <f ca="1">[1]!thsiFinD("ths_turnover_ratio_w_stock",$A1962,$A$1)</f>
        <v>8.5600165149607008</v>
      </c>
      <c r="O1962" s="3">
        <f ca="1">[1]!thsiFinD("ths_relative_chg_ratio_w_stock",$A1962,$A$1,104,100)</f>
        <v>-9.8927913289077996</v>
      </c>
      <c r="P1962" s="3">
        <f ca="1">[1]!thsiFinD("ths_chg_ratio_w_stock",$A1962,$B$1,100)</f>
        <v>-1.3782542113323</v>
      </c>
    </row>
    <row r="1963" spans="1:16" x14ac:dyDescent="0.25">
      <c r="A1963" s="2" t="s">
        <v>1961</v>
      </c>
      <c r="B1963" s="2" t="s">
        <v>7324</v>
      </c>
      <c r="C1963" s="3">
        <f ca="1">[1]!thsiFinD("ths_vol_ratio_stock",$A1963,$A$1,7,100)</f>
        <v>0.5652614125605</v>
      </c>
      <c r="D1963" s="3">
        <f ca="1">[1]!thsiFinD("ths_cr_stock",$A1963,$A$1,7,100,100)</f>
        <v>90.598290598290006</v>
      </c>
      <c r="E1963" s="3">
        <f ca="1">[1]!thsiFinD("ths_mfi_stock",$A1963,$A$1,7,100,100)</f>
        <v>36.701609186740001</v>
      </c>
      <c r="F1963" s="3">
        <f ca="1">[1]!thsiFinD("ths_expma_stock",$A1963,$A$1,7,100,100)</f>
        <v>5.0409422109035003</v>
      </c>
      <c r="G1963" s="3">
        <f ca="1">[1]!thsiFinD("ths_rsi_stock",$A1963,$A$1,7,100,100)</f>
        <v>35.778503345819999</v>
      </c>
      <c r="H1963" s="3">
        <f ca="1">[1]!thsiFinD("ths_adtm_stock",$A1963,$A$1,7,3,100,100,100)</f>
        <v>0.25</v>
      </c>
      <c r="I1963" s="3">
        <f ca="1">[1]!thsiFinD("ths_bbiboll_stock",$A1963,$A$1,7,3,100,100,100)</f>
        <v>5.0819791666666996</v>
      </c>
      <c r="J1963" s="3">
        <f ca="1">[1]!thsiFinD("ths_dptb_stock",$A1963,$A$1,7,104,100,100)</f>
        <v>0.57142857142856995</v>
      </c>
      <c r="K1963" s="3">
        <f ca="1">[1]!thsiFinD("ths_srmi_stock",$A1963,$A$1,7,100,100)</f>
        <v>-3.3613445378151002E-2</v>
      </c>
      <c r="L1963" s="3">
        <f ca="1">[1]!thsiFinD("ths_atr_stock",$A1963,$A$1,7,101,100,100)</f>
        <v>0.65714285714286003</v>
      </c>
      <c r="M1963" s="3">
        <f ca="1">[1]!thsiFinD("ths_vol_w_stock",$A1963,$A$1)/1000000</f>
        <v>194.19036299999999</v>
      </c>
      <c r="N1963" s="3">
        <f ca="1">[1]!thsiFinD("ths_turnover_ratio_w_stock",$A1963,$A$1)</f>
        <v>49.051935391908998</v>
      </c>
      <c r="O1963" s="3">
        <f ca="1">[1]!thsiFinD("ths_relative_chg_ratio_w_stock",$A1963,$A$1,104,100)</f>
        <v>-24.055157842629999</v>
      </c>
      <c r="P1963" s="3">
        <f ca="1">[1]!thsiFinD("ths_chg_ratio_w_stock",$A1963,$B$1,100)</f>
        <v>3.2608695652174</v>
      </c>
    </row>
    <row r="1964" spans="1:16" x14ac:dyDescent="0.25">
      <c r="A1964" s="2" t="s">
        <v>1962</v>
      </c>
      <c r="B1964" s="2" t="s">
        <v>7325</v>
      </c>
      <c r="C1964" s="3">
        <f ca="1">[1]!thsiFinD("ths_vol_ratio_stock",$A1964,$A$1,7,100)</f>
        <v>0.86129609043155997</v>
      </c>
      <c r="D1964" s="3">
        <f ca="1">[1]!thsiFinD("ths_cr_stock",$A1964,$A$1,7,100,100)</f>
        <v>130.22364217251999</v>
      </c>
      <c r="E1964" s="3">
        <f ca="1">[1]!thsiFinD("ths_mfi_stock",$A1964,$A$1,7,100,100)</f>
        <v>66.452264688273004</v>
      </c>
      <c r="F1964" s="3">
        <f ca="1">[1]!thsiFinD("ths_expma_stock",$A1964,$A$1,7,100,100)</f>
        <v>48.634801967317998</v>
      </c>
      <c r="G1964" s="3">
        <f ca="1">[1]!thsiFinD("ths_rsi_stock",$A1964,$A$1,7,100,100)</f>
        <v>37.819911067837999</v>
      </c>
      <c r="H1964" s="3">
        <f ca="1">[1]!thsiFinD("ths_adtm_stock",$A1964,$A$1,7,3,100,100,100)</f>
        <v>5.5813953488371003E-2</v>
      </c>
      <c r="I1964" s="3">
        <f ca="1">[1]!thsiFinD("ths_bbiboll_stock",$A1964,$A$1,7,3,100,100,100)</f>
        <v>48.840937500000003</v>
      </c>
      <c r="J1964" s="3">
        <f ca="1">[1]!thsiFinD("ths_dptb_stock",$A1964,$A$1,7,104,100,100)</f>
        <v>0.71428571428570997</v>
      </c>
      <c r="K1964" s="3">
        <f ca="1">[1]!thsiFinD("ths_srmi_stock",$A1964,$A$1,7,100,100)</f>
        <v>6.7610395098246E-3</v>
      </c>
      <c r="L1964" s="3">
        <f ca="1">[1]!thsiFinD("ths_atr_stock",$A1964,$A$1,7,101,100,100)</f>
        <v>1.7457142857143</v>
      </c>
      <c r="M1964" s="3">
        <f ca="1">[1]!thsiFinD("ths_vol_w_stock",$A1964,$A$1)/1000000</f>
        <v>12.888635000000001</v>
      </c>
      <c r="N1964" s="3">
        <f ca="1">[1]!thsiFinD("ths_turnover_ratio_w_stock",$A1964,$A$1)</f>
        <v>4.2378951638019</v>
      </c>
      <c r="O1964" s="3">
        <f ca="1">[1]!thsiFinD("ths_relative_chg_ratio_w_stock",$A1964,$A$1,104,100)</f>
        <v>-1.9877879430467</v>
      </c>
      <c r="P1964" s="3">
        <f ca="1">[1]!thsiFinD("ths_chg_ratio_w_stock",$A1964,$B$1,100)</f>
        <v>-3.4439045003169002</v>
      </c>
    </row>
    <row r="1965" spans="1:16" x14ac:dyDescent="0.25">
      <c r="A1965" s="2" t="s">
        <v>1963</v>
      </c>
      <c r="B1965" s="2" t="s">
        <v>7326</v>
      </c>
      <c r="C1965" s="3">
        <f ca="1">[1]!thsiFinD("ths_vol_ratio_stock",$A1965,$A$1,7,100)</f>
        <v>0.89022425570304997</v>
      </c>
      <c r="D1965" s="3">
        <f ca="1">[1]!thsiFinD("ths_cr_stock",$A1965,$A$1,7,100,100)</f>
        <v>52</v>
      </c>
      <c r="E1965" s="3">
        <f ca="1">[1]!thsiFinD("ths_mfi_stock",$A1965,$A$1,7,100,100)</f>
        <v>32.775606011826</v>
      </c>
      <c r="F1965" s="3">
        <f ca="1">[1]!thsiFinD("ths_expma_stock",$A1965,$A$1,7,100,100)</f>
        <v>20.918141348197</v>
      </c>
      <c r="G1965" s="3">
        <f ca="1">[1]!thsiFinD("ths_rsi_stock",$A1965,$A$1,7,100,100)</f>
        <v>32.674631129425002</v>
      </c>
      <c r="H1965" s="3">
        <f ca="1">[1]!thsiFinD("ths_adtm_stock",$A1965,$A$1,7,3,100,100,100)</f>
        <v>-0.48792270531401</v>
      </c>
      <c r="I1965" s="3">
        <f ca="1">[1]!thsiFinD("ths_bbiboll_stock",$A1965,$A$1,7,3,100,100,100)</f>
        <v>21.165208333332998</v>
      </c>
      <c r="J1965" s="3">
        <f ca="1">[1]!thsiFinD("ths_dptb_stock",$A1965,$A$1,7,104,100,100)</f>
        <v>0.28571428571428997</v>
      </c>
      <c r="K1965" s="3">
        <f ca="1">[1]!thsiFinD("ths_srmi_stock",$A1965,$A$1,7,100,100)</f>
        <v>-3.7850467289719997E-2</v>
      </c>
      <c r="L1965" s="3">
        <f ca="1">[1]!thsiFinD("ths_atr_stock",$A1965,$A$1,7,101,100,100)</f>
        <v>0.61428571428570999</v>
      </c>
      <c r="M1965" s="3">
        <f ca="1">[1]!thsiFinD("ths_vol_w_stock",$A1965,$A$1)/1000000</f>
        <v>5.1718000000000002</v>
      </c>
      <c r="N1965" s="3">
        <f ca="1">[1]!thsiFinD("ths_turnover_ratio_w_stock",$A1965,$A$1)</f>
        <v>3.7834146056410001</v>
      </c>
      <c r="O1965" s="3">
        <f ca="1">[1]!thsiFinD("ths_relative_chg_ratio_w_stock",$A1965,$A$1,104,100)</f>
        <v>-5.4747251576544</v>
      </c>
      <c r="P1965" s="3">
        <f ca="1">[1]!thsiFinD("ths_chg_ratio_w_stock",$A1965,$B$1,100)</f>
        <v>2.7683341427878001</v>
      </c>
    </row>
    <row r="1966" spans="1:16" x14ac:dyDescent="0.25">
      <c r="A1966" s="2" t="s">
        <v>1964</v>
      </c>
      <c r="B1966" s="2" t="s">
        <v>7327</v>
      </c>
      <c r="C1966" s="3">
        <f ca="1">[1]!thsiFinD("ths_vol_ratio_stock",$A1966,$A$1,7,100)</f>
        <v>0.29712660497806997</v>
      </c>
      <c r="D1966" s="3">
        <f ca="1">[1]!thsiFinD("ths_cr_stock",$A1966,$A$1,7,100,100)</f>
        <v>14.825374198146999</v>
      </c>
      <c r="E1966" s="3">
        <f ca="1">[1]!thsiFinD("ths_mfi_stock",$A1966,$A$1,7,100,100)</f>
        <v>0</v>
      </c>
      <c r="F1966" s="3">
        <f ca="1">[1]!thsiFinD("ths_expma_stock",$A1966,$A$1,7,100,100)</f>
        <v>18.974709665371002</v>
      </c>
      <c r="G1966" s="3">
        <f ca="1">[1]!thsiFinD("ths_rsi_stock",$A1966,$A$1,7,100,100)</f>
        <v>28.203715003479001</v>
      </c>
      <c r="H1966" s="3">
        <f ca="1">[1]!thsiFinD("ths_adtm_stock",$A1966,$A$1,7,3,100,100,100)</f>
        <v>-0.85018726591759997</v>
      </c>
      <c r="I1966" s="3">
        <f ca="1">[1]!thsiFinD("ths_bbiboll_stock",$A1966,$A$1,7,3,100,100,100)</f>
        <v>19.260729166667002</v>
      </c>
      <c r="J1966" s="3">
        <f ca="1">[1]!thsiFinD("ths_dptb_stock",$A1966,$A$1,7,104,100,100)</f>
        <v>0.85714285714285998</v>
      </c>
      <c r="K1966" s="3">
        <f ca="1">[1]!thsiFinD("ths_srmi_stock",$A1966,$A$1,7,100,100)</f>
        <v>-9.4648166501486997E-2</v>
      </c>
      <c r="L1966" s="3">
        <f ca="1">[1]!thsiFinD("ths_atr_stock",$A1966,$A$1,7,101,100,100)</f>
        <v>0.78714285714286003</v>
      </c>
      <c r="M1966" s="3">
        <f ca="1">[1]!thsiFinD("ths_vol_w_stock",$A1966,$A$1)/1000000</f>
        <v>8.2106720000000006</v>
      </c>
      <c r="N1966" s="3">
        <f ca="1">[1]!thsiFinD("ths_turnover_ratio_w_stock",$A1966,$A$1)</f>
        <v>5.9860284989936998</v>
      </c>
      <c r="O1966" s="3">
        <f ca="1">[1]!thsiFinD("ths_relative_chg_ratio_w_stock",$A1966,$A$1,104,100)</f>
        <v>-7.0965781589060004</v>
      </c>
      <c r="P1966" s="3">
        <f ca="1">[1]!thsiFinD("ths_chg_ratio_w_stock",$A1966,$B$1,100)</f>
        <v>3.5577449370553</v>
      </c>
    </row>
    <row r="1967" spans="1:16" x14ac:dyDescent="0.25">
      <c r="A1967" s="2" t="s">
        <v>1965</v>
      </c>
      <c r="B1967" s="2" t="s">
        <v>7328</v>
      </c>
      <c r="C1967" s="3">
        <f ca="1">[1]!thsiFinD("ths_vol_ratio_stock",$A1967,$A$1,7,100)</f>
        <v>0.62871385836150995</v>
      </c>
      <c r="D1967" s="3">
        <f ca="1">[1]!thsiFinD("ths_cr_stock",$A1967,$A$1,7,100,100)</f>
        <v>7.6826196473549997</v>
      </c>
      <c r="E1967" s="3">
        <f ca="1">[1]!thsiFinD("ths_mfi_stock",$A1967,$A$1,7,100,100)</f>
        <v>0</v>
      </c>
      <c r="F1967" s="3">
        <f ca="1">[1]!thsiFinD("ths_expma_stock",$A1967,$A$1,7,100,100)</f>
        <v>7.7737572377150999</v>
      </c>
      <c r="G1967" s="3">
        <f ca="1">[1]!thsiFinD("ths_rsi_stock",$A1967,$A$1,7,100,100)</f>
        <v>24.837441998892999</v>
      </c>
      <c r="H1967" s="3">
        <f ca="1">[1]!thsiFinD("ths_adtm_stock",$A1967,$A$1,7,3,100,100,100)</f>
        <v>-0.88324873096446999</v>
      </c>
      <c r="I1967" s="3">
        <f ca="1">[1]!thsiFinD("ths_bbiboll_stock",$A1967,$A$1,7,3,100,100,100)</f>
        <v>7.9424999999999999</v>
      </c>
      <c r="J1967" s="3">
        <f ca="1">[1]!thsiFinD("ths_dptb_stock",$A1967,$A$1,7,104,100,100)</f>
        <v>0.57142857142856995</v>
      </c>
      <c r="K1967" s="3">
        <f ca="1">[1]!thsiFinD("ths_srmi_stock",$A1967,$A$1,7,100,100)</f>
        <v>-0.16685584562997</v>
      </c>
      <c r="L1967" s="3">
        <f ca="1">[1]!thsiFinD("ths_atr_stock",$A1967,$A$1,7,101,100,100)</f>
        <v>0.41285714285713998</v>
      </c>
      <c r="M1967" s="3">
        <f ca="1">[1]!thsiFinD("ths_vol_w_stock",$A1967,$A$1)/1000000</f>
        <v>58.340069999999997</v>
      </c>
      <c r="N1967" s="3">
        <f ca="1">[1]!thsiFinD("ths_turnover_ratio_w_stock",$A1967,$A$1)</f>
        <v>14.91730753651</v>
      </c>
      <c r="O1967" s="3">
        <f ca="1">[1]!thsiFinD("ths_relative_chg_ratio_w_stock",$A1967,$A$1,104,100)</f>
        <v>-12.560643780567</v>
      </c>
      <c r="P1967" s="3">
        <f ca="1">[1]!thsiFinD("ths_chg_ratio_w_stock",$A1967,$B$1,100)</f>
        <v>2.5885558583105999</v>
      </c>
    </row>
    <row r="1968" spans="1:16" x14ac:dyDescent="0.25">
      <c r="A1968" s="2" t="s">
        <v>1966</v>
      </c>
      <c r="B1968" s="2" t="s">
        <v>7329</v>
      </c>
      <c r="C1968" s="3">
        <f ca="1">[1]!thsiFinD("ths_vol_ratio_stock",$A1968,$A$1,7,100)</f>
        <v>0.91035645639638996</v>
      </c>
      <c r="D1968" s="3">
        <f ca="1">[1]!thsiFinD("ths_cr_stock",$A1968,$A$1,7,100,100)</f>
        <v>15.128205128205</v>
      </c>
      <c r="E1968" s="3">
        <f ca="1">[1]!thsiFinD("ths_mfi_stock",$A1968,$A$1,7,100,100)</f>
        <v>14.685456921927999</v>
      </c>
      <c r="F1968" s="3">
        <f ca="1">[1]!thsiFinD("ths_expma_stock",$A1968,$A$1,7,100,100)</f>
        <v>15.507062312379</v>
      </c>
      <c r="G1968" s="3">
        <f ca="1">[1]!thsiFinD("ths_rsi_stock",$A1968,$A$1,7,100,100)</f>
        <v>27.101190359914</v>
      </c>
      <c r="H1968" s="3">
        <f ca="1">[1]!thsiFinD("ths_adtm_stock",$A1968,$A$1,7,3,100,100,100)</f>
        <v>-0.74404761904761996</v>
      </c>
      <c r="I1968" s="3">
        <f ca="1">[1]!thsiFinD("ths_bbiboll_stock",$A1968,$A$1,7,3,100,100,100)</f>
        <v>15.799791666667</v>
      </c>
      <c r="J1968" s="3">
        <f ca="1">[1]!thsiFinD("ths_dptb_stock",$A1968,$A$1,7,104,100,100)</f>
        <v>0.57142857142856995</v>
      </c>
      <c r="K1968" s="3">
        <f ca="1">[1]!thsiFinD("ths_srmi_stock",$A1968,$A$1,7,100,100)</f>
        <v>-0.10750750750750999</v>
      </c>
      <c r="L1968" s="3">
        <f ca="1">[1]!thsiFinD("ths_atr_stock",$A1968,$A$1,7,101,100,100)</f>
        <v>0.68857142857143006</v>
      </c>
      <c r="M1968" s="3">
        <f ca="1">[1]!thsiFinD("ths_vol_w_stock",$A1968,$A$1)/1000000</f>
        <v>19.015395999999999</v>
      </c>
      <c r="N1968" s="3">
        <f ca="1">[1]!thsiFinD("ths_turnover_ratio_w_stock",$A1968,$A$1)</f>
        <v>12.315121270623001</v>
      </c>
      <c r="O1968" s="3">
        <f ca="1">[1]!thsiFinD("ths_relative_chg_ratio_w_stock",$A1968,$A$1,104,100)</f>
        <v>-11.279887997183</v>
      </c>
      <c r="P1968" s="3">
        <f ca="1">[1]!thsiFinD("ths_chg_ratio_w_stock",$A1968,$B$1,100)</f>
        <v>2.6917900403769002</v>
      </c>
    </row>
    <row r="1969" spans="1:16" x14ac:dyDescent="0.25">
      <c r="A1969" s="2" t="s">
        <v>1967</v>
      </c>
      <c r="B1969" s="2" t="s">
        <v>7330</v>
      </c>
      <c r="C1969" s="3">
        <f ca="1">[1]!thsiFinD("ths_vol_ratio_stock",$A1969,$A$1,7,100)</f>
        <v>0.88494793416821005</v>
      </c>
      <c r="D1969" s="3">
        <f ca="1">[1]!thsiFinD("ths_cr_stock",$A1969,$A$1,7,100,100)</f>
        <v>69.623517276946998</v>
      </c>
      <c r="E1969" s="3">
        <f ca="1">[1]!thsiFinD("ths_mfi_stock",$A1969,$A$1,7,100,100)</f>
        <v>44.273876269566003</v>
      </c>
      <c r="F1969" s="3">
        <f ca="1">[1]!thsiFinD("ths_expma_stock",$A1969,$A$1,7,100,100)</f>
        <v>107.21710986754</v>
      </c>
      <c r="G1969" s="3">
        <f ca="1">[1]!thsiFinD("ths_rsi_stock",$A1969,$A$1,7,100,100)</f>
        <v>40.940016683236998</v>
      </c>
      <c r="H1969" s="3">
        <f ca="1">[1]!thsiFinD("ths_adtm_stock",$A1969,$A$1,7,3,100,100,100)</f>
        <v>0.34257285003554</v>
      </c>
      <c r="I1969" s="3">
        <f ca="1">[1]!thsiFinD("ths_bbiboll_stock",$A1969,$A$1,7,3,100,100,100)</f>
        <v>107.61499999999999</v>
      </c>
      <c r="J1969" s="3">
        <f ca="1">[1]!thsiFinD("ths_dptb_stock",$A1969,$A$1,7,104,100,100)</f>
        <v>0.57142857142856995</v>
      </c>
      <c r="K1969" s="3">
        <f ca="1">[1]!thsiFinD("ths_srmi_stock",$A1969,$A$1,7,100,100)</f>
        <v>-1.7882220765845998E-2</v>
      </c>
      <c r="L1969" s="3">
        <f ca="1">[1]!thsiFinD("ths_atr_stock",$A1969,$A$1,7,101,100,100)</f>
        <v>4.6985714285714</v>
      </c>
      <c r="M1969" s="3">
        <f ca="1">[1]!thsiFinD("ths_vol_w_stock",$A1969,$A$1)/1000000</f>
        <v>4.680644</v>
      </c>
      <c r="N1969" s="3">
        <f ca="1">[1]!thsiFinD("ths_turnover_ratio_w_stock",$A1969,$A$1)</f>
        <v>3.3317400600926002</v>
      </c>
      <c r="O1969" s="3">
        <f ca="1">[1]!thsiFinD("ths_relative_chg_ratio_w_stock",$A1969,$A$1,104,100)</f>
        <v>-2.5729753923262</v>
      </c>
      <c r="P1969" s="3">
        <f ca="1">[1]!thsiFinD("ths_chg_ratio_w_stock",$A1969,$B$1,100)</f>
        <v>-1.3155386081983</v>
      </c>
    </row>
    <row r="1970" spans="1:16" x14ac:dyDescent="0.25">
      <c r="A1970" s="2" t="s">
        <v>1968</v>
      </c>
      <c r="B1970" s="2" t="s">
        <v>7331</v>
      </c>
      <c r="C1970" s="3">
        <f ca="1">[1]!thsiFinD("ths_vol_ratio_stock",$A1970,$A$1,7,100)</f>
        <v>0.65169257398075997</v>
      </c>
      <c r="D1970" s="3">
        <f ca="1">[1]!thsiFinD("ths_cr_stock",$A1970,$A$1,7,100,100)</f>
        <v>79.060665362034996</v>
      </c>
      <c r="E1970" s="3">
        <f ca="1">[1]!thsiFinD("ths_mfi_stock",$A1970,$A$1,7,100,100)</f>
        <v>48.677987197682</v>
      </c>
      <c r="F1970" s="3">
        <f ca="1">[1]!thsiFinD("ths_expma_stock",$A1970,$A$1,7,100,100)</f>
        <v>7.7146264347543001</v>
      </c>
      <c r="G1970" s="3">
        <f ca="1">[1]!thsiFinD("ths_rsi_stock",$A1970,$A$1,7,100,100)</f>
        <v>39.219590931490998</v>
      </c>
      <c r="H1970" s="3">
        <f ca="1">[1]!thsiFinD("ths_adtm_stock",$A1970,$A$1,7,3,100,100,100)</f>
        <v>9.9999999999999006E-2</v>
      </c>
      <c r="I1970" s="3">
        <f ca="1">[1]!thsiFinD("ths_bbiboll_stock",$A1970,$A$1,7,3,100,100,100)</f>
        <v>7.7327083333333002</v>
      </c>
      <c r="J1970" s="3">
        <f ca="1">[1]!thsiFinD("ths_dptb_stock",$A1970,$A$1,7,104,100,100)</f>
        <v>0.42857142857142999</v>
      </c>
      <c r="K1970" s="3">
        <f ca="1">[1]!thsiFinD("ths_srmi_stock",$A1970,$A$1,7,100,100)</f>
        <v>-3.3548387096773997E-2</v>
      </c>
      <c r="L1970" s="3">
        <f ca="1">[1]!thsiFinD("ths_atr_stock",$A1970,$A$1,7,101,100,100)</f>
        <v>0.44142857142857</v>
      </c>
      <c r="M1970" s="3">
        <f ca="1">[1]!thsiFinD("ths_vol_w_stock",$A1970,$A$1)/1000000</f>
        <v>75.396349999999998</v>
      </c>
      <c r="N1970" s="3">
        <f ca="1">[1]!thsiFinD("ths_turnover_ratio_w_stock",$A1970,$A$1)</f>
        <v>15.049380515654001</v>
      </c>
      <c r="O1970" s="3">
        <f ca="1">[1]!thsiFinD("ths_relative_chg_ratio_w_stock",$A1970,$A$1,104,100)</f>
        <v>-7.8229528954331</v>
      </c>
      <c r="P1970" s="3">
        <f ca="1">[1]!thsiFinD("ths_chg_ratio_w_stock",$A1970,$B$1,100)</f>
        <v>7.7436582109479</v>
      </c>
    </row>
    <row r="1971" spans="1:16" x14ac:dyDescent="0.25">
      <c r="A1971" s="2" t="s">
        <v>1969</v>
      </c>
      <c r="B1971" s="2" t="s">
        <v>7332</v>
      </c>
      <c r="C1971" s="3">
        <f ca="1">[1]!thsiFinD("ths_vol_ratio_stock",$A1971,$A$1,7,100)</f>
        <v>0.95462975794548999</v>
      </c>
      <c r="D1971" s="3">
        <f ca="1">[1]!thsiFinD("ths_cr_stock",$A1971,$A$1,7,100,100)</f>
        <v>30.392156862745001</v>
      </c>
      <c r="E1971" s="3">
        <f ca="1">[1]!thsiFinD("ths_mfi_stock",$A1971,$A$1,7,100,100)</f>
        <v>17.825730305802001</v>
      </c>
      <c r="F1971" s="3">
        <f ca="1">[1]!thsiFinD("ths_expma_stock",$A1971,$A$1,7,100,100)</f>
        <v>10.793618440681</v>
      </c>
      <c r="G1971" s="3">
        <f ca="1">[1]!thsiFinD("ths_rsi_stock",$A1971,$A$1,7,100,100)</f>
        <v>22.955744174858001</v>
      </c>
      <c r="H1971" s="3">
        <f ca="1">[1]!thsiFinD("ths_adtm_stock",$A1971,$A$1,7,3,100,100,100)</f>
        <v>-0.81506849315068997</v>
      </c>
      <c r="I1971" s="3">
        <f ca="1">[1]!thsiFinD("ths_bbiboll_stock",$A1971,$A$1,7,3,100,100,100)</f>
        <v>11.033958333333</v>
      </c>
      <c r="J1971" s="3">
        <f ca="1">[1]!thsiFinD("ths_dptb_stock",$A1971,$A$1,7,104,100,100)</f>
        <v>0.71428571428570997</v>
      </c>
      <c r="K1971" s="3">
        <f ca="1">[1]!thsiFinD("ths_srmi_stock",$A1971,$A$1,7,100,100)</f>
        <v>-7.8152753108348003E-2</v>
      </c>
      <c r="L1971" s="3">
        <f ca="1">[1]!thsiFinD("ths_atr_stock",$A1971,$A$1,7,101,100,100)</f>
        <v>0.39428571428571002</v>
      </c>
      <c r="M1971" s="3">
        <f ca="1">[1]!thsiFinD("ths_vol_w_stock",$A1971,$A$1)/1000000</f>
        <v>73.053122000000002</v>
      </c>
      <c r="N1971" s="3">
        <f ca="1">[1]!thsiFinD("ths_turnover_ratio_w_stock",$A1971,$A$1)</f>
        <v>18.378929592832002</v>
      </c>
      <c r="O1971" s="3">
        <f ca="1">[1]!thsiFinD("ths_relative_chg_ratio_w_stock",$A1971,$A$1,104,100)</f>
        <v>-8.6250411316162001</v>
      </c>
      <c r="P1971" s="3">
        <f ca="1">[1]!thsiFinD("ths_chg_ratio_w_stock",$A1971,$B$1,100)</f>
        <v>5.7803468208091999</v>
      </c>
    </row>
    <row r="1972" spans="1:16" x14ac:dyDescent="0.25">
      <c r="A1972" s="2" t="s">
        <v>1970</v>
      </c>
      <c r="B1972" s="2" t="s">
        <v>7333</v>
      </c>
      <c r="C1972" s="3">
        <f ca="1">[1]!thsiFinD("ths_vol_ratio_stock",$A1972,$A$1,7,100)</f>
        <v>0</v>
      </c>
      <c r="D1972" s="3">
        <f ca="1">[1]!thsiFinD("ths_cr_stock",$A1972,$A$1,7,100,100)</f>
        <v>-13.75</v>
      </c>
      <c r="E1972" s="3">
        <f ca="1">[1]!thsiFinD("ths_mfi_stock",$A1972,$A$1,7,100,100)</f>
        <v>0</v>
      </c>
      <c r="F1972" s="3">
        <f ca="1">[1]!thsiFinD("ths_expma_stock",$A1972,$A$1,7,100,100)</f>
        <v>0.20385716988415001</v>
      </c>
      <c r="G1972" s="3">
        <f ca="1">[1]!thsiFinD("ths_rsi_stock",$A1972,$A$1,7,100,100)</f>
        <v>3.3818964823140001</v>
      </c>
      <c r="H1972" s="3">
        <f ca="1">[1]!thsiFinD("ths_adtm_stock",$A1972,$A$1,7,3,100,100,100)</f>
        <v>-0.90909090909090995</v>
      </c>
      <c r="I1972" s="3">
        <f ca="1">[1]!thsiFinD("ths_bbiboll_stock",$A1972,$A$1,7,3,100,100,100)</f>
        <v>0.29499999999999998</v>
      </c>
      <c r="J1972" s="3">
        <f ca="1">[1]!thsiFinD("ths_dptb_stock",$A1972,$A$1,7,104,100,100)</f>
        <v>0.14285714285713999</v>
      </c>
      <c r="K1972" s="3">
        <f ca="1">[1]!thsiFinD("ths_srmi_stock",$A1972,$A$1,7,100,100)</f>
        <v>-0.55172413793103003</v>
      </c>
      <c r="L1972" s="3">
        <f ca="1">[1]!thsiFinD("ths_atr_stock",$A1972,$A$1,7,101,100,100)</f>
        <v>3.7142857142856998E-2</v>
      </c>
      <c r="M1972" s="3">
        <f ca="1">[1]!thsiFinD("ths_vol_w_stock",$A1972,$A$1)/1000000</f>
        <v>0</v>
      </c>
      <c r="N1972" s="3">
        <f ca="1">[1]!thsiFinD("ths_turnover_ratio_w_stock",$A1972,$A$1)</f>
        <v>0</v>
      </c>
      <c r="O1972" s="3">
        <f ca="1">[1]!thsiFinD("ths_relative_chg_ratio_w_stock",$A1972,$A$1,104,100)</f>
        <v>0.16230508982493</v>
      </c>
      <c r="P1972" s="3">
        <f ca="1">[1]!thsiFinD("ths_chg_ratio_w_stock",$A1972,$B$1,100)</f>
        <v>0</v>
      </c>
    </row>
    <row r="1973" spans="1:16" x14ac:dyDescent="0.25">
      <c r="A1973" s="2" t="s">
        <v>1971</v>
      </c>
      <c r="B1973" s="2" t="s">
        <v>7334</v>
      </c>
      <c r="C1973" s="3">
        <f ca="1">[1]!thsiFinD("ths_vol_ratio_stock",$A1973,$A$1,7,100)</f>
        <v>0.77421457425213003</v>
      </c>
      <c r="D1973" s="3">
        <f ca="1">[1]!thsiFinD("ths_cr_stock",$A1973,$A$1,7,100,100)</f>
        <v>160.74582924436001</v>
      </c>
      <c r="E1973" s="3">
        <f ca="1">[1]!thsiFinD("ths_mfi_stock",$A1973,$A$1,7,100,100)</f>
        <v>49.643552701337001</v>
      </c>
      <c r="F1973" s="3">
        <f ca="1">[1]!thsiFinD("ths_expma_stock",$A1973,$A$1,7,100,100)</f>
        <v>54.771309581673002</v>
      </c>
      <c r="G1973" s="3">
        <f ca="1">[1]!thsiFinD("ths_rsi_stock",$A1973,$A$1,7,100,100)</f>
        <v>51.241395170970002</v>
      </c>
      <c r="H1973" s="3">
        <f ca="1">[1]!thsiFinD("ths_adtm_stock",$A1973,$A$1,7,3,100,100,100)</f>
        <v>0.797583081571</v>
      </c>
      <c r="I1973" s="3">
        <f ca="1">[1]!thsiFinD("ths_bbiboll_stock",$A1973,$A$1,7,3,100,100,100)</f>
        <v>53.861145833332998</v>
      </c>
      <c r="J1973" s="3">
        <f ca="1">[1]!thsiFinD("ths_dptb_stock",$A1973,$A$1,7,104,100,100)</f>
        <v>0.42857142857142999</v>
      </c>
      <c r="K1973" s="3">
        <f ca="1">[1]!thsiFinD("ths_srmi_stock",$A1973,$A$1,7,100,100)</f>
        <v>4.4581234844244998E-2</v>
      </c>
      <c r="L1973" s="3">
        <f ca="1">[1]!thsiFinD("ths_atr_stock",$A1973,$A$1,7,101,100,100)</f>
        <v>3.8271428571429</v>
      </c>
      <c r="M1973" s="3">
        <f ca="1">[1]!thsiFinD("ths_vol_w_stock",$A1973,$A$1)/1000000</f>
        <v>175.19906599999999</v>
      </c>
      <c r="N1973" s="3">
        <f ca="1">[1]!thsiFinD("ths_turnover_ratio_w_stock",$A1973,$A$1)</f>
        <v>47.726386198484001</v>
      </c>
      <c r="O1973" s="3">
        <f ca="1">[1]!thsiFinD("ths_relative_chg_ratio_w_stock",$A1973,$A$1,104,100)</f>
        <v>-4.9359423876047002</v>
      </c>
      <c r="P1973" s="3">
        <f ca="1">[1]!thsiFinD("ths_chg_ratio_w_stock",$A1973,$B$1,100)</f>
        <v>0</v>
      </c>
    </row>
    <row r="1974" spans="1:16" x14ac:dyDescent="0.25">
      <c r="A1974" s="2" t="s">
        <v>1972</v>
      </c>
      <c r="B1974" s="2" t="s">
        <v>7335</v>
      </c>
      <c r="C1974" s="3">
        <f ca="1">[1]!thsiFinD("ths_vol_ratio_stock",$A1974,$A$1,7,100)</f>
        <v>0.68706375337256997</v>
      </c>
      <c r="D1974" s="3">
        <f ca="1">[1]!thsiFinD("ths_cr_stock",$A1974,$A$1,7,100,100)</f>
        <v>24.137931034482001</v>
      </c>
      <c r="E1974" s="3">
        <f ca="1">[1]!thsiFinD("ths_mfi_stock",$A1974,$A$1,7,100,100)</f>
        <v>9.9995613304776008</v>
      </c>
      <c r="F1974" s="3">
        <f ca="1">[1]!thsiFinD("ths_expma_stock",$A1974,$A$1,7,100,100)</f>
        <v>9.7176738965760006</v>
      </c>
      <c r="G1974" s="3">
        <f ca="1">[1]!thsiFinD("ths_rsi_stock",$A1974,$A$1,7,100,100)</f>
        <v>18.172873300338001</v>
      </c>
      <c r="H1974" s="3">
        <f ca="1">[1]!thsiFinD("ths_adtm_stock",$A1974,$A$1,7,3,100,100,100)</f>
        <v>0</v>
      </c>
      <c r="I1974" s="3">
        <f ca="1">[1]!thsiFinD("ths_bbiboll_stock",$A1974,$A$1,7,3,100,100,100)</f>
        <v>9.9727083333332995</v>
      </c>
      <c r="J1974" s="3">
        <f ca="1">[1]!thsiFinD("ths_dptb_stock",$A1974,$A$1,7,104,100,100)</f>
        <v>0.57142857142856995</v>
      </c>
      <c r="K1974" s="3">
        <f ca="1">[1]!thsiFinD("ths_srmi_stock",$A1974,$A$1,7,100,100)</f>
        <v>-9.2753623188406006E-2</v>
      </c>
      <c r="L1974" s="3">
        <f ca="1">[1]!thsiFinD("ths_atr_stock",$A1974,$A$1,7,101,100,100)</f>
        <v>0.38</v>
      </c>
      <c r="M1974" s="3">
        <f ca="1">[1]!thsiFinD("ths_vol_w_stock",$A1974,$A$1)/1000000</f>
        <v>42.652853999999998</v>
      </c>
      <c r="N1974" s="3">
        <f ca="1">[1]!thsiFinD("ths_turnover_ratio_w_stock",$A1974,$A$1)</f>
        <v>9.6338114588364991</v>
      </c>
      <c r="O1974" s="3">
        <f ca="1">[1]!thsiFinD("ths_relative_chg_ratio_w_stock",$A1974,$A$1,104,100)</f>
        <v>-7.2341446143171</v>
      </c>
      <c r="P1974" s="3">
        <f ca="1">[1]!thsiFinD("ths_chg_ratio_w_stock",$A1974,$B$1,100)</f>
        <v>6.9222577209798004</v>
      </c>
    </row>
    <row r="1975" spans="1:16" x14ac:dyDescent="0.25">
      <c r="A1975" s="2" t="s">
        <v>1973</v>
      </c>
      <c r="B1975" s="2" t="s">
        <v>7336</v>
      </c>
      <c r="C1975" s="3">
        <f ca="1">[1]!thsiFinD("ths_vol_ratio_stock",$A1975,$A$1,7,100)</f>
        <v>0.84844146048387004</v>
      </c>
      <c r="D1975" s="3">
        <f ca="1">[1]!thsiFinD("ths_cr_stock",$A1975,$A$1,7,100,100)</f>
        <v>88.807339449541999</v>
      </c>
      <c r="E1975" s="3">
        <f ca="1">[1]!thsiFinD("ths_mfi_stock",$A1975,$A$1,7,100,100)</f>
        <v>43.643538966397003</v>
      </c>
      <c r="F1975" s="3">
        <f ca="1">[1]!thsiFinD("ths_expma_stock",$A1975,$A$1,7,100,100)</f>
        <v>21.678650285825</v>
      </c>
      <c r="G1975" s="3">
        <f ca="1">[1]!thsiFinD("ths_rsi_stock",$A1975,$A$1,7,100,100)</f>
        <v>47.737179990282002</v>
      </c>
      <c r="H1975" s="3">
        <f ca="1">[1]!thsiFinD("ths_adtm_stock",$A1975,$A$1,7,3,100,100,100)</f>
        <v>0.39795918367347</v>
      </c>
      <c r="I1975" s="3">
        <f ca="1">[1]!thsiFinD("ths_bbiboll_stock",$A1975,$A$1,7,3,100,100,100)</f>
        <v>21.619895833333</v>
      </c>
      <c r="J1975" s="3">
        <f ca="1">[1]!thsiFinD("ths_dptb_stock",$A1975,$A$1,7,104,100,100)</f>
        <v>1</v>
      </c>
      <c r="K1975" s="3">
        <f ca="1">[1]!thsiFinD("ths_srmi_stock",$A1975,$A$1,7,100,100)</f>
        <v>-2.0890099909173999E-2</v>
      </c>
      <c r="L1975" s="3">
        <f ca="1">[1]!thsiFinD("ths_atr_stock",$A1975,$A$1,7,101,100,100)</f>
        <v>0.49571428571428999</v>
      </c>
      <c r="M1975" s="3">
        <f ca="1">[1]!thsiFinD("ths_vol_w_stock",$A1975,$A$1)/1000000</f>
        <v>144.31032999999999</v>
      </c>
      <c r="N1975" s="3">
        <f ca="1">[1]!thsiFinD("ths_turnover_ratio_w_stock",$A1975,$A$1)</f>
        <v>2.6533659079280998</v>
      </c>
      <c r="O1975" s="3">
        <f ca="1">[1]!thsiFinD("ths_relative_chg_ratio_w_stock",$A1975,$A$1,104,100)</f>
        <v>0.86291228272543996</v>
      </c>
      <c r="P1975" s="3">
        <f ca="1">[1]!thsiFinD("ths_chg_ratio_w_stock",$A1975,$B$1,100)</f>
        <v>-3.3395176252318999</v>
      </c>
    </row>
    <row r="1976" spans="1:16" x14ac:dyDescent="0.25">
      <c r="A1976" s="2" t="s">
        <v>1974</v>
      </c>
      <c r="B1976" s="2" t="s">
        <v>7337</v>
      </c>
      <c r="C1976" s="3">
        <f ca="1">[1]!thsiFinD("ths_vol_ratio_stock",$A1976,$A$1,7,100)</f>
        <v>0.57517764355012002</v>
      </c>
      <c r="D1976" s="3">
        <f ca="1">[1]!thsiFinD("ths_cr_stock",$A1976,$A$1,7,100,100)</f>
        <v>8.6956521739130999</v>
      </c>
      <c r="E1976" s="3">
        <f ca="1">[1]!thsiFinD("ths_mfi_stock",$A1976,$A$1,7,100,100)</f>
        <v>8.4213979769145002</v>
      </c>
      <c r="F1976" s="3">
        <f ca="1">[1]!thsiFinD("ths_expma_stock",$A1976,$A$1,7,100,100)</f>
        <v>11.256956617199</v>
      </c>
      <c r="G1976" s="3">
        <f ca="1">[1]!thsiFinD("ths_rsi_stock",$A1976,$A$1,7,100,100)</f>
        <v>29.866173480265999</v>
      </c>
      <c r="H1976" s="3">
        <f ca="1">[1]!thsiFinD("ths_adtm_stock",$A1976,$A$1,7,3,100,100,100)</f>
        <v>0</v>
      </c>
      <c r="I1976" s="3">
        <f ca="1">[1]!thsiFinD("ths_bbiboll_stock",$A1976,$A$1,7,3,100,100,100)</f>
        <v>11.448229166667</v>
      </c>
      <c r="J1976" s="3">
        <f ca="1">[1]!thsiFinD("ths_dptb_stock",$A1976,$A$1,7,104,100,100)</f>
        <v>0.57142857142856995</v>
      </c>
      <c r="K1976" s="3">
        <f ca="1">[1]!thsiFinD("ths_srmi_stock",$A1976,$A$1,7,100,100)</f>
        <v>-0.16028146989836001</v>
      </c>
      <c r="L1976" s="3">
        <f ca="1">[1]!thsiFinD("ths_atr_stock",$A1976,$A$1,7,101,100,100)</f>
        <v>0.58857142857142997</v>
      </c>
      <c r="M1976" s="3">
        <f ca="1">[1]!thsiFinD("ths_vol_w_stock",$A1976,$A$1)/1000000</f>
        <v>51.875311000000004</v>
      </c>
      <c r="N1976" s="3">
        <f ca="1">[1]!thsiFinD("ths_turnover_ratio_w_stock",$A1976,$A$1)</f>
        <v>19.266109112464001</v>
      </c>
      <c r="O1976" s="3">
        <f ca="1">[1]!thsiFinD("ths_relative_chg_ratio_w_stock",$A1976,$A$1,104,100)</f>
        <v>-10.560886930124999</v>
      </c>
      <c r="P1976" s="3">
        <f ca="1">[1]!thsiFinD("ths_chg_ratio_w_stock",$A1976,$B$1,100)</f>
        <v>10.335195530726001</v>
      </c>
    </row>
    <row r="1977" spans="1:16" x14ac:dyDescent="0.25">
      <c r="A1977" s="2" t="s">
        <v>1975</v>
      </c>
      <c r="B1977" s="2" t="s">
        <v>7338</v>
      </c>
      <c r="C1977" s="3">
        <f ca="1">[1]!thsiFinD("ths_vol_ratio_stock",$A1977,$A$1,7,100)</f>
        <v>0.46122133798043002</v>
      </c>
      <c r="D1977" s="3">
        <f ca="1">[1]!thsiFinD("ths_cr_stock",$A1977,$A$1,7,100,100)</f>
        <v>0.81168831168832001</v>
      </c>
      <c r="E1977" s="3">
        <f ca="1">[1]!thsiFinD("ths_mfi_stock",$A1977,$A$1,7,100,100)</f>
        <v>6.7103470856575997</v>
      </c>
      <c r="F1977" s="3">
        <f ca="1">[1]!thsiFinD("ths_expma_stock",$A1977,$A$1,7,100,100)</f>
        <v>10.17781321947</v>
      </c>
      <c r="G1977" s="3">
        <f ca="1">[1]!thsiFinD("ths_rsi_stock",$A1977,$A$1,7,100,100)</f>
        <v>36.053758448639996</v>
      </c>
      <c r="H1977" s="3">
        <f ca="1">[1]!thsiFinD("ths_adtm_stock",$A1977,$A$1,7,3,100,100,100)</f>
        <v>-0.80830670926518</v>
      </c>
      <c r="I1977" s="3">
        <f ca="1">[1]!thsiFinD("ths_bbiboll_stock",$A1977,$A$1,7,3,100,100,100)</f>
        <v>10.394791666667</v>
      </c>
      <c r="J1977" s="3">
        <f ca="1">[1]!thsiFinD("ths_dptb_stock",$A1977,$A$1,7,104,100,100)</f>
        <v>0.71428571428570997</v>
      </c>
      <c r="K1977" s="3">
        <f ca="1">[1]!thsiFinD("ths_srmi_stock",$A1977,$A$1,7,100,100)</f>
        <v>-0.26872586872587001</v>
      </c>
      <c r="L1977" s="3">
        <f ca="1">[1]!thsiFinD("ths_atr_stock",$A1977,$A$1,7,101,100,100)</f>
        <v>0.97428571428570998</v>
      </c>
      <c r="M1977" s="3">
        <f ca="1">[1]!thsiFinD("ths_vol_w_stock",$A1977,$A$1)/1000000</f>
        <v>55.012628999999997</v>
      </c>
      <c r="N1977" s="3">
        <f ca="1">[1]!thsiFinD("ths_turnover_ratio_w_stock",$A1977,$A$1)</f>
        <v>33.479754769016999</v>
      </c>
      <c r="O1977" s="3">
        <f ca="1">[1]!thsiFinD("ths_relative_chg_ratio_w_stock",$A1977,$A$1,104,100)</f>
        <v>-13.195425925728999</v>
      </c>
      <c r="P1977" s="3">
        <f ca="1">[1]!thsiFinD("ths_chg_ratio_w_stock",$A1977,$B$1,100)</f>
        <v>8.5533262935585999</v>
      </c>
    </row>
    <row r="1978" spans="1:16" x14ac:dyDescent="0.25">
      <c r="A1978" s="2" t="s">
        <v>1976</v>
      </c>
      <c r="B1978" s="2" t="s">
        <v>7339</v>
      </c>
      <c r="C1978" s="3">
        <f ca="1">[1]!thsiFinD("ths_vol_ratio_stock",$A1978,$A$1,7,100)</f>
        <v>0.98956825342060994</v>
      </c>
      <c r="D1978" s="3">
        <f ca="1">[1]!thsiFinD("ths_cr_stock",$A1978,$A$1,7,100,100)</f>
        <v>28.279386712095</v>
      </c>
      <c r="E1978" s="3">
        <f ca="1">[1]!thsiFinD("ths_mfi_stock",$A1978,$A$1,7,100,100)</f>
        <v>39.110243314416998</v>
      </c>
      <c r="F1978" s="3">
        <f ca="1">[1]!thsiFinD("ths_expma_stock",$A1978,$A$1,7,100,100)</f>
        <v>11.178319458141999</v>
      </c>
      <c r="G1978" s="3">
        <f ca="1">[1]!thsiFinD("ths_rsi_stock",$A1978,$A$1,7,100,100)</f>
        <v>32.477446536119999</v>
      </c>
      <c r="H1978" s="3">
        <f ca="1">[1]!thsiFinD("ths_adtm_stock",$A1978,$A$1,7,3,100,100,100)</f>
        <v>-0.72649572649573002</v>
      </c>
      <c r="I1978" s="3">
        <f ca="1">[1]!thsiFinD("ths_bbiboll_stock",$A1978,$A$1,7,3,100,100,100)</f>
        <v>11.364375000000001</v>
      </c>
      <c r="J1978" s="3">
        <f ca="1">[1]!thsiFinD("ths_dptb_stock",$A1978,$A$1,7,104,100,100)</f>
        <v>0.42857142857142999</v>
      </c>
      <c r="K1978" s="3">
        <f ca="1">[1]!thsiFinD("ths_srmi_stock",$A1978,$A$1,7,100,100)</f>
        <v>-7.5423728813558993E-2</v>
      </c>
      <c r="L1978" s="3">
        <f ca="1">[1]!thsiFinD("ths_atr_stock",$A1978,$A$1,7,101,100,100)</f>
        <v>0.39285714285714002</v>
      </c>
      <c r="M1978" s="3">
        <f ca="1">[1]!thsiFinD("ths_vol_w_stock",$A1978,$A$1)/1000000</f>
        <v>9.4444499999999998</v>
      </c>
      <c r="N1978" s="3">
        <f ca="1">[1]!thsiFinD("ths_turnover_ratio_w_stock",$A1978,$A$1)</f>
        <v>7.5434195602124001</v>
      </c>
      <c r="O1978" s="3">
        <f ca="1">[1]!thsiFinD("ths_relative_chg_ratio_w_stock",$A1978,$A$1,104,100)</f>
        <v>-7.9253107484227003</v>
      </c>
      <c r="P1978" s="3">
        <f ca="1">[1]!thsiFinD("ths_chg_ratio_w_stock",$A1978,$B$1,100)</f>
        <v>1.3748854262145001</v>
      </c>
    </row>
    <row r="1979" spans="1:16" x14ac:dyDescent="0.25">
      <c r="A1979" s="2" t="s">
        <v>1977</v>
      </c>
      <c r="B1979" s="2" t="s">
        <v>7340</v>
      </c>
      <c r="C1979" s="3">
        <f ca="1">[1]!thsiFinD("ths_vol_ratio_stock",$A1979,$A$1,7,100)</f>
        <v>0.90307738802464999</v>
      </c>
      <c r="D1979" s="3">
        <f ca="1">[1]!thsiFinD("ths_cr_stock",$A1979,$A$1,7,100,100)</f>
        <v>143.90060240963999</v>
      </c>
      <c r="E1979" s="3">
        <f ca="1">[1]!thsiFinD("ths_mfi_stock",$A1979,$A$1,7,100,100)</f>
        <v>56.194270681284003</v>
      </c>
      <c r="F1979" s="3">
        <f ca="1">[1]!thsiFinD("ths_expma_stock",$A1979,$A$1,7,100,100)</f>
        <v>91.839393409889993</v>
      </c>
      <c r="G1979" s="3">
        <f ca="1">[1]!thsiFinD("ths_rsi_stock",$A1979,$A$1,7,100,100)</f>
        <v>53.483604106884997</v>
      </c>
      <c r="H1979" s="3">
        <f ca="1">[1]!thsiFinD("ths_adtm_stock",$A1979,$A$1,7,3,100,100,100)</f>
        <v>0.64568638090069996</v>
      </c>
      <c r="I1979" s="3">
        <f ca="1">[1]!thsiFinD("ths_bbiboll_stock",$A1979,$A$1,7,3,100,100,100)</f>
        <v>90.711041666667001</v>
      </c>
      <c r="J1979" s="3">
        <f ca="1">[1]!thsiFinD("ths_dptb_stock",$A1979,$A$1,7,104,100,100)</f>
        <v>0.85714285714285998</v>
      </c>
      <c r="K1979" s="3">
        <f ca="1">[1]!thsiFinD("ths_srmi_stock",$A1979,$A$1,7,100,100)</f>
        <v>3.5776997366111001E-2</v>
      </c>
      <c r="L1979" s="3">
        <f ca="1">[1]!thsiFinD("ths_atr_stock",$A1979,$A$1,7,101,100,100)</f>
        <v>4.8228571428571003</v>
      </c>
      <c r="M1979" s="3">
        <f ca="1">[1]!thsiFinD("ths_vol_w_stock",$A1979,$A$1)/1000000</f>
        <v>140.20597699999999</v>
      </c>
      <c r="N1979" s="3">
        <f ca="1">[1]!thsiFinD("ths_turnover_ratio_w_stock",$A1979,$A$1)</f>
        <v>22.701087839947999</v>
      </c>
      <c r="O1979" s="3">
        <f ca="1">[1]!thsiFinD("ths_relative_chg_ratio_w_stock",$A1979,$A$1,104,100)</f>
        <v>5.2239907810505999</v>
      </c>
      <c r="P1979" s="3">
        <f ca="1">[1]!thsiFinD("ths_chg_ratio_w_stock",$A1979,$B$1,100)</f>
        <v>19.073748902546001</v>
      </c>
    </row>
    <row r="1980" spans="1:16" x14ac:dyDescent="0.25">
      <c r="A1980" s="2" t="s">
        <v>1978</v>
      </c>
      <c r="B1980" s="2" t="s">
        <v>7341</v>
      </c>
      <c r="C1980" s="3">
        <f ca="1">[1]!thsiFinD("ths_vol_ratio_stock",$A1980,$A$1,7,100)</f>
        <v>0.57567967124078001</v>
      </c>
      <c r="D1980" s="3">
        <f ca="1">[1]!thsiFinD("ths_cr_stock",$A1980,$A$1,7,100,100)</f>
        <v>48.216216216215997</v>
      </c>
      <c r="E1980" s="3">
        <f ca="1">[1]!thsiFinD("ths_mfi_stock",$A1980,$A$1,7,100,100)</f>
        <v>35.653022384670003</v>
      </c>
      <c r="F1980" s="3">
        <f ca="1">[1]!thsiFinD("ths_expma_stock",$A1980,$A$1,7,100,100)</f>
        <v>13.04884989738</v>
      </c>
      <c r="G1980" s="3">
        <f ca="1">[1]!thsiFinD("ths_rsi_stock",$A1980,$A$1,7,100,100)</f>
        <v>29.456423997177001</v>
      </c>
      <c r="H1980" s="3">
        <f ca="1">[1]!thsiFinD("ths_adtm_stock",$A1980,$A$1,7,3,100,100,100)</f>
        <v>-0.10227272727273</v>
      </c>
      <c r="I1980" s="3">
        <f ca="1">[1]!thsiFinD("ths_bbiboll_stock",$A1980,$A$1,7,3,100,100,100)</f>
        <v>13.248541666667</v>
      </c>
      <c r="J1980" s="3">
        <f ca="1">[1]!thsiFinD("ths_dptb_stock",$A1980,$A$1,7,104,100,100)</f>
        <v>0.42857142857142999</v>
      </c>
      <c r="K1980" s="3">
        <f ca="1">[1]!thsiFinD("ths_srmi_stock",$A1980,$A$1,7,100,100)</f>
        <v>-8.7655222790358006E-2</v>
      </c>
      <c r="L1980" s="3">
        <f ca="1">[1]!thsiFinD("ths_atr_stock",$A1980,$A$1,7,101,100,100)</f>
        <v>0.65285714285714003</v>
      </c>
      <c r="M1980" s="3">
        <f ca="1">[1]!thsiFinD("ths_vol_w_stock",$A1980,$A$1)/1000000</f>
        <v>57.651052999999997</v>
      </c>
      <c r="N1980" s="3">
        <f ca="1">[1]!thsiFinD("ths_turnover_ratio_w_stock",$A1980,$A$1)</f>
        <v>26.486379266446001</v>
      </c>
      <c r="O1980" s="3">
        <f ca="1">[1]!thsiFinD("ths_relative_chg_ratio_w_stock",$A1980,$A$1,104,100)</f>
        <v>-11.817962704396001</v>
      </c>
      <c r="P1980" s="3">
        <f ca="1">[1]!thsiFinD("ths_chg_ratio_w_stock",$A1980,$B$1,100)</f>
        <v>4.1633306645315997</v>
      </c>
    </row>
    <row r="1981" spans="1:16" x14ac:dyDescent="0.25">
      <c r="A1981" s="2" t="s">
        <v>1979</v>
      </c>
      <c r="B1981" s="2" t="s">
        <v>7342</v>
      </c>
      <c r="C1981" s="3">
        <f ca="1">[1]!thsiFinD("ths_vol_ratio_stock",$A1981,$A$1,7,100)</f>
        <v>0.95647898036989998</v>
      </c>
      <c r="D1981" s="3">
        <f ca="1">[1]!thsiFinD("ths_cr_stock",$A1981,$A$1,7,100,100)</f>
        <v>27.709497206704</v>
      </c>
      <c r="E1981" s="3">
        <f ca="1">[1]!thsiFinD("ths_mfi_stock",$A1981,$A$1,7,100,100)</f>
        <v>15.266328321604</v>
      </c>
      <c r="F1981" s="3">
        <f ca="1">[1]!thsiFinD("ths_expma_stock",$A1981,$A$1,7,100,100)</f>
        <v>12.083793098706</v>
      </c>
      <c r="G1981" s="3">
        <f ca="1">[1]!thsiFinD("ths_rsi_stock",$A1981,$A$1,7,100,100)</f>
        <v>26.904343382739999</v>
      </c>
      <c r="H1981" s="3">
        <f ca="1">[1]!thsiFinD("ths_adtm_stock",$A1981,$A$1,7,3,100,100,100)</f>
        <v>-0.89423076923077005</v>
      </c>
      <c r="I1981" s="3">
        <f ca="1">[1]!thsiFinD("ths_bbiboll_stock",$A1981,$A$1,7,3,100,100,100)</f>
        <v>12.309583333333</v>
      </c>
      <c r="J1981" s="3">
        <f ca="1">[1]!thsiFinD("ths_dptb_stock",$A1981,$A$1,7,104,100,100)</f>
        <v>0.28571428571428997</v>
      </c>
      <c r="K1981" s="3">
        <f ca="1">[1]!thsiFinD("ths_srmi_stock",$A1981,$A$1,7,100,100)</f>
        <v>-8.9341692789968993E-2</v>
      </c>
      <c r="L1981" s="3">
        <f ca="1">[1]!thsiFinD("ths_atr_stock",$A1981,$A$1,7,101,100,100)</f>
        <v>0.55142857142857005</v>
      </c>
      <c r="M1981" s="3">
        <f ca="1">[1]!thsiFinD("ths_vol_w_stock",$A1981,$A$1)/1000000</f>
        <v>15.501974000000001</v>
      </c>
      <c r="N1981" s="3">
        <f ca="1">[1]!thsiFinD("ths_turnover_ratio_w_stock",$A1981,$A$1)</f>
        <v>7.1084287897828</v>
      </c>
      <c r="O1981" s="3">
        <f ca="1">[1]!thsiFinD("ths_relative_chg_ratio_w_stock",$A1981,$A$1,104,100)</f>
        <v>-10.727265462322</v>
      </c>
      <c r="P1981" s="3">
        <f ca="1">[1]!thsiFinD("ths_chg_ratio_w_stock",$A1981,$B$1,100)</f>
        <v>6.7125645438898998</v>
      </c>
    </row>
    <row r="1982" spans="1:16" x14ac:dyDescent="0.25">
      <c r="A1982" s="2" t="s">
        <v>1980</v>
      </c>
      <c r="B1982" s="2" t="s">
        <v>7343</v>
      </c>
      <c r="C1982" s="3">
        <f ca="1">[1]!thsiFinD("ths_vol_ratio_stock",$A1982,$A$1,7,100)</f>
        <v>0.68056481400959001</v>
      </c>
      <c r="D1982" s="3">
        <f ca="1">[1]!thsiFinD("ths_cr_stock",$A1982,$A$1,7,100,100)</f>
        <v>41.925465838508998</v>
      </c>
      <c r="E1982" s="3">
        <f ca="1">[1]!thsiFinD("ths_mfi_stock",$A1982,$A$1,7,100,100)</f>
        <v>45.173911810886999</v>
      </c>
      <c r="F1982" s="3">
        <f ca="1">[1]!thsiFinD("ths_expma_stock",$A1982,$A$1,7,100,100)</f>
        <v>13.552588254043</v>
      </c>
      <c r="G1982" s="3">
        <f ca="1">[1]!thsiFinD("ths_rsi_stock",$A1982,$A$1,7,100,100)</f>
        <v>29.897715615528998</v>
      </c>
      <c r="H1982" s="3">
        <f ca="1">[1]!thsiFinD("ths_adtm_stock",$A1982,$A$1,7,3,100,100,100)</f>
        <v>0.17808219178081999</v>
      </c>
      <c r="I1982" s="3">
        <f ca="1">[1]!thsiFinD("ths_bbiboll_stock",$A1982,$A$1,7,3,100,100,100)</f>
        <v>13.952708333333</v>
      </c>
      <c r="J1982" s="3">
        <f ca="1">[1]!thsiFinD("ths_dptb_stock",$A1982,$A$1,7,104,100,100)</f>
        <v>0.57142857142856995</v>
      </c>
      <c r="K1982" s="3">
        <f ca="1">[1]!thsiFinD("ths_srmi_stock",$A1982,$A$1,7,100,100)</f>
        <v>-7.5886524822695006E-2</v>
      </c>
      <c r="L1982" s="3">
        <f ca="1">[1]!thsiFinD("ths_atr_stock",$A1982,$A$1,7,101,100,100)</f>
        <v>0.69714285714285995</v>
      </c>
      <c r="M1982" s="3">
        <f ca="1">[1]!thsiFinD("ths_vol_w_stock",$A1982,$A$1)/1000000</f>
        <v>67.099981999999997</v>
      </c>
      <c r="N1982" s="3">
        <f ca="1">[1]!thsiFinD("ths_turnover_ratio_w_stock",$A1982,$A$1)</f>
        <v>30.870263510019999</v>
      </c>
      <c r="O1982" s="3">
        <f ca="1">[1]!thsiFinD("ths_relative_chg_ratio_w_stock",$A1982,$A$1,104,100)</f>
        <v>-7.5572416523847004</v>
      </c>
      <c r="P1982" s="3">
        <f ca="1">[1]!thsiFinD("ths_chg_ratio_w_stock",$A1982,$B$1,100)</f>
        <v>-0.46047582501918</v>
      </c>
    </row>
    <row r="1983" spans="1:16" x14ac:dyDescent="0.25">
      <c r="A1983" s="2" t="s">
        <v>1981</v>
      </c>
      <c r="B1983" s="2" t="s">
        <v>7344</v>
      </c>
      <c r="C1983" s="3">
        <f ca="1">[1]!thsiFinD("ths_vol_ratio_stock",$A1983,$A$1,7,100)</f>
        <v>0.62020613720354001</v>
      </c>
      <c r="D1983" s="3">
        <f ca="1">[1]!thsiFinD("ths_cr_stock",$A1983,$A$1,7,100,100)</f>
        <v>51.475409836066</v>
      </c>
      <c r="E1983" s="3">
        <f ca="1">[1]!thsiFinD("ths_mfi_stock",$A1983,$A$1,7,100,100)</f>
        <v>40.954087367169002</v>
      </c>
      <c r="F1983" s="3">
        <f ca="1">[1]!thsiFinD("ths_expma_stock",$A1983,$A$1,7,100,100)</f>
        <v>1.86733441523</v>
      </c>
      <c r="G1983" s="3">
        <f ca="1">[1]!thsiFinD("ths_rsi_stock",$A1983,$A$1,7,100,100)</f>
        <v>38.800440258595003</v>
      </c>
      <c r="H1983" s="3">
        <f ca="1">[1]!thsiFinD("ths_adtm_stock",$A1983,$A$1,7,3,100,100,100)</f>
        <v>-0.52631578947367996</v>
      </c>
      <c r="I1983" s="3">
        <f ca="1">[1]!thsiFinD("ths_bbiboll_stock",$A1983,$A$1,7,3,100,100,100)</f>
        <v>1.9009374999999999</v>
      </c>
      <c r="J1983" s="3">
        <f ca="1">[1]!thsiFinD("ths_dptb_stock",$A1983,$A$1,7,104,100,100)</f>
        <v>0.42857142857142999</v>
      </c>
      <c r="K1983" s="3">
        <f ca="1">[1]!thsiFinD("ths_srmi_stock",$A1983,$A$1,7,100,100)</f>
        <v>-0.14009661835748999</v>
      </c>
      <c r="L1983" s="3">
        <f ca="1">[1]!thsiFinD("ths_atr_stock",$A1983,$A$1,7,101,100,100)</f>
        <v>0.22428571428571001</v>
      </c>
      <c r="M1983" s="3">
        <f ca="1">[1]!thsiFinD("ths_vol_w_stock",$A1983,$A$1)/1000000</f>
        <v>115.93812200000001</v>
      </c>
      <c r="N1983" s="3">
        <f ca="1">[1]!thsiFinD("ths_turnover_ratio_w_stock",$A1983,$A$1)</f>
        <v>20.250582892271002</v>
      </c>
      <c r="O1983" s="3">
        <f ca="1">[1]!thsiFinD("ths_relative_chg_ratio_w_stock",$A1983,$A$1,104,100)</f>
        <v>-14.670230795343</v>
      </c>
      <c r="P1983" s="3">
        <f ca="1">[1]!thsiFinD("ths_chg_ratio_w_stock",$A1983,$B$1,100)</f>
        <v>1.6853932584269999</v>
      </c>
    </row>
    <row r="1984" spans="1:16" x14ac:dyDescent="0.25">
      <c r="A1984" s="2" t="s">
        <v>1982</v>
      </c>
      <c r="B1984" s="2" t="s">
        <v>7345</v>
      </c>
      <c r="C1984" s="3">
        <f ca="1">[1]!thsiFinD("ths_vol_ratio_stock",$A1984,$A$1,7,100)</f>
        <v>1.1905437644514001</v>
      </c>
      <c r="D1984" s="3">
        <f ca="1">[1]!thsiFinD("ths_cr_stock",$A1984,$A$1,7,100,100)</f>
        <v>91.076923076922995</v>
      </c>
      <c r="E1984" s="3">
        <f ca="1">[1]!thsiFinD("ths_mfi_stock",$A1984,$A$1,7,100,100)</f>
        <v>47.110559975896997</v>
      </c>
      <c r="F1984" s="3">
        <f ca="1">[1]!thsiFinD("ths_expma_stock",$A1984,$A$1,7,100,100)</f>
        <v>5.0634542578147999</v>
      </c>
      <c r="G1984" s="3">
        <f ca="1">[1]!thsiFinD("ths_rsi_stock",$A1984,$A$1,7,100,100)</f>
        <v>43.237037362369001</v>
      </c>
      <c r="H1984" s="3">
        <f ca="1">[1]!thsiFinD("ths_adtm_stock",$A1984,$A$1,7,3,100,100,100)</f>
        <v>0.33333333333332998</v>
      </c>
      <c r="I1984" s="3">
        <f ca="1">[1]!thsiFinD("ths_bbiboll_stock",$A1984,$A$1,7,3,100,100,100)</f>
        <v>5.1052083333332998</v>
      </c>
      <c r="J1984" s="3">
        <f ca="1">[1]!thsiFinD("ths_dptb_stock",$A1984,$A$1,7,104,100,100)</f>
        <v>0.14285714285713999</v>
      </c>
      <c r="K1984" s="3">
        <f ca="1">[1]!thsiFinD("ths_srmi_stock",$A1984,$A$1,7,100,100)</f>
        <v>-3.3009708737863998E-2</v>
      </c>
      <c r="L1984" s="3">
        <f ca="1">[1]!thsiFinD("ths_atr_stock",$A1984,$A$1,7,101,100,100)</f>
        <v>0.30142857142856999</v>
      </c>
      <c r="M1984" s="3">
        <f ca="1">[1]!thsiFinD("ths_vol_w_stock",$A1984,$A$1)/1000000</f>
        <v>129.50975299999999</v>
      </c>
      <c r="N1984" s="3">
        <f ca="1">[1]!thsiFinD("ths_turnover_ratio_w_stock",$A1984,$A$1)</f>
        <v>16.875361818950001</v>
      </c>
      <c r="O1984" s="3">
        <f ca="1">[1]!thsiFinD("ths_relative_chg_ratio_w_stock",$A1984,$A$1,104,100)</f>
        <v>-4.2522822422287998</v>
      </c>
      <c r="P1984" s="3">
        <f ca="1">[1]!thsiFinD("ths_chg_ratio_w_stock",$A1984,$B$1,100)</f>
        <v>-0.20080321285142</v>
      </c>
    </row>
    <row r="1985" spans="1:16" x14ac:dyDescent="0.25">
      <c r="A1985" s="2" t="s">
        <v>1983</v>
      </c>
      <c r="B1985" s="2" t="s">
        <v>7346</v>
      </c>
      <c r="C1985" s="3">
        <f ca="1">[1]!thsiFinD("ths_vol_ratio_stock",$A1985,$A$1,7,100)</f>
        <v>1.09886859055</v>
      </c>
      <c r="D1985" s="3">
        <f ca="1">[1]!thsiFinD("ths_cr_stock",$A1985,$A$1,7,100,100)</f>
        <v>23.714953271028001</v>
      </c>
      <c r="E1985" s="3">
        <f ca="1">[1]!thsiFinD("ths_mfi_stock",$A1985,$A$1,7,100,100)</f>
        <v>22.238671795626001</v>
      </c>
      <c r="F1985" s="3">
        <f ca="1">[1]!thsiFinD("ths_expma_stock",$A1985,$A$1,7,100,100)</f>
        <v>18.644070276800999</v>
      </c>
      <c r="G1985" s="3">
        <f ca="1">[1]!thsiFinD("ths_rsi_stock",$A1985,$A$1,7,100,100)</f>
        <v>27.370875051584001</v>
      </c>
      <c r="H1985" s="3">
        <f ca="1">[1]!thsiFinD("ths_adtm_stock",$A1985,$A$1,7,3,100,100,100)</f>
        <v>-0.75515463917526005</v>
      </c>
      <c r="I1985" s="3">
        <f ca="1">[1]!thsiFinD("ths_bbiboll_stock",$A1985,$A$1,7,3,100,100,100)</f>
        <v>19.088020833333001</v>
      </c>
      <c r="J1985" s="3">
        <f ca="1">[1]!thsiFinD("ths_dptb_stock",$A1985,$A$1,7,104,100,100)</f>
        <v>0.28571428571428997</v>
      </c>
      <c r="K1985" s="3">
        <f ca="1">[1]!thsiFinD("ths_srmi_stock",$A1985,$A$1,7,100,100)</f>
        <v>-0.11255627813907</v>
      </c>
      <c r="L1985" s="3">
        <f ca="1">[1]!thsiFinD("ths_atr_stock",$A1985,$A$1,7,101,100,100)</f>
        <v>1.0171428571429</v>
      </c>
      <c r="M1985" s="3">
        <f ca="1">[1]!thsiFinD("ths_vol_w_stock",$A1985,$A$1)/1000000</f>
        <v>10.270799999999999</v>
      </c>
      <c r="N1985" s="3">
        <f ca="1">[1]!thsiFinD("ths_turnover_ratio_w_stock",$A1985,$A$1)</f>
        <v>18.088126200413001</v>
      </c>
      <c r="O1985" s="3">
        <f ca="1">[1]!thsiFinD("ths_relative_chg_ratio_w_stock",$A1985,$A$1,104,100)</f>
        <v>-13.511660846914999</v>
      </c>
      <c r="P1985" s="3">
        <f ca="1">[1]!thsiFinD("ths_chg_ratio_w_stock",$A1985,$B$1,100)</f>
        <v>5.2987598647125003</v>
      </c>
    </row>
    <row r="1986" spans="1:16" x14ac:dyDescent="0.25">
      <c r="A1986" s="2" t="s">
        <v>1984</v>
      </c>
      <c r="B1986" s="2" t="s">
        <v>7347</v>
      </c>
      <c r="C1986" s="3">
        <f ca="1">[1]!thsiFinD("ths_vol_ratio_stock",$A1986,$A$1,7,100)</f>
        <v>1.5342139429413999</v>
      </c>
      <c r="D1986" s="3">
        <f ca="1">[1]!thsiFinD("ths_cr_stock",$A1986,$A$1,7,100,100)</f>
        <v>23.776223776224001</v>
      </c>
      <c r="E1986" s="3">
        <f ca="1">[1]!thsiFinD("ths_mfi_stock",$A1986,$A$1,7,100,100)</f>
        <v>26.943370230260001</v>
      </c>
      <c r="F1986" s="3">
        <f ca="1">[1]!thsiFinD("ths_expma_stock",$A1986,$A$1,7,100,100)</f>
        <v>4.7488523016295003</v>
      </c>
      <c r="G1986" s="3">
        <f ca="1">[1]!thsiFinD("ths_rsi_stock",$A1986,$A$1,7,100,100)</f>
        <v>34.384715690749999</v>
      </c>
      <c r="H1986" s="3">
        <f ca="1">[1]!thsiFinD("ths_adtm_stock",$A1986,$A$1,7,3,100,100,100)</f>
        <v>-0.86274509803921995</v>
      </c>
      <c r="I1986" s="3">
        <f ca="1">[1]!thsiFinD("ths_bbiboll_stock",$A1986,$A$1,7,3,100,100,100)</f>
        <v>4.8661458333332996</v>
      </c>
      <c r="J1986" s="3">
        <f ca="1">[1]!thsiFinD("ths_dptb_stock",$A1986,$A$1,7,104,100,100)</f>
        <v>0.42857142857142999</v>
      </c>
      <c r="K1986" s="3">
        <f ca="1">[1]!thsiFinD("ths_srmi_stock",$A1986,$A$1,7,100,100)</f>
        <v>-0.11923076923077</v>
      </c>
      <c r="L1986" s="3">
        <f ca="1">[1]!thsiFinD("ths_atr_stock",$A1986,$A$1,7,101,100,100)</f>
        <v>0.27428571428571002</v>
      </c>
      <c r="M1986" s="3">
        <f ca="1">[1]!thsiFinD("ths_vol_w_stock",$A1986,$A$1)/1000000</f>
        <v>33.879049000000002</v>
      </c>
      <c r="N1986" s="3">
        <f ca="1">[1]!thsiFinD("ths_turnover_ratio_w_stock",$A1986,$A$1)</f>
        <v>13.710467818785</v>
      </c>
      <c r="O1986" s="3">
        <f ca="1">[1]!thsiFinD("ths_relative_chg_ratio_w_stock",$A1986,$A$1,104,100)</f>
        <v>-11.929825428409</v>
      </c>
      <c r="P1986" s="3">
        <f ca="1">[1]!thsiFinD("ths_chg_ratio_w_stock",$A1986,$B$1,100)</f>
        <v>0.87336244541484997</v>
      </c>
    </row>
    <row r="1987" spans="1:16" x14ac:dyDescent="0.25">
      <c r="A1987" s="2" t="s">
        <v>1985</v>
      </c>
      <c r="B1987" s="2" t="s">
        <v>7348</v>
      </c>
      <c r="C1987" s="3">
        <f ca="1">[1]!thsiFinD("ths_vol_ratio_stock",$A1987,$A$1,7,100)</f>
        <v>0.70517464507912997</v>
      </c>
      <c r="D1987" s="3">
        <f ca="1">[1]!thsiFinD("ths_cr_stock",$A1987,$A$1,7,100,100)</f>
        <v>7.9268292682926997</v>
      </c>
      <c r="E1987" s="3">
        <f ca="1">[1]!thsiFinD("ths_mfi_stock",$A1987,$A$1,7,100,100)</f>
        <v>10.468455543873</v>
      </c>
      <c r="F1987" s="3">
        <f ca="1">[1]!thsiFinD("ths_expma_stock",$A1987,$A$1,7,100,100)</f>
        <v>3.8032955596775002</v>
      </c>
      <c r="G1987" s="3">
        <f ca="1">[1]!thsiFinD("ths_rsi_stock",$A1987,$A$1,7,100,100)</f>
        <v>27.323983628345999</v>
      </c>
      <c r="H1987" s="3">
        <f ca="1">[1]!thsiFinD("ths_adtm_stock",$A1987,$A$1,7,3,100,100,100)</f>
        <v>0</v>
      </c>
      <c r="I1987" s="3">
        <f ca="1">[1]!thsiFinD("ths_bbiboll_stock",$A1987,$A$1,7,3,100,100,100)</f>
        <v>3.8937499999999998</v>
      </c>
      <c r="J1987" s="3">
        <f ca="1">[1]!thsiFinD("ths_dptb_stock",$A1987,$A$1,7,104,100,100)</f>
        <v>0.57142857142856995</v>
      </c>
      <c r="K1987" s="3">
        <f ca="1">[1]!thsiFinD("ths_srmi_stock",$A1987,$A$1,7,100,100)</f>
        <v>-0.13947990543735</v>
      </c>
      <c r="L1987" s="3">
        <f ca="1">[1]!thsiFinD("ths_atr_stock",$A1987,$A$1,7,101,100,100)</f>
        <v>0.17714285714285999</v>
      </c>
      <c r="M1987" s="3">
        <f ca="1">[1]!thsiFinD("ths_vol_w_stock",$A1987,$A$1)/1000000</f>
        <v>80.046397999999996</v>
      </c>
      <c r="N1987" s="3">
        <f ca="1">[1]!thsiFinD("ths_turnover_ratio_w_stock",$A1987,$A$1)</f>
        <v>9.7062326518292998</v>
      </c>
      <c r="O1987" s="3">
        <f ca="1">[1]!thsiFinD("ths_relative_chg_ratio_w_stock",$A1987,$A$1,104,100)</f>
        <v>-11.057207105297</v>
      </c>
      <c r="P1987" s="3">
        <f ca="1">[1]!thsiFinD("ths_chg_ratio_w_stock",$A1987,$B$1,100)</f>
        <v>5.2197802197802003</v>
      </c>
    </row>
    <row r="1988" spans="1:16" x14ac:dyDescent="0.25">
      <c r="A1988" s="2" t="s">
        <v>1986</v>
      </c>
      <c r="B1988" s="2" t="s">
        <v>7349</v>
      </c>
      <c r="C1988" s="3">
        <f ca="1">[1]!thsiFinD("ths_vol_ratio_stock",$A1988,$A$1,7,100)</f>
        <v>1.3734494548499001</v>
      </c>
      <c r="D1988" s="3">
        <f ca="1">[1]!thsiFinD("ths_cr_stock",$A1988,$A$1,7,100,100)</f>
        <v>7.8864353312302997</v>
      </c>
      <c r="E1988" s="3">
        <f ca="1">[1]!thsiFinD("ths_mfi_stock",$A1988,$A$1,7,100,100)</f>
        <v>17.471096807449999</v>
      </c>
      <c r="F1988" s="3">
        <f ca="1">[1]!thsiFinD("ths_expma_stock",$A1988,$A$1,7,100,100)</f>
        <v>3.3852794622896001</v>
      </c>
      <c r="G1988" s="3">
        <f ca="1">[1]!thsiFinD("ths_rsi_stock",$A1988,$A$1,7,100,100)</f>
        <v>33.670017461755997</v>
      </c>
      <c r="H1988" s="3">
        <f ca="1">[1]!thsiFinD("ths_adtm_stock",$A1988,$A$1,7,3,100,100,100)</f>
        <v>-0.97368421052632004</v>
      </c>
      <c r="I1988" s="3">
        <f ca="1">[1]!thsiFinD("ths_bbiboll_stock",$A1988,$A$1,7,3,100,100,100)</f>
        <v>3.4930208333333002</v>
      </c>
      <c r="J1988" s="3">
        <f ca="1">[1]!thsiFinD("ths_dptb_stock",$A1988,$A$1,7,104,100,100)</f>
        <v>0.57142857142856995</v>
      </c>
      <c r="K1988" s="3">
        <f ca="1">[1]!thsiFinD("ths_srmi_stock",$A1988,$A$1,7,100,100)</f>
        <v>-0.12266666666667</v>
      </c>
      <c r="L1988" s="3">
        <f ca="1">[1]!thsiFinD("ths_atr_stock",$A1988,$A$1,7,101,100,100)</f>
        <v>0.16857142857143001</v>
      </c>
      <c r="M1988" s="3">
        <f ca="1">[1]!thsiFinD("ths_vol_w_stock",$A1988,$A$1)/1000000</f>
        <v>65.102936</v>
      </c>
      <c r="N1988" s="3">
        <f ca="1">[1]!thsiFinD("ths_turnover_ratio_w_stock",$A1988,$A$1)</f>
        <v>15.574536776929</v>
      </c>
      <c r="O1988" s="3">
        <f ca="1">[1]!thsiFinD("ths_relative_chg_ratio_w_stock",$A1988,$A$1,104,100)</f>
        <v>-8.7019608381528997</v>
      </c>
      <c r="P1988" s="3">
        <f ca="1">[1]!thsiFinD("ths_chg_ratio_w_stock",$A1988,$B$1,100)</f>
        <v>-19.452887537993998</v>
      </c>
    </row>
    <row r="1989" spans="1:16" x14ac:dyDescent="0.25">
      <c r="A1989" s="2" t="s">
        <v>1987</v>
      </c>
      <c r="B1989" s="2" t="s">
        <v>7350</v>
      </c>
      <c r="C1989" s="3">
        <f ca="1">[1]!thsiFinD("ths_vol_ratio_stock",$A1989,$A$1,7,100)</f>
        <v>1.2069355264743</v>
      </c>
      <c r="D1989" s="3">
        <f ca="1">[1]!thsiFinD("ths_cr_stock",$A1989,$A$1,7,100,100)</f>
        <v>26.441351888667999</v>
      </c>
      <c r="E1989" s="3">
        <f ca="1">[1]!thsiFinD("ths_mfi_stock",$A1989,$A$1,7,100,100)</f>
        <v>29.575715277560001</v>
      </c>
      <c r="F1989" s="3">
        <f ca="1">[1]!thsiFinD("ths_expma_stock",$A1989,$A$1,7,100,100)</f>
        <v>5.9461667647881997</v>
      </c>
      <c r="G1989" s="3">
        <f ca="1">[1]!thsiFinD("ths_rsi_stock",$A1989,$A$1,7,100,100)</f>
        <v>33.869800934731003</v>
      </c>
      <c r="H1989" s="3">
        <f ca="1">[1]!thsiFinD("ths_adtm_stock",$A1989,$A$1,7,3,100,100,100)</f>
        <v>0.63934426229508001</v>
      </c>
      <c r="I1989" s="3">
        <f ca="1">[1]!thsiFinD("ths_bbiboll_stock",$A1989,$A$1,7,3,100,100,100)</f>
        <v>6.0590624999999996</v>
      </c>
      <c r="J1989" s="3">
        <f ca="1">[1]!thsiFinD("ths_dptb_stock",$A1989,$A$1,7,104,100,100)</f>
        <v>0.14285714285713999</v>
      </c>
      <c r="K1989" s="3">
        <f ca="1">[1]!thsiFinD("ths_srmi_stock",$A1989,$A$1,7,100,100)</f>
        <v>-9.717868338558E-2</v>
      </c>
      <c r="L1989" s="3">
        <f ca="1">[1]!thsiFinD("ths_atr_stock",$A1989,$A$1,7,101,100,100)</f>
        <v>0.32285714285714001</v>
      </c>
      <c r="M1989" s="3">
        <f ca="1">[1]!thsiFinD("ths_vol_w_stock",$A1989,$A$1)/1000000</f>
        <v>15.606201</v>
      </c>
      <c r="N1989" s="3">
        <f ca="1">[1]!thsiFinD("ths_turnover_ratio_w_stock",$A1989,$A$1)</f>
        <v>4.7584847578982004</v>
      </c>
      <c r="O1989" s="3">
        <f ca="1">[1]!thsiFinD("ths_relative_chg_ratio_w_stock",$A1989,$A$1,104,100)</f>
        <v>-11.358432237363999</v>
      </c>
      <c r="P1989" s="3">
        <f ca="1">[1]!thsiFinD("ths_chg_ratio_w_stock",$A1989,$B$1,100)</f>
        <v>1.9097222222221999</v>
      </c>
    </row>
    <row r="1990" spans="1:16" x14ac:dyDescent="0.25">
      <c r="A1990" s="2" t="s">
        <v>1988</v>
      </c>
      <c r="B1990" s="2" t="s">
        <v>7351</v>
      </c>
      <c r="C1990" s="3">
        <f ca="1">[1]!thsiFinD("ths_vol_ratio_stock",$A1990,$A$1,7,100)</f>
        <v>0.44668613990884998</v>
      </c>
      <c r="D1990" s="3">
        <f ca="1">[1]!thsiFinD("ths_cr_stock",$A1990,$A$1,7,100,100)</f>
        <v>18.82951653944</v>
      </c>
      <c r="E1990" s="3">
        <f ca="1">[1]!thsiFinD("ths_mfi_stock",$A1990,$A$1,7,100,100)</f>
        <v>0</v>
      </c>
      <c r="F1990" s="3">
        <f ca="1">[1]!thsiFinD("ths_expma_stock",$A1990,$A$1,7,100,100)</f>
        <v>8.5954673327806006</v>
      </c>
      <c r="G1990" s="3">
        <f ca="1">[1]!thsiFinD("ths_rsi_stock",$A1990,$A$1,7,100,100)</f>
        <v>32.633015882042997</v>
      </c>
      <c r="H1990" s="3">
        <f ca="1">[1]!thsiFinD("ths_adtm_stock",$A1990,$A$1,7,3,100,100,100)</f>
        <v>-0.80693069306930998</v>
      </c>
      <c r="I1990" s="3">
        <f ca="1">[1]!thsiFinD("ths_bbiboll_stock",$A1990,$A$1,7,3,100,100,100)</f>
        <v>8.6570833333333006</v>
      </c>
      <c r="J1990" s="3">
        <f ca="1">[1]!thsiFinD("ths_dptb_stock",$A1990,$A$1,7,104,100,100)</f>
        <v>0.57142857142856995</v>
      </c>
      <c r="K1990" s="3">
        <f ca="1">[1]!thsiFinD("ths_srmi_stock",$A1990,$A$1,7,100,100)</f>
        <v>-0.18338399189463001</v>
      </c>
      <c r="L1990" s="3">
        <f ca="1">[1]!thsiFinD("ths_atr_stock",$A1990,$A$1,7,101,100,100)</f>
        <v>0.69571428571428995</v>
      </c>
      <c r="M1990" s="3">
        <f ca="1">[1]!thsiFinD("ths_vol_w_stock",$A1990,$A$1)/1000000</f>
        <v>76.807603</v>
      </c>
      <c r="N1990" s="3">
        <f ca="1">[1]!thsiFinD("ths_turnover_ratio_w_stock",$A1990,$A$1)</f>
        <v>27.291243330065999</v>
      </c>
      <c r="O1990" s="3">
        <f ca="1">[1]!thsiFinD("ths_relative_chg_ratio_w_stock",$A1990,$A$1,104,100)</f>
        <v>-15.439789151013001</v>
      </c>
      <c r="P1990" s="3">
        <f ca="1">[1]!thsiFinD("ths_chg_ratio_w_stock",$A1990,$B$1,100)</f>
        <v>5.8312655086848002</v>
      </c>
    </row>
    <row r="1991" spans="1:16" x14ac:dyDescent="0.25">
      <c r="A1991" s="2" t="s">
        <v>1989</v>
      </c>
      <c r="B1991" s="2" t="s">
        <v>7352</v>
      </c>
      <c r="C1991" s="3">
        <f ca="1">[1]!thsiFinD("ths_vol_ratio_stock",$A1991,$A$1,7,100)</f>
        <v>0.71281684839721005</v>
      </c>
      <c r="D1991" s="3">
        <f ca="1">[1]!thsiFinD("ths_cr_stock",$A1991,$A$1,7,100,100)</f>
        <v>36.653386454183</v>
      </c>
      <c r="E1991" s="3">
        <f ca="1">[1]!thsiFinD("ths_mfi_stock",$A1991,$A$1,7,100,100)</f>
        <v>22.712814501044999</v>
      </c>
      <c r="F1991" s="3">
        <f ca="1">[1]!thsiFinD("ths_expma_stock",$A1991,$A$1,7,100,100)</f>
        <v>14.826128461388</v>
      </c>
      <c r="G1991" s="3">
        <f ca="1">[1]!thsiFinD("ths_rsi_stock",$A1991,$A$1,7,100,100)</f>
        <v>31.670119145131999</v>
      </c>
      <c r="H1991" s="3">
        <f ca="1">[1]!thsiFinD("ths_adtm_stock",$A1991,$A$1,7,3,100,100,100)</f>
        <v>-0.72622478386167</v>
      </c>
      <c r="I1991" s="3">
        <f ca="1">[1]!thsiFinD("ths_bbiboll_stock",$A1991,$A$1,7,3,100,100,100)</f>
        <v>14.898125</v>
      </c>
      <c r="J1991" s="3">
        <f ca="1">[1]!thsiFinD("ths_dptb_stock",$A1991,$A$1,7,104,100,100)</f>
        <v>0.71428571428570997</v>
      </c>
      <c r="K1991" s="3">
        <f ca="1">[1]!thsiFinD("ths_srmi_stock",$A1991,$A$1,7,100,100)</f>
        <v>-0.13560371517028</v>
      </c>
      <c r="L1991" s="3">
        <f ca="1">[1]!thsiFinD("ths_atr_stock",$A1991,$A$1,7,101,100,100)</f>
        <v>1.0042857142857</v>
      </c>
      <c r="M1991" s="3">
        <f ca="1">[1]!thsiFinD("ths_vol_w_stock",$A1991,$A$1)/1000000</f>
        <v>74.014349999999993</v>
      </c>
      <c r="N1991" s="3">
        <f ca="1">[1]!thsiFinD("ths_turnover_ratio_w_stock",$A1991,$A$1)</f>
        <v>47.652138586756998</v>
      </c>
      <c r="O1991" s="3">
        <f ca="1">[1]!thsiFinD("ths_relative_chg_ratio_w_stock",$A1991,$A$1,104,100)</f>
        <v>-11.146462381585</v>
      </c>
      <c r="P1991" s="3">
        <f ca="1">[1]!thsiFinD("ths_chg_ratio_w_stock",$A1991,$B$1,100)</f>
        <v>8.5959885386818993</v>
      </c>
    </row>
    <row r="1992" spans="1:16" x14ac:dyDescent="0.25">
      <c r="A1992" s="2" t="s">
        <v>1990</v>
      </c>
      <c r="B1992" s="2" t="s">
        <v>7353</v>
      </c>
      <c r="C1992" s="3">
        <f ca="1">[1]!thsiFinD("ths_vol_ratio_stock",$A1992,$A$1,7,100)</f>
        <v>0.72158063875047995</v>
      </c>
      <c r="D1992" s="3">
        <f ca="1">[1]!thsiFinD("ths_cr_stock",$A1992,$A$1,7,100,100)</f>
        <v>14.893617021277</v>
      </c>
      <c r="E1992" s="3">
        <f ca="1">[1]!thsiFinD("ths_mfi_stock",$A1992,$A$1,7,100,100)</f>
        <v>10.702043403237001</v>
      </c>
      <c r="F1992" s="3">
        <f ca="1">[1]!thsiFinD("ths_expma_stock",$A1992,$A$1,7,100,100)</f>
        <v>10.158748168851</v>
      </c>
      <c r="G1992" s="3">
        <f ca="1">[1]!thsiFinD("ths_rsi_stock",$A1992,$A$1,7,100,100)</f>
        <v>40.187461746681997</v>
      </c>
      <c r="H1992" s="3">
        <f ca="1">[1]!thsiFinD("ths_adtm_stock",$A1992,$A$1,7,3,100,100,100)</f>
        <v>-0.82627118644067998</v>
      </c>
      <c r="I1992" s="3">
        <f ca="1">[1]!thsiFinD("ths_bbiboll_stock",$A1992,$A$1,7,3,100,100,100)</f>
        <v>10.208541666666999</v>
      </c>
      <c r="J1992" s="3">
        <f ca="1">[1]!thsiFinD("ths_dptb_stock",$A1992,$A$1,7,104,100,100)</f>
        <v>0.71428571428570997</v>
      </c>
      <c r="K1992" s="3">
        <f ca="1">[1]!thsiFinD("ths_srmi_stock",$A1992,$A$1,7,100,100)</f>
        <v>-0.13292253521127001</v>
      </c>
      <c r="L1992" s="3">
        <f ca="1">[1]!thsiFinD("ths_atr_stock",$A1992,$A$1,7,101,100,100)</f>
        <v>0.57857142857142996</v>
      </c>
      <c r="M1992" s="3">
        <f ca="1">[1]!thsiFinD("ths_vol_w_stock",$A1992,$A$1)/1000000</f>
        <v>23.955804000000001</v>
      </c>
      <c r="N1992" s="3">
        <f ca="1">[1]!thsiFinD("ths_turnover_ratio_w_stock",$A1992,$A$1)</f>
        <v>13.034124352353</v>
      </c>
      <c r="O1992" s="3">
        <f ca="1">[1]!thsiFinD("ths_relative_chg_ratio_w_stock",$A1992,$A$1,104,100)</f>
        <v>-7.0881657199678996</v>
      </c>
      <c r="P1992" s="3">
        <f ca="1">[1]!thsiFinD("ths_chg_ratio_w_stock",$A1992,$B$1,100)</f>
        <v>5.4822335025380999</v>
      </c>
    </row>
    <row r="1993" spans="1:16" x14ac:dyDescent="0.25">
      <c r="A1993" s="2" t="s">
        <v>1991</v>
      </c>
      <c r="B1993" s="2" t="s">
        <v>7354</v>
      </c>
      <c r="C1993" s="3">
        <f ca="1">[1]!thsiFinD("ths_vol_ratio_stock",$A1993,$A$1,7,100)</f>
        <v>0.82644513664216002</v>
      </c>
      <c r="D1993" s="3">
        <f ca="1">[1]!thsiFinD("ths_cr_stock",$A1993,$A$1,7,100,100)</f>
        <v>116.46191646192</v>
      </c>
      <c r="E1993" s="3">
        <f ca="1">[1]!thsiFinD("ths_mfi_stock",$A1993,$A$1,7,100,100)</f>
        <v>69.859529845195993</v>
      </c>
      <c r="F1993" s="3">
        <f ca="1">[1]!thsiFinD("ths_expma_stock",$A1993,$A$1,7,100,100)</f>
        <v>27.831689307013001</v>
      </c>
      <c r="G1993" s="3">
        <f ca="1">[1]!thsiFinD("ths_rsi_stock",$A1993,$A$1,7,100,100)</f>
        <v>44.275258699829998</v>
      </c>
      <c r="H1993" s="3">
        <f ca="1">[1]!thsiFinD("ths_adtm_stock",$A1993,$A$1,7,3,100,100,100)</f>
        <v>0.34805194805195</v>
      </c>
      <c r="I1993" s="3">
        <f ca="1">[1]!thsiFinD("ths_bbiboll_stock",$A1993,$A$1,7,3,100,100,100)</f>
        <v>27.957604166667</v>
      </c>
      <c r="J1993" s="3">
        <f ca="1">[1]!thsiFinD("ths_dptb_stock",$A1993,$A$1,7,104,100,100)</f>
        <v>0.57142857142856995</v>
      </c>
      <c r="K1993" s="3">
        <f ca="1">[1]!thsiFinD("ths_srmi_stock",$A1993,$A$1,7,100,100)</f>
        <v>4.3557168784028998E-3</v>
      </c>
      <c r="L1993" s="3">
        <f ca="1">[1]!thsiFinD("ths_atr_stock",$A1993,$A$1,7,101,100,100)</f>
        <v>1.2828571428571001</v>
      </c>
      <c r="M1993" s="3">
        <f ca="1">[1]!thsiFinD("ths_vol_w_stock",$A1993,$A$1)/1000000</f>
        <v>11.907234000000001</v>
      </c>
      <c r="N1993" s="3">
        <f ca="1">[1]!thsiFinD("ths_turnover_ratio_w_stock",$A1993,$A$1)</f>
        <v>6.6151299999999997</v>
      </c>
      <c r="O1993" s="3">
        <f ca="1">[1]!thsiFinD("ths_relative_chg_ratio_w_stock",$A1993,$A$1,104,100)</f>
        <v>-3.6435608319627999</v>
      </c>
      <c r="P1993" s="3">
        <f ca="1">[1]!thsiFinD("ths_chg_ratio_w_stock",$A1993,$B$1,100)</f>
        <v>5.0090744101632998</v>
      </c>
    </row>
    <row r="1994" spans="1:16" x14ac:dyDescent="0.25">
      <c r="A1994" s="2" t="s">
        <v>1992</v>
      </c>
      <c r="B1994" s="2" t="s">
        <v>7355</v>
      </c>
      <c r="C1994" s="3">
        <f ca="1">[1]!thsiFinD("ths_vol_ratio_stock",$A1994,$A$1,7,100)</f>
        <v>1.0984965391015999</v>
      </c>
      <c r="D1994" s="3">
        <f ca="1">[1]!thsiFinD("ths_cr_stock",$A1994,$A$1,7,100,100)</f>
        <v>28.624535315985</v>
      </c>
      <c r="E1994" s="3">
        <f ca="1">[1]!thsiFinD("ths_mfi_stock",$A1994,$A$1,7,100,100)</f>
        <v>15.367019687694</v>
      </c>
      <c r="F1994" s="3">
        <f ca="1">[1]!thsiFinD("ths_expma_stock",$A1994,$A$1,7,100,100)</f>
        <v>8.9167824997487006</v>
      </c>
      <c r="G1994" s="3">
        <f ca="1">[1]!thsiFinD("ths_rsi_stock",$A1994,$A$1,7,100,100)</f>
        <v>45.640076067431998</v>
      </c>
      <c r="H1994" s="3">
        <f ca="1">[1]!thsiFinD("ths_adtm_stock",$A1994,$A$1,7,3,100,100,100)</f>
        <v>-0.97905759162303996</v>
      </c>
      <c r="I1994" s="3">
        <f ca="1">[1]!thsiFinD("ths_bbiboll_stock",$A1994,$A$1,7,3,100,100,100)</f>
        <v>8.9760416666666991</v>
      </c>
      <c r="J1994" s="3">
        <f ca="1">[1]!thsiFinD("ths_dptb_stock",$A1994,$A$1,7,104,100,100)</f>
        <v>0.42857142857142999</v>
      </c>
      <c r="K1994" s="3">
        <f ca="1">[1]!thsiFinD("ths_srmi_stock",$A1994,$A$1,7,100,100)</f>
        <v>-8.0745341614906999E-2</v>
      </c>
      <c r="L1994" s="3">
        <f ca="1">[1]!thsiFinD("ths_atr_stock",$A1994,$A$1,7,101,100,100)</f>
        <v>0.51428571428571002</v>
      </c>
      <c r="M1994" s="3">
        <f ca="1">[1]!thsiFinD("ths_vol_w_stock",$A1994,$A$1)/1000000</f>
        <v>26.666080000000001</v>
      </c>
      <c r="N1994" s="3">
        <f ca="1">[1]!thsiFinD("ths_turnover_ratio_w_stock",$A1994,$A$1)</f>
        <v>21.505412245039999</v>
      </c>
      <c r="O1994" s="3">
        <f ca="1">[1]!thsiFinD("ths_relative_chg_ratio_w_stock",$A1994,$A$1,104,100)</f>
        <v>-4.9659000383801999</v>
      </c>
      <c r="P1994" s="3">
        <f ca="1">[1]!thsiFinD("ths_chg_ratio_w_stock",$A1994,$B$1,100)</f>
        <v>3.7162162162161998</v>
      </c>
    </row>
    <row r="1995" spans="1:16" x14ac:dyDescent="0.25">
      <c r="A1995" s="2" t="s">
        <v>1993</v>
      </c>
      <c r="B1995" s="2" t="s">
        <v>7356</v>
      </c>
      <c r="C1995" s="3">
        <f ca="1">[1]!thsiFinD("ths_vol_ratio_stock",$A1995,$A$1,7,100)</f>
        <v>0.54058054357394003</v>
      </c>
      <c r="D1995" s="3">
        <f ca="1">[1]!thsiFinD("ths_cr_stock",$A1995,$A$1,7,100,100)</f>
        <v>-7.0175438596491002</v>
      </c>
      <c r="E1995" s="3">
        <f ca="1">[1]!thsiFinD("ths_mfi_stock",$A1995,$A$1,7,100,100)</f>
        <v>8.6738950751805994</v>
      </c>
      <c r="F1995" s="3">
        <f ca="1">[1]!thsiFinD("ths_expma_stock",$A1995,$A$1,7,100,100)</f>
        <v>8.4437365841012006</v>
      </c>
      <c r="G1995" s="3">
        <f ca="1">[1]!thsiFinD("ths_rsi_stock",$A1995,$A$1,7,100,100)</f>
        <v>32.014577973999003</v>
      </c>
      <c r="H1995" s="3">
        <f ca="1">[1]!thsiFinD("ths_adtm_stock",$A1995,$A$1,7,3,100,100,100)</f>
        <v>0</v>
      </c>
      <c r="I1995" s="3">
        <f ca="1">[1]!thsiFinD("ths_bbiboll_stock",$A1995,$A$1,7,3,100,100,100)</f>
        <v>8.6228125000000002</v>
      </c>
      <c r="J1995" s="3">
        <f ca="1">[1]!thsiFinD("ths_dptb_stock",$A1995,$A$1,7,104,100,100)</f>
        <v>0.57142857142856995</v>
      </c>
      <c r="K1995" s="3">
        <f ca="1">[1]!thsiFinD("ths_srmi_stock",$A1995,$A$1,7,100,100)</f>
        <v>-0.23694390715666999</v>
      </c>
      <c r="L1995" s="3">
        <f ca="1">[1]!thsiFinD("ths_atr_stock",$A1995,$A$1,7,101,100,100)</f>
        <v>0.58714285714285996</v>
      </c>
      <c r="M1995" s="3">
        <f ca="1">[1]!thsiFinD("ths_vol_w_stock",$A1995,$A$1)/1000000</f>
        <v>32.899636000000001</v>
      </c>
      <c r="N1995" s="3">
        <f ca="1">[1]!thsiFinD("ths_turnover_ratio_w_stock",$A1995,$A$1)</f>
        <v>16.500327482463</v>
      </c>
      <c r="O1995" s="3">
        <f ca="1">[1]!thsiFinD("ths_relative_chg_ratio_w_stock",$A1995,$A$1,104,100)</f>
        <v>-14.724426301761</v>
      </c>
      <c r="P1995" s="3">
        <f ca="1">[1]!thsiFinD("ths_chg_ratio_w_stock",$A1995,$B$1,100)</f>
        <v>0.25348542458808998</v>
      </c>
    </row>
    <row r="1996" spans="1:16" x14ac:dyDescent="0.25">
      <c r="A1996" s="2" t="s">
        <v>1994</v>
      </c>
      <c r="B1996" s="2" t="s">
        <v>7357</v>
      </c>
      <c r="C1996" s="3">
        <f ca="1">[1]!thsiFinD("ths_vol_ratio_stock",$A1996,$A$1,7,100)</f>
        <v>1.2002172376553999</v>
      </c>
      <c r="D1996" s="3">
        <f ca="1">[1]!thsiFinD("ths_cr_stock",$A1996,$A$1,7,100,100)</f>
        <v>25.669957686882999</v>
      </c>
      <c r="E1996" s="3">
        <f ca="1">[1]!thsiFinD("ths_mfi_stock",$A1996,$A$1,7,100,100)</f>
        <v>35.856392301230002</v>
      </c>
      <c r="F1996" s="3">
        <f ca="1">[1]!thsiFinD("ths_expma_stock",$A1996,$A$1,7,100,100)</f>
        <v>11.546078584022</v>
      </c>
      <c r="G1996" s="3">
        <f ca="1">[1]!thsiFinD("ths_rsi_stock",$A1996,$A$1,7,100,100)</f>
        <v>33.442519882943998</v>
      </c>
      <c r="H1996" s="3">
        <f ca="1">[1]!thsiFinD("ths_adtm_stock",$A1996,$A$1,7,3,100,100,100)</f>
        <v>-0.92753623188405998</v>
      </c>
      <c r="I1996" s="3">
        <f ca="1">[1]!thsiFinD("ths_bbiboll_stock",$A1996,$A$1,7,3,100,100,100)</f>
        <v>11.7971875</v>
      </c>
      <c r="J1996" s="3">
        <f ca="1">[1]!thsiFinD("ths_dptb_stock",$A1996,$A$1,7,104,100,100)</f>
        <v>0.42857142857142999</v>
      </c>
      <c r="K1996" s="3">
        <f ca="1">[1]!thsiFinD("ths_srmi_stock",$A1996,$A$1,7,100,100)</f>
        <v>-7.5471698113208002E-2</v>
      </c>
      <c r="L1996" s="3">
        <f ca="1">[1]!thsiFinD("ths_atr_stock",$A1996,$A$1,7,101,100,100)</f>
        <v>0.45857142857143002</v>
      </c>
      <c r="M1996" s="3">
        <f ca="1">[1]!thsiFinD("ths_vol_w_stock",$A1996,$A$1)/1000000</f>
        <v>9.8555580000000003</v>
      </c>
      <c r="N1996" s="3">
        <f ca="1">[1]!thsiFinD("ths_turnover_ratio_w_stock",$A1996,$A$1)</f>
        <v>8.6376494303243003</v>
      </c>
      <c r="O1996" s="3">
        <f ca="1">[1]!thsiFinD("ths_relative_chg_ratio_w_stock",$A1996,$A$1,104,100)</f>
        <v>-8.3604221829022993</v>
      </c>
      <c r="P1996" s="3">
        <f ca="1">[1]!thsiFinD("ths_chg_ratio_w_stock",$A1996,$B$1,100)</f>
        <v>-0.17746228926353</v>
      </c>
    </row>
    <row r="1997" spans="1:16" x14ac:dyDescent="0.25">
      <c r="A1997" s="2" t="s">
        <v>1995</v>
      </c>
      <c r="B1997" s="2" t="s">
        <v>7358</v>
      </c>
      <c r="C1997" s="3">
        <f ca="1">[1]!thsiFinD("ths_vol_ratio_stock",$A1997,$A$1,7,100)</f>
        <v>0.70238103900989002</v>
      </c>
      <c r="D1997" s="3">
        <f ca="1">[1]!thsiFinD("ths_cr_stock",$A1997,$A$1,7,100,100)</f>
        <v>35.981308411214997</v>
      </c>
      <c r="E1997" s="3">
        <f ca="1">[1]!thsiFinD("ths_mfi_stock",$A1997,$A$1,7,100,100)</f>
        <v>25.332662497924002</v>
      </c>
      <c r="F1997" s="3">
        <f ca="1">[1]!thsiFinD("ths_expma_stock",$A1997,$A$1,7,100,100)</f>
        <v>17.212487659164999</v>
      </c>
      <c r="G1997" s="3">
        <f ca="1">[1]!thsiFinD("ths_rsi_stock",$A1997,$A$1,7,100,100)</f>
        <v>27.88695918554</v>
      </c>
      <c r="H1997" s="3">
        <f ca="1">[1]!thsiFinD("ths_adtm_stock",$A1997,$A$1,7,3,100,100,100)</f>
        <v>-0.59555555555554995</v>
      </c>
      <c r="I1997" s="3">
        <f ca="1">[1]!thsiFinD("ths_bbiboll_stock",$A1997,$A$1,7,3,100,100,100)</f>
        <v>17.686979166667001</v>
      </c>
      <c r="J1997" s="3">
        <f ca="1">[1]!thsiFinD("ths_dptb_stock",$A1997,$A$1,7,104,100,100)</f>
        <v>0.14285714285713999</v>
      </c>
      <c r="K1997" s="3">
        <f ca="1">[1]!thsiFinD("ths_srmi_stock",$A1997,$A$1,7,100,100)</f>
        <v>-6.7415730337078997E-2</v>
      </c>
      <c r="L1997" s="3">
        <f ca="1">[1]!thsiFinD("ths_atr_stock",$A1997,$A$1,7,101,100,100)</f>
        <v>0.72</v>
      </c>
      <c r="M1997" s="3">
        <f ca="1">[1]!thsiFinD("ths_vol_w_stock",$A1997,$A$1)/1000000</f>
        <v>39.052813999999998</v>
      </c>
      <c r="N1997" s="3">
        <f ca="1">[1]!thsiFinD("ths_turnover_ratio_w_stock",$A1997,$A$1)</f>
        <v>16.755734318373001</v>
      </c>
      <c r="O1997" s="3">
        <f ca="1">[1]!thsiFinD("ths_relative_chg_ratio_w_stock",$A1997,$A$1,104,100)</f>
        <v>-8.3776398137563</v>
      </c>
      <c r="P1997" s="3">
        <f ca="1">[1]!thsiFinD("ths_chg_ratio_w_stock",$A1997,$B$1,100)</f>
        <v>3.3132530120482002</v>
      </c>
    </row>
    <row r="1998" spans="1:16" x14ac:dyDescent="0.25">
      <c r="A1998" s="2" t="s">
        <v>1996</v>
      </c>
      <c r="B1998" s="2" t="s">
        <v>7359</v>
      </c>
      <c r="C1998" s="3">
        <f ca="1">[1]!thsiFinD("ths_vol_ratio_stock",$A1998,$A$1,7,100)</f>
        <v>0.51193810343347002</v>
      </c>
      <c r="D1998" s="3">
        <f ca="1">[1]!thsiFinD("ths_cr_stock",$A1998,$A$1,7,100,100)</f>
        <v>72.320499479709</v>
      </c>
      <c r="E1998" s="3">
        <f ca="1">[1]!thsiFinD("ths_mfi_stock",$A1998,$A$1,7,100,100)</f>
        <v>53.591927718786998</v>
      </c>
      <c r="F1998" s="3">
        <f ca="1">[1]!thsiFinD("ths_expma_stock",$A1998,$A$1,7,100,100)</f>
        <v>9.7445916382614008</v>
      </c>
      <c r="G1998" s="3">
        <f ca="1">[1]!thsiFinD("ths_rsi_stock",$A1998,$A$1,7,100,100)</f>
        <v>34.525523291885001</v>
      </c>
      <c r="H1998" s="3">
        <f ca="1">[1]!thsiFinD("ths_adtm_stock",$A1998,$A$1,7,3,100,100,100)</f>
        <v>0.10714285714286</v>
      </c>
      <c r="I1998" s="3">
        <f ca="1">[1]!thsiFinD("ths_bbiboll_stock",$A1998,$A$1,7,3,100,100,100)</f>
        <v>9.8205208333332994</v>
      </c>
      <c r="J1998" s="3">
        <f ca="1">[1]!thsiFinD("ths_dptb_stock",$A1998,$A$1,7,104,100,100)</f>
        <v>0.42857142857142999</v>
      </c>
      <c r="K1998" s="3">
        <f ca="1">[1]!thsiFinD("ths_srmi_stock",$A1998,$A$1,7,100,100)</f>
        <v>-7.6171875E-2</v>
      </c>
      <c r="L1998" s="3">
        <f ca="1">[1]!thsiFinD("ths_atr_stock",$A1998,$A$1,7,101,100,100)</f>
        <v>0.79142857142857004</v>
      </c>
      <c r="M1998" s="3">
        <f ca="1">[1]!thsiFinD("ths_vol_w_stock",$A1998,$A$1)/1000000</f>
        <v>18.912986</v>
      </c>
      <c r="N1998" s="3">
        <f ca="1">[1]!thsiFinD("ths_turnover_ratio_w_stock",$A1998,$A$1)</f>
        <v>13.134104248114999</v>
      </c>
      <c r="O1998" s="3">
        <f ca="1">[1]!thsiFinD("ths_relative_chg_ratio_w_stock",$A1998,$A$1,104,100)</f>
        <v>-8.1710282435084007</v>
      </c>
      <c r="P1998" s="3">
        <f ca="1">[1]!thsiFinD("ths_chg_ratio_w_stock",$A1998,$B$1,100)</f>
        <v>4.2283298097250999</v>
      </c>
    </row>
    <row r="1999" spans="1:16" x14ac:dyDescent="0.25">
      <c r="A1999" s="2" t="s">
        <v>1997</v>
      </c>
      <c r="B1999" s="2" t="s">
        <v>7360</v>
      </c>
      <c r="C1999" s="3">
        <f ca="1">[1]!thsiFinD("ths_vol_ratio_stock",$A1999,$A$1,7,100)</f>
        <v>0.90046796947319996</v>
      </c>
      <c r="D1999" s="3">
        <f ca="1">[1]!thsiFinD("ths_cr_stock",$A1999,$A$1,7,100,100)</f>
        <v>26.334106728538</v>
      </c>
      <c r="E1999" s="3">
        <f ca="1">[1]!thsiFinD("ths_mfi_stock",$A1999,$A$1,7,100,100)</f>
        <v>12.761150391514001</v>
      </c>
      <c r="F1999" s="3">
        <f ca="1">[1]!thsiFinD("ths_expma_stock",$A1999,$A$1,7,100,100)</f>
        <v>11.325653894915</v>
      </c>
      <c r="G1999" s="3">
        <f ca="1">[1]!thsiFinD("ths_rsi_stock",$A1999,$A$1,7,100,100)</f>
        <v>35.461180315497998</v>
      </c>
      <c r="H1999" s="3">
        <f ca="1">[1]!thsiFinD("ths_adtm_stock",$A1999,$A$1,7,3,100,100,100)</f>
        <v>-0.78612716763005996</v>
      </c>
      <c r="I1999" s="3">
        <f ca="1">[1]!thsiFinD("ths_bbiboll_stock",$A1999,$A$1,7,3,100,100,100)</f>
        <v>11.511979166667</v>
      </c>
      <c r="J1999" s="3">
        <f ca="1">[1]!thsiFinD("ths_dptb_stock",$A1999,$A$1,7,104,100,100)</f>
        <v>0.42857142857142999</v>
      </c>
      <c r="K1999" s="3">
        <f ca="1">[1]!thsiFinD("ths_srmi_stock",$A1999,$A$1,7,100,100)</f>
        <v>-0.10364372469636</v>
      </c>
      <c r="L1999" s="3">
        <f ca="1">[1]!thsiFinD("ths_atr_stock",$A1999,$A$1,7,101,100,100)</f>
        <v>0.54142857142857004</v>
      </c>
      <c r="M1999" s="3">
        <f ca="1">[1]!thsiFinD("ths_vol_w_stock",$A1999,$A$1)/1000000</f>
        <v>22.130099999999999</v>
      </c>
      <c r="N1999" s="3">
        <f ca="1">[1]!thsiFinD("ths_turnover_ratio_w_stock",$A1999,$A$1)</f>
        <v>10.128705330157</v>
      </c>
      <c r="O1999" s="3">
        <f ca="1">[1]!thsiFinD("ths_relative_chg_ratio_w_stock",$A1999,$A$1,104,100)</f>
        <v>-7.6645059010159997</v>
      </c>
      <c r="P1999" s="3">
        <f ca="1">[1]!thsiFinD("ths_chg_ratio_w_stock",$A1999,$B$1,100)</f>
        <v>0.6323396567299</v>
      </c>
    </row>
    <row r="2000" spans="1:16" x14ac:dyDescent="0.25">
      <c r="A2000" s="2" t="s">
        <v>1998</v>
      </c>
      <c r="B2000" s="2" t="s">
        <v>7361</v>
      </c>
      <c r="C2000" s="3">
        <f ca="1">[1]!thsiFinD("ths_vol_ratio_stock",$A2000,$A$1,7,100)</f>
        <v>0.74398806322024003</v>
      </c>
      <c r="D2000" s="3">
        <f ca="1">[1]!thsiFinD("ths_cr_stock",$A2000,$A$1,7,100,100)</f>
        <v>14.255983350676001</v>
      </c>
      <c r="E2000" s="3">
        <f ca="1">[1]!thsiFinD("ths_mfi_stock",$A2000,$A$1,7,100,100)</f>
        <v>10.40191759366</v>
      </c>
      <c r="F2000" s="3">
        <f ca="1">[1]!thsiFinD("ths_expma_stock",$A2000,$A$1,7,100,100)</f>
        <v>16.809710320223999</v>
      </c>
      <c r="G2000" s="3">
        <f ca="1">[1]!thsiFinD("ths_rsi_stock",$A2000,$A$1,7,100,100)</f>
        <v>21.370818389947999</v>
      </c>
      <c r="H2000" s="3">
        <f ca="1">[1]!thsiFinD("ths_adtm_stock",$A2000,$A$1,7,3,100,100,100)</f>
        <v>-0.83333333333333004</v>
      </c>
      <c r="I2000" s="3">
        <f ca="1">[1]!thsiFinD("ths_bbiboll_stock",$A2000,$A$1,7,3,100,100,100)</f>
        <v>17.13625</v>
      </c>
      <c r="J2000" s="3">
        <f ca="1">[1]!thsiFinD("ths_dptb_stock",$A2000,$A$1,7,104,100,100)</f>
        <v>0.57142857142856995</v>
      </c>
      <c r="K2000" s="3">
        <f ca="1">[1]!thsiFinD("ths_srmi_stock",$A2000,$A$1,7,100,100)</f>
        <v>-9.2186621697583002E-2</v>
      </c>
      <c r="L2000" s="3">
        <f ca="1">[1]!thsiFinD("ths_atr_stock",$A2000,$A$1,7,101,100,100)</f>
        <v>0.54285714285714004</v>
      </c>
      <c r="M2000" s="3">
        <f ca="1">[1]!thsiFinD("ths_vol_w_stock",$A2000,$A$1)/1000000</f>
        <v>7.4286700000000003</v>
      </c>
      <c r="N2000" s="3">
        <f ca="1">[1]!thsiFinD("ths_turnover_ratio_w_stock",$A2000,$A$1)</f>
        <v>3.1970731773657</v>
      </c>
      <c r="O2000" s="3">
        <f ca="1">[1]!thsiFinD("ths_relative_chg_ratio_w_stock",$A2000,$A$1,104,100)</f>
        <v>-9.0563570799334006</v>
      </c>
      <c r="P2000" s="3">
        <f ca="1">[1]!thsiFinD("ths_chg_ratio_w_stock",$A2000,$B$1,100)</f>
        <v>-0.12383900928791999</v>
      </c>
    </row>
    <row r="2001" spans="1:16" x14ac:dyDescent="0.25">
      <c r="A2001" s="2" t="s">
        <v>1999</v>
      </c>
      <c r="B2001" s="2" t="s">
        <v>7362</v>
      </c>
      <c r="C2001" s="3">
        <f ca="1">[1]!thsiFinD("ths_vol_ratio_stock",$A2001,$A$1,7,100)</f>
        <v>0.97452988039957</v>
      </c>
      <c r="D2001" s="3">
        <f ca="1">[1]!thsiFinD("ths_cr_stock",$A2001,$A$1,7,100,100)</f>
        <v>48.843187660668001</v>
      </c>
      <c r="E2001" s="3">
        <f ca="1">[1]!thsiFinD("ths_mfi_stock",$A2001,$A$1,7,100,100)</f>
        <v>26.161271823071001</v>
      </c>
      <c r="F2001" s="3">
        <f ca="1">[1]!thsiFinD("ths_expma_stock",$A2001,$A$1,7,100,100)</f>
        <v>12.509340891053</v>
      </c>
      <c r="G2001" s="3">
        <f ca="1">[1]!thsiFinD("ths_rsi_stock",$A2001,$A$1,7,100,100)</f>
        <v>28.229754735370001</v>
      </c>
      <c r="H2001" s="3">
        <f ca="1">[1]!thsiFinD("ths_adtm_stock",$A2001,$A$1,7,3,100,100,100)</f>
        <v>-0.6</v>
      </c>
      <c r="I2001" s="3">
        <f ca="1">[1]!thsiFinD("ths_bbiboll_stock",$A2001,$A$1,7,3,100,100,100)</f>
        <v>12.568958333333001</v>
      </c>
      <c r="J2001" s="3">
        <f ca="1">[1]!thsiFinD("ths_dptb_stock",$A2001,$A$1,7,104,100,100)</f>
        <v>0.42857142857142999</v>
      </c>
      <c r="K2001" s="3">
        <f ca="1">[1]!thsiFinD("ths_srmi_stock",$A2001,$A$1,7,100,100)</f>
        <v>-2.9968454258675E-2</v>
      </c>
      <c r="L2001" s="3">
        <f ca="1">[1]!thsiFinD("ths_atr_stock",$A2001,$A$1,7,101,100,100)</f>
        <v>0.27571428571429002</v>
      </c>
      <c r="M2001" s="3">
        <f ca="1">[1]!thsiFinD("ths_vol_w_stock",$A2001,$A$1)/1000000</f>
        <v>18.994402999999998</v>
      </c>
      <c r="N2001" s="3">
        <f ca="1">[1]!thsiFinD("ths_turnover_ratio_w_stock",$A2001,$A$1)</f>
        <v>3.0934896868044999</v>
      </c>
      <c r="O2001" s="3">
        <f ca="1">[1]!thsiFinD("ths_relative_chg_ratio_w_stock",$A2001,$A$1,104,100)</f>
        <v>-3.4427105841563002</v>
      </c>
      <c r="P2001" s="3">
        <f ca="1">[1]!thsiFinD("ths_chg_ratio_w_stock",$A2001,$B$1,100)</f>
        <v>0.48780487804876999</v>
      </c>
    </row>
    <row r="2002" spans="1:16" x14ac:dyDescent="0.25">
      <c r="A2002" s="2" t="s">
        <v>2000</v>
      </c>
      <c r="B2002" s="2" t="s">
        <v>7363</v>
      </c>
      <c r="C2002" s="3">
        <f ca="1">[1]!thsiFinD("ths_vol_ratio_stock",$A2002,$A$1,7,100)</f>
        <v>1.4249444703003</v>
      </c>
      <c r="D2002" s="3">
        <f ca="1">[1]!thsiFinD("ths_cr_stock",$A2002,$A$1,7,100,100)</f>
        <v>104</v>
      </c>
      <c r="E2002" s="3">
        <f ca="1">[1]!thsiFinD("ths_mfi_stock",$A2002,$A$1,7,100,100)</f>
        <v>60.774516259499002</v>
      </c>
      <c r="F2002" s="3">
        <f ca="1">[1]!thsiFinD("ths_expma_stock",$A2002,$A$1,7,100,100)</f>
        <v>6.5692193783436004</v>
      </c>
      <c r="G2002" s="3">
        <f ca="1">[1]!thsiFinD("ths_rsi_stock",$A2002,$A$1,7,100,100)</f>
        <v>41.361780348582002</v>
      </c>
      <c r="H2002" s="3">
        <f ca="1">[1]!thsiFinD("ths_adtm_stock",$A2002,$A$1,7,3,100,100,100)</f>
        <v>0.21875</v>
      </c>
      <c r="I2002" s="3">
        <f ca="1">[1]!thsiFinD("ths_bbiboll_stock",$A2002,$A$1,7,3,100,100,100)</f>
        <v>6.6413541666666998</v>
      </c>
      <c r="J2002" s="3">
        <f ca="1">[1]!thsiFinD("ths_dptb_stock",$A2002,$A$1,7,104,100,100)</f>
        <v>0.14285714285713999</v>
      </c>
      <c r="K2002" s="3">
        <f ca="1">[1]!thsiFinD("ths_srmi_stock",$A2002,$A$1,7,100,100)</f>
        <v>-2.2590361445783001E-2</v>
      </c>
      <c r="L2002" s="3">
        <f ca="1">[1]!thsiFinD("ths_atr_stock",$A2002,$A$1,7,101,100,100)</f>
        <v>0.31714285714286</v>
      </c>
      <c r="M2002" s="3">
        <f ca="1">[1]!thsiFinD("ths_vol_w_stock",$A2002,$A$1)/1000000</f>
        <v>85.797150999999999</v>
      </c>
      <c r="N2002" s="3">
        <f ca="1">[1]!thsiFinD("ths_turnover_ratio_w_stock",$A2002,$A$1)</f>
        <v>8.9071246393547003</v>
      </c>
      <c r="O2002" s="3">
        <f ca="1">[1]!thsiFinD("ths_relative_chg_ratio_w_stock",$A2002,$A$1,104,100)</f>
        <v>-4.2559570603959997</v>
      </c>
      <c r="P2002" s="3">
        <f ca="1">[1]!thsiFinD("ths_chg_ratio_w_stock",$A2002,$B$1,100)</f>
        <v>2.4653312788905999</v>
      </c>
    </row>
    <row r="2003" spans="1:16" x14ac:dyDescent="0.25">
      <c r="A2003" s="2" t="s">
        <v>2001</v>
      </c>
      <c r="B2003" s="2" t="s">
        <v>7364</v>
      </c>
      <c r="C2003" s="3">
        <f ca="1">[1]!thsiFinD("ths_vol_ratio_stock",$A2003,$A$1,7,100)</f>
        <v>1.2342996897884999</v>
      </c>
      <c r="D2003" s="3">
        <f ca="1">[1]!thsiFinD("ths_cr_stock",$A2003,$A$1,7,100,100)</f>
        <v>28.893058161351</v>
      </c>
      <c r="E2003" s="3">
        <f ca="1">[1]!thsiFinD("ths_mfi_stock",$A2003,$A$1,7,100,100)</f>
        <v>31.844055481190999</v>
      </c>
      <c r="F2003" s="3">
        <f ca="1">[1]!thsiFinD("ths_expma_stock",$A2003,$A$1,7,100,100)</f>
        <v>6.6210680594981</v>
      </c>
      <c r="G2003" s="3">
        <f ca="1">[1]!thsiFinD("ths_rsi_stock",$A2003,$A$1,7,100,100)</f>
        <v>32.602065119443999</v>
      </c>
      <c r="H2003" s="3">
        <f ca="1">[1]!thsiFinD("ths_adtm_stock",$A2003,$A$1,7,3,100,100,100)</f>
        <v>-0.5</v>
      </c>
      <c r="I2003" s="3">
        <f ca="1">[1]!thsiFinD("ths_bbiboll_stock",$A2003,$A$1,7,3,100,100,100)</f>
        <v>6.7653125000000003</v>
      </c>
      <c r="J2003" s="3">
        <f ca="1">[1]!thsiFinD("ths_dptb_stock",$A2003,$A$1,7,104,100,100)</f>
        <v>0.28571428571428997</v>
      </c>
      <c r="K2003" s="3">
        <f ca="1">[1]!thsiFinD("ths_srmi_stock",$A2003,$A$1,7,100,100)</f>
        <v>-9.6181046676096005E-2</v>
      </c>
      <c r="L2003" s="3">
        <f ca="1">[1]!thsiFinD("ths_atr_stock",$A2003,$A$1,7,101,100,100)</f>
        <v>0.34285714285713997</v>
      </c>
      <c r="M2003" s="3">
        <f ca="1">[1]!thsiFinD("ths_vol_w_stock",$A2003,$A$1)/1000000</f>
        <v>33.027262999999998</v>
      </c>
      <c r="N2003" s="3">
        <f ca="1">[1]!thsiFinD("ths_turnover_ratio_w_stock",$A2003,$A$1)</f>
        <v>8.8638081344317996</v>
      </c>
      <c r="O2003" s="3">
        <f ca="1">[1]!thsiFinD("ths_relative_chg_ratio_w_stock",$A2003,$A$1,104,100)</f>
        <v>-11.578026401888</v>
      </c>
      <c r="P2003" s="3">
        <f ca="1">[1]!thsiFinD("ths_chg_ratio_w_stock",$A2003,$B$1,100)</f>
        <v>4.2253521126760996</v>
      </c>
    </row>
    <row r="2004" spans="1:16" x14ac:dyDescent="0.25">
      <c r="A2004" s="2" t="s">
        <v>2002</v>
      </c>
      <c r="B2004" s="2" t="s">
        <v>7365</v>
      </c>
      <c r="C2004" s="3">
        <f ca="1">[1]!thsiFinD("ths_vol_ratio_stock",$A2004,$A$1,7,100)</f>
        <v>0.77955117207681002</v>
      </c>
      <c r="D2004" s="3">
        <f ca="1">[1]!thsiFinD("ths_cr_stock",$A2004,$A$1,7,100,100)</f>
        <v>102.3066485753</v>
      </c>
      <c r="E2004" s="3">
        <f ca="1">[1]!thsiFinD("ths_mfi_stock",$A2004,$A$1,7,100,100)</f>
        <v>47.392399839082003</v>
      </c>
      <c r="F2004" s="3">
        <f ca="1">[1]!thsiFinD("ths_expma_stock",$A2004,$A$1,7,100,100)</f>
        <v>27.737900974681001</v>
      </c>
      <c r="G2004" s="3">
        <f ca="1">[1]!thsiFinD("ths_rsi_stock",$A2004,$A$1,7,100,100)</f>
        <v>38.829856538816998</v>
      </c>
      <c r="H2004" s="3">
        <f ca="1">[1]!thsiFinD("ths_adtm_stock",$A2004,$A$1,7,3,100,100,100)</f>
        <v>0.39215686274509998</v>
      </c>
      <c r="I2004" s="3">
        <f ca="1">[1]!thsiFinD("ths_bbiboll_stock",$A2004,$A$1,7,3,100,100,100)</f>
        <v>27.906041666667001</v>
      </c>
      <c r="J2004" s="3">
        <f ca="1">[1]!thsiFinD("ths_dptb_stock",$A2004,$A$1,7,104,100,100)</f>
        <v>0.85714285714285998</v>
      </c>
      <c r="K2004" s="3">
        <f ca="1">[1]!thsiFinD("ths_srmi_stock",$A2004,$A$1,7,100,100)</f>
        <v>-1.3634732687478E-2</v>
      </c>
      <c r="L2004" s="3">
        <f ca="1">[1]!thsiFinD("ths_atr_stock",$A2004,$A$1,7,101,100,100)</f>
        <v>0.71</v>
      </c>
      <c r="M2004" s="3">
        <f ca="1">[1]!thsiFinD("ths_vol_w_stock",$A2004,$A$1)/1000000</f>
        <v>23.554791000000002</v>
      </c>
      <c r="N2004" s="3">
        <f ca="1">[1]!thsiFinD("ths_turnover_ratio_w_stock",$A2004,$A$1)</f>
        <v>4.5181745851845996</v>
      </c>
      <c r="O2004" s="3">
        <f ca="1">[1]!thsiFinD("ths_relative_chg_ratio_w_stock",$A2004,$A$1,104,100)</f>
        <v>-0.16401833294519</v>
      </c>
      <c r="P2004" s="3">
        <f ca="1">[1]!thsiFinD("ths_chg_ratio_w_stock",$A2004,$B$1,100)</f>
        <v>-1.3823208439432</v>
      </c>
    </row>
    <row r="2005" spans="1:16" x14ac:dyDescent="0.25">
      <c r="A2005" s="2" t="s">
        <v>2003</v>
      </c>
      <c r="B2005" s="2" t="s">
        <v>7366</v>
      </c>
      <c r="C2005" s="3">
        <f ca="1">[1]!thsiFinD("ths_vol_ratio_stock",$A2005,$A$1,7,100)</f>
        <v>0.55912877875470002</v>
      </c>
      <c r="D2005" s="3">
        <f ca="1">[1]!thsiFinD("ths_cr_stock",$A2005,$A$1,7,100,100)</f>
        <v>-2.3800234100663</v>
      </c>
      <c r="E2005" s="3">
        <f ca="1">[1]!thsiFinD("ths_mfi_stock",$A2005,$A$1,7,100,100)</f>
        <v>0</v>
      </c>
      <c r="F2005" s="3">
        <f ca="1">[1]!thsiFinD("ths_expma_stock",$A2005,$A$1,7,100,100)</f>
        <v>17.535086445657001</v>
      </c>
      <c r="G2005" s="3">
        <f ca="1">[1]!thsiFinD("ths_rsi_stock",$A2005,$A$1,7,100,100)</f>
        <v>31.157047475310002</v>
      </c>
      <c r="H2005" s="3">
        <f ca="1">[1]!thsiFinD("ths_adtm_stock",$A2005,$A$1,7,3,100,100,100)</f>
        <v>-0.61111111111111005</v>
      </c>
      <c r="I2005" s="3">
        <f ca="1">[1]!thsiFinD("ths_bbiboll_stock",$A2005,$A$1,7,3,100,100,100)</f>
        <v>18.147187500000001</v>
      </c>
      <c r="J2005" s="3">
        <f ca="1">[1]!thsiFinD("ths_dptb_stock",$A2005,$A$1,7,104,100,100)</f>
        <v>0.71428571428570997</v>
      </c>
      <c r="K2005" s="3">
        <f ca="1">[1]!thsiFinD("ths_srmi_stock",$A2005,$A$1,7,100,100)</f>
        <v>-0.23163313055686</v>
      </c>
      <c r="L2005" s="3">
        <f ca="1">[1]!thsiFinD("ths_atr_stock",$A2005,$A$1,7,101,100,100)</f>
        <v>1.4071428571429001</v>
      </c>
      <c r="M2005" s="3">
        <f ca="1">[1]!thsiFinD("ths_vol_w_stock",$A2005,$A$1)/1000000</f>
        <v>18.824897</v>
      </c>
      <c r="N2005" s="3">
        <f ca="1">[1]!thsiFinD("ths_turnover_ratio_w_stock",$A2005,$A$1)</f>
        <v>11.89470169871</v>
      </c>
      <c r="O2005" s="3">
        <f ca="1">[1]!thsiFinD("ths_relative_chg_ratio_w_stock",$A2005,$A$1,104,100)</f>
        <v>-18.389282211762001</v>
      </c>
      <c r="P2005" s="3">
        <f ca="1">[1]!thsiFinD("ths_chg_ratio_w_stock",$A2005,$B$1,100)</f>
        <v>3.3495736906212001</v>
      </c>
    </row>
    <row r="2006" spans="1:16" x14ac:dyDescent="0.25">
      <c r="A2006" s="2" t="s">
        <v>2004</v>
      </c>
      <c r="B2006" s="2" t="s">
        <v>7367</v>
      </c>
      <c r="C2006" s="3">
        <f ca="1">[1]!thsiFinD("ths_vol_ratio_stock",$A2006,$A$1,7,100)</f>
        <v>0.87861608517434997</v>
      </c>
      <c r="D2006" s="3">
        <f ca="1">[1]!thsiFinD("ths_cr_stock",$A2006,$A$1,7,100,100)</f>
        <v>43.517138599105998</v>
      </c>
      <c r="E2006" s="3">
        <f ca="1">[1]!thsiFinD("ths_mfi_stock",$A2006,$A$1,7,100,100)</f>
        <v>28.744824471449999</v>
      </c>
      <c r="F2006" s="3">
        <f ca="1">[1]!thsiFinD("ths_expma_stock",$A2006,$A$1,7,100,100)</f>
        <v>9.3568663444628992</v>
      </c>
      <c r="G2006" s="3">
        <f ca="1">[1]!thsiFinD("ths_rsi_stock",$A2006,$A$1,7,100,100)</f>
        <v>29.286104464095001</v>
      </c>
      <c r="H2006" s="3">
        <f ca="1">[1]!thsiFinD("ths_adtm_stock",$A2006,$A$1,7,3,100,100,100)</f>
        <v>-0.19727891156463001</v>
      </c>
      <c r="I2006" s="3">
        <f ca="1">[1]!thsiFinD("ths_bbiboll_stock",$A2006,$A$1,7,3,100,100,100)</f>
        <v>9.5278124999999996</v>
      </c>
      <c r="J2006" s="3">
        <f ca="1">[1]!thsiFinD("ths_dptb_stock",$A2006,$A$1,7,104,100,100)</f>
        <v>0.28571428571428997</v>
      </c>
      <c r="K2006" s="3">
        <f ca="1">[1]!thsiFinD("ths_srmi_stock",$A2006,$A$1,7,100,100)</f>
        <v>-7.7789150460593995E-2</v>
      </c>
      <c r="L2006" s="3">
        <f ca="1">[1]!thsiFinD("ths_atr_stock",$A2006,$A$1,7,101,100,100)</f>
        <v>0.46571428571429002</v>
      </c>
      <c r="M2006" s="3">
        <f ca="1">[1]!thsiFinD("ths_vol_w_stock",$A2006,$A$1)/1000000</f>
        <v>25.99776</v>
      </c>
      <c r="N2006" s="3">
        <f ca="1">[1]!thsiFinD("ths_turnover_ratio_w_stock",$A2006,$A$1)</f>
        <v>8.2502179720856006</v>
      </c>
      <c r="O2006" s="3">
        <f ca="1">[1]!thsiFinD("ths_relative_chg_ratio_w_stock",$A2006,$A$1,104,100)</f>
        <v>-11.15659254797</v>
      </c>
      <c r="P2006" s="3">
        <f ca="1">[1]!thsiFinD("ths_chg_ratio_w_stock",$A2006,$B$1,100)</f>
        <v>10.54384017758</v>
      </c>
    </row>
    <row r="2007" spans="1:16" x14ac:dyDescent="0.25">
      <c r="A2007" s="2" t="s">
        <v>2005</v>
      </c>
      <c r="B2007" s="2" t="s">
        <v>7368</v>
      </c>
      <c r="C2007" s="3">
        <f ca="1">[1]!thsiFinD("ths_vol_ratio_stock",$A2007,$A$1,7,100)</f>
        <v>0.88014587503188002</v>
      </c>
      <c r="D2007" s="3">
        <f ca="1">[1]!thsiFinD("ths_cr_stock",$A2007,$A$1,7,100,100)</f>
        <v>35.946462715105</v>
      </c>
      <c r="E2007" s="3">
        <f ca="1">[1]!thsiFinD("ths_mfi_stock",$A2007,$A$1,7,100,100)</f>
        <v>24.573787374005999</v>
      </c>
      <c r="F2007" s="3">
        <f ca="1">[1]!thsiFinD("ths_expma_stock",$A2007,$A$1,7,100,100)</f>
        <v>12.864986299061</v>
      </c>
      <c r="G2007" s="3">
        <f ca="1">[1]!thsiFinD("ths_rsi_stock",$A2007,$A$1,7,100,100)</f>
        <v>31.168168884939</v>
      </c>
      <c r="H2007" s="3">
        <f ca="1">[1]!thsiFinD("ths_adtm_stock",$A2007,$A$1,7,3,100,100,100)</f>
        <v>-0.75892857142856995</v>
      </c>
      <c r="I2007" s="3">
        <f ca="1">[1]!thsiFinD("ths_bbiboll_stock",$A2007,$A$1,7,3,100,100,100)</f>
        <v>13.0365625</v>
      </c>
      <c r="J2007" s="3">
        <f ca="1">[1]!thsiFinD("ths_dptb_stock",$A2007,$A$1,7,104,100,100)</f>
        <v>0.42857142857142999</v>
      </c>
      <c r="K2007" s="3">
        <f ca="1">[1]!thsiFinD("ths_srmi_stock",$A2007,$A$1,7,100,100)</f>
        <v>-4.4730856709628002E-2</v>
      </c>
      <c r="L2007" s="3">
        <f ca="1">[1]!thsiFinD("ths_atr_stock",$A2007,$A$1,7,101,100,100)</f>
        <v>0.35142857142856998</v>
      </c>
      <c r="M2007" s="3">
        <f ca="1">[1]!thsiFinD("ths_vol_w_stock",$A2007,$A$1)/1000000</f>
        <v>22.946131000000001</v>
      </c>
      <c r="N2007" s="3">
        <f ca="1">[1]!thsiFinD("ths_turnover_ratio_w_stock",$A2007,$A$1)</f>
        <v>7.7735356439372998</v>
      </c>
      <c r="O2007" s="3">
        <f ca="1">[1]!thsiFinD("ths_relative_chg_ratio_w_stock",$A2007,$A$1,104,100)</f>
        <v>-5.8779633665509001</v>
      </c>
      <c r="P2007" s="3">
        <f ca="1">[1]!thsiFinD("ths_chg_ratio_w_stock",$A2007,$B$1,100)</f>
        <v>2.9365079365078999</v>
      </c>
    </row>
    <row r="2008" spans="1:16" x14ac:dyDescent="0.25">
      <c r="A2008" s="2" t="s">
        <v>2006</v>
      </c>
      <c r="B2008" s="2" t="s">
        <v>7369</v>
      </c>
      <c r="C2008" s="3">
        <f ca="1">[1]!thsiFinD("ths_vol_ratio_stock",$A2008,$A$1,7,100)</f>
        <v>0.81921891906192001</v>
      </c>
      <c r="D2008" s="3">
        <f ca="1">[1]!thsiFinD("ths_cr_stock",$A2008,$A$1,7,100,100)</f>
        <v>24.641833810889</v>
      </c>
      <c r="E2008" s="3">
        <f ca="1">[1]!thsiFinD("ths_mfi_stock",$A2008,$A$1,7,100,100)</f>
        <v>15.570853030111</v>
      </c>
      <c r="F2008" s="3">
        <f ca="1">[1]!thsiFinD("ths_expma_stock",$A2008,$A$1,7,100,100)</f>
        <v>15.500282799155</v>
      </c>
      <c r="G2008" s="3">
        <f ca="1">[1]!thsiFinD("ths_rsi_stock",$A2008,$A$1,7,100,100)</f>
        <v>21.768624771829</v>
      </c>
      <c r="H2008" s="3">
        <f ca="1">[1]!thsiFinD("ths_adtm_stock",$A2008,$A$1,7,3,100,100,100)</f>
        <v>-0.65502183406114001</v>
      </c>
      <c r="I2008" s="3">
        <f ca="1">[1]!thsiFinD("ths_bbiboll_stock",$A2008,$A$1,7,3,100,100,100)</f>
        <v>15.901562500000001</v>
      </c>
      <c r="J2008" s="3">
        <f ca="1">[1]!thsiFinD("ths_dptb_stock",$A2008,$A$1,7,104,100,100)</f>
        <v>0.42857142857142999</v>
      </c>
      <c r="K2008" s="3">
        <f ca="1">[1]!thsiFinD("ths_srmi_stock",$A2008,$A$1,7,100,100)</f>
        <v>-9.5179987797436999E-2</v>
      </c>
      <c r="L2008" s="3">
        <f ca="1">[1]!thsiFinD("ths_atr_stock",$A2008,$A$1,7,101,100,100)</f>
        <v>0.63571428571429001</v>
      </c>
      <c r="M2008" s="3">
        <f ca="1">[1]!thsiFinD("ths_vol_w_stock",$A2008,$A$1)/1000000</f>
        <v>28.129121999999999</v>
      </c>
      <c r="N2008" s="3">
        <f ca="1">[1]!thsiFinD("ths_turnover_ratio_w_stock",$A2008,$A$1)</f>
        <v>17.368916514595</v>
      </c>
      <c r="O2008" s="3">
        <f ca="1">[1]!thsiFinD("ths_relative_chg_ratio_w_stock",$A2008,$A$1,104,100)</f>
        <v>-10.067719123250001</v>
      </c>
      <c r="P2008" s="3">
        <f ca="1">[1]!thsiFinD("ths_chg_ratio_w_stock",$A2008,$B$1,100)</f>
        <v>4.5853000674309001</v>
      </c>
    </row>
    <row r="2009" spans="1:16" x14ac:dyDescent="0.25">
      <c r="A2009" s="2" t="s">
        <v>2007</v>
      </c>
      <c r="B2009" s="2" t="s">
        <v>7370</v>
      </c>
      <c r="C2009" s="3">
        <f ca="1">[1]!thsiFinD("ths_vol_ratio_stock",$A2009,$A$1,7,100)</f>
        <v>1.1421974912738999</v>
      </c>
      <c r="D2009" s="3">
        <f ca="1">[1]!thsiFinD("ths_cr_stock",$A2009,$A$1,7,100,100)</f>
        <v>45.325779036827001</v>
      </c>
      <c r="E2009" s="3">
        <f ca="1">[1]!thsiFinD("ths_mfi_stock",$A2009,$A$1,7,100,100)</f>
        <v>25.879810754577999</v>
      </c>
      <c r="F2009" s="3">
        <f ca="1">[1]!thsiFinD("ths_expma_stock",$A2009,$A$1,7,100,100)</f>
        <v>7.3879626267658001</v>
      </c>
      <c r="G2009" s="3">
        <f ca="1">[1]!thsiFinD("ths_rsi_stock",$A2009,$A$1,7,100,100)</f>
        <v>31.277200201835999</v>
      </c>
      <c r="H2009" s="3">
        <f ca="1">[1]!thsiFinD("ths_adtm_stock",$A2009,$A$1,7,3,100,100,100)</f>
        <v>-0.78378378378378999</v>
      </c>
      <c r="I2009" s="3">
        <f ca="1">[1]!thsiFinD("ths_bbiboll_stock",$A2009,$A$1,7,3,100,100,100)</f>
        <v>7.5196874999999999</v>
      </c>
      <c r="J2009" s="3">
        <f ca="1">[1]!thsiFinD("ths_dptb_stock",$A2009,$A$1,7,104,100,100)</f>
        <v>0.42857142857142999</v>
      </c>
      <c r="K2009" s="3">
        <f ca="1">[1]!thsiFinD("ths_srmi_stock",$A2009,$A$1,7,100,100)</f>
        <v>-6.7096774193547995E-2</v>
      </c>
      <c r="L2009" s="3">
        <f ca="1">[1]!thsiFinD("ths_atr_stock",$A2009,$A$1,7,101,100,100)</f>
        <v>0.25571428571429</v>
      </c>
      <c r="M2009" s="3">
        <f ca="1">[1]!thsiFinD("ths_vol_w_stock",$A2009,$A$1)/1000000</f>
        <v>22.061986999999998</v>
      </c>
      <c r="N2009" s="3">
        <f ca="1">[1]!thsiFinD("ths_turnover_ratio_w_stock",$A2009,$A$1)</f>
        <v>7.3320545910636001</v>
      </c>
      <c r="O2009" s="3">
        <f ca="1">[1]!thsiFinD("ths_relative_chg_ratio_w_stock",$A2009,$A$1,104,100)</f>
        <v>-6.7875018599820001</v>
      </c>
      <c r="P2009" s="3">
        <f ca="1">[1]!thsiFinD("ths_chg_ratio_w_stock",$A2009,$B$1,100)</f>
        <v>0.27662517289073002</v>
      </c>
    </row>
    <row r="2010" spans="1:16" x14ac:dyDescent="0.25">
      <c r="A2010" s="2" t="s">
        <v>2008</v>
      </c>
      <c r="B2010" s="2" t="s">
        <v>7371</v>
      </c>
      <c r="C2010" s="3">
        <f ca="1">[1]!thsiFinD("ths_vol_ratio_stock",$A2010,$A$1,7,100)</f>
        <v>1.8986312410184001</v>
      </c>
      <c r="D2010" s="3">
        <f ca="1">[1]!thsiFinD("ths_cr_stock",$A2010,$A$1,7,100,100)</f>
        <v>32.822362488728999</v>
      </c>
      <c r="E2010" s="3">
        <f ca="1">[1]!thsiFinD("ths_mfi_stock",$A2010,$A$1,7,100,100)</f>
        <v>22.391954037171999</v>
      </c>
      <c r="F2010" s="3">
        <f ca="1">[1]!thsiFinD("ths_expma_stock",$A2010,$A$1,7,100,100)</f>
        <v>12.14202879388</v>
      </c>
      <c r="G2010" s="3">
        <f ca="1">[1]!thsiFinD("ths_rsi_stock",$A2010,$A$1,7,100,100)</f>
        <v>39.391766482736003</v>
      </c>
      <c r="H2010" s="3">
        <f ca="1">[1]!thsiFinD("ths_adtm_stock",$A2010,$A$1,7,3,100,100,100)</f>
        <v>-0.85781990521327001</v>
      </c>
      <c r="I2010" s="3">
        <f ca="1">[1]!thsiFinD("ths_bbiboll_stock",$A2010,$A$1,7,3,100,100,100)</f>
        <v>12.361770833333001</v>
      </c>
      <c r="J2010" s="3">
        <f ca="1">[1]!thsiFinD("ths_dptb_stock",$A2010,$A$1,7,104,100,100)</f>
        <v>0.42857142857142999</v>
      </c>
      <c r="K2010" s="3">
        <f ca="1">[1]!thsiFinD("ths_srmi_stock",$A2010,$A$1,7,100,100)</f>
        <v>-0.11185682326622</v>
      </c>
      <c r="L2010" s="3">
        <f ca="1">[1]!thsiFinD("ths_atr_stock",$A2010,$A$1,7,101,100,100)</f>
        <v>0.76714285714286001</v>
      </c>
      <c r="M2010" s="3">
        <f ca="1">[1]!thsiFinD("ths_vol_w_stock",$A2010,$A$1)/1000000</f>
        <v>15.399188000000001</v>
      </c>
      <c r="N2010" s="3">
        <f ca="1">[1]!thsiFinD("ths_turnover_ratio_w_stock",$A2010,$A$1)</f>
        <v>20.146480222354999</v>
      </c>
      <c r="O2010" s="3">
        <f ca="1">[1]!thsiFinD("ths_relative_chg_ratio_w_stock",$A2010,$A$1,104,100)</f>
        <v>-10.086376146045</v>
      </c>
      <c r="P2010" s="3">
        <f ca="1">[1]!thsiFinD("ths_chg_ratio_w_stock",$A2010,$B$1,100)</f>
        <v>0.83963056255247004</v>
      </c>
    </row>
    <row r="2011" spans="1:16" x14ac:dyDescent="0.25">
      <c r="A2011" s="2" t="s">
        <v>2009</v>
      </c>
      <c r="B2011" s="2" t="s">
        <v>7372</v>
      </c>
      <c r="C2011" s="3">
        <f ca="1">[1]!thsiFinD("ths_vol_ratio_stock",$A2011,$A$1,7,100)</f>
        <v>1.0041282119427</v>
      </c>
      <c r="D2011" s="3">
        <f ca="1">[1]!thsiFinD("ths_cr_stock",$A2011,$A$1,7,100,100)</f>
        <v>45.437788018432997</v>
      </c>
      <c r="E2011" s="3">
        <f ca="1">[1]!thsiFinD("ths_mfi_stock",$A2011,$A$1,7,100,100)</f>
        <v>27.026284996032999</v>
      </c>
      <c r="F2011" s="3">
        <f ca="1">[1]!thsiFinD("ths_expma_stock",$A2011,$A$1,7,100,100)</f>
        <v>8.8348921262938998</v>
      </c>
      <c r="G2011" s="3">
        <f ca="1">[1]!thsiFinD("ths_rsi_stock",$A2011,$A$1,7,100,100)</f>
        <v>42.916931237253003</v>
      </c>
      <c r="H2011" s="3">
        <f ca="1">[1]!thsiFinD("ths_adtm_stock",$A2011,$A$1,7,3,100,100,100)</f>
        <v>-0.74585635359115998</v>
      </c>
      <c r="I2011" s="3">
        <f ca="1">[1]!thsiFinD("ths_bbiboll_stock",$A2011,$A$1,7,3,100,100,100)</f>
        <v>9.0594791666666996</v>
      </c>
      <c r="J2011" s="3">
        <f ca="1">[1]!thsiFinD("ths_dptb_stock",$A2011,$A$1,7,104,100,100)</f>
        <v>0.28571428571428997</v>
      </c>
      <c r="K2011" s="3">
        <f ca="1">[1]!thsiFinD("ths_srmi_stock",$A2011,$A$1,7,100,100)</f>
        <v>-9.0155440414508001E-2</v>
      </c>
      <c r="L2011" s="3">
        <f ca="1">[1]!thsiFinD("ths_atr_stock",$A2011,$A$1,7,101,100,100)</f>
        <v>0.76714285714286001</v>
      </c>
      <c r="M2011" s="3">
        <f ca="1">[1]!thsiFinD("ths_vol_w_stock",$A2011,$A$1)/1000000</f>
        <v>38.278948999999997</v>
      </c>
      <c r="N2011" s="3">
        <f ca="1">[1]!thsiFinD("ths_turnover_ratio_w_stock",$A2011,$A$1)</f>
        <v>13.053408087448</v>
      </c>
      <c r="O2011" s="3">
        <f ca="1">[1]!thsiFinD("ths_relative_chg_ratio_w_stock",$A2011,$A$1,104,100)</f>
        <v>-4.8160498885300997</v>
      </c>
      <c r="P2011" s="3">
        <f ca="1">[1]!thsiFinD("ths_chg_ratio_w_stock",$A2011,$B$1,100)</f>
        <v>-2.7334851936218998</v>
      </c>
    </row>
    <row r="2012" spans="1:16" x14ac:dyDescent="0.25">
      <c r="A2012" s="2" t="s">
        <v>2010</v>
      </c>
      <c r="B2012" s="2" t="s">
        <v>7373</v>
      </c>
      <c r="C2012" s="3">
        <f ca="1">[1]!thsiFinD("ths_vol_ratio_stock",$A2012,$A$1,7,100)</f>
        <v>0.98671139041031997</v>
      </c>
      <c r="D2012" s="3">
        <f ca="1">[1]!thsiFinD("ths_cr_stock",$A2012,$A$1,7,100,100)</f>
        <v>53.480475382003</v>
      </c>
      <c r="E2012" s="3">
        <f ca="1">[1]!thsiFinD("ths_mfi_stock",$A2012,$A$1,7,100,100)</f>
        <v>40.979796713901003</v>
      </c>
      <c r="F2012" s="3">
        <f ca="1">[1]!thsiFinD("ths_expma_stock",$A2012,$A$1,7,100,100)</f>
        <v>17.049895002063</v>
      </c>
      <c r="G2012" s="3">
        <f ca="1">[1]!thsiFinD("ths_rsi_stock",$A2012,$A$1,7,100,100)</f>
        <v>60.82495273464</v>
      </c>
      <c r="H2012" s="3">
        <f ca="1">[1]!thsiFinD("ths_adtm_stock",$A2012,$A$1,7,3,100,100,100)</f>
        <v>0.59855769230768996</v>
      </c>
      <c r="I2012" s="3">
        <f ca="1">[1]!thsiFinD("ths_bbiboll_stock",$A2012,$A$1,7,3,100,100,100)</f>
        <v>16.742812499999999</v>
      </c>
      <c r="J2012" s="3">
        <f ca="1">[1]!thsiFinD("ths_dptb_stock",$A2012,$A$1,7,104,100,100)</f>
        <v>0.42857142857142999</v>
      </c>
      <c r="K2012" s="3">
        <f ca="1">[1]!thsiFinD("ths_srmi_stock",$A2012,$A$1,7,100,100)</f>
        <v>-5.6263269639065999E-2</v>
      </c>
      <c r="L2012" s="3">
        <f ca="1">[1]!thsiFinD("ths_atr_stock",$A2012,$A$1,7,101,100,100)</f>
        <v>1.3957142857142999</v>
      </c>
      <c r="M2012" s="3">
        <f ca="1">[1]!thsiFinD("ths_vol_w_stock",$A2012,$A$1)/1000000</f>
        <v>124.93952899999999</v>
      </c>
      <c r="N2012" s="3">
        <f ca="1">[1]!thsiFinD("ths_turnover_ratio_w_stock",$A2012,$A$1)</f>
        <v>87.658522447802</v>
      </c>
      <c r="O2012" s="3">
        <f ca="1">[1]!thsiFinD("ths_relative_chg_ratio_w_stock",$A2012,$A$1,104,100)</f>
        <v>-0.89501266198363005</v>
      </c>
      <c r="P2012" s="3">
        <f ca="1">[1]!thsiFinD("ths_chg_ratio_w_stock",$A2012,$B$1,100)</f>
        <v>2.5309336332957999</v>
      </c>
    </row>
    <row r="2013" spans="1:16" x14ac:dyDescent="0.25">
      <c r="A2013" s="2" t="s">
        <v>2011</v>
      </c>
      <c r="B2013" s="2" t="s">
        <v>7374</v>
      </c>
      <c r="C2013" s="3">
        <f ca="1">[1]!thsiFinD("ths_vol_ratio_stock",$A2013,$A$1,7,100)</f>
        <v>0.64841523920307997</v>
      </c>
      <c r="D2013" s="3">
        <f ca="1">[1]!thsiFinD("ths_cr_stock",$A2013,$A$1,7,100,100)</f>
        <v>67.850467289720001</v>
      </c>
      <c r="E2013" s="3">
        <f ca="1">[1]!thsiFinD("ths_mfi_stock",$A2013,$A$1,7,100,100)</f>
        <v>51.780414634023998</v>
      </c>
      <c r="F2013" s="3">
        <f ca="1">[1]!thsiFinD("ths_expma_stock",$A2013,$A$1,7,100,100)</f>
        <v>14.005582140563</v>
      </c>
      <c r="G2013" s="3">
        <f ca="1">[1]!thsiFinD("ths_rsi_stock",$A2013,$A$1,7,100,100)</f>
        <v>40.657016087590002</v>
      </c>
      <c r="H2013" s="3">
        <f ca="1">[1]!thsiFinD("ths_adtm_stock",$A2013,$A$1,7,3,100,100,100)</f>
        <v>0.47557840616967001</v>
      </c>
      <c r="I2013" s="3">
        <f ca="1">[1]!thsiFinD("ths_bbiboll_stock",$A2013,$A$1,7,3,100,100,100)</f>
        <v>14.070104166667001</v>
      </c>
      <c r="J2013" s="3">
        <f ca="1">[1]!thsiFinD("ths_dptb_stock",$A2013,$A$1,7,104,100,100)</f>
        <v>0.28571428571428997</v>
      </c>
      <c r="K2013" s="3">
        <f ca="1">[1]!thsiFinD("ths_srmi_stock",$A2013,$A$1,7,100,100)</f>
        <v>-9.2307692307691994E-2</v>
      </c>
      <c r="L2013" s="3">
        <f ca="1">[1]!thsiFinD("ths_atr_stock",$A2013,$A$1,7,101,100,100)</f>
        <v>1.3414285714286001</v>
      </c>
      <c r="M2013" s="3">
        <f ca="1">[1]!thsiFinD("ths_vol_w_stock",$A2013,$A$1)/1000000</f>
        <v>71.566281000000004</v>
      </c>
      <c r="N2013" s="3">
        <f ca="1">[1]!thsiFinD("ths_turnover_ratio_w_stock",$A2013,$A$1)</f>
        <v>62.290349702461</v>
      </c>
      <c r="O2013" s="3">
        <f ca="1">[1]!thsiFinD("ths_relative_chg_ratio_w_stock",$A2013,$A$1,104,100)</f>
        <v>-16.123937970015</v>
      </c>
      <c r="P2013" s="3">
        <f ca="1">[1]!thsiFinD("ths_chg_ratio_w_stock",$A2013,$B$1,100)</f>
        <v>16.728076639646002</v>
      </c>
    </row>
    <row r="2014" spans="1:16" x14ac:dyDescent="0.25">
      <c r="A2014" s="2" t="s">
        <v>2012</v>
      </c>
      <c r="B2014" s="2" t="s">
        <v>7375</v>
      </c>
      <c r="C2014" s="3">
        <f ca="1">[1]!thsiFinD("ths_vol_ratio_stock",$A2014,$A$1,7,100)</f>
        <v>0.71198151200620996</v>
      </c>
      <c r="D2014" s="3">
        <f ca="1">[1]!thsiFinD("ths_cr_stock",$A2014,$A$1,7,100,100)</f>
        <v>66.836734693878</v>
      </c>
      <c r="E2014" s="3">
        <f ca="1">[1]!thsiFinD("ths_mfi_stock",$A2014,$A$1,7,100,100)</f>
        <v>55.907458116727</v>
      </c>
      <c r="F2014" s="3">
        <f ca="1">[1]!thsiFinD("ths_expma_stock",$A2014,$A$1,7,100,100)</f>
        <v>8.5121618203205998</v>
      </c>
      <c r="G2014" s="3">
        <f ca="1">[1]!thsiFinD("ths_rsi_stock",$A2014,$A$1,7,100,100)</f>
        <v>35.832366997759998</v>
      </c>
      <c r="H2014" s="3">
        <f ca="1">[1]!thsiFinD("ths_adtm_stock",$A2014,$A$1,7,3,100,100,100)</f>
        <v>0.37686567164179002</v>
      </c>
      <c r="I2014" s="3">
        <f ca="1">[1]!thsiFinD("ths_bbiboll_stock",$A2014,$A$1,7,3,100,100,100)</f>
        <v>8.6152083333332996</v>
      </c>
      <c r="J2014" s="3">
        <f ca="1">[1]!thsiFinD("ths_dptb_stock",$A2014,$A$1,7,104,100,100)</f>
        <v>0.42857142857142999</v>
      </c>
      <c r="K2014" s="3">
        <f ca="1">[1]!thsiFinD("ths_srmi_stock",$A2014,$A$1,7,100,100)</f>
        <v>-6.2206572769952999E-2</v>
      </c>
      <c r="L2014" s="3">
        <f ca="1">[1]!thsiFinD("ths_atr_stock",$A2014,$A$1,7,101,100,100)</f>
        <v>0.83714285714285996</v>
      </c>
      <c r="M2014" s="3">
        <f ca="1">[1]!thsiFinD("ths_vol_w_stock",$A2014,$A$1)/1000000</f>
        <v>69.825764000000007</v>
      </c>
      <c r="N2014" s="3">
        <f ca="1">[1]!thsiFinD("ths_turnover_ratio_w_stock",$A2014,$A$1)</f>
        <v>40.803461713205998</v>
      </c>
      <c r="O2014" s="3">
        <f ca="1">[1]!thsiFinD("ths_relative_chg_ratio_w_stock",$A2014,$A$1,104,100)</f>
        <v>-18.967249566046</v>
      </c>
      <c r="P2014" s="3">
        <f ca="1">[1]!thsiFinD("ths_chg_ratio_w_stock",$A2014,$B$1,100)</f>
        <v>2.252816020025</v>
      </c>
    </row>
    <row r="2015" spans="1:16" x14ac:dyDescent="0.25">
      <c r="A2015" s="2" t="s">
        <v>2013</v>
      </c>
      <c r="B2015" s="2" t="s">
        <v>7376</v>
      </c>
      <c r="C2015" s="3">
        <f ca="1">[1]!thsiFinD("ths_vol_ratio_stock",$A2015,$A$1,7,100)</f>
        <v>1.1234881375312</v>
      </c>
      <c r="D2015" s="3">
        <f ca="1">[1]!thsiFinD("ths_cr_stock",$A2015,$A$1,7,100,100)</f>
        <v>42.437779195916001</v>
      </c>
      <c r="E2015" s="3">
        <f ca="1">[1]!thsiFinD("ths_mfi_stock",$A2015,$A$1,7,100,100)</f>
        <v>30.516551096724999</v>
      </c>
      <c r="F2015" s="3">
        <f ca="1">[1]!thsiFinD("ths_expma_stock",$A2015,$A$1,7,100,100)</f>
        <v>22.723432976643998</v>
      </c>
      <c r="G2015" s="3">
        <f ca="1">[1]!thsiFinD("ths_rsi_stock",$A2015,$A$1,7,100,100)</f>
        <v>39.119070821600999</v>
      </c>
      <c r="H2015" s="3">
        <f ca="1">[1]!thsiFinD("ths_adtm_stock",$A2015,$A$1,7,3,100,100,100)</f>
        <v>-0.77972027972028002</v>
      </c>
      <c r="I2015" s="3">
        <f ca="1">[1]!thsiFinD("ths_bbiboll_stock",$A2015,$A$1,7,3,100,100,100)</f>
        <v>22.979375000000001</v>
      </c>
      <c r="J2015" s="3">
        <f ca="1">[1]!thsiFinD("ths_dptb_stock",$A2015,$A$1,7,104,100,100)</f>
        <v>0.42857142857142999</v>
      </c>
      <c r="K2015" s="3">
        <f ca="1">[1]!thsiFinD("ths_srmi_stock",$A2015,$A$1,7,100,100)</f>
        <v>-6.2657695542472996E-2</v>
      </c>
      <c r="L2015" s="3">
        <f ca="1">[1]!thsiFinD("ths_atr_stock",$A2015,$A$1,7,101,100,100)</f>
        <v>1.0900000000000001</v>
      </c>
      <c r="M2015" s="3">
        <f ca="1">[1]!thsiFinD("ths_vol_w_stock",$A2015,$A$1)/1000000</f>
        <v>14.457219</v>
      </c>
      <c r="N2015" s="3">
        <f ca="1">[1]!thsiFinD("ths_turnover_ratio_w_stock",$A2015,$A$1)</f>
        <v>13.3508176497</v>
      </c>
      <c r="O2015" s="3">
        <f ca="1">[1]!thsiFinD("ths_relative_chg_ratio_w_stock",$A2015,$A$1,104,100)</f>
        <v>-6.5740965838151997</v>
      </c>
      <c r="P2015" s="3">
        <f ca="1">[1]!thsiFinD("ths_chg_ratio_w_stock",$A2015,$B$1,100)</f>
        <v>-0.40376850605652997</v>
      </c>
    </row>
    <row r="2016" spans="1:16" x14ac:dyDescent="0.25">
      <c r="A2016" s="2" t="s">
        <v>2014</v>
      </c>
      <c r="B2016" s="2" t="s">
        <v>7377</v>
      </c>
      <c r="C2016" s="3">
        <f ca="1">[1]!thsiFinD("ths_vol_ratio_stock",$A2016,$A$1,7,100)</f>
        <v>0.91205292426497997</v>
      </c>
      <c r="D2016" s="3">
        <f ca="1">[1]!thsiFinD("ths_cr_stock",$A2016,$A$1,7,100,100)</f>
        <v>30.210325047801</v>
      </c>
      <c r="E2016" s="3">
        <f ca="1">[1]!thsiFinD("ths_mfi_stock",$A2016,$A$1,7,100,100)</f>
        <v>17.015752399764001</v>
      </c>
      <c r="F2016" s="3">
        <f ca="1">[1]!thsiFinD("ths_expma_stock",$A2016,$A$1,7,100,100)</f>
        <v>8.7854211764361008</v>
      </c>
      <c r="G2016" s="3">
        <f ca="1">[1]!thsiFinD("ths_rsi_stock",$A2016,$A$1,7,100,100)</f>
        <v>17.445082519966999</v>
      </c>
      <c r="H2016" s="3">
        <f ca="1">[1]!thsiFinD("ths_adtm_stock",$A2016,$A$1,7,3,100,100,100)</f>
        <v>-0.77586206896552001</v>
      </c>
      <c r="I2016" s="3">
        <f ca="1">[1]!thsiFinD("ths_bbiboll_stock",$A2016,$A$1,7,3,100,100,100)</f>
        <v>9.3816666666666997</v>
      </c>
      <c r="J2016" s="3">
        <f ca="1">[1]!thsiFinD("ths_dptb_stock",$A2016,$A$1,7,104,100,100)</f>
        <v>0.42857142857142999</v>
      </c>
      <c r="K2016" s="3">
        <f ca="1">[1]!thsiFinD("ths_srmi_stock",$A2016,$A$1,7,100,100)</f>
        <v>-7.1910112359550998E-2</v>
      </c>
      <c r="L2016" s="3">
        <f ca="1">[1]!thsiFinD("ths_atr_stock",$A2016,$A$1,7,101,100,100)</f>
        <v>0.32857142857143001</v>
      </c>
      <c r="M2016" s="3">
        <f ca="1">[1]!thsiFinD("ths_vol_w_stock",$A2016,$A$1)/1000000</f>
        <v>36.799681</v>
      </c>
      <c r="N2016" s="3">
        <f ca="1">[1]!thsiFinD("ths_turnover_ratio_w_stock",$A2016,$A$1)</f>
        <v>10.076332908529</v>
      </c>
      <c r="O2016" s="3">
        <f ca="1">[1]!thsiFinD("ths_relative_chg_ratio_w_stock",$A2016,$A$1,104,100)</f>
        <v>-8.8685319145803998</v>
      </c>
      <c r="P2016" s="3">
        <f ca="1">[1]!thsiFinD("ths_chg_ratio_w_stock",$A2016,$B$1,100)</f>
        <v>4.2372881355932002</v>
      </c>
    </row>
    <row r="2017" spans="1:16" x14ac:dyDescent="0.25">
      <c r="A2017" s="2" t="s">
        <v>2015</v>
      </c>
      <c r="B2017" s="2" t="s">
        <v>7378</v>
      </c>
      <c r="C2017" s="3">
        <f ca="1">[1]!thsiFinD("ths_vol_ratio_stock",$A2017,$A$1,7,100)</f>
        <v>0.66697164044193002</v>
      </c>
      <c r="D2017" s="3">
        <f ca="1">[1]!thsiFinD("ths_cr_stock",$A2017,$A$1,7,100,100)</f>
        <v>43.400447427293003</v>
      </c>
      <c r="E2017" s="3">
        <f ca="1">[1]!thsiFinD("ths_mfi_stock",$A2017,$A$1,7,100,100)</f>
        <v>32.351084914590999</v>
      </c>
      <c r="F2017" s="3">
        <f ca="1">[1]!thsiFinD("ths_expma_stock",$A2017,$A$1,7,100,100)</f>
        <v>13.557464018944</v>
      </c>
      <c r="G2017" s="3">
        <f ca="1">[1]!thsiFinD("ths_rsi_stock",$A2017,$A$1,7,100,100)</f>
        <v>37.687060170639</v>
      </c>
      <c r="H2017" s="3">
        <f ca="1">[1]!thsiFinD("ths_adtm_stock",$A2017,$A$1,7,3,100,100,100)</f>
        <v>-0.38235294117647001</v>
      </c>
      <c r="I2017" s="3">
        <f ca="1">[1]!thsiFinD("ths_bbiboll_stock",$A2017,$A$1,7,3,100,100,100)</f>
        <v>13.821145833333</v>
      </c>
      <c r="J2017" s="3">
        <f ca="1">[1]!thsiFinD("ths_dptb_stock",$A2017,$A$1,7,104,100,100)</f>
        <v>0.28571428571428997</v>
      </c>
      <c r="K2017" s="3">
        <f ca="1">[1]!thsiFinD("ths_srmi_stock",$A2017,$A$1,7,100,100)</f>
        <v>-7.8984485190409001E-2</v>
      </c>
      <c r="L2017" s="3">
        <f ca="1">[1]!thsiFinD("ths_atr_stock",$A2017,$A$1,7,101,100,100)</f>
        <v>0.91571428571429003</v>
      </c>
      <c r="M2017" s="3">
        <f ca="1">[1]!thsiFinD("ths_vol_w_stock",$A2017,$A$1)/1000000</f>
        <v>114.615748</v>
      </c>
      <c r="N2017" s="3">
        <f ca="1">[1]!thsiFinD("ths_turnover_ratio_w_stock",$A2017,$A$1)</f>
        <v>46.950362130902001</v>
      </c>
      <c r="O2017" s="3">
        <f ca="1">[1]!thsiFinD("ths_relative_chg_ratio_w_stock",$A2017,$A$1,104,100)</f>
        <v>-12.304182845832001</v>
      </c>
      <c r="P2017" s="3">
        <f ca="1">[1]!thsiFinD("ths_chg_ratio_w_stock",$A2017,$B$1,100)</f>
        <v>2.3736600306278999</v>
      </c>
    </row>
    <row r="2018" spans="1:16" x14ac:dyDescent="0.25">
      <c r="A2018" s="2" t="s">
        <v>2016</v>
      </c>
      <c r="B2018" s="2" t="s">
        <v>7379</v>
      </c>
      <c r="C2018" s="3">
        <f ca="1">[1]!thsiFinD("ths_vol_ratio_stock",$A2018,$A$1,7,100)</f>
        <v>0.74013678757887003</v>
      </c>
      <c r="D2018" s="3">
        <f ca="1">[1]!thsiFinD("ths_cr_stock",$A2018,$A$1,7,100,100)</f>
        <v>68.556701030927996</v>
      </c>
      <c r="E2018" s="3">
        <f ca="1">[1]!thsiFinD("ths_mfi_stock",$A2018,$A$1,7,100,100)</f>
        <v>50.187276214294997</v>
      </c>
      <c r="F2018" s="3">
        <f ca="1">[1]!thsiFinD("ths_expma_stock",$A2018,$A$1,7,100,100)</f>
        <v>7.5187038416421004</v>
      </c>
      <c r="G2018" s="3">
        <f ca="1">[1]!thsiFinD("ths_rsi_stock",$A2018,$A$1,7,100,100)</f>
        <v>34.964406719458999</v>
      </c>
      <c r="H2018" s="3">
        <f ca="1">[1]!thsiFinD("ths_adtm_stock",$A2018,$A$1,7,3,100,100,100)</f>
        <v>-0.21019108280255</v>
      </c>
      <c r="I2018" s="3">
        <f ca="1">[1]!thsiFinD("ths_bbiboll_stock",$A2018,$A$1,7,3,100,100,100)</f>
        <v>7.6103125</v>
      </c>
      <c r="J2018" s="3">
        <f ca="1">[1]!thsiFinD("ths_dptb_stock",$A2018,$A$1,7,104,100,100)</f>
        <v>0.28571428571428997</v>
      </c>
      <c r="K2018" s="3">
        <f ca="1">[1]!thsiFinD("ths_srmi_stock",$A2018,$A$1,7,100,100)</f>
        <v>-8.2908163265306006E-2</v>
      </c>
      <c r="L2018" s="3">
        <f ca="1">[1]!thsiFinD("ths_atr_stock",$A2018,$A$1,7,101,100,100)</f>
        <v>0.62571428571429</v>
      </c>
      <c r="M2018" s="3">
        <f ca="1">[1]!thsiFinD("ths_vol_w_stock",$A2018,$A$1)/1000000</f>
        <v>83.007321000000005</v>
      </c>
      <c r="N2018" s="3">
        <f ca="1">[1]!thsiFinD("ths_turnover_ratio_w_stock",$A2018,$A$1)</f>
        <v>39.263071323440997</v>
      </c>
      <c r="O2018" s="3">
        <f ca="1">[1]!thsiFinD("ths_relative_chg_ratio_w_stock",$A2018,$A$1,104,100)</f>
        <v>-11.940384396728</v>
      </c>
      <c r="P2018" s="3">
        <f ca="1">[1]!thsiFinD("ths_chg_ratio_w_stock",$A2018,$B$1,100)</f>
        <v>10.431154381084999</v>
      </c>
    </row>
    <row r="2019" spans="1:16" x14ac:dyDescent="0.25">
      <c r="A2019" s="2" t="s">
        <v>2017</v>
      </c>
      <c r="B2019" s="2" t="s">
        <v>7380</v>
      </c>
      <c r="C2019" s="3">
        <f ca="1">[1]!thsiFinD("ths_vol_ratio_stock",$A2019,$A$1,7,100)</f>
        <v>0.81970228048872995</v>
      </c>
      <c r="D2019" s="3">
        <f ca="1">[1]!thsiFinD("ths_cr_stock",$A2019,$A$1,7,100,100)</f>
        <v>78.932384341637004</v>
      </c>
      <c r="E2019" s="3">
        <f ca="1">[1]!thsiFinD("ths_mfi_stock",$A2019,$A$1,7,100,100)</f>
        <v>34.666471885558003</v>
      </c>
      <c r="F2019" s="3">
        <f ca="1">[1]!thsiFinD("ths_expma_stock",$A2019,$A$1,7,100,100)</f>
        <v>23.790960743751999</v>
      </c>
      <c r="G2019" s="3">
        <f ca="1">[1]!thsiFinD("ths_rsi_stock",$A2019,$A$1,7,100,100)</f>
        <v>42.027033458307997</v>
      </c>
      <c r="H2019" s="3">
        <f ca="1">[1]!thsiFinD("ths_adtm_stock",$A2019,$A$1,7,3,100,100,100)</f>
        <v>-0.48424068767908002</v>
      </c>
      <c r="I2019" s="3">
        <f ca="1">[1]!thsiFinD("ths_bbiboll_stock",$A2019,$A$1,7,3,100,100,100)</f>
        <v>23.835416666667001</v>
      </c>
      <c r="J2019" s="3">
        <f ca="1">[1]!thsiFinD("ths_dptb_stock",$A2019,$A$1,7,104,100,100)</f>
        <v>0.42857142857142999</v>
      </c>
      <c r="K2019" s="3">
        <f ca="1">[1]!thsiFinD("ths_srmi_stock",$A2019,$A$1,7,100,100)</f>
        <v>-2.656704026567E-2</v>
      </c>
      <c r="L2019" s="3">
        <f ca="1">[1]!thsiFinD("ths_atr_stock",$A2019,$A$1,7,101,100,100)</f>
        <v>1.2614285714286</v>
      </c>
      <c r="M2019" s="3">
        <f ca="1">[1]!thsiFinD("ths_vol_w_stock",$A2019,$A$1)/1000000</f>
        <v>32.526319000000001</v>
      </c>
      <c r="N2019" s="3">
        <f ca="1">[1]!thsiFinD("ths_turnover_ratio_w_stock",$A2019,$A$1)</f>
        <v>29.058186907526</v>
      </c>
      <c r="O2019" s="3">
        <f ca="1">[1]!thsiFinD("ths_relative_chg_ratio_w_stock",$A2019,$A$1,104,100)</f>
        <v>-4.3960994685796004</v>
      </c>
      <c r="P2019" s="3">
        <f ca="1">[1]!thsiFinD("ths_chg_ratio_w_stock",$A2019,$B$1,100)</f>
        <v>5.7142857142857002</v>
      </c>
    </row>
    <row r="2020" spans="1:16" x14ac:dyDescent="0.25">
      <c r="A2020" s="2" t="s">
        <v>2018</v>
      </c>
      <c r="B2020" s="2" t="s">
        <v>7381</v>
      </c>
      <c r="C2020" s="3">
        <f ca="1">[1]!thsiFinD("ths_vol_ratio_stock",$A2020,$A$1,7,100)</f>
        <v>1.186650571043</v>
      </c>
      <c r="D2020" s="3">
        <f ca="1">[1]!thsiFinD("ths_cr_stock",$A2020,$A$1,7,100,100)</f>
        <v>32.624113475176998</v>
      </c>
      <c r="E2020" s="3">
        <f ca="1">[1]!thsiFinD("ths_mfi_stock",$A2020,$A$1,7,100,100)</f>
        <v>30.360958051645</v>
      </c>
      <c r="F2020" s="3">
        <f ca="1">[1]!thsiFinD("ths_expma_stock",$A2020,$A$1,7,100,100)</f>
        <v>9.5025574057076003</v>
      </c>
      <c r="G2020" s="3">
        <f ca="1">[1]!thsiFinD("ths_rsi_stock",$A2020,$A$1,7,100,100)</f>
        <v>34.237967263313998</v>
      </c>
      <c r="H2020" s="3">
        <f ca="1">[1]!thsiFinD("ths_adtm_stock",$A2020,$A$1,7,3,100,100,100)</f>
        <v>-0.62926829268293005</v>
      </c>
      <c r="I2020" s="3">
        <f ca="1">[1]!thsiFinD("ths_bbiboll_stock",$A2020,$A$1,7,3,100,100,100)</f>
        <v>9.7108333333332997</v>
      </c>
      <c r="J2020" s="3">
        <f ca="1">[1]!thsiFinD("ths_dptb_stock",$A2020,$A$1,7,104,100,100)</f>
        <v>0.28571428571428997</v>
      </c>
      <c r="K2020" s="3">
        <f ca="1">[1]!thsiFinD("ths_srmi_stock",$A2020,$A$1,7,100,100)</f>
        <v>-9.3780848963474994E-2</v>
      </c>
      <c r="L2020" s="3">
        <f ca="1">[1]!thsiFinD("ths_atr_stock",$A2020,$A$1,7,101,100,100)</f>
        <v>0.55857142857143005</v>
      </c>
      <c r="M2020" s="3">
        <f ca="1">[1]!thsiFinD("ths_vol_w_stock",$A2020,$A$1)/1000000</f>
        <v>22.470988999999999</v>
      </c>
      <c r="N2020" s="3">
        <f ca="1">[1]!thsiFinD("ths_turnover_ratio_w_stock",$A2020,$A$1)</f>
        <v>17.280825049175</v>
      </c>
      <c r="O2020" s="3">
        <f ca="1">[1]!thsiFinD("ths_relative_chg_ratio_w_stock",$A2020,$A$1,104,100)</f>
        <v>-11.737886848755</v>
      </c>
      <c r="P2020" s="3">
        <f ca="1">[1]!thsiFinD("ths_chg_ratio_w_stock",$A2020,$B$1,100)</f>
        <v>3.8126361655772998</v>
      </c>
    </row>
    <row r="2021" spans="1:16" x14ac:dyDescent="0.25">
      <c r="A2021" s="2" t="s">
        <v>2019</v>
      </c>
      <c r="B2021" s="2" t="s">
        <v>7382</v>
      </c>
      <c r="C2021" s="3">
        <f ca="1">[1]!thsiFinD("ths_vol_ratio_stock",$A2021,$A$1,7,100)</f>
        <v>0.72861471460701999</v>
      </c>
      <c r="D2021" s="3">
        <f ca="1">[1]!thsiFinD("ths_cr_stock",$A2021,$A$1,7,100,100)</f>
        <v>78.861788617886006</v>
      </c>
      <c r="E2021" s="3">
        <f ca="1">[1]!thsiFinD("ths_mfi_stock",$A2021,$A$1,7,100,100)</f>
        <v>42.386116557153002</v>
      </c>
      <c r="F2021" s="3">
        <f ca="1">[1]!thsiFinD("ths_expma_stock",$A2021,$A$1,7,100,100)</f>
        <v>17.461201041386001</v>
      </c>
      <c r="G2021" s="3">
        <f ca="1">[1]!thsiFinD("ths_rsi_stock",$A2021,$A$1,7,100,100)</f>
        <v>39.291780287828999</v>
      </c>
      <c r="H2021" s="3">
        <f ca="1">[1]!thsiFinD("ths_adtm_stock",$A2021,$A$1,7,3,100,100,100)</f>
        <v>-7.6335877862580004E-3</v>
      </c>
      <c r="I2021" s="3">
        <f ca="1">[1]!thsiFinD("ths_bbiboll_stock",$A2021,$A$1,7,3,100,100,100)</f>
        <v>17.538125000000001</v>
      </c>
      <c r="J2021" s="3">
        <f ca="1">[1]!thsiFinD("ths_dptb_stock",$A2021,$A$1,7,104,100,100)</f>
        <v>0.57142857142856995</v>
      </c>
      <c r="K2021" s="3">
        <f ca="1">[1]!thsiFinD("ths_srmi_stock",$A2021,$A$1,7,100,100)</f>
        <v>-2.3934617629889E-2</v>
      </c>
      <c r="L2021" s="3">
        <f ca="1">[1]!thsiFinD("ths_atr_stock",$A2021,$A$1,7,101,100,100)</f>
        <v>1.44</v>
      </c>
      <c r="M2021" s="3">
        <f ca="1">[1]!thsiFinD("ths_vol_w_stock",$A2021,$A$1)/1000000</f>
        <v>84.264471999999998</v>
      </c>
      <c r="N2021" s="3">
        <f ca="1">[1]!thsiFinD("ths_turnover_ratio_w_stock",$A2021,$A$1)</f>
        <v>47.280199377864001</v>
      </c>
      <c r="O2021" s="3">
        <f ca="1">[1]!thsiFinD("ths_relative_chg_ratio_w_stock",$A2021,$A$1,104,100)</f>
        <v>-4.2948377673179001</v>
      </c>
      <c r="P2021" s="3">
        <f ca="1">[1]!thsiFinD("ths_chg_ratio_w_stock",$A2021,$B$1,100)</f>
        <v>1.0765550239234001</v>
      </c>
    </row>
    <row r="2022" spans="1:16" x14ac:dyDescent="0.25">
      <c r="A2022" s="2" t="s">
        <v>2020</v>
      </c>
      <c r="B2022" s="2" t="s">
        <v>7383</v>
      </c>
      <c r="C2022" s="3">
        <f ca="1">[1]!thsiFinD("ths_vol_ratio_stock",$A2022,$A$1,7,100)</f>
        <v>0.59826460654952995</v>
      </c>
      <c r="D2022" s="3">
        <f ca="1">[1]!thsiFinD("ths_cr_stock",$A2022,$A$1,7,100,100)</f>
        <v>67.640769779045002</v>
      </c>
      <c r="E2022" s="3">
        <f ca="1">[1]!thsiFinD("ths_mfi_stock",$A2022,$A$1,7,100,100)</f>
        <v>48.599338488455999</v>
      </c>
      <c r="F2022" s="3">
        <f ca="1">[1]!thsiFinD("ths_expma_stock",$A2022,$A$1,7,100,100)</f>
        <v>20.604618095858001</v>
      </c>
      <c r="G2022" s="3">
        <f ca="1">[1]!thsiFinD("ths_rsi_stock",$A2022,$A$1,7,100,100)</f>
        <v>33.089233977150997</v>
      </c>
      <c r="H2022" s="3">
        <f ca="1">[1]!thsiFinD("ths_adtm_stock",$A2022,$A$1,7,3,100,100,100)</f>
        <v>-0.50632911392405</v>
      </c>
      <c r="I2022" s="3">
        <f ca="1">[1]!thsiFinD("ths_bbiboll_stock",$A2022,$A$1,7,3,100,100,100)</f>
        <v>20.944375000000001</v>
      </c>
      <c r="J2022" s="3">
        <f ca="1">[1]!thsiFinD("ths_dptb_stock",$A2022,$A$1,7,104,100,100)</f>
        <v>0.71428571428570997</v>
      </c>
      <c r="K2022" s="3">
        <f ca="1">[1]!thsiFinD("ths_srmi_stock",$A2022,$A$1,7,100,100)</f>
        <v>-4.6500479386384998E-2</v>
      </c>
      <c r="L2022" s="3">
        <f ca="1">[1]!thsiFinD("ths_atr_stock",$A2022,$A$1,7,101,100,100)</f>
        <v>1.1642857142856999</v>
      </c>
      <c r="M2022" s="3">
        <f ca="1">[1]!thsiFinD("ths_vol_w_stock",$A2022,$A$1)/1000000</f>
        <v>61.640345000000003</v>
      </c>
      <c r="N2022" s="3">
        <f ca="1">[1]!thsiFinD("ths_turnover_ratio_w_stock",$A2022,$A$1)</f>
        <v>27.721719298120998</v>
      </c>
      <c r="O2022" s="3">
        <f ca="1">[1]!thsiFinD("ths_relative_chg_ratio_w_stock",$A2022,$A$1,104,100)</f>
        <v>-7.2830183164104998</v>
      </c>
      <c r="P2022" s="3">
        <f ca="1">[1]!thsiFinD("ths_chg_ratio_w_stock",$A2022,$B$1,100)</f>
        <v>5.6812468577174</v>
      </c>
    </row>
    <row r="2023" spans="1:16" x14ac:dyDescent="0.25">
      <c r="A2023" s="2" t="s">
        <v>2021</v>
      </c>
      <c r="B2023" s="2" t="s">
        <v>7384</v>
      </c>
      <c r="C2023" s="3">
        <f ca="1">[1]!thsiFinD("ths_vol_ratio_stock",$A2023,$A$1,7,100)</f>
        <v>0.90212174625452002</v>
      </c>
      <c r="D2023" s="3">
        <f ca="1">[1]!thsiFinD("ths_cr_stock",$A2023,$A$1,7,100,100)</f>
        <v>46.724890829693997</v>
      </c>
      <c r="E2023" s="3">
        <f ca="1">[1]!thsiFinD("ths_mfi_stock",$A2023,$A$1,7,100,100)</f>
        <v>51.018128781675003</v>
      </c>
      <c r="F2023" s="3">
        <f ca="1">[1]!thsiFinD("ths_expma_stock",$A2023,$A$1,7,100,100)</f>
        <v>13.932050988355</v>
      </c>
      <c r="G2023" s="3">
        <f ca="1">[1]!thsiFinD("ths_rsi_stock",$A2023,$A$1,7,100,100)</f>
        <v>33.473856138076997</v>
      </c>
      <c r="H2023" s="3">
        <f ca="1">[1]!thsiFinD("ths_adtm_stock",$A2023,$A$1,7,3,100,100,100)</f>
        <v>-0.48924731182796</v>
      </c>
      <c r="I2023" s="3">
        <f ca="1">[1]!thsiFinD("ths_bbiboll_stock",$A2023,$A$1,7,3,100,100,100)</f>
        <v>14.152083333333</v>
      </c>
      <c r="J2023" s="3">
        <f ca="1">[1]!thsiFinD("ths_dptb_stock",$A2023,$A$1,7,104,100,100)</f>
        <v>0.57142857142856995</v>
      </c>
      <c r="K2023" s="3">
        <f ca="1">[1]!thsiFinD("ths_srmi_stock",$A2023,$A$1,7,100,100)</f>
        <v>-8.8994565217391006E-2</v>
      </c>
      <c r="L2023" s="3">
        <f ca="1">[1]!thsiFinD("ths_atr_stock",$A2023,$A$1,7,101,100,100)</f>
        <v>0.81714285714285995</v>
      </c>
      <c r="M2023" s="3">
        <f ca="1">[1]!thsiFinD("ths_vol_w_stock",$A2023,$A$1)/1000000</f>
        <v>16.692212999999999</v>
      </c>
      <c r="N2023" s="3">
        <f ca="1">[1]!thsiFinD("ths_turnover_ratio_w_stock",$A2023,$A$1)</f>
        <v>16.518001764886002</v>
      </c>
      <c r="O2023" s="3">
        <f ca="1">[1]!thsiFinD("ths_relative_chg_ratio_w_stock",$A2023,$A$1,104,100)</f>
        <v>-11.088522176886</v>
      </c>
      <c r="P2023" s="3">
        <f ca="1">[1]!thsiFinD("ths_chg_ratio_w_stock",$A2023,$B$1,100)</f>
        <v>3.0574198359432998</v>
      </c>
    </row>
    <row r="2024" spans="1:16" x14ac:dyDescent="0.25">
      <c r="A2024" s="2" t="s">
        <v>2022</v>
      </c>
      <c r="B2024" s="2" t="s">
        <v>7385</v>
      </c>
      <c r="C2024" s="3">
        <f ca="1">[1]!thsiFinD("ths_vol_ratio_stock",$A2024,$A$1,7,100)</f>
        <v>0.82234423230108</v>
      </c>
      <c r="D2024" s="3">
        <f ca="1">[1]!thsiFinD("ths_cr_stock",$A2024,$A$1,7,100,100)</f>
        <v>16.427783902977001</v>
      </c>
      <c r="E2024" s="3">
        <f ca="1">[1]!thsiFinD("ths_mfi_stock",$A2024,$A$1,7,100,100)</f>
        <v>41.123775770838002</v>
      </c>
      <c r="F2024" s="3">
        <f ca="1">[1]!thsiFinD("ths_expma_stock",$A2024,$A$1,7,100,100)</f>
        <v>9.9827508345469003</v>
      </c>
      <c r="G2024" s="3">
        <f ca="1">[1]!thsiFinD("ths_rsi_stock",$A2024,$A$1,7,100,100)</f>
        <v>35.726352624725003</v>
      </c>
      <c r="H2024" s="3">
        <f ca="1">[1]!thsiFinD("ths_adtm_stock",$A2024,$A$1,7,3,100,100,100)</f>
        <v>-0.81589958158996001</v>
      </c>
      <c r="I2024" s="3">
        <f ca="1">[1]!thsiFinD("ths_bbiboll_stock",$A2024,$A$1,7,3,100,100,100)</f>
        <v>10.125624999999999</v>
      </c>
      <c r="J2024" s="3">
        <f ca="1">[1]!thsiFinD("ths_dptb_stock",$A2024,$A$1,7,104,100,100)</f>
        <v>0.42857142857142999</v>
      </c>
      <c r="K2024" s="3">
        <f ca="1">[1]!thsiFinD("ths_srmi_stock",$A2024,$A$1,7,100,100)</f>
        <v>-0.10770659238626</v>
      </c>
      <c r="L2024" s="3">
        <f ca="1">[1]!thsiFinD("ths_atr_stock",$A2024,$A$1,7,101,100,100)</f>
        <v>0.53714285714286003</v>
      </c>
      <c r="M2024" s="3">
        <f ca="1">[1]!thsiFinD("ths_vol_w_stock",$A2024,$A$1)/1000000</f>
        <v>10.112397</v>
      </c>
      <c r="N2024" s="3">
        <f ca="1">[1]!thsiFinD("ths_turnover_ratio_w_stock",$A2024,$A$1)</f>
        <v>3.8557948760441998</v>
      </c>
      <c r="O2024" s="3">
        <f ca="1">[1]!thsiFinD("ths_relative_chg_ratio_w_stock",$A2024,$A$1,104,100)</f>
        <v>-11.020689364889</v>
      </c>
      <c r="P2024" s="3">
        <f ca="1">[1]!thsiFinD("ths_chg_ratio_w_stock",$A2024,$B$1,100)</f>
        <v>4.5785639958377002</v>
      </c>
    </row>
    <row r="2025" spans="1:16" x14ac:dyDescent="0.25">
      <c r="A2025" s="2" t="s">
        <v>2023</v>
      </c>
      <c r="B2025" s="2" t="s">
        <v>7386</v>
      </c>
      <c r="C2025" s="3">
        <f ca="1">[1]!thsiFinD("ths_vol_ratio_stock",$A2025,$A$1,7,100)</f>
        <v>0.96702194811138997</v>
      </c>
      <c r="D2025" s="3">
        <f ca="1">[1]!thsiFinD("ths_cr_stock",$A2025,$A$1,7,100,100)</f>
        <v>8.9285714285714004</v>
      </c>
      <c r="E2025" s="3">
        <f ca="1">[1]!thsiFinD("ths_mfi_stock",$A2025,$A$1,7,100,100)</f>
        <v>10.658109117858</v>
      </c>
      <c r="F2025" s="3">
        <f ca="1">[1]!thsiFinD("ths_expma_stock",$A2025,$A$1,7,100,100)</f>
        <v>6.4278458411835002</v>
      </c>
      <c r="G2025" s="3">
        <f ca="1">[1]!thsiFinD("ths_rsi_stock",$A2025,$A$1,7,100,100)</f>
        <v>14.124735102142999</v>
      </c>
      <c r="H2025" s="3">
        <f ca="1">[1]!thsiFinD("ths_adtm_stock",$A2025,$A$1,7,3,100,100,100)</f>
        <v>0</v>
      </c>
      <c r="I2025" s="3">
        <f ca="1">[1]!thsiFinD("ths_bbiboll_stock",$A2025,$A$1,7,3,100,100,100)</f>
        <v>6.7869791666666996</v>
      </c>
      <c r="J2025" s="3">
        <f ca="1">[1]!thsiFinD("ths_dptb_stock",$A2025,$A$1,7,104,100,100)</f>
        <v>0.57142857142856995</v>
      </c>
      <c r="K2025" s="3">
        <f ca="1">[1]!thsiFinD("ths_srmi_stock",$A2025,$A$1,7,100,100)</f>
        <v>-0.24380704041720999</v>
      </c>
      <c r="L2025" s="3">
        <f ca="1">[1]!thsiFinD("ths_atr_stock",$A2025,$A$1,7,101,100,100)</f>
        <v>0.53857142857143003</v>
      </c>
      <c r="M2025" s="3">
        <f ca="1">[1]!thsiFinD("ths_vol_w_stock",$A2025,$A$1)/1000000</f>
        <v>122.084649</v>
      </c>
      <c r="N2025" s="3">
        <f ca="1">[1]!thsiFinD("ths_turnover_ratio_w_stock",$A2025,$A$1)</f>
        <v>40.556279346768001</v>
      </c>
      <c r="O2025" s="3">
        <f ca="1">[1]!thsiFinD("ths_relative_chg_ratio_w_stock",$A2025,$A$1,104,100)</f>
        <v>-17.451331273811</v>
      </c>
      <c r="P2025" s="3">
        <f ca="1">[1]!thsiFinD("ths_chg_ratio_w_stock",$A2025,$B$1,100)</f>
        <v>10.344827586207</v>
      </c>
    </row>
    <row r="2026" spans="1:16" x14ac:dyDescent="0.25">
      <c r="A2026" s="2" t="s">
        <v>2024</v>
      </c>
      <c r="B2026" s="2" t="s">
        <v>7387</v>
      </c>
      <c r="C2026" s="3">
        <f ca="1">[1]!thsiFinD("ths_vol_ratio_stock",$A2026,$A$1,7,100)</f>
        <v>1.3492125582793</v>
      </c>
      <c r="D2026" s="3">
        <f ca="1">[1]!thsiFinD("ths_cr_stock",$A2026,$A$1,7,100,100)</f>
        <v>464.40329218107001</v>
      </c>
      <c r="E2026" s="3">
        <f ca="1">[1]!thsiFinD("ths_mfi_stock",$A2026,$A$1,7,100,100)</f>
        <v>59.564873885859001</v>
      </c>
      <c r="F2026" s="3">
        <f ca="1">[1]!thsiFinD("ths_expma_stock",$A2026,$A$1,7,100,100)</f>
        <v>36.566025924812998</v>
      </c>
      <c r="G2026" s="3">
        <f ca="1">[1]!thsiFinD("ths_rsi_stock",$A2026,$A$1,7,100,100)</f>
        <v>63.178336735744999</v>
      </c>
      <c r="H2026" s="3">
        <f ca="1">[1]!thsiFinD("ths_adtm_stock",$A2026,$A$1,7,3,100,100,100)</f>
        <v>0.55236907730673002</v>
      </c>
      <c r="I2026" s="3">
        <f ca="1">[1]!thsiFinD("ths_bbiboll_stock",$A2026,$A$1,7,3,100,100,100)</f>
        <v>34.977395833332999</v>
      </c>
      <c r="J2026" s="3">
        <f ca="1">[1]!thsiFinD("ths_dptb_stock",$A2026,$A$1,7,104,100,100)</f>
        <v>0.71428571428570997</v>
      </c>
      <c r="K2026" s="3">
        <f ca="1">[1]!thsiFinD("ths_srmi_stock",$A2026,$A$1,7,100,100)</f>
        <v>0.21582928146947999</v>
      </c>
      <c r="L2026" s="3">
        <f ca="1">[1]!thsiFinD("ths_atr_stock",$A2026,$A$1,7,101,100,100)</f>
        <v>4.3271428571429</v>
      </c>
      <c r="M2026" s="3">
        <f ca="1">[1]!thsiFinD("ths_vol_w_stock",$A2026,$A$1)/1000000</f>
        <v>216.65391399999999</v>
      </c>
      <c r="N2026" s="3">
        <f ca="1">[1]!thsiFinD("ths_turnover_ratio_w_stock",$A2026,$A$1)</f>
        <v>172.10841479201</v>
      </c>
      <c r="O2026" s="3">
        <f ca="1">[1]!thsiFinD("ths_relative_chg_ratio_w_stock",$A2026,$A$1,104,100)</f>
        <v>20.945339347573999</v>
      </c>
      <c r="P2026" s="3">
        <f ca="1">[1]!thsiFinD("ths_chg_ratio_w_stock",$A2026,$B$1,100)</f>
        <v>4.8622366288493</v>
      </c>
    </row>
    <row r="2027" spans="1:16" x14ac:dyDescent="0.25">
      <c r="A2027" s="2" t="s">
        <v>2025</v>
      </c>
      <c r="B2027" s="2" t="s">
        <v>7388</v>
      </c>
      <c r="C2027" s="3">
        <f ca="1">[1]!thsiFinD("ths_vol_ratio_stock",$A2027,$A$1,7,100)</f>
        <v>1.1625063219188001</v>
      </c>
      <c r="D2027" s="3">
        <f ca="1">[1]!thsiFinD("ths_cr_stock",$A2027,$A$1,7,100,100)</f>
        <v>41.965601965601998</v>
      </c>
      <c r="E2027" s="3">
        <f ca="1">[1]!thsiFinD("ths_mfi_stock",$A2027,$A$1,7,100,100)</f>
        <v>33.856362345798999</v>
      </c>
      <c r="F2027" s="3">
        <f ca="1">[1]!thsiFinD("ths_expma_stock",$A2027,$A$1,7,100,100)</f>
        <v>24.521573002629001</v>
      </c>
      <c r="G2027" s="3">
        <f ca="1">[1]!thsiFinD("ths_rsi_stock",$A2027,$A$1,7,100,100)</f>
        <v>36.792164386975998</v>
      </c>
      <c r="H2027" s="3">
        <f ca="1">[1]!thsiFinD("ths_adtm_stock",$A2027,$A$1,7,3,100,100,100)</f>
        <v>-0.18672199170123999</v>
      </c>
      <c r="I2027" s="3">
        <f ca="1">[1]!thsiFinD("ths_bbiboll_stock",$A2027,$A$1,7,3,100,100,100)</f>
        <v>24.998125000000002</v>
      </c>
      <c r="J2027" s="3">
        <f ca="1">[1]!thsiFinD("ths_dptb_stock",$A2027,$A$1,7,104,100,100)</f>
        <v>0.42857142857142999</v>
      </c>
      <c r="K2027" s="3">
        <f ca="1">[1]!thsiFinD("ths_srmi_stock",$A2027,$A$1,7,100,100)</f>
        <v>-9.2803030303029999E-2</v>
      </c>
      <c r="L2027" s="3">
        <f ca="1">[1]!thsiFinD("ths_atr_stock",$A2027,$A$1,7,101,100,100)</f>
        <v>1.4271428571428999</v>
      </c>
      <c r="M2027" s="3">
        <f ca="1">[1]!thsiFinD("ths_vol_w_stock",$A2027,$A$1)/1000000</f>
        <v>7.825545</v>
      </c>
      <c r="N2027" s="3">
        <f ca="1">[1]!thsiFinD("ths_turnover_ratio_w_stock",$A2027,$A$1)</f>
        <v>14.609832619383999</v>
      </c>
      <c r="O2027" s="3">
        <f ca="1">[1]!thsiFinD("ths_relative_chg_ratio_w_stock",$A2027,$A$1,104,100)</f>
        <v>-10.13732037834</v>
      </c>
      <c r="P2027" s="3">
        <f ca="1">[1]!thsiFinD("ths_chg_ratio_w_stock",$A2027,$B$1,100)</f>
        <v>-0.66805845511481998</v>
      </c>
    </row>
    <row r="2028" spans="1:16" x14ac:dyDescent="0.25">
      <c r="A2028" s="2" t="s">
        <v>2026</v>
      </c>
      <c r="B2028" s="2" t="s">
        <v>7389</v>
      </c>
      <c r="C2028" s="3">
        <f ca="1">[1]!thsiFinD("ths_vol_ratio_stock",$A2028,$A$1,7,100)</f>
        <v>0.66051628354321001</v>
      </c>
      <c r="D2028" s="3">
        <f ca="1">[1]!thsiFinD("ths_cr_stock",$A2028,$A$1,7,100,100)</f>
        <v>0.16496205872662001</v>
      </c>
      <c r="E2028" s="3">
        <f ca="1">[1]!thsiFinD("ths_mfi_stock",$A2028,$A$1,7,100,100)</f>
        <v>10.250643894745</v>
      </c>
      <c r="F2028" s="3">
        <f ca="1">[1]!thsiFinD("ths_expma_stock",$A2028,$A$1,7,100,100)</f>
        <v>25.540901516308001</v>
      </c>
      <c r="G2028" s="3">
        <f ca="1">[1]!thsiFinD("ths_rsi_stock",$A2028,$A$1,7,100,100)</f>
        <v>38.540913782983999</v>
      </c>
      <c r="H2028" s="3">
        <f ca="1">[1]!thsiFinD("ths_adtm_stock",$A2028,$A$1,7,3,100,100,100)</f>
        <v>-0.96321839080460003</v>
      </c>
      <c r="I2028" s="3">
        <f ca="1">[1]!thsiFinD("ths_bbiboll_stock",$A2028,$A$1,7,3,100,100,100)</f>
        <v>25.739270833332998</v>
      </c>
      <c r="J2028" s="3">
        <f ca="1">[1]!thsiFinD("ths_dptb_stock",$A2028,$A$1,7,104,100,100)</f>
        <v>0.57142857142856995</v>
      </c>
      <c r="K2028" s="3">
        <f ca="1">[1]!thsiFinD("ths_srmi_stock",$A2028,$A$1,7,100,100)</f>
        <v>-0.15469613259668999</v>
      </c>
      <c r="L2028" s="3">
        <f ca="1">[1]!thsiFinD("ths_atr_stock",$A2028,$A$1,7,101,100,100)</f>
        <v>1.5685714285714001</v>
      </c>
      <c r="M2028" s="3">
        <f ca="1">[1]!thsiFinD("ths_vol_w_stock",$A2028,$A$1)/1000000</f>
        <v>55.715117999999997</v>
      </c>
      <c r="N2028" s="3">
        <f ca="1">[1]!thsiFinD("ths_turnover_ratio_w_stock",$A2028,$A$1)</f>
        <v>72.782711049983007</v>
      </c>
      <c r="O2028" s="3">
        <f ca="1">[1]!thsiFinD("ths_relative_chg_ratio_w_stock",$A2028,$A$1,104,100)</f>
        <v>-8.4261937899361001</v>
      </c>
      <c r="P2028" s="3">
        <f ca="1">[1]!thsiFinD("ths_chg_ratio_w_stock",$A2028,$B$1,100)</f>
        <v>4.3709150326796999</v>
      </c>
    </row>
    <row r="2029" spans="1:16" x14ac:dyDescent="0.25">
      <c r="A2029" s="2" t="s">
        <v>2027</v>
      </c>
      <c r="B2029" s="2" t="s">
        <v>7390</v>
      </c>
      <c r="C2029" s="3">
        <f ca="1">[1]!thsiFinD("ths_vol_ratio_stock",$A2029,$A$1,7,100)</f>
        <v>0.37028059950796999</v>
      </c>
      <c r="D2029" s="3">
        <f ca="1">[1]!thsiFinD("ths_cr_stock",$A2029,$A$1,7,100,100)</f>
        <v>103.64238410596001</v>
      </c>
      <c r="E2029" s="3">
        <f ca="1">[1]!thsiFinD("ths_mfi_stock",$A2029,$A$1,7,100,100)</f>
        <v>51.394938598472997</v>
      </c>
      <c r="F2029" s="3">
        <f ca="1">[1]!thsiFinD("ths_expma_stock",$A2029,$A$1,7,100,100)</f>
        <v>5.8924898107276</v>
      </c>
      <c r="G2029" s="3">
        <f ca="1">[1]!thsiFinD("ths_rsi_stock",$A2029,$A$1,7,100,100)</f>
        <v>52.168533851535003</v>
      </c>
      <c r="H2029" s="3">
        <f ca="1">[1]!thsiFinD("ths_adtm_stock",$A2029,$A$1,7,3,100,100,100)</f>
        <v>0.44230769230769001</v>
      </c>
      <c r="I2029" s="3">
        <f ca="1">[1]!thsiFinD("ths_bbiboll_stock",$A2029,$A$1,7,3,100,100,100)</f>
        <v>5.8463541666666998</v>
      </c>
      <c r="J2029" s="3">
        <f ca="1">[1]!thsiFinD("ths_dptb_stock",$A2029,$A$1,7,104,100,100)</f>
        <v>0.28571428571428997</v>
      </c>
      <c r="K2029" s="3">
        <f ca="1">[1]!thsiFinD("ths_srmi_stock",$A2029,$A$1,7,100,100)</f>
        <v>-4.3760129659643002E-2</v>
      </c>
      <c r="L2029" s="3">
        <f ca="1">[1]!thsiFinD("ths_atr_stock",$A2029,$A$1,7,101,100,100)</f>
        <v>0.3</v>
      </c>
      <c r="M2029" s="3">
        <f ca="1">[1]!thsiFinD("ths_vol_w_stock",$A2029,$A$1)/1000000</f>
        <v>3.7219500000000001</v>
      </c>
      <c r="N2029" s="3">
        <f ca="1">[1]!thsiFinD("ths_turnover_ratio_w_stock",$A2029,$A$1)</f>
        <v>1.8837427341126001</v>
      </c>
      <c r="O2029" s="3">
        <f ca="1">[1]!thsiFinD("ths_relative_chg_ratio_w_stock",$A2029,$A$1,104,100)</f>
        <v>-3.2746834535465998</v>
      </c>
      <c r="P2029" s="3">
        <f ca="1">[1]!thsiFinD("ths_chg_ratio_w_stock",$A2029,$B$1,100)</f>
        <v>1.5254237288136001</v>
      </c>
    </row>
    <row r="2030" spans="1:16" x14ac:dyDescent="0.25">
      <c r="A2030" s="2" t="s">
        <v>2028</v>
      </c>
      <c r="B2030" s="2" t="s">
        <v>7391</v>
      </c>
      <c r="C2030" s="3">
        <f ca="1">[1]!thsiFinD("ths_vol_ratio_stock",$A2030,$A$1,7,100)</f>
        <v>0.93459796620316005</v>
      </c>
      <c r="D2030" s="3">
        <f ca="1">[1]!thsiFinD("ths_cr_stock",$A2030,$A$1,7,100,100)</f>
        <v>35.170178282009999</v>
      </c>
      <c r="E2030" s="3">
        <f ca="1">[1]!thsiFinD("ths_mfi_stock",$A2030,$A$1,7,100,100)</f>
        <v>31.182275706331001</v>
      </c>
      <c r="F2030" s="3">
        <f ca="1">[1]!thsiFinD("ths_expma_stock",$A2030,$A$1,7,100,100)</f>
        <v>16.822880448547998</v>
      </c>
      <c r="G2030" s="3">
        <f ca="1">[1]!thsiFinD("ths_rsi_stock",$A2030,$A$1,7,100,100)</f>
        <v>27.968364939678001</v>
      </c>
      <c r="H2030" s="3">
        <f ca="1">[1]!thsiFinD("ths_adtm_stock",$A2030,$A$1,7,3,100,100,100)</f>
        <v>-0.71532846715328002</v>
      </c>
      <c r="I2030" s="3">
        <f ca="1">[1]!thsiFinD("ths_bbiboll_stock",$A2030,$A$1,7,3,100,100,100)</f>
        <v>17.199375</v>
      </c>
      <c r="J2030" s="3">
        <f ca="1">[1]!thsiFinD("ths_dptb_stock",$A2030,$A$1,7,104,100,100)</f>
        <v>0.42857142857142999</v>
      </c>
      <c r="K2030" s="3">
        <f ca="1">[1]!thsiFinD("ths_srmi_stock",$A2030,$A$1,7,100,100)</f>
        <v>-8.9315997738836E-2</v>
      </c>
      <c r="L2030" s="3">
        <f ca="1">[1]!thsiFinD("ths_atr_stock",$A2030,$A$1,7,101,100,100)</f>
        <v>0.81142857142856994</v>
      </c>
      <c r="M2030" s="3">
        <f ca="1">[1]!thsiFinD("ths_vol_w_stock",$A2030,$A$1)/1000000</f>
        <v>24.993138999999999</v>
      </c>
      <c r="N2030" s="3">
        <f ca="1">[1]!thsiFinD("ths_turnover_ratio_w_stock",$A2030,$A$1)</f>
        <v>24.311312676741</v>
      </c>
      <c r="O2030" s="3">
        <f ca="1">[1]!thsiFinD("ths_relative_chg_ratio_w_stock",$A2030,$A$1,104,100)</f>
        <v>-11.563722307435</v>
      </c>
      <c r="P2030" s="3">
        <f ca="1">[1]!thsiFinD("ths_chg_ratio_w_stock",$A2030,$B$1,100)</f>
        <v>6.5797641216636</v>
      </c>
    </row>
    <row r="2031" spans="1:16" x14ac:dyDescent="0.25">
      <c r="A2031" s="2" t="s">
        <v>2029</v>
      </c>
      <c r="B2031" s="2" t="s">
        <v>7392</v>
      </c>
      <c r="C2031" s="3">
        <f ca="1">[1]!thsiFinD("ths_vol_ratio_stock",$A2031,$A$1,7,100)</f>
        <v>1.1773613493207999</v>
      </c>
      <c r="D2031" s="3">
        <f ca="1">[1]!thsiFinD("ths_cr_stock",$A2031,$A$1,7,100,100)</f>
        <v>34.301270417422998</v>
      </c>
      <c r="E2031" s="3">
        <f ca="1">[1]!thsiFinD("ths_mfi_stock",$A2031,$A$1,7,100,100)</f>
        <v>23.36300242239</v>
      </c>
      <c r="F2031" s="3">
        <f ca="1">[1]!thsiFinD("ths_expma_stock",$A2031,$A$1,7,100,100)</f>
        <v>21.264120735515998</v>
      </c>
      <c r="G2031" s="3">
        <f ca="1">[1]!thsiFinD("ths_rsi_stock",$A2031,$A$1,7,100,100)</f>
        <v>15.863229539062999</v>
      </c>
      <c r="H2031" s="3">
        <f ca="1">[1]!thsiFinD("ths_adtm_stock",$A2031,$A$1,7,3,100,100,100)</f>
        <v>-0.70327102803737995</v>
      </c>
      <c r="I2031" s="3">
        <f ca="1">[1]!thsiFinD("ths_bbiboll_stock",$A2031,$A$1,7,3,100,100,100)</f>
        <v>22.031770833332999</v>
      </c>
      <c r="J2031" s="3">
        <f ca="1">[1]!thsiFinD("ths_dptb_stock",$A2031,$A$1,7,104,100,100)</f>
        <v>0.42857142857142999</v>
      </c>
      <c r="K2031" s="3">
        <f ca="1">[1]!thsiFinD("ths_srmi_stock",$A2031,$A$1,7,100,100)</f>
        <v>-8.8868940754040004E-2</v>
      </c>
      <c r="L2031" s="3">
        <f ca="1">[1]!thsiFinD("ths_atr_stock",$A2031,$A$1,7,101,100,100)</f>
        <v>1.0642857142857001</v>
      </c>
      <c r="M2031" s="3">
        <f ca="1">[1]!thsiFinD("ths_vol_w_stock",$A2031,$A$1)/1000000</f>
        <v>6.5687819999999997</v>
      </c>
      <c r="N2031" s="3">
        <f ca="1">[1]!thsiFinD("ths_turnover_ratio_w_stock",$A2031,$A$1)</f>
        <v>7.2250348804561</v>
      </c>
      <c r="O2031" s="3">
        <f ca="1">[1]!thsiFinD("ths_relative_chg_ratio_w_stock",$A2031,$A$1,104,100)</f>
        <v>-10.292039859447</v>
      </c>
      <c r="P2031" s="3">
        <f ca="1">[1]!thsiFinD("ths_chg_ratio_w_stock",$A2031,$B$1,100)</f>
        <v>13.300492610837001</v>
      </c>
    </row>
    <row r="2032" spans="1:16" x14ac:dyDescent="0.25">
      <c r="A2032" s="2" t="s">
        <v>2030</v>
      </c>
      <c r="B2032" s="2" t="s">
        <v>7393</v>
      </c>
      <c r="C2032" s="3">
        <f ca="1">[1]!thsiFinD("ths_vol_ratio_stock",$A2032,$A$1,7,100)</f>
        <v>0.77219347335232003</v>
      </c>
      <c r="D2032" s="3">
        <f ca="1">[1]!thsiFinD("ths_cr_stock",$A2032,$A$1,7,100,100)</f>
        <v>66.825775656323998</v>
      </c>
      <c r="E2032" s="3">
        <f ca="1">[1]!thsiFinD("ths_mfi_stock",$A2032,$A$1,7,100,100)</f>
        <v>47.295144957613999</v>
      </c>
      <c r="F2032" s="3">
        <f ca="1">[1]!thsiFinD("ths_expma_stock",$A2032,$A$1,7,100,100)</f>
        <v>37.655753895716998</v>
      </c>
      <c r="G2032" s="3">
        <f ca="1">[1]!thsiFinD("ths_rsi_stock",$A2032,$A$1,7,100,100)</f>
        <v>29.098337239532</v>
      </c>
      <c r="H2032" s="3">
        <f ca="1">[1]!thsiFinD("ths_adtm_stock",$A2032,$A$1,7,3,100,100,100)</f>
        <v>0.25899280575539002</v>
      </c>
      <c r="I2032" s="3">
        <f ca="1">[1]!thsiFinD("ths_bbiboll_stock",$A2032,$A$1,7,3,100,100,100)</f>
        <v>38.144791666666997</v>
      </c>
      <c r="J2032" s="3">
        <f ca="1">[1]!thsiFinD("ths_dptb_stock",$A2032,$A$1,7,104,100,100)</f>
        <v>1</v>
      </c>
      <c r="K2032" s="3">
        <f ca="1">[1]!thsiFinD("ths_srmi_stock",$A2032,$A$1,7,100,100)</f>
        <v>-3.9802289281997999E-2</v>
      </c>
      <c r="L2032" s="3">
        <f ca="1">[1]!thsiFinD("ths_atr_stock",$A2032,$A$1,7,101,100,100)</f>
        <v>0.99857142857143</v>
      </c>
      <c r="M2032" s="3">
        <f ca="1">[1]!thsiFinD("ths_vol_w_stock",$A2032,$A$1)/1000000</f>
        <v>23.708742000000001</v>
      </c>
      <c r="N2032" s="3">
        <f ca="1">[1]!thsiFinD("ths_turnover_ratio_w_stock",$A2032,$A$1)</f>
        <v>5.6834235083523996</v>
      </c>
      <c r="O2032" s="3">
        <f ca="1">[1]!thsiFinD("ths_relative_chg_ratio_w_stock",$A2032,$A$1,104,100)</f>
        <v>-2.2438292306404</v>
      </c>
      <c r="P2032" s="3">
        <f ca="1">[1]!thsiFinD("ths_chg_ratio_w_stock",$A2032,$B$1,100)</f>
        <v>2.4925494445949998</v>
      </c>
    </row>
    <row r="2033" spans="1:16" x14ac:dyDescent="0.25">
      <c r="A2033" s="2" t="s">
        <v>2031</v>
      </c>
      <c r="B2033" s="2" t="s">
        <v>7394</v>
      </c>
      <c r="C2033" s="3">
        <f ca="1">[1]!thsiFinD("ths_vol_ratio_stock",$A2033,$A$1,7,100)</f>
        <v>0.93397586059584004</v>
      </c>
      <c r="D2033" s="3">
        <f ca="1">[1]!thsiFinD("ths_cr_stock",$A2033,$A$1,7,100,100)</f>
        <v>30.413223140496001</v>
      </c>
      <c r="E2033" s="3">
        <f ca="1">[1]!thsiFinD("ths_mfi_stock",$A2033,$A$1,7,100,100)</f>
        <v>15.33807370683</v>
      </c>
      <c r="F2033" s="3">
        <f ca="1">[1]!thsiFinD("ths_expma_stock",$A2033,$A$1,7,100,100)</f>
        <v>10.10148224936</v>
      </c>
      <c r="G2033" s="3">
        <f ca="1">[1]!thsiFinD("ths_rsi_stock",$A2033,$A$1,7,100,100)</f>
        <v>24.510537340664001</v>
      </c>
      <c r="H2033" s="3">
        <f ca="1">[1]!thsiFinD("ths_adtm_stock",$A2033,$A$1,7,3,100,100,100)</f>
        <v>-0.76388888888888995</v>
      </c>
      <c r="I2033" s="3">
        <f ca="1">[1]!thsiFinD("ths_bbiboll_stock",$A2033,$A$1,7,3,100,100,100)</f>
        <v>10.3128125</v>
      </c>
      <c r="J2033" s="3">
        <f ca="1">[1]!thsiFinD("ths_dptb_stock",$A2033,$A$1,7,104,100,100)</f>
        <v>0.42857142857142999</v>
      </c>
      <c r="K2033" s="3">
        <f ca="1">[1]!thsiFinD("ths_srmi_stock",$A2033,$A$1,7,100,100)</f>
        <v>-8.1285444234403995E-2</v>
      </c>
      <c r="L2033" s="3">
        <f ca="1">[1]!thsiFinD("ths_atr_stock",$A2033,$A$1,7,101,100,100)</f>
        <v>0.37714285714286</v>
      </c>
      <c r="M2033" s="3">
        <f ca="1">[1]!thsiFinD("ths_vol_w_stock",$A2033,$A$1)/1000000</f>
        <v>32.439542000000003</v>
      </c>
      <c r="N2033" s="3">
        <f ca="1">[1]!thsiFinD("ths_turnover_ratio_w_stock",$A2033,$A$1)</f>
        <v>10.426133636193001</v>
      </c>
      <c r="O2033" s="3">
        <f ca="1">[1]!thsiFinD("ths_relative_chg_ratio_w_stock",$A2033,$A$1,104,100)</f>
        <v>-8.6557061672107007</v>
      </c>
      <c r="P2033" s="3">
        <f ca="1">[1]!thsiFinD("ths_chg_ratio_w_stock",$A2033,$B$1,100)</f>
        <v>2.5720164609052998</v>
      </c>
    </row>
    <row r="2034" spans="1:16" x14ac:dyDescent="0.25">
      <c r="A2034" s="2" t="s">
        <v>2032</v>
      </c>
      <c r="B2034" s="2" t="s">
        <v>7395</v>
      </c>
      <c r="C2034" s="3">
        <f ca="1">[1]!thsiFinD("ths_vol_ratio_stock",$A2034,$A$1,7,100)</f>
        <v>1.1567916822546001</v>
      </c>
      <c r="D2034" s="3">
        <f ca="1">[1]!thsiFinD("ths_cr_stock",$A2034,$A$1,7,100,100)</f>
        <v>14.629451395573</v>
      </c>
      <c r="E2034" s="3">
        <f ca="1">[1]!thsiFinD("ths_mfi_stock",$A2034,$A$1,7,100,100)</f>
        <v>10.89129749058</v>
      </c>
      <c r="F2034" s="3">
        <f ca="1">[1]!thsiFinD("ths_expma_stock",$A2034,$A$1,7,100,100)</f>
        <v>11.064309865914</v>
      </c>
      <c r="G2034" s="3">
        <f ca="1">[1]!thsiFinD("ths_rsi_stock",$A2034,$A$1,7,100,100)</f>
        <v>21.779182622863999</v>
      </c>
      <c r="H2034" s="3">
        <f ca="1">[1]!thsiFinD("ths_adtm_stock",$A2034,$A$1,7,3,100,100,100)</f>
        <v>-0.93333333333333002</v>
      </c>
      <c r="I2034" s="3">
        <f ca="1">[1]!thsiFinD("ths_bbiboll_stock",$A2034,$A$1,7,3,100,100,100)</f>
        <v>11.366354166667</v>
      </c>
      <c r="J2034" s="3">
        <f ca="1">[1]!thsiFinD("ths_dptb_stock",$A2034,$A$1,7,104,100,100)</f>
        <v>0.42857142857142999</v>
      </c>
      <c r="K2034" s="3">
        <f ca="1">[1]!thsiFinD("ths_srmi_stock",$A2034,$A$1,7,100,100)</f>
        <v>-0.14191419141914</v>
      </c>
      <c r="L2034" s="3">
        <f ca="1">[1]!thsiFinD("ths_atr_stock",$A2034,$A$1,7,101,100,100)</f>
        <v>0.56714285714285995</v>
      </c>
      <c r="M2034" s="3">
        <f ca="1">[1]!thsiFinD("ths_vol_w_stock",$A2034,$A$1)/1000000</f>
        <v>33.527949999999997</v>
      </c>
      <c r="N2034" s="3">
        <f ca="1">[1]!thsiFinD("ths_turnover_ratio_w_stock",$A2034,$A$1)</f>
        <v>17.933677025569999</v>
      </c>
      <c r="O2034" s="3">
        <f ca="1">[1]!thsiFinD("ths_relative_chg_ratio_w_stock",$A2034,$A$1,104,100)</f>
        <v>-14.521862260461999</v>
      </c>
      <c r="P2034" s="3">
        <f ca="1">[1]!thsiFinD("ths_chg_ratio_w_stock",$A2034,$B$1,100)</f>
        <v>4.8076923076923004</v>
      </c>
    </row>
    <row r="2035" spans="1:16" x14ac:dyDescent="0.25">
      <c r="A2035" s="2" t="s">
        <v>2033</v>
      </c>
      <c r="B2035" s="2" t="s">
        <v>7396</v>
      </c>
      <c r="C2035" s="3">
        <f ca="1">[1]!thsiFinD("ths_vol_ratio_stock",$A2035,$A$1,7,100)</f>
        <v>1.3350245092196</v>
      </c>
      <c r="D2035" s="3">
        <f ca="1">[1]!thsiFinD("ths_cr_stock",$A2035,$A$1,7,100,100)</f>
        <v>28.87323943662</v>
      </c>
      <c r="E2035" s="3">
        <f ca="1">[1]!thsiFinD("ths_mfi_stock",$A2035,$A$1,7,100,100)</f>
        <v>29.347925431299</v>
      </c>
      <c r="F2035" s="3">
        <f ca="1">[1]!thsiFinD("ths_expma_stock",$A2035,$A$1,7,100,100)</f>
        <v>7.5922549466262996</v>
      </c>
      <c r="G2035" s="3">
        <f ca="1">[1]!thsiFinD("ths_rsi_stock",$A2035,$A$1,7,100,100)</f>
        <v>33.849703780318997</v>
      </c>
      <c r="H2035" s="3">
        <f ca="1">[1]!thsiFinD("ths_adtm_stock",$A2035,$A$1,7,3,100,100,100)</f>
        <v>-0.54918032786884996</v>
      </c>
      <c r="I2035" s="3">
        <f ca="1">[1]!thsiFinD("ths_bbiboll_stock",$A2035,$A$1,7,3,100,100,100)</f>
        <v>7.75</v>
      </c>
      <c r="J2035" s="3">
        <f ca="1">[1]!thsiFinD("ths_dptb_stock",$A2035,$A$1,7,104,100,100)</f>
        <v>0.28571428571428997</v>
      </c>
      <c r="K2035" s="3">
        <f ca="1">[1]!thsiFinD("ths_srmi_stock",$A2035,$A$1,7,100,100)</f>
        <v>-7.8750000000000001E-2</v>
      </c>
      <c r="L2035" s="3">
        <f ca="1">[1]!thsiFinD("ths_atr_stock",$A2035,$A$1,7,101,100,100)</f>
        <v>0.36285714285713999</v>
      </c>
      <c r="M2035" s="3">
        <f ca="1">[1]!thsiFinD("ths_vol_w_stock",$A2035,$A$1)/1000000</f>
        <v>22.475607</v>
      </c>
      <c r="N2035" s="3">
        <f ca="1">[1]!thsiFinD("ths_turnover_ratio_w_stock",$A2035,$A$1)</f>
        <v>11.495697988678</v>
      </c>
      <c r="O2035" s="3">
        <f ca="1">[1]!thsiFinD("ths_relative_chg_ratio_w_stock",$A2035,$A$1,104,100)</f>
        <v>-10.504361576841999</v>
      </c>
      <c r="P2035" s="3">
        <f ca="1">[1]!thsiFinD("ths_chg_ratio_w_stock",$A2035,$B$1,100)</f>
        <v>3.9348710990501998</v>
      </c>
    </row>
    <row r="2036" spans="1:16" x14ac:dyDescent="0.25">
      <c r="A2036" s="2" t="s">
        <v>2034</v>
      </c>
      <c r="B2036" s="2" t="s">
        <v>7397</v>
      </c>
      <c r="C2036" s="3">
        <f ca="1">[1]!thsiFinD("ths_vol_ratio_stock",$A2036,$A$1,7,100)</f>
        <v>1.3707091202021</v>
      </c>
      <c r="D2036" s="3">
        <f ca="1">[1]!thsiFinD("ths_cr_stock",$A2036,$A$1,7,100,100)</f>
        <v>32.765957446808997</v>
      </c>
      <c r="E2036" s="3">
        <f ca="1">[1]!thsiFinD("ths_mfi_stock",$A2036,$A$1,7,100,100)</f>
        <v>27.086350682500999</v>
      </c>
      <c r="F2036" s="3">
        <f ca="1">[1]!thsiFinD("ths_expma_stock",$A2036,$A$1,7,100,100)</f>
        <v>8.6689677475963993</v>
      </c>
      <c r="G2036" s="3">
        <f ca="1">[1]!thsiFinD("ths_rsi_stock",$A2036,$A$1,7,100,100)</f>
        <v>35.395593156224997</v>
      </c>
      <c r="H2036" s="3">
        <f ca="1">[1]!thsiFinD("ths_adtm_stock",$A2036,$A$1,7,3,100,100,100)</f>
        <v>-0.82014388489209</v>
      </c>
      <c r="I2036" s="3">
        <f ca="1">[1]!thsiFinD("ths_bbiboll_stock",$A2036,$A$1,7,3,100,100,100)</f>
        <v>8.8464583333333007</v>
      </c>
      <c r="J2036" s="3">
        <f ca="1">[1]!thsiFinD("ths_dptb_stock",$A2036,$A$1,7,104,100,100)</f>
        <v>0.42857142857142999</v>
      </c>
      <c r="K2036" s="3">
        <f ca="1">[1]!thsiFinD("ths_srmi_stock",$A2036,$A$1,7,100,100)</f>
        <v>-8.3514099783079998E-2</v>
      </c>
      <c r="L2036" s="3">
        <f ca="1">[1]!thsiFinD("ths_atr_stock",$A2036,$A$1,7,101,100,100)</f>
        <v>0.45714285714286002</v>
      </c>
      <c r="M2036" s="3">
        <f ca="1">[1]!thsiFinD("ths_vol_w_stock",$A2036,$A$1)/1000000</f>
        <v>29.882442999999999</v>
      </c>
      <c r="N2036" s="3">
        <f ca="1">[1]!thsiFinD("ths_turnover_ratio_w_stock",$A2036,$A$1)</f>
        <v>18.685012089333998</v>
      </c>
      <c r="O2036" s="3">
        <f ca="1">[1]!thsiFinD("ths_relative_chg_ratio_w_stock",$A2036,$A$1,104,100)</f>
        <v>-9.4633633593729005</v>
      </c>
      <c r="P2036" s="3">
        <f ca="1">[1]!thsiFinD("ths_chg_ratio_w_stock",$A2036,$B$1,100)</f>
        <v>-1.1834319526627</v>
      </c>
    </row>
    <row r="2037" spans="1:16" x14ac:dyDescent="0.25">
      <c r="A2037" s="2" t="s">
        <v>2035</v>
      </c>
      <c r="B2037" s="2" t="s">
        <v>7398</v>
      </c>
      <c r="C2037" s="3">
        <f ca="1">[1]!thsiFinD("ths_vol_ratio_stock",$A2037,$A$1,7,100)</f>
        <v>1.0927574094642001</v>
      </c>
      <c r="D2037" s="3">
        <f ca="1">[1]!thsiFinD("ths_cr_stock",$A2037,$A$1,7,100,100)</f>
        <v>83.503341540625996</v>
      </c>
      <c r="E2037" s="3">
        <f ca="1">[1]!thsiFinD("ths_mfi_stock",$A2037,$A$1,7,100,100)</f>
        <v>39.575284431135998</v>
      </c>
      <c r="F2037" s="3">
        <f ca="1">[1]!thsiFinD("ths_expma_stock",$A2037,$A$1,7,100,100)</f>
        <v>27.161912790727001</v>
      </c>
      <c r="G2037" s="3">
        <f ca="1">[1]!thsiFinD("ths_rsi_stock",$A2037,$A$1,7,100,100)</f>
        <v>37.939281042013</v>
      </c>
      <c r="H2037" s="3">
        <f ca="1">[1]!thsiFinD("ths_adtm_stock",$A2037,$A$1,7,3,100,100,100)</f>
        <v>-0.41904761904762</v>
      </c>
      <c r="I2037" s="3">
        <f ca="1">[1]!thsiFinD("ths_bbiboll_stock",$A2037,$A$1,7,3,100,100,100)</f>
        <v>27.216458333333001</v>
      </c>
      <c r="J2037" s="3">
        <f ca="1">[1]!thsiFinD("ths_dptb_stock",$A2037,$A$1,7,104,100,100)</f>
        <v>0.85714285714285998</v>
      </c>
      <c r="K2037" s="3">
        <f ca="1">[1]!thsiFinD("ths_srmi_stock",$A2037,$A$1,7,100,100)</f>
        <v>-7.5324675324675003E-2</v>
      </c>
      <c r="L2037" s="3">
        <f ca="1">[1]!thsiFinD("ths_atr_stock",$A2037,$A$1,7,101,100,100)</f>
        <v>2.5642857142856998</v>
      </c>
      <c r="M2037" s="3">
        <f ca="1">[1]!thsiFinD("ths_vol_w_stock",$A2037,$A$1)/1000000</f>
        <v>193.32514399999999</v>
      </c>
      <c r="N2037" s="3">
        <f ca="1">[1]!thsiFinD("ths_turnover_ratio_w_stock",$A2037,$A$1)</f>
        <v>157.12509366949001</v>
      </c>
      <c r="O2037" s="3">
        <f ca="1">[1]!thsiFinD("ths_relative_chg_ratio_w_stock",$A2037,$A$1,104,100)</f>
        <v>-1.1446256032444</v>
      </c>
      <c r="P2037" s="3">
        <f ca="1">[1]!thsiFinD("ths_chg_ratio_w_stock",$A2037,$B$1,100)</f>
        <v>8.5874799357944998</v>
      </c>
    </row>
    <row r="2038" spans="1:16" x14ac:dyDescent="0.25">
      <c r="A2038" s="2" t="s">
        <v>2036</v>
      </c>
      <c r="B2038" s="2" t="s">
        <v>7399</v>
      </c>
      <c r="C2038" s="3">
        <f ca="1">[1]!thsiFinD("ths_vol_ratio_stock",$A2038,$A$1,7,100)</f>
        <v>1.4693850514985001</v>
      </c>
      <c r="D2038" s="3">
        <f ca="1">[1]!thsiFinD("ths_cr_stock",$A2038,$A$1,7,100,100)</f>
        <v>27.063106796117001</v>
      </c>
      <c r="E2038" s="3">
        <f ca="1">[1]!thsiFinD("ths_mfi_stock",$A2038,$A$1,7,100,100)</f>
        <v>18.400682722705</v>
      </c>
      <c r="F2038" s="3">
        <f ca="1">[1]!thsiFinD("ths_expma_stock",$A2038,$A$1,7,100,100)</f>
        <v>8.9775529953579003</v>
      </c>
      <c r="G2038" s="3">
        <f ca="1">[1]!thsiFinD("ths_rsi_stock",$A2038,$A$1,7,100,100)</f>
        <v>34.680440510251003</v>
      </c>
      <c r="H2038" s="3">
        <f ca="1">[1]!thsiFinD("ths_adtm_stock",$A2038,$A$1,7,3,100,100,100)</f>
        <v>-0.88679245283019004</v>
      </c>
      <c r="I2038" s="3">
        <f ca="1">[1]!thsiFinD("ths_bbiboll_stock",$A2038,$A$1,7,3,100,100,100)</f>
        <v>9.2185416666667006</v>
      </c>
      <c r="J2038" s="3">
        <f ca="1">[1]!thsiFinD("ths_dptb_stock",$A2038,$A$1,7,104,100,100)</f>
        <v>0.57142857142856995</v>
      </c>
      <c r="K2038" s="3">
        <f ca="1">[1]!thsiFinD("ths_srmi_stock",$A2038,$A$1,7,100,100)</f>
        <v>-0.1020618556701</v>
      </c>
      <c r="L2038" s="3">
        <f ca="1">[1]!thsiFinD("ths_atr_stock",$A2038,$A$1,7,101,100,100)</f>
        <v>0.52</v>
      </c>
      <c r="M2038" s="3">
        <f ca="1">[1]!thsiFinD("ths_vol_w_stock",$A2038,$A$1)/1000000</f>
        <v>11.718254</v>
      </c>
      <c r="N2038" s="3">
        <f ca="1">[1]!thsiFinD("ths_turnover_ratio_w_stock",$A2038,$A$1)</f>
        <v>10.352239734229</v>
      </c>
      <c r="O2038" s="3">
        <f ca="1">[1]!thsiFinD("ths_relative_chg_ratio_w_stock",$A2038,$A$1,104,100)</f>
        <v>-9.2971543696344998</v>
      </c>
      <c r="P2038" s="3">
        <f ca="1">[1]!thsiFinD("ths_chg_ratio_w_stock",$A2038,$B$1,100)</f>
        <v>0.91848450057402997</v>
      </c>
    </row>
    <row r="2039" spans="1:16" x14ac:dyDescent="0.25">
      <c r="A2039" s="2" t="s">
        <v>2037</v>
      </c>
      <c r="B2039" s="2" t="s">
        <v>7400</v>
      </c>
      <c r="C2039" s="3">
        <f ca="1">[1]!thsiFinD("ths_vol_ratio_stock",$A2039,$A$1,7,100)</f>
        <v>0.80337955941106998</v>
      </c>
      <c r="D2039" s="3">
        <f ca="1">[1]!thsiFinD("ths_cr_stock",$A2039,$A$1,7,100,100)</f>
        <v>24.175824175824001</v>
      </c>
      <c r="E2039" s="3">
        <f ca="1">[1]!thsiFinD("ths_mfi_stock",$A2039,$A$1,7,100,100)</f>
        <v>23.274397830032999</v>
      </c>
      <c r="F2039" s="3">
        <f ca="1">[1]!thsiFinD("ths_expma_stock",$A2039,$A$1,7,100,100)</f>
        <v>10.199137796211</v>
      </c>
      <c r="G2039" s="3">
        <f ca="1">[1]!thsiFinD("ths_rsi_stock",$A2039,$A$1,7,100,100)</f>
        <v>27.630840232878999</v>
      </c>
      <c r="H2039" s="3">
        <f ca="1">[1]!thsiFinD("ths_adtm_stock",$A2039,$A$1,7,3,100,100,100)</f>
        <v>-0.72932330827068004</v>
      </c>
      <c r="I2039" s="3">
        <f ca="1">[1]!thsiFinD("ths_bbiboll_stock",$A2039,$A$1,7,3,100,100,100)</f>
        <v>10.358229166667</v>
      </c>
      <c r="J2039" s="3">
        <f ca="1">[1]!thsiFinD("ths_dptb_stock",$A2039,$A$1,7,104,100,100)</f>
        <v>0.28571428571428997</v>
      </c>
      <c r="K2039" s="3">
        <f ca="1">[1]!thsiFinD("ths_srmi_stock",$A2039,$A$1,7,100,100)</f>
        <v>-9.8526703499078994E-2</v>
      </c>
      <c r="L2039" s="3">
        <f ca="1">[1]!thsiFinD("ths_atr_stock",$A2039,$A$1,7,101,100,100)</f>
        <v>0.50285714285714</v>
      </c>
      <c r="M2039" s="3">
        <f ca="1">[1]!thsiFinD("ths_vol_w_stock",$A2039,$A$1)/1000000</f>
        <v>24.499797999999998</v>
      </c>
      <c r="N2039" s="3">
        <f ca="1">[1]!thsiFinD("ths_turnover_ratio_w_stock",$A2039,$A$1)</f>
        <v>13.011602435335</v>
      </c>
      <c r="O2039" s="3">
        <f ca="1">[1]!thsiFinD("ths_relative_chg_ratio_w_stock",$A2039,$A$1,104,100)</f>
        <v>-10.59430384363</v>
      </c>
      <c r="P2039" s="3">
        <f ca="1">[1]!thsiFinD("ths_chg_ratio_w_stock",$A2039,$B$1,100)</f>
        <v>4.3922369765067</v>
      </c>
    </row>
    <row r="2040" spans="1:16" x14ac:dyDescent="0.25">
      <c r="A2040" s="2" t="s">
        <v>2038</v>
      </c>
      <c r="B2040" s="2" t="s">
        <v>7401</v>
      </c>
      <c r="C2040" s="3">
        <f ca="1">[1]!thsiFinD("ths_vol_ratio_stock",$A2040,$A$1,7,100)</f>
        <v>0.83113366374150999</v>
      </c>
      <c r="D2040" s="3">
        <f ca="1">[1]!thsiFinD("ths_cr_stock",$A2040,$A$1,7,100,100)</f>
        <v>44.656488549617997</v>
      </c>
      <c r="E2040" s="3">
        <f ca="1">[1]!thsiFinD("ths_mfi_stock",$A2040,$A$1,7,100,100)</f>
        <v>41.985963198127003</v>
      </c>
      <c r="F2040" s="3">
        <f ca="1">[1]!thsiFinD("ths_expma_stock",$A2040,$A$1,7,100,100)</f>
        <v>14.100300848614999</v>
      </c>
      <c r="G2040" s="3">
        <f ca="1">[1]!thsiFinD("ths_rsi_stock",$A2040,$A$1,7,100,100)</f>
        <v>36.580549538309</v>
      </c>
      <c r="H2040" s="3">
        <f ca="1">[1]!thsiFinD("ths_adtm_stock",$A2040,$A$1,7,3,100,100,100)</f>
        <v>-0.45161290322580999</v>
      </c>
      <c r="I2040" s="3">
        <f ca="1">[1]!thsiFinD("ths_bbiboll_stock",$A2040,$A$1,7,3,100,100,100)</f>
        <v>14.213645833333</v>
      </c>
      <c r="J2040" s="3">
        <f ca="1">[1]!thsiFinD("ths_dptb_stock",$A2040,$A$1,7,104,100,100)</f>
        <v>0.28571428571428997</v>
      </c>
      <c r="K2040" s="3">
        <f ca="1">[1]!thsiFinD("ths_srmi_stock",$A2040,$A$1,7,100,100)</f>
        <v>-5.8139534883720999E-2</v>
      </c>
      <c r="L2040" s="3">
        <f ca="1">[1]!thsiFinD("ths_atr_stock",$A2040,$A$1,7,101,100,100)</f>
        <v>0.57999999999999996</v>
      </c>
      <c r="M2040" s="3">
        <f ca="1">[1]!thsiFinD("ths_vol_w_stock",$A2040,$A$1)/1000000</f>
        <v>28.442356</v>
      </c>
      <c r="N2040" s="3">
        <f ca="1">[1]!thsiFinD("ths_turnover_ratio_w_stock",$A2040,$A$1)</f>
        <v>12.462499211244999</v>
      </c>
      <c r="O2040" s="3">
        <f ca="1">[1]!thsiFinD("ths_relative_chg_ratio_w_stock",$A2040,$A$1,104,100)</f>
        <v>-7.172822770202</v>
      </c>
      <c r="P2040" s="3">
        <f ca="1">[1]!thsiFinD("ths_chg_ratio_w_stock",$A2040,$B$1,100)</f>
        <v>5.3013798111836996</v>
      </c>
    </row>
    <row r="2041" spans="1:16" x14ac:dyDescent="0.25">
      <c r="A2041" s="2" t="s">
        <v>2039</v>
      </c>
      <c r="B2041" s="2" t="s">
        <v>7402</v>
      </c>
      <c r="C2041" s="3">
        <f ca="1">[1]!thsiFinD("ths_vol_ratio_stock",$A2041,$A$1,7,100)</f>
        <v>1.2718791596332999</v>
      </c>
      <c r="D2041" s="3">
        <f ca="1">[1]!thsiFinD("ths_cr_stock",$A2041,$A$1,7,100,100)</f>
        <v>72.619047619048004</v>
      </c>
      <c r="E2041" s="3">
        <f ca="1">[1]!thsiFinD("ths_mfi_stock",$A2041,$A$1,7,100,100)</f>
        <v>21.607212369608</v>
      </c>
      <c r="F2041" s="3">
        <f ca="1">[1]!thsiFinD("ths_expma_stock",$A2041,$A$1,7,100,100)</f>
        <v>59.376284374310003</v>
      </c>
      <c r="G2041" s="3">
        <f ca="1">[1]!thsiFinD("ths_rsi_stock",$A2041,$A$1,7,100,100)</f>
        <v>33.193351744786</v>
      </c>
      <c r="H2041" s="3">
        <f ca="1">[1]!thsiFinD("ths_adtm_stock",$A2041,$A$1,7,3,100,100,100)</f>
        <v>-0.64179104477612003</v>
      </c>
      <c r="I2041" s="3">
        <f ca="1">[1]!thsiFinD("ths_bbiboll_stock",$A2041,$A$1,7,3,100,100,100)</f>
        <v>59.438541666667</v>
      </c>
      <c r="J2041" s="3">
        <f ca="1">[1]!thsiFinD("ths_dptb_stock",$A2041,$A$1,7,104,100,100)</f>
        <v>0.57142857142856995</v>
      </c>
      <c r="K2041" s="3">
        <f ca="1">[1]!thsiFinD("ths_srmi_stock",$A2041,$A$1,7,100,100)</f>
        <v>-4.6189376443418001E-2</v>
      </c>
      <c r="L2041" s="3">
        <f ca="1">[1]!thsiFinD("ths_atr_stock",$A2041,$A$1,7,101,100,100)</f>
        <v>2.9471428571429001</v>
      </c>
      <c r="M2041" s="3">
        <f ca="1">[1]!thsiFinD("ths_vol_w_stock",$A2041,$A$1)/1000000</f>
        <v>23.642593999999999</v>
      </c>
      <c r="N2041" s="3">
        <f ca="1">[1]!thsiFinD("ths_turnover_ratio_w_stock",$A2041,$A$1)</f>
        <v>11.436126929847999</v>
      </c>
      <c r="O2041" s="3">
        <f ca="1">[1]!thsiFinD("ths_relative_chg_ratio_w_stock",$A2041,$A$1,104,100)</f>
        <v>-5.7296219935083998</v>
      </c>
      <c r="P2041" s="3">
        <f ca="1">[1]!thsiFinD("ths_chg_ratio_w_stock",$A2041,$B$1,100)</f>
        <v>2.5769629885852998</v>
      </c>
    </row>
    <row r="2042" spans="1:16" x14ac:dyDescent="0.25">
      <c r="A2042" s="2" t="s">
        <v>2040</v>
      </c>
      <c r="B2042" s="2" t="s">
        <v>7403</v>
      </c>
      <c r="C2042" s="3">
        <f ca="1">[1]!thsiFinD("ths_vol_ratio_stock",$A2042,$A$1,7,100)</f>
        <v>0.92077157188999004</v>
      </c>
      <c r="D2042" s="3">
        <f ca="1">[1]!thsiFinD("ths_cr_stock",$A2042,$A$1,7,100,100)</f>
        <v>32.885906040267997</v>
      </c>
      <c r="E2042" s="3">
        <f ca="1">[1]!thsiFinD("ths_mfi_stock",$A2042,$A$1,7,100,100)</f>
        <v>13.836766856761001</v>
      </c>
      <c r="F2042" s="3">
        <f ca="1">[1]!thsiFinD("ths_expma_stock",$A2042,$A$1,7,100,100)</f>
        <v>9.4151089501295004</v>
      </c>
      <c r="G2042" s="3">
        <f ca="1">[1]!thsiFinD("ths_rsi_stock",$A2042,$A$1,7,100,100)</f>
        <v>21.732434088828001</v>
      </c>
      <c r="H2042" s="3">
        <f ca="1">[1]!thsiFinD("ths_adtm_stock",$A2042,$A$1,7,3,100,100,100)</f>
        <v>0.32558139534884001</v>
      </c>
      <c r="I2042" s="3">
        <f ca="1">[1]!thsiFinD("ths_bbiboll_stock",$A2042,$A$1,7,3,100,100,100)</f>
        <v>9.5396874999999994</v>
      </c>
      <c r="J2042" s="3">
        <f ca="1">[1]!thsiFinD("ths_dptb_stock",$A2042,$A$1,7,104,100,100)</f>
        <v>0.57142857142856995</v>
      </c>
      <c r="K2042" s="3">
        <f ca="1">[1]!thsiFinD("ths_srmi_stock",$A2042,$A$1,7,100,100)</f>
        <v>-7.2227873855543995E-2</v>
      </c>
      <c r="L2042" s="3">
        <f ca="1">[1]!thsiFinD("ths_atr_stock",$A2042,$A$1,7,101,100,100)</f>
        <v>0.28285714285713998</v>
      </c>
      <c r="M2042" s="3">
        <f ca="1">[1]!thsiFinD("ths_vol_w_stock",$A2042,$A$1)/1000000</f>
        <v>114.021366</v>
      </c>
      <c r="N2042" s="3">
        <f ca="1">[1]!thsiFinD("ths_turnover_ratio_w_stock",$A2042,$A$1)</f>
        <v>9.4030961887222997</v>
      </c>
      <c r="O2042" s="3">
        <f ca="1">[1]!thsiFinD("ths_relative_chg_ratio_w_stock",$A2042,$A$1,104,100)</f>
        <v>-4.7386333877559004</v>
      </c>
      <c r="P2042" s="3">
        <f ca="1">[1]!thsiFinD("ths_chg_ratio_w_stock",$A2042,$B$1,100)</f>
        <v>0.21929824561405001</v>
      </c>
    </row>
    <row r="2043" spans="1:16" x14ac:dyDescent="0.25">
      <c r="A2043" s="2" t="s">
        <v>2041</v>
      </c>
      <c r="B2043" s="2" t="s">
        <v>7404</v>
      </c>
      <c r="C2043" s="3">
        <f ca="1">[1]!thsiFinD("ths_vol_ratio_stock",$A2043,$A$1,7,100)</f>
        <v>0.69623675276081998</v>
      </c>
      <c r="D2043" s="3">
        <f ca="1">[1]!thsiFinD("ths_cr_stock",$A2043,$A$1,7,100,100)</f>
        <v>14.824797843666</v>
      </c>
      <c r="E2043" s="3">
        <f ca="1">[1]!thsiFinD("ths_mfi_stock",$A2043,$A$1,7,100,100)</f>
        <v>18.035473588378</v>
      </c>
      <c r="F2043" s="3">
        <f ca="1">[1]!thsiFinD("ths_expma_stock",$A2043,$A$1,7,100,100)</f>
        <v>4.7683143075338004</v>
      </c>
      <c r="G2043" s="3">
        <f ca="1">[1]!thsiFinD("ths_rsi_stock",$A2043,$A$1,7,100,100)</f>
        <v>20.939910385887</v>
      </c>
      <c r="H2043" s="3">
        <f ca="1">[1]!thsiFinD("ths_adtm_stock",$A2043,$A$1,7,3,100,100,100)</f>
        <v>-0.72058823529411997</v>
      </c>
      <c r="I2043" s="3">
        <f ca="1">[1]!thsiFinD("ths_bbiboll_stock",$A2043,$A$1,7,3,100,100,100)</f>
        <v>4.8464583333332998</v>
      </c>
      <c r="J2043" s="3">
        <f ca="1">[1]!thsiFinD("ths_dptb_stock",$A2043,$A$1,7,104,100,100)</f>
        <v>0.57142857142856995</v>
      </c>
      <c r="K2043" s="3">
        <f ca="1">[1]!thsiFinD("ths_srmi_stock",$A2043,$A$1,7,100,100)</f>
        <v>-0.115234375</v>
      </c>
      <c r="L2043" s="3">
        <f ca="1">[1]!thsiFinD("ths_atr_stock",$A2043,$A$1,7,101,100,100)</f>
        <v>0.20714285714285999</v>
      </c>
      <c r="M2043" s="3">
        <f ca="1">[1]!thsiFinD("ths_vol_w_stock",$A2043,$A$1)/1000000</f>
        <v>66.751705999999999</v>
      </c>
      <c r="N2043" s="3">
        <f ca="1">[1]!thsiFinD("ths_turnover_ratio_w_stock",$A2043,$A$1)</f>
        <v>7.1449456477705002</v>
      </c>
      <c r="O2043" s="3">
        <f ca="1">[1]!thsiFinD("ths_relative_chg_ratio_w_stock",$A2043,$A$1,104,100)</f>
        <v>-10.312003210569999</v>
      </c>
      <c r="P2043" s="3">
        <f ca="1">[1]!thsiFinD("ths_chg_ratio_w_stock",$A2043,$B$1,100)</f>
        <v>-0.22075055187639001</v>
      </c>
    </row>
    <row r="2044" spans="1:16" x14ac:dyDescent="0.25">
      <c r="A2044" s="2" t="s">
        <v>2042</v>
      </c>
      <c r="B2044" s="2" t="s">
        <v>7405</v>
      </c>
      <c r="C2044" s="3">
        <f ca="1">[1]!thsiFinD("ths_vol_ratio_stock",$A2044,$A$1,7,100)</f>
        <v>1.0903852580875999</v>
      </c>
      <c r="D2044" s="3">
        <f ca="1">[1]!thsiFinD("ths_cr_stock",$A2044,$A$1,7,100,100)</f>
        <v>67.512690355329994</v>
      </c>
      <c r="E2044" s="3">
        <f ca="1">[1]!thsiFinD("ths_mfi_stock",$A2044,$A$1,7,100,100)</f>
        <v>35.163296192528001</v>
      </c>
      <c r="F2044" s="3">
        <f ca="1">[1]!thsiFinD("ths_expma_stock",$A2044,$A$1,7,100,100)</f>
        <v>33.538359169971002</v>
      </c>
      <c r="G2044" s="3">
        <f ca="1">[1]!thsiFinD("ths_rsi_stock",$A2044,$A$1,7,100,100)</f>
        <v>21.654271413701</v>
      </c>
      <c r="H2044" s="3">
        <f ca="1">[1]!thsiFinD("ths_adtm_stock",$A2044,$A$1,7,3,100,100,100)</f>
        <v>-0.23415977961432</v>
      </c>
      <c r="I2044" s="3">
        <f ca="1">[1]!thsiFinD("ths_bbiboll_stock",$A2044,$A$1,7,3,100,100,100)</f>
        <v>34.205520833332997</v>
      </c>
      <c r="J2044" s="3">
        <f ca="1">[1]!thsiFinD("ths_dptb_stock",$A2044,$A$1,7,104,100,100)</f>
        <v>0.57142857142856995</v>
      </c>
      <c r="K2044" s="3">
        <f ca="1">[1]!thsiFinD("ths_srmi_stock",$A2044,$A$1,7,100,100)</f>
        <v>-4.1691483025610002E-2</v>
      </c>
      <c r="L2044" s="3">
        <f ca="1">[1]!thsiFinD("ths_atr_stock",$A2044,$A$1,7,101,100,100)</f>
        <v>1.2685714285714</v>
      </c>
      <c r="M2044" s="3">
        <f ca="1">[1]!thsiFinD("ths_vol_w_stock",$A2044,$A$1)/1000000</f>
        <v>47.319020000000002</v>
      </c>
      <c r="N2044" s="3">
        <f ca="1">[1]!thsiFinD("ths_turnover_ratio_w_stock",$A2044,$A$1)</f>
        <v>24.585501142358002</v>
      </c>
      <c r="O2044" s="3">
        <f ca="1">[1]!thsiFinD("ths_relative_chg_ratio_w_stock",$A2044,$A$1,104,100)</f>
        <v>-5.2184652718334004</v>
      </c>
      <c r="P2044" s="3">
        <f ca="1">[1]!thsiFinD("ths_chg_ratio_w_stock",$A2044,$B$1,100)</f>
        <v>9.9751398384089995</v>
      </c>
    </row>
    <row r="2045" spans="1:16" x14ac:dyDescent="0.25">
      <c r="A2045" s="2" t="s">
        <v>2043</v>
      </c>
      <c r="B2045" s="2" t="s">
        <v>7406</v>
      </c>
      <c r="C2045" s="3">
        <f ca="1">[1]!thsiFinD("ths_vol_ratio_stock",$A2045,$A$1,7,100)</f>
        <v>0.79554156158605005</v>
      </c>
      <c r="D2045" s="3">
        <f ca="1">[1]!thsiFinD("ths_cr_stock",$A2045,$A$1,7,100,100)</f>
        <v>37.442320369150004</v>
      </c>
      <c r="E2045" s="3">
        <f ca="1">[1]!thsiFinD("ths_mfi_stock",$A2045,$A$1,7,100,100)</f>
        <v>28.249328426001</v>
      </c>
      <c r="F2045" s="3">
        <f ca="1">[1]!thsiFinD("ths_expma_stock",$A2045,$A$1,7,100,100)</f>
        <v>21.836451446624999</v>
      </c>
      <c r="G2045" s="3">
        <f ca="1">[1]!thsiFinD("ths_rsi_stock",$A2045,$A$1,7,100,100)</f>
        <v>32.583371094829999</v>
      </c>
      <c r="H2045" s="3">
        <f ca="1">[1]!thsiFinD("ths_adtm_stock",$A2045,$A$1,7,3,100,100,100)</f>
        <v>-6.4935064935098003E-3</v>
      </c>
      <c r="I2045" s="3">
        <f ca="1">[1]!thsiFinD("ths_bbiboll_stock",$A2045,$A$1,7,3,100,100,100)</f>
        <v>22.2965625</v>
      </c>
      <c r="J2045" s="3">
        <f ca="1">[1]!thsiFinD("ths_dptb_stock",$A2045,$A$1,7,104,100,100)</f>
        <v>0.42857142857142999</v>
      </c>
      <c r="K2045" s="3">
        <f ca="1">[1]!thsiFinD("ths_srmi_stock",$A2045,$A$1,7,100,100)</f>
        <v>-7.2838964458095998E-2</v>
      </c>
      <c r="L2045" s="3">
        <f ca="1">[1]!thsiFinD("ths_atr_stock",$A2045,$A$1,7,101,100,100)</f>
        <v>1.0271428571429</v>
      </c>
      <c r="M2045" s="3">
        <f ca="1">[1]!thsiFinD("ths_vol_w_stock",$A2045,$A$1)/1000000</f>
        <v>9.5732239999999997</v>
      </c>
      <c r="N2045" s="3">
        <f ca="1">[1]!thsiFinD("ths_turnover_ratio_w_stock",$A2045,$A$1)</f>
        <v>8.2804835239446</v>
      </c>
      <c r="O2045" s="3">
        <f ca="1">[1]!thsiFinD("ths_relative_chg_ratio_w_stock",$A2045,$A$1,104,100)</f>
        <v>-9.4613048331861993</v>
      </c>
      <c r="P2045" s="3">
        <f ca="1">[1]!thsiFinD("ths_chg_ratio_w_stock",$A2045,$B$1,100)</f>
        <v>3.5021296734501002</v>
      </c>
    </row>
    <row r="2046" spans="1:16" x14ac:dyDescent="0.25">
      <c r="A2046" s="2" t="s">
        <v>2044</v>
      </c>
      <c r="B2046" s="2" t="s">
        <v>7407</v>
      </c>
      <c r="C2046" s="3">
        <f ca="1">[1]!thsiFinD("ths_vol_ratio_stock",$A2046,$A$1,7,100)</f>
        <v>1.0031476775364001</v>
      </c>
      <c r="D2046" s="3">
        <f ca="1">[1]!thsiFinD("ths_cr_stock",$A2046,$A$1,7,100,100)</f>
        <v>54.1015625</v>
      </c>
      <c r="E2046" s="3">
        <f ca="1">[1]!thsiFinD("ths_mfi_stock",$A2046,$A$1,7,100,100)</f>
        <v>45.331992209828996</v>
      </c>
      <c r="F2046" s="3">
        <f ca="1">[1]!thsiFinD("ths_expma_stock",$A2046,$A$1,7,100,100)</f>
        <v>12.816845024501999</v>
      </c>
      <c r="G2046" s="3">
        <f ca="1">[1]!thsiFinD("ths_rsi_stock",$A2046,$A$1,7,100,100)</f>
        <v>35.916741441622001</v>
      </c>
      <c r="H2046" s="3">
        <f ca="1">[1]!thsiFinD("ths_adtm_stock",$A2046,$A$1,7,3,100,100,100)</f>
        <v>-0.26618705035971002</v>
      </c>
      <c r="I2046" s="3">
        <f ca="1">[1]!thsiFinD("ths_bbiboll_stock",$A2046,$A$1,7,3,100,100,100)</f>
        <v>13.023958333333001</v>
      </c>
      <c r="J2046" s="3">
        <f ca="1">[1]!thsiFinD("ths_dptb_stock",$A2046,$A$1,7,104,100,100)</f>
        <v>0.42857142857142999</v>
      </c>
      <c r="K2046" s="3">
        <f ca="1">[1]!thsiFinD("ths_srmi_stock",$A2046,$A$1,7,100,100)</f>
        <v>-0.12647928994082999</v>
      </c>
      <c r="L2046" s="3">
        <f ca="1">[1]!thsiFinD("ths_atr_stock",$A2046,$A$1,7,101,100,100)</f>
        <v>1.2985714285714001</v>
      </c>
      <c r="M2046" s="3">
        <f ca="1">[1]!thsiFinD("ths_vol_w_stock",$A2046,$A$1)/1000000</f>
        <v>97.892036000000004</v>
      </c>
      <c r="N2046" s="3">
        <f ca="1">[1]!thsiFinD("ths_turnover_ratio_w_stock",$A2046,$A$1)</f>
        <v>53.319101113228001</v>
      </c>
      <c r="O2046" s="3">
        <f ca="1">[1]!thsiFinD("ths_relative_chg_ratio_w_stock",$A2046,$A$1,104,100)</f>
        <v>-12.871568253327</v>
      </c>
      <c r="P2046" s="3">
        <f ca="1">[1]!thsiFinD("ths_chg_ratio_w_stock",$A2046,$B$1,100)</f>
        <v>0.93141405588484005</v>
      </c>
    </row>
    <row r="2047" spans="1:16" x14ac:dyDescent="0.25">
      <c r="A2047" s="2" t="s">
        <v>2045</v>
      </c>
      <c r="B2047" s="2" t="s">
        <v>7408</v>
      </c>
      <c r="C2047" s="3">
        <f ca="1">[1]!thsiFinD("ths_vol_ratio_stock",$A2047,$A$1,7,100)</f>
        <v>0.61674382922620996</v>
      </c>
      <c r="D2047" s="3">
        <f ca="1">[1]!thsiFinD("ths_cr_stock",$A2047,$A$1,7,100,100)</f>
        <v>59.820388016727001</v>
      </c>
      <c r="E2047" s="3">
        <f ca="1">[1]!thsiFinD("ths_mfi_stock",$A2047,$A$1,7,100,100)</f>
        <v>14.867508512686999</v>
      </c>
      <c r="F2047" s="3">
        <f ca="1">[1]!thsiFinD("ths_expma_stock",$A2047,$A$1,7,100,100)</f>
        <v>193.80893966372</v>
      </c>
      <c r="G2047" s="3">
        <f ca="1">[1]!thsiFinD("ths_rsi_stock",$A2047,$A$1,7,100,100)</f>
        <v>29.754249909194002</v>
      </c>
      <c r="H2047" s="3">
        <f ca="1">[1]!thsiFinD("ths_adtm_stock",$A2047,$A$1,7,3,100,100,100)</f>
        <v>0.84532095901005</v>
      </c>
      <c r="I2047" s="3">
        <f ca="1">[1]!thsiFinD("ths_bbiboll_stock",$A2047,$A$1,7,3,100,100,100)</f>
        <v>202.46927083333</v>
      </c>
      <c r="J2047" s="3">
        <f ca="1">[1]!thsiFinD("ths_dptb_stock",$A2047,$A$1,7,104,100,100)</f>
        <v>0.42857142857142999</v>
      </c>
      <c r="K2047" s="3">
        <f ca="1">[1]!thsiFinD("ths_srmi_stock",$A2047,$A$1,7,100,100)</f>
        <v>-8.1007923618288E-2</v>
      </c>
      <c r="L2047" s="3">
        <f ca="1">[1]!thsiFinD("ths_atr_stock",$A2047,$A$1,7,101,100,100)</f>
        <v>11.25</v>
      </c>
      <c r="M2047" s="3">
        <f ca="1">[1]!thsiFinD("ths_vol_w_stock",$A2047,$A$1)/1000000</f>
        <v>23.533615999999999</v>
      </c>
      <c r="N2047" s="3">
        <f ca="1">[1]!thsiFinD("ths_turnover_ratio_w_stock",$A2047,$A$1)</f>
        <v>17.563827781911002</v>
      </c>
      <c r="O2047" s="3">
        <f ca="1">[1]!thsiFinD("ths_relative_chg_ratio_w_stock",$A2047,$A$1,104,100)</f>
        <v>-9.1832624410033006</v>
      </c>
      <c r="P2047" s="3">
        <f ca="1">[1]!thsiFinD("ths_chg_ratio_w_stock",$A2047,$B$1,100)</f>
        <v>-0.92647137578321004</v>
      </c>
    </row>
    <row r="2048" spans="1:16" x14ac:dyDescent="0.25">
      <c r="A2048" s="2" t="s">
        <v>2046</v>
      </c>
      <c r="B2048" s="2" t="s">
        <v>7409</v>
      </c>
      <c r="C2048" s="3">
        <f ca="1">[1]!thsiFinD("ths_vol_ratio_stock",$A2048,$A$1,7,100)</f>
        <v>0.69042164843463005</v>
      </c>
      <c r="D2048" s="3">
        <f ca="1">[1]!thsiFinD("ths_cr_stock",$A2048,$A$1,7,100,100)</f>
        <v>54.515050167223997</v>
      </c>
      <c r="E2048" s="3">
        <f ca="1">[1]!thsiFinD("ths_mfi_stock",$A2048,$A$1,7,100,100)</f>
        <v>30.948223541790998</v>
      </c>
      <c r="F2048" s="3">
        <f ca="1">[1]!thsiFinD("ths_expma_stock",$A2048,$A$1,7,100,100)</f>
        <v>5.8513267931588002</v>
      </c>
      <c r="G2048" s="3">
        <f ca="1">[1]!thsiFinD("ths_rsi_stock",$A2048,$A$1,7,100,100)</f>
        <v>46.926907515080998</v>
      </c>
      <c r="H2048" s="3">
        <f ca="1">[1]!thsiFinD("ths_adtm_stock",$A2048,$A$1,7,3,100,100,100)</f>
        <v>-0.38805970149253999</v>
      </c>
      <c r="I2048" s="3">
        <f ca="1">[1]!thsiFinD("ths_bbiboll_stock",$A2048,$A$1,7,3,100,100,100)</f>
        <v>5.8977083333333002</v>
      </c>
      <c r="J2048" s="3">
        <f ca="1">[1]!thsiFinD("ths_dptb_stock",$A2048,$A$1,7,104,100,100)</f>
        <v>0.57142857142856995</v>
      </c>
      <c r="K2048" s="3">
        <f ca="1">[1]!thsiFinD("ths_srmi_stock",$A2048,$A$1,7,100,100)</f>
        <v>-4.2345276872964001E-2</v>
      </c>
      <c r="L2048" s="3">
        <f ca="1">[1]!thsiFinD("ths_atr_stock",$A2048,$A$1,7,101,100,100)</f>
        <v>0.22714285714286001</v>
      </c>
      <c r="M2048" s="3">
        <f ca="1">[1]!thsiFinD("ths_vol_w_stock",$A2048,$A$1)/1000000</f>
        <v>23.013715000000001</v>
      </c>
      <c r="N2048" s="3">
        <f ca="1">[1]!thsiFinD("ths_turnover_ratio_w_stock",$A2048,$A$1)</f>
        <v>6.6875920314461998</v>
      </c>
      <c r="O2048" s="3">
        <f ca="1">[1]!thsiFinD("ths_relative_chg_ratio_w_stock",$A2048,$A$1,104,100)</f>
        <v>-1.8376949101750999</v>
      </c>
      <c r="P2048" s="3">
        <f ca="1">[1]!thsiFinD("ths_chg_ratio_w_stock",$A2048,$B$1,100)</f>
        <v>2.0408163265305999</v>
      </c>
    </row>
    <row r="2049" spans="1:16" x14ac:dyDescent="0.25">
      <c r="A2049" s="2" t="s">
        <v>2047</v>
      </c>
      <c r="B2049" s="2" t="s">
        <v>7410</v>
      </c>
      <c r="C2049" s="3">
        <f ca="1">[1]!thsiFinD("ths_vol_ratio_stock",$A2049,$A$1,7,100)</f>
        <v>1.2466011688801</v>
      </c>
      <c r="D2049" s="3">
        <f ca="1">[1]!thsiFinD("ths_cr_stock",$A2049,$A$1,7,100,100)</f>
        <v>173.76475732400999</v>
      </c>
      <c r="E2049" s="3">
        <f ca="1">[1]!thsiFinD("ths_mfi_stock",$A2049,$A$1,7,100,100)</f>
        <v>65.884943469166998</v>
      </c>
      <c r="F2049" s="3">
        <f ca="1">[1]!thsiFinD("ths_expma_stock",$A2049,$A$1,7,100,100)</f>
        <v>38.197152496031997</v>
      </c>
      <c r="G2049" s="3">
        <f ca="1">[1]!thsiFinD("ths_rsi_stock",$A2049,$A$1,7,100,100)</f>
        <v>70.407360977612996</v>
      </c>
      <c r="H2049" s="3">
        <f ca="1">[1]!thsiFinD("ths_adtm_stock",$A2049,$A$1,7,3,100,100,100)</f>
        <v>0.75497382198953</v>
      </c>
      <c r="I2049" s="3">
        <f ca="1">[1]!thsiFinD("ths_bbiboll_stock",$A2049,$A$1,7,3,100,100,100)</f>
        <v>37.383333333332999</v>
      </c>
      <c r="J2049" s="3">
        <f ca="1">[1]!thsiFinD("ths_dptb_stock",$A2049,$A$1,7,104,100,100)</f>
        <v>0.28571428571428997</v>
      </c>
      <c r="K2049" s="3">
        <f ca="1">[1]!thsiFinD("ths_srmi_stock",$A2049,$A$1,7,100,100)</f>
        <v>6.3341645885286998E-2</v>
      </c>
      <c r="L2049" s="3">
        <f ca="1">[1]!thsiFinD("ths_atr_stock",$A2049,$A$1,7,101,100,100)</f>
        <v>3.0471428571428998</v>
      </c>
      <c r="M2049" s="3">
        <f ca="1">[1]!thsiFinD("ths_vol_w_stock",$A2049,$A$1)/1000000</f>
        <v>194.39125100000001</v>
      </c>
      <c r="N2049" s="3">
        <f ca="1">[1]!thsiFinD("ths_turnover_ratio_w_stock",$A2049,$A$1)</f>
        <v>105.9175005893</v>
      </c>
      <c r="O2049" s="3">
        <f ca="1">[1]!thsiFinD("ths_relative_chg_ratio_w_stock",$A2049,$A$1,104,100)</f>
        <v>4.1560810234348997</v>
      </c>
      <c r="P2049" s="3">
        <f ca="1">[1]!thsiFinD("ths_chg_ratio_w_stock",$A2049,$B$1,100)</f>
        <v>-2.1945137157107002</v>
      </c>
    </row>
    <row r="2050" spans="1:16" x14ac:dyDescent="0.25">
      <c r="A2050" s="2" t="s">
        <v>2048</v>
      </c>
      <c r="B2050" s="2" t="s">
        <v>7411</v>
      </c>
      <c r="C2050" s="3">
        <f ca="1">[1]!thsiFinD("ths_vol_ratio_stock",$A2050,$A$1,7,100)</f>
        <v>0.94069579099733003</v>
      </c>
      <c r="D2050" s="3">
        <f ca="1">[1]!thsiFinD("ths_cr_stock",$A2050,$A$1,7,100,100)</f>
        <v>101.58878504673</v>
      </c>
      <c r="E2050" s="3">
        <f ca="1">[1]!thsiFinD("ths_mfi_stock",$A2050,$A$1,7,100,100)</f>
        <v>31.101141023158998</v>
      </c>
      <c r="F2050" s="3">
        <f ca="1">[1]!thsiFinD("ths_expma_stock",$A2050,$A$1,7,100,100)</f>
        <v>21.480105819913</v>
      </c>
      <c r="G2050" s="3">
        <f ca="1">[1]!thsiFinD("ths_rsi_stock",$A2050,$A$1,7,100,100)</f>
        <v>48.308228998952998</v>
      </c>
      <c r="H2050" s="3">
        <f ca="1">[1]!thsiFinD("ths_adtm_stock",$A2050,$A$1,7,3,100,100,100)</f>
        <v>0.28939828080229002</v>
      </c>
      <c r="I2050" s="3">
        <f ca="1">[1]!thsiFinD("ths_bbiboll_stock",$A2050,$A$1,7,3,100,100,100)</f>
        <v>21.613020833333</v>
      </c>
      <c r="J2050" s="3">
        <f ca="1">[1]!thsiFinD("ths_dptb_stock",$A2050,$A$1,7,104,100,100)</f>
        <v>0.57142857142856995</v>
      </c>
      <c r="K2050" s="3">
        <f ca="1">[1]!thsiFinD("ths_srmi_stock",$A2050,$A$1,7,100,100)</f>
        <v>-2.3148148148147999E-3</v>
      </c>
      <c r="L2050" s="3">
        <f ca="1">[1]!thsiFinD("ths_atr_stock",$A2050,$A$1,7,101,100,100)</f>
        <v>1.04</v>
      </c>
      <c r="M2050" s="3">
        <f ca="1">[1]!thsiFinD("ths_vol_w_stock",$A2050,$A$1)/1000000</f>
        <v>9.329542</v>
      </c>
      <c r="N2050" s="3">
        <f ca="1">[1]!thsiFinD("ths_turnover_ratio_w_stock",$A2050,$A$1)</f>
        <v>6.6604921658557998</v>
      </c>
      <c r="O2050" s="3">
        <f ca="1">[1]!thsiFinD("ths_relative_chg_ratio_w_stock",$A2050,$A$1,104,100)</f>
        <v>-1.5704810478860001</v>
      </c>
      <c r="P2050" s="3">
        <f ca="1">[1]!thsiFinD("ths_chg_ratio_w_stock",$A2050,$B$1,100)</f>
        <v>-1.4385150812065</v>
      </c>
    </row>
    <row r="2051" spans="1:16" x14ac:dyDescent="0.25">
      <c r="A2051" s="2" t="s">
        <v>2049</v>
      </c>
      <c r="B2051" s="2" t="s">
        <v>7412</v>
      </c>
      <c r="C2051" s="3">
        <f ca="1">[1]!thsiFinD("ths_vol_ratio_stock",$A2051,$A$1,7,100)</f>
        <v>0.87522932212419002</v>
      </c>
      <c r="D2051" s="3">
        <f ca="1">[1]!thsiFinD("ths_cr_stock",$A2051,$A$1,7,100,100)</f>
        <v>34.505494505495001</v>
      </c>
      <c r="E2051" s="3">
        <f ca="1">[1]!thsiFinD("ths_mfi_stock",$A2051,$A$1,7,100,100)</f>
        <v>14.683269086747</v>
      </c>
      <c r="F2051" s="3">
        <f ca="1">[1]!thsiFinD("ths_expma_stock",$A2051,$A$1,7,100,100)</f>
        <v>12.377005625073</v>
      </c>
      <c r="G2051" s="3">
        <f ca="1">[1]!thsiFinD("ths_rsi_stock",$A2051,$A$1,7,100,100)</f>
        <v>29.592380478060999</v>
      </c>
      <c r="H2051" s="3">
        <f ca="1">[1]!thsiFinD("ths_adtm_stock",$A2051,$A$1,7,3,100,100,100)</f>
        <v>-0.71982758620690002</v>
      </c>
      <c r="I2051" s="3">
        <f ca="1">[1]!thsiFinD("ths_bbiboll_stock",$A2051,$A$1,7,3,100,100,100)</f>
        <v>12.628958333332999</v>
      </c>
      <c r="J2051" s="3">
        <f ca="1">[1]!thsiFinD("ths_dptb_stock",$A2051,$A$1,7,104,100,100)</f>
        <v>0.28571428571428997</v>
      </c>
      <c r="K2051" s="3">
        <f ca="1">[1]!thsiFinD("ths_srmi_stock",$A2051,$A$1,7,100,100)</f>
        <v>-8.4485407066051996E-2</v>
      </c>
      <c r="L2051" s="3">
        <f ca="1">[1]!thsiFinD("ths_atr_stock",$A2051,$A$1,7,101,100,100)</f>
        <v>0.58428571428570997</v>
      </c>
      <c r="M2051" s="3">
        <f ca="1">[1]!thsiFinD("ths_vol_w_stock",$A2051,$A$1)/1000000</f>
        <v>19.45768</v>
      </c>
      <c r="N2051" s="3">
        <f ca="1">[1]!thsiFinD("ths_turnover_ratio_w_stock",$A2051,$A$1)</f>
        <v>10.030353168522</v>
      </c>
      <c r="O2051" s="3">
        <f ca="1">[1]!thsiFinD("ths_relative_chg_ratio_w_stock",$A2051,$A$1,104,100)</f>
        <v>-9.9432756039911006</v>
      </c>
      <c r="P2051" s="3">
        <f ca="1">[1]!thsiFinD("ths_chg_ratio_w_stock",$A2051,$B$1,100)</f>
        <v>6.1241610738255003</v>
      </c>
    </row>
    <row r="2052" spans="1:16" x14ac:dyDescent="0.25">
      <c r="A2052" s="2" t="s">
        <v>2050</v>
      </c>
      <c r="B2052" s="2" t="s">
        <v>7413</v>
      </c>
      <c r="C2052" s="3">
        <f ca="1">[1]!thsiFinD("ths_vol_ratio_stock",$A2052,$A$1,7,100)</f>
        <v>0.63776596355838999</v>
      </c>
      <c r="D2052" s="3">
        <f ca="1">[1]!thsiFinD("ths_cr_stock",$A2052,$A$1,7,100,100)</f>
        <v>69.816779170684995</v>
      </c>
      <c r="E2052" s="3">
        <f ca="1">[1]!thsiFinD("ths_mfi_stock",$A2052,$A$1,7,100,100)</f>
        <v>39.867122491822997</v>
      </c>
      <c r="F2052" s="3">
        <f ca="1">[1]!thsiFinD("ths_expma_stock",$A2052,$A$1,7,100,100)</f>
        <v>18.133735325549999</v>
      </c>
      <c r="G2052" s="3">
        <f ca="1">[1]!thsiFinD("ths_rsi_stock",$A2052,$A$1,7,100,100)</f>
        <v>28.694539006172999</v>
      </c>
      <c r="H2052" s="3">
        <f ca="1">[1]!thsiFinD("ths_adtm_stock",$A2052,$A$1,7,3,100,100,100)</f>
        <v>-5.9701492537315999E-2</v>
      </c>
      <c r="I2052" s="3">
        <f ca="1">[1]!thsiFinD("ths_bbiboll_stock",$A2052,$A$1,7,3,100,100,100)</f>
        <v>18.400833333333001</v>
      </c>
      <c r="J2052" s="3">
        <f ca="1">[1]!thsiFinD("ths_dptb_stock",$A2052,$A$1,7,104,100,100)</f>
        <v>0.14285714285713999</v>
      </c>
      <c r="K2052" s="3">
        <f ca="1">[1]!thsiFinD("ths_srmi_stock",$A2052,$A$1,7,100,100)</f>
        <v>-4.1394335511982003E-2</v>
      </c>
      <c r="L2052" s="3">
        <f ca="1">[1]!thsiFinD("ths_atr_stock",$A2052,$A$1,7,101,100,100)</f>
        <v>0.83857142857142997</v>
      </c>
      <c r="M2052" s="3">
        <f ca="1">[1]!thsiFinD("ths_vol_w_stock",$A2052,$A$1)/1000000</f>
        <v>14.002592999999999</v>
      </c>
      <c r="N2052" s="3">
        <f ca="1">[1]!thsiFinD("ths_turnover_ratio_w_stock",$A2052,$A$1)</f>
        <v>5.3471351805641998</v>
      </c>
      <c r="O2052" s="3">
        <f ca="1">[1]!thsiFinD("ths_relative_chg_ratio_w_stock",$A2052,$A$1,104,100)</f>
        <v>-7.4007201202591002</v>
      </c>
      <c r="P2052" s="3">
        <f ca="1">[1]!thsiFinD("ths_chg_ratio_w_stock",$A2052,$B$1,100)</f>
        <v>4.3181818181817997</v>
      </c>
    </row>
    <row r="2053" spans="1:16" x14ac:dyDescent="0.25">
      <c r="A2053" s="2" t="s">
        <v>2051</v>
      </c>
      <c r="B2053" s="2" t="s">
        <v>7414</v>
      </c>
      <c r="C2053" s="3">
        <f ca="1">[1]!thsiFinD("ths_vol_ratio_stock",$A2053,$A$1,7,100)</f>
        <v>1.0509336855833</v>
      </c>
      <c r="D2053" s="3">
        <f ca="1">[1]!thsiFinD("ths_cr_stock",$A2053,$A$1,7,100,100)</f>
        <v>217.41706161138001</v>
      </c>
      <c r="E2053" s="3">
        <f ca="1">[1]!thsiFinD("ths_mfi_stock",$A2053,$A$1,7,100,100)</f>
        <v>73.291483506244006</v>
      </c>
      <c r="F2053" s="3">
        <f ca="1">[1]!thsiFinD("ths_expma_stock",$A2053,$A$1,7,100,100)</f>
        <v>25.894773126531</v>
      </c>
      <c r="G2053" s="3">
        <f ca="1">[1]!thsiFinD("ths_rsi_stock",$A2053,$A$1,7,100,100)</f>
        <v>44.342823231761997</v>
      </c>
      <c r="H2053" s="3">
        <f ca="1">[1]!thsiFinD("ths_adtm_stock",$A2053,$A$1,7,3,100,100,100)</f>
        <v>0.63838383838384005</v>
      </c>
      <c r="I2053" s="3">
        <f ca="1">[1]!thsiFinD("ths_bbiboll_stock",$A2053,$A$1,7,3,100,100,100)</f>
        <v>25.891666666667</v>
      </c>
      <c r="J2053" s="3">
        <f ca="1">[1]!thsiFinD("ths_dptb_stock",$A2053,$A$1,7,104,100,100)</f>
        <v>0.57142857142856995</v>
      </c>
      <c r="K2053" s="3">
        <f ca="1">[1]!thsiFinD("ths_srmi_stock",$A2053,$A$1,7,100,100)</f>
        <v>4.2125984251968999E-2</v>
      </c>
      <c r="L2053" s="3">
        <f ca="1">[1]!thsiFinD("ths_atr_stock",$A2053,$A$1,7,101,100,100)</f>
        <v>1.3342857142857001</v>
      </c>
      <c r="M2053" s="3">
        <f ca="1">[1]!thsiFinD("ths_vol_w_stock",$A2053,$A$1)/1000000</f>
        <v>44.249231999999999</v>
      </c>
      <c r="N2053" s="3">
        <f ca="1">[1]!thsiFinD("ths_turnover_ratio_w_stock",$A2053,$A$1)</f>
        <v>13.856646288056</v>
      </c>
      <c r="O2053" s="3">
        <f ca="1">[1]!thsiFinD("ths_relative_chg_ratio_w_stock",$A2053,$A$1,104,100)</f>
        <v>-0.85094510503087994</v>
      </c>
      <c r="P2053" s="3">
        <f ca="1">[1]!thsiFinD("ths_chg_ratio_w_stock",$A2053,$B$1,100)</f>
        <v>-31.496062992125999</v>
      </c>
    </row>
    <row r="2054" spans="1:16" x14ac:dyDescent="0.25">
      <c r="A2054" s="2" t="s">
        <v>2052</v>
      </c>
      <c r="B2054" s="2" t="s">
        <v>7415</v>
      </c>
      <c r="C2054" s="3">
        <f ca="1">[1]!thsiFinD("ths_vol_ratio_stock",$A2054,$A$1,7,100)</f>
        <v>0.72910801826615002</v>
      </c>
      <c r="D2054" s="3">
        <f ca="1">[1]!thsiFinD("ths_cr_stock",$A2054,$A$1,7,100,100)</f>
        <v>103.42771982116</v>
      </c>
      <c r="E2054" s="3">
        <f ca="1">[1]!thsiFinD("ths_mfi_stock",$A2054,$A$1,7,100,100)</f>
        <v>41.801182378109999</v>
      </c>
      <c r="F2054" s="3">
        <f ca="1">[1]!thsiFinD("ths_expma_stock",$A2054,$A$1,7,100,100)</f>
        <v>8.3332368394206</v>
      </c>
      <c r="G2054" s="3">
        <f ca="1">[1]!thsiFinD("ths_rsi_stock",$A2054,$A$1,7,100,100)</f>
        <v>43.247643177832003</v>
      </c>
      <c r="H2054" s="3">
        <f ca="1">[1]!thsiFinD("ths_adtm_stock",$A2054,$A$1,7,3,100,100,100)</f>
        <v>0.55376344086021001</v>
      </c>
      <c r="I2054" s="3">
        <f ca="1">[1]!thsiFinD("ths_bbiboll_stock",$A2054,$A$1,7,3,100,100,100)</f>
        <v>8.4272916666667008</v>
      </c>
      <c r="J2054" s="3">
        <f ca="1">[1]!thsiFinD("ths_dptb_stock",$A2054,$A$1,7,104,100,100)</f>
        <v>0.14285714285713999</v>
      </c>
      <c r="K2054" s="3">
        <f ca="1">[1]!thsiFinD("ths_srmi_stock",$A2054,$A$1,7,100,100)</f>
        <v>3.6855036855038001E-3</v>
      </c>
      <c r="L2054" s="3">
        <f ca="1">[1]!thsiFinD("ths_atr_stock",$A2054,$A$1,7,101,100,100)</f>
        <v>0.65571428571429002</v>
      </c>
      <c r="M2054" s="3">
        <f ca="1">[1]!thsiFinD("ths_vol_w_stock",$A2054,$A$1)/1000000</f>
        <v>104.76447899999999</v>
      </c>
      <c r="N2054" s="3">
        <f ca="1">[1]!thsiFinD("ths_turnover_ratio_w_stock",$A2054,$A$1)</f>
        <v>19.044293952318</v>
      </c>
      <c r="O2054" s="3">
        <f ca="1">[1]!thsiFinD("ths_relative_chg_ratio_w_stock",$A2054,$A$1,104,100)</f>
        <v>-8.6842794566475998</v>
      </c>
      <c r="P2054" s="3">
        <f ca="1">[1]!thsiFinD("ths_chg_ratio_w_stock",$A2054,$B$1,100)</f>
        <v>3.8083538083538002</v>
      </c>
    </row>
    <row r="2055" spans="1:16" x14ac:dyDescent="0.25">
      <c r="A2055" s="2" t="s">
        <v>2053</v>
      </c>
      <c r="B2055" s="2" t="s">
        <v>7416</v>
      </c>
      <c r="C2055" s="3">
        <f ca="1">[1]!thsiFinD("ths_vol_ratio_stock",$A2055,$A$1,7,100)</f>
        <v>0.71900038523398002</v>
      </c>
      <c r="D2055" s="3">
        <f ca="1">[1]!thsiFinD("ths_cr_stock",$A2055,$A$1,7,100,100)</f>
        <v>22.033898305085</v>
      </c>
      <c r="E2055" s="3">
        <f ca="1">[1]!thsiFinD("ths_mfi_stock",$A2055,$A$1,7,100,100)</f>
        <v>10.869985822141</v>
      </c>
      <c r="F2055" s="3">
        <f ca="1">[1]!thsiFinD("ths_expma_stock",$A2055,$A$1,7,100,100)</f>
        <v>8.8581924547697</v>
      </c>
      <c r="G2055" s="3">
        <f ca="1">[1]!thsiFinD("ths_rsi_stock",$A2055,$A$1,7,100,100)</f>
        <v>40.830651746556001</v>
      </c>
      <c r="H2055" s="3">
        <f ca="1">[1]!thsiFinD("ths_adtm_stock",$A2055,$A$1,7,3,100,100,100)</f>
        <v>-0.94594594594595005</v>
      </c>
      <c r="I2055" s="3">
        <f ca="1">[1]!thsiFinD("ths_bbiboll_stock",$A2055,$A$1,7,3,100,100,100)</f>
        <v>8.9525000000000006</v>
      </c>
      <c r="J2055" s="3">
        <f ca="1">[1]!thsiFinD("ths_dptb_stock",$A2055,$A$1,7,104,100,100)</f>
        <v>0.42857142857142999</v>
      </c>
      <c r="K2055" s="3">
        <f ca="1">[1]!thsiFinD("ths_srmi_stock",$A2055,$A$1,7,100,100)</f>
        <v>-0.11270491803278999</v>
      </c>
      <c r="L2055" s="3">
        <f ca="1">[1]!thsiFinD("ths_atr_stock",$A2055,$A$1,7,101,100,100)</f>
        <v>0.53714285714286003</v>
      </c>
      <c r="M2055" s="3">
        <f ca="1">[1]!thsiFinD("ths_vol_w_stock",$A2055,$A$1)/1000000</f>
        <v>46.132916999999999</v>
      </c>
      <c r="N2055" s="3">
        <f ca="1">[1]!thsiFinD("ths_turnover_ratio_w_stock",$A2055,$A$1)</f>
        <v>20.828003126089001</v>
      </c>
      <c r="O2055" s="3">
        <f ca="1">[1]!thsiFinD("ths_relative_chg_ratio_w_stock",$A2055,$A$1,104,100)</f>
        <v>-10.189661783881</v>
      </c>
      <c r="P2055" s="3">
        <f ca="1">[1]!thsiFinD("ths_chg_ratio_w_stock",$A2055,$B$1,100)</f>
        <v>3.6951501154734001</v>
      </c>
    </row>
    <row r="2056" spans="1:16" x14ac:dyDescent="0.25">
      <c r="A2056" s="2" t="s">
        <v>2054</v>
      </c>
      <c r="B2056" s="2" t="s">
        <v>7417</v>
      </c>
      <c r="C2056" s="3">
        <f ca="1">[1]!thsiFinD("ths_vol_ratio_stock",$A2056,$A$1,7,100)</f>
        <v>1.1158258430024</v>
      </c>
      <c r="D2056" s="3">
        <f ca="1">[1]!thsiFinD("ths_cr_stock",$A2056,$A$1,7,100,100)</f>
        <v>43.867924528301998</v>
      </c>
      <c r="E2056" s="3">
        <f ca="1">[1]!thsiFinD("ths_mfi_stock",$A2056,$A$1,7,100,100)</f>
        <v>28.759957836588001</v>
      </c>
      <c r="F2056" s="3">
        <f ca="1">[1]!thsiFinD("ths_expma_stock",$A2056,$A$1,7,100,100)</f>
        <v>12.721763339619001</v>
      </c>
      <c r="G2056" s="3">
        <f ca="1">[1]!thsiFinD("ths_rsi_stock",$A2056,$A$1,7,100,100)</f>
        <v>36.676721748638997</v>
      </c>
      <c r="H2056" s="3">
        <f ca="1">[1]!thsiFinD("ths_adtm_stock",$A2056,$A$1,7,3,100,100,100)</f>
        <v>-0.75539568345324004</v>
      </c>
      <c r="I2056" s="3">
        <f ca="1">[1]!thsiFinD("ths_bbiboll_stock",$A2056,$A$1,7,3,100,100,100)</f>
        <v>13.033958333333</v>
      </c>
      <c r="J2056" s="3">
        <f ca="1">[1]!thsiFinD("ths_dptb_stock",$A2056,$A$1,7,104,100,100)</f>
        <v>0.42857142857142999</v>
      </c>
      <c r="K2056" s="3">
        <f ca="1">[1]!thsiFinD("ths_srmi_stock",$A2056,$A$1,7,100,100)</f>
        <v>-4.7619047619047998E-2</v>
      </c>
      <c r="L2056" s="3">
        <f ca="1">[1]!thsiFinD("ths_atr_stock",$A2056,$A$1,7,101,100,100)</f>
        <v>0.46428571428571003</v>
      </c>
      <c r="M2056" s="3">
        <f ca="1">[1]!thsiFinD("ths_vol_w_stock",$A2056,$A$1)/1000000</f>
        <v>12.364744999999999</v>
      </c>
      <c r="N2056" s="3">
        <f ca="1">[1]!thsiFinD("ths_turnover_ratio_w_stock",$A2056,$A$1)</f>
        <v>6.6664168258848999</v>
      </c>
      <c r="O2056" s="3">
        <f ca="1">[1]!thsiFinD("ths_relative_chg_ratio_w_stock",$A2056,$A$1,104,100)</f>
        <v>-4.6715317681810999</v>
      </c>
      <c r="P2056" s="3">
        <f ca="1">[1]!thsiFinD("ths_chg_ratio_w_stock",$A2056,$B$1,100)</f>
        <v>-1.9841269841269999</v>
      </c>
    </row>
    <row r="2057" spans="1:16" x14ac:dyDescent="0.25">
      <c r="A2057" s="2" t="s">
        <v>2055</v>
      </c>
      <c r="B2057" s="2" t="s">
        <v>7418</v>
      </c>
      <c r="C2057" s="3">
        <f ca="1">[1]!thsiFinD("ths_vol_ratio_stock",$A2057,$A$1,7,100)</f>
        <v>0.97868148877787997</v>
      </c>
      <c r="D2057" s="3">
        <f ca="1">[1]!thsiFinD("ths_cr_stock",$A2057,$A$1,7,100,100)</f>
        <v>21.092077087793999</v>
      </c>
      <c r="E2057" s="3">
        <f ca="1">[1]!thsiFinD("ths_mfi_stock",$A2057,$A$1,7,100,100)</f>
        <v>27.995624331430999</v>
      </c>
      <c r="F2057" s="3">
        <f ca="1">[1]!thsiFinD("ths_expma_stock",$A2057,$A$1,7,100,100)</f>
        <v>15.921823384413999</v>
      </c>
      <c r="G2057" s="3">
        <f ca="1">[1]!thsiFinD("ths_rsi_stock",$A2057,$A$1,7,100,100)</f>
        <v>28.146572300117001</v>
      </c>
      <c r="H2057" s="3">
        <f ca="1">[1]!thsiFinD("ths_adtm_stock",$A2057,$A$1,7,3,100,100,100)</f>
        <v>-0.93600000000000005</v>
      </c>
      <c r="I2057" s="3">
        <f ca="1">[1]!thsiFinD("ths_bbiboll_stock",$A2057,$A$1,7,3,100,100,100)</f>
        <v>16.275937500000001</v>
      </c>
      <c r="J2057" s="3">
        <f ca="1">[1]!thsiFinD("ths_dptb_stock",$A2057,$A$1,7,104,100,100)</f>
        <v>0.42857142857142999</v>
      </c>
      <c r="K2057" s="3">
        <f ca="1">[1]!thsiFinD("ths_srmi_stock",$A2057,$A$1,7,100,100)</f>
        <v>-7.5403949730699998E-2</v>
      </c>
      <c r="L2057" s="3">
        <f ca="1">[1]!thsiFinD("ths_atr_stock",$A2057,$A$1,7,101,100,100)</f>
        <v>0.54571428571429004</v>
      </c>
      <c r="M2057" s="3">
        <f ca="1">[1]!thsiFinD("ths_vol_w_stock",$A2057,$A$1)/1000000</f>
        <v>7.1325000000000003</v>
      </c>
      <c r="N2057" s="3">
        <f ca="1">[1]!thsiFinD("ths_turnover_ratio_w_stock",$A2057,$A$1)</f>
        <v>8.6856061550278998</v>
      </c>
      <c r="O2057" s="3">
        <f ca="1">[1]!thsiFinD("ths_relative_chg_ratio_w_stock",$A2057,$A$1,104,100)</f>
        <v>-7.7637974131548004</v>
      </c>
      <c r="P2057" s="3">
        <f ca="1">[1]!thsiFinD("ths_chg_ratio_w_stock",$A2057,$B$1,100)</f>
        <v>2.5889967637539999</v>
      </c>
    </row>
    <row r="2058" spans="1:16" x14ac:dyDescent="0.25">
      <c r="A2058" s="2" t="s">
        <v>2056</v>
      </c>
      <c r="B2058" s="2" t="s">
        <v>7419</v>
      </c>
      <c r="C2058" s="3">
        <f ca="1">[1]!thsiFinD("ths_vol_ratio_stock",$A2058,$A$1,7,100)</f>
        <v>0.83542883121099998</v>
      </c>
      <c r="D2058" s="3">
        <f ca="1">[1]!thsiFinD("ths_cr_stock",$A2058,$A$1,7,100,100)</f>
        <v>42.714819427148001</v>
      </c>
      <c r="E2058" s="3">
        <f ca="1">[1]!thsiFinD("ths_mfi_stock",$A2058,$A$1,7,100,100)</f>
        <v>41.004779045177003</v>
      </c>
      <c r="F2058" s="3">
        <f ca="1">[1]!thsiFinD("ths_expma_stock",$A2058,$A$1,7,100,100)</f>
        <v>10.350059896188</v>
      </c>
      <c r="G2058" s="3">
        <f ca="1">[1]!thsiFinD("ths_rsi_stock",$A2058,$A$1,7,100,100)</f>
        <v>33.471708619844001</v>
      </c>
      <c r="H2058" s="3">
        <f ca="1">[1]!thsiFinD("ths_adtm_stock",$A2058,$A$1,7,3,100,100,100)</f>
        <v>-8.2352941176473002E-2</v>
      </c>
      <c r="I2058" s="3">
        <f ca="1">[1]!thsiFinD("ths_bbiboll_stock",$A2058,$A$1,7,3,100,100,100)</f>
        <v>10.554062500000001</v>
      </c>
      <c r="J2058" s="3">
        <f ca="1">[1]!thsiFinD("ths_dptb_stock",$A2058,$A$1,7,104,100,100)</f>
        <v>0.28571428571428997</v>
      </c>
      <c r="K2058" s="3">
        <f ca="1">[1]!thsiFinD("ths_srmi_stock",$A2058,$A$1,7,100,100)</f>
        <v>-9.2307692307691994E-2</v>
      </c>
      <c r="L2058" s="3">
        <f ca="1">[1]!thsiFinD("ths_atr_stock",$A2058,$A$1,7,101,100,100)</f>
        <v>0.55857142857143005</v>
      </c>
      <c r="M2058" s="3">
        <f ca="1">[1]!thsiFinD("ths_vol_w_stock",$A2058,$A$1)/1000000</f>
        <v>31.769300000000001</v>
      </c>
      <c r="N2058" s="3">
        <f ca="1">[1]!thsiFinD("ths_turnover_ratio_w_stock",$A2058,$A$1)</f>
        <v>19.855812499999999</v>
      </c>
      <c r="O2058" s="3">
        <f ca="1">[1]!thsiFinD("ths_relative_chg_ratio_w_stock",$A2058,$A$1,104,100)</f>
        <v>-10.364010699649</v>
      </c>
      <c r="P2058" s="3">
        <f ca="1">[1]!thsiFinD("ths_chg_ratio_w_stock",$A2058,$B$1,100)</f>
        <v>2.1934197407777001</v>
      </c>
    </row>
    <row r="2059" spans="1:16" x14ac:dyDescent="0.25">
      <c r="A2059" s="2" t="s">
        <v>2057</v>
      </c>
      <c r="B2059" s="2" t="s">
        <v>7420</v>
      </c>
      <c r="C2059" s="3">
        <f ca="1">[1]!thsiFinD("ths_vol_ratio_stock",$A2059,$A$1,7,100)</f>
        <v>0.47606211900563999</v>
      </c>
      <c r="D2059" s="3">
        <f ca="1">[1]!thsiFinD("ths_cr_stock",$A2059,$A$1,7,100,100)</f>
        <v>9.7087378640776993</v>
      </c>
      <c r="E2059" s="3">
        <f ca="1">[1]!thsiFinD("ths_mfi_stock",$A2059,$A$1,7,100,100)</f>
        <v>22.510622522308001</v>
      </c>
      <c r="F2059" s="3">
        <f ca="1">[1]!thsiFinD("ths_expma_stock",$A2059,$A$1,7,100,100)</f>
        <v>6.9668009213303002</v>
      </c>
      <c r="G2059" s="3">
        <f ca="1">[1]!thsiFinD("ths_rsi_stock",$A2059,$A$1,7,100,100)</f>
        <v>28.54626975503</v>
      </c>
      <c r="H2059" s="3">
        <f ca="1">[1]!thsiFinD("ths_adtm_stock",$A2059,$A$1,7,3,100,100,100)</f>
        <v>-0.82580645161290001</v>
      </c>
      <c r="I2059" s="3">
        <f ca="1">[1]!thsiFinD("ths_bbiboll_stock",$A2059,$A$1,7,3,100,100,100)</f>
        <v>7.1348958333333004</v>
      </c>
      <c r="J2059" s="3">
        <f ca="1">[1]!thsiFinD("ths_dptb_stock",$A2059,$A$1,7,104,100,100)</f>
        <v>0.42857142857142999</v>
      </c>
      <c r="K2059" s="3">
        <f ca="1">[1]!thsiFinD("ths_srmi_stock",$A2059,$A$1,7,100,100)</f>
        <v>-0.14414414414414001</v>
      </c>
      <c r="L2059" s="3">
        <f ca="1">[1]!thsiFinD("ths_atr_stock",$A2059,$A$1,7,101,100,100)</f>
        <v>0.33</v>
      </c>
      <c r="M2059" s="3">
        <f ca="1">[1]!thsiFinD("ths_vol_w_stock",$A2059,$A$1)/1000000</f>
        <v>55.153257000000004</v>
      </c>
      <c r="N2059" s="3">
        <f ca="1">[1]!thsiFinD("ths_turnover_ratio_w_stock",$A2059,$A$1)</f>
        <v>10.31807182262</v>
      </c>
      <c r="O2059" s="3">
        <f ca="1">[1]!thsiFinD("ths_relative_chg_ratio_w_stock",$A2059,$A$1,104,100)</f>
        <v>-12.909590335012</v>
      </c>
      <c r="P2059" s="3">
        <f ca="1">[1]!thsiFinD("ths_chg_ratio_w_stock",$A2059,$B$1,100)</f>
        <v>1.0526315789473999</v>
      </c>
    </row>
    <row r="2060" spans="1:16" x14ac:dyDescent="0.25">
      <c r="A2060" s="2" t="s">
        <v>2058</v>
      </c>
      <c r="B2060" s="2" t="s">
        <v>7421</v>
      </c>
      <c r="C2060" s="3">
        <f ca="1">[1]!thsiFinD("ths_vol_ratio_stock",$A2060,$A$1,7,100)</f>
        <v>1.1015161656406001</v>
      </c>
      <c r="D2060" s="3">
        <f ca="1">[1]!thsiFinD("ths_cr_stock",$A2060,$A$1,7,100,100)</f>
        <v>19.626168224299001</v>
      </c>
      <c r="E2060" s="3">
        <f ca="1">[1]!thsiFinD("ths_mfi_stock",$A2060,$A$1,7,100,100)</f>
        <v>14.259926421834001</v>
      </c>
      <c r="F2060" s="3">
        <f ca="1">[1]!thsiFinD("ths_expma_stock",$A2060,$A$1,7,100,100)</f>
        <v>4.3978759795149003</v>
      </c>
      <c r="G2060" s="3">
        <f ca="1">[1]!thsiFinD("ths_rsi_stock",$A2060,$A$1,7,100,100)</f>
        <v>28.209820279911</v>
      </c>
      <c r="H2060" s="3">
        <f ca="1">[1]!thsiFinD("ths_adtm_stock",$A2060,$A$1,7,3,100,100,100)</f>
        <v>0</v>
      </c>
      <c r="I2060" s="3">
        <f ca="1">[1]!thsiFinD("ths_bbiboll_stock",$A2060,$A$1,7,3,100,100,100)</f>
        <v>4.4876041666667001</v>
      </c>
      <c r="J2060" s="3">
        <f ca="1">[1]!thsiFinD("ths_dptb_stock",$A2060,$A$1,7,104,100,100)</f>
        <v>0.57142857142856995</v>
      </c>
      <c r="K2060" s="3">
        <f ca="1">[1]!thsiFinD("ths_srmi_stock",$A2060,$A$1,7,100,100)</f>
        <v>-0.10126582278481</v>
      </c>
      <c r="L2060" s="3">
        <f ca="1">[1]!thsiFinD("ths_atr_stock",$A2060,$A$1,7,101,100,100)</f>
        <v>0.18857142857143</v>
      </c>
      <c r="M2060" s="3">
        <f ca="1">[1]!thsiFinD("ths_vol_w_stock",$A2060,$A$1)/1000000</f>
        <v>74.049013000000002</v>
      </c>
      <c r="N2060" s="3">
        <f ca="1">[1]!thsiFinD("ths_turnover_ratio_w_stock",$A2060,$A$1)</f>
        <v>7.8059376294950997</v>
      </c>
      <c r="O2060" s="3">
        <f ca="1">[1]!thsiFinD("ths_relative_chg_ratio_w_stock",$A2060,$A$1,104,100)</f>
        <v>-7.2289992580011999</v>
      </c>
      <c r="P2060" s="3">
        <f ca="1">[1]!thsiFinD("ths_chg_ratio_w_stock",$A2060,$B$1,100)</f>
        <v>-1.1737089201877999</v>
      </c>
    </row>
    <row r="2061" spans="1:16" x14ac:dyDescent="0.25">
      <c r="A2061" s="2" t="s">
        <v>2059</v>
      </c>
      <c r="B2061" s="2" t="s">
        <v>7422</v>
      </c>
      <c r="C2061" s="3">
        <f ca="1">[1]!thsiFinD("ths_vol_ratio_stock",$A2061,$A$1,7,100)</f>
        <v>1.2720176621171</v>
      </c>
      <c r="D2061" s="3">
        <f ca="1">[1]!thsiFinD("ths_cr_stock",$A2061,$A$1,7,100,100)</f>
        <v>28.627968337731001</v>
      </c>
      <c r="E2061" s="3">
        <f ca="1">[1]!thsiFinD("ths_mfi_stock",$A2061,$A$1,7,100,100)</f>
        <v>26.859301486225998</v>
      </c>
      <c r="F2061" s="3">
        <f ca="1">[1]!thsiFinD("ths_expma_stock",$A2061,$A$1,7,100,100)</f>
        <v>7.2777126553307001</v>
      </c>
      <c r="G2061" s="3">
        <f ca="1">[1]!thsiFinD("ths_rsi_stock",$A2061,$A$1,7,100,100)</f>
        <v>28.014517225222001</v>
      </c>
      <c r="H2061" s="3">
        <f ca="1">[1]!thsiFinD("ths_adtm_stock",$A2061,$A$1,7,3,100,100,100)</f>
        <v>-0.86338797814208001</v>
      </c>
      <c r="I2061" s="3">
        <f ca="1">[1]!thsiFinD("ths_bbiboll_stock",$A2061,$A$1,7,3,100,100,100)</f>
        <v>7.4794791666667004</v>
      </c>
      <c r="J2061" s="3">
        <f ca="1">[1]!thsiFinD("ths_dptb_stock",$A2061,$A$1,7,104,100,100)</f>
        <v>0.42857142857142999</v>
      </c>
      <c r="K2061" s="3">
        <f ca="1">[1]!thsiFinD("ths_srmi_stock",$A2061,$A$1,7,100,100)</f>
        <v>-0.13350125944583999</v>
      </c>
      <c r="L2061" s="3">
        <f ca="1">[1]!thsiFinD("ths_atr_stock",$A2061,$A$1,7,101,100,100)</f>
        <v>0.47857142857142998</v>
      </c>
      <c r="M2061" s="3">
        <f ca="1">[1]!thsiFinD("ths_vol_w_stock",$A2061,$A$1)/1000000</f>
        <v>31.2729</v>
      </c>
      <c r="N2061" s="3">
        <f ca="1">[1]!thsiFinD("ths_turnover_ratio_w_stock",$A2061,$A$1)</f>
        <v>21.648433112372</v>
      </c>
      <c r="O2061" s="3">
        <f ca="1">[1]!thsiFinD("ths_relative_chg_ratio_w_stock",$A2061,$A$1,104,100)</f>
        <v>-15.316810389291</v>
      </c>
      <c r="P2061" s="3">
        <f ca="1">[1]!thsiFinD("ths_chg_ratio_w_stock",$A2061,$B$1,100)</f>
        <v>6.8313953488371997</v>
      </c>
    </row>
    <row r="2062" spans="1:16" x14ac:dyDescent="0.25">
      <c r="A2062" s="2" t="s">
        <v>2060</v>
      </c>
      <c r="B2062" s="2" t="s">
        <v>7423</v>
      </c>
      <c r="C2062" s="3">
        <f ca="1">[1]!thsiFinD("ths_vol_ratio_stock",$A2062,$A$1,7,100)</f>
        <v>3.1923642378488002</v>
      </c>
      <c r="D2062" s="3">
        <f ca="1">[1]!thsiFinD("ths_cr_stock",$A2062,$A$1,7,100,100)</f>
        <v>175.87939698491999</v>
      </c>
      <c r="E2062" s="3">
        <f ca="1">[1]!thsiFinD("ths_mfi_stock",$A2062,$A$1,7,100,100)</f>
        <v>69.468994203582</v>
      </c>
      <c r="F2062" s="3">
        <f ca="1">[1]!thsiFinD("ths_expma_stock",$A2062,$A$1,7,100,100)</f>
        <v>12.075557616389</v>
      </c>
      <c r="G2062" s="3">
        <f ca="1">[1]!thsiFinD("ths_rsi_stock",$A2062,$A$1,7,100,100)</f>
        <v>59.470398036138</v>
      </c>
      <c r="H2062" s="3">
        <f ca="1">[1]!thsiFinD("ths_adtm_stock",$A2062,$A$1,7,3,100,100,100)</f>
        <v>-0.50420168067227</v>
      </c>
      <c r="I2062" s="3">
        <f ca="1">[1]!thsiFinD("ths_bbiboll_stock",$A2062,$A$1,7,3,100,100,100)</f>
        <v>12.1078125</v>
      </c>
      <c r="J2062" s="3">
        <f ca="1">[1]!thsiFinD("ths_dptb_stock",$A2062,$A$1,7,104,100,100)</f>
        <v>0.28571428571428997</v>
      </c>
      <c r="K2062" s="3">
        <f ca="1">[1]!thsiFinD("ths_srmi_stock",$A2062,$A$1,7,100,100)</f>
        <v>4.7124600638977998E-2</v>
      </c>
      <c r="L2062" s="3">
        <f ca="1">[1]!thsiFinD("ths_atr_stock",$A2062,$A$1,7,101,100,100)</f>
        <v>0.79857142857143004</v>
      </c>
      <c r="M2062" s="3">
        <f ca="1">[1]!thsiFinD("ths_vol_w_stock",$A2062,$A$1)/1000000</f>
        <v>61.439734000000001</v>
      </c>
      <c r="N2062" s="3">
        <f ca="1">[1]!thsiFinD("ths_turnover_ratio_w_stock",$A2062,$A$1)</f>
        <v>27.576601445013999</v>
      </c>
      <c r="O2062" s="3">
        <f ca="1">[1]!thsiFinD("ths_relative_chg_ratio_w_stock",$A2062,$A$1,104,100)</f>
        <v>1.1300470253088</v>
      </c>
      <c r="P2062" s="3">
        <f ca="1">[1]!thsiFinD("ths_chg_ratio_w_stock",$A2062,$B$1,100)</f>
        <v>-3.1150159744409001</v>
      </c>
    </row>
    <row r="2063" spans="1:16" x14ac:dyDescent="0.25">
      <c r="A2063" s="2" t="s">
        <v>2061</v>
      </c>
      <c r="B2063" s="2" t="s">
        <v>7424</v>
      </c>
      <c r="C2063" s="3">
        <f ca="1">[1]!thsiFinD("ths_vol_ratio_stock",$A2063,$A$1,7,100)</f>
        <v>0.75143457950659998</v>
      </c>
      <c r="D2063" s="3">
        <f ca="1">[1]!thsiFinD("ths_cr_stock",$A2063,$A$1,7,100,100)</f>
        <v>46.899841017489003</v>
      </c>
      <c r="E2063" s="3">
        <f ca="1">[1]!thsiFinD("ths_mfi_stock",$A2063,$A$1,7,100,100)</f>
        <v>32.764590210045</v>
      </c>
      <c r="F2063" s="3">
        <f ca="1">[1]!thsiFinD("ths_expma_stock",$A2063,$A$1,7,100,100)</f>
        <v>10.574324942116</v>
      </c>
      <c r="G2063" s="3">
        <f ca="1">[1]!thsiFinD("ths_rsi_stock",$A2063,$A$1,7,100,100)</f>
        <v>29.351993751683999</v>
      </c>
      <c r="H2063" s="3">
        <f ca="1">[1]!thsiFinD("ths_adtm_stock",$A2063,$A$1,7,3,100,100,100)</f>
        <v>-6.8181818181818996E-2</v>
      </c>
      <c r="I2063" s="3">
        <f ca="1">[1]!thsiFinD("ths_bbiboll_stock",$A2063,$A$1,7,3,100,100,100)</f>
        <v>10.736979166667</v>
      </c>
      <c r="J2063" s="3">
        <f ca="1">[1]!thsiFinD("ths_dptb_stock",$A2063,$A$1,7,104,100,100)</f>
        <v>0.28571428571428997</v>
      </c>
      <c r="K2063" s="3">
        <f ca="1">[1]!thsiFinD("ths_srmi_stock",$A2063,$A$1,7,100,100)</f>
        <v>-6.3360881542700004E-2</v>
      </c>
      <c r="L2063" s="3">
        <f ca="1">[1]!thsiFinD("ths_atr_stock",$A2063,$A$1,7,101,100,100)</f>
        <v>0.46142857142857002</v>
      </c>
      <c r="M2063" s="3">
        <f ca="1">[1]!thsiFinD("ths_vol_w_stock",$A2063,$A$1)/1000000</f>
        <v>58.507826000000001</v>
      </c>
      <c r="N2063" s="3">
        <f ca="1">[1]!thsiFinD("ths_turnover_ratio_w_stock",$A2063,$A$1)</f>
        <v>16.564075054065999</v>
      </c>
      <c r="O2063" s="3">
        <f ca="1">[1]!thsiFinD("ths_relative_chg_ratio_w_stock",$A2063,$A$1,104,100)</f>
        <v>-8.1110762051390992</v>
      </c>
      <c r="P2063" s="3">
        <f ca="1">[1]!thsiFinD("ths_chg_ratio_w_stock",$A2063,$B$1,100)</f>
        <v>5.8823529411765003</v>
      </c>
    </row>
    <row r="2064" spans="1:16" x14ac:dyDescent="0.25">
      <c r="A2064" s="2" t="s">
        <v>2062</v>
      </c>
      <c r="B2064" s="2" t="s">
        <v>7425</v>
      </c>
      <c r="C2064" s="3">
        <f ca="1">[1]!thsiFinD("ths_vol_ratio_stock",$A2064,$A$1,7,100)</f>
        <v>1.2948957676473001</v>
      </c>
      <c r="D2064" s="3">
        <f ca="1">[1]!thsiFinD("ths_cr_stock",$A2064,$A$1,7,100,100)</f>
        <v>25.386996904025001</v>
      </c>
      <c r="E2064" s="3">
        <f ca="1">[1]!thsiFinD("ths_mfi_stock",$A2064,$A$1,7,100,100)</f>
        <v>24.904879861893001</v>
      </c>
      <c r="F2064" s="3">
        <f ca="1">[1]!thsiFinD("ths_expma_stock",$A2064,$A$1,7,100,100)</f>
        <v>3.3607469638445999</v>
      </c>
      <c r="G2064" s="3">
        <f ca="1">[1]!thsiFinD("ths_rsi_stock",$A2064,$A$1,7,100,100)</f>
        <v>30.486384052392999</v>
      </c>
      <c r="H2064" s="3">
        <f ca="1">[1]!thsiFinD("ths_adtm_stock",$A2064,$A$1,7,3,100,100,100)</f>
        <v>0</v>
      </c>
      <c r="I2064" s="3">
        <f ca="1">[1]!thsiFinD("ths_bbiboll_stock",$A2064,$A$1,7,3,100,100,100)</f>
        <v>3.4593750000000001</v>
      </c>
      <c r="J2064" s="3">
        <f ca="1">[1]!thsiFinD("ths_dptb_stock",$A2064,$A$1,7,104,100,100)</f>
        <v>0.42857142857142999</v>
      </c>
      <c r="K2064" s="3">
        <f ca="1">[1]!thsiFinD("ths_srmi_stock",$A2064,$A$1,7,100,100)</f>
        <v>-0.11475409836066</v>
      </c>
      <c r="L2064" s="3">
        <f ca="1">[1]!thsiFinD("ths_atr_stock",$A2064,$A$1,7,101,100,100)</f>
        <v>0.2</v>
      </c>
      <c r="M2064" s="3">
        <f ca="1">[1]!thsiFinD("ths_vol_w_stock",$A2064,$A$1)/1000000</f>
        <v>49.776654999999998</v>
      </c>
      <c r="N2064" s="3">
        <f ca="1">[1]!thsiFinD("ths_turnover_ratio_w_stock",$A2064,$A$1)</f>
        <v>14.974491474754</v>
      </c>
      <c r="O2064" s="3">
        <f ca="1">[1]!thsiFinD("ths_relative_chg_ratio_w_stock",$A2064,$A$1,104,100)</f>
        <v>-11.070571622504</v>
      </c>
      <c r="P2064" s="3">
        <f ca="1">[1]!thsiFinD("ths_chg_ratio_w_stock",$A2064,$B$1,100)</f>
        <v>2.1604938271604999</v>
      </c>
    </row>
    <row r="2065" spans="1:16" x14ac:dyDescent="0.25">
      <c r="A2065" s="2" t="s">
        <v>2063</v>
      </c>
      <c r="B2065" s="2" t="s">
        <v>7426</v>
      </c>
      <c r="C2065" s="3">
        <f ca="1">[1]!thsiFinD("ths_vol_ratio_stock",$A2065,$A$1,7,100)</f>
        <v>0.62688002642939999</v>
      </c>
      <c r="D2065" s="3">
        <f ca="1">[1]!thsiFinD("ths_cr_stock",$A2065,$A$1,7,100,100)</f>
        <v>48.535564853556998</v>
      </c>
      <c r="E2065" s="3">
        <f ca="1">[1]!thsiFinD("ths_mfi_stock",$A2065,$A$1,7,100,100)</f>
        <v>27.797811424951998</v>
      </c>
      <c r="F2065" s="3">
        <f ca="1">[1]!thsiFinD("ths_expma_stock",$A2065,$A$1,7,100,100)</f>
        <v>12.989823852392</v>
      </c>
      <c r="G2065" s="3">
        <f ca="1">[1]!thsiFinD("ths_rsi_stock",$A2065,$A$1,7,100,100)</f>
        <v>30.218792861381999</v>
      </c>
      <c r="H2065" s="3">
        <f ca="1">[1]!thsiFinD("ths_adtm_stock",$A2065,$A$1,7,3,100,100,100)</f>
        <v>-0.11428571428570999</v>
      </c>
      <c r="I2065" s="3">
        <f ca="1">[1]!thsiFinD("ths_bbiboll_stock",$A2065,$A$1,7,3,100,100,100)</f>
        <v>13.603854166667</v>
      </c>
      <c r="J2065" s="3">
        <f ca="1">[1]!thsiFinD("ths_dptb_stock",$A2065,$A$1,7,104,100,100)</f>
        <v>0.57142857142856995</v>
      </c>
      <c r="K2065" s="3">
        <f ca="1">[1]!thsiFinD("ths_srmi_stock",$A2065,$A$1,7,100,100)</f>
        <v>-5.6952662721892998E-2</v>
      </c>
      <c r="L2065" s="3">
        <f ca="1">[1]!thsiFinD("ths_atr_stock",$A2065,$A$1,7,101,100,100)</f>
        <v>0.55714285714286005</v>
      </c>
      <c r="M2065" s="3">
        <f ca="1">[1]!thsiFinD("ths_vol_w_stock",$A2065,$A$1)/1000000</f>
        <v>28.257446000000002</v>
      </c>
      <c r="N2065" s="3">
        <f ca="1">[1]!thsiFinD("ths_turnover_ratio_w_stock",$A2065,$A$1)</f>
        <v>13.987307059500001</v>
      </c>
      <c r="O2065" s="3">
        <f ca="1">[1]!thsiFinD("ths_relative_chg_ratio_w_stock",$A2065,$A$1,104,100)</f>
        <v>-3.9730332560397001</v>
      </c>
      <c r="P2065" s="3">
        <f ca="1">[1]!thsiFinD("ths_chg_ratio_w_stock",$A2065,$B$1,100)</f>
        <v>2.4313725490196001</v>
      </c>
    </row>
    <row r="2066" spans="1:16" x14ac:dyDescent="0.25">
      <c r="A2066" s="2" t="s">
        <v>2064</v>
      </c>
      <c r="B2066" s="2" t="s">
        <v>7427</v>
      </c>
      <c r="C2066" s="3">
        <f ca="1">[1]!thsiFinD("ths_vol_ratio_stock",$A2066,$A$1,7,100)</f>
        <v>0.78157600047436004</v>
      </c>
      <c r="D2066" s="3">
        <f ca="1">[1]!thsiFinD("ths_cr_stock",$A2066,$A$1,7,100,100)</f>
        <v>200</v>
      </c>
      <c r="E2066" s="3">
        <f ca="1">[1]!thsiFinD("ths_mfi_stock",$A2066,$A$1,7,100,100)</f>
        <v>65.869035166737007</v>
      </c>
      <c r="F2066" s="3">
        <f ca="1">[1]!thsiFinD("ths_expma_stock",$A2066,$A$1,7,100,100)</f>
        <v>10.733738994295001</v>
      </c>
      <c r="G2066" s="3">
        <f ca="1">[1]!thsiFinD("ths_rsi_stock",$A2066,$A$1,7,100,100)</f>
        <v>57.834970563498999</v>
      </c>
      <c r="H2066" s="3">
        <f ca="1">[1]!thsiFinD("ths_adtm_stock",$A2066,$A$1,7,3,100,100,100)</f>
        <v>0.70934256055362999</v>
      </c>
      <c r="I2066" s="3">
        <f ca="1">[1]!thsiFinD("ths_bbiboll_stock",$A2066,$A$1,7,3,100,100,100)</f>
        <v>10.636354166666999</v>
      </c>
      <c r="J2066" s="3">
        <f ca="1">[1]!thsiFinD("ths_dptb_stock",$A2066,$A$1,7,104,100,100)</f>
        <v>0.28571428571428997</v>
      </c>
      <c r="K2066" s="3">
        <f ca="1">[1]!thsiFinD("ths_srmi_stock",$A2066,$A$1,7,100,100)</f>
        <v>0.10885608856089</v>
      </c>
      <c r="L2066" s="3">
        <f ca="1">[1]!thsiFinD("ths_atr_stock",$A2066,$A$1,7,101,100,100)</f>
        <v>0.89142857142857002</v>
      </c>
      <c r="M2066" s="3">
        <f ca="1">[1]!thsiFinD("ths_vol_w_stock",$A2066,$A$1)/1000000</f>
        <v>164.783243</v>
      </c>
      <c r="N2066" s="3">
        <f ca="1">[1]!thsiFinD("ths_turnover_ratio_w_stock",$A2066,$A$1)</f>
        <v>36.710912374179998</v>
      </c>
      <c r="O2066" s="3">
        <f ca="1">[1]!thsiFinD("ths_relative_chg_ratio_w_stock",$A2066,$A$1,104,100)</f>
        <v>3.1062747004612001</v>
      </c>
      <c r="P2066" s="3">
        <f ca="1">[1]!thsiFinD("ths_chg_ratio_w_stock",$A2066,$B$1,100)</f>
        <v>10.239852398524</v>
      </c>
    </row>
    <row r="2067" spans="1:16" x14ac:dyDescent="0.25">
      <c r="A2067" s="2" t="s">
        <v>2065</v>
      </c>
      <c r="B2067" s="2" t="s">
        <v>7428</v>
      </c>
      <c r="C2067" s="3">
        <f ca="1">[1]!thsiFinD("ths_vol_ratio_stock",$A2067,$A$1,7,100)</f>
        <v>1.3637013931922</v>
      </c>
      <c r="D2067" s="3">
        <f ca="1">[1]!thsiFinD("ths_cr_stock",$A2067,$A$1,7,100,100)</f>
        <v>67.865707434052993</v>
      </c>
      <c r="E2067" s="3">
        <f ca="1">[1]!thsiFinD("ths_mfi_stock",$A2067,$A$1,7,100,100)</f>
        <v>32.375409994418</v>
      </c>
      <c r="F2067" s="3">
        <f ca="1">[1]!thsiFinD("ths_expma_stock",$A2067,$A$1,7,100,100)</f>
        <v>15.514454242733001</v>
      </c>
      <c r="G2067" s="3">
        <f ca="1">[1]!thsiFinD("ths_rsi_stock",$A2067,$A$1,7,100,100)</f>
        <v>33.232351645549002</v>
      </c>
      <c r="H2067" s="3">
        <f ca="1">[1]!thsiFinD("ths_adtm_stock",$A2067,$A$1,7,3,100,100,100)</f>
        <v>-0.33333333333332998</v>
      </c>
      <c r="I2067" s="3">
        <f ca="1">[1]!thsiFinD("ths_bbiboll_stock",$A2067,$A$1,7,3,100,100,100)</f>
        <v>15.856875</v>
      </c>
      <c r="J2067" s="3">
        <f ca="1">[1]!thsiFinD("ths_dptb_stock",$A2067,$A$1,7,104,100,100)</f>
        <v>0.57142857142856995</v>
      </c>
      <c r="K2067" s="3">
        <f ca="1">[1]!thsiFinD("ths_srmi_stock",$A2067,$A$1,7,100,100)</f>
        <v>-9.0634441087612996E-2</v>
      </c>
      <c r="L2067" s="3">
        <f ca="1">[1]!thsiFinD("ths_atr_stock",$A2067,$A$1,7,101,100,100)</f>
        <v>1.1014285714286001</v>
      </c>
      <c r="M2067" s="3">
        <f ca="1">[1]!thsiFinD("ths_vol_w_stock",$A2067,$A$1)/1000000</f>
        <v>12.304944000000001</v>
      </c>
      <c r="N2067" s="3">
        <f ca="1">[1]!thsiFinD("ths_turnover_ratio_w_stock",$A2067,$A$1)</f>
        <v>13.543906578605</v>
      </c>
      <c r="O2067" s="3">
        <f ca="1">[1]!thsiFinD("ths_relative_chg_ratio_w_stock",$A2067,$A$1,104,100)</f>
        <v>-10.147587639615001</v>
      </c>
      <c r="P2067" s="3">
        <f ca="1">[1]!thsiFinD("ths_chg_ratio_w_stock",$A2067,$B$1,100)</f>
        <v>-1.7275747508306001</v>
      </c>
    </row>
    <row r="2068" spans="1:16" x14ac:dyDescent="0.25">
      <c r="A2068" s="2" t="s">
        <v>2066</v>
      </c>
      <c r="B2068" s="2" t="s">
        <v>7429</v>
      </c>
      <c r="C2068" s="3">
        <f ca="1">[1]!thsiFinD("ths_vol_ratio_stock",$A2068,$A$1,7,100)</f>
        <v>0.86045052384335996</v>
      </c>
      <c r="D2068" s="3">
        <f ca="1">[1]!thsiFinD("ths_cr_stock",$A2068,$A$1,7,100,100)</f>
        <v>85.009487666035</v>
      </c>
      <c r="E2068" s="3">
        <f ca="1">[1]!thsiFinD("ths_mfi_stock",$A2068,$A$1,7,100,100)</f>
        <v>46.370565821135003</v>
      </c>
      <c r="F2068" s="3">
        <f ca="1">[1]!thsiFinD("ths_expma_stock",$A2068,$A$1,7,100,100)</f>
        <v>17.859734221343999</v>
      </c>
      <c r="G2068" s="3">
        <f ca="1">[1]!thsiFinD("ths_rsi_stock",$A2068,$A$1,7,100,100)</f>
        <v>27.722299068680002</v>
      </c>
      <c r="H2068" s="3">
        <f ca="1">[1]!thsiFinD("ths_adtm_stock",$A2068,$A$1,7,3,100,100,100)</f>
        <v>0.66666666666666996</v>
      </c>
      <c r="I2068" s="3">
        <f ca="1">[1]!thsiFinD("ths_bbiboll_stock",$A2068,$A$1,7,3,100,100,100)</f>
        <v>18.034166666667002</v>
      </c>
      <c r="J2068" s="3">
        <f ca="1">[1]!thsiFinD("ths_dptb_stock",$A2068,$A$1,7,104,100,100)</f>
        <v>0.71428571428570997</v>
      </c>
      <c r="K2068" s="3">
        <f ca="1">[1]!thsiFinD("ths_srmi_stock",$A2068,$A$1,7,100,100)</f>
        <v>-1.9553072625698002E-2</v>
      </c>
      <c r="L2068" s="3">
        <f ca="1">[1]!thsiFinD("ths_atr_stock",$A2068,$A$1,7,101,100,100)</f>
        <v>0.46428571428571003</v>
      </c>
      <c r="M2068" s="3">
        <f ca="1">[1]!thsiFinD("ths_vol_w_stock",$A2068,$A$1)/1000000</f>
        <v>39.705066000000002</v>
      </c>
      <c r="N2068" s="3">
        <f ca="1">[1]!thsiFinD("ths_turnover_ratio_w_stock",$A2068,$A$1)</f>
        <v>5.9394730334160997</v>
      </c>
      <c r="O2068" s="3">
        <f ca="1">[1]!thsiFinD("ths_relative_chg_ratio_w_stock",$A2068,$A$1,104,100)</f>
        <v>-2.0661071664424999</v>
      </c>
      <c r="P2068" s="3">
        <f ca="1">[1]!thsiFinD("ths_chg_ratio_w_stock",$A2068,$B$1,100)</f>
        <v>-0.39886039886039998</v>
      </c>
    </row>
    <row r="2069" spans="1:16" x14ac:dyDescent="0.25">
      <c r="A2069" s="2" t="s">
        <v>2067</v>
      </c>
      <c r="B2069" s="2" t="s">
        <v>7430</v>
      </c>
      <c r="C2069" s="3">
        <f ca="1">[1]!thsiFinD("ths_vol_ratio_stock",$A2069,$A$1,7,100)</f>
        <v>0.62443595797842999</v>
      </c>
      <c r="D2069" s="3">
        <f ca="1">[1]!thsiFinD("ths_cr_stock",$A2069,$A$1,7,100,100)</f>
        <v>35.282651072124999</v>
      </c>
      <c r="E2069" s="3">
        <f ca="1">[1]!thsiFinD("ths_mfi_stock",$A2069,$A$1,7,100,100)</f>
        <v>28.578344289636</v>
      </c>
      <c r="F2069" s="3">
        <f ca="1">[1]!thsiFinD("ths_expma_stock",$A2069,$A$1,7,100,100)</f>
        <v>30.289467801259001</v>
      </c>
      <c r="G2069" s="3">
        <f ca="1">[1]!thsiFinD("ths_rsi_stock",$A2069,$A$1,7,100,100)</f>
        <v>24.479481171896001</v>
      </c>
      <c r="H2069" s="3">
        <f ca="1">[1]!thsiFinD("ths_adtm_stock",$A2069,$A$1,7,3,100,100,100)</f>
        <v>-0.75354107648724999</v>
      </c>
      <c r="I2069" s="3">
        <f ca="1">[1]!thsiFinD("ths_bbiboll_stock",$A2069,$A$1,7,3,100,100,100)</f>
        <v>30.704479166666999</v>
      </c>
      <c r="J2069" s="3">
        <f ca="1">[1]!thsiFinD("ths_dptb_stock",$A2069,$A$1,7,104,100,100)</f>
        <v>0.71428571428570997</v>
      </c>
      <c r="K2069" s="3">
        <f ca="1">[1]!thsiFinD("ths_srmi_stock",$A2069,$A$1,7,100,100)</f>
        <v>-6.9708491761724001E-2</v>
      </c>
      <c r="L2069" s="3">
        <f ca="1">[1]!thsiFinD("ths_atr_stock",$A2069,$A$1,7,101,100,100)</f>
        <v>0.99142857142856999</v>
      </c>
      <c r="M2069" s="3">
        <f ca="1">[1]!thsiFinD("ths_vol_w_stock",$A2069,$A$1)/1000000</f>
        <v>14.536327</v>
      </c>
      <c r="N2069" s="3">
        <f ca="1">[1]!thsiFinD("ths_turnover_ratio_w_stock",$A2069,$A$1)</f>
        <v>6.7790834723030997</v>
      </c>
      <c r="O2069" s="3">
        <f ca="1">[1]!thsiFinD("ths_relative_chg_ratio_w_stock",$A2069,$A$1,104,100)</f>
        <v>-5.1280174908202003</v>
      </c>
      <c r="P2069" s="3">
        <f ca="1">[1]!thsiFinD("ths_chg_ratio_w_stock",$A2069,$B$1,100)</f>
        <v>-2.5885558583105999</v>
      </c>
    </row>
    <row r="2070" spans="1:16" x14ac:dyDescent="0.25">
      <c r="A2070" s="2" t="s">
        <v>2068</v>
      </c>
      <c r="B2070" s="2" t="s">
        <v>7431</v>
      </c>
      <c r="C2070" s="3">
        <f ca="1">[1]!thsiFinD("ths_vol_ratio_stock",$A2070,$A$1,7,100)</f>
        <v>0.81792800916865005</v>
      </c>
      <c r="D2070" s="3">
        <f ca="1">[1]!thsiFinD("ths_cr_stock",$A2070,$A$1,7,100,100)</f>
        <v>34.966592427617002</v>
      </c>
      <c r="E2070" s="3">
        <f ca="1">[1]!thsiFinD("ths_mfi_stock",$A2070,$A$1,7,100,100)</f>
        <v>43.738728040190999</v>
      </c>
      <c r="F2070" s="3">
        <f ca="1">[1]!thsiFinD("ths_expma_stock",$A2070,$A$1,7,100,100)</f>
        <v>6.6679383173889004</v>
      </c>
      <c r="G2070" s="3">
        <f ca="1">[1]!thsiFinD("ths_rsi_stock",$A2070,$A$1,7,100,100)</f>
        <v>34.078103892015001</v>
      </c>
      <c r="H2070" s="3">
        <f ca="1">[1]!thsiFinD("ths_adtm_stock",$A2070,$A$1,7,3,100,100,100)</f>
        <v>-0.75238095238095004</v>
      </c>
      <c r="I2070" s="3">
        <f ca="1">[1]!thsiFinD("ths_bbiboll_stock",$A2070,$A$1,7,3,100,100,100)</f>
        <v>6.7747916666667001</v>
      </c>
      <c r="J2070" s="3">
        <f ca="1">[1]!thsiFinD("ths_dptb_stock",$A2070,$A$1,7,104,100,100)</f>
        <v>0.42857142857142999</v>
      </c>
      <c r="K2070" s="3">
        <f ca="1">[1]!thsiFinD("ths_srmi_stock",$A2070,$A$1,7,100,100)</f>
        <v>-7.1428571428570994E-2</v>
      </c>
      <c r="L2070" s="3">
        <f ca="1">[1]!thsiFinD("ths_atr_stock",$A2070,$A$1,7,101,100,100)</f>
        <v>0.31142857142857</v>
      </c>
      <c r="M2070" s="3">
        <f ca="1">[1]!thsiFinD("ths_vol_w_stock",$A2070,$A$1)/1000000</f>
        <v>27.184923999999999</v>
      </c>
      <c r="N2070" s="3">
        <f ca="1">[1]!thsiFinD("ths_turnover_ratio_w_stock",$A2070,$A$1)</f>
        <v>10.017577405983999</v>
      </c>
      <c r="O2070" s="3">
        <f ca="1">[1]!thsiFinD("ths_relative_chg_ratio_w_stock",$A2070,$A$1,104,100)</f>
        <v>-8.4171604516659002</v>
      </c>
      <c r="P2070" s="3">
        <f ca="1">[1]!thsiFinD("ths_chg_ratio_w_stock",$A2070,$B$1,100)</f>
        <v>3.8461538461538001</v>
      </c>
    </row>
    <row r="2071" spans="1:16" x14ac:dyDescent="0.25">
      <c r="A2071" s="2" t="s">
        <v>2069</v>
      </c>
      <c r="B2071" s="2" t="s">
        <v>7432</v>
      </c>
      <c r="C2071" s="3">
        <f ca="1">[1]!thsiFinD("ths_vol_ratio_stock",$A2071,$A$1,7,100)</f>
        <v>0.55680423591816997</v>
      </c>
      <c r="D2071" s="3">
        <f ca="1">[1]!thsiFinD("ths_cr_stock",$A2071,$A$1,7,100,100)</f>
        <v>107.95454545455</v>
      </c>
      <c r="E2071" s="3">
        <f ca="1">[1]!thsiFinD("ths_mfi_stock",$A2071,$A$1,7,100,100)</f>
        <v>40.681152199004998</v>
      </c>
      <c r="F2071" s="3">
        <f ca="1">[1]!thsiFinD("ths_expma_stock",$A2071,$A$1,7,100,100)</f>
        <v>29.340016317898002</v>
      </c>
      <c r="G2071" s="3">
        <f ca="1">[1]!thsiFinD("ths_rsi_stock",$A2071,$A$1,7,100,100)</f>
        <v>25.547832528284001</v>
      </c>
      <c r="H2071" s="3">
        <f ca="1">[1]!thsiFinD("ths_adtm_stock",$A2071,$A$1,7,3,100,100,100)</f>
        <v>0.58095238095238</v>
      </c>
      <c r="I2071" s="3">
        <f ca="1">[1]!thsiFinD("ths_bbiboll_stock",$A2071,$A$1,7,3,100,100,100)</f>
        <v>30.805729166667</v>
      </c>
      <c r="J2071" s="3">
        <f ca="1">[1]!thsiFinD("ths_dptb_stock",$A2071,$A$1,7,104,100,100)</f>
        <v>0.14285714285713999</v>
      </c>
      <c r="K2071" s="3">
        <f ca="1">[1]!thsiFinD("ths_srmi_stock",$A2071,$A$1,7,100,100)</f>
        <v>-8.1444759206797997E-3</v>
      </c>
      <c r="L2071" s="3">
        <f ca="1">[1]!thsiFinD("ths_atr_stock",$A2071,$A$1,7,101,100,100)</f>
        <v>1.5285714285714</v>
      </c>
      <c r="M2071" s="3">
        <f ca="1">[1]!thsiFinD("ths_vol_w_stock",$A2071,$A$1)/1000000</f>
        <v>28.701612999999998</v>
      </c>
      <c r="N2071" s="3">
        <f ca="1">[1]!thsiFinD("ths_turnover_ratio_w_stock",$A2071,$A$1)</f>
        <v>13.231368243665999</v>
      </c>
      <c r="O2071" s="3">
        <f ca="1">[1]!thsiFinD("ths_relative_chg_ratio_w_stock",$A2071,$A$1,104,100)</f>
        <v>-5.0171126488344999</v>
      </c>
      <c r="P2071" s="3">
        <f ca="1">[1]!thsiFinD("ths_chg_ratio_w_stock",$A2071,$B$1,100)</f>
        <v>7.4616208496964997</v>
      </c>
    </row>
    <row r="2072" spans="1:16" x14ac:dyDescent="0.25">
      <c r="A2072" s="2" t="s">
        <v>2070</v>
      </c>
      <c r="B2072" s="2" t="s">
        <v>7433</v>
      </c>
      <c r="C2072" s="3">
        <f ca="1">[1]!thsiFinD("ths_vol_ratio_stock",$A2072,$A$1,7,100)</f>
        <v>0.96867126289051997</v>
      </c>
      <c r="D2072" s="3">
        <f ca="1">[1]!thsiFinD("ths_cr_stock",$A2072,$A$1,7,100,100)</f>
        <v>12.849162011173</v>
      </c>
      <c r="E2072" s="3">
        <f ca="1">[1]!thsiFinD("ths_mfi_stock",$A2072,$A$1,7,100,100)</f>
        <v>12.311501423631</v>
      </c>
      <c r="F2072" s="3">
        <f ca="1">[1]!thsiFinD("ths_expma_stock",$A2072,$A$1,7,100,100)</f>
        <v>5.3991208129585999</v>
      </c>
      <c r="G2072" s="3">
        <f ca="1">[1]!thsiFinD("ths_rsi_stock",$A2072,$A$1,7,100,100)</f>
        <v>31.885388614818002</v>
      </c>
      <c r="H2072" s="3">
        <f ca="1">[1]!thsiFinD("ths_adtm_stock",$A2072,$A$1,7,3,100,100,100)</f>
        <v>-0.72527472527472003</v>
      </c>
      <c r="I2072" s="3">
        <f ca="1">[1]!thsiFinD("ths_bbiboll_stock",$A2072,$A$1,7,3,100,100,100)</f>
        <v>5.5423958333333001</v>
      </c>
      <c r="J2072" s="3">
        <f ca="1">[1]!thsiFinD("ths_dptb_stock",$A2072,$A$1,7,104,100,100)</f>
        <v>0.42857142857142999</v>
      </c>
      <c r="K2072" s="3">
        <f ca="1">[1]!thsiFinD("ths_srmi_stock",$A2072,$A$1,7,100,100)</f>
        <v>-0.13953488372093001</v>
      </c>
      <c r="L2072" s="3">
        <f ca="1">[1]!thsiFinD("ths_atr_stock",$A2072,$A$1,7,101,100,100)</f>
        <v>0.3</v>
      </c>
      <c r="M2072" s="3">
        <f ca="1">[1]!thsiFinD("ths_vol_w_stock",$A2072,$A$1)/1000000</f>
        <v>19.724050999999999</v>
      </c>
      <c r="N2072" s="3">
        <f ca="1">[1]!thsiFinD("ths_turnover_ratio_w_stock",$A2072,$A$1)</f>
        <v>9.2954419599623002</v>
      </c>
      <c r="O2072" s="3">
        <f ca="1">[1]!thsiFinD("ths_relative_chg_ratio_w_stock",$A2072,$A$1,104,100)</f>
        <v>-12.485249716246001</v>
      </c>
      <c r="P2072" s="3">
        <f ca="1">[1]!thsiFinD("ths_chg_ratio_w_stock",$A2072,$B$1,100)</f>
        <v>-1.3513513513513</v>
      </c>
    </row>
    <row r="2073" spans="1:16" x14ac:dyDescent="0.25">
      <c r="A2073" s="2" t="s">
        <v>2071</v>
      </c>
      <c r="B2073" s="2" t="s">
        <v>7434</v>
      </c>
      <c r="C2073" s="3">
        <f ca="1">[1]!thsiFinD("ths_vol_ratio_stock",$A2073,$A$1,7,100)</f>
        <v>0.87180483116266005</v>
      </c>
      <c r="D2073" s="3">
        <f ca="1">[1]!thsiFinD("ths_cr_stock",$A2073,$A$1,7,100,100)</f>
        <v>82.045454545455001</v>
      </c>
      <c r="E2073" s="3">
        <f ca="1">[1]!thsiFinD("ths_mfi_stock",$A2073,$A$1,7,100,100)</f>
        <v>41.181668832600998</v>
      </c>
      <c r="F2073" s="3">
        <f ca="1">[1]!thsiFinD("ths_expma_stock",$A2073,$A$1,7,100,100)</f>
        <v>5.8619009651480001</v>
      </c>
      <c r="G2073" s="3">
        <f ca="1">[1]!thsiFinD("ths_rsi_stock",$A2073,$A$1,7,100,100)</f>
        <v>40.952784847742002</v>
      </c>
      <c r="H2073" s="3">
        <f ca="1">[1]!thsiFinD("ths_adtm_stock",$A2073,$A$1,7,3,100,100,100)</f>
        <v>0.63013698630137005</v>
      </c>
      <c r="I2073" s="3">
        <f ca="1">[1]!thsiFinD("ths_bbiboll_stock",$A2073,$A$1,7,3,100,100,100)</f>
        <v>6.0592708333332999</v>
      </c>
      <c r="J2073" s="3">
        <f ca="1">[1]!thsiFinD("ths_dptb_stock",$A2073,$A$1,7,104,100,100)</f>
        <v>0.42857142857142999</v>
      </c>
      <c r="K2073" s="3">
        <f ca="1">[1]!thsiFinD("ths_srmi_stock",$A2073,$A$1,7,100,100)</f>
        <v>-2.6622296173044999E-2</v>
      </c>
      <c r="L2073" s="3">
        <f ca="1">[1]!thsiFinD("ths_atr_stock",$A2073,$A$1,7,101,100,100)</f>
        <v>0.38714285714286001</v>
      </c>
      <c r="M2073" s="3">
        <f ca="1">[1]!thsiFinD("ths_vol_w_stock",$A2073,$A$1)/1000000</f>
        <v>46.405707999999997</v>
      </c>
      <c r="N2073" s="3">
        <f ca="1">[1]!thsiFinD("ths_turnover_ratio_w_stock",$A2073,$A$1)</f>
        <v>20.150903451679</v>
      </c>
      <c r="O2073" s="3">
        <f ca="1">[1]!thsiFinD("ths_relative_chg_ratio_w_stock",$A2073,$A$1,104,100)</f>
        <v>-0.17841041273044</v>
      </c>
      <c r="P2073" s="3">
        <f ca="1">[1]!thsiFinD("ths_chg_ratio_w_stock",$A2073,$B$1,100)</f>
        <v>-1.1965811965812001</v>
      </c>
    </row>
    <row r="2074" spans="1:16" x14ac:dyDescent="0.25">
      <c r="A2074" s="2" t="s">
        <v>2072</v>
      </c>
      <c r="B2074" s="2" t="s">
        <v>7435</v>
      </c>
      <c r="C2074" s="3">
        <f ca="1">[1]!thsiFinD("ths_vol_ratio_stock",$A2074,$A$1,7,100)</f>
        <v>0.71648664113581995</v>
      </c>
      <c r="D2074" s="3">
        <f ca="1">[1]!thsiFinD("ths_cr_stock",$A2074,$A$1,7,100,100)</f>
        <v>47.969924812030001</v>
      </c>
      <c r="E2074" s="3">
        <f ca="1">[1]!thsiFinD("ths_mfi_stock",$A2074,$A$1,7,100,100)</f>
        <v>29.578489500876</v>
      </c>
      <c r="F2074" s="3">
        <f ca="1">[1]!thsiFinD("ths_expma_stock",$A2074,$A$1,7,100,100)</f>
        <v>17.84763785997</v>
      </c>
      <c r="G2074" s="3">
        <f ca="1">[1]!thsiFinD("ths_rsi_stock",$A2074,$A$1,7,100,100)</f>
        <v>19.005747678883999</v>
      </c>
      <c r="H2074" s="3">
        <f ca="1">[1]!thsiFinD("ths_adtm_stock",$A2074,$A$1,7,3,100,100,100)</f>
        <v>7.0707070707067998E-2</v>
      </c>
      <c r="I2074" s="3">
        <f ca="1">[1]!thsiFinD("ths_bbiboll_stock",$A2074,$A$1,7,3,100,100,100)</f>
        <v>18.190000000000001</v>
      </c>
      <c r="J2074" s="3">
        <f ca="1">[1]!thsiFinD("ths_dptb_stock",$A2074,$A$1,7,104,100,100)</f>
        <v>0.57142857142856995</v>
      </c>
      <c r="K2074" s="3">
        <f ca="1">[1]!thsiFinD("ths_srmi_stock",$A2074,$A$1,7,100,100)</f>
        <v>-4.3335161821174001E-2</v>
      </c>
      <c r="L2074" s="3">
        <f ca="1">[1]!thsiFinD("ths_atr_stock",$A2074,$A$1,7,101,100,100)</f>
        <v>0.46857142857143003</v>
      </c>
      <c r="M2074" s="3">
        <f ca="1">[1]!thsiFinD("ths_vol_w_stock",$A2074,$A$1)/1000000</f>
        <v>44.142693000000001</v>
      </c>
      <c r="N2074" s="3">
        <f ca="1">[1]!thsiFinD("ths_turnover_ratio_w_stock",$A2074,$A$1)</f>
        <v>5.0083632976071</v>
      </c>
      <c r="O2074" s="3">
        <f ca="1">[1]!thsiFinD("ths_relative_chg_ratio_w_stock",$A2074,$A$1,104,100)</f>
        <v>-4.2760510745586</v>
      </c>
      <c r="P2074" s="3">
        <f ca="1">[1]!thsiFinD("ths_chg_ratio_w_stock",$A2074,$B$1,100)</f>
        <v>-4.0711009174311998</v>
      </c>
    </row>
    <row r="2075" spans="1:16" x14ac:dyDescent="0.25">
      <c r="A2075" s="2" t="s">
        <v>2073</v>
      </c>
      <c r="B2075" s="2" t="s">
        <v>7436</v>
      </c>
      <c r="C2075" s="3">
        <f ca="1">[1]!thsiFinD("ths_vol_ratio_stock",$A2075,$A$1,7,100)</f>
        <v>0.50000667926898001</v>
      </c>
      <c r="D2075" s="3">
        <f ca="1">[1]!thsiFinD("ths_cr_stock",$A2075,$A$1,7,100,100)</f>
        <v>56.278171281391003</v>
      </c>
      <c r="E2075" s="3">
        <f ca="1">[1]!thsiFinD("ths_mfi_stock",$A2075,$A$1,7,100,100)</f>
        <v>44.936642083014</v>
      </c>
      <c r="F2075" s="3">
        <f ca="1">[1]!thsiFinD("ths_expma_stock",$A2075,$A$1,7,100,100)</f>
        <v>15.289577363595001</v>
      </c>
      <c r="G2075" s="3">
        <f ca="1">[1]!thsiFinD("ths_rsi_stock",$A2075,$A$1,7,100,100)</f>
        <v>33.145152454510999</v>
      </c>
      <c r="H2075" s="3">
        <f ca="1">[1]!thsiFinD("ths_adtm_stock",$A2075,$A$1,7,3,100,100,100)</f>
        <v>0.56497175141242995</v>
      </c>
      <c r="I2075" s="3">
        <f ca="1">[1]!thsiFinD("ths_bbiboll_stock",$A2075,$A$1,7,3,100,100,100)</f>
        <v>15.383020833332999</v>
      </c>
      <c r="J2075" s="3">
        <f ca="1">[1]!thsiFinD("ths_dptb_stock",$A2075,$A$1,7,104,100,100)</f>
        <v>0.42857142857142999</v>
      </c>
      <c r="K2075" s="3">
        <f ca="1">[1]!thsiFinD("ths_srmi_stock",$A2075,$A$1,7,100,100)</f>
        <v>-0.12338858195212001</v>
      </c>
      <c r="L2075" s="3">
        <f ca="1">[1]!thsiFinD("ths_atr_stock",$A2075,$A$1,7,101,100,100)</f>
        <v>1.2742857142857</v>
      </c>
      <c r="M2075" s="3">
        <f ca="1">[1]!thsiFinD("ths_vol_w_stock",$A2075,$A$1)/1000000</f>
        <v>169.41386299999999</v>
      </c>
      <c r="N2075" s="3">
        <f ca="1">[1]!thsiFinD("ths_turnover_ratio_w_stock",$A2075,$A$1)</f>
        <v>43.242645789130997</v>
      </c>
      <c r="O2075" s="3">
        <f ca="1">[1]!thsiFinD("ths_relative_chg_ratio_w_stock",$A2075,$A$1,104,100)</f>
        <v>-14.430996345582001</v>
      </c>
      <c r="P2075" s="3">
        <f ca="1">[1]!thsiFinD("ths_chg_ratio_w_stock",$A2075,$B$1,100)</f>
        <v>6.5126050420167996</v>
      </c>
    </row>
    <row r="2076" spans="1:16" x14ac:dyDescent="0.25">
      <c r="A2076" s="2" t="s">
        <v>2074</v>
      </c>
      <c r="B2076" s="2" t="s">
        <v>7437</v>
      </c>
      <c r="C2076" s="3">
        <f ca="1">[1]!thsiFinD("ths_vol_ratio_stock",$A2076,$A$1,7,100)</f>
        <v>0.73748524432506002</v>
      </c>
      <c r="D2076" s="3">
        <f ca="1">[1]!thsiFinD("ths_cr_stock",$A2076,$A$1,7,100,100)</f>
        <v>7.4010327022375</v>
      </c>
      <c r="E2076" s="3">
        <f ca="1">[1]!thsiFinD("ths_mfi_stock",$A2076,$A$1,7,100,100)</f>
        <v>11.571358964068001</v>
      </c>
      <c r="F2076" s="3">
        <f ca="1">[1]!thsiFinD("ths_expma_stock",$A2076,$A$1,7,100,100)</f>
        <v>7.1587307687879003</v>
      </c>
      <c r="G2076" s="3">
        <f ca="1">[1]!thsiFinD("ths_rsi_stock",$A2076,$A$1,7,100,100)</f>
        <v>25.884120529141999</v>
      </c>
      <c r="H2076" s="3">
        <f ca="1">[1]!thsiFinD("ths_adtm_stock",$A2076,$A$1,7,3,100,100,100)</f>
        <v>-0.84033613445377997</v>
      </c>
      <c r="I2076" s="3">
        <f ca="1">[1]!thsiFinD("ths_bbiboll_stock",$A2076,$A$1,7,3,100,100,100)</f>
        <v>7.2967708333332997</v>
      </c>
      <c r="J2076" s="3">
        <f ca="1">[1]!thsiFinD("ths_dptb_stock",$A2076,$A$1,7,104,100,100)</f>
        <v>0.42857142857142999</v>
      </c>
      <c r="K2076" s="3">
        <f ca="1">[1]!thsiFinD("ths_srmi_stock",$A2076,$A$1,7,100,100)</f>
        <v>-0.12242268041237001</v>
      </c>
      <c r="L2076" s="3">
        <f ca="1">[1]!thsiFinD("ths_atr_stock",$A2076,$A$1,7,101,100,100)</f>
        <v>0.31571428571429</v>
      </c>
      <c r="M2076" s="3">
        <f ca="1">[1]!thsiFinD("ths_vol_w_stock",$A2076,$A$1)/1000000</f>
        <v>39.128886999999999</v>
      </c>
      <c r="N2076" s="3">
        <f ca="1">[1]!thsiFinD("ths_turnover_ratio_w_stock",$A2076,$A$1)</f>
        <v>10.960301113946</v>
      </c>
      <c r="O2076" s="3">
        <f ca="1">[1]!thsiFinD("ths_relative_chg_ratio_w_stock",$A2076,$A$1,104,100)</f>
        <v>-11.396136468617</v>
      </c>
      <c r="P2076" s="3">
        <f ca="1">[1]!thsiFinD("ths_chg_ratio_w_stock",$A2076,$B$1,100)</f>
        <v>4.2584434654918999</v>
      </c>
    </row>
    <row r="2077" spans="1:16" x14ac:dyDescent="0.25">
      <c r="A2077" s="2" t="s">
        <v>2075</v>
      </c>
      <c r="B2077" s="2" t="s">
        <v>7438</v>
      </c>
      <c r="C2077" s="3">
        <f ca="1">[1]!thsiFinD("ths_vol_ratio_stock",$A2077,$A$1,7,100)</f>
        <v>1.4340112860700001</v>
      </c>
      <c r="D2077" s="3">
        <f ca="1">[1]!thsiFinD("ths_cr_stock",$A2077,$A$1,7,100,100)</f>
        <v>169.60461285008</v>
      </c>
      <c r="E2077" s="3">
        <f ca="1">[1]!thsiFinD("ths_mfi_stock",$A2077,$A$1,7,100,100)</f>
        <v>29.652977994789001</v>
      </c>
      <c r="F2077" s="3">
        <f ca="1">[1]!thsiFinD("ths_expma_stock",$A2077,$A$1,7,100,100)</f>
        <v>29.581314356482999</v>
      </c>
      <c r="G2077" s="3">
        <f ca="1">[1]!thsiFinD("ths_rsi_stock",$A2077,$A$1,7,100,100)</f>
        <v>62.536628968674997</v>
      </c>
      <c r="H2077" s="3">
        <f ca="1">[1]!thsiFinD("ths_adtm_stock",$A2077,$A$1,7,3,100,100,100)</f>
        <v>0.58219178082192002</v>
      </c>
      <c r="I2077" s="3">
        <f ca="1">[1]!thsiFinD("ths_bbiboll_stock",$A2077,$A$1,7,3,100,100,100)</f>
        <v>29.440312500000001</v>
      </c>
      <c r="J2077" s="3">
        <f ca="1">[1]!thsiFinD("ths_dptb_stock",$A2077,$A$1,7,104,100,100)</f>
        <v>0.57142857142856995</v>
      </c>
      <c r="K2077" s="3">
        <f ca="1">[1]!thsiFinD("ths_srmi_stock",$A2077,$A$1,7,100,100)</f>
        <v>5.1188903566710998E-2</v>
      </c>
      <c r="L2077" s="3">
        <f ca="1">[1]!thsiFinD("ths_atr_stock",$A2077,$A$1,7,101,100,100)</f>
        <v>1.5914285714286001</v>
      </c>
      <c r="M2077" s="3">
        <f ca="1">[1]!thsiFinD("ths_vol_w_stock",$A2077,$A$1)/1000000</f>
        <v>112.261768</v>
      </c>
      <c r="N2077" s="3">
        <f ca="1">[1]!thsiFinD("ths_turnover_ratio_w_stock",$A2077,$A$1)</f>
        <v>24.052729626327</v>
      </c>
      <c r="O2077" s="3">
        <f ca="1">[1]!thsiFinD("ths_relative_chg_ratio_w_stock",$A2077,$A$1,104,100)</f>
        <v>6.7820233996840997</v>
      </c>
      <c r="P2077" s="3">
        <f ca="1">[1]!thsiFinD("ths_chg_ratio_w_stock",$A2077,$B$1,100)</f>
        <v>3.1043593130779001</v>
      </c>
    </row>
    <row r="2078" spans="1:16" x14ac:dyDescent="0.25">
      <c r="A2078" s="2" t="s">
        <v>2076</v>
      </c>
      <c r="B2078" s="2" t="s">
        <v>7439</v>
      </c>
      <c r="C2078" s="3">
        <f ca="1">[1]!thsiFinD("ths_vol_ratio_stock",$A2078,$A$1,7,100)</f>
        <v>1.2897991168847001</v>
      </c>
      <c r="D2078" s="3">
        <f ca="1">[1]!thsiFinD("ths_cr_stock",$A2078,$A$1,7,100,100)</f>
        <v>37.533512064343</v>
      </c>
      <c r="E2078" s="3">
        <f ca="1">[1]!thsiFinD("ths_mfi_stock",$A2078,$A$1,7,100,100)</f>
        <v>29.139941223407</v>
      </c>
      <c r="F2078" s="3">
        <f ca="1">[1]!thsiFinD("ths_expma_stock",$A2078,$A$1,7,100,100)</f>
        <v>8.9505058116703999</v>
      </c>
      <c r="G2078" s="3">
        <f ca="1">[1]!thsiFinD("ths_rsi_stock",$A2078,$A$1,7,100,100)</f>
        <v>34.163936651583001</v>
      </c>
      <c r="H2078" s="3">
        <f ca="1">[1]!thsiFinD("ths_adtm_stock",$A2078,$A$1,7,3,100,100,100)</f>
        <v>-0.66891891891891997</v>
      </c>
      <c r="I2078" s="3">
        <f ca="1">[1]!thsiFinD("ths_bbiboll_stock",$A2078,$A$1,7,3,100,100,100)</f>
        <v>9.1329166666667003</v>
      </c>
      <c r="J2078" s="3">
        <f ca="1">[1]!thsiFinD("ths_dptb_stock",$A2078,$A$1,7,104,100,100)</f>
        <v>0.42857142857142999</v>
      </c>
      <c r="K2078" s="3">
        <f ca="1">[1]!thsiFinD("ths_srmi_stock",$A2078,$A$1,7,100,100)</f>
        <v>-8.8514225500526997E-2</v>
      </c>
      <c r="L2078" s="3">
        <f ca="1">[1]!thsiFinD("ths_atr_stock",$A2078,$A$1,7,101,100,100)</f>
        <v>0.51714285714286001</v>
      </c>
      <c r="M2078" s="3">
        <f ca="1">[1]!thsiFinD("ths_vol_w_stock",$A2078,$A$1)/1000000</f>
        <v>15.768592999999999</v>
      </c>
      <c r="N2078" s="3">
        <f ca="1">[1]!thsiFinD("ths_turnover_ratio_w_stock",$A2078,$A$1)</f>
        <v>13.965448400905</v>
      </c>
      <c r="O2078" s="3">
        <f ca="1">[1]!thsiFinD("ths_relative_chg_ratio_w_stock",$A2078,$A$1,104,100)</f>
        <v>-11.841764086167</v>
      </c>
      <c r="P2078" s="3">
        <f ca="1">[1]!thsiFinD("ths_chg_ratio_w_stock",$A2078,$B$1,100)</f>
        <v>3.5838150289017001</v>
      </c>
    </row>
    <row r="2079" spans="1:16" x14ac:dyDescent="0.25">
      <c r="A2079" s="2" t="s">
        <v>2077</v>
      </c>
      <c r="B2079" s="2" t="s">
        <v>7440</v>
      </c>
      <c r="C2079" s="3">
        <f ca="1">[1]!thsiFinD("ths_vol_ratio_stock",$A2079,$A$1,7,100)</f>
        <v>0.92363370884339002</v>
      </c>
      <c r="D2079" s="3">
        <f ca="1">[1]!thsiFinD("ths_cr_stock",$A2079,$A$1,7,100,100)</f>
        <v>30.492285084496999</v>
      </c>
      <c r="E2079" s="3">
        <f ca="1">[1]!thsiFinD("ths_mfi_stock",$A2079,$A$1,7,100,100)</f>
        <v>42.554259100906002</v>
      </c>
      <c r="F2079" s="3">
        <f ca="1">[1]!thsiFinD("ths_expma_stock",$A2079,$A$1,7,100,100)</f>
        <v>15.890674170414</v>
      </c>
      <c r="G2079" s="3">
        <f ca="1">[1]!thsiFinD("ths_rsi_stock",$A2079,$A$1,7,100,100)</f>
        <v>28.718518466009002</v>
      </c>
      <c r="H2079" s="3">
        <f ca="1">[1]!thsiFinD("ths_adtm_stock",$A2079,$A$1,7,3,100,100,100)</f>
        <v>-0.72653061224490001</v>
      </c>
      <c r="I2079" s="3">
        <f ca="1">[1]!thsiFinD("ths_bbiboll_stock",$A2079,$A$1,7,3,100,100,100)</f>
        <v>16.500416666667</v>
      </c>
      <c r="J2079" s="3">
        <f ca="1">[1]!thsiFinD("ths_dptb_stock",$A2079,$A$1,7,104,100,100)</f>
        <v>0.28571428571428997</v>
      </c>
      <c r="K2079" s="3">
        <f ca="1">[1]!thsiFinD("ths_srmi_stock",$A2079,$A$1,7,100,100)</f>
        <v>-8.6227544910180004E-2</v>
      </c>
      <c r="L2079" s="3">
        <f ca="1">[1]!thsiFinD("ths_atr_stock",$A2079,$A$1,7,101,100,100)</f>
        <v>0.95142857142856996</v>
      </c>
      <c r="M2079" s="3">
        <f ca="1">[1]!thsiFinD("ths_vol_w_stock",$A2079,$A$1)/1000000</f>
        <v>26.235482000000001</v>
      </c>
      <c r="N2079" s="3">
        <f ca="1">[1]!thsiFinD("ths_turnover_ratio_w_stock",$A2079,$A$1)</f>
        <v>22.312425074343999</v>
      </c>
      <c r="O2079" s="3">
        <f ca="1">[1]!thsiFinD("ths_relative_chg_ratio_w_stock",$A2079,$A$1,104,100)</f>
        <v>-10.650085325137001</v>
      </c>
      <c r="P2079" s="3">
        <f ca="1">[1]!thsiFinD("ths_chg_ratio_w_stock",$A2079,$B$1,100)</f>
        <v>9.5019659239843008</v>
      </c>
    </row>
    <row r="2080" spans="1:16" x14ac:dyDescent="0.25">
      <c r="A2080" s="2" t="s">
        <v>2078</v>
      </c>
      <c r="B2080" s="2" t="s">
        <v>7441</v>
      </c>
      <c r="C2080" s="3">
        <f ca="1">[1]!thsiFinD("ths_vol_ratio_stock",$A2080,$A$1,7,100)</f>
        <v>0.73143144851754005</v>
      </c>
      <c r="D2080" s="3">
        <f ca="1">[1]!thsiFinD("ths_cr_stock",$A2080,$A$1,7,100,100)</f>
        <v>36.866359447005003</v>
      </c>
      <c r="E2080" s="3">
        <f ca="1">[1]!thsiFinD("ths_mfi_stock",$A2080,$A$1,7,100,100)</f>
        <v>26.207995479432999</v>
      </c>
      <c r="F2080" s="3">
        <f ca="1">[1]!thsiFinD("ths_expma_stock",$A2080,$A$1,7,100,100)</f>
        <v>12.100871083615001</v>
      </c>
      <c r="G2080" s="3">
        <f ca="1">[1]!thsiFinD("ths_rsi_stock",$A2080,$A$1,7,100,100)</f>
        <v>30.194718320768999</v>
      </c>
      <c r="H2080" s="3">
        <f ca="1">[1]!thsiFinD("ths_adtm_stock",$A2080,$A$1,7,3,100,100,100)</f>
        <v>-0.62162162162162005</v>
      </c>
      <c r="I2080" s="3">
        <f ca="1">[1]!thsiFinD("ths_bbiboll_stock",$A2080,$A$1,7,3,100,100,100)</f>
        <v>12.272812500000001</v>
      </c>
      <c r="J2080" s="3">
        <f ca="1">[1]!thsiFinD("ths_dptb_stock",$A2080,$A$1,7,104,100,100)</f>
        <v>0.28571428571428997</v>
      </c>
      <c r="K2080" s="3">
        <f ca="1">[1]!thsiFinD("ths_srmi_stock",$A2080,$A$1,7,100,100)</f>
        <v>-6.1354581673306999E-2</v>
      </c>
      <c r="L2080" s="3">
        <f ca="1">[1]!thsiFinD("ths_atr_stock",$A2080,$A$1,7,101,100,100)</f>
        <v>0.43714285714286</v>
      </c>
      <c r="M2080" s="3">
        <f ca="1">[1]!thsiFinD("ths_vol_w_stock",$A2080,$A$1)/1000000</f>
        <v>31.391027999999999</v>
      </c>
      <c r="N2080" s="3">
        <f ca="1">[1]!thsiFinD("ths_turnover_ratio_w_stock",$A2080,$A$1)</f>
        <v>10.993265614349999</v>
      </c>
      <c r="O2080" s="3">
        <f ca="1">[1]!thsiFinD("ths_relative_chg_ratio_w_stock",$A2080,$A$1,104,100)</f>
        <v>-7.7344892807771002</v>
      </c>
      <c r="P2080" s="3">
        <f ca="1">[1]!thsiFinD("ths_chg_ratio_w_stock",$A2080,$B$1,100)</f>
        <v>2.8862478777588998</v>
      </c>
    </row>
    <row r="2081" spans="1:16" x14ac:dyDescent="0.25">
      <c r="A2081" s="2" t="s">
        <v>2079</v>
      </c>
      <c r="B2081" s="2" t="s">
        <v>7442</v>
      </c>
      <c r="C2081" s="3">
        <f ca="1">[1]!thsiFinD("ths_vol_ratio_stock",$A2081,$A$1,7,100)</f>
        <v>1.1030286230372</v>
      </c>
      <c r="D2081" s="3">
        <f ca="1">[1]!thsiFinD("ths_cr_stock",$A2081,$A$1,7,100,100)</f>
        <v>31.168831168831002</v>
      </c>
      <c r="E2081" s="3">
        <f ca="1">[1]!thsiFinD("ths_mfi_stock",$A2081,$A$1,7,100,100)</f>
        <v>29.740818301684001</v>
      </c>
      <c r="F2081" s="3">
        <f ca="1">[1]!thsiFinD("ths_expma_stock",$A2081,$A$1,7,100,100)</f>
        <v>9.5518326753613998</v>
      </c>
      <c r="G2081" s="3">
        <f ca="1">[1]!thsiFinD("ths_rsi_stock",$A2081,$A$1,7,100,100)</f>
        <v>22.788032628219</v>
      </c>
      <c r="H2081" s="3">
        <f ca="1">[1]!thsiFinD("ths_adtm_stock",$A2081,$A$1,7,3,100,100,100)</f>
        <v>-0.64077669902913004</v>
      </c>
      <c r="I2081" s="3">
        <f ca="1">[1]!thsiFinD("ths_bbiboll_stock",$A2081,$A$1,7,3,100,100,100)</f>
        <v>9.7586458333333006</v>
      </c>
      <c r="J2081" s="3">
        <f ca="1">[1]!thsiFinD("ths_dptb_stock",$A2081,$A$1,7,104,100,100)</f>
        <v>0.57142857142856995</v>
      </c>
      <c r="K2081" s="3">
        <f ca="1">[1]!thsiFinD("ths_srmi_stock",$A2081,$A$1,7,100,100)</f>
        <v>-9.7222222222222002E-2</v>
      </c>
      <c r="L2081" s="3">
        <f ca="1">[1]!thsiFinD("ths_atr_stock",$A2081,$A$1,7,101,100,100)</f>
        <v>0.43285714285714</v>
      </c>
      <c r="M2081" s="3">
        <f ca="1">[1]!thsiFinD("ths_vol_w_stock",$A2081,$A$1)/1000000</f>
        <v>42.216714000000003</v>
      </c>
      <c r="N2081" s="3">
        <f ca="1">[1]!thsiFinD("ths_turnover_ratio_w_stock",$A2081,$A$1)</f>
        <v>15.346149659789999</v>
      </c>
      <c r="O2081" s="3">
        <f ca="1">[1]!thsiFinD("ths_relative_chg_ratio_w_stock",$A2081,$A$1,104,100)</f>
        <v>-10.970507410174999</v>
      </c>
      <c r="P2081" s="3">
        <f ca="1">[1]!thsiFinD("ths_chg_ratio_w_stock",$A2081,$B$1,100)</f>
        <v>5.7142857142857002</v>
      </c>
    </row>
    <row r="2082" spans="1:16" x14ac:dyDescent="0.25">
      <c r="A2082" s="2" t="s">
        <v>2080</v>
      </c>
      <c r="B2082" s="2" t="s">
        <v>7443</v>
      </c>
      <c r="C2082" s="3">
        <f ca="1">[1]!thsiFinD("ths_vol_ratio_stock",$A2082,$A$1,7,100)</f>
        <v>1.2665508180045999</v>
      </c>
      <c r="D2082" s="3">
        <f ca="1">[1]!thsiFinD("ths_cr_stock",$A2082,$A$1,7,100,100)</f>
        <v>42.08</v>
      </c>
      <c r="E2082" s="3">
        <f ca="1">[1]!thsiFinD("ths_mfi_stock",$A2082,$A$1,7,100,100)</f>
        <v>30.163076929429</v>
      </c>
      <c r="F2082" s="3">
        <f ca="1">[1]!thsiFinD("ths_expma_stock",$A2082,$A$1,7,100,100)</f>
        <v>16.444031993077001</v>
      </c>
      <c r="G2082" s="3">
        <f ca="1">[1]!thsiFinD("ths_rsi_stock",$A2082,$A$1,7,100,100)</f>
        <v>35.868192288317999</v>
      </c>
      <c r="H2082" s="3">
        <f ca="1">[1]!thsiFinD("ths_adtm_stock",$A2082,$A$1,7,3,100,100,100)</f>
        <v>-0.80177514792898996</v>
      </c>
      <c r="I2082" s="3">
        <f ca="1">[1]!thsiFinD("ths_bbiboll_stock",$A2082,$A$1,7,3,100,100,100)</f>
        <v>16.729583333333</v>
      </c>
      <c r="J2082" s="3">
        <f ca="1">[1]!thsiFinD("ths_dptb_stock",$A2082,$A$1,7,104,100,100)</f>
        <v>0.42857142857142999</v>
      </c>
      <c r="K2082" s="3">
        <f ca="1">[1]!thsiFinD("ths_srmi_stock",$A2082,$A$1,7,100,100)</f>
        <v>-7.1221771858715005E-2</v>
      </c>
      <c r="L2082" s="3">
        <f ca="1">[1]!thsiFinD("ths_atr_stock",$A2082,$A$1,7,101,100,100)</f>
        <v>0.86</v>
      </c>
      <c r="M2082" s="3">
        <f ca="1">[1]!thsiFinD("ths_vol_w_stock",$A2082,$A$1)/1000000</f>
        <v>11.9339</v>
      </c>
      <c r="N2082" s="3">
        <f ca="1">[1]!thsiFinD("ths_turnover_ratio_w_stock",$A2082,$A$1)</f>
        <v>9.9537661454063002</v>
      </c>
      <c r="O2082" s="3">
        <f ca="1">[1]!thsiFinD("ths_relative_chg_ratio_w_stock",$A2082,$A$1,104,100)</f>
        <v>-8.7013312738113999</v>
      </c>
      <c r="P2082" s="3">
        <f ca="1">[1]!thsiFinD("ths_chg_ratio_w_stock",$A2082,$B$1,100)</f>
        <v>13.591022443889999</v>
      </c>
    </row>
    <row r="2083" spans="1:16" x14ac:dyDescent="0.25">
      <c r="A2083" s="2" t="s">
        <v>2081</v>
      </c>
      <c r="B2083" s="2" t="s">
        <v>7444</v>
      </c>
      <c r="C2083" s="3">
        <f ca="1">[1]!thsiFinD("ths_vol_ratio_stock",$A2083,$A$1,7,100)</f>
        <v>0.74901119763257995</v>
      </c>
      <c r="D2083" s="3">
        <f ca="1">[1]!thsiFinD("ths_cr_stock",$A2083,$A$1,7,100,100)</f>
        <v>55.186721991700999</v>
      </c>
      <c r="E2083" s="3">
        <f ca="1">[1]!thsiFinD("ths_mfi_stock",$A2083,$A$1,7,100,100)</f>
        <v>40.998718337227999</v>
      </c>
      <c r="F2083" s="3">
        <f ca="1">[1]!thsiFinD("ths_expma_stock",$A2083,$A$1,7,100,100)</f>
        <v>9.1294529541144005</v>
      </c>
      <c r="G2083" s="3">
        <f ca="1">[1]!thsiFinD("ths_rsi_stock",$A2083,$A$1,7,100,100)</f>
        <v>39.040517427567998</v>
      </c>
      <c r="H2083" s="3">
        <f ca="1">[1]!thsiFinD("ths_adtm_stock",$A2083,$A$1,7,3,100,100,100)</f>
        <v>-0.71951219512194997</v>
      </c>
      <c r="I2083" s="3">
        <f ca="1">[1]!thsiFinD("ths_bbiboll_stock",$A2083,$A$1,7,3,100,100,100)</f>
        <v>9.2858333333333007</v>
      </c>
      <c r="J2083" s="3">
        <f ca="1">[1]!thsiFinD("ths_dptb_stock",$A2083,$A$1,7,104,100,100)</f>
        <v>0.42857142857142999</v>
      </c>
      <c r="K2083" s="3">
        <f ca="1">[1]!thsiFinD("ths_srmi_stock",$A2083,$A$1,7,100,100)</f>
        <v>-6.7567567567567002E-2</v>
      </c>
      <c r="L2083" s="3">
        <f ca="1">[1]!thsiFinD("ths_atr_stock",$A2083,$A$1,7,101,100,100)</f>
        <v>0.56000000000000005</v>
      </c>
      <c r="M2083" s="3">
        <f ca="1">[1]!thsiFinD("ths_vol_w_stock",$A2083,$A$1)/1000000</f>
        <v>25.815429999999999</v>
      </c>
      <c r="N2083" s="3">
        <f ca="1">[1]!thsiFinD("ths_turnover_ratio_w_stock",$A2083,$A$1)</f>
        <v>16.222058135243</v>
      </c>
      <c r="O2083" s="3">
        <f ca="1">[1]!thsiFinD("ths_relative_chg_ratio_w_stock",$A2083,$A$1,104,100)</f>
        <v>-8.0260265376060005</v>
      </c>
      <c r="P2083" s="3">
        <f ca="1">[1]!thsiFinD("ths_chg_ratio_w_stock",$A2083,$B$1,100)</f>
        <v>1.1148272017837</v>
      </c>
    </row>
    <row r="2084" spans="1:16" x14ac:dyDescent="0.25">
      <c r="A2084" s="2" t="s">
        <v>2082</v>
      </c>
      <c r="B2084" s="2" t="s">
        <v>7445</v>
      </c>
      <c r="C2084" s="3">
        <f ca="1">[1]!thsiFinD("ths_vol_ratio_stock",$A2084,$A$1,7,100)</f>
        <v>1.3569522467441999</v>
      </c>
      <c r="D2084" s="3">
        <f ca="1">[1]!thsiFinD("ths_cr_stock",$A2084,$A$1,7,100,100)</f>
        <v>40.837696335079002</v>
      </c>
      <c r="E2084" s="3">
        <f ca="1">[1]!thsiFinD("ths_mfi_stock",$A2084,$A$1,7,100,100)</f>
        <v>38.077229189383999</v>
      </c>
      <c r="F2084" s="3">
        <f ca="1">[1]!thsiFinD("ths_expma_stock",$A2084,$A$1,7,100,100)</f>
        <v>7.9557438688537001</v>
      </c>
      <c r="G2084" s="3">
        <f ca="1">[1]!thsiFinD("ths_rsi_stock",$A2084,$A$1,7,100,100)</f>
        <v>38.922498941618997</v>
      </c>
      <c r="H2084" s="3">
        <f ca="1">[1]!thsiFinD("ths_adtm_stock",$A2084,$A$1,7,3,100,100,100)</f>
        <v>-0.65600000000000003</v>
      </c>
      <c r="I2084" s="3">
        <f ca="1">[1]!thsiFinD("ths_bbiboll_stock",$A2084,$A$1,7,3,100,100,100)</f>
        <v>8.1061458333333007</v>
      </c>
      <c r="J2084" s="3">
        <f ca="1">[1]!thsiFinD("ths_dptb_stock",$A2084,$A$1,7,104,100,100)</f>
        <v>0.42857142857142999</v>
      </c>
      <c r="K2084" s="3">
        <f ca="1">[1]!thsiFinD("ths_srmi_stock",$A2084,$A$1,7,100,100)</f>
        <v>-7.3459715639810005E-2</v>
      </c>
      <c r="L2084" s="3">
        <f ca="1">[1]!thsiFinD("ths_atr_stock",$A2084,$A$1,7,101,100,100)</f>
        <v>0.41</v>
      </c>
      <c r="M2084" s="3">
        <f ca="1">[1]!thsiFinD("ths_vol_w_stock",$A2084,$A$1)/1000000</f>
        <v>31.734795999999999</v>
      </c>
      <c r="N2084" s="3">
        <f ca="1">[1]!thsiFinD("ths_turnover_ratio_w_stock",$A2084,$A$1)</f>
        <v>21.590223562811001</v>
      </c>
      <c r="O2084" s="3">
        <f ca="1">[1]!thsiFinD("ths_relative_chg_ratio_w_stock",$A2084,$A$1,104,100)</f>
        <v>-9.0130723782354991</v>
      </c>
      <c r="P2084" s="3">
        <f ca="1">[1]!thsiFinD("ths_chg_ratio_w_stock",$A2084,$B$1,100)</f>
        <v>-0.76726342710997997</v>
      </c>
    </row>
    <row r="2085" spans="1:16" x14ac:dyDescent="0.25">
      <c r="A2085" s="2" t="s">
        <v>2083</v>
      </c>
      <c r="B2085" s="2" t="s">
        <v>7446</v>
      </c>
      <c r="C2085" s="3">
        <f ca="1">[1]!thsiFinD("ths_vol_ratio_stock",$A2085,$A$1,7,100)</f>
        <v>0.90144391781455002</v>
      </c>
      <c r="D2085" s="3">
        <f ca="1">[1]!thsiFinD("ths_cr_stock",$A2085,$A$1,7,100,100)</f>
        <v>46.341463414633999</v>
      </c>
      <c r="E2085" s="3">
        <f ca="1">[1]!thsiFinD("ths_mfi_stock",$A2085,$A$1,7,100,100)</f>
        <v>14.2829822956</v>
      </c>
      <c r="F2085" s="3">
        <f ca="1">[1]!thsiFinD("ths_expma_stock",$A2085,$A$1,7,100,100)</f>
        <v>12.916362324674999</v>
      </c>
      <c r="G2085" s="3">
        <f ca="1">[1]!thsiFinD("ths_rsi_stock",$A2085,$A$1,7,100,100)</f>
        <v>24.630007857904001</v>
      </c>
      <c r="H2085" s="3">
        <f ca="1">[1]!thsiFinD("ths_adtm_stock",$A2085,$A$1,7,3,100,100,100)</f>
        <v>-0.45535714285714002</v>
      </c>
      <c r="I2085" s="3">
        <f ca="1">[1]!thsiFinD("ths_bbiboll_stock",$A2085,$A$1,7,3,100,100,100)</f>
        <v>13.175520833333</v>
      </c>
      <c r="J2085" s="3">
        <f ca="1">[1]!thsiFinD("ths_dptb_stock",$A2085,$A$1,7,104,100,100)</f>
        <v>0.42857142857142999</v>
      </c>
      <c r="K2085" s="3">
        <f ca="1">[1]!thsiFinD("ths_srmi_stock",$A2085,$A$1,7,100,100)</f>
        <v>-8.9639970609846006E-2</v>
      </c>
      <c r="L2085" s="3">
        <f ca="1">[1]!thsiFinD("ths_atr_stock",$A2085,$A$1,7,101,100,100)</f>
        <v>0.66428571428571004</v>
      </c>
      <c r="M2085" s="3">
        <f ca="1">[1]!thsiFinD("ths_vol_w_stock",$A2085,$A$1)/1000000</f>
        <v>16.110506999999998</v>
      </c>
      <c r="N2085" s="3">
        <f ca="1">[1]!thsiFinD("ths_turnover_ratio_w_stock",$A2085,$A$1)</f>
        <v>10.129847543046999</v>
      </c>
      <c r="O2085" s="3">
        <f ca="1">[1]!thsiFinD("ths_relative_chg_ratio_w_stock",$A2085,$A$1,104,100)</f>
        <v>-9.5315724611955002</v>
      </c>
      <c r="P2085" s="3">
        <f ca="1">[1]!thsiFinD("ths_chg_ratio_w_stock",$A2085,$B$1,100)</f>
        <v>9.6045197740112993</v>
      </c>
    </row>
    <row r="2086" spans="1:16" x14ac:dyDescent="0.25">
      <c r="A2086" s="2" t="s">
        <v>2084</v>
      </c>
      <c r="B2086" s="2" t="s">
        <v>7447</v>
      </c>
      <c r="C2086" s="3">
        <f ca="1">[1]!thsiFinD("ths_vol_ratio_stock",$A2086,$A$1,7,100)</f>
        <v>0.67141617313951996</v>
      </c>
      <c r="D2086" s="3">
        <f ca="1">[1]!thsiFinD("ths_cr_stock",$A2086,$A$1,7,100,100)</f>
        <v>120.03311258278001</v>
      </c>
      <c r="E2086" s="3">
        <f ca="1">[1]!thsiFinD("ths_mfi_stock",$A2086,$A$1,7,100,100)</f>
        <v>55.387415310313997</v>
      </c>
      <c r="F2086" s="3">
        <f ca="1">[1]!thsiFinD("ths_expma_stock",$A2086,$A$1,7,100,100)</f>
        <v>32.971183617099001</v>
      </c>
      <c r="G2086" s="3">
        <f ca="1">[1]!thsiFinD("ths_rsi_stock",$A2086,$A$1,7,100,100)</f>
        <v>47.902576908588998</v>
      </c>
      <c r="H2086" s="3">
        <f ca="1">[1]!thsiFinD("ths_adtm_stock",$A2086,$A$1,7,3,100,100,100)</f>
        <v>0.32203389830508</v>
      </c>
      <c r="I2086" s="3">
        <f ca="1">[1]!thsiFinD("ths_bbiboll_stock",$A2086,$A$1,7,3,100,100,100)</f>
        <v>32.712812499999998</v>
      </c>
      <c r="J2086" s="3">
        <f ca="1">[1]!thsiFinD("ths_dptb_stock",$A2086,$A$1,7,104,100,100)</f>
        <v>0.28571428571428997</v>
      </c>
      <c r="K2086" s="3">
        <f ca="1">[1]!thsiFinD("ths_srmi_stock",$A2086,$A$1,7,100,100)</f>
        <v>1.4778325123153E-2</v>
      </c>
      <c r="L2086" s="3">
        <f ca="1">[1]!thsiFinD("ths_atr_stock",$A2086,$A$1,7,101,100,100)</f>
        <v>1.93</v>
      </c>
      <c r="M2086" s="3">
        <f ca="1">[1]!thsiFinD("ths_vol_w_stock",$A2086,$A$1)/1000000</f>
        <v>33.043340000000001</v>
      </c>
      <c r="N2086" s="3">
        <f ca="1">[1]!thsiFinD("ths_turnover_ratio_w_stock",$A2086,$A$1)</f>
        <v>15.186916720080999</v>
      </c>
      <c r="O2086" s="3">
        <f ca="1">[1]!thsiFinD("ths_relative_chg_ratio_w_stock",$A2086,$A$1,104,100)</f>
        <v>-5.5834871330422002</v>
      </c>
      <c r="P2086" s="3">
        <f ca="1">[1]!thsiFinD("ths_chg_ratio_w_stock",$A2086,$B$1,100)</f>
        <v>13.238916256157999</v>
      </c>
    </row>
    <row r="2087" spans="1:16" x14ac:dyDescent="0.25">
      <c r="A2087" s="2" t="s">
        <v>2085</v>
      </c>
      <c r="B2087" s="2" t="s">
        <v>7448</v>
      </c>
      <c r="C2087" s="3">
        <f ca="1">[1]!thsiFinD("ths_vol_ratio_stock",$A2087,$A$1,7,100)</f>
        <v>0.84057289193467</v>
      </c>
      <c r="D2087" s="3">
        <f ca="1">[1]!thsiFinD("ths_cr_stock",$A2087,$A$1,7,100,100)</f>
        <v>15.549597855228001</v>
      </c>
      <c r="E2087" s="3">
        <f ca="1">[1]!thsiFinD("ths_mfi_stock",$A2087,$A$1,7,100,100)</f>
        <v>12.049042289368</v>
      </c>
      <c r="F2087" s="3">
        <f ca="1">[1]!thsiFinD("ths_expma_stock",$A2087,$A$1,7,100,100)</f>
        <v>10.188366710848999</v>
      </c>
      <c r="G2087" s="3">
        <f ca="1">[1]!thsiFinD("ths_rsi_stock",$A2087,$A$1,7,100,100)</f>
        <v>35.359021549257001</v>
      </c>
      <c r="H2087" s="3">
        <f ca="1">[1]!thsiFinD("ths_adtm_stock",$A2087,$A$1,7,3,100,100,100)</f>
        <v>-0.79752066115702003</v>
      </c>
      <c r="I2087" s="3">
        <f ca="1">[1]!thsiFinD("ths_bbiboll_stock",$A2087,$A$1,7,3,100,100,100)</f>
        <v>10.454791666667001</v>
      </c>
      <c r="J2087" s="3">
        <f ca="1">[1]!thsiFinD("ths_dptb_stock",$A2087,$A$1,7,104,100,100)</f>
        <v>0.57142857142856995</v>
      </c>
      <c r="K2087" s="3">
        <f ca="1">[1]!thsiFinD("ths_srmi_stock",$A2087,$A$1,7,100,100)</f>
        <v>-0.14248479582970999</v>
      </c>
      <c r="L2087" s="3">
        <f ca="1">[1]!thsiFinD("ths_atr_stock",$A2087,$A$1,7,101,100,100)</f>
        <v>0.64714285714286002</v>
      </c>
      <c r="M2087" s="3">
        <f ca="1">[1]!thsiFinD("ths_vol_w_stock",$A2087,$A$1)/1000000</f>
        <v>16.407603000000002</v>
      </c>
      <c r="N2087" s="3">
        <f ca="1">[1]!thsiFinD("ths_turnover_ratio_w_stock",$A2087,$A$1)</f>
        <v>10.226963298163</v>
      </c>
      <c r="O2087" s="3">
        <f ca="1">[1]!thsiFinD("ths_relative_chg_ratio_w_stock",$A2087,$A$1,104,100)</f>
        <v>-9.2872361945786999</v>
      </c>
      <c r="P2087" s="3">
        <f ca="1">[1]!thsiFinD("ths_chg_ratio_w_stock",$A2087,$B$1,100)</f>
        <v>-3.242147922999</v>
      </c>
    </row>
    <row r="2088" spans="1:16" x14ac:dyDescent="0.25">
      <c r="A2088" s="2" t="s">
        <v>2086</v>
      </c>
      <c r="B2088" s="2" t="s">
        <v>7449</v>
      </c>
      <c r="C2088" s="3">
        <f ca="1">[1]!thsiFinD("ths_vol_ratio_stock",$A2088,$A$1,7,100)</f>
        <v>1.0506735208269</v>
      </c>
      <c r="D2088" s="3">
        <f ca="1">[1]!thsiFinD("ths_cr_stock",$A2088,$A$1,7,100,100)</f>
        <v>31.435643564355999</v>
      </c>
      <c r="E2088" s="3">
        <f ca="1">[1]!thsiFinD("ths_mfi_stock",$A2088,$A$1,7,100,100)</f>
        <v>29.3049842237</v>
      </c>
      <c r="F2088" s="3">
        <f ca="1">[1]!thsiFinD("ths_expma_stock",$A2088,$A$1,7,100,100)</f>
        <v>9.4601693171244996</v>
      </c>
      <c r="G2088" s="3">
        <f ca="1">[1]!thsiFinD("ths_rsi_stock",$A2088,$A$1,7,100,100)</f>
        <v>33.610718658597001</v>
      </c>
      <c r="H2088" s="3">
        <f ca="1">[1]!thsiFinD("ths_adtm_stock",$A2088,$A$1,7,3,100,100,100)</f>
        <v>-0.63902439024390001</v>
      </c>
      <c r="I2088" s="3">
        <f ca="1">[1]!thsiFinD("ths_bbiboll_stock",$A2088,$A$1,7,3,100,100,100)</f>
        <v>9.6409374999999997</v>
      </c>
      <c r="J2088" s="3">
        <f ca="1">[1]!thsiFinD("ths_dptb_stock",$A2088,$A$1,7,104,100,100)</f>
        <v>0.28571428571428997</v>
      </c>
      <c r="K2088" s="3">
        <f ca="1">[1]!thsiFinD("ths_srmi_stock",$A2088,$A$1,7,100,100)</f>
        <v>-8.8645418326692996E-2</v>
      </c>
      <c r="L2088" s="3">
        <f ca="1">[1]!thsiFinD("ths_atr_stock",$A2088,$A$1,7,101,100,100)</f>
        <v>0.52285714285714002</v>
      </c>
      <c r="M2088" s="3">
        <f ca="1">[1]!thsiFinD("ths_vol_w_stock",$A2088,$A$1)/1000000</f>
        <v>14.62509</v>
      </c>
      <c r="N2088" s="3">
        <f ca="1">[1]!thsiFinD("ths_turnover_ratio_w_stock",$A2088,$A$1)</f>
        <v>11.286492304179999</v>
      </c>
      <c r="O2088" s="3">
        <f ca="1">[1]!thsiFinD("ths_relative_chg_ratio_w_stock",$A2088,$A$1,104,100)</f>
        <v>-12.109986377097</v>
      </c>
      <c r="P2088" s="3">
        <f ca="1">[1]!thsiFinD("ths_chg_ratio_w_stock",$A2088,$B$1,100)</f>
        <v>4.1530054644809002</v>
      </c>
    </row>
    <row r="2089" spans="1:16" x14ac:dyDescent="0.25">
      <c r="A2089" s="2" t="s">
        <v>2087</v>
      </c>
      <c r="B2089" s="2" t="s">
        <v>7450</v>
      </c>
      <c r="C2089" s="3">
        <f ca="1">[1]!thsiFinD("ths_vol_ratio_stock",$A2089,$A$1,7,100)</f>
        <v>0.68338337568552998</v>
      </c>
      <c r="D2089" s="3">
        <f ca="1">[1]!thsiFinD("ths_cr_stock",$A2089,$A$1,7,100,100)</f>
        <v>38.939197930143003</v>
      </c>
      <c r="E2089" s="3">
        <f ca="1">[1]!thsiFinD("ths_mfi_stock",$A2089,$A$1,7,100,100)</f>
        <v>21.394848234495001</v>
      </c>
      <c r="F2089" s="3">
        <f ca="1">[1]!thsiFinD("ths_expma_stock",$A2089,$A$1,7,100,100)</f>
        <v>12.113668338617</v>
      </c>
      <c r="G2089" s="3">
        <f ca="1">[1]!thsiFinD("ths_rsi_stock",$A2089,$A$1,7,100,100)</f>
        <v>25.382446508451</v>
      </c>
      <c r="H2089" s="3">
        <f ca="1">[1]!thsiFinD("ths_adtm_stock",$A2089,$A$1,7,3,100,100,100)</f>
        <v>-0.72499999999999998</v>
      </c>
      <c r="I2089" s="3">
        <f ca="1">[1]!thsiFinD("ths_bbiboll_stock",$A2089,$A$1,7,3,100,100,100)</f>
        <v>12.475520833333</v>
      </c>
      <c r="J2089" s="3">
        <f ca="1">[1]!thsiFinD("ths_dptb_stock",$A2089,$A$1,7,104,100,100)</f>
        <v>0.85714285714285998</v>
      </c>
      <c r="K2089" s="3">
        <f ca="1">[1]!thsiFinD("ths_srmi_stock",$A2089,$A$1,7,100,100)</f>
        <v>-8.0657791699295003E-2</v>
      </c>
      <c r="L2089" s="3">
        <f ca="1">[1]!thsiFinD("ths_atr_stock",$A2089,$A$1,7,101,100,100)</f>
        <v>0.52714285714286002</v>
      </c>
      <c r="M2089" s="3">
        <f ca="1">[1]!thsiFinD("ths_vol_w_stock",$A2089,$A$1)/1000000</f>
        <v>20.595610000000001</v>
      </c>
      <c r="N2089" s="3">
        <f ca="1">[1]!thsiFinD("ths_turnover_ratio_w_stock",$A2089,$A$1)</f>
        <v>16.576644083552999</v>
      </c>
      <c r="O2089" s="3">
        <f ca="1">[1]!thsiFinD("ths_relative_chg_ratio_w_stock",$A2089,$A$1,104,100)</f>
        <v>-2.9730084415281999</v>
      </c>
      <c r="P2089" s="3">
        <f ca="1">[1]!thsiFinD("ths_chg_ratio_w_stock",$A2089,$B$1,100)</f>
        <v>-1.2776831345826001</v>
      </c>
    </row>
    <row r="2090" spans="1:16" x14ac:dyDescent="0.25">
      <c r="A2090" s="2" t="s">
        <v>2088</v>
      </c>
      <c r="B2090" s="2" t="s">
        <v>7451</v>
      </c>
      <c r="C2090" s="3">
        <f ca="1">[1]!thsiFinD("ths_vol_ratio_stock",$A2090,$A$1,7,100)</f>
        <v>0.51727779895218995</v>
      </c>
      <c r="D2090" s="3">
        <f ca="1">[1]!thsiFinD("ths_cr_stock",$A2090,$A$1,7,100,100)</f>
        <v>20.092497430626999</v>
      </c>
      <c r="E2090" s="3">
        <f ca="1">[1]!thsiFinD("ths_mfi_stock",$A2090,$A$1,7,100,100)</f>
        <v>0</v>
      </c>
      <c r="F2090" s="3">
        <f ca="1">[1]!thsiFinD("ths_expma_stock",$A2090,$A$1,7,100,100)</f>
        <v>26.723014661929</v>
      </c>
      <c r="G2090" s="3">
        <f ca="1">[1]!thsiFinD("ths_rsi_stock",$A2090,$A$1,7,100,100)</f>
        <v>34.529739393580002</v>
      </c>
      <c r="H2090" s="3">
        <f ca="1">[1]!thsiFinD("ths_adtm_stock",$A2090,$A$1,7,3,100,100,100)</f>
        <v>-0.89880952380951995</v>
      </c>
      <c r="I2090" s="3">
        <f ca="1">[1]!thsiFinD("ths_bbiboll_stock",$A2090,$A$1,7,3,100,100,100)</f>
        <v>26.945416666667001</v>
      </c>
      <c r="J2090" s="3">
        <f ca="1">[1]!thsiFinD("ths_dptb_stock",$A2090,$A$1,7,104,100,100)</f>
        <v>0.57142857142856995</v>
      </c>
      <c r="K2090" s="3">
        <f ca="1">[1]!thsiFinD("ths_srmi_stock",$A2090,$A$1,7,100,100)</f>
        <v>-9.8046057222610006E-2</v>
      </c>
      <c r="L2090" s="3">
        <f ca="1">[1]!thsiFinD("ths_atr_stock",$A2090,$A$1,7,101,100,100)</f>
        <v>1.1499999999999999</v>
      </c>
      <c r="M2090" s="3">
        <f ca="1">[1]!thsiFinD("ths_vol_w_stock",$A2090,$A$1)/1000000</f>
        <v>12.302680000000001</v>
      </c>
      <c r="N2090" s="3">
        <f ca="1">[1]!thsiFinD("ths_turnover_ratio_w_stock",$A2090,$A$1)</f>
        <v>13.124757591593999</v>
      </c>
      <c r="O2090" s="3">
        <f ca="1">[1]!thsiFinD("ths_relative_chg_ratio_w_stock",$A2090,$A$1,104,100)</f>
        <v>-8.0408199101751006</v>
      </c>
      <c r="P2090" s="3">
        <f ca="1">[1]!thsiFinD("ths_chg_ratio_w_stock",$A2090,$B$1,100)</f>
        <v>6.1508704061895996</v>
      </c>
    </row>
    <row r="2091" spans="1:16" x14ac:dyDescent="0.25">
      <c r="A2091" s="2" t="s">
        <v>2089</v>
      </c>
      <c r="B2091" s="2" t="s">
        <v>7452</v>
      </c>
      <c r="C2091" s="3">
        <f ca="1">[1]!thsiFinD("ths_vol_ratio_stock",$A2091,$A$1,7,100)</f>
        <v>0.56612833419535002</v>
      </c>
      <c r="D2091" s="3">
        <f ca="1">[1]!thsiFinD("ths_cr_stock",$A2091,$A$1,7,100,100)</f>
        <v>8.4602368866327993</v>
      </c>
      <c r="E2091" s="3">
        <f ca="1">[1]!thsiFinD("ths_mfi_stock",$A2091,$A$1,7,100,100)</f>
        <v>0</v>
      </c>
      <c r="F2091" s="3">
        <f ca="1">[1]!thsiFinD("ths_expma_stock",$A2091,$A$1,7,100,100)</f>
        <v>28.316723474037001</v>
      </c>
      <c r="G2091" s="3">
        <f ca="1">[1]!thsiFinD("ths_rsi_stock",$A2091,$A$1,7,100,100)</f>
        <v>27.880918579370999</v>
      </c>
      <c r="H2091" s="3">
        <f ca="1">[1]!thsiFinD("ths_adtm_stock",$A2091,$A$1,7,3,100,100,100)</f>
        <v>-0.77475247524752</v>
      </c>
      <c r="I2091" s="3">
        <f ca="1">[1]!thsiFinD("ths_bbiboll_stock",$A2091,$A$1,7,3,100,100,100)</f>
        <v>28.777604166667</v>
      </c>
      <c r="J2091" s="3">
        <f ca="1">[1]!thsiFinD("ths_dptb_stock",$A2091,$A$1,7,104,100,100)</f>
        <v>0.71428571428570997</v>
      </c>
      <c r="K2091" s="3">
        <f ca="1">[1]!thsiFinD("ths_srmi_stock",$A2091,$A$1,7,100,100)</f>
        <v>-0.11554690035703</v>
      </c>
      <c r="L2091" s="3">
        <f ca="1">[1]!thsiFinD("ths_atr_stock",$A2091,$A$1,7,101,100,100)</f>
        <v>1.0328571428571001</v>
      </c>
      <c r="M2091" s="3">
        <f ca="1">[1]!thsiFinD("ths_vol_w_stock",$A2091,$A$1)/1000000</f>
        <v>30.057535999999999</v>
      </c>
      <c r="N2091" s="3">
        <f ca="1">[1]!thsiFinD("ths_turnover_ratio_w_stock",$A2091,$A$1)</f>
        <v>11.025720110258</v>
      </c>
      <c r="O2091" s="3">
        <f ca="1">[1]!thsiFinD("ths_relative_chg_ratio_w_stock",$A2091,$A$1,104,100)</f>
        <v>-8.3640460347134997</v>
      </c>
      <c r="P2091" s="3">
        <f ca="1">[1]!thsiFinD("ths_chg_ratio_w_stock",$A2091,$B$1,100)</f>
        <v>-0.40366972477064</v>
      </c>
    </row>
    <row r="2092" spans="1:16" x14ac:dyDescent="0.25">
      <c r="A2092" s="2" t="s">
        <v>2090</v>
      </c>
      <c r="B2092" s="2" t="s">
        <v>7453</v>
      </c>
      <c r="C2092" s="3">
        <f ca="1">[1]!thsiFinD("ths_vol_ratio_stock",$A2092,$A$1,7,100)</f>
        <v>0.54181166297585004</v>
      </c>
      <c r="D2092" s="3">
        <f ca="1">[1]!thsiFinD("ths_cr_stock",$A2092,$A$1,7,100,100)</f>
        <v>52.833333333333002</v>
      </c>
      <c r="E2092" s="3">
        <f ca="1">[1]!thsiFinD("ths_mfi_stock",$A2092,$A$1,7,100,100)</f>
        <v>27.650750534195002</v>
      </c>
      <c r="F2092" s="3">
        <f ca="1">[1]!thsiFinD("ths_expma_stock",$A2092,$A$1,7,100,100)</f>
        <v>36.533740036890002</v>
      </c>
      <c r="G2092" s="3">
        <f ca="1">[1]!thsiFinD("ths_rsi_stock",$A2092,$A$1,7,100,100)</f>
        <v>31.104999333466999</v>
      </c>
      <c r="H2092" s="3">
        <f ca="1">[1]!thsiFinD("ths_adtm_stock",$A2092,$A$1,7,3,100,100,100)</f>
        <v>-0.50240384615385003</v>
      </c>
      <c r="I2092" s="3">
        <f ca="1">[1]!thsiFinD("ths_bbiboll_stock",$A2092,$A$1,7,3,100,100,100)</f>
        <v>37.051250000000003</v>
      </c>
      <c r="J2092" s="3">
        <f ca="1">[1]!thsiFinD("ths_dptb_stock",$A2092,$A$1,7,104,100,100)</f>
        <v>0.57142857142856995</v>
      </c>
      <c r="K2092" s="3">
        <f ca="1">[1]!thsiFinD("ths_srmi_stock",$A2092,$A$1,7,100,100)</f>
        <v>-5.1646903820816999E-2</v>
      </c>
      <c r="L2092" s="3">
        <f ca="1">[1]!thsiFinD("ths_atr_stock",$A2092,$A$1,7,101,100,100)</f>
        <v>1.3185714285714001</v>
      </c>
      <c r="M2092" s="3">
        <f ca="1">[1]!thsiFinD("ths_vol_w_stock",$A2092,$A$1)/1000000</f>
        <v>2.4039999999999999</v>
      </c>
      <c r="N2092" s="3">
        <f ca="1">[1]!thsiFinD("ths_turnover_ratio_w_stock",$A2092,$A$1)</f>
        <v>3.3249925443542998</v>
      </c>
      <c r="O2092" s="3">
        <f ca="1">[1]!thsiFinD("ths_relative_chg_ratio_w_stock",$A2092,$A$1,104,100)</f>
        <v>-4.7267012526698</v>
      </c>
      <c r="P2092" s="3">
        <f ca="1">[1]!thsiFinD("ths_chg_ratio_w_stock",$A2092,$B$1,100)</f>
        <v>-23.312031119755002</v>
      </c>
    </row>
    <row r="2093" spans="1:16" x14ac:dyDescent="0.25">
      <c r="A2093" s="2" t="s">
        <v>2091</v>
      </c>
      <c r="B2093" s="2" t="s">
        <v>7454</v>
      </c>
      <c r="C2093" s="3">
        <f ca="1">[1]!thsiFinD("ths_vol_ratio_stock",$A2093,$A$1,7,100)</f>
        <v>0.95769763084434001</v>
      </c>
      <c r="D2093" s="3">
        <f ca="1">[1]!thsiFinD("ths_cr_stock",$A2093,$A$1,7,100,100)</f>
        <v>62.317996505533003</v>
      </c>
      <c r="E2093" s="3">
        <f ca="1">[1]!thsiFinD("ths_mfi_stock",$A2093,$A$1,7,100,100)</f>
        <v>34.377319830513002</v>
      </c>
      <c r="F2093" s="3">
        <f ca="1">[1]!thsiFinD("ths_expma_stock",$A2093,$A$1,7,100,100)</f>
        <v>38.514896036823998</v>
      </c>
      <c r="G2093" s="3">
        <f ca="1">[1]!thsiFinD("ths_rsi_stock",$A2093,$A$1,7,100,100)</f>
        <v>22.773617760052002</v>
      </c>
      <c r="H2093" s="3">
        <f ca="1">[1]!thsiFinD("ths_adtm_stock",$A2093,$A$1,7,3,100,100,100)</f>
        <v>-0.36657681940700998</v>
      </c>
      <c r="I2093" s="3">
        <f ca="1">[1]!thsiFinD("ths_bbiboll_stock",$A2093,$A$1,7,3,100,100,100)</f>
        <v>39.089166666666998</v>
      </c>
      <c r="J2093" s="3">
        <f ca="1">[1]!thsiFinD("ths_dptb_stock",$A2093,$A$1,7,104,100,100)</f>
        <v>0.57142857142856995</v>
      </c>
      <c r="K2093" s="3">
        <f ca="1">[1]!thsiFinD("ths_srmi_stock",$A2093,$A$1,7,100,100)</f>
        <v>-2.9251876779705002E-2</v>
      </c>
      <c r="L2093" s="3">
        <f ca="1">[1]!thsiFinD("ths_atr_stock",$A2093,$A$1,7,101,100,100)</f>
        <v>1.3285714285714001</v>
      </c>
      <c r="M2093" s="3">
        <f ca="1">[1]!thsiFinD("ths_vol_w_stock",$A2093,$A$1)/1000000</f>
        <v>25.809267999999999</v>
      </c>
      <c r="N2093" s="3">
        <f ca="1">[1]!thsiFinD("ths_turnover_ratio_w_stock",$A2093,$A$1)</f>
        <v>10.642642724370999</v>
      </c>
      <c r="O2093" s="3">
        <f ca="1">[1]!thsiFinD("ths_relative_chg_ratio_w_stock",$A2093,$A$1,104,100)</f>
        <v>-3.9787992046535998</v>
      </c>
      <c r="P2093" s="3">
        <f ca="1">[1]!thsiFinD("ths_chg_ratio_w_stock",$A2093,$B$1,100)</f>
        <v>7.68</v>
      </c>
    </row>
    <row r="2094" spans="1:16" x14ac:dyDescent="0.25">
      <c r="A2094" s="2" t="s">
        <v>2092</v>
      </c>
      <c r="B2094" s="2" t="s">
        <v>7455</v>
      </c>
      <c r="C2094" s="3">
        <f ca="1">[1]!thsiFinD("ths_vol_ratio_stock",$A2094,$A$1,7,100)</f>
        <v>0.62702948010707005</v>
      </c>
      <c r="D2094" s="3">
        <f ca="1">[1]!thsiFinD("ths_cr_stock",$A2094,$A$1,7,100,100)</f>
        <v>11.2</v>
      </c>
      <c r="E2094" s="3">
        <f ca="1">[1]!thsiFinD("ths_mfi_stock",$A2094,$A$1,7,100,100)</f>
        <v>9.6359432226376001</v>
      </c>
      <c r="F2094" s="3">
        <f ca="1">[1]!thsiFinD("ths_expma_stock",$A2094,$A$1,7,100,100)</f>
        <v>7.9030279578786002</v>
      </c>
      <c r="G2094" s="3">
        <f ca="1">[1]!thsiFinD("ths_rsi_stock",$A2094,$A$1,7,100,100)</f>
        <v>36.698532250020001</v>
      </c>
      <c r="H2094" s="3">
        <f ca="1">[1]!thsiFinD("ths_adtm_stock",$A2094,$A$1,7,3,100,100,100)</f>
        <v>-0.92907801418439995</v>
      </c>
      <c r="I2094" s="3">
        <f ca="1">[1]!thsiFinD("ths_bbiboll_stock",$A2094,$A$1,7,3,100,100,100)</f>
        <v>8.1278124999999992</v>
      </c>
      <c r="J2094" s="3">
        <f ca="1">[1]!thsiFinD("ths_dptb_stock",$A2094,$A$1,7,104,100,100)</f>
        <v>0.71428571428570997</v>
      </c>
      <c r="K2094" s="3">
        <f ca="1">[1]!thsiFinD("ths_srmi_stock",$A2094,$A$1,7,100,100)</f>
        <v>-0.12712826333711999</v>
      </c>
      <c r="L2094" s="3">
        <f ca="1">[1]!thsiFinD("ths_atr_stock",$A2094,$A$1,7,101,100,100)</f>
        <v>0.42428571428570999</v>
      </c>
      <c r="M2094" s="3">
        <f ca="1">[1]!thsiFinD("ths_vol_w_stock",$A2094,$A$1)/1000000</f>
        <v>19.85632</v>
      </c>
      <c r="N2094" s="3">
        <f ca="1">[1]!thsiFinD("ths_turnover_ratio_w_stock",$A2094,$A$1)</f>
        <v>10.129501105267</v>
      </c>
      <c r="O2094" s="3">
        <f ca="1">[1]!thsiFinD("ths_relative_chg_ratio_w_stock",$A2094,$A$1,104,100)</f>
        <v>-4.4282656297780001</v>
      </c>
      <c r="P2094" s="3">
        <f ca="1">[1]!thsiFinD("ths_chg_ratio_w_stock",$A2094,$B$1,100)</f>
        <v>-1.8205461638492</v>
      </c>
    </row>
    <row r="2095" spans="1:16" x14ac:dyDescent="0.25">
      <c r="A2095" s="2" t="s">
        <v>2093</v>
      </c>
      <c r="B2095" s="2" t="s">
        <v>7456</v>
      </c>
      <c r="C2095" s="3">
        <f ca="1">[1]!thsiFinD("ths_vol_ratio_stock",$A2095,$A$1,7,100)</f>
        <v>1.0864795179639</v>
      </c>
      <c r="D2095" s="3">
        <f ca="1">[1]!thsiFinD("ths_cr_stock",$A2095,$A$1,7,100,100)</f>
        <v>38.866396761133998</v>
      </c>
      <c r="E2095" s="3">
        <f ca="1">[1]!thsiFinD("ths_mfi_stock",$A2095,$A$1,7,100,100)</f>
        <v>24.288758748623</v>
      </c>
      <c r="F2095" s="3">
        <f ca="1">[1]!thsiFinD("ths_expma_stock",$A2095,$A$1,7,100,100)</f>
        <v>14.111869002793</v>
      </c>
      <c r="G2095" s="3">
        <f ca="1">[1]!thsiFinD("ths_rsi_stock",$A2095,$A$1,7,100,100)</f>
        <v>32.215928659220999</v>
      </c>
      <c r="H2095" s="3">
        <f ca="1">[1]!thsiFinD("ths_adtm_stock",$A2095,$A$1,7,3,100,100,100)</f>
        <v>0.18421052631578999</v>
      </c>
      <c r="I2095" s="3">
        <f ca="1">[1]!thsiFinD("ths_bbiboll_stock",$A2095,$A$1,7,3,100,100,100)</f>
        <v>14.352604166667</v>
      </c>
      <c r="J2095" s="3">
        <f ca="1">[1]!thsiFinD("ths_dptb_stock",$A2095,$A$1,7,104,100,100)</f>
        <v>0.14285714285713999</v>
      </c>
      <c r="K2095" s="3">
        <f ca="1">[1]!thsiFinD("ths_srmi_stock",$A2095,$A$1,7,100,100)</f>
        <v>-6.1904761904761997E-2</v>
      </c>
      <c r="L2095" s="3">
        <f ca="1">[1]!thsiFinD("ths_atr_stock",$A2095,$A$1,7,101,100,100)</f>
        <v>0.50857142857143001</v>
      </c>
      <c r="M2095" s="3">
        <f ca="1">[1]!thsiFinD("ths_vol_w_stock",$A2095,$A$1)/1000000</f>
        <v>8.1564669999999992</v>
      </c>
      <c r="N2095" s="3">
        <f ca="1">[1]!thsiFinD("ths_turnover_ratio_w_stock",$A2095,$A$1)</f>
        <v>7.0923040785352001</v>
      </c>
      <c r="O2095" s="3">
        <f ca="1">[1]!thsiFinD("ths_relative_chg_ratio_w_stock",$A2095,$A$1,104,100)</f>
        <v>-7.9043615768417004</v>
      </c>
      <c r="P2095" s="3">
        <f ca="1">[1]!thsiFinD("ths_chg_ratio_w_stock",$A2095,$B$1,100)</f>
        <v>-2.3930384336475998</v>
      </c>
    </row>
    <row r="2096" spans="1:16" x14ac:dyDescent="0.25">
      <c r="A2096" s="2" t="s">
        <v>2094</v>
      </c>
      <c r="B2096" s="2" t="s">
        <v>7457</v>
      </c>
      <c r="C2096" s="3">
        <f ca="1">[1]!thsiFinD("ths_vol_ratio_stock",$A2096,$A$1,7,100)</f>
        <v>0.85156061744416001</v>
      </c>
      <c r="D2096" s="3">
        <f ca="1">[1]!thsiFinD("ths_cr_stock",$A2096,$A$1,7,100,100)</f>
        <v>125.21246458923</v>
      </c>
      <c r="E2096" s="3">
        <f ca="1">[1]!thsiFinD("ths_mfi_stock",$A2096,$A$1,7,100,100)</f>
        <v>61.676681527881001</v>
      </c>
      <c r="F2096" s="3">
        <f ca="1">[1]!thsiFinD("ths_expma_stock",$A2096,$A$1,7,100,100)</f>
        <v>17.707990404897998</v>
      </c>
      <c r="G2096" s="3">
        <f ca="1">[1]!thsiFinD("ths_rsi_stock",$A2096,$A$1,7,100,100)</f>
        <v>68.448741109641006</v>
      </c>
      <c r="H2096" s="3">
        <f ca="1">[1]!thsiFinD("ths_adtm_stock",$A2096,$A$1,7,3,100,100,100)</f>
        <v>0.77586206896552001</v>
      </c>
      <c r="I2096" s="3">
        <f ca="1">[1]!thsiFinD("ths_bbiboll_stock",$A2096,$A$1,7,3,100,100,100)</f>
        <v>17.419270833333002</v>
      </c>
      <c r="J2096" s="3">
        <f ca="1">[1]!thsiFinD("ths_dptb_stock",$A2096,$A$1,7,104,100,100)</f>
        <v>0.42857142857142999</v>
      </c>
      <c r="K2096" s="3">
        <f ca="1">[1]!thsiFinD("ths_srmi_stock",$A2096,$A$1,7,100,100)</f>
        <v>1.6030956329464E-2</v>
      </c>
      <c r="L2096" s="3">
        <f ca="1">[1]!thsiFinD("ths_atr_stock",$A2096,$A$1,7,101,100,100)</f>
        <v>0.77571428571429002</v>
      </c>
      <c r="M2096" s="3">
        <f ca="1">[1]!thsiFinD("ths_vol_w_stock",$A2096,$A$1)/1000000</f>
        <v>103.307958</v>
      </c>
      <c r="N2096" s="3">
        <f ca="1">[1]!thsiFinD("ths_turnover_ratio_w_stock",$A2096,$A$1)</f>
        <v>15.413660062636</v>
      </c>
      <c r="O2096" s="3">
        <f ca="1">[1]!thsiFinD("ths_relative_chg_ratio_w_stock",$A2096,$A$1,104,100)</f>
        <v>1.7344555670849</v>
      </c>
      <c r="P2096" s="3">
        <f ca="1">[1]!thsiFinD("ths_chg_ratio_w_stock",$A2096,$B$1,100)</f>
        <v>-1.0503040353787001</v>
      </c>
    </row>
    <row r="2097" spans="1:16" x14ac:dyDescent="0.25">
      <c r="A2097" s="2" t="s">
        <v>2095</v>
      </c>
      <c r="B2097" s="2" t="s">
        <v>7458</v>
      </c>
      <c r="C2097" s="3">
        <f ca="1">[1]!thsiFinD("ths_vol_ratio_stock",$A2097,$A$1,7,100)</f>
        <v>1.3059403909905001</v>
      </c>
      <c r="D2097" s="3">
        <f ca="1">[1]!thsiFinD("ths_cr_stock",$A2097,$A$1,7,100,100)</f>
        <v>-51.404958677685997</v>
      </c>
      <c r="E2097" s="3">
        <f ca="1">[1]!thsiFinD("ths_mfi_stock",$A2097,$A$1,7,100,100)</f>
        <v>39.337186587490002</v>
      </c>
      <c r="F2097" s="3">
        <f ca="1">[1]!thsiFinD("ths_expma_stock",$A2097,$A$1,7,100,100)</f>
        <v>65.031550681376999</v>
      </c>
      <c r="G2097" s="3">
        <f ca="1">[1]!thsiFinD("ths_rsi_stock",$A2097,$A$1,7,100,100)</f>
        <v>9.9397982750389993</v>
      </c>
      <c r="H2097" s="3">
        <f ca="1">[1]!thsiFinD("ths_adtm_stock",$A2097,$A$1,7,3,100,100,100)</f>
        <v>-0.46784922394678002</v>
      </c>
      <c r="I2097" s="3">
        <f ca="1">[1]!thsiFinD("ths_bbiboll_stock",$A2097,$A$1,7,3,100,100,100)</f>
        <v>68.543229166667004</v>
      </c>
      <c r="J2097" s="3">
        <f ca="1">[1]!thsiFinD("ths_dptb_stock",$A2097,$A$1,7,104,100,100)</f>
        <v>0.71428571428570997</v>
      </c>
      <c r="K2097" s="3">
        <f ca="1">[1]!thsiFinD("ths_srmi_stock",$A2097,$A$1,7,100,100)</f>
        <v>-0.33274358650322</v>
      </c>
      <c r="L2097" s="3">
        <f ca="1">[1]!thsiFinD("ths_atr_stock",$A2097,$A$1,7,101,100,100)</f>
        <v>5.8057142857143003</v>
      </c>
      <c r="M2097" s="3">
        <f ca="1">[1]!thsiFinD("ths_vol_w_stock",$A2097,$A$1)/1000000</f>
        <v>35.626922</v>
      </c>
      <c r="N2097" s="3">
        <f ca="1">[1]!thsiFinD("ths_turnover_ratio_w_stock",$A2097,$A$1)</f>
        <v>22.961581393997001</v>
      </c>
      <c r="O2097" s="3">
        <f ca="1">[1]!thsiFinD("ths_relative_chg_ratio_w_stock",$A2097,$A$1,104,100)</f>
        <v>-33.961213313168997</v>
      </c>
      <c r="P2097" s="3">
        <f ca="1">[1]!thsiFinD("ths_chg_ratio_w_stock",$A2097,$B$1,100)</f>
        <v>6.7613636363636003</v>
      </c>
    </row>
    <row r="2098" spans="1:16" x14ac:dyDescent="0.25">
      <c r="A2098" s="2" t="s">
        <v>2096</v>
      </c>
      <c r="B2098" s="2" t="s">
        <v>7459</v>
      </c>
      <c r="C2098" s="3">
        <f ca="1">[1]!thsiFinD("ths_vol_ratio_stock",$A2098,$A$1,7,100)</f>
        <v>1.039176288408</v>
      </c>
      <c r="D2098" s="3">
        <f ca="1">[1]!thsiFinD("ths_cr_stock",$A2098,$A$1,7,100,100)</f>
        <v>17.910447761194</v>
      </c>
      <c r="E2098" s="3">
        <f ca="1">[1]!thsiFinD("ths_mfi_stock",$A2098,$A$1,7,100,100)</f>
        <v>13.285289713585</v>
      </c>
      <c r="F2098" s="3">
        <f ca="1">[1]!thsiFinD("ths_expma_stock",$A2098,$A$1,7,100,100)</f>
        <v>10.994718169518</v>
      </c>
      <c r="G2098" s="3">
        <f ca="1">[1]!thsiFinD("ths_rsi_stock",$A2098,$A$1,7,100,100)</f>
        <v>26.670553924324</v>
      </c>
      <c r="H2098" s="3">
        <f ca="1">[1]!thsiFinD("ths_adtm_stock",$A2098,$A$1,7,3,100,100,100)</f>
        <v>-0.79746835443038</v>
      </c>
      <c r="I2098" s="3">
        <f ca="1">[1]!thsiFinD("ths_bbiboll_stock",$A2098,$A$1,7,3,100,100,100)</f>
        <v>11.285208333332999</v>
      </c>
      <c r="J2098" s="3">
        <f ca="1">[1]!thsiFinD("ths_dptb_stock",$A2098,$A$1,7,104,100,100)</f>
        <v>0.42857142857142999</v>
      </c>
      <c r="K2098" s="3">
        <f ca="1">[1]!thsiFinD("ths_srmi_stock",$A2098,$A$1,7,100,100)</f>
        <v>-0.10406091370558</v>
      </c>
      <c r="L2098" s="3">
        <f ca="1">[1]!thsiFinD("ths_atr_stock",$A2098,$A$1,7,101,100,100)</f>
        <v>0.45142857142857001</v>
      </c>
      <c r="M2098" s="3">
        <f ca="1">[1]!thsiFinD("ths_vol_w_stock",$A2098,$A$1)/1000000</f>
        <v>13.327420999999999</v>
      </c>
      <c r="N2098" s="3">
        <f ca="1">[1]!thsiFinD("ths_turnover_ratio_w_stock",$A2098,$A$1)</f>
        <v>8.3836229981626005</v>
      </c>
      <c r="O2098" s="3">
        <f ca="1">[1]!thsiFinD("ths_relative_chg_ratio_w_stock",$A2098,$A$1,104,100)</f>
        <v>-9.0143672943945994</v>
      </c>
      <c r="P2098" s="3">
        <f ca="1">[1]!thsiFinD("ths_chg_ratio_w_stock",$A2098,$B$1,100)</f>
        <v>1.2275731822474001</v>
      </c>
    </row>
    <row r="2099" spans="1:16" x14ac:dyDescent="0.25">
      <c r="A2099" s="2" t="s">
        <v>2097</v>
      </c>
      <c r="B2099" s="2" t="s">
        <v>7460</v>
      </c>
      <c r="C2099" s="3">
        <f ca="1">[1]!thsiFinD("ths_vol_ratio_stock",$A2099,$A$1,7,100)</f>
        <v>0.81231686452157004</v>
      </c>
      <c r="D2099" s="3">
        <f ca="1">[1]!thsiFinD("ths_cr_stock",$A2099,$A$1,7,100,100)</f>
        <v>24.045801526718002</v>
      </c>
      <c r="E2099" s="3">
        <f ca="1">[1]!thsiFinD("ths_mfi_stock",$A2099,$A$1,7,100,100)</f>
        <v>11.808506764923001</v>
      </c>
      <c r="F2099" s="3">
        <f ca="1">[1]!thsiFinD("ths_expma_stock",$A2099,$A$1,7,100,100)</f>
        <v>7.2215291228576</v>
      </c>
      <c r="G2099" s="3">
        <f ca="1">[1]!thsiFinD("ths_rsi_stock",$A2099,$A$1,7,100,100)</f>
        <v>36.692647953650997</v>
      </c>
      <c r="H2099" s="3">
        <f ca="1">[1]!thsiFinD("ths_adtm_stock",$A2099,$A$1,7,3,100,100,100)</f>
        <v>-0.61983471074380003</v>
      </c>
      <c r="I2099" s="3">
        <f ca="1">[1]!thsiFinD("ths_bbiboll_stock",$A2099,$A$1,7,3,100,100,100)</f>
        <v>7.3484375000000002</v>
      </c>
      <c r="J2099" s="3">
        <f ca="1">[1]!thsiFinD("ths_dptb_stock",$A2099,$A$1,7,104,100,100)</f>
        <v>0.57142857142856995</v>
      </c>
      <c r="K2099" s="3">
        <f ca="1">[1]!thsiFinD("ths_srmi_stock",$A2099,$A$1,7,100,100)</f>
        <v>-0.15878787878788</v>
      </c>
      <c r="L2099" s="3">
        <f ca="1">[1]!thsiFinD("ths_atr_stock",$A2099,$A$1,7,101,100,100)</f>
        <v>0.51142857142857001</v>
      </c>
      <c r="M2099" s="3">
        <f ca="1">[1]!thsiFinD("ths_vol_w_stock",$A2099,$A$1)/1000000</f>
        <v>36.079816999999998</v>
      </c>
      <c r="N2099" s="3">
        <f ca="1">[1]!thsiFinD("ths_turnover_ratio_w_stock",$A2099,$A$1)</f>
        <v>20.349414415558002</v>
      </c>
      <c r="O2099" s="3">
        <f ca="1">[1]!thsiFinD("ths_relative_chg_ratio_w_stock",$A2099,$A$1,104,100)</f>
        <v>-11.542529515772999</v>
      </c>
      <c r="P2099" s="3">
        <f ca="1">[1]!thsiFinD("ths_chg_ratio_w_stock",$A2099,$B$1,100)</f>
        <v>4.7550432276657002</v>
      </c>
    </row>
    <row r="2100" spans="1:16" x14ac:dyDescent="0.25">
      <c r="A2100" s="2" t="s">
        <v>2098</v>
      </c>
      <c r="B2100" s="2" t="s">
        <v>7461</v>
      </c>
      <c r="C2100" s="3">
        <f ca="1">[1]!thsiFinD("ths_vol_ratio_stock",$A2100,$A$1,7,100)</f>
        <v>0.76538375979662998</v>
      </c>
      <c r="D2100" s="3">
        <f ca="1">[1]!thsiFinD("ths_cr_stock",$A2100,$A$1,7,100,100)</f>
        <v>96.175373134327998</v>
      </c>
      <c r="E2100" s="3">
        <f ca="1">[1]!thsiFinD("ths_mfi_stock",$A2100,$A$1,7,100,100)</f>
        <v>51.236098836491998</v>
      </c>
      <c r="F2100" s="3">
        <f ca="1">[1]!thsiFinD("ths_expma_stock",$A2100,$A$1,7,100,100)</f>
        <v>28.844216693705</v>
      </c>
      <c r="G2100" s="3">
        <f ca="1">[1]!thsiFinD("ths_rsi_stock",$A2100,$A$1,7,100,100)</f>
        <v>35.685928201911999</v>
      </c>
      <c r="H2100" s="3">
        <f ca="1">[1]!thsiFinD("ths_adtm_stock",$A2100,$A$1,7,3,100,100,100)</f>
        <v>0.47826086956522001</v>
      </c>
      <c r="I2100" s="3">
        <f ca="1">[1]!thsiFinD("ths_bbiboll_stock",$A2100,$A$1,7,3,100,100,100)</f>
        <v>29.029062499999998</v>
      </c>
      <c r="J2100" s="3">
        <f ca="1">[1]!thsiFinD("ths_dptb_stock",$A2100,$A$1,7,104,100,100)</f>
        <v>0.42857142857142999</v>
      </c>
      <c r="K2100" s="3">
        <f ca="1">[1]!thsiFinD("ths_srmi_stock",$A2100,$A$1,7,100,100)</f>
        <v>-4.2283298097250998E-3</v>
      </c>
      <c r="L2100" s="3">
        <f ca="1">[1]!thsiFinD("ths_atr_stock",$A2100,$A$1,7,101,100,100)</f>
        <v>1.0014285714286</v>
      </c>
      <c r="M2100" s="3">
        <f ca="1">[1]!thsiFinD("ths_vol_w_stock",$A2100,$A$1)/1000000</f>
        <v>27.536372</v>
      </c>
      <c r="N2100" s="3">
        <f ca="1">[1]!thsiFinD("ths_turnover_ratio_w_stock",$A2100,$A$1)</f>
        <v>6.1169258296273004</v>
      </c>
      <c r="O2100" s="3">
        <f ca="1">[1]!thsiFinD("ths_relative_chg_ratio_w_stock",$A2100,$A$1,104,100)</f>
        <v>-3.7479295242519002</v>
      </c>
      <c r="P2100" s="3">
        <f ca="1">[1]!thsiFinD("ths_chg_ratio_w_stock",$A2100,$B$1,100)</f>
        <v>3.8570417551309002</v>
      </c>
    </row>
    <row r="2101" spans="1:16" x14ac:dyDescent="0.25">
      <c r="A2101" s="2" t="s">
        <v>2099</v>
      </c>
      <c r="B2101" s="2" t="s">
        <v>7462</v>
      </c>
      <c r="C2101" s="3">
        <f ca="1">[1]!thsiFinD("ths_vol_ratio_stock",$A2101,$A$1,7,100)</f>
        <v>0.65244041784217999</v>
      </c>
      <c r="D2101" s="3">
        <f ca="1">[1]!thsiFinD("ths_cr_stock",$A2101,$A$1,7,100,100)</f>
        <v>38.860435339308999</v>
      </c>
      <c r="E2101" s="3">
        <f ca="1">[1]!thsiFinD("ths_mfi_stock",$A2101,$A$1,7,100,100)</f>
        <v>9.7943509968579008</v>
      </c>
      <c r="F2101" s="3">
        <f ca="1">[1]!thsiFinD("ths_expma_stock",$A2101,$A$1,7,100,100)</f>
        <v>36.604018770559001</v>
      </c>
      <c r="G2101" s="3">
        <f ca="1">[1]!thsiFinD("ths_rsi_stock",$A2101,$A$1,7,100,100)</f>
        <v>29.218585038141999</v>
      </c>
      <c r="H2101" s="3">
        <f ca="1">[1]!thsiFinD("ths_adtm_stock",$A2101,$A$1,7,3,100,100,100)</f>
        <v>0.22012578616351999</v>
      </c>
      <c r="I2101" s="3">
        <f ca="1">[1]!thsiFinD("ths_bbiboll_stock",$A2101,$A$1,7,3,100,100,100)</f>
        <v>36.801562500000003</v>
      </c>
      <c r="J2101" s="3">
        <f ca="1">[1]!thsiFinD("ths_dptb_stock",$A2101,$A$1,7,104,100,100)</f>
        <v>0.71428571428570997</v>
      </c>
      <c r="K2101" s="3">
        <f ca="1">[1]!thsiFinD("ths_srmi_stock",$A2101,$A$1,7,100,100)</f>
        <v>-3.9047873763037998E-2</v>
      </c>
      <c r="L2101" s="3">
        <f ca="1">[1]!thsiFinD("ths_atr_stock",$A2101,$A$1,7,101,100,100)</f>
        <v>1.0514285714286</v>
      </c>
      <c r="M2101" s="3">
        <f ca="1">[1]!thsiFinD("ths_vol_w_stock",$A2101,$A$1)/1000000</f>
        <v>23.107156</v>
      </c>
      <c r="N2101" s="3">
        <f ca="1">[1]!thsiFinD("ths_turnover_ratio_w_stock",$A2101,$A$1)</f>
        <v>3.1960025681650999</v>
      </c>
      <c r="O2101" s="3">
        <f ca="1">[1]!thsiFinD("ths_relative_chg_ratio_w_stock",$A2101,$A$1,104,100)</f>
        <v>-2.9652225456562999</v>
      </c>
      <c r="P2101" s="3">
        <f ca="1">[1]!thsiFinD("ths_chg_ratio_w_stock",$A2101,$B$1,100)</f>
        <v>7.6259393264681004</v>
      </c>
    </row>
    <row r="2102" spans="1:16" x14ac:dyDescent="0.25">
      <c r="A2102" s="2" t="s">
        <v>2100</v>
      </c>
      <c r="B2102" s="2" t="s">
        <v>7463</v>
      </c>
      <c r="C2102" s="3">
        <f ca="1">[1]!thsiFinD("ths_vol_ratio_stock",$A2102,$A$1,7,100)</f>
        <v>0.71927732066204997</v>
      </c>
      <c r="D2102" s="3">
        <f ca="1">[1]!thsiFinD("ths_cr_stock",$A2102,$A$1,7,100,100)</f>
        <v>71.321070234114003</v>
      </c>
      <c r="E2102" s="3">
        <f ca="1">[1]!thsiFinD("ths_mfi_stock",$A2102,$A$1,7,100,100)</f>
        <v>49.360520110700001</v>
      </c>
      <c r="F2102" s="3">
        <f ca="1">[1]!thsiFinD("ths_expma_stock",$A2102,$A$1,7,100,100)</f>
        <v>18.898365391439</v>
      </c>
      <c r="G2102" s="3">
        <f ca="1">[1]!thsiFinD("ths_rsi_stock",$A2102,$A$1,7,100,100)</f>
        <v>40.876999593336002</v>
      </c>
      <c r="H2102" s="3">
        <f ca="1">[1]!thsiFinD("ths_adtm_stock",$A2102,$A$1,7,3,100,100,100)</f>
        <v>0.25108225108225002</v>
      </c>
      <c r="I2102" s="3">
        <f ca="1">[1]!thsiFinD("ths_bbiboll_stock",$A2102,$A$1,7,3,100,100,100)</f>
        <v>19.074583333332999</v>
      </c>
      <c r="J2102" s="3">
        <f ca="1">[1]!thsiFinD("ths_dptb_stock",$A2102,$A$1,7,104,100,100)</f>
        <v>0.14285714285713999</v>
      </c>
      <c r="K2102" s="3">
        <f ca="1">[1]!thsiFinD("ths_srmi_stock",$A2102,$A$1,7,100,100)</f>
        <v>-1.5974440894569002E-2</v>
      </c>
      <c r="L2102" s="3">
        <f ca="1">[1]!thsiFinD("ths_atr_stock",$A2102,$A$1,7,101,100,100)</f>
        <v>1.0157142857143</v>
      </c>
      <c r="M2102" s="3">
        <f ca="1">[1]!thsiFinD("ths_vol_w_stock",$A2102,$A$1)/1000000</f>
        <v>52.630623999999997</v>
      </c>
      <c r="N2102" s="3">
        <f ca="1">[1]!thsiFinD("ths_turnover_ratio_w_stock",$A2102,$A$1)</f>
        <v>26.531151674149001</v>
      </c>
      <c r="O2102" s="3">
        <f ca="1">[1]!thsiFinD("ths_relative_chg_ratio_w_stock",$A2102,$A$1,104,100)</f>
        <v>-4.3831494556296002</v>
      </c>
      <c r="P2102" s="3">
        <f ca="1">[1]!thsiFinD("ths_chg_ratio_w_stock",$A2102,$B$1,100)</f>
        <v>3.6796536796537</v>
      </c>
    </row>
    <row r="2103" spans="1:16" x14ac:dyDescent="0.25">
      <c r="A2103" s="2" t="s">
        <v>2101</v>
      </c>
      <c r="B2103" s="2" t="s">
        <v>7464</v>
      </c>
      <c r="C2103" s="3">
        <f ca="1">[1]!thsiFinD("ths_vol_ratio_stock",$A2103,$A$1,7,100)</f>
        <v>0</v>
      </c>
      <c r="D2103" s="3">
        <f ca="1">[1]!thsiFinD("ths_cr_stock",$A2103,$A$1,7,100,100)</f>
        <v>16.25</v>
      </c>
      <c r="E2103" s="3">
        <f ca="1">[1]!thsiFinD("ths_mfi_stock",$A2103,$A$1,7,100,100)</f>
        <v>41.571046380643999</v>
      </c>
      <c r="F2103" s="3">
        <f ca="1">[1]!thsiFinD("ths_expma_stock",$A2103,$A$1,7,100,100)</f>
        <v>14.262735826163</v>
      </c>
      <c r="G2103" s="3">
        <f ca="1">[1]!thsiFinD("ths_rsi_stock",$A2103,$A$1,7,100,100)</f>
        <v>17.804719957728</v>
      </c>
      <c r="H2103" s="3">
        <f ca="1">[1]!thsiFinD("ths_adtm_stock",$A2103,$A$1,7,3,100,100,100)</f>
        <v>0.89523809523810005</v>
      </c>
      <c r="I2103" s="3">
        <f ca="1">[1]!thsiFinD("ths_bbiboll_stock",$A2103,$A$1,7,3,100,100,100)</f>
        <v>14.835833333332999</v>
      </c>
      <c r="J2103" s="3">
        <f ca="1">[1]!thsiFinD("ths_dptb_stock",$A2103,$A$1,7,104,100,100)</f>
        <v>0.42857142857142999</v>
      </c>
      <c r="K2103" s="3">
        <f ca="1">[1]!thsiFinD("ths_srmi_stock",$A2103,$A$1,7,100,100)</f>
        <v>-0.14886285320469</v>
      </c>
      <c r="L2103" s="3">
        <f ca="1">[1]!thsiFinD("ths_atr_stock",$A2103,$A$1,7,101,100,100)</f>
        <v>0.88</v>
      </c>
      <c r="M2103" s="3">
        <f ca="1">[1]!thsiFinD("ths_vol_w_stock",$A2103,$A$1)/1000000</f>
        <v>0</v>
      </c>
      <c r="N2103" s="3">
        <f ca="1">[1]!thsiFinD("ths_turnover_ratio_w_stock",$A2103,$A$1)</f>
        <v>0</v>
      </c>
      <c r="O2103" s="3">
        <f ca="1">[1]!thsiFinD("ths_relative_chg_ratio_w_stock",$A2103,$A$1,104,100)</f>
        <v>0.16230508982493</v>
      </c>
      <c r="P2103" s="3">
        <f ca="1">[1]!thsiFinD("ths_chg_ratio_w_stock",$A2103,$B$1,100)</f>
        <v>0</v>
      </c>
    </row>
    <row r="2104" spans="1:16" x14ac:dyDescent="0.25">
      <c r="A2104" s="2" t="s">
        <v>2102</v>
      </c>
      <c r="B2104" s="2" t="s">
        <v>7465</v>
      </c>
      <c r="C2104" s="3">
        <f ca="1">[1]!thsiFinD("ths_vol_ratio_stock",$A2104,$A$1,7,100)</f>
        <v>1.1553613711680999</v>
      </c>
      <c r="D2104" s="3">
        <f ca="1">[1]!thsiFinD("ths_cr_stock",$A2104,$A$1,7,100,100)</f>
        <v>37.931034482759003</v>
      </c>
      <c r="E2104" s="3">
        <f ca="1">[1]!thsiFinD("ths_mfi_stock",$A2104,$A$1,7,100,100)</f>
        <v>15.491697668227999</v>
      </c>
      <c r="F2104" s="3">
        <f ca="1">[1]!thsiFinD("ths_expma_stock",$A2104,$A$1,7,100,100)</f>
        <v>20.500191732961</v>
      </c>
      <c r="G2104" s="3">
        <f ca="1">[1]!thsiFinD("ths_rsi_stock",$A2104,$A$1,7,100,100)</f>
        <v>29.459721988969001</v>
      </c>
      <c r="H2104" s="3">
        <f ca="1">[1]!thsiFinD("ths_adtm_stock",$A2104,$A$1,7,3,100,100,100)</f>
        <v>-0.87984496124030998</v>
      </c>
      <c r="I2104" s="3">
        <f ca="1">[1]!thsiFinD("ths_bbiboll_stock",$A2104,$A$1,7,3,100,100,100)</f>
        <v>20.907083333332999</v>
      </c>
      <c r="J2104" s="3">
        <f ca="1">[1]!thsiFinD("ths_dptb_stock",$A2104,$A$1,7,104,100,100)</f>
        <v>0.71428571428570997</v>
      </c>
      <c r="K2104" s="3">
        <f ca="1">[1]!thsiFinD("ths_srmi_stock",$A2104,$A$1,7,100,100)</f>
        <v>-6.8631966835559999E-2</v>
      </c>
      <c r="L2104" s="3">
        <f ca="1">[1]!thsiFinD("ths_atr_stock",$A2104,$A$1,7,101,100,100)</f>
        <v>0.75857142857143001</v>
      </c>
      <c r="M2104" s="3">
        <f ca="1">[1]!thsiFinD("ths_vol_w_stock",$A2104,$A$1)/1000000</f>
        <v>6.8240689999999997</v>
      </c>
      <c r="N2104" s="3">
        <f ca="1">[1]!thsiFinD("ths_turnover_ratio_w_stock",$A2104,$A$1)</f>
        <v>5.7217385363646001</v>
      </c>
      <c r="O2104" s="3">
        <f ca="1">[1]!thsiFinD("ths_relative_chg_ratio_w_stock",$A2104,$A$1,104,100)</f>
        <v>-4.4603364196089998</v>
      </c>
      <c r="P2104" s="3">
        <f ca="1">[1]!thsiFinD("ths_chg_ratio_w_stock",$A2104,$B$1,100)</f>
        <v>-2.9673590504451002</v>
      </c>
    </row>
    <row r="2105" spans="1:16" x14ac:dyDescent="0.25">
      <c r="A2105" s="2" t="s">
        <v>2103</v>
      </c>
      <c r="B2105" s="2" t="s">
        <v>7466</v>
      </c>
      <c r="C2105" s="3">
        <f ca="1">[1]!thsiFinD("ths_vol_ratio_stock",$A2105,$A$1,7,100)</f>
        <v>0.69421022966138002</v>
      </c>
      <c r="D2105" s="3">
        <f ca="1">[1]!thsiFinD("ths_cr_stock",$A2105,$A$1,7,100,100)</f>
        <v>35.270541082164002</v>
      </c>
      <c r="E2105" s="3">
        <f ca="1">[1]!thsiFinD("ths_mfi_stock",$A2105,$A$1,7,100,100)</f>
        <v>12.608134156527999</v>
      </c>
      <c r="F2105" s="3">
        <f ca="1">[1]!thsiFinD("ths_expma_stock",$A2105,$A$1,7,100,100)</f>
        <v>9.8475956281669994</v>
      </c>
      <c r="G2105" s="3">
        <f ca="1">[1]!thsiFinD("ths_rsi_stock",$A2105,$A$1,7,100,100)</f>
        <v>34.442466219905</v>
      </c>
      <c r="H2105" s="3">
        <f ca="1">[1]!thsiFinD("ths_adtm_stock",$A2105,$A$1,7,3,100,100,100)</f>
        <v>-0.25600000000000001</v>
      </c>
      <c r="I2105" s="3">
        <f ca="1">[1]!thsiFinD("ths_bbiboll_stock",$A2105,$A$1,7,3,100,100,100)</f>
        <v>9.9505208333333002</v>
      </c>
      <c r="J2105" s="3">
        <f ca="1">[1]!thsiFinD("ths_dptb_stock",$A2105,$A$1,7,104,100,100)</f>
        <v>0.42857142857142999</v>
      </c>
      <c r="K2105" s="3">
        <f ca="1">[1]!thsiFinD("ths_srmi_stock",$A2105,$A$1,7,100,100)</f>
        <v>-0.13983440662374</v>
      </c>
      <c r="L2105" s="3">
        <f ca="1">[1]!thsiFinD("ths_atr_stock",$A2105,$A$1,7,101,100,100)</f>
        <v>0.67</v>
      </c>
      <c r="M2105" s="3">
        <f ca="1">[1]!thsiFinD("ths_vol_w_stock",$A2105,$A$1)/1000000</f>
        <v>35.051020000000001</v>
      </c>
      <c r="N2105" s="3">
        <f ca="1">[1]!thsiFinD("ths_turnover_ratio_w_stock",$A2105,$A$1)</f>
        <v>15.845093614383</v>
      </c>
      <c r="O2105" s="3">
        <f ca="1">[1]!thsiFinD("ths_relative_chg_ratio_w_stock",$A2105,$A$1,104,100)</f>
        <v>-12.860950724128999</v>
      </c>
      <c r="P2105" s="3">
        <f ca="1">[1]!thsiFinD("ths_chg_ratio_w_stock",$A2105,$B$1,100)</f>
        <v>7.8074866310160003</v>
      </c>
    </row>
    <row r="2106" spans="1:16" x14ac:dyDescent="0.25">
      <c r="A2106" s="2" t="s">
        <v>2104</v>
      </c>
      <c r="B2106" s="2" t="s">
        <v>7467</v>
      </c>
      <c r="C2106" s="3">
        <f ca="1">[1]!thsiFinD("ths_vol_ratio_stock",$A2106,$A$1,7,100)</f>
        <v>2.1872002057101998</v>
      </c>
      <c r="D2106" s="3">
        <f ca="1">[1]!thsiFinD("ths_cr_stock",$A2106,$A$1,7,100,100)</f>
        <v>320</v>
      </c>
      <c r="E2106" s="3">
        <f ca="1">[1]!thsiFinD("ths_mfi_stock",$A2106,$A$1,7,100,100)</f>
        <v>88.186305455180005</v>
      </c>
      <c r="F2106" s="3">
        <f ca="1">[1]!thsiFinD("ths_expma_stock",$A2106,$A$1,7,100,100)</f>
        <v>39.98171676111</v>
      </c>
      <c r="G2106" s="3">
        <f ca="1">[1]!thsiFinD("ths_rsi_stock",$A2106,$A$1,7,100,100)</f>
        <v>60.348751132737</v>
      </c>
      <c r="H2106" s="3">
        <f ca="1">[1]!thsiFinD("ths_adtm_stock",$A2106,$A$1,7,3,100,100,100)</f>
        <v>0.71153846153846001</v>
      </c>
      <c r="I2106" s="3">
        <f ca="1">[1]!thsiFinD("ths_bbiboll_stock",$A2106,$A$1,7,3,100,100,100)</f>
        <v>40.052083333333002</v>
      </c>
      <c r="J2106" s="3">
        <f ca="1">[1]!thsiFinD("ths_dptb_stock",$A2106,$A$1,7,104,100,100)</f>
        <v>0.57142857142856995</v>
      </c>
      <c r="K2106" s="3">
        <f ca="1">[1]!thsiFinD("ths_srmi_stock",$A2106,$A$1,7,100,100)</f>
        <v>7.2531242342563002E-2</v>
      </c>
      <c r="L2106" s="3">
        <f ca="1">[1]!thsiFinD("ths_atr_stock",$A2106,$A$1,7,101,100,100)</f>
        <v>1.3442857142857001</v>
      </c>
      <c r="M2106" s="3">
        <f ca="1">[1]!thsiFinD("ths_vol_w_stock",$A2106,$A$1)/1000000</f>
        <v>14.312379</v>
      </c>
      <c r="N2106" s="3">
        <f ca="1">[1]!thsiFinD("ths_turnover_ratio_w_stock",$A2106,$A$1)</f>
        <v>3.3075961850458002</v>
      </c>
      <c r="O2106" s="3">
        <f ca="1">[1]!thsiFinD("ths_relative_chg_ratio_w_stock",$A2106,$A$1,104,100)</f>
        <v>4.2960126682887996</v>
      </c>
      <c r="P2106" s="3">
        <f ca="1">[1]!thsiFinD("ths_chg_ratio_w_stock",$A2106,$B$1,100)</f>
        <v>4.9007596177407002</v>
      </c>
    </row>
    <row r="2107" spans="1:16" x14ac:dyDescent="0.25">
      <c r="A2107" s="2" t="s">
        <v>2105</v>
      </c>
      <c r="B2107" s="2" t="s">
        <v>7468</v>
      </c>
      <c r="C2107" s="3">
        <f ca="1">[1]!thsiFinD("ths_vol_ratio_stock",$A2107,$A$1,7,100)</f>
        <v>0.83894826938449996</v>
      </c>
      <c r="D2107" s="3">
        <f ca="1">[1]!thsiFinD("ths_cr_stock",$A2107,$A$1,7,100,100)</f>
        <v>58.937823834196003</v>
      </c>
      <c r="E2107" s="3">
        <f ca="1">[1]!thsiFinD("ths_mfi_stock",$A2107,$A$1,7,100,100)</f>
        <v>15.93150994516</v>
      </c>
      <c r="F2107" s="3">
        <f ca="1">[1]!thsiFinD("ths_expma_stock",$A2107,$A$1,7,100,100)</f>
        <v>17.363502543721001</v>
      </c>
      <c r="G2107" s="3">
        <f ca="1">[1]!thsiFinD("ths_rsi_stock",$A2107,$A$1,7,100,100)</f>
        <v>32.781651005313996</v>
      </c>
      <c r="H2107" s="3">
        <f ca="1">[1]!thsiFinD("ths_adtm_stock",$A2107,$A$1,7,3,100,100,100)</f>
        <v>-0.34254143646409002</v>
      </c>
      <c r="I2107" s="3">
        <f ca="1">[1]!thsiFinD("ths_bbiboll_stock",$A2107,$A$1,7,3,100,100,100)</f>
        <v>17.583749999999998</v>
      </c>
      <c r="J2107" s="3">
        <f ca="1">[1]!thsiFinD("ths_dptb_stock",$A2107,$A$1,7,104,100,100)</f>
        <v>0.57142857142856995</v>
      </c>
      <c r="K2107" s="3">
        <f ca="1">[1]!thsiFinD("ths_srmi_stock",$A2107,$A$1,7,100,100)</f>
        <v>-2.6406429391504001E-2</v>
      </c>
      <c r="L2107" s="3">
        <f ca="1">[1]!thsiFinD("ths_atr_stock",$A2107,$A$1,7,101,100,100)</f>
        <v>0.58714285714285996</v>
      </c>
      <c r="M2107" s="3">
        <f ca="1">[1]!thsiFinD("ths_vol_w_stock",$A2107,$A$1)/1000000</f>
        <v>44.821278999999997</v>
      </c>
      <c r="N2107" s="3">
        <f ca="1">[1]!thsiFinD("ths_turnover_ratio_w_stock",$A2107,$A$1)</f>
        <v>10.392418295653</v>
      </c>
      <c r="O2107" s="3">
        <f ca="1">[1]!thsiFinD("ths_relative_chg_ratio_w_stock",$A2107,$A$1,104,100)</f>
        <v>-5.1419941843236003</v>
      </c>
      <c r="P2107" s="3">
        <f ca="1">[1]!thsiFinD("ths_chg_ratio_w_stock",$A2107,$B$1,100)</f>
        <v>5.1297169811321002</v>
      </c>
    </row>
    <row r="2108" spans="1:16" x14ac:dyDescent="0.25">
      <c r="A2108" s="2" t="s">
        <v>2106</v>
      </c>
      <c r="B2108" s="2" t="s">
        <v>7469</v>
      </c>
      <c r="C2108" s="3">
        <f ca="1">[1]!thsiFinD("ths_vol_ratio_stock",$A2108,$A$1,7,100)</f>
        <v>0.84361613583397999</v>
      </c>
      <c r="D2108" s="3">
        <f ca="1">[1]!thsiFinD("ths_cr_stock",$A2108,$A$1,7,100,100)</f>
        <v>4.2801556420233</v>
      </c>
      <c r="E2108" s="3">
        <f ca="1">[1]!thsiFinD("ths_mfi_stock",$A2108,$A$1,7,100,100)</f>
        <v>12.561738613398999</v>
      </c>
      <c r="F2108" s="3">
        <f ca="1">[1]!thsiFinD("ths_expma_stock",$A2108,$A$1,7,100,100)</f>
        <v>7.7608362304859</v>
      </c>
      <c r="G2108" s="3">
        <f ca="1">[1]!thsiFinD("ths_rsi_stock",$A2108,$A$1,7,100,100)</f>
        <v>35.783833890282999</v>
      </c>
      <c r="H2108" s="3">
        <f ca="1">[1]!thsiFinD("ths_adtm_stock",$A2108,$A$1,7,3,100,100,100)</f>
        <v>-0.80487804878048996</v>
      </c>
      <c r="I2108" s="3">
        <f ca="1">[1]!thsiFinD("ths_bbiboll_stock",$A2108,$A$1,7,3,100,100,100)</f>
        <v>7.9502083333332996</v>
      </c>
      <c r="J2108" s="3">
        <f ca="1">[1]!thsiFinD("ths_dptb_stock",$A2108,$A$1,7,104,100,100)</f>
        <v>0.42857142857142999</v>
      </c>
      <c r="K2108" s="3">
        <f ca="1">[1]!thsiFinD("ths_srmi_stock",$A2108,$A$1,7,100,100)</f>
        <v>-0.13729977116705</v>
      </c>
      <c r="L2108" s="3">
        <f ca="1">[1]!thsiFinD("ths_atr_stock",$A2108,$A$1,7,101,100,100)</f>
        <v>0.40428571428570997</v>
      </c>
      <c r="M2108" s="3">
        <f ca="1">[1]!thsiFinD("ths_vol_w_stock",$A2108,$A$1)/1000000</f>
        <v>20.889900000000001</v>
      </c>
      <c r="N2108" s="3">
        <f ca="1">[1]!thsiFinD("ths_turnover_ratio_w_stock",$A2108,$A$1)</f>
        <v>17.370812425061999</v>
      </c>
      <c r="O2108" s="3">
        <f ca="1">[1]!thsiFinD("ths_relative_chg_ratio_w_stock",$A2108,$A$1,104,100)</f>
        <v>-9.3214884275820005</v>
      </c>
      <c r="P2108" s="3">
        <f ca="1">[1]!thsiFinD("ths_chg_ratio_w_stock",$A2108,$B$1,100)</f>
        <v>0.13262599469496</v>
      </c>
    </row>
    <row r="2109" spans="1:16" x14ac:dyDescent="0.25">
      <c r="A2109" s="2" t="s">
        <v>2107</v>
      </c>
      <c r="B2109" s="2" t="s">
        <v>7470</v>
      </c>
      <c r="C2109" s="3">
        <f ca="1">[1]!thsiFinD("ths_vol_ratio_stock",$A2109,$A$1,7,100)</f>
        <v>1.0405801258553</v>
      </c>
      <c r="D2109" s="3">
        <f ca="1">[1]!thsiFinD("ths_cr_stock",$A2109,$A$1,7,100,100)</f>
        <v>79.514824797844</v>
      </c>
      <c r="E2109" s="3">
        <f ca="1">[1]!thsiFinD("ths_mfi_stock",$A2109,$A$1,7,100,100)</f>
        <v>46.378217314474</v>
      </c>
      <c r="F2109" s="3">
        <f ca="1">[1]!thsiFinD("ths_expma_stock",$A2109,$A$1,7,100,100)</f>
        <v>9.9972384429205992</v>
      </c>
      <c r="G2109" s="3">
        <f ca="1">[1]!thsiFinD("ths_rsi_stock",$A2109,$A$1,7,100,100)</f>
        <v>29.695063691799</v>
      </c>
      <c r="H2109" s="3">
        <f ca="1">[1]!thsiFinD("ths_adtm_stock",$A2109,$A$1,7,3,100,100,100)</f>
        <v>0.22222222222221999</v>
      </c>
      <c r="I2109" s="3">
        <f ca="1">[1]!thsiFinD("ths_bbiboll_stock",$A2109,$A$1,7,3,100,100,100)</f>
        <v>10.104583333333</v>
      </c>
      <c r="J2109" s="3">
        <f ca="1">[1]!thsiFinD("ths_dptb_stock",$A2109,$A$1,7,104,100,100)</f>
        <v>0.42857142857142999</v>
      </c>
      <c r="K2109" s="3">
        <f ca="1">[1]!thsiFinD("ths_srmi_stock",$A2109,$A$1,7,100,100)</f>
        <v>-1.9960079840319001E-2</v>
      </c>
      <c r="L2109" s="3">
        <f ca="1">[1]!thsiFinD("ths_atr_stock",$A2109,$A$1,7,101,100,100)</f>
        <v>0.32571428571429001</v>
      </c>
      <c r="M2109" s="3">
        <f ca="1">[1]!thsiFinD("ths_vol_w_stock",$A2109,$A$1)/1000000</f>
        <v>19.379670000000001</v>
      </c>
      <c r="N2109" s="3">
        <f ca="1">[1]!thsiFinD("ths_turnover_ratio_w_stock",$A2109,$A$1)</f>
        <v>5.3176357637959004</v>
      </c>
      <c r="O2109" s="3">
        <f ca="1">[1]!thsiFinD("ths_relative_chg_ratio_w_stock",$A2109,$A$1,104,100)</f>
        <v>-2.0289299699360002</v>
      </c>
      <c r="P2109" s="3">
        <f ca="1">[1]!thsiFinD("ths_chg_ratio_w_stock",$A2109,$B$1,100)</f>
        <v>7.9429735234215997</v>
      </c>
    </row>
    <row r="2110" spans="1:16" x14ac:dyDescent="0.25">
      <c r="A2110" s="2" t="s">
        <v>2108</v>
      </c>
      <c r="B2110" s="2" t="s">
        <v>7471</v>
      </c>
      <c r="C2110" s="3">
        <f ca="1">[1]!thsiFinD("ths_vol_ratio_stock",$A2110,$A$1,7,100)</f>
        <v>0.64361880378130998</v>
      </c>
      <c r="D2110" s="3">
        <f ca="1">[1]!thsiFinD("ths_cr_stock",$A2110,$A$1,7,100,100)</f>
        <v>70.179948586118002</v>
      </c>
      <c r="E2110" s="3">
        <f ca="1">[1]!thsiFinD("ths_mfi_stock",$A2110,$A$1,7,100,100)</f>
        <v>59.767349215141998</v>
      </c>
      <c r="F2110" s="3">
        <f ca="1">[1]!thsiFinD("ths_expma_stock",$A2110,$A$1,7,100,100)</f>
        <v>10.860164368823</v>
      </c>
      <c r="G2110" s="3">
        <f ca="1">[1]!thsiFinD("ths_rsi_stock",$A2110,$A$1,7,100,100)</f>
        <v>44.831680692349998</v>
      </c>
      <c r="H2110" s="3">
        <f ca="1">[1]!thsiFinD("ths_adtm_stock",$A2110,$A$1,7,3,100,100,100)</f>
        <v>0.82571428571428995</v>
      </c>
      <c r="I2110" s="3">
        <f ca="1">[1]!thsiFinD("ths_bbiboll_stock",$A2110,$A$1,7,3,100,100,100)</f>
        <v>10.463333333333001</v>
      </c>
      <c r="J2110" s="3">
        <f ca="1">[1]!thsiFinD("ths_dptb_stock",$A2110,$A$1,7,104,100,100)</f>
        <v>0.28571428571428997</v>
      </c>
      <c r="K2110" s="3">
        <f ca="1">[1]!thsiFinD("ths_srmi_stock",$A2110,$A$1,7,100,100)</f>
        <v>-8.4888059701493004E-2</v>
      </c>
      <c r="L2110" s="3">
        <f ca="1">[1]!thsiFinD("ths_atr_stock",$A2110,$A$1,7,101,100,100)</f>
        <v>2.1585714285713999</v>
      </c>
      <c r="M2110" s="3">
        <f ca="1">[1]!thsiFinD("ths_vol_w_stock",$A2110,$A$1)/1000000</f>
        <v>307.99240700000001</v>
      </c>
      <c r="N2110" s="3">
        <f ca="1">[1]!thsiFinD("ths_turnover_ratio_w_stock",$A2110,$A$1)</f>
        <v>131.50600115532001</v>
      </c>
      <c r="O2110" s="3">
        <f ca="1">[1]!thsiFinD("ths_relative_chg_ratio_w_stock",$A2110,$A$1,104,100)</f>
        <v>-25.180160663599999</v>
      </c>
      <c r="P2110" s="3">
        <f ca="1">[1]!thsiFinD("ths_chg_ratio_w_stock",$A2110,$B$1,100)</f>
        <v>13.965341488277</v>
      </c>
    </row>
    <row r="2111" spans="1:16" x14ac:dyDescent="0.25">
      <c r="A2111" s="2" t="s">
        <v>2109</v>
      </c>
      <c r="B2111" s="2" t="s">
        <v>7472</v>
      </c>
      <c r="C2111" s="3">
        <f ca="1">[1]!thsiFinD("ths_vol_ratio_stock",$A2111,$A$1,7,100)</f>
        <v>1.1035593659042</v>
      </c>
      <c r="D2111" s="3">
        <f ca="1">[1]!thsiFinD("ths_cr_stock",$A2111,$A$1,7,100,100)</f>
        <v>136.43292682927</v>
      </c>
      <c r="E2111" s="3">
        <f ca="1">[1]!thsiFinD("ths_mfi_stock",$A2111,$A$1,7,100,100)</f>
        <v>50.616429214321002</v>
      </c>
      <c r="F2111" s="3">
        <f ca="1">[1]!thsiFinD("ths_expma_stock",$A2111,$A$1,7,100,100)</f>
        <v>16.406909877612001</v>
      </c>
      <c r="G2111" s="3">
        <f ca="1">[1]!thsiFinD("ths_rsi_stock",$A2111,$A$1,7,100,100)</f>
        <v>38.021726722517002</v>
      </c>
      <c r="H2111" s="3">
        <f ca="1">[1]!thsiFinD("ths_adtm_stock",$A2111,$A$1,7,3,100,100,100)</f>
        <v>0.37549407114625</v>
      </c>
      <c r="I2111" s="3">
        <f ca="1">[1]!thsiFinD("ths_bbiboll_stock",$A2111,$A$1,7,3,100,100,100)</f>
        <v>16.508854166667</v>
      </c>
      <c r="J2111" s="3">
        <f ca="1">[1]!thsiFinD("ths_dptb_stock",$A2111,$A$1,7,104,100,100)</f>
        <v>0.57142857142856995</v>
      </c>
      <c r="K2111" s="3">
        <f ca="1">[1]!thsiFinD("ths_srmi_stock",$A2111,$A$1,7,100,100)</f>
        <v>1.3664596273291999E-2</v>
      </c>
      <c r="L2111" s="3">
        <f ca="1">[1]!thsiFinD("ths_atr_stock",$A2111,$A$1,7,101,100,100)</f>
        <v>0.75428571428571001</v>
      </c>
      <c r="M2111" s="3">
        <f ca="1">[1]!thsiFinD("ths_vol_w_stock",$A2111,$A$1)/1000000</f>
        <v>117.306074</v>
      </c>
      <c r="N2111" s="3">
        <f ca="1">[1]!thsiFinD("ths_turnover_ratio_w_stock",$A2111,$A$1)</f>
        <v>22.094153335207</v>
      </c>
      <c r="O2111" s="3">
        <f ca="1">[1]!thsiFinD("ths_relative_chg_ratio_w_stock",$A2111,$A$1,104,100)</f>
        <v>-2.6154726879528001</v>
      </c>
      <c r="P2111" s="3">
        <f ca="1">[1]!thsiFinD("ths_chg_ratio_w_stock",$A2111,$B$1,100)</f>
        <v>5.7142857142857002</v>
      </c>
    </row>
    <row r="2112" spans="1:16" x14ac:dyDescent="0.25">
      <c r="A2112" s="2" t="s">
        <v>2110</v>
      </c>
      <c r="B2112" s="2" t="s">
        <v>7473</v>
      </c>
      <c r="C2112" s="3">
        <f ca="1">[1]!thsiFinD("ths_vol_ratio_stock",$A2112,$A$1,7,100)</f>
        <v>1.1009816959137</v>
      </c>
      <c r="D2112" s="3">
        <f ca="1">[1]!thsiFinD("ths_cr_stock",$A2112,$A$1,7,100,100)</f>
        <v>15.170278637771</v>
      </c>
      <c r="E2112" s="3">
        <f ca="1">[1]!thsiFinD("ths_mfi_stock",$A2112,$A$1,7,100,100)</f>
        <v>9.7149505511935992</v>
      </c>
      <c r="F2112" s="3">
        <f ca="1">[1]!thsiFinD("ths_expma_stock",$A2112,$A$1,7,100,100)</f>
        <v>5.3327772216781</v>
      </c>
      <c r="G2112" s="3">
        <f ca="1">[1]!thsiFinD("ths_rsi_stock",$A2112,$A$1,7,100,100)</f>
        <v>19.722503267958</v>
      </c>
      <c r="H2112" s="3">
        <f ca="1">[1]!thsiFinD("ths_adtm_stock",$A2112,$A$1,7,3,100,100,100)</f>
        <v>-0.84210526315789003</v>
      </c>
      <c r="I2112" s="3">
        <f ca="1">[1]!thsiFinD("ths_bbiboll_stock",$A2112,$A$1,7,3,100,100,100)</f>
        <v>5.4764583333332997</v>
      </c>
      <c r="J2112" s="3">
        <f ca="1">[1]!thsiFinD("ths_dptb_stock",$A2112,$A$1,7,104,100,100)</f>
        <v>0.42857142857142999</v>
      </c>
      <c r="K2112" s="3">
        <f ca="1">[1]!thsiFinD("ths_srmi_stock",$A2112,$A$1,7,100,100)</f>
        <v>-8.8809946714032001E-2</v>
      </c>
      <c r="L2112" s="3">
        <f ca="1">[1]!thsiFinD("ths_atr_stock",$A2112,$A$1,7,101,100,100)</f>
        <v>0.18</v>
      </c>
      <c r="M2112" s="3">
        <f ca="1">[1]!thsiFinD("ths_vol_w_stock",$A2112,$A$1)/1000000</f>
        <v>38.436453</v>
      </c>
      <c r="N2112" s="3">
        <f ca="1">[1]!thsiFinD("ths_turnover_ratio_w_stock",$A2112,$A$1)</f>
        <v>6.0514183028695001</v>
      </c>
      <c r="O2112" s="3">
        <f ca="1">[1]!thsiFinD("ths_relative_chg_ratio_w_stock",$A2112,$A$1,104,100)</f>
        <v>-9.5207935017244001</v>
      </c>
      <c r="P2112" s="3">
        <f ca="1">[1]!thsiFinD("ths_chg_ratio_w_stock",$A2112,$B$1,100)</f>
        <v>-1.9493177387914</v>
      </c>
    </row>
    <row r="2113" spans="1:16" x14ac:dyDescent="0.25">
      <c r="A2113" s="2" t="s">
        <v>2111</v>
      </c>
      <c r="B2113" s="2" t="s">
        <v>7474</v>
      </c>
      <c r="C2113" s="3">
        <f ca="1">[1]!thsiFinD("ths_vol_ratio_stock",$A2113,$A$1,7,100)</f>
        <v>1.28431840746</v>
      </c>
      <c r="D2113" s="3">
        <f ca="1">[1]!thsiFinD("ths_cr_stock",$A2113,$A$1,7,100,100)</f>
        <v>20.884520884520999</v>
      </c>
      <c r="E2113" s="3">
        <f ca="1">[1]!thsiFinD("ths_mfi_stock",$A2113,$A$1,7,100,100)</f>
        <v>24.333625934676999</v>
      </c>
      <c r="F2113" s="3">
        <f ca="1">[1]!thsiFinD("ths_expma_stock",$A2113,$A$1,7,100,100)</f>
        <v>4.1602201032544004</v>
      </c>
      <c r="G2113" s="3">
        <f ca="1">[1]!thsiFinD("ths_rsi_stock",$A2113,$A$1,7,100,100)</f>
        <v>33.107596527411999</v>
      </c>
      <c r="H2113" s="3">
        <f ca="1">[1]!thsiFinD("ths_adtm_stock",$A2113,$A$1,7,3,100,100,100)</f>
        <v>-0.88421052631579</v>
      </c>
      <c r="I2113" s="3">
        <f ca="1">[1]!thsiFinD("ths_bbiboll_stock",$A2113,$A$1,7,3,100,100,100)</f>
        <v>4.28125</v>
      </c>
      <c r="J2113" s="3">
        <f ca="1">[1]!thsiFinD("ths_dptb_stock",$A2113,$A$1,7,104,100,100)</f>
        <v>0.42857142857142999</v>
      </c>
      <c r="K2113" s="3">
        <f ca="1">[1]!thsiFinD("ths_srmi_stock",$A2113,$A$1,7,100,100)</f>
        <v>-0.13043478260870001</v>
      </c>
      <c r="L2113" s="3">
        <f ca="1">[1]!thsiFinD("ths_atr_stock",$A2113,$A$1,7,101,100,100)</f>
        <v>0.26142857142857001</v>
      </c>
      <c r="M2113" s="3">
        <f ca="1">[1]!thsiFinD("ths_vol_w_stock",$A2113,$A$1)/1000000</f>
        <v>30.383790000000001</v>
      </c>
      <c r="N2113" s="3">
        <f ca="1">[1]!thsiFinD("ths_turnover_ratio_w_stock",$A2113,$A$1)</f>
        <v>13.769452079968</v>
      </c>
      <c r="O2113" s="3">
        <f ca="1">[1]!thsiFinD("ths_relative_chg_ratio_w_stock",$A2113,$A$1,104,100)</f>
        <v>-13.257608330088001</v>
      </c>
      <c r="P2113" s="3">
        <f ca="1">[1]!thsiFinD("ths_chg_ratio_w_stock",$A2113,$B$1,100)</f>
        <v>2.5</v>
      </c>
    </row>
    <row r="2114" spans="1:16" x14ac:dyDescent="0.25">
      <c r="A2114" s="2" t="s">
        <v>2112</v>
      </c>
      <c r="B2114" s="2" t="s">
        <v>7475</v>
      </c>
      <c r="C2114" s="3">
        <f ca="1">[1]!thsiFinD("ths_vol_ratio_stock",$A2114,$A$1,7,100)</f>
        <v>1.0362356903012999</v>
      </c>
      <c r="D2114" s="3">
        <f ca="1">[1]!thsiFinD("ths_cr_stock",$A2114,$A$1,7,100,100)</f>
        <v>116.02564102564</v>
      </c>
      <c r="E2114" s="3">
        <f ca="1">[1]!thsiFinD("ths_mfi_stock",$A2114,$A$1,7,100,100)</f>
        <v>63.261879691925003</v>
      </c>
      <c r="F2114" s="3">
        <f ca="1">[1]!thsiFinD("ths_expma_stock",$A2114,$A$1,7,100,100)</f>
        <v>26.489564690199</v>
      </c>
      <c r="G2114" s="3">
        <f ca="1">[1]!thsiFinD("ths_rsi_stock",$A2114,$A$1,7,100,100)</f>
        <v>62.209743338751998</v>
      </c>
      <c r="H2114" s="3">
        <f ca="1">[1]!thsiFinD("ths_adtm_stock",$A2114,$A$1,7,3,100,100,100)</f>
        <v>0.54078549848943003</v>
      </c>
      <c r="I2114" s="3">
        <f ca="1">[1]!thsiFinD("ths_bbiboll_stock",$A2114,$A$1,7,3,100,100,100)</f>
        <v>26.124375000000001</v>
      </c>
      <c r="J2114" s="3">
        <f ca="1">[1]!thsiFinD("ths_dptb_stock",$A2114,$A$1,7,104,100,100)</f>
        <v>0.28571428571428997</v>
      </c>
      <c r="K2114" s="3">
        <f ca="1">[1]!thsiFinD("ths_srmi_stock",$A2114,$A$1,7,100,100)</f>
        <v>8.8110403397027998E-2</v>
      </c>
      <c r="L2114" s="3">
        <f ca="1">[1]!thsiFinD("ths_atr_stock",$A2114,$A$1,7,101,100,100)</f>
        <v>2.8885714285713999</v>
      </c>
      <c r="M2114" s="3">
        <f ca="1">[1]!thsiFinD("ths_vol_w_stock",$A2114,$A$1)/1000000</f>
        <v>396.465982</v>
      </c>
      <c r="N2114" s="3">
        <f ca="1">[1]!thsiFinD("ths_turnover_ratio_w_stock",$A2114,$A$1)</f>
        <v>75.093889409027994</v>
      </c>
      <c r="O2114" s="3">
        <f ca="1">[1]!thsiFinD("ths_relative_chg_ratio_w_stock",$A2114,$A$1,104,100)</f>
        <v>14.159884759045999</v>
      </c>
      <c r="P2114" s="3">
        <f ca="1">[1]!thsiFinD("ths_chg_ratio_w_stock",$A2114,$B$1,100)</f>
        <v>-0.17692852087756999</v>
      </c>
    </row>
    <row r="2115" spans="1:16" x14ac:dyDescent="0.25">
      <c r="A2115" s="2" t="s">
        <v>2113</v>
      </c>
      <c r="B2115" s="2" t="s">
        <v>7476</v>
      </c>
      <c r="C2115" s="3">
        <f ca="1">[1]!thsiFinD("ths_vol_ratio_stock",$A2115,$A$1,7,100)</f>
        <v>0.82684292707925</v>
      </c>
      <c r="D2115" s="3">
        <f ca="1">[1]!thsiFinD("ths_cr_stock",$A2115,$A$1,7,100,100)</f>
        <v>27.436823104693001</v>
      </c>
      <c r="E2115" s="3">
        <f ca="1">[1]!thsiFinD("ths_mfi_stock",$A2115,$A$1,7,100,100)</f>
        <v>38.126935647571003</v>
      </c>
      <c r="F2115" s="3">
        <f ca="1">[1]!thsiFinD("ths_expma_stock",$A2115,$A$1,7,100,100)</f>
        <v>12.349165638737</v>
      </c>
      <c r="G2115" s="3">
        <f ca="1">[1]!thsiFinD("ths_rsi_stock",$A2115,$A$1,7,100,100)</f>
        <v>30.086523759456998</v>
      </c>
      <c r="H2115" s="3">
        <f ca="1">[1]!thsiFinD("ths_adtm_stock",$A2115,$A$1,7,3,100,100,100)</f>
        <v>-0.55029585798817005</v>
      </c>
      <c r="I2115" s="3">
        <f ca="1">[1]!thsiFinD("ths_bbiboll_stock",$A2115,$A$1,7,3,100,100,100)</f>
        <v>12.627604166667</v>
      </c>
      <c r="J2115" s="3">
        <f ca="1">[1]!thsiFinD("ths_dptb_stock",$A2115,$A$1,7,104,100,100)</f>
        <v>0.28571428571428997</v>
      </c>
      <c r="K2115" s="3">
        <f ca="1">[1]!thsiFinD("ths_srmi_stock",$A2115,$A$1,7,100,100)</f>
        <v>-8.7920489296635998E-2</v>
      </c>
      <c r="L2115" s="3">
        <f ca="1">[1]!thsiFinD("ths_atr_stock",$A2115,$A$1,7,101,100,100)</f>
        <v>0.52428571428571002</v>
      </c>
      <c r="M2115" s="3">
        <f ca="1">[1]!thsiFinD("ths_vol_w_stock",$A2115,$A$1)/1000000</f>
        <v>8.627402</v>
      </c>
      <c r="N2115" s="3">
        <f ca="1">[1]!thsiFinD("ths_turnover_ratio_w_stock",$A2115,$A$1)</f>
        <v>6.2650439920374001</v>
      </c>
      <c r="O2115" s="3">
        <f ca="1">[1]!thsiFinD("ths_relative_chg_ratio_w_stock",$A2115,$A$1,104,100)</f>
        <v>-9.9356602455178997</v>
      </c>
      <c r="P2115" s="3">
        <f ca="1">[1]!thsiFinD("ths_chg_ratio_w_stock",$A2115,$B$1,100)</f>
        <v>2.0955574182732999</v>
      </c>
    </row>
    <row r="2116" spans="1:16" x14ac:dyDescent="0.25">
      <c r="A2116" s="2" t="s">
        <v>2114</v>
      </c>
      <c r="B2116" s="2" t="s">
        <v>7477</v>
      </c>
      <c r="C2116" s="3">
        <f ca="1">[1]!thsiFinD("ths_vol_ratio_stock",$A2116,$A$1,7,100)</f>
        <v>2.6044864997836998</v>
      </c>
      <c r="D2116" s="3">
        <f ca="1">[1]!thsiFinD("ths_cr_stock",$A2116,$A$1,7,100,100)</f>
        <v>205.44554455446001</v>
      </c>
      <c r="E2116" s="3">
        <f ca="1">[1]!thsiFinD("ths_mfi_stock",$A2116,$A$1,7,100,100)</f>
        <v>66.268557856412997</v>
      </c>
      <c r="F2116" s="3">
        <f ca="1">[1]!thsiFinD("ths_expma_stock",$A2116,$A$1,7,100,100)</f>
        <v>11.959100277975001</v>
      </c>
      <c r="G2116" s="3">
        <f ca="1">[1]!thsiFinD("ths_rsi_stock",$A2116,$A$1,7,100,100)</f>
        <v>61.483251512085999</v>
      </c>
      <c r="H2116" s="3">
        <f ca="1">[1]!thsiFinD("ths_adtm_stock",$A2116,$A$1,7,3,100,100,100)</f>
        <v>0.67897727272727004</v>
      </c>
      <c r="I2116" s="3">
        <f ca="1">[1]!thsiFinD("ths_bbiboll_stock",$A2116,$A$1,7,3,100,100,100)</f>
        <v>11.819375000000001</v>
      </c>
      <c r="J2116" s="3">
        <f ca="1">[1]!thsiFinD("ths_dptb_stock",$A2116,$A$1,7,104,100,100)</f>
        <v>0.28571428571428997</v>
      </c>
      <c r="K2116" s="3">
        <f ca="1">[1]!thsiFinD("ths_srmi_stock",$A2116,$A$1,7,100,100)</f>
        <v>0.11308562197091999</v>
      </c>
      <c r="L2116" s="3">
        <f ca="1">[1]!thsiFinD("ths_atr_stock",$A2116,$A$1,7,101,100,100)</f>
        <v>0.90571428571429002</v>
      </c>
      <c r="M2116" s="3">
        <f ca="1">[1]!thsiFinD("ths_vol_w_stock",$A2116,$A$1)/1000000</f>
        <v>108.59144999999999</v>
      </c>
      <c r="N2116" s="3">
        <f ca="1">[1]!thsiFinD("ths_turnover_ratio_w_stock",$A2116,$A$1)</f>
        <v>47.32493895975</v>
      </c>
      <c r="O2116" s="3">
        <f ca="1">[1]!thsiFinD("ths_relative_chg_ratio_w_stock",$A2116,$A$1,104,100)</f>
        <v>10.994892377202</v>
      </c>
      <c r="P2116" s="3">
        <f ca="1">[1]!thsiFinD("ths_chg_ratio_w_stock",$A2116,$B$1,100)</f>
        <v>3.3117932148626998</v>
      </c>
    </row>
    <row r="2117" spans="1:16" x14ac:dyDescent="0.25">
      <c r="A2117" s="2" t="s">
        <v>2115</v>
      </c>
      <c r="B2117" s="2" t="s">
        <v>7478</v>
      </c>
      <c r="C2117" s="3">
        <f ca="1">[1]!thsiFinD("ths_vol_ratio_stock",$A2117,$A$1,7,100)</f>
        <v>0.62601663354665005</v>
      </c>
      <c r="D2117" s="3">
        <f ca="1">[1]!thsiFinD("ths_cr_stock",$A2117,$A$1,7,100,100)</f>
        <v>11.319930069930001</v>
      </c>
      <c r="E2117" s="3">
        <f ca="1">[1]!thsiFinD("ths_mfi_stock",$A2117,$A$1,7,100,100)</f>
        <v>0</v>
      </c>
      <c r="F2117" s="3">
        <f ca="1">[1]!thsiFinD("ths_expma_stock",$A2117,$A$1,7,100,100)</f>
        <v>22.118892731347</v>
      </c>
      <c r="G2117" s="3">
        <f ca="1">[1]!thsiFinD("ths_rsi_stock",$A2117,$A$1,7,100,100)</f>
        <v>34.028400941280999</v>
      </c>
      <c r="H2117" s="3">
        <f ca="1">[1]!thsiFinD("ths_adtm_stock",$A2117,$A$1,7,3,100,100,100)</f>
        <v>0</v>
      </c>
      <c r="I2117" s="3">
        <f ca="1">[1]!thsiFinD("ths_bbiboll_stock",$A2117,$A$1,7,3,100,100,100)</f>
        <v>22.435833333333001</v>
      </c>
      <c r="J2117" s="3">
        <f ca="1">[1]!thsiFinD("ths_dptb_stock",$A2117,$A$1,7,104,100,100)</f>
        <v>0.71428571428570997</v>
      </c>
      <c r="K2117" s="3">
        <f ca="1">[1]!thsiFinD("ths_srmi_stock",$A2117,$A$1,7,100,100)</f>
        <v>-0.13484536082474</v>
      </c>
      <c r="L2117" s="3">
        <f ca="1">[1]!thsiFinD("ths_atr_stock",$A2117,$A$1,7,101,100,100)</f>
        <v>1.2128571428571</v>
      </c>
      <c r="M2117" s="3">
        <f ca="1">[1]!thsiFinD("ths_vol_w_stock",$A2117,$A$1)/1000000</f>
        <v>52.604917</v>
      </c>
      <c r="N2117" s="3">
        <f ca="1">[1]!thsiFinD("ths_turnover_ratio_w_stock",$A2117,$A$1)</f>
        <v>61.585543959901997</v>
      </c>
      <c r="O2117" s="3">
        <f ca="1">[1]!thsiFinD("ths_relative_chg_ratio_w_stock",$A2117,$A$1,104,100)</f>
        <v>-6.7174108444848999</v>
      </c>
      <c r="P2117" s="3">
        <f ca="1">[1]!thsiFinD("ths_chg_ratio_w_stock",$A2117,$B$1,100)</f>
        <v>0.61963775023832002</v>
      </c>
    </row>
    <row r="2118" spans="1:16" x14ac:dyDescent="0.25">
      <c r="A2118" s="2" t="s">
        <v>2116</v>
      </c>
      <c r="B2118" s="2" t="s">
        <v>7479</v>
      </c>
      <c r="C2118" s="3">
        <f ca="1">[1]!thsiFinD("ths_vol_ratio_stock",$A2118,$A$1,7,100)</f>
        <v>1.0601908430095</v>
      </c>
      <c r="D2118" s="3">
        <f ca="1">[1]!thsiFinD("ths_cr_stock",$A2118,$A$1,7,100,100)</f>
        <v>23.529411764706001</v>
      </c>
      <c r="E2118" s="3">
        <f ca="1">[1]!thsiFinD("ths_mfi_stock",$A2118,$A$1,7,100,100)</f>
        <v>27.939170950383001</v>
      </c>
      <c r="F2118" s="3">
        <f ca="1">[1]!thsiFinD("ths_expma_stock",$A2118,$A$1,7,100,100)</f>
        <v>11.207401964824999</v>
      </c>
      <c r="G2118" s="3">
        <f ca="1">[1]!thsiFinD("ths_rsi_stock",$A2118,$A$1,7,100,100)</f>
        <v>31.314222272797998</v>
      </c>
      <c r="H2118" s="3">
        <f ca="1">[1]!thsiFinD("ths_adtm_stock",$A2118,$A$1,7,3,100,100,100)</f>
        <v>-0.68783068783069001</v>
      </c>
      <c r="I2118" s="3">
        <f ca="1">[1]!thsiFinD("ths_bbiboll_stock",$A2118,$A$1,7,3,100,100,100)</f>
        <v>11.4628125</v>
      </c>
      <c r="J2118" s="3">
        <f ca="1">[1]!thsiFinD("ths_dptb_stock",$A2118,$A$1,7,104,100,100)</f>
        <v>0.42857142857142999</v>
      </c>
      <c r="K2118" s="3">
        <f ca="1">[1]!thsiFinD("ths_srmi_stock",$A2118,$A$1,7,100,100)</f>
        <v>-0.10761589403974001</v>
      </c>
      <c r="L2118" s="3">
        <f ca="1">[1]!thsiFinD("ths_atr_stock",$A2118,$A$1,7,101,100,100)</f>
        <v>0.58285714285713996</v>
      </c>
      <c r="M2118" s="3">
        <f ca="1">[1]!thsiFinD("ths_vol_w_stock",$A2118,$A$1)/1000000</f>
        <v>18.592551</v>
      </c>
      <c r="N2118" s="3">
        <f ca="1">[1]!thsiFinD("ths_turnover_ratio_w_stock",$A2118,$A$1)</f>
        <v>13.087419293501</v>
      </c>
      <c r="O2118" s="3">
        <f ca="1">[1]!thsiFinD("ths_relative_chg_ratio_w_stock",$A2118,$A$1,104,100)</f>
        <v>-12.124106627018</v>
      </c>
      <c r="P2118" s="3">
        <f ca="1">[1]!thsiFinD("ths_chg_ratio_w_stock",$A2118,$B$1,100)</f>
        <v>2.9684601113173001</v>
      </c>
    </row>
    <row r="2119" spans="1:16" x14ac:dyDescent="0.25">
      <c r="A2119" s="2" t="s">
        <v>2117</v>
      </c>
      <c r="B2119" s="2" t="s">
        <v>7480</v>
      </c>
      <c r="C2119" s="3">
        <f ca="1">[1]!thsiFinD("ths_vol_ratio_stock",$A2119,$A$1,7,100)</f>
        <v>0.82253149023636996</v>
      </c>
      <c r="D2119" s="3">
        <f ca="1">[1]!thsiFinD("ths_cr_stock",$A2119,$A$1,7,100,100)</f>
        <v>149.56217162871999</v>
      </c>
      <c r="E2119" s="3">
        <f ca="1">[1]!thsiFinD("ths_mfi_stock",$A2119,$A$1,7,100,100)</f>
        <v>55.901087065660001</v>
      </c>
      <c r="F2119" s="3">
        <f ca="1">[1]!thsiFinD("ths_expma_stock",$A2119,$A$1,7,100,100)</f>
        <v>5.6452878473867001</v>
      </c>
      <c r="G2119" s="3">
        <f ca="1">[1]!thsiFinD("ths_rsi_stock",$A2119,$A$1,7,100,100)</f>
        <v>51.054017697520997</v>
      </c>
      <c r="H2119" s="3">
        <f ca="1">[1]!thsiFinD("ths_adtm_stock",$A2119,$A$1,7,3,100,100,100)</f>
        <v>0.67206477732794001</v>
      </c>
      <c r="I2119" s="3">
        <f ca="1">[1]!thsiFinD("ths_bbiboll_stock",$A2119,$A$1,7,3,100,100,100)</f>
        <v>5.5380208333332996</v>
      </c>
      <c r="J2119" s="3">
        <f ca="1">[1]!thsiFinD("ths_dptb_stock",$A2119,$A$1,7,104,100,100)</f>
        <v>0.71428571428570997</v>
      </c>
      <c r="K2119" s="3">
        <f ca="1">[1]!thsiFinD("ths_srmi_stock",$A2119,$A$1,7,100,100)</f>
        <v>0.10869565217391</v>
      </c>
      <c r="L2119" s="3">
        <f ca="1">[1]!thsiFinD("ths_atr_stock",$A2119,$A$1,7,101,100,100)</f>
        <v>0.71857142857142997</v>
      </c>
      <c r="M2119" s="3">
        <f ca="1">[1]!thsiFinD("ths_vol_w_stock",$A2119,$A$1)/1000000</f>
        <v>563.16828299999997</v>
      </c>
      <c r="N2119" s="3">
        <f ca="1">[1]!thsiFinD("ths_turnover_ratio_w_stock",$A2119,$A$1)</f>
        <v>128.23928994807</v>
      </c>
      <c r="O2119" s="3">
        <f ca="1">[1]!thsiFinD("ths_relative_chg_ratio_w_stock",$A2119,$A$1,104,100)</f>
        <v>-1.6170543407800999</v>
      </c>
      <c r="P2119" s="3">
        <f ca="1">[1]!thsiFinD("ths_chg_ratio_w_stock",$A2119,$B$1,100)</f>
        <v>-1.0869565217391</v>
      </c>
    </row>
    <row r="2120" spans="1:16" x14ac:dyDescent="0.25">
      <c r="A2120" s="2" t="s">
        <v>2118</v>
      </c>
      <c r="B2120" s="2" t="s">
        <v>7481</v>
      </c>
      <c r="C2120" s="3">
        <f ca="1">[1]!thsiFinD("ths_vol_ratio_stock",$A2120,$A$1,7,100)</f>
        <v>0.31802748293705002</v>
      </c>
      <c r="D2120" s="3">
        <f ca="1">[1]!thsiFinD("ths_cr_stock",$A2120,$A$1,7,100,100)</f>
        <v>35.955536554082997</v>
      </c>
      <c r="E2120" s="3">
        <f ca="1">[1]!thsiFinD("ths_mfi_stock",$A2120,$A$1,7,100,100)</f>
        <v>43.893687007993002</v>
      </c>
      <c r="F2120" s="3">
        <f ca="1">[1]!thsiFinD("ths_expma_stock",$A2120,$A$1,7,100,100)</f>
        <v>18.448712175234</v>
      </c>
      <c r="G2120" s="3">
        <f ca="1">[1]!thsiFinD("ths_rsi_stock",$A2120,$A$1,7,100,100)</f>
        <v>31.169178978630001</v>
      </c>
      <c r="H2120" s="3">
        <f ca="1">[1]!thsiFinD("ths_adtm_stock",$A2120,$A$1,7,3,100,100,100)</f>
        <v>-0.16483516483516</v>
      </c>
      <c r="I2120" s="3">
        <f ca="1">[1]!thsiFinD("ths_bbiboll_stock",$A2120,$A$1,7,3,100,100,100)</f>
        <v>18.717395833333001</v>
      </c>
      <c r="J2120" s="3">
        <f ca="1">[1]!thsiFinD("ths_dptb_stock",$A2120,$A$1,7,104,100,100)</f>
        <v>0.57142857142856995</v>
      </c>
      <c r="K2120" s="3">
        <f ca="1">[1]!thsiFinD("ths_srmi_stock",$A2120,$A$1,7,100,100)</f>
        <v>-0.18549511854951001</v>
      </c>
      <c r="L2120" s="3">
        <f ca="1">[1]!thsiFinD("ths_atr_stock",$A2120,$A$1,7,101,100,100)</f>
        <v>1.5657142857143</v>
      </c>
      <c r="M2120" s="3">
        <f ca="1">[1]!thsiFinD("ths_vol_w_stock",$A2120,$A$1)/1000000</f>
        <v>19.401475000000001</v>
      </c>
      <c r="N2120" s="3">
        <f ca="1">[1]!thsiFinD("ths_turnover_ratio_w_stock",$A2120,$A$1)</f>
        <v>18.270625591396001</v>
      </c>
      <c r="O2120" s="3">
        <f ca="1">[1]!thsiFinD("ths_relative_chg_ratio_w_stock",$A2120,$A$1,104,100)</f>
        <v>-8.9663256155692999</v>
      </c>
      <c r="P2120" s="3">
        <f ca="1">[1]!thsiFinD("ths_chg_ratio_w_stock",$A2120,$B$1,100)</f>
        <v>4.6232876712328999</v>
      </c>
    </row>
    <row r="2121" spans="1:16" x14ac:dyDescent="0.25">
      <c r="A2121" s="2" t="s">
        <v>2119</v>
      </c>
      <c r="B2121" s="2" t="s">
        <v>7482</v>
      </c>
      <c r="C2121" s="3">
        <f ca="1">[1]!thsiFinD("ths_vol_ratio_stock",$A2121,$A$1,7,100)</f>
        <v>0.80783447792676</v>
      </c>
      <c r="D2121" s="3">
        <f ca="1">[1]!thsiFinD("ths_cr_stock",$A2121,$A$1,7,100,100)</f>
        <v>13.280475718532999</v>
      </c>
      <c r="E2121" s="3">
        <f ca="1">[1]!thsiFinD("ths_mfi_stock",$A2121,$A$1,7,100,100)</f>
        <v>11.535196791979001</v>
      </c>
      <c r="F2121" s="3">
        <f ca="1">[1]!thsiFinD("ths_expma_stock",$A2121,$A$1,7,100,100)</f>
        <v>10.850118737189</v>
      </c>
      <c r="G2121" s="3">
        <f ca="1">[1]!thsiFinD("ths_rsi_stock",$A2121,$A$1,7,100,100)</f>
        <v>29.293499664906001</v>
      </c>
      <c r="H2121" s="3">
        <f ca="1">[1]!thsiFinD("ths_adtm_stock",$A2121,$A$1,7,3,100,100,100)</f>
        <v>-0.83902439024389996</v>
      </c>
      <c r="I2121" s="3">
        <f ca="1">[1]!thsiFinD("ths_bbiboll_stock",$A2121,$A$1,7,3,100,100,100)</f>
        <v>11.1190625</v>
      </c>
      <c r="J2121" s="3">
        <f ca="1">[1]!thsiFinD("ths_dptb_stock",$A2121,$A$1,7,104,100,100)</f>
        <v>0.42857142857142999</v>
      </c>
      <c r="K2121" s="3">
        <f ca="1">[1]!thsiFinD("ths_srmi_stock",$A2121,$A$1,7,100,100)</f>
        <v>-0.14499999999999999</v>
      </c>
      <c r="L2121" s="3">
        <f ca="1">[1]!thsiFinD("ths_atr_stock",$A2121,$A$1,7,101,100,100)</f>
        <v>0.57857142857142996</v>
      </c>
      <c r="M2121" s="3">
        <f ca="1">[1]!thsiFinD("ths_vol_w_stock",$A2121,$A$1)/1000000</f>
        <v>18.454533000000001</v>
      </c>
      <c r="N2121" s="3">
        <f ca="1">[1]!thsiFinD("ths_turnover_ratio_w_stock",$A2121,$A$1)</f>
        <v>17.562828003391999</v>
      </c>
      <c r="O2121" s="3">
        <f ca="1">[1]!thsiFinD("ths_relative_chg_ratio_w_stock",$A2121,$A$1,104,100)</f>
        <v>-10.852439055882</v>
      </c>
      <c r="P2121" s="3">
        <f ca="1">[1]!thsiFinD("ths_chg_ratio_w_stock",$A2121,$B$1,100)</f>
        <v>2.3391812865496999</v>
      </c>
    </row>
    <row r="2122" spans="1:16" x14ac:dyDescent="0.25">
      <c r="A2122" s="2" t="s">
        <v>2120</v>
      </c>
      <c r="B2122" s="2" t="s">
        <v>7483</v>
      </c>
      <c r="C2122" s="3">
        <f ca="1">[1]!thsiFinD("ths_vol_ratio_stock",$A2122,$A$1,7,100)</f>
        <v>0.99294803442356006</v>
      </c>
      <c r="D2122" s="3">
        <f ca="1">[1]!thsiFinD("ths_cr_stock",$A2122,$A$1,7,100,100)</f>
        <v>167.33870967742001</v>
      </c>
      <c r="E2122" s="3">
        <f ca="1">[1]!thsiFinD("ths_mfi_stock",$A2122,$A$1,7,100,100)</f>
        <v>55.980611475756</v>
      </c>
      <c r="F2122" s="3">
        <f ca="1">[1]!thsiFinD("ths_expma_stock",$A2122,$A$1,7,100,100)</f>
        <v>10.799238297484001</v>
      </c>
      <c r="G2122" s="3">
        <f ca="1">[1]!thsiFinD("ths_rsi_stock",$A2122,$A$1,7,100,100)</f>
        <v>49.464147150673</v>
      </c>
      <c r="H2122" s="3">
        <f ca="1">[1]!thsiFinD("ths_adtm_stock",$A2122,$A$1,7,3,100,100,100)</f>
        <v>0.69673704414587001</v>
      </c>
      <c r="I2122" s="3">
        <f ca="1">[1]!thsiFinD("ths_bbiboll_stock",$A2122,$A$1,7,3,100,100,100)</f>
        <v>10.609375</v>
      </c>
      <c r="J2122" s="3">
        <f ca="1">[1]!thsiFinD("ths_dptb_stock",$A2122,$A$1,7,104,100,100)</f>
        <v>0.71428571428570997</v>
      </c>
      <c r="K2122" s="3">
        <f ca="1">[1]!thsiFinD("ths_srmi_stock",$A2122,$A$1,7,100,100)</f>
        <v>0.11174785100287001</v>
      </c>
      <c r="L2122" s="3">
        <f ca="1">[1]!thsiFinD("ths_atr_stock",$A2122,$A$1,7,101,100,100)</f>
        <v>1.3157142857143</v>
      </c>
      <c r="M2122" s="3">
        <f ca="1">[1]!thsiFinD("ths_vol_w_stock",$A2122,$A$1)/1000000</f>
        <v>222.01279099999999</v>
      </c>
      <c r="N2122" s="3">
        <f ca="1">[1]!thsiFinD("ths_turnover_ratio_w_stock",$A2122,$A$1)</f>
        <v>146.10460703013999</v>
      </c>
      <c r="O2122" s="3">
        <f ca="1">[1]!thsiFinD("ths_relative_chg_ratio_w_stock",$A2122,$A$1,104,100)</f>
        <v>4.2378518095068003</v>
      </c>
      <c r="P2122" s="3">
        <f ca="1">[1]!thsiFinD("ths_chg_ratio_w_stock",$A2122,$B$1,100)</f>
        <v>5.0620821394459998</v>
      </c>
    </row>
    <row r="2123" spans="1:16" x14ac:dyDescent="0.25">
      <c r="A2123" s="2" t="s">
        <v>2121</v>
      </c>
      <c r="B2123" s="2" t="s">
        <v>7484</v>
      </c>
      <c r="C2123" s="3">
        <f ca="1">[1]!thsiFinD("ths_vol_ratio_stock",$A2123,$A$1,7,100)</f>
        <v>1.2895494928466</v>
      </c>
      <c r="D2123" s="3">
        <f ca="1">[1]!thsiFinD("ths_cr_stock",$A2123,$A$1,7,100,100)</f>
        <v>21.561338289963</v>
      </c>
      <c r="E2123" s="3">
        <f ca="1">[1]!thsiFinD("ths_mfi_stock",$A2123,$A$1,7,100,100)</f>
        <v>30.033162106157</v>
      </c>
      <c r="F2123" s="3">
        <f ca="1">[1]!thsiFinD("ths_expma_stock",$A2123,$A$1,7,100,100)</f>
        <v>13.188296812819001</v>
      </c>
      <c r="G2123" s="3">
        <f ca="1">[1]!thsiFinD("ths_rsi_stock",$A2123,$A$1,7,100,100)</f>
        <v>33.886866405177997</v>
      </c>
      <c r="H2123" s="3">
        <f ca="1">[1]!thsiFinD("ths_adtm_stock",$A2123,$A$1,7,3,100,100,100)</f>
        <v>-0.78606965174128995</v>
      </c>
      <c r="I2123" s="3">
        <f ca="1">[1]!thsiFinD("ths_bbiboll_stock",$A2123,$A$1,7,3,100,100,100)</f>
        <v>13.480625</v>
      </c>
      <c r="J2123" s="3">
        <f ca="1">[1]!thsiFinD("ths_dptb_stock",$A2123,$A$1,7,104,100,100)</f>
        <v>0.42857142857142999</v>
      </c>
      <c r="K2123" s="3">
        <f ca="1">[1]!thsiFinD("ths_srmi_stock",$A2123,$A$1,7,100,100)</f>
        <v>-9.8025387870239997E-2</v>
      </c>
      <c r="L2123" s="3">
        <f ca="1">[1]!thsiFinD("ths_atr_stock",$A2123,$A$1,7,101,100,100)</f>
        <v>0.66142857142857003</v>
      </c>
      <c r="M2123" s="3">
        <f ca="1">[1]!thsiFinD("ths_vol_w_stock",$A2123,$A$1)/1000000</f>
        <v>11.803649999999999</v>
      </c>
      <c r="N2123" s="3">
        <f ca="1">[1]!thsiFinD("ths_turnover_ratio_w_stock",$A2123,$A$1)</f>
        <v>15.533103388159001</v>
      </c>
      <c r="O2123" s="3">
        <f ca="1">[1]!thsiFinD("ths_relative_chg_ratio_w_stock",$A2123,$A$1,104,100)</f>
        <v>-10.832823650607001</v>
      </c>
      <c r="P2123" s="3">
        <f ca="1">[1]!thsiFinD("ths_chg_ratio_w_stock",$A2123,$B$1,100)</f>
        <v>2.2673964034402001</v>
      </c>
    </row>
    <row r="2124" spans="1:16" x14ac:dyDescent="0.25">
      <c r="A2124" s="2" t="s">
        <v>2122</v>
      </c>
      <c r="B2124" s="2" t="s">
        <v>7485</v>
      </c>
      <c r="C2124" s="3">
        <f ca="1">[1]!thsiFinD("ths_vol_ratio_stock",$A2124,$A$1,7,100)</f>
        <v>1.2172818123472</v>
      </c>
      <c r="D2124" s="3">
        <f ca="1">[1]!thsiFinD("ths_cr_stock",$A2124,$A$1,7,100,100)</f>
        <v>22.24</v>
      </c>
      <c r="E2124" s="3">
        <f ca="1">[1]!thsiFinD("ths_mfi_stock",$A2124,$A$1,7,100,100)</f>
        <v>28.849151354519002</v>
      </c>
      <c r="F2124" s="3">
        <f ca="1">[1]!thsiFinD("ths_expma_stock",$A2124,$A$1,7,100,100)</f>
        <v>21.187651625646001</v>
      </c>
      <c r="G2124" s="3">
        <f ca="1">[1]!thsiFinD("ths_rsi_stock",$A2124,$A$1,7,100,100)</f>
        <v>27.751122117367</v>
      </c>
      <c r="H2124" s="3">
        <f ca="1">[1]!thsiFinD("ths_adtm_stock",$A2124,$A$1,7,3,100,100,100)</f>
        <v>-0.75982532751092002</v>
      </c>
      <c r="I2124" s="3">
        <f ca="1">[1]!thsiFinD("ths_bbiboll_stock",$A2124,$A$1,7,3,100,100,100)</f>
        <v>21.682708333333</v>
      </c>
      <c r="J2124" s="3">
        <f ca="1">[1]!thsiFinD("ths_dptb_stock",$A2124,$A$1,7,104,100,100)</f>
        <v>0.42857142857142999</v>
      </c>
      <c r="K2124" s="3">
        <f ca="1">[1]!thsiFinD("ths_srmi_stock",$A2124,$A$1,7,100,100)</f>
        <v>-0.12370242214533</v>
      </c>
      <c r="L2124" s="3">
        <f ca="1">[1]!thsiFinD("ths_atr_stock",$A2124,$A$1,7,101,100,100)</f>
        <v>1.0928571428570999</v>
      </c>
      <c r="M2124" s="3">
        <f ca="1">[1]!thsiFinD("ths_vol_w_stock",$A2124,$A$1)/1000000</f>
        <v>9.8390210000000007</v>
      </c>
      <c r="N2124" s="3">
        <f ca="1">[1]!thsiFinD("ths_turnover_ratio_w_stock",$A2124,$A$1)</f>
        <v>10.684053334628</v>
      </c>
      <c r="O2124" s="3">
        <f ca="1">[1]!thsiFinD("ths_relative_chg_ratio_w_stock",$A2124,$A$1,104,100)</f>
        <v>-11.366079189651</v>
      </c>
      <c r="P2124" s="3">
        <f ca="1">[1]!thsiFinD("ths_chg_ratio_w_stock",$A2124,$B$1,100)</f>
        <v>2.1224086870680998</v>
      </c>
    </row>
    <row r="2125" spans="1:16" x14ac:dyDescent="0.25">
      <c r="A2125" s="2" t="s">
        <v>2123</v>
      </c>
      <c r="B2125" s="2" t="s">
        <v>7486</v>
      </c>
      <c r="C2125" s="3">
        <f ca="1">[1]!thsiFinD("ths_vol_ratio_stock",$A2125,$A$1,7,100)</f>
        <v>0.82847877022223004</v>
      </c>
      <c r="D2125" s="3">
        <f ca="1">[1]!thsiFinD("ths_cr_stock",$A2125,$A$1,7,100,100)</f>
        <v>61.2</v>
      </c>
      <c r="E2125" s="3">
        <f ca="1">[1]!thsiFinD("ths_mfi_stock",$A2125,$A$1,7,100,100)</f>
        <v>30.074003602838999</v>
      </c>
      <c r="F2125" s="3">
        <f ca="1">[1]!thsiFinD("ths_expma_stock",$A2125,$A$1,7,100,100)</f>
        <v>22.973100708309001</v>
      </c>
      <c r="G2125" s="3">
        <f ca="1">[1]!thsiFinD("ths_rsi_stock",$A2125,$A$1,7,100,100)</f>
        <v>24.238520485763001</v>
      </c>
      <c r="H2125" s="3">
        <f ca="1">[1]!thsiFinD("ths_adtm_stock",$A2125,$A$1,7,3,100,100,100)</f>
        <v>0.36781609195401999</v>
      </c>
      <c r="I2125" s="3">
        <f ca="1">[1]!thsiFinD("ths_bbiboll_stock",$A2125,$A$1,7,3,100,100,100)</f>
        <v>23.303854166667001</v>
      </c>
      <c r="J2125" s="3">
        <f ca="1">[1]!thsiFinD("ths_dptb_stock",$A2125,$A$1,7,104,100,100)</f>
        <v>0.57142857142856995</v>
      </c>
      <c r="K2125" s="3">
        <f ca="1">[1]!thsiFinD("ths_srmi_stock",$A2125,$A$1,7,100,100)</f>
        <v>-3.8822525597270001E-2</v>
      </c>
      <c r="L2125" s="3">
        <f ca="1">[1]!thsiFinD("ths_atr_stock",$A2125,$A$1,7,101,100,100)</f>
        <v>0.57571428571428995</v>
      </c>
      <c r="M2125" s="3">
        <f ca="1">[1]!thsiFinD("ths_vol_w_stock",$A2125,$A$1)/1000000</f>
        <v>8.0364000000000004</v>
      </c>
      <c r="N2125" s="3">
        <f ca="1">[1]!thsiFinD("ths_turnover_ratio_w_stock",$A2125,$A$1)</f>
        <v>4.4646666666666999</v>
      </c>
      <c r="O2125" s="3">
        <f ca="1">[1]!thsiFinD("ths_relative_chg_ratio_w_stock",$A2125,$A$1,104,100)</f>
        <v>-3.8018892835766001</v>
      </c>
      <c r="P2125" s="3">
        <f ca="1">[1]!thsiFinD("ths_chg_ratio_w_stock",$A2125,$B$1,100)</f>
        <v>-1.5534842432313001</v>
      </c>
    </row>
    <row r="2126" spans="1:16" x14ac:dyDescent="0.25">
      <c r="A2126" s="2" t="s">
        <v>2124</v>
      </c>
      <c r="B2126" s="2" t="s">
        <v>7487</v>
      </c>
      <c r="C2126" s="3">
        <f ca="1">[1]!thsiFinD("ths_vol_ratio_stock",$A2126,$A$1,7,100)</f>
        <v>0.93820821267521004</v>
      </c>
      <c r="D2126" s="3">
        <f ca="1">[1]!thsiFinD("ths_cr_stock",$A2126,$A$1,7,100,100)</f>
        <v>27.488151658768</v>
      </c>
      <c r="E2126" s="3">
        <f ca="1">[1]!thsiFinD("ths_mfi_stock",$A2126,$A$1,7,100,100)</f>
        <v>29.142898999299</v>
      </c>
      <c r="F2126" s="3">
        <f ca="1">[1]!thsiFinD("ths_expma_stock",$A2126,$A$1,7,100,100)</f>
        <v>8.7758070161287005</v>
      </c>
      <c r="G2126" s="3">
        <f ca="1">[1]!thsiFinD("ths_rsi_stock",$A2126,$A$1,7,100,100)</f>
        <v>26.101831142350001</v>
      </c>
      <c r="H2126" s="3">
        <f ca="1">[1]!thsiFinD("ths_adtm_stock",$A2126,$A$1,7,3,100,100,100)</f>
        <v>-0.71428571428570997</v>
      </c>
      <c r="I2126" s="3">
        <f ca="1">[1]!thsiFinD("ths_bbiboll_stock",$A2126,$A$1,7,3,100,100,100)</f>
        <v>8.9876041666666993</v>
      </c>
      <c r="J2126" s="3">
        <f ca="1">[1]!thsiFinD("ths_dptb_stock",$A2126,$A$1,7,104,100,100)</f>
        <v>0.42857142857142999</v>
      </c>
      <c r="K2126" s="3">
        <f ca="1">[1]!thsiFinD("ths_srmi_stock",$A2126,$A$1,7,100,100)</f>
        <v>-8.9227421109902005E-2</v>
      </c>
      <c r="L2126" s="3">
        <f ca="1">[1]!thsiFinD("ths_atr_stock",$A2126,$A$1,7,101,100,100)</f>
        <v>0.39571428571429001</v>
      </c>
      <c r="M2126" s="3">
        <f ca="1">[1]!thsiFinD("ths_vol_w_stock",$A2126,$A$1)/1000000</f>
        <v>53.920305999999997</v>
      </c>
      <c r="N2126" s="3">
        <f ca="1">[1]!thsiFinD("ths_turnover_ratio_w_stock",$A2126,$A$1)</f>
        <v>16.743897299404001</v>
      </c>
      <c r="O2126" s="3">
        <f ca="1">[1]!thsiFinD("ths_relative_chg_ratio_w_stock",$A2126,$A$1,104,100)</f>
        <v>-10.414617987098</v>
      </c>
      <c r="P2126" s="3">
        <f ca="1">[1]!thsiFinD("ths_chg_ratio_w_stock",$A2126,$B$1,100)</f>
        <v>6.0931899641577001</v>
      </c>
    </row>
    <row r="2127" spans="1:16" x14ac:dyDescent="0.25">
      <c r="A2127" s="2" t="s">
        <v>2125</v>
      </c>
      <c r="B2127" s="2" t="s">
        <v>7488</v>
      </c>
      <c r="C2127" s="3">
        <f ca="1">[1]!thsiFinD("ths_vol_ratio_stock",$A2127,$A$1,7,100)</f>
        <v>1.2726778378332999</v>
      </c>
      <c r="D2127" s="3">
        <f ca="1">[1]!thsiFinD("ths_cr_stock",$A2127,$A$1,7,100,100)</f>
        <v>103.2</v>
      </c>
      <c r="E2127" s="3">
        <f ca="1">[1]!thsiFinD("ths_mfi_stock",$A2127,$A$1,7,100,100)</f>
        <v>52.527075672324003</v>
      </c>
      <c r="F2127" s="3">
        <f ca="1">[1]!thsiFinD("ths_expma_stock",$A2127,$A$1,7,100,100)</f>
        <v>7.6029111241700003</v>
      </c>
      <c r="G2127" s="3">
        <f ca="1">[1]!thsiFinD("ths_rsi_stock",$A2127,$A$1,7,100,100)</f>
        <v>65.358335645853003</v>
      </c>
      <c r="H2127" s="3">
        <f ca="1">[1]!thsiFinD("ths_adtm_stock",$A2127,$A$1,7,3,100,100,100)</f>
        <v>0.27536231884057999</v>
      </c>
      <c r="I2127" s="3">
        <f ca="1">[1]!thsiFinD("ths_bbiboll_stock",$A2127,$A$1,7,3,100,100,100)</f>
        <v>7.5295833333333002</v>
      </c>
      <c r="J2127" s="3">
        <f ca="1">[1]!thsiFinD("ths_dptb_stock",$A2127,$A$1,7,104,100,100)</f>
        <v>0.28571428571428997</v>
      </c>
      <c r="K2127" s="3">
        <f ca="1">[1]!thsiFinD("ths_srmi_stock",$A2127,$A$1,7,100,100)</f>
        <v>2.4296675191816001E-2</v>
      </c>
      <c r="L2127" s="3">
        <f ca="1">[1]!thsiFinD("ths_atr_stock",$A2127,$A$1,7,101,100,100)</f>
        <v>0.36285714285713999</v>
      </c>
      <c r="M2127" s="3">
        <f ca="1">[1]!thsiFinD("ths_vol_w_stock",$A2127,$A$1)/1000000</f>
        <v>173.71176299999999</v>
      </c>
      <c r="N2127" s="3">
        <f ca="1">[1]!thsiFinD("ths_turnover_ratio_w_stock",$A2127,$A$1)</f>
        <v>18.285682280549999</v>
      </c>
      <c r="O2127" s="3">
        <f ca="1">[1]!thsiFinD("ths_relative_chg_ratio_w_stock",$A2127,$A$1,104,100)</f>
        <v>0.29034606293632997</v>
      </c>
      <c r="P2127" s="3">
        <f ca="1">[1]!thsiFinD("ths_chg_ratio_w_stock",$A2127,$B$1,100)</f>
        <v>3.3248081841431998</v>
      </c>
    </row>
    <row r="2128" spans="1:16" x14ac:dyDescent="0.25">
      <c r="A2128" s="2" t="s">
        <v>2126</v>
      </c>
      <c r="B2128" s="2" t="s">
        <v>7489</v>
      </c>
      <c r="C2128" s="3">
        <f ca="1">[1]!thsiFinD("ths_vol_ratio_stock",$A2128,$A$1,7,100)</f>
        <v>4.7075235232391996</v>
      </c>
      <c r="D2128" s="3">
        <f ca="1">[1]!thsiFinD("ths_cr_stock",$A2128,$A$1,7,100,100)</f>
        <v>336.51079136690998</v>
      </c>
      <c r="E2128" s="3">
        <f ca="1">[1]!thsiFinD("ths_mfi_stock",$A2128,$A$1,7,100,100)</f>
        <v>53.386302542052</v>
      </c>
      <c r="F2128" s="3">
        <f ca="1">[1]!thsiFinD("ths_expma_stock",$A2128,$A$1,7,100,100)</f>
        <v>21.147282592541</v>
      </c>
      <c r="G2128" s="3">
        <f ca="1">[1]!thsiFinD("ths_rsi_stock",$A2128,$A$1,7,100,100)</f>
        <v>57.884693834585001</v>
      </c>
      <c r="H2128" s="3">
        <f ca="1">[1]!thsiFinD("ths_adtm_stock",$A2128,$A$1,7,3,100,100,100)</f>
        <v>0.85670731707317005</v>
      </c>
      <c r="I2128" s="3">
        <f ca="1">[1]!thsiFinD("ths_bbiboll_stock",$A2128,$A$1,7,3,100,100,100)</f>
        <v>20.712395833333002</v>
      </c>
      <c r="J2128" s="3">
        <f ca="1">[1]!thsiFinD("ths_dptb_stock",$A2128,$A$1,7,104,100,100)</f>
        <v>0.14285714285713999</v>
      </c>
      <c r="K2128" s="3">
        <f ca="1">[1]!thsiFinD("ths_srmi_stock",$A2128,$A$1,7,100,100)</f>
        <v>0.14337899543379001</v>
      </c>
      <c r="L2128" s="3">
        <f ca="1">[1]!thsiFinD("ths_atr_stock",$A2128,$A$1,7,101,100,100)</f>
        <v>2.4671428571429002</v>
      </c>
      <c r="M2128" s="3">
        <f ca="1">[1]!thsiFinD("ths_vol_w_stock",$A2128,$A$1)/1000000</f>
        <v>62.264280999999997</v>
      </c>
      <c r="N2128" s="3">
        <f ca="1">[1]!thsiFinD("ths_turnover_ratio_w_stock",$A2128,$A$1)</f>
        <v>48.974247648667998</v>
      </c>
      <c r="O2128" s="3">
        <f ca="1">[1]!thsiFinD("ths_relative_chg_ratio_w_stock",$A2128,$A$1,104,100)</f>
        <v>13.751516708082001</v>
      </c>
      <c r="P2128" s="3">
        <f ca="1">[1]!thsiFinD("ths_chg_ratio_w_stock",$A2128,$B$1,100)</f>
        <v>-1.3242009132420001</v>
      </c>
    </row>
    <row r="2129" spans="1:16" x14ac:dyDescent="0.25">
      <c r="A2129" s="2" t="s">
        <v>2127</v>
      </c>
      <c r="B2129" s="2" t="s">
        <v>7490</v>
      </c>
      <c r="C2129" s="3">
        <f ca="1">[1]!thsiFinD("ths_vol_ratio_stock",$A2129,$A$1,7,100)</f>
        <v>0.86914640564151002</v>
      </c>
      <c r="D2129" s="3">
        <f ca="1">[1]!thsiFinD("ths_cr_stock",$A2129,$A$1,7,100,100)</f>
        <v>46.014492753623003</v>
      </c>
      <c r="E2129" s="3">
        <f ca="1">[1]!thsiFinD("ths_mfi_stock",$A2129,$A$1,7,100,100)</f>
        <v>15.457571561476</v>
      </c>
      <c r="F2129" s="3">
        <f ca="1">[1]!thsiFinD("ths_expma_stock",$A2129,$A$1,7,100,100)</f>
        <v>15.313369482789</v>
      </c>
      <c r="G2129" s="3">
        <f ca="1">[1]!thsiFinD("ths_rsi_stock",$A2129,$A$1,7,100,100)</f>
        <v>22.737872024923</v>
      </c>
      <c r="H2129" s="3">
        <f ca="1">[1]!thsiFinD("ths_adtm_stock",$A2129,$A$1,7,3,100,100,100)</f>
        <v>-0.63372093023256004</v>
      </c>
      <c r="I2129" s="3">
        <f ca="1">[1]!thsiFinD("ths_bbiboll_stock",$A2129,$A$1,7,3,100,100,100)</f>
        <v>15.60125</v>
      </c>
      <c r="J2129" s="3">
        <f ca="1">[1]!thsiFinD("ths_dptb_stock",$A2129,$A$1,7,104,100,100)</f>
        <v>0.28571428571428997</v>
      </c>
      <c r="K2129" s="3">
        <f ca="1">[1]!thsiFinD("ths_srmi_stock",$A2129,$A$1,7,100,100)</f>
        <v>-6.4150943396225998E-2</v>
      </c>
      <c r="L2129" s="3">
        <f ca="1">[1]!thsiFinD("ths_atr_stock",$A2129,$A$1,7,101,100,100)</f>
        <v>0.58428571428570997</v>
      </c>
      <c r="M2129" s="3">
        <f ca="1">[1]!thsiFinD("ths_vol_w_stock",$A2129,$A$1)/1000000</f>
        <v>51.844859999999997</v>
      </c>
      <c r="N2129" s="3">
        <f ca="1">[1]!thsiFinD("ths_turnover_ratio_w_stock",$A2129,$A$1)</f>
        <v>11.189084641531</v>
      </c>
      <c r="O2129" s="3">
        <f ca="1">[1]!thsiFinD("ths_relative_chg_ratio_w_stock",$A2129,$A$1,104,100)</f>
        <v>-7.2427975859684999</v>
      </c>
      <c r="P2129" s="3">
        <f ca="1">[1]!thsiFinD("ths_chg_ratio_w_stock",$A2129,$B$1,100)</f>
        <v>5.8467741935484003</v>
      </c>
    </row>
    <row r="2130" spans="1:16" x14ac:dyDescent="0.25">
      <c r="A2130" s="2" t="s">
        <v>2128</v>
      </c>
      <c r="B2130" s="2" t="s">
        <v>7491</v>
      </c>
      <c r="C2130" s="3">
        <f ca="1">[1]!thsiFinD("ths_vol_ratio_stock",$A2130,$A$1,7,100)</f>
        <v>1.3113153232976</v>
      </c>
      <c r="D2130" s="3">
        <f ca="1">[1]!thsiFinD("ths_cr_stock",$A2130,$A$1,7,100,100)</f>
        <v>20.27027027027</v>
      </c>
      <c r="E2130" s="3">
        <f ca="1">[1]!thsiFinD("ths_mfi_stock",$A2130,$A$1,7,100,100)</f>
        <v>25.601247970875001</v>
      </c>
      <c r="F2130" s="3">
        <f ca="1">[1]!thsiFinD("ths_expma_stock",$A2130,$A$1,7,100,100)</f>
        <v>4.5292870612977003</v>
      </c>
      <c r="G2130" s="3">
        <f ca="1">[1]!thsiFinD("ths_rsi_stock",$A2130,$A$1,7,100,100)</f>
        <v>32.272937905661998</v>
      </c>
      <c r="H2130" s="3">
        <f ca="1">[1]!thsiFinD("ths_adtm_stock",$A2130,$A$1,7,3,100,100,100)</f>
        <v>-0.85714285714285998</v>
      </c>
      <c r="I2130" s="3">
        <f ca="1">[1]!thsiFinD("ths_bbiboll_stock",$A2130,$A$1,7,3,100,100,100)</f>
        <v>4.6405208333332997</v>
      </c>
      <c r="J2130" s="3">
        <f ca="1">[1]!thsiFinD("ths_dptb_stock",$A2130,$A$1,7,104,100,100)</f>
        <v>0.42857142857142999</v>
      </c>
      <c r="K2130" s="3">
        <f ca="1">[1]!thsiFinD("ths_srmi_stock",$A2130,$A$1,7,100,100)</f>
        <v>-0.126</v>
      </c>
      <c r="L2130" s="3">
        <f ca="1">[1]!thsiFinD("ths_atr_stock",$A2130,$A$1,7,101,100,100)</f>
        <v>0.25857142857143001</v>
      </c>
      <c r="M2130" s="3">
        <f ca="1">[1]!thsiFinD("ths_vol_w_stock",$A2130,$A$1)/1000000</f>
        <v>30.581890000000001</v>
      </c>
      <c r="N2130" s="3">
        <f ca="1">[1]!thsiFinD("ths_turnover_ratio_w_stock",$A2130,$A$1)</f>
        <v>13.567647835798001</v>
      </c>
      <c r="O2130" s="3">
        <f ca="1">[1]!thsiFinD("ths_relative_chg_ratio_w_stock",$A2130,$A$1,104,100)</f>
        <v>-12.437694910175001</v>
      </c>
      <c r="P2130" s="3">
        <f ca="1">[1]!thsiFinD("ths_chg_ratio_w_stock",$A2130,$B$1,100)</f>
        <v>-0.91533180778031997</v>
      </c>
    </row>
    <row r="2131" spans="1:16" x14ac:dyDescent="0.25">
      <c r="A2131" s="2" t="s">
        <v>2129</v>
      </c>
      <c r="B2131" s="2" t="s">
        <v>7492</v>
      </c>
      <c r="C2131" s="3">
        <f ca="1">[1]!thsiFinD("ths_vol_ratio_stock",$A2131,$A$1,7,100)</f>
        <v>1.2606710347062</v>
      </c>
      <c r="D2131" s="3">
        <f ca="1">[1]!thsiFinD("ths_cr_stock",$A2131,$A$1,7,100,100)</f>
        <v>31.467181467181</v>
      </c>
      <c r="E2131" s="3">
        <f ca="1">[1]!thsiFinD("ths_mfi_stock",$A2131,$A$1,7,100,100)</f>
        <v>13.32302136533</v>
      </c>
      <c r="F2131" s="3">
        <f ca="1">[1]!thsiFinD("ths_expma_stock",$A2131,$A$1,7,100,100)</f>
        <v>13.105998553159999</v>
      </c>
      <c r="G2131" s="3">
        <f ca="1">[1]!thsiFinD("ths_rsi_stock",$A2131,$A$1,7,100,100)</f>
        <v>26.743339501518001</v>
      </c>
      <c r="H2131" s="3">
        <f ca="1">[1]!thsiFinD("ths_adtm_stock",$A2131,$A$1,7,3,100,100,100)</f>
        <v>-0.83185840707964998</v>
      </c>
      <c r="I2131" s="3">
        <f ca="1">[1]!thsiFinD("ths_bbiboll_stock",$A2131,$A$1,7,3,100,100,100)</f>
        <v>13.421354166666999</v>
      </c>
      <c r="J2131" s="3">
        <f ca="1">[1]!thsiFinD("ths_dptb_stock",$A2131,$A$1,7,104,100,100)</f>
        <v>0.42857142857142999</v>
      </c>
      <c r="K2131" s="3">
        <f ca="1">[1]!thsiFinD("ths_srmi_stock",$A2131,$A$1,7,100,100)</f>
        <v>-0.10079193664507</v>
      </c>
      <c r="L2131" s="3">
        <f ca="1">[1]!thsiFinD("ths_atr_stock",$A2131,$A$1,7,101,100,100)</f>
        <v>0.67428571428571005</v>
      </c>
      <c r="M2131" s="3">
        <f ca="1">[1]!thsiFinD("ths_vol_w_stock",$A2131,$A$1)/1000000</f>
        <v>24.252472999999998</v>
      </c>
      <c r="N2131" s="3">
        <f ca="1">[1]!thsiFinD("ths_turnover_ratio_w_stock",$A2131,$A$1)</f>
        <v>15.593847553682</v>
      </c>
      <c r="O2131" s="3">
        <f ca="1">[1]!thsiFinD("ths_relative_chg_ratio_w_stock",$A2131,$A$1,104,100)</f>
        <v>-12.495037567518001</v>
      </c>
      <c r="P2131" s="3">
        <f ca="1">[1]!thsiFinD("ths_chg_ratio_w_stock",$A2131,$B$1,100)</f>
        <v>6.2449959967973996</v>
      </c>
    </row>
    <row r="2132" spans="1:16" x14ac:dyDescent="0.25">
      <c r="A2132" s="2" t="s">
        <v>2130</v>
      </c>
      <c r="B2132" s="2" t="s">
        <v>7493</v>
      </c>
      <c r="C2132" s="3">
        <f ca="1">[1]!thsiFinD("ths_vol_ratio_stock",$A2132,$A$1,7,100)</f>
        <v>0.67836719663964995</v>
      </c>
      <c r="D2132" s="3">
        <f ca="1">[1]!thsiFinD("ths_cr_stock",$A2132,$A$1,7,100,100)</f>
        <v>55.894145950279999</v>
      </c>
      <c r="E2132" s="3">
        <f ca="1">[1]!thsiFinD("ths_mfi_stock",$A2132,$A$1,7,100,100)</f>
        <v>41.005484653975998</v>
      </c>
      <c r="F2132" s="3">
        <f ca="1">[1]!thsiFinD("ths_expma_stock",$A2132,$A$1,7,100,100)</f>
        <v>26.653730696490001</v>
      </c>
      <c r="G2132" s="3">
        <f ca="1">[1]!thsiFinD("ths_rsi_stock",$A2132,$A$1,7,100,100)</f>
        <v>27.211435949994002</v>
      </c>
      <c r="H2132" s="3">
        <f ca="1">[1]!thsiFinD("ths_adtm_stock",$A2132,$A$1,7,3,100,100,100)</f>
        <v>-0.50607287449393001</v>
      </c>
      <c r="I2132" s="3">
        <f ca="1">[1]!thsiFinD("ths_bbiboll_stock",$A2132,$A$1,7,3,100,100,100)</f>
        <v>26.865520833333001</v>
      </c>
      <c r="J2132" s="3">
        <f ca="1">[1]!thsiFinD("ths_dptb_stock",$A2132,$A$1,7,104,100,100)</f>
        <v>0.57142857142856995</v>
      </c>
      <c r="K2132" s="3">
        <f ca="1">[1]!thsiFinD("ths_srmi_stock",$A2132,$A$1,7,100,100)</f>
        <v>-6.0837887067395E-2</v>
      </c>
      <c r="L2132" s="3">
        <f ca="1">[1]!thsiFinD("ths_atr_stock",$A2132,$A$1,7,101,100,100)</f>
        <v>0.93428571428570995</v>
      </c>
      <c r="M2132" s="3">
        <f ca="1">[1]!thsiFinD("ths_vol_w_stock",$A2132,$A$1)/1000000</f>
        <v>25.678981</v>
      </c>
      <c r="N2132" s="3">
        <f ca="1">[1]!thsiFinD("ths_turnover_ratio_w_stock",$A2132,$A$1)</f>
        <v>8.1042081571461004</v>
      </c>
      <c r="O2132" s="3">
        <f ca="1">[1]!thsiFinD("ths_relative_chg_ratio_w_stock",$A2132,$A$1,104,100)</f>
        <v>-6.6681972592895997</v>
      </c>
      <c r="P2132" s="3">
        <f ca="1">[1]!thsiFinD("ths_chg_ratio_w_stock",$A2132,$B$1,100)</f>
        <v>5.6245151280062</v>
      </c>
    </row>
    <row r="2133" spans="1:16" x14ac:dyDescent="0.25">
      <c r="A2133" s="2" t="s">
        <v>2131</v>
      </c>
      <c r="B2133" s="2" t="s">
        <v>7494</v>
      </c>
      <c r="C2133" s="3">
        <f ca="1">[1]!thsiFinD("ths_vol_ratio_stock",$A2133,$A$1,7,100)</f>
        <v>1.1390282556619999</v>
      </c>
      <c r="D2133" s="3">
        <f ca="1">[1]!thsiFinD("ths_cr_stock",$A2133,$A$1,7,100,100)</f>
        <v>266.30434782609001</v>
      </c>
      <c r="E2133" s="3">
        <f ca="1">[1]!thsiFinD("ths_mfi_stock",$A2133,$A$1,7,100,100)</f>
        <v>76.824364593595007</v>
      </c>
      <c r="F2133" s="3">
        <f ca="1">[1]!thsiFinD("ths_expma_stock",$A2133,$A$1,7,100,100)</f>
        <v>79.382383605024003</v>
      </c>
      <c r="G2133" s="3">
        <f ca="1">[1]!thsiFinD("ths_rsi_stock",$A2133,$A$1,7,100,100)</f>
        <v>69.171517140321001</v>
      </c>
      <c r="H2133" s="3">
        <f ca="1">[1]!thsiFinD("ths_adtm_stock",$A2133,$A$1,7,3,100,100,100)</f>
        <v>0.94785751161590004</v>
      </c>
      <c r="I2133" s="3">
        <f ca="1">[1]!thsiFinD("ths_bbiboll_stock",$A2133,$A$1,7,3,100,100,100)</f>
        <v>78.632395833333007</v>
      </c>
      <c r="J2133" s="3">
        <f ca="1">[1]!thsiFinD("ths_dptb_stock",$A2133,$A$1,7,104,100,100)</f>
        <v>0.42857142857142999</v>
      </c>
      <c r="K2133" s="3">
        <f ca="1">[1]!thsiFinD("ths_srmi_stock",$A2133,$A$1,7,100,100)</f>
        <v>8.8307541144682006E-2</v>
      </c>
      <c r="L2133" s="3">
        <f ca="1">[1]!thsiFinD("ths_atr_stock",$A2133,$A$1,7,101,100,100)</f>
        <v>3.37</v>
      </c>
      <c r="M2133" s="3">
        <f ca="1">[1]!thsiFinD("ths_vol_w_stock",$A2133,$A$1)/1000000</f>
        <v>16.302462999999999</v>
      </c>
      <c r="N2133" s="3">
        <f ca="1">[1]!thsiFinD("ths_turnover_ratio_w_stock",$A2133,$A$1)</f>
        <v>3.6166751123977998</v>
      </c>
      <c r="O2133" s="3">
        <f ca="1">[1]!thsiFinD("ths_relative_chg_ratio_w_stock",$A2133,$A$1,104,100)</f>
        <v>5.1255640817032004</v>
      </c>
      <c r="P2133" s="3">
        <f ca="1">[1]!thsiFinD("ths_chg_ratio_w_stock",$A2133,$B$1,100)</f>
        <v>-1.744043232621</v>
      </c>
    </row>
    <row r="2134" spans="1:16" x14ac:dyDescent="0.25">
      <c r="A2134" s="2" t="s">
        <v>2132</v>
      </c>
      <c r="B2134" s="2" t="s">
        <v>7495</v>
      </c>
      <c r="C2134" s="3">
        <f ca="1">[1]!thsiFinD("ths_vol_ratio_stock",$A2134,$A$1,7,100)</f>
        <v>1.1245981897307999</v>
      </c>
      <c r="D2134" s="3">
        <f ca="1">[1]!thsiFinD("ths_cr_stock",$A2134,$A$1,7,100,100)</f>
        <v>32.843137254901997</v>
      </c>
      <c r="E2134" s="3">
        <f ca="1">[1]!thsiFinD("ths_mfi_stock",$A2134,$A$1,7,100,100)</f>
        <v>10.81936412344</v>
      </c>
      <c r="F2134" s="3">
        <f ca="1">[1]!thsiFinD("ths_expma_stock",$A2134,$A$1,7,100,100)</f>
        <v>20.966395282941999</v>
      </c>
      <c r="G2134" s="3">
        <f ca="1">[1]!thsiFinD("ths_rsi_stock",$A2134,$A$1,7,100,100)</f>
        <v>18.189456430682</v>
      </c>
      <c r="H2134" s="3">
        <f ca="1">[1]!thsiFinD("ths_adtm_stock",$A2134,$A$1,7,3,100,100,100)</f>
        <v>-0.81395348837209003</v>
      </c>
      <c r="I2134" s="3">
        <f ca="1">[1]!thsiFinD("ths_bbiboll_stock",$A2134,$A$1,7,3,100,100,100)</f>
        <v>21.331041666667002</v>
      </c>
      <c r="J2134" s="3">
        <f ca="1">[1]!thsiFinD("ths_dptb_stock",$A2134,$A$1,7,104,100,100)</f>
        <v>0.85714285714285998</v>
      </c>
      <c r="K2134" s="3">
        <f ca="1">[1]!thsiFinD("ths_srmi_stock",$A2134,$A$1,7,100,100)</f>
        <v>-9.6832579185520004E-2</v>
      </c>
      <c r="L2134" s="3">
        <f ca="1">[1]!thsiFinD("ths_atr_stock",$A2134,$A$1,7,101,100,100)</f>
        <v>0.78857142857143003</v>
      </c>
      <c r="M2134" s="3">
        <f ca="1">[1]!thsiFinD("ths_vol_w_stock",$A2134,$A$1)/1000000</f>
        <v>9.7509460000000008</v>
      </c>
      <c r="N2134" s="3">
        <f ca="1">[1]!thsiFinD("ths_turnover_ratio_w_stock",$A2134,$A$1)</f>
        <v>4.9545888911039002</v>
      </c>
      <c r="O2134" s="3">
        <f ca="1">[1]!thsiFinD("ths_relative_chg_ratio_w_stock",$A2134,$A$1,104,100)</f>
        <v>-8.6545062395491996</v>
      </c>
      <c r="P2134" s="3">
        <f ca="1">[1]!thsiFinD("ths_chg_ratio_w_stock",$A2134,$B$1,100)</f>
        <v>-3.0060120240481001</v>
      </c>
    </row>
    <row r="2135" spans="1:16" x14ac:dyDescent="0.25">
      <c r="A2135" s="2" t="s">
        <v>2133</v>
      </c>
      <c r="B2135" s="2" t="s">
        <v>7496</v>
      </c>
      <c r="C2135" s="3">
        <f ca="1">[1]!thsiFinD("ths_vol_ratio_stock",$A2135,$A$1,7,100)</f>
        <v>0.54587632423020005</v>
      </c>
      <c r="D2135" s="3">
        <f ca="1">[1]!thsiFinD("ths_cr_stock",$A2135,$A$1,7,100,100)</f>
        <v>64.502164502164007</v>
      </c>
      <c r="E2135" s="3">
        <f ca="1">[1]!thsiFinD("ths_mfi_stock",$A2135,$A$1,7,100,100)</f>
        <v>24.418197106592999</v>
      </c>
      <c r="F2135" s="3">
        <f ca="1">[1]!thsiFinD("ths_expma_stock",$A2135,$A$1,7,100,100)</f>
        <v>9.770862982893</v>
      </c>
      <c r="G2135" s="3">
        <f ca="1">[1]!thsiFinD("ths_rsi_stock",$A2135,$A$1,7,100,100)</f>
        <v>33.293868696746003</v>
      </c>
      <c r="H2135" s="3">
        <f ca="1">[1]!thsiFinD("ths_adtm_stock",$A2135,$A$1,7,3,100,100,100)</f>
        <v>-0.64814814814815003</v>
      </c>
      <c r="I2135" s="3">
        <f ca="1">[1]!thsiFinD("ths_bbiboll_stock",$A2135,$A$1,7,3,100,100,100)</f>
        <v>9.8863541666667007</v>
      </c>
      <c r="J2135" s="3">
        <f ca="1">[1]!thsiFinD("ths_dptb_stock",$A2135,$A$1,7,104,100,100)</f>
        <v>0.57142857142856995</v>
      </c>
      <c r="K2135" s="3">
        <f ca="1">[1]!thsiFinD("ths_srmi_stock",$A2135,$A$1,7,100,100)</f>
        <v>-5.1619433198380998E-2</v>
      </c>
      <c r="L2135" s="3">
        <f ca="1">[1]!thsiFinD("ths_atr_stock",$A2135,$A$1,7,101,100,100)</f>
        <v>0.55142857142857005</v>
      </c>
      <c r="M2135" s="3">
        <f ca="1">[1]!thsiFinD("ths_vol_w_stock",$A2135,$A$1)/1000000</f>
        <v>66.086595000000003</v>
      </c>
      <c r="N2135" s="3">
        <f ca="1">[1]!thsiFinD("ths_turnover_ratio_w_stock",$A2135,$A$1)</f>
        <v>15.929822625771999</v>
      </c>
      <c r="O2135" s="3">
        <f ca="1">[1]!thsiFinD("ths_relative_chg_ratio_w_stock",$A2135,$A$1,104,100)</f>
        <v>-11.939008231001001</v>
      </c>
      <c r="P2135" s="3">
        <f ca="1">[1]!thsiFinD("ths_chg_ratio_w_stock",$A2135,$B$1,100)</f>
        <v>7.4706510138741002</v>
      </c>
    </row>
    <row r="2136" spans="1:16" x14ac:dyDescent="0.25">
      <c r="A2136" s="2" t="s">
        <v>2134</v>
      </c>
      <c r="B2136" s="2" t="s">
        <v>7497</v>
      </c>
      <c r="C2136" s="3">
        <f ca="1">[1]!thsiFinD("ths_vol_ratio_stock",$A2136,$A$1,7,100)</f>
        <v>1.4655025956742</v>
      </c>
      <c r="D2136" s="3">
        <f ca="1">[1]!thsiFinD("ths_cr_stock",$A2136,$A$1,7,100,100)</f>
        <v>26.190476190476002</v>
      </c>
      <c r="E2136" s="3">
        <f ca="1">[1]!thsiFinD("ths_mfi_stock",$A2136,$A$1,7,100,100)</f>
        <v>28.215801349991999</v>
      </c>
      <c r="F2136" s="3">
        <f ca="1">[1]!thsiFinD("ths_expma_stock",$A2136,$A$1,7,100,100)</f>
        <v>4.6730053150427002</v>
      </c>
      <c r="G2136" s="3">
        <f ca="1">[1]!thsiFinD("ths_rsi_stock",$A2136,$A$1,7,100,100)</f>
        <v>35.432872599181998</v>
      </c>
      <c r="H2136" s="3">
        <f ca="1">[1]!thsiFinD("ths_adtm_stock",$A2136,$A$1,7,3,100,100,100)</f>
        <v>-0.86440677966101997</v>
      </c>
      <c r="I2136" s="3">
        <f ca="1">[1]!thsiFinD("ths_bbiboll_stock",$A2136,$A$1,7,3,100,100,100)</f>
        <v>4.7387499999999996</v>
      </c>
      <c r="J2136" s="3">
        <f ca="1">[1]!thsiFinD("ths_dptb_stock",$A2136,$A$1,7,104,100,100)</f>
        <v>0.42857142857142999</v>
      </c>
      <c r="K2136" s="3">
        <f ca="1">[1]!thsiFinD("ths_srmi_stock",$A2136,$A$1,7,100,100)</f>
        <v>-7.2727272727273001E-2</v>
      </c>
      <c r="L2136" s="3">
        <f ca="1">[1]!thsiFinD("ths_atr_stock",$A2136,$A$1,7,101,100,100)</f>
        <v>0.16428571428571001</v>
      </c>
      <c r="M2136" s="3">
        <f ca="1">[1]!thsiFinD("ths_vol_w_stock",$A2136,$A$1)/1000000</f>
        <v>40.669649999999997</v>
      </c>
      <c r="N2136" s="3">
        <f ca="1">[1]!thsiFinD("ths_turnover_ratio_w_stock",$A2136,$A$1)</f>
        <v>5.2884555356211997</v>
      </c>
      <c r="O2136" s="3">
        <f ca="1">[1]!thsiFinD("ths_relative_chg_ratio_w_stock",$A2136,$A$1,104,100)</f>
        <v>-6.5450119833458</v>
      </c>
      <c r="P2136" s="3">
        <f ca="1">[1]!thsiFinD("ths_chg_ratio_w_stock",$A2136,$B$1,100)</f>
        <v>0.65359477124183996</v>
      </c>
    </row>
    <row r="2137" spans="1:16" x14ac:dyDescent="0.25">
      <c r="A2137" s="2" t="s">
        <v>2135</v>
      </c>
      <c r="B2137" s="2" t="s">
        <v>7498</v>
      </c>
      <c r="C2137" s="3">
        <f ca="1">[1]!thsiFinD("ths_vol_ratio_stock",$A2137,$A$1,7,100)</f>
        <v>1.4403067484534999</v>
      </c>
      <c r="D2137" s="3">
        <f ca="1">[1]!thsiFinD("ths_cr_stock",$A2137,$A$1,7,100,100)</f>
        <v>17.840375586854002</v>
      </c>
      <c r="E2137" s="3">
        <f ca="1">[1]!thsiFinD("ths_mfi_stock",$A2137,$A$1,7,100,100)</f>
        <v>17.502091369148999</v>
      </c>
      <c r="F2137" s="3">
        <f ca="1">[1]!thsiFinD("ths_expma_stock",$A2137,$A$1,7,100,100)</f>
        <v>5.3541066734748002</v>
      </c>
      <c r="G2137" s="3">
        <f ca="1">[1]!thsiFinD("ths_rsi_stock",$A2137,$A$1,7,100,100)</f>
        <v>32.041394139287</v>
      </c>
      <c r="H2137" s="3">
        <f ca="1">[1]!thsiFinD("ths_adtm_stock",$A2137,$A$1,7,3,100,100,100)</f>
        <v>-0.85496183206107002</v>
      </c>
      <c r="I2137" s="3">
        <f ca="1">[1]!thsiFinD("ths_bbiboll_stock",$A2137,$A$1,7,3,100,100,100)</f>
        <v>5.5162500000000003</v>
      </c>
      <c r="J2137" s="3">
        <f ca="1">[1]!thsiFinD("ths_dptb_stock",$A2137,$A$1,7,104,100,100)</f>
        <v>0.42857142857142999</v>
      </c>
      <c r="K2137" s="3">
        <f ca="1">[1]!thsiFinD("ths_srmi_stock",$A2137,$A$1,7,100,100)</f>
        <v>-0.16229508196720999</v>
      </c>
      <c r="L2137" s="3">
        <f ca="1">[1]!thsiFinD("ths_atr_stock",$A2137,$A$1,7,101,100,100)</f>
        <v>0.37285714285714</v>
      </c>
      <c r="M2137" s="3">
        <f ca="1">[1]!thsiFinD("ths_vol_w_stock",$A2137,$A$1)/1000000</f>
        <v>41.294016999999997</v>
      </c>
      <c r="N2137" s="3">
        <f ca="1">[1]!thsiFinD("ths_turnover_ratio_w_stock",$A2137,$A$1)</f>
        <v>27.40989271966</v>
      </c>
      <c r="O2137" s="3">
        <f ca="1">[1]!thsiFinD("ths_relative_chg_ratio_w_stock",$A2137,$A$1,104,100)</f>
        <v>-15.094743003044</v>
      </c>
      <c r="P2137" s="3">
        <f ca="1">[1]!thsiFinD("ths_chg_ratio_w_stock",$A2137,$B$1,100)</f>
        <v>-0.39138943248532998</v>
      </c>
    </row>
    <row r="2138" spans="1:16" x14ac:dyDescent="0.25">
      <c r="A2138" s="2" t="s">
        <v>2136</v>
      </c>
      <c r="B2138" s="2" t="s">
        <v>7499</v>
      </c>
      <c r="C2138" s="3">
        <f ca="1">[1]!thsiFinD("ths_vol_ratio_stock",$A2138,$A$1,7,100)</f>
        <v>1.6988812397787001</v>
      </c>
      <c r="D2138" s="3">
        <f ca="1">[1]!thsiFinD("ths_cr_stock",$A2138,$A$1,7,100,100)</f>
        <v>310.37117903929999</v>
      </c>
      <c r="E2138" s="3">
        <f ca="1">[1]!thsiFinD("ths_mfi_stock",$A2138,$A$1,7,100,100)</f>
        <v>91.457649908624006</v>
      </c>
      <c r="F2138" s="3">
        <f ca="1">[1]!thsiFinD("ths_expma_stock",$A2138,$A$1,7,100,100)</f>
        <v>47.815616339442997</v>
      </c>
      <c r="G2138" s="3">
        <f ca="1">[1]!thsiFinD("ths_rsi_stock",$A2138,$A$1,7,100,100)</f>
        <v>63.810901567442002</v>
      </c>
      <c r="H2138" s="3">
        <f ca="1">[1]!thsiFinD("ths_adtm_stock",$A2138,$A$1,7,3,100,100,100)</f>
        <v>0.95994277539341999</v>
      </c>
      <c r="I2138" s="3">
        <f ca="1">[1]!thsiFinD("ths_bbiboll_stock",$A2138,$A$1,7,3,100,100,100)</f>
        <v>47.445937499999999</v>
      </c>
      <c r="J2138" s="3">
        <f ca="1">[1]!thsiFinD("ths_dptb_stock",$A2138,$A$1,7,104,100,100)</f>
        <v>0.28571428571428997</v>
      </c>
      <c r="K2138" s="3">
        <f ca="1">[1]!thsiFinD("ths_srmi_stock",$A2138,$A$1,7,100,100)</f>
        <v>6.6311911584118005E-2</v>
      </c>
      <c r="L2138" s="3">
        <f ca="1">[1]!thsiFinD("ths_atr_stock",$A2138,$A$1,7,101,100,100)</f>
        <v>1.8685714285713999</v>
      </c>
      <c r="M2138" s="3">
        <f ca="1">[1]!thsiFinD("ths_vol_w_stock",$A2138,$A$1)/1000000</f>
        <v>48.677914999999999</v>
      </c>
      <c r="N2138" s="3">
        <f ca="1">[1]!thsiFinD("ths_turnover_ratio_w_stock",$A2138,$A$1)</f>
        <v>23.249618924907999</v>
      </c>
      <c r="O2138" s="3">
        <f ca="1">[1]!thsiFinD("ths_relative_chg_ratio_w_stock",$A2138,$A$1,104,100)</f>
        <v>5.0120904975501999</v>
      </c>
      <c r="P2138" s="3">
        <f ca="1">[1]!thsiFinD("ths_chg_ratio_w_stock",$A2138,$B$1,100)</f>
        <v>2.2308636921818001</v>
      </c>
    </row>
    <row r="2139" spans="1:16" x14ac:dyDescent="0.25">
      <c r="A2139" s="2" t="s">
        <v>2137</v>
      </c>
      <c r="B2139" s="2" t="s">
        <v>7500</v>
      </c>
      <c r="C2139" s="3">
        <f ca="1">[1]!thsiFinD("ths_vol_ratio_stock",$A2139,$A$1,7,100)</f>
        <v>0.82083057103610002</v>
      </c>
      <c r="D2139" s="3">
        <f ca="1">[1]!thsiFinD("ths_cr_stock",$A2139,$A$1,7,100,100)</f>
        <v>32.558139534883999</v>
      </c>
      <c r="E2139" s="3">
        <f ca="1">[1]!thsiFinD("ths_mfi_stock",$A2139,$A$1,7,100,100)</f>
        <v>38.134581741974003</v>
      </c>
      <c r="F2139" s="3">
        <f ca="1">[1]!thsiFinD("ths_expma_stock",$A2139,$A$1,7,100,100)</f>
        <v>11.758816763731</v>
      </c>
      <c r="G2139" s="3">
        <f ca="1">[1]!thsiFinD("ths_rsi_stock",$A2139,$A$1,7,100,100)</f>
        <v>32.246252825051997</v>
      </c>
      <c r="H2139" s="3">
        <f ca="1">[1]!thsiFinD("ths_adtm_stock",$A2139,$A$1,7,3,100,100,100)</f>
        <v>-0.70707070707070996</v>
      </c>
      <c r="I2139" s="3">
        <f ca="1">[1]!thsiFinD("ths_bbiboll_stock",$A2139,$A$1,7,3,100,100,100)</f>
        <v>11.972708333332999</v>
      </c>
      <c r="J2139" s="3">
        <f ca="1">[1]!thsiFinD("ths_dptb_stock",$A2139,$A$1,7,104,100,100)</f>
        <v>0.28571428571428997</v>
      </c>
      <c r="K2139" s="3">
        <f ca="1">[1]!thsiFinD("ths_srmi_stock",$A2139,$A$1,7,100,100)</f>
        <v>-9.8962490023943001E-2</v>
      </c>
      <c r="L2139" s="3">
        <f ca="1">[1]!thsiFinD("ths_atr_stock",$A2139,$A$1,7,101,100,100)</f>
        <v>0.63142857142857001</v>
      </c>
      <c r="M2139" s="3">
        <f ca="1">[1]!thsiFinD("ths_vol_w_stock",$A2139,$A$1)/1000000</f>
        <v>18.368759000000001</v>
      </c>
      <c r="N2139" s="3">
        <f ca="1">[1]!thsiFinD("ths_turnover_ratio_w_stock",$A2139,$A$1)</f>
        <v>11.278077225739001</v>
      </c>
      <c r="O2139" s="3">
        <f ca="1">[1]!thsiFinD("ths_relative_chg_ratio_w_stock",$A2139,$A$1,104,100)</f>
        <v>-11.977772731187001</v>
      </c>
      <c r="P2139" s="3">
        <f ca="1">[1]!thsiFinD("ths_chg_ratio_w_stock",$A2139,$B$1,100)</f>
        <v>5.5801594331266999</v>
      </c>
    </row>
    <row r="2140" spans="1:16" x14ac:dyDescent="0.25">
      <c r="A2140" s="2" t="s">
        <v>2138</v>
      </c>
      <c r="B2140" s="2" t="s">
        <v>7501</v>
      </c>
      <c r="C2140" s="3">
        <f ca="1">[1]!thsiFinD("ths_vol_ratio_stock",$A2140,$A$1,7,100)</f>
        <v>0.97057784558752003</v>
      </c>
      <c r="D2140" s="3">
        <f ca="1">[1]!thsiFinD("ths_cr_stock",$A2140,$A$1,7,100,100)</f>
        <v>12.381703470032001</v>
      </c>
      <c r="E2140" s="3">
        <f ca="1">[1]!thsiFinD("ths_mfi_stock",$A2140,$A$1,7,100,100)</f>
        <v>8.3060282897067008</v>
      </c>
      <c r="F2140" s="3">
        <f ca="1">[1]!thsiFinD("ths_expma_stock",$A2140,$A$1,7,100,100)</f>
        <v>15.750265018482001</v>
      </c>
      <c r="G2140" s="3">
        <f ca="1">[1]!thsiFinD("ths_rsi_stock",$A2140,$A$1,7,100,100)</f>
        <v>26.721051535093999</v>
      </c>
      <c r="H2140" s="3">
        <f ca="1">[1]!thsiFinD("ths_adtm_stock",$A2140,$A$1,7,3,100,100,100)</f>
        <v>-0.91634980988592996</v>
      </c>
      <c r="I2140" s="3">
        <f ca="1">[1]!thsiFinD("ths_bbiboll_stock",$A2140,$A$1,7,3,100,100,100)</f>
        <v>16.144583333332999</v>
      </c>
      <c r="J2140" s="3">
        <f ca="1">[1]!thsiFinD("ths_dptb_stock",$A2140,$A$1,7,104,100,100)</f>
        <v>0.57142857142856995</v>
      </c>
      <c r="K2140" s="3">
        <f ca="1">[1]!thsiFinD("ths_srmi_stock",$A2140,$A$1,7,100,100)</f>
        <v>-0.12361516034985</v>
      </c>
      <c r="L2140" s="3">
        <f ca="1">[1]!thsiFinD("ths_atr_stock",$A2140,$A$1,7,101,100,100)</f>
        <v>0.69285714285713995</v>
      </c>
      <c r="M2140" s="3">
        <f ca="1">[1]!thsiFinD("ths_vol_w_stock",$A2140,$A$1)/1000000</f>
        <v>4.4701250000000003</v>
      </c>
      <c r="N2140" s="3">
        <f ca="1">[1]!thsiFinD("ths_turnover_ratio_w_stock",$A2140,$A$1)</f>
        <v>5.5632443166950001</v>
      </c>
      <c r="O2140" s="3">
        <f ca="1">[1]!thsiFinD("ths_relative_chg_ratio_w_stock",$A2140,$A$1,104,100)</f>
        <v>-11.477906550387001</v>
      </c>
      <c r="P2140" s="3">
        <f ca="1">[1]!thsiFinD("ths_chg_ratio_w_stock",$A2140,$B$1,100)</f>
        <v>-0.19960079840319001</v>
      </c>
    </row>
    <row r="2141" spans="1:16" x14ac:dyDescent="0.25">
      <c r="A2141" s="2" t="s">
        <v>2139</v>
      </c>
      <c r="B2141" s="2" t="s">
        <v>7502</v>
      </c>
      <c r="C2141" s="3">
        <f ca="1">[1]!thsiFinD("ths_vol_ratio_stock",$A2141,$A$1,7,100)</f>
        <v>0.62593112171563003</v>
      </c>
      <c r="D2141" s="3">
        <f ca="1">[1]!thsiFinD("ths_cr_stock",$A2141,$A$1,7,100,100)</f>
        <v>35</v>
      </c>
      <c r="E2141" s="3">
        <f ca="1">[1]!thsiFinD("ths_mfi_stock",$A2141,$A$1,7,100,100)</f>
        <v>9.4836736760498006</v>
      </c>
      <c r="F2141" s="3">
        <f ca="1">[1]!thsiFinD("ths_expma_stock",$A2141,$A$1,7,100,100)</f>
        <v>13.945281970528001</v>
      </c>
      <c r="G2141" s="3">
        <f ca="1">[1]!thsiFinD("ths_rsi_stock",$A2141,$A$1,7,100,100)</f>
        <v>44.21232737719</v>
      </c>
      <c r="H2141" s="3">
        <f ca="1">[1]!thsiFinD("ths_adtm_stock",$A2141,$A$1,7,3,100,100,100)</f>
        <v>-0.69879518072289004</v>
      </c>
      <c r="I2141" s="3">
        <f ca="1">[1]!thsiFinD("ths_bbiboll_stock",$A2141,$A$1,7,3,100,100,100)</f>
        <v>14.041874999999999</v>
      </c>
      <c r="J2141" s="3">
        <f ca="1">[1]!thsiFinD("ths_dptb_stock",$A2141,$A$1,7,104,100,100)</f>
        <v>0.42857142857142999</v>
      </c>
      <c r="K2141" s="3">
        <f ca="1">[1]!thsiFinD("ths_srmi_stock",$A2141,$A$1,7,100,100)</f>
        <v>-5.5782312925169997E-2</v>
      </c>
      <c r="L2141" s="3">
        <f ca="1">[1]!thsiFinD("ths_atr_stock",$A2141,$A$1,7,101,100,100)</f>
        <v>0.46142857142857002</v>
      </c>
      <c r="M2141" s="3">
        <f ca="1">[1]!thsiFinD("ths_vol_w_stock",$A2141,$A$1)/1000000</f>
        <v>5.5847800000000003</v>
      </c>
      <c r="N2141" s="3">
        <f ca="1">[1]!thsiFinD("ths_turnover_ratio_w_stock",$A2141,$A$1)</f>
        <v>3.1125150001545001</v>
      </c>
      <c r="O2141" s="3">
        <f ca="1">[1]!thsiFinD("ths_relative_chg_ratio_w_stock",$A2141,$A$1,104,100)</f>
        <v>-3.3147463705367</v>
      </c>
      <c r="P2141" s="3">
        <f ca="1">[1]!thsiFinD("ths_chg_ratio_w_stock",$A2141,$B$1,100)</f>
        <v>0.64841498559078004</v>
      </c>
    </row>
    <row r="2142" spans="1:16" x14ac:dyDescent="0.25">
      <c r="A2142" s="2" t="s">
        <v>2140</v>
      </c>
      <c r="B2142" s="2" t="s">
        <v>7503</v>
      </c>
      <c r="C2142" s="3">
        <f ca="1">[1]!thsiFinD("ths_vol_ratio_stock",$A2142,$A$1,7,100)</f>
        <v>0.55903262300751</v>
      </c>
      <c r="D2142" s="3">
        <f ca="1">[1]!thsiFinD("ths_cr_stock",$A2142,$A$1,7,100,100)</f>
        <v>33.144154370034002</v>
      </c>
      <c r="E2142" s="3">
        <f ca="1">[1]!thsiFinD("ths_mfi_stock",$A2142,$A$1,7,100,100)</f>
        <v>36.778821653992999</v>
      </c>
      <c r="F2142" s="3">
        <f ca="1">[1]!thsiFinD("ths_expma_stock",$A2142,$A$1,7,100,100)</f>
        <v>6.0726021992527004</v>
      </c>
      <c r="G2142" s="3">
        <f ca="1">[1]!thsiFinD("ths_rsi_stock",$A2142,$A$1,7,100,100)</f>
        <v>41.768746523148003</v>
      </c>
      <c r="H2142" s="3">
        <f ca="1">[1]!thsiFinD("ths_adtm_stock",$A2142,$A$1,7,3,100,100,100)</f>
        <v>-0.88311688311687997</v>
      </c>
      <c r="I2142" s="3">
        <f ca="1">[1]!thsiFinD("ths_bbiboll_stock",$A2142,$A$1,7,3,100,100,100)</f>
        <v>6.0216666666667003</v>
      </c>
      <c r="J2142" s="3">
        <f ca="1">[1]!thsiFinD("ths_dptb_stock",$A2142,$A$1,7,104,100,100)</f>
        <v>0.57142857142856995</v>
      </c>
      <c r="K2142" s="3">
        <f ca="1">[1]!thsiFinD("ths_srmi_stock",$A2142,$A$1,7,100,100)</f>
        <v>-0.11402157164869001</v>
      </c>
      <c r="L2142" s="3">
        <f ca="1">[1]!thsiFinD("ths_atr_stock",$A2142,$A$1,7,101,100,100)</f>
        <v>0.60571428571428998</v>
      </c>
      <c r="M2142" s="3">
        <f ca="1">[1]!thsiFinD("ths_vol_w_stock",$A2142,$A$1)/1000000</f>
        <v>131.45057</v>
      </c>
      <c r="N2142" s="3">
        <f ca="1">[1]!thsiFinD("ths_turnover_ratio_w_stock",$A2142,$A$1)</f>
        <v>58.650640885423002</v>
      </c>
      <c r="O2142" s="3">
        <f ca="1">[1]!thsiFinD("ths_relative_chg_ratio_w_stock",$A2142,$A$1,104,100)</f>
        <v>-13.888517032746</v>
      </c>
      <c r="P2142" s="3">
        <f ca="1">[1]!thsiFinD("ths_chg_ratio_w_stock",$A2142,$B$1,100)</f>
        <v>8.8695652173912993</v>
      </c>
    </row>
    <row r="2143" spans="1:16" x14ac:dyDescent="0.25">
      <c r="A2143" s="2" t="s">
        <v>2141</v>
      </c>
      <c r="B2143" s="2" t="s">
        <v>7504</v>
      </c>
      <c r="C2143" s="3">
        <f ca="1">[1]!thsiFinD("ths_vol_ratio_stock",$A2143,$A$1,7,100)</f>
        <v>0.72724346707313003</v>
      </c>
      <c r="D2143" s="3">
        <f ca="1">[1]!thsiFinD("ths_cr_stock",$A2143,$A$1,7,100,100)</f>
        <v>137.01007838746</v>
      </c>
      <c r="E2143" s="3">
        <f ca="1">[1]!thsiFinD("ths_mfi_stock",$A2143,$A$1,7,100,100)</f>
        <v>66.275806130079999</v>
      </c>
      <c r="F2143" s="3">
        <f ca="1">[1]!thsiFinD("ths_expma_stock",$A2143,$A$1,7,100,100)</f>
        <v>25.236282811496</v>
      </c>
      <c r="G2143" s="3">
        <f ca="1">[1]!thsiFinD("ths_rsi_stock",$A2143,$A$1,7,100,100)</f>
        <v>48.739535735498002</v>
      </c>
      <c r="H2143" s="3">
        <f ca="1">[1]!thsiFinD("ths_adtm_stock",$A2143,$A$1,7,3,100,100,100)</f>
        <v>0.44044943820225002</v>
      </c>
      <c r="I2143" s="3">
        <f ca="1">[1]!thsiFinD("ths_bbiboll_stock",$A2143,$A$1,7,3,100,100,100)</f>
        <v>24.889583333333</v>
      </c>
      <c r="J2143" s="3">
        <f ca="1">[1]!thsiFinD("ths_dptb_stock",$A2143,$A$1,7,104,100,100)</f>
        <v>0.42857142857142999</v>
      </c>
      <c r="K2143" s="3">
        <f ca="1">[1]!thsiFinD("ths_srmi_stock",$A2143,$A$1,7,100,100)</f>
        <v>1.7017828200972002E-2</v>
      </c>
      <c r="L2143" s="3">
        <f ca="1">[1]!thsiFinD("ths_atr_stock",$A2143,$A$1,7,101,100,100)</f>
        <v>2.0985714285713999</v>
      </c>
      <c r="M2143" s="3">
        <f ca="1">[1]!thsiFinD("ths_vol_w_stock",$A2143,$A$1)/1000000</f>
        <v>63.367069000000001</v>
      </c>
      <c r="N2143" s="3">
        <f ca="1">[1]!thsiFinD("ths_turnover_ratio_w_stock",$A2143,$A$1)</f>
        <v>29.198768096896998</v>
      </c>
      <c r="O2143" s="3">
        <f ca="1">[1]!thsiFinD("ths_relative_chg_ratio_w_stock",$A2143,$A$1,104,100)</f>
        <v>-6.6000674073417001</v>
      </c>
      <c r="P2143" s="3">
        <f ca="1">[1]!thsiFinD("ths_chg_ratio_w_stock",$A2143,$B$1,100)</f>
        <v>6.4424635332253004</v>
      </c>
    </row>
    <row r="2144" spans="1:16" x14ac:dyDescent="0.25">
      <c r="A2144" s="2" t="s">
        <v>2142</v>
      </c>
      <c r="B2144" s="2" t="s">
        <v>7505</v>
      </c>
      <c r="C2144" s="3">
        <f ca="1">[1]!thsiFinD("ths_vol_ratio_stock",$A2144,$A$1,7,100)</f>
        <v>0.79114471308430001</v>
      </c>
      <c r="D2144" s="3">
        <f ca="1">[1]!thsiFinD("ths_cr_stock",$A2144,$A$1,7,100,100)</f>
        <v>289.53755329616001</v>
      </c>
      <c r="E2144" s="3">
        <f ca="1">[1]!thsiFinD("ths_mfi_stock",$A2144,$A$1,7,100,100)</f>
        <v>52.198867243521001</v>
      </c>
      <c r="F2144" s="3">
        <f ca="1">[1]!thsiFinD("ths_expma_stock",$A2144,$A$1,7,100,100)</f>
        <v>58.929443695273001</v>
      </c>
      <c r="G2144" s="3">
        <f ca="1">[1]!thsiFinD("ths_rsi_stock",$A2144,$A$1,7,100,100)</f>
        <v>67.864124575944999</v>
      </c>
      <c r="H2144" s="3">
        <f ca="1">[1]!thsiFinD("ths_adtm_stock",$A2144,$A$1,7,3,100,100,100)</f>
        <v>0.87454618797901995</v>
      </c>
      <c r="I2144" s="3">
        <f ca="1">[1]!thsiFinD("ths_bbiboll_stock",$A2144,$A$1,7,3,100,100,100)</f>
        <v>57.189374999999998</v>
      </c>
      <c r="J2144" s="3">
        <f ca="1">[1]!thsiFinD("ths_dptb_stock",$A2144,$A$1,7,104,100,100)</f>
        <v>0.28571428571428997</v>
      </c>
      <c r="K2144" s="3">
        <f ca="1">[1]!thsiFinD("ths_srmi_stock",$A2144,$A$1,7,100,100)</f>
        <v>0.17758706057105</v>
      </c>
      <c r="L2144" s="3">
        <f ca="1">[1]!thsiFinD("ths_atr_stock",$A2144,$A$1,7,101,100,100)</f>
        <v>5.6971428571429001</v>
      </c>
      <c r="M2144" s="3">
        <f ca="1">[1]!thsiFinD("ths_vol_w_stock",$A2144,$A$1)/1000000</f>
        <v>99.530274000000006</v>
      </c>
      <c r="N2144" s="3">
        <f ca="1">[1]!thsiFinD("ths_turnover_ratio_w_stock",$A2144,$A$1)</f>
        <v>47.372841431818003</v>
      </c>
      <c r="O2144" s="3">
        <f ca="1">[1]!thsiFinD("ths_relative_chg_ratio_w_stock",$A2144,$A$1,104,100)</f>
        <v>-2.8160776163399999</v>
      </c>
      <c r="P2144" s="3">
        <f ca="1">[1]!thsiFinD("ths_chg_ratio_w_stock",$A2144,$B$1,100)</f>
        <v>-3.2348572371678999</v>
      </c>
    </row>
    <row r="2145" spans="1:16" x14ac:dyDescent="0.25">
      <c r="A2145" s="2" t="s">
        <v>2143</v>
      </c>
      <c r="B2145" s="2" t="s">
        <v>7506</v>
      </c>
      <c r="C2145" s="3">
        <f ca="1">[1]!thsiFinD("ths_vol_ratio_stock",$A2145,$A$1,7,100)</f>
        <v>0.92133695765668</v>
      </c>
      <c r="D2145" s="3">
        <f ca="1">[1]!thsiFinD("ths_cr_stock",$A2145,$A$1,7,100,100)</f>
        <v>88.104838709676997</v>
      </c>
      <c r="E2145" s="3">
        <f ca="1">[1]!thsiFinD("ths_mfi_stock",$A2145,$A$1,7,100,100)</f>
        <v>52.564826410959</v>
      </c>
      <c r="F2145" s="3">
        <f ca="1">[1]!thsiFinD("ths_expma_stock",$A2145,$A$1,7,100,100)</f>
        <v>13.987691608014</v>
      </c>
      <c r="G2145" s="3">
        <f ca="1">[1]!thsiFinD("ths_rsi_stock",$A2145,$A$1,7,100,100)</f>
        <v>47.706508354366001</v>
      </c>
      <c r="H2145" s="3">
        <f ca="1">[1]!thsiFinD("ths_adtm_stock",$A2145,$A$1,7,3,100,100,100)</f>
        <v>-0.25531914893617003</v>
      </c>
      <c r="I2145" s="3">
        <f ca="1">[1]!thsiFinD("ths_bbiboll_stock",$A2145,$A$1,7,3,100,100,100)</f>
        <v>14.089583333333</v>
      </c>
      <c r="J2145" s="3">
        <f ca="1">[1]!thsiFinD("ths_dptb_stock",$A2145,$A$1,7,104,100,100)</f>
        <v>0.57142857142856995</v>
      </c>
      <c r="K2145" s="3">
        <f ca="1">[1]!thsiFinD("ths_srmi_stock",$A2145,$A$1,7,100,100)</f>
        <v>-7.1225071225070003E-4</v>
      </c>
      <c r="L2145" s="3">
        <f ca="1">[1]!thsiFinD("ths_atr_stock",$A2145,$A$1,7,101,100,100)</f>
        <v>0.44857142857143001</v>
      </c>
      <c r="M2145" s="3">
        <f ca="1">[1]!thsiFinD("ths_vol_w_stock",$A2145,$A$1)/1000000</f>
        <v>18.12425</v>
      </c>
      <c r="N2145" s="3">
        <f ca="1">[1]!thsiFinD("ths_turnover_ratio_w_stock",$A2145,$A$1)</f>
        <v>11.219247535992</v>
      </c>
      <c r="O2145" s="3">
        <f ca="1">[1]!thsiFinD("ths_relative_chg_ratio_w_stock",$A2145,$A$1,104,100)</f>
        <v>0.37659080411064</v>
      </c>
      <c r="P2145" s="3">
        <f ca="1">[1]!thsiFinD("ths_chg_ratio_w_stock",$A2145,$B$1,100)</f>
        <v>-1.9957234497505001</v>
      </c>
    </row>
    <row r="2146" spans="1:16" x14ac:dyDescent="0.25">
      <c r="A2146" s="2" t="s">
        <v>2144</v>
      </c>
      <c r="B2146" s="2" t="s">
        <v>7507</v>
      </c>
      <c r="C2146" s="3">
        <f ca="1">[1]!thsiFinD("ths_vol_ratio_stock",$A2146,$A$1,7,100)</f>
        <v>1.1513323179435</v>
      </c>
      <c r="D2146" s="3">
        <f ca="1">[1]!thsiFinD("ths_cr_stock",$A2146,$A$1,7,100,100)</f>
        <v>32.136105860112998</v>
      </c>
      <c r="E2146" s="3">
        <f ca="1">[1]!thsiFinD("ths_mfi_stock",$A2146,$A$1,7,100,100)</f>
        <v>13.117975066249</v>
      </c>
      <c r="F2146" s="3">
        <f ca="1">[1]!thsiFinD("ths_expma_stock",$A2146,$A$1,7,100,100)</f>
        <v>11.292718225515999</v>
      </c>
      <c r="G2146" s="3">
        <f ca="1">[1]!thsiFinD("ths_rsi_stock",$A2146,$A$1,7,100,100)</f>
        <v>21.958141183714002</v>
      </c>
      <c r="H2146" s="3">
        <f ca="1">[1]!thsiFinD("ths_adtm_stock",$A2146,$A$1,7,3,100,100,100)</f>
        <v>-0.64893617021275996</v>
      </c>
      <c r="I2146" s="3">
        <f ca="1">[1]!thsiFinD("ths_bbiboll_stock",$A2146,$A$1,7,3,100,100,100)</f>
        <v>11.467812500000001</v>
      </c>
      <c r="J2146" s="3">
        <f ca="1">[1]!thsiFinD("ths_dptb_stock",$A2146,$A$1,7,104,100,100)</f>
        <v>0.57142857142856995</v>
      </c>
      <c r="K2146" s="3">
        <f ca="1">[1]!thsiFinD("ths_srmi_stock",$A2146,$A$1,7,100,100)</f>
        <v>-5.8519793459552001E-2</v>
      </c>
      <c r="L2146" s="3">
        <f ca="1">[1]!thsiFinD("ths_atr_stock",$A2146,$A$1,7,101,100,100)</f>
        <v>0.33571428571429002</v>
      </c>
      <c r="M2146" s="3">
        <f ca="1">[1]!thsiFinD("ths_vol_w_stock",$A2146,$A$1)/1000000</f>
        <v>39.152202000000003</v>
      </c>
      <c r="N2146" s="3">
        <f ca="1">[1]!thsiFinD("ths_turnover_ratio_w_stock",$A2146,$A$1)</f>
        <v>5.5666053289221997</v>
      </c>
      <c r="O2146" s="3">
        <f ca="1">[1]!thsiFinD("ths_relative_chg_ratio_w_stock",$A2146,$A$1,104,100)</f>
        <v>-7.1258305033953997</v>
      </c>
      <c r="P2146" s="3">
        <f ca="1">[1]!thsiFinD("ths_chg_ratio_w_stock",$A2146,$B$1,100)</f>
        <v>5.9414990859232004</v>
      </c>
    </row>
    <row r="2147" spans="1:16" x14ac:dyDescent="0.25">
      <c r="A2147" s="2" t="s">
        <v>2145</v>
      </c>
      <c r="B2147" s="2" t="s">
        <v>7508</v>
      </c>
      <c r="C2147" s="3">
        <f ca="1">[1]!thsiFinD("ths_vol_ratio_stock",$A2147,$A$1,7,100)</f>
        <v>0.57508984353403003</v>
      </c>
      <c r="D2147" s="3">
        <f ca="1">[1]!thsiFinD("ths_cr_stock",$A2147,$A$1,7,100,100)</f>
        <v>45.472837022133</v>
      </c>
      <c r="E2147" s="3">
        <f ca="1">[1]!thsiFinD("ths_mfi_stock",$A2147,$A$1,7,100,100)</f>
        <v>32.715561581439999</v>
      </c>
      <c r="F2147" s="3">
        <f ca="1">[1]!thsiFinD("ths_expma_stock",$A2147,$A$1,7,100,100)</f>
        <v>11.975893925479999</v>
      </c>
      <c r="G2147" s="3">
        <f ca="1">[1]!thsiFinD("ths_rsi_stock",$A2147,$A$1,7,100,100)</f>
        <v>37.981851314968999</v>
      </c>
      <c r="H2147" s="3">
        <f ca="1">[1]!thsiFinD("ths_adtm_stock",$A2147,$A$1,7,3,100,100,100)</f>
        <v>-0.47179487179487001</v>
      </c>
      <c r="I2147" s="3">
        <f ca="1">[1]!thsiFinD("ths_bbiboll_stock",$A2147,$A$1,7,3,100,100,100)</f>
        <v>12.137708333333</v>
      </c>
      <c r="J2147" s="3">
        <f ca="1">[1]!thsiFinD("ths_dptb_stock",$A2147,$A$1,7,104,100,100)</f>
        <v>0.57142857142856995</v>
      </c>
      <c r="K2147" s="3">
        <f ca="1">[1]!thsiFinD("ths_srmi_stock",$A2147,$A$1,7,100,100)</f>
        <v>-7.5590551181102E-2</v>
      </c>
      <c r="L2147" s="3">
        <f ca="1">[1]!thsiFinD("ths_atr_stock",$A2147,$A$1,7,101,100,100)</f>
        <v>0.69571428571428995</v>
      </c>
      <c r="M2147" s="3">
        <f ca="1">[1]!thsiFinD("ths_vol_w_stock",$A2147,$A$1)/1000000</f>
        <v>23.121200000000002</v>
      </c>
      <c r="N2147" s="3">
        <f ca="1">[1]!thsiFinD("ths_turnover_ratio_w_stock",$A2147,$A$1)</f>
        <v>15.764450962625</v>
      </c>
      <c r="O2147" s="3">
        <f ca="1">[1]!thsiFinD("ths_relative_chg_ratio_w_stock",$A2147,$A$1,104,100)</f>
        <v>-1.2650668665142999</v>
      </c>
      <c r="P2147" s="3">
        <f ca="1">[1]!thsiFinD("ths_chg_ratio_w_stock",$A2147,$B$1,100)</f>
        <v>3.1516183986370998</v>
      </c>
    </row>
    <row r="2148" spans="1:16" x14ac:dyDescent="0.25">
      <c r="A2148" s="2" t="s">
        <v>2146</v>
      </c>
      <c r="B2148" s="2" t="s">
        <v>7509</v>
      </c>
      <c r="C2148" s="3">
        <f ca="1">[1]!thsiFinD("ths_vol_ratio_stock",$A2148,$A$1,7,100)</f>
        <v>0.82319548101005002</v>
      </c>
      <c r="D2148" s="3">
        <f ca="1">[1]!thsiFinD("ths_cr_stock",$A2148,$A$1,7,100,100)</f>
        <v>54.455445544554003</v>
      </c>
      <c r="E2148" s="3">
        <f ca="1">[1]!thsiFinD("ths_mfi_stock",$A2148,$A$1,7,100,100)</f>
        <v>41.740519360804001</v>
      </c>
      <c r="F2148" s="3">
        <f ca="1">[1]!thsiFinD("ths_expma_stock",$A2148,$A$1,7,100,100)</f>
        <v>38.4222346767</v>
      </c>
      <c r="G2148" s="3">
        <f ca="1">[1]!thsiFinD("ths_rsi_stock",$A2148,$A$1,7,100,100)</f>
        <v>21.109650013890999</v>
      </c>
      <c r="H2148" s="3">
        <f ca="1">[1]!thsiFinD("ths_adtm_stock",$A2148,$A$1,7,3,100,100,100)</f>
        <v>-0.57826086956522005</v>
      </c>
      <c r="I2148" s="3">
        <f ca="1">[1]!thsiFinD("ths_bbiboll_stock",$A2148,$A$1,7,3,100,100,100)</f>
        <v>38.884687499999998</v>
      </c>
      <c r="J2148" s="3">
        <f ca="1">[1]!thsiFinD("ths_dptb_stock",$A2148,$A$1,7,104,100,100)</f>
        <v>0.85714285714285998</v>
      </c>
      <c r="K2148" s="3">
        <f ca="1">[1]!thsiFinD("ths_srmi_stock",$A2148,$A$1,7,100,100)</f>
        <v>-3.5411855273287003E-2</v>
      </c>
      <c r="L2148" s="3">
        <f ca="1">[1]!thsiFinD("ths_atr_stock",$A2148,$A$1,7,101,100,100)</f>
        <v>0.82857142857142996</v>
      </c>
      <c r="M2148" s="3">
        <f ca="1">[1]!thsiFinD("ths_vol_w_stock",$A2148,$A$1)/1000000</f>
        <v>9.8336120000000005</v>
      </c>
      <c r="N2148" s="3">
        <f ca="1">[1]!thsiFinD("ths_turnover_ratio_w_stock",$A2148,$A$1)</f>
        <v>2.3930284883868</v>
      </c>
      <c r="O2148" s="3">
        <f ca="1">[1]!thsiFinD("ths_relative_chg_ratio_w_stock",$A2148,$A$1,104,100)</f>
        <v>-4.0913882367161003</v>
      </c>
      <c r="P2148" s="3">
        <f ca="1">[1]!thsiFinD("ths_chg_ratio_w_stock",$A2148,$B$1,100)</f>
        <v>0.61186485767490995</v>
      </c>
    </row>
    <row r="2149" spans="1:16" x14ac:dyDescent="0.25">
      <c r="A2149" s="2" t="s">
        <v>2147</v>
      </c>
      <c r="B2149" s="2" t="s">
        <v>7510</v>
      </c>
      <c r="C2149" s="3">
        <f ca="1">[1]!thsiFinD("ths_vol_ratio_stock",$A2149,$A$1,7,100)</f>
        <v>0.67515274713475004</v>
      </c>
      <c r="D2149" s="3">
        <f ca="1">[1]!thsiFinD("ths_cr_stock",$A2149,$A$1,7,100,100)</f>
        <v>120.71778140294001</v>
      </c>
      <c r="E2149" s="3">
        <f ca="1">[1]!thsiFinD("ths_mfi_stock",$A2149,$A$1,7,100,100)</f>
        <v>58.489934490544002</v>
      </c>
      <c r="F2149" s="3">
        <f ca="1">[1]!thsiFinD("ths_expma_stock",$A2149,$A$1,7,100,100)</f>
        <v>25.078673613904002</v>
      </c>
      <c r="G2149" s="3">
        <f ca="1">[1]!thsiFinD("ths_rsi_stock",$A2149,$A$1,7,100,100)</f>
        <v>41.400658637402003</v>
      </c>
      <c r="H2149" s="3">
        <f ca="1">[1]!thsiFinD("ths_adtm_stock",$A2149,$A$1,7,3,100,100,100)</f>
        <v>0.28260869565217001</v>
      </c>
      <c r="I2149" s="3">
        <f ca="1">[1]!thsiFinD("ths_bbiboll_stock",$A2149,$A$1,7,3,100,100,100)</f>
        <v>25.177812500000002</v>
      </c>
      <c r="J2149" s="3">
        <f ca="1">[1]!thsiFinD("ths_dptb_stock",$A2149,$A$1,7,104,100,100)</f>
        <v>0.71428571428570997</v>
      </c>
      <c r="K2149" s="3">
        <f ca="1">[1]!thsiFinD("ths_srmi_stock",$A2149,$A$1,7,100,100)</f>
        <v>-1.3938669852648E-2</v>
      </c>
      <c r="L2149" s="3">
        <f ca="1">[1]!thsiFinD("ths_atr_stock",$A2149,$A$1,7,101,100,100)</f>
        <v>0.65714285714286003</v>
      </c>
      <c r="M2149" s="3">
        <f ca="1">[1]!thsiFinD("ths_vol_w_stock",$A2149,$A$1)/1000000</f>
        <v>48.824326999999997</v>
      </c>
      <c r="N2149" s="3">
        <f ca="1">[1]!thsiFinD("ths_turnover_ratio_w_stock",$A2149,$A$1)</f>
        <v>10.41131405086</v>
      </c>
      <c r="O2149" s="3">
        <f ca="1">[1]!thsiFinD("ths_relative_chg_ratio_w_stock",$A2149,$A$1,104,100)</f>
        <v>-1.0348218056259999</v>
      </c>
      <c r="P2149" s="3">
        <f ca="1">[1]!thsiFinD("ths_chg_ratio_w_stock",$A2149,$B$1,100)</f>
        <v>1.0904684975767001</v>
      </c>
    </row>
    <row r="2150" spans="1:16" x14ac:dyDescent="0.25">
      <c r="A2150" s="2" t="s">
        <v>2148</v>
      </c>
      <c r="B2150" s="2" t="s">
        <v>7511</v>
      </c>
      <c r="C2150" s="3">
        <f ca="1">[1]!thsiFinD("ths_vol_ratio_stock",$A2150,$A$1,7,100)</f>
        <v>0.87253984574278998</v>
      </c>
      <c r="D2150" s="3">
        <f ca="1">[1]!thsiFinD("ths_cr_stock",$A2150,$A$1,7,100,100)</f>
        <v>44.407622203811002</v>
      </c>
      <c r="E2150" s="3">
        <f ca="1">[1]!thsiFinD("ths_mfi_stock",$A2150,$A$1,7,100,100)</f>
        <v>29.446659351707002</v>
      </c>
      <c r="F2150" s="3">
        <f ca="1">[1]!thsiFinD("ths_expma_stock",$A2150,$A$1,7,100,100)</f>
        <v>25.469151191579002</v>
      </c>
      <c r="G2150" s="3">
        <f ca="1">[1]!thsiFinD("ths_rsi_stock",$A2150,$A$1,7,100,100)</f>
        <v>26.768821794840001</v>
      </c>
      <c r="H2150" s="3">
        <f ca="1">[1]!thsiFinD("ths_adtm_stock",$A2150,$A$1,7,3,100,100,100)</f>
        <v>-0.42272727272727001</v>
      </c>
      <c r="I2150" s="3">
        <f ca="1">[1]!thsiFinD("ths_bbiboll_stock",$A2150,$A$1,7,3,100,100,100)</f>
        <v>25.8478125</v>
      </c>
      <c r="J2150" s="3">
        <f ca="1">[1]!thsiFinD("ths_dptb_stock",$A2150,$A$1,7,104,100,100)</f>
        <v>0.42857142857142999</v>
      </c>
      <c r="K2150" s="3">
        <f ca="1">[1]!thsiFinD("ths_srmi_stock",$A2150,$A$1,7,100,100)</f>
        <v>-4.7435403008099002E-2</v>
      </c>
      <c r="L2150" s="3">
        <f ca="1">[1]!thsiFinD("ths_atr_stock",$A2150,$A$1,7,101,100,100)</f>
        <v>0.84142857142856997</v>
      </c>
      <c r="M2150" s="3">
        <f ca="1">[1]!thsiFinD("ths_vol_w_stock",$A2150,$A$1)/1000000</f>
        <v>28.467669999999998</v>
      </c>
      <c r="N2150" s="3">
        <f ca="1">[1]!thsiFinD("ths_turnover_ratio_w_stock",$A2150,$A$1)</f>
        <v>9.9694542019859007</v>
      </c>
      <c r="O2150" s="3">
        <f ca="1">[1]!thsiFinD("ths_relative_chg_ratio_w_stock",$A2150,$A$1,104,100)</f>
        <v>-6.277088849569</v>
      </c>
      <c r="P2150" s="3">
        <f ca="1">[1]!thsiFinD("ths_chg_ratio_w_stock",$A2150,$B$1,100)</f>
        <v>4.7773279352226998</v>
      </c>
    </row>
    <row r="2151" spans="1:16" x14ac:dyDescent="0.25">
      <c r="A2151" s="2" t="s">
        <v>2149</v>
      </c>
      <c r="B2151" s="2" t="s">
        <v>7512</v>
      </c>
      <c r="C2151" s="3">
        <f ca="1">[1]!thsiFinD("ths_vol_ratio_stock",$A2151,$A$1,7,100)</f>
        <v>0.91374093700255998</v>
      </c>
      <c r="D2151" s="3">
        <f ca="1">[1]!thsiFinD("ths_cr_stock",$A2151,$A$1,7,100,100)</f>
        <v>94.320357370772001</v>
      </c>
      <c r="E2151" s="3">
        <f ca="1">[1]!thsiFinD("ths_mfi_stock",$A2151,$A$1,7,100,100)</f>
        <v>58.460837379335999</v>
      </c>
      <c r="F2151" s="3">
        <f ca="1">[1]!thsiFinD("ths_expma_stock",$A2151,$A$1,7,100,100)</f>
        <v>40.231632844456001</v>
      </c>
      <c r="G2151" s="3">
        <f ca="1">[1]!thsiFinD("ths_rsi_stock",$A2151,$A$1,7,100,100)</f>
        <v>30.256706340651998</v>
      </c>
      <c r="H2151" s="3">
        <f ca="1">[1]!thsiFinD("ths_adtm_stock",$A2151,$A$1,7,3,100,100,100)</f>
        <v>0.41033434650456002</v>
      </c>
      <c r="I2151" s="3">
        <f ca="1">[1]!thsiFinD("ths_bbiboll_stock",$A2151,$A$1,7,3,100,100,100)</f>
        <v>40.552187500000002</v>
      </c>
      <c r="J2151" s="3">
        <f ca="1">[1]!thsiFinD("ths_dptb_stock",$A2151,$A$1,7,104,100,100)</f>
        <v>0.71428571428570997</v>
      </c>
      <c r="K2151" s="3">
        <f ca="1">[1]!thsiFinD("ths_srmi_stock",$A2151,$A$1,7,100,100)</f>
        <v>-1.1803114013059E-2</v>
      </c>
      <c r="L2151" s="3">
        <f ca="1">[1]!thsiFinD("ths_atr_stock",$A2151,$A$1,7,101,100,100)</f>
        <v>1.45</v>
      </c>
      <c r="M2151" s="3">
        <f ca="1">[1]!thsiFinD("ths_vol_w_stock",$A2151,$A$1)/1000000</f>
        <v>23.913401</v>
      </c>
      <c r="N2151" s="3">
        <f ca="1">[1]!thsiFinD("ths_turnover_ratio_w_stock",$A2151,$A$1)</f>
        <v>6.7166056587323002</v>
      </c>
      <c r="O2151" s="3">
        <f ca="1">[1]!thsiFinD("ths_relative_chg_ratio_w_stock",$A2151,$A$1,104,100)</f>
        <v>-1.7080190997013001</v>
      </c>
      <c r="P2151" s="3">
        <f ca="1">[1]!thsiFinD("ths_chg_ratio_w_stock",$A2151,$B$1,100)</f>
        <v>2.8970775095299</v>
      </c>
    </row>
    <row r="2152" spans="1:16" x14ac:dyDescent="0.25">
      <c r="A2152" s="2" t="s">
        <v>2150</v>
      </c>
      <c r="B2152" s="2" t="s">
        <v>7513</v>
      </c>
      <c r="C2152" s="3">
        <f ca="1">[1]!thsiFinD("ths_vol_ratio_stock",$A2152,$A$1,7,100)</f>
        <v>0.34431201320903998</v>
      </c>
      <c r="D2152" s="3">
        <f ca="1">[1]!thsiFinD("ths_cr_stock",$A2152,$A$1,7,100,100)</f>
        <v>29.592248687929001</v>
      </c>
      <c r="E2152" s="3">
        <f ca="1">[1]!thsiFinD("ths_mfi_stock",$A2152,$A$1,7,100,100)</f>
        <v>24.702845379380999</v>
      </c>
      <c r="F2152" s="3">
        <f ca="1">[1]!thsiFinD("ths_expma_stock",$A2152,$A$1,7,100,100)</f>
        <v>19.660463317990999</v>
      </c>
      <c r="G2152" s="3">
        <f ca="1">[1]!thsiFinD("ths_rsi_stock",$A2152,$A$1,7,100,100)</f>
        <v>40.097325770867997</v>
      </c>
      <c r="H2152" s="3">
        <f ca="1">[1]!thsiFinD("ths_adtm_stock",$A2152,$A$1,7,3,100,100,100)</f>
        <v>-0.11849710982658999</v>
      </c>
      <c r="I2152" s="3">
        <f ca="1">[1]!thsiFinD("ths_bbiboll_stock",$A2152,$A$1,7,3,100,100,100)</f>
        <v>19.627291666666999</v>
      </c>
      <c r="J2152" s="3">
        <f ca="1">[1]!thsiFinD("ths_dptb_stock",$A2152,$A$1,7,104,100,100)</f>
        <v>0.42857142857142999</v>
      </c>
      <c r="K2152" s="3">
        <f ca="1">[1]!thsiFinD("ths_srmi_stock",$A2152,$A$1,7,100,100)</f>
        <v>-9.3170731707317003E-2</v>
      </c>
      <c r="L2152" s="3">
        <f ca="1">[1]!thsiFinD("ths_atr_stock",$A2152,$A$1,7,101,100,100)</f>
        <v>1.66</v>
      </c>
      <c r="M2152" s="3">
        <f ca="1">[1]!thsiFinD("ths_vol_w_stock",$A2152,$A$1)/1000000</f>
        <v>115.383325</v>
      </c>
      <c r="N2152" s="3">
        <f ca="1">[1]!thsiFinD("ths_turnover_ratio_w_stock",$A2152,$A$1)</f>
        <v>66.611734064131994</v>
      </c>
      <c r="O2152" s="3">
        <f ca="1">[1]!thsiFinD("ths_relative_chg_ratio_w_stock",$A2152,$A$1,104,100)</f>
        <v>-16.957623577139</v>
      </c>
      <c r="P2152" s="3">
        <f ca="1">[1]!thsiFinD("ths_chg_ratio_w_stock",$A2152,$B$1,100)</f>
        <v>6.4012910166756001</v>
      </c>
    </row>
    <row r="2153" spans="1:16" x14ac:dyDescent="0.25">
      <c r="A2153" s="2" t="s">
        <v>2151</v>
      </c>
      <c r="B2153" s="2" t="s">
        <v>7514</v>
      </c>
      <c r="C2153" s="3">
        <f ca="1">[1]!thsiFinD("ths_vol_ratio_stock",$A2153,$A$1,7,100)</f>
        <v>0.98208328227199004</v>
      </c>
      <c r="D2153" s="3">
        <f ca="1">[1]!thsiFinD("ths_cr_stock",$A2153,$A$1,7,100,100)</f>
        <v>37.872340425532002</v>
      </c>
      <c r="E2153" s="3">
        <f ca="1">[1]!thsiFinD("ths_mfi_stock",$A2153,$A$1,7,100,100)</f>
        <v>46.892643751896003</v>
      </c>
      <c r="F2153" s="3">
        <f ca="1">[1]!thsiFinD("ths_expma_stock",$A2153,$A$1,7,100,100)</f>
        <v>13.607698157081</v>
      </c>
      <c r="G2153" s="3">
        <f ca="1">[1]!thsiFinD("ths_rsi_stock",$A2153,$A$1,7,100,100)</f>
        <v>33.796122999612997</v>
      </c>
      <c r="H2153" s="3">
        <f ca="1">[1]!thsiFinD("ths_adtm_stock",$A2153,$A$1,7,3,100,100,100)</f>
        <v>-0.51980198019802004</v>
      </c>
      <c r="I2153" s="3">
        <f ca="1">[1]!thsiFinD("ths_bbiboll_stock",$A2153,$A$1,7,3,100,100,100)</f>
        <v>13.806875</v>
      </c>
      <c r="J2153" s="3">
        <f ca="1">[1]!thsiFinD("ths_dptb_stock",$A2153,$A$1,7,104,100,100)</f>
        <v>0.28571428571428997</v>
      </c>
      <c r="K2153" s="3">
        <f ca="1">[1]!thsiFinD("ths_srmi_stock",$A2153,$A$1,7,100,100)</f>
        <v>-7.6330532212884994E-2</v>
      </c>
      <c r="L2153" s="3">
        <f ca="1">[1]!thsiFinD("ths_atr_stock",$A2153,$A$1,7,101,100,100)</f>
        <v>0.62714285714286</v>
      </c>
      <c r="M2153" s="3">
        <f ca="1">[1]!thsiFinD("ths_vol_w_stock",$A2153,$A$1)/1000000</f>
        <v>19.624469000000001</v>
      </c>
      <c r="N2153" s="3">
        <f ca="1">[1]!thsiFinD("ths_turnover_ratio_w_stock",$A2153,$A$1)</f>
        <v>11.345435034194001</v>
      </c>
      <c r="O2153" s="3">
        <f ca="1">[1]!thsiFinD("ths_relative_chg_ratio_w_stock",$A2153,$A$1,104,100)</f>
        <v>-9.9875586703930992</v>
      </c>
      <c r="P2153" s="3">
        <f ca="1">[1]!thsiFinD("ths_chg_ratio_w_stock",$A2153,$B$1,100)</f>
        <v>9.6285064442760007</v>
      </c>
    </row>
    <row r="2154" spans="1:16" x14ac:dyDescent="0.25">
      <c r="A2154" s="2" t="s">
        <v>2152</v>
      </c>
      <c r="B2154" s="2" t="s">
        <v>7515</v>
      </c>
      <c r="C2154" s="3">
        <f ca="1">[1]!thsiFinD("ths_vol_ratio_stock",$A2154,$A$1,7,100)</f>
        <v>0.41151712730696</v>
      </c>
      <c r="D2154" s="3">
        <f ca="1">[1]!thsiFinD("ths_cr_stock",$A2154,$A$1,7,100,100)</f>
        <v>39.207507820647002</v>
      </c>
      <c r="E2154" s="3">
        <f ca="1">[1]!thsiFinD("ths_mfi_stock",$A2154,$A$1,7,100,100)</f>
        <v>33.394306671133997</v>
      </c>
      <c r="F2154" s="3">
        <f ca="1">[1]!thsiFinD("ths_expma_stock",$A2154,$A$1,7,100,100)</f>
        <v>9.8768890661867008</v>
      </c>
      <c r="G2154" s="3">
        <f ca="1">[1]!thsiFinD("ths_rsi_stock",$A2154,$A$1,7,100,100)</f>
        <v>35.871768685401001</v>
      </c>
      <c r="H2154" s="3">
        <f ca="1">[1]!thsiFinD("ths_adtm_stock",$A2154,$A$1,7,3,100,100,100)</f>
        <v>-0.33544303797468</v>
      </c>
      <c r="I2154" s="3">
        <f ca="1">[1]!thsiFinD("ths_bbiboll_stock",$A2154,$A$1,7,3,100,100,100)</f>
        <v>9.8933333333333007</v>
      </c>
      <c r="J2154" s="3">
        <f ca="1">[1]!thsiFinD("ths_dptb_stock",$A2154,$A$1,7,104,100,100)</f>
        <v>0.71428571428570997</v>
      </c>
      <c r="K2154" s="3">
        <f ca="1">[1]!thsiFinD("ths_srmi_stock",$A2154,$A$1,7,100,100)</f>
        <v>-0.12696941612604001</v>
      </c>
      <c r="L2154" s="3">
        <f ca="1">[1]!thsiFinD("ths_atr_stock",$A2154,$A$1,7,101,100,100)</f>
        <v>0.65142857142857002</v>
      </c>
      <c r="M2154" s="3">
        <f ca="1">[1]!thsiFinD("ths_vol_w_stock",$A2154,$A$1)/1000000</f>
        <v>174.941475</v>
      </c>
      <c r="N2154" s="3">
        <f ca="1">[1]!thsiFinD("ths_turnover_ratio_w_stock",$A2154,$A$1)</f>
        <v>16.639506995215001</v>
      </c>
      <c r="O2154" s="3">
        <f ca="1">[1]!thsiFinD("ths_relative_chg_ratio_w_stock",$A2154,$A$1,104,100)</f>
        <v>-12.291226508688</v>
      </c>
      <c r="P2154" s="3">
        <f ca="1">[1]!thsiFinD("ths_chg_ratio_w_stock",$A2154,$B$1,100)</f>
        <v>4.5647558386411999</v>
      </c>
    </row>
    <row r="2155" spans="1:16" x14ac:dyDescent="0.25">
      <c r="A2155" s="2" t="s">
        <v>2153</v>
      </c>
      <c r="B2155" s="2" t="s">
        <v>7516</v>
      </c>
      <c r="C2155" s="3">
        <f ca="1">[1]!thsiFinD("ths_vol_ratio_stock",$A2155,$A$1,7,100)</f>
        <v>1.2643407408136</v>
      </c>
      <c r="D2155" s="3">
        <f ca="1">[1]!thsiFinD("ths_cr_stock",$A2155,$A$1,7,100,100)</f>
        <v>24.390243902439</v>
      </c>
      <c r="E2155" s="3">
        <f ca="1">[1]!thsiFinD("ths_mfi_stock",$A2155,$A$1,7,100,100)</f>
        <v>27.770187856774001</v>
      </c>
      <c r="F2155" s="3">
        <f ca="1">[1]!thsiFinD("ths_expma_stock",$A2155,$A$1,7,100,100)</f>
        <v>22.664753699293001</v>
      </c>
      <c r="G2155" s="3">
        <f ca="1">[1]!thsiFinD("ths_rsi_stock",$A2155,$A$1,7,100,100)</f>
        <v>30.763082084533998</v>
      </c>
      <c r="H2155" s="3">
        <f ca="1">[1]!thsiFinD("ths_adtm_stock",$A2155,$A$1,7,3,100,100,100)</f>
        <v>-0.80363636363636004</v>
      </c>
      <c r="I2155" s="3">
        <f ca="1">[1]!thsiFinD("ths_bbiboll_stock",$A2155,$A$1,7,3,100,100,100)</f>
        <v>23.216562499999998</v>
      </c>
      <c r="J2155" s="3">
        <f ca="1">[1]!thsiFinD("ths_dptb_stock",$A2155,$A$1,7,104,100,100)</f>
        <v>0.28571428571428997</v>
      </c>
      <c r="K2155" s="3">
        <f ca="1">[1]!thsiFinD("ths_srmi_stock",$A2155,$A$1,7,100,100)</f>
        <v>-7.6438471230574997E-2</v>
      </c>
      <c r="L2155" s="3">
        <f ca="1">[1]!thsiFinD("ths_atr_stock",$A2155,$A$1,7,101,100,100)</f>
        <v>0.85857142857142998</v>
      </c>
      <c r="M2155" s="3">
        <f ca="1">[1]!thsiFinD("ths_vol_w_stock",$A2155,$A$1)/1000000</f>
        <v>6.6952129999999999</v>
      </c>
      <c r="N2155" s="3">
        <f ca="1">[1]!thsiFinD("ths_turnover_ratio_w_stock",$A2155,$A$1)</f>
        <v>5.4930735694581996</v>
      </c>
      <c r="O2155" s="3">
        <f ca="1">[1]!thsiFinD("ths_relative_chg_ratio_w_stock",$A2155,$A$1,104,100)</f>
        <v>-8.5170969035306001</v>
      </c>
      <c r="P2155" s="3">
        <f ca="1">[1]!thsiFinD("ths_chg_ratio_w_stock",$A2155,$B$1,100)</f>
        <v>1.9554342883128999</v>
      </c>
    </row>
    <row r="2156" spans="1:16" x14ac:dyDescent="0.25">
      <c r="A2156" s="2" t="s">
        <v>2154</v>
      </c>
      <c r="B2156" s="2" t="s">
        <v>7517</v>
      </c>
      <c r="C2156" s="3">
        <f ca="1">[1]!thsiFinD("ths_vol_ratio_stock",$A2156,$A$1,7,100)</f>
        <v>0.54456397625846997</v>
      </c>
      <c r="D2156" s="3">
        <f ca="1">[1]!thsiFinD("ths_cr_stock",$A2156,$A$1,7,100,100)</f>
        <v>50.548302872062997</v>
      </c>
      <c r="E2156" s="3">
        <f ca="1">[1]!thsiFinD("ths_mfi_stock",$A2156,$A$1,7,100,100)</f>
        <v>44.784350588999999</v>
      </c>
      <c r="F2156" s="3">
        <f ca="1">[1]!thsiFinD("ths_expma_stock",$A2156,$A$1,7,100,100)</f>
        <v>17.473603096508</v>
      </c>
      <c r="G2156" s="3">
        <f ca="1">[1]!thsiFinD("ths_rsi_stock",$A2156,$A$1,7,100,100)</f>
        <v>38.740867431871003</v>
      </c>
      <c r="H2156" s="3">
        <f ca="1">[1]!thsiFinD("ths_adtm_stock",$A2156,$A$1,7,3,100,100,100)</f>
        <v>-0.25707547169811001</v>
      </c>
      <c r="I2156" s="3">
        <f ca="1">[1]!thsiFinD("ths_bbiboll_stock",$A2156,$A$1,7,3,100,100,100)</f>
        <v>17.429479166667001</v>
      </c>
      <c r="J2156" s="3">
        <f ca="1">[1]!thsiFinD("ths_dptb_stock",$A2156,$A$1,7,104,100,100)</f>
        <v>0.57142857142856995</v>
      </c>
      <c r="K2156" s="3">
        <f ca="1">[1]!thsiFinD("ths_srmi_stock",$A2156,$A$1,7,100,100)</f>
        <v>-0.14897959183673001</v>
      </c>
      <c r="L2156" s="3">
        <f ca="1">[1]!thsiFinD("ths_atr_stock",$A2156,$A$1,7,101,100,100)</f>
        <v>1.4071428571429001</v>
      </c>
      <c r="M2156" s="3">
        <f ca="1">[1]!thsiFinD("ths_vol_w_stock",$A2156,$A$1)/1000000</f>
        <v>136.144634</v>
      </c>
      <c r="N2156" s="3">
        <f ca="1">[1]!thsiFinD("ths_turnover_ratio_w_stock",$A2156,$A$1)</f>
        <v>67.715584865945999</v>
      </c>
      <c r="O2156" s="3">
        <f ca="1">[1]!thsiFinD("ths_relative_chg_ratio_w_stock",$A2156,$A$1,104,100)</f>
        <v>-14.561621290543</v>
      </c>
      <c r="P2156" s="3">
        <f ca="1">[1]!thsiFinD("ths_chg_ratio_w_stock",$A2156,$B$1,100)</f>
        <v>4.0167865707433998</v>
      </c>
    </row>
    <row r="2157" spans="1:16" x14ac:dyDescent="0.25">
      <c r="A2157" s="2" t="s">
        <v>2155</v>
      </c>
      <c r="B2157" s="2" t="s">
        <v>7518</v>
      </c>
      <c r="C2157" s="3">
        <f ca="1">[1]!thsiFinD("ths_vol_ratio_stock",$A2157,$A$1,7,100)</f>
        <v>0.75128024222373002</v>
      </c>
      <c r="D2157" s="3">
        <f ca="1">[1]!thsiFinD("ths_cr_stock",$A2157,$A$1,7,100,100)</f>
        <v>85.152057245080002</v>
      </c>
      <c r="E2157" s="3">
        <f ca="1">[1]!thsiFinD("ths_mfi_stock",$A2157,$A$1,7,100,100)</f>
        <v>39.049415382512997</v>
      </c>
      <c r="F2157" s="3">
        <f ca="1">[1]!thsiFinD("ths_expma_stock",$A2157,$A$1,7,100,100)</f>
        <v>18.335543261830001</v>
      </c>
      <c r="G2157" s="3">
        <f ca="1">[1]!thsiFinD("ths_rsi_stock",$A2157,$A$1,7,100,100)</f>
        <v>26.580148493911999</v>
      </c>
      <c r="H2157" s="3">
        <f ca="1">[1]!thsiFinD("ths_adtm_stock",$A2157,$A$1,7,3,100,100,100)</f>
        <v>0.24137931034483001</v>
      </c>
      <c r="I2157" s="3">
        <f ca="1">[1]!thsiFinD("ths_bbiboll_stock",$A2157,$A$1,7,3,100,100,100)</f>
        <v>18.622499999999999</v>
      </c>
      <c r="J2157" s="3">
        <f ca="1">[1]!thsiFinD("ths_dptb_stock",$A2157,$A$1,7,104,100,100)</f>
        <v>0.57142857142856995</v>
      </c>
      <c r="K2157" s="3">
        <f ca="1">[1]!thsiFinD("ths_srmi_stock",$A2157,$A$1,7,100,100)</f>
        <v>-3.8631346578366999E-3</v>
      </c>
      <c r="L2157" s="3">
        <f ca="1">[1]!thsiFinD("ths_atr_stock",$A2157,$A$1,7,101,100,100)</f>
        <v>0.49285714285714</v>
      </c>
      <c r="M2157" s="3">
        <f ca="1">[1]!thsiFinD("ths_vol_w_stock",$A2157,$A$1)/1000000</f>
        <v>22.265630000000002</v>
      </c>
      <c r="N2157" s="3">
        <f ca="1">[1]!thsiFinD("ths_turnover_ratio_w_stock",$A2157,$A$1)</f>
        <v>5.6563091749833996</v>
      </c>
      <c r="O2157" s="3">
        <f ca="1">[1]!thsiFinD("ths_relative_chg_ratio_w_stock",$A2157,$A$1,104,100)</f>
        <v>-1.7398688232185</v>
      </c>
      <c r="P2157" s="3">
        <f ca="1">[1]!thsiFinD("ths_chg_ratio_w_stock",$A2157,$B$1,100)</f>
        <v>2.1606648199445999</v>
      </c>
    </row>
    <row r="2158" spans="1:16" x14ac:dyDescent="0.25">
      <c r="A2158" s="2" t="s">
        <v>2156</v>
      </c>
      <c r="B2158" s="2" t="s">
        <v>7519</v>
      </c>
      <c r="C2158" s="3">
        <f ca="1">[1]!thsiFinD("ths_vol_ratio_stock",$A2158,$A$1,7,100)</f>
        <v>0.79373290930735996</v>
      </c>
      <c r="D2158" s="3">
        <f ca="1">[1]!thsiFinD("ths_cr_stock",$A2158,$A$1,7,100,100)</f>
        <v>50.388601036269002</v>
      </c>
      <c r="E2158" s="3">
        <f ca="1">[1]!thsiFinD("ths_mfi_stock",$A2158,$A$1,7,100,100)</f>
        <v>46.300906067207002</v>
      </c>
      <c r="F2158" s="3">
        <f ca="1">[1]!thsiFinD("ths_expma_stock",$A2158,$A$1,7,100,100)</f>
        <v>6.7347324979136003</v>
      </c>
      <c r="G2158" s="3">
        <f ca="1">[1]!thsiFinD("ths_rsi_stock",$A2158,$A$1,7,100,100)</f>
        <v>31.596450548044</v>
      </c>
      <c r="H2158" s="3">
        <f ca="1">[1]!thsiFinD("ths_adtm_stock",$A2158,$A$1,7,3,100,100,100)</f>
        <v>-0.10625</v>
      </c>
      <c r="I2158" s="3">
        <f ca="1">[1]!thsiFinD("ths_bbiboll_stock",$A2158,$A$1,7,3,100,100,100)</f>
        <v>6.8803124999999996</v>
      </c>
      <c r="J2158" s="3">
        <f ca="1">[1]!thsiFinD("ths_dptb_stock",$A2158,$A$1,7,104,100,100)</f>
        <v>0.28571428571428997</v>
      </c>
      <c r="K2158" s="3">
        <f ca="1">[1]!thsiFinD("ths_srmi_stock",$A2158,$A$1,7,100,100)</f>
        <v>-0.12258953168044</v>
      </c>
      <c r="L2158" s="3">
        <f ca="1">[1]!thsiFinD("ths_atr_stock",$A2158,$A$1,7,101,100,100)</f>
        <v>0.58285714285713996</v>
      </c>
      <c r="M2158" s="3">
        <f ca="1">[1]!thsiFinD("ths_vol_w_stock",$A2158,$A$1)/1000000</f>
        <v>34.979143000000001</v>
      </c>
      <c r="N2158" s="3">
        <f ca="1">[1]!thsiFinD("ths_turnover_ratio_w_stock",$A2158,$A$1)</f>
        <v>17.606577152897</v>
      </c>
      <c r="O2158" s="3">
        <f ca="1">[1]!thsiFinD("ths_relative_chg_ratio_w_stock",$A2158,$A$1,104,100)</f>
        <v>-16.569721053965999</v>
      </c>
      <c r="P2158" s="3">
        <f ca="1">[1]!thsiFinD("ths_chg_ratio_w_stock",$A2158,$B$1,100)</f>
        <v>8.7912087912088008</v>
      </c>
    </row>
    <row r="2159" spans="1:16" x14ac:dyDescent="0.25">
      <c r="A2159" s="2" t="s">
        <v>2157</v>
      </c>
      <c r="B2159" s="2" t="s">
        <v>7520</v>
      </c>
      <c r="C2159" s="3">
        <f ca="1">[1]!thsiFinD("ths_vol_ratio_stock",$A2159,$A$1,7,100)</f>
        <v>0.99843758326984</v>
      </c>
      <c r="D2159" s="3">
        <f ca="1">[1]!thsiFinD("ths_cr_stock",$A2159,$A$1,7,100,100)</f>
        <v>38.857142857143003</v>
      </c>
      <c r="E2159" s="3">
        <f ca="1">[1]!thsiFinD("ths_mfi_stock",$A2159,$A$1,7,100,100)</f>
        <v>16.041419475466</v>
      </c>
      <c r="F2159" s="3">
        <f ca="1">[1]!thsiFinD("ths_expma_stock",$A2159,$A$1,7,100,100)</f>
        <v>14.969126549152</v>
      </c>
      <c r="G2159" s="3">
        <f ca="1">[1]!thsiFinD("ths_rsi_stock",$A2159,$A$1,7,100,100)</f>
        <v>20.850077257331002</v>
      </c>
      <c r="H2159" s="3">
        <f ca="1">[1]!thsiFinD("ths_adtm_stock",$A2159,$A$1,7,3,100,100,100)</f>
        <v>-0.69915254237288005</v>
      </c>
      <c r="I2159" s="3">
        <f ca="1">[1]!thsiFinD("ths_bbiboll_stock",$A2159,$A$1,7,3,100,100,100)</f>
        <v>15.226666666667001</v>
      </c>
      <c r="J2159" s="3">
        <f ca="1">[1]!thsiFinD("ths_dptb_stock",$A2159,$A$1,7,104,100,100)</f>
        <v>0.42857142857142999</v>
      </c>
      <c r="K2159" s="3">
        <f ca="1">[1]!thsiFinD("ths_srmi_stock",$A2159,$A$1,7,100,100)</f>
        <v>-6.7188519243313996E-2</v>
      </c>
      <c r="L2159" s="3">
        <f ca="1">[1]!thsiFinD("ths_atr_stock",$A2159,$A$1,7,101,100,100)</f>
        <v>0.58571428571428996</v>
      </c>
      <c r="M2159" s="3">
        <f ca="1">[1]!thsiFinD("ths_vol_w_stock",$A2159,$A$1)/1000000</f>
        <v>30.896135999999998</v>
      </c>
      <c r="N2159" s="3">
        <f ca="1">[1]!thsiFinD("ths_turnover_ratio_w_stock",$A2159,$A$1)</f>
        <v>9.4953326370550002</v>
      </c>
      <c r="O2159" s="3">
        <f ca="1">[1]!thsiFinD("ths_relative_chg_ratio_w_stock",$A2159,$A$1,104,100)</f>
        <v>-9.6737604839455997</v>
      </c>
      <c r="P2159" s="3">
        <f ca="1">[1]!thsiFinD("ths_chg_ratio_w_stock",$A2159,$B$1,100)</f>
        <v>6.2237762237762002</v>
      </c>
    </row>
    <row r="2160" spans="1:16" x14ac:dyDescent="0.25">
      <c r="A2160" s="2" t="s">
        <v>2158</v>
      </c>
      <c r="B2160" s="2" t="s">
        <v>7521</v>
      </c>
      <c r="C2160" s="3">
        <f ca="1">[1]!thsiFinD("ths_vol_ratio_stock",$A2160,$A$1,7,100)</f>
        <v>0.85504844586174</v>
      </c>
      <c r="D2160" s="3">
        <f ca="1">[1]!thsiFinD("ths_cr_stock",$A2160,$A$1,7,100,100)</f>
        <v>30.788548468106001</v>
      </c>
      <c r="E2160" s="3">
        <f ca="1">[1]!thsiFinD("ths_mfi_stock",$A2160,$A$1,7,100,100)</f>
        <v>12.184876688220999</v>
      </c>
      <c r="F2160" s="3">
        <f ca="1">[1]!thsiFinD("ths_expma_stock",$A2160,$A$1,7,100,100)</f>
        <v>24.102213665088001</v>
      </c>
      <c r="G2160" s="3">
        <f ca="1">[1]!thsiFinD("ths_rsi_stock",$A2160,$A$1,7,100,100)</f>
        <v>35.151742398749001</v>
      </c>
      <c r="H2160" s="3">
        <f ca="1">[1]!thsiFinD("ths_adtm_stock",$A2160,$A$1,7,3,100,100,100)</f>
        <v>-0.73993808049536003</v>
      </c>
      <c r="I2160" s="3">
        <f ca="1">[1]!thsiFinD("ths_bbiboll_stock",$A2160,$A$1,7,3,100,100,100)</f>
        <v>24.290208333332998</v>
      </c>
      <c r="J2160" s="3">
        <f ca="1">[1]!thsiFinD("ths_dptb_stock",$A2160,$A$1,7,104,100,100)</f>
        <v>0.14285714285713999</v>
      </c>
      <c r="K2160" s="3">
        <f ca="1">[1]!thsiFinD("ths_srmi_stock",$A2160,$A$1,7,100,100)</f>
        <v>-9.8449612403101003E-2</v>
      </c>
      <c r="L2160" s="3">
        <f ca="1">[1]!thsiFinD("ths_atr_stock",$A2160,$A$1,7,101,100,100)</f>
        <v>1.25</v>
      </c>
      <c r="M2160" s="3">
        <f ca="1">[1]!thsiFinD("ths_vol_w_stock",$A2160,$A$1)/1000000</f>
        <v>22.13607</v>
      </c>
      <c r="N2160" s="3">
        <f ca="1">[1]!thsiFinD("ths_turnover_ratio_w_stock",$A2160,$A$1)</f>
        <v>15.600332747787</v>
      </c>
      <c r="O2160" s="3">
        <f ca="1">[1]!thsiFinD("ths_relative_chg_ratio_w_stock",$A2160,$A$1,104,100)</f>
        <v>-10.75305301052</v>
      </c>
      <c r="P2160" s="3">
        <f ca="1">[1]!thsiFinD("ths_chg_ratio_w_stock",$A2160,$B$1,100)</f>
        <v>5.116079105761</v>
      </c>
    </row>
    <row r="2161" spans="1:16" x14ac:dyDescent="0.25">
      <c r="A2161" s="2" t="s">
        <v>2159</v>
      </c>
      <c r="B2161" s="2" t="s">
        <v>7522</v>
      </c>
      <c r="C2161" s="3">
        <f ca="1">[1]!thsiFinD("ths_vol_ratio_stock",$A2161,$A$1,7,100)</f>
        <v>1.0332311429137999</v>
      </c>
      <c r="D2161" s="3">
        <f ca="1">[1]!thsiFinD("ths_cr_stock",$A2161,$A$1,7,100,100)</f>
        <v>49.760765550239</v>
      </c>
      <c r="E2161" s="3">
        <f ca="1">[1]!thsiFinD("ths_mfi_stock",$A2161,$A$1,7,100,100)</f>
        <v>37.752103525879001</v>
      </c>
      <c r="F2161" s="3">
        <f ca="1">[1]!thsiFinD("ths_expma_stock",$A2161,$A$1,7,100,100)</f>
        <v>12.977925441774</v>
      </c>
      <c r="G2161" s="3">
        <f ca="1">[1]!thsiFinD("ths_rsi_stock",$A2161,$A$1,7,100,100)</f>
        <v>36.729348654502999</v>
      </c>
      <c r="H2161" s="3">
        <f ca="1">[1]!thsiFinD("ths_adtm_stock",$A2161,$A$1,7,3,100,100,100)</f>
        <v>-0.76530612244898</v>
      </c>
      <c r="I2161" s="3">
        <f ca="1">[1]!thsiFinD("ths_bbiboll_stock",$A2161,$A$1,7,3,100,100,100)</f>
        <v>13.211041666667001</v>
      </c>
      <c r="J2161" s="3">
        <f ca="1">[1]!thsiFinD("ths_dptb_stock",$A2161,$A$1,7,104,100,100)</f>
        <v>0.28571428571428997</v>
      </c>
      <c r="K2161" s="3">
        <f ca="1">[1]!thsiFinD("ths_srmi_stock",$A2161,$A$1,7,100,100)</f>
        <v>-8.8937093275488002E-2</v>
      </c>
      <c r="L2161" s="3">
        <f ca="1">[1]!thsiFinD("ths_atr_stock",$A2161,$A$1,7,101,100,100)</f>
        <v>0.91428571428571004</v>
      </c>
      <c r="M2161" s="3">
        <f ca="1">[1]!thsiFinD("ths_vol_w_stock",$A2161,$A$1)/1000000</f>
        <v>9.8092079999999999</v>
      </c>
      <c r="N2161" s="3">
        <f ca="1">[1]!thsiFinD("ths_turnover_ratio_w_stock",$A2161,$A$1)</f>
        <v>9.6945290887225006</v>
      </c>
      <c r="O2161" s="3">
        <f ca="1">[1]!thsiFinD("ths_relative_chg_ratio_w_stock",$A2161,$A$1,104,100)</f>
        <v>-11.167744171259001</v>
      </c>
      <c r="P2161" s="3">
        <f ca="1">[1]!thsiFinD("ths_chg_ratio_w_stock",$A2161,$B$1,100)</f>
        <v>6.5079365079364999</v>
      </c>
    </row>
    <row r="2162" spans="1:16" x14ac:dyDescent="0.25">
      <c r="A2162" s="2" t="s">
        <v>2160</v>
      </c>
      <c r="B2162" s="2" t="s">
        <v>7523</v>
      </c>
      <c r="C2162" s="3">
        <f ca="1">[1]!thsiFinD("ths_vol_ratio_stock",$A2162,$A$1,7,100)</f>
        <v>0.85065327023792003</v>
      </c>
      <c r="D2162" s="3">
        <f ca="1">[1]!thsiFinD("ths_cr_stock",$A2162,$A$1,7,100,100)</f>
        <v>17.673235855053999</v>
      </c>
      <c r="E2162" s="3">
        <f ca="1">[1]!thsiFinD("ths_mfi_stock",$A2162,$A$1,7,100,100)</f>
        <v>14.235587117306</v>
      </c>
      <c r="F2162" s="3">
        <f ca="1">[1]!thsiFinD("ths_expma_stock",$A2162,$A$1,7,100,100)</f>
        <v>20.198243109254001</v>
      </c>
      <c r="G2162" s="3">
        <f ca="1">[1]!thsiFinD("ths_rsi_stock",$A2162,$A$1,7,100,100)</f>
        <v>21.820661262752999</v>
      </c>
      <c r="H2162" s="3">
        <f ca="1">[1]!thsiFinD("ths_adtm_stock",$A2162,$A$1,7,3,100,100,100)</f>
        <v>-0.79344262295082002</v>
      </c>
      <c r="I2162" s="3">
        <f ca="1">[1]!thsiFinD("ths_bbiboll_stock",$A2162,$A$1,7,3,100,100,100)</f>
        <v>20.880833333333001</v>
      </c>
      <c r="J2162" s="3">
        <f ca="1">[1]!thsiFinD("ths_dptb_stock",$A2162,$A$1,7,104,100,100)</f>
        <v>0.57142857142856995</v>
      </c>
      <c r="K2162" s="3">
        <f ca="1">[1]!thsiFinD("ths_srmi_stock",$A2162,$A$1,7,100,100)</f>
        <v>-0.11373092926491001</v>
      </c>
      <c r="L2162" s="3">
        <f ca="1">[1]!thsiFinD("ths_atr_stock",$A2162,$A$1,7,101,100,100)</f>
        <v>0.88285714285714001</v>
      </c>
      <c r="M2162" s="3">
        <f ca="1">[1]!thsiFinD("ths_vol_w_stock",$A2162,$A$1)/1000000</f>
        <v>38.987169999999999</v>
      </c>
      <c r="N2162" s="3">
        <f ca="1">[1]!thsiFinD("ths_turnover_ratio_w_stock",$A2162,$A$1)</f>
        <v>35.581420342557998</v>
      </c>
      <c r="O2162" s="3">
        <f ca="1">[1]!thsiFinD("ths_relative_chg_ratio_w_stock",$A2162,$A$1,104,100)</f>
        <v>-9.1136059371509006</v>
      </c>
      <c r="P2162" s="3">
        <f ca="1">[1]!thsiFinD("ths_chg_ratio_w_stock",$A2162,$B$1,100)</f>
        <v>2.4517475221701002</v>
      </c>
    </row>
    <row r="2163" spans="1:16" x14ac:dyDescent="0.25">
      <c r="A2163" s="2" t="s">
        <v>2161</v>
      </c>
      <c r="B2163" s="2" t="s">
        <v>7524</v>
      </c>
      <c r="C2163" s="3">
        <f ca="1">[1]!thsiFinD("ths_vol_ratio_stock",$A2163,$A$1,7,100)</f>
        <v>0.49608584806049999</v>
      </c>
      <c r="D2163" s="3">
        <f ca="1">[1]!thsiFinD("ths_cr_stock",$A2163,$A$1,7,100,100)</f>
        <v>73.593898951382997</v>
      </c>
      <c r="E2163" s="3">
        <f ca="1">[1]!thsiFinD("ths_mfi_stock",$A2163,$A$1,7,100,100)</f>
        <v>48.990105619895999</v>
      </c>
      <c r="F2163" s="3">
        <f ca="1">[1]!thsiFinD("ths_expma_stock",$A2163,$A$1,7,100,100)</f>
        <v>14.904869651909999</v>
      </c>
      <c r="G2163" s="3">
        <f ca="1">[1]!thsiFinD("ths_rsi_stock",$A2163,$A$1,7,100,100)</f>
        <v>33.610772158029</v>
      </c>
      <c r="H2163" s="3">
        <f ca="1">[1]!thsiFinD("ths_adtm_stock",$A2163,$A$1,7,3,100,100,100)</f>
        <v>0.48582995951417002</v>
      </c>
      <c r="I2163" s="3">
        <f ca="1">[1]!thsiFinD("ths_bbiboll_stock",$A2163,$A$1,7,3,100,100,100)</f>
        <v>15.045104166667</v>
      </c>
      <c r="J2163" s="3">
        <f ca="1">[1]!thsiFinD("ths_dptb_stock",$A2163,$A$1,7,104,100,100)</f>
        <v>0.57142857142856995</v>
      </c>
      <c r="K2163" s="3">
        <f ca="1">[1]!thsiFinD("ths_srmi_stock",$A2163,$A$1,7,100,100)</f>
        <v>-5.5190538764782998E-2</v>
      </c>
      <c r="L2163" s="3">
        <f ca="1">[1]!thsiFinD("ths_atr_stock",$A2163,$A$1,7,101,100,100)</f>
        <v>0.89285714285714002</v>
      </c>
      <c r="M2163" s="3">
        <f ca="1">[1]!thsiFinD("ths_vol_w_stock",$A2163,$A$1)/1000000</f>
        <v>28.488251999999999</v>
      </c>
      <c r="N2163" s="3">
        <f ca="1">[1]!thsiFinD("ths_turnover_ratio_w_stock",$A2163,$A$1)</f>
        <v>14.731854844194</v>
      </c>
      <c r="O2163" s="3">
        <f ca="1">[1]!thsiFinD("ths_relative_chg_ratio_w_stock",$A2163,$A$1,104,100)</f>
        <v>-9.3974433378479993</v>
      </c>
      <c r="P2163" s="3">
        <f ca="1">[1]!thsiFinD("ths_chg_ratio_w_stock",$A2163,$B$1,100)</f>
        <v>5.7023643949930003</v>
      </c>
    </row>
    <row r="2164" spans="1:16" x14ac:dyDescent="0.25">
      <c r="A2164" s="2" t="s">
        <v>2162</v>
      </c>
      <c r="B2164" s="2" t="s">
        <v>7525</v>
      </c>
      <c r="C2164" s="3">
        <f ca="1">[1]!thsiFinD("ths_vol_ratio_stock",$A2164,$A$1,7,100)</f>
        <v>1.1047679572955</v>
      </c>
      <c r="D2164" s="3">
        <f ca="1">[1]!thsiFinD("ths_cr_stock",$A2164,$A$1,7,100,100)</f>
        <v>16.871165644171999</v>
      </c>
      <c r="E2164" s="3">
        <f ca="1">[1]!thsiFinD("ths_mfi_stock",$A2164,$A$1,7,100,100)</f>
        <v>14.843530649816</v>
      </c>
      <c r="F2164" s="3">
        <f ca="1">[1]!thsiFinD("ths_expma_stock",$A2164,$A$1,7,100,100)</f>
        <v>4.8009908800516996</v>
      </c>
      <c r="G2164" s="3">
        <f ca="1">[1]!thsiFinD("ths_rsi_stock",$A2164,$A$1,7,100,100)</f>
        <v>34.120361956777003</v>
      </c>
      <c r="H2164" s="3">
        <f ca="1">[1]!thsiFinD("ths_adtm_stock",$A2164,$A$1,7,3,100,100,100)</f>
        <v>-0.93333333333333002</v>
      </c>
      <c r="I2164" s="3">
        <f ca="1">[1]!thsiFinD("ths_bbiboll_stock",$A2164,$A$1,7,3,100,100,100)</f>
        <v>4.9041666666666996</v>
      </c>
      <c r="J2164" s="3">
        <f ca="1">[1]!thsiFinD("ths_dptb_stock",$A2164,$A$1,7,104,100,100)</f>
        <v>0.57142857142856995</v>
      </c>
      <c r="K2164" s="3">
        <f ca="1">[1]!thsiFinD("ths_srmi_stock",$A2164,$A$1,7,100,100)</f>
        <v>-8.203125E-2</v>
      </c>
      <c r="L2164" s="3">
        <f ca="1">[1]!thsiFinD("ths_atr_stock",$A2164,$A$1,7,101,100,100)</f>
        <v>0.19142857142857</v>
      </c>
      <c r="M2164" s="3">
        <f ca="1">[1]!thsiFinD("ths_vol_w_stock",$A2164,$A$1)/1000000</f>
        <v>24.129255000000001</v>
      </c>
      <c r="N2164" s="3">
        <f ca="1">[1]!thsiFinD("ths_turnover_ratio_w_stock",$A2164,$A$1)</f>
        <v>6.4416758917668</v>
      </c>
      <c r="O2164" s="3">
        <f ca="1">[1]!thsiFinD("ths_relative_chg_ratio_w_stock",$A2164,$A$1,104,100)</f>
        <v>-7.1355252849284998</v>
      </c>
      <c r="P2164" s="3">
        <f ca="1">[1]!thsiFinD("ths_chg_ratio_w_stock",$A2164,$B$1,100)</f>
        <v>-0.85106382978723005</v>
      </c>
    </row>
    <row r="2165" spans="1:16" x14ac:dyDescent="0.25">
      <c r="A2165" s="2" t="s">
        <v>2163</v>
      </c>
      <c r="B2165" s="2" t="s">
        <v>7526</v>
      </c>
      <c r="C2165" s="3">
        <f ca="1">[1]!thsiFinD("ths_vol_ratio_stock",$A2165,$A$1,7,100)</f>
        <v>0.85218621127206995</v>
      </c>
      <c r="D2165" s="3">
        <f ca="1">[1]!thsiFinD("ths_cr_stock",$A2165,$A$1,7,100,100)</f>
        <v>15.782983970407001</v>
      </c>
      <c r="E2165" s="3">
        <f ca="1">[1]!thsiFinD("ths_mfi_stock",$A2165,$A$1,7,100,100)</f>
        <v>15.374594906712</v>
      </c>
      <c r="F2165" s="3">
        <f ca="1">[1]!thsiFinD("ths_expma_stock",$A2165,$A$1,7,100,100)</f>
        <v>25.253860448404001</v>
      </c>
      <c r="G2165" s="3">
        <f ca="1">[1]!thsiFinD("ths_rsi_stock",$A2165,$A$1,7,100,100)</f>
        <v>24.447047367711999</v>
      </c>
      <c r="H2165" s="3">
        <f ca="1">[1]!thsiFinD("ths_adtm_stock",$A2165,$A$1,7,3,100,100,100)</f>
        <v>-0.73076923076922995</v>
      </c>
      <c r="I2165" s="3">
        <f ca="1">[1]!thsiFinD("ths_bbiboll_stock",$A2165,$A$1,7,3,100,100,100)</f>
        <v>25.642083333333002</v>
      </c>
      <c r="J2165" s="3">
        <f ca="1">[1]!thsiFinD("ths_dptb_stock",$A2165,$A$1,7,104,100,100)</f>
        <v>0.71428571428570997</v>
      </c>
      <c r="K2165" s="3">
        <f ca="1">[1]!thsiFinD("ths_srmi_stock",$A2165,$A$1,7,100,100)</f>
        <v>-9.7633136094674999E-2</v>
      </c>
      <c r="L2165" s="3">
        <f ca="1">[1]!thsiFinD("ths_atr_stock",$A2165,$A$1,7,101,100,100)</f>
        <v>0.89428571428572001</v>
      </c>
      <c r="M2165" s="3">
        <f ca="1">[1]!thsiFinD("ths_vol_w_stock",$A2165,$A$1)/1000000</f>
        <v>33.633608000000002</v>
      </c>
      <c r="N2165" s="3">
        <f ca="1">[1]!thsiFinD("ths_turnover_ratio_w_stock",$A2165,$A$1)</f>
        <v>13.487102638364</v>
      </c>
      <c r="O2165" s="3">
        <f ca="1">[1]!thsiFinD("ths_relative_chg_ratio_w_stock",$A2165,$A$1,104,100)</f>
        <v>-6.6367781798466003</v>
      </c>
      <c r="P2165" s="3">
        <f ca="1">[1]!thsiFinD("ths_chg_ratio_w_stock",$A2165,$B$1,100)</f>
        <v>0.65573770491802996</v>
      </c>
    </row>
    <row r="2166" spans="1:16" x14ac:dyDescent="0.25">
      <c r="A2166" s="2" t="s">
        <v>2164</v>
      </c>
      <c r="B2166" s="2" t="s">
        <v>7527</v>
      </c>
      <c r="C2166" s="3">
        <f ca="1">[1]!thsiFinD("ths_vol_ratio_stock",$A2166,$A$1,7,100)</f>
        <v>0.93773699854954995</v>
      </c>
      <c r="D2166" s="3">
        <f ca="1">[1]!thsiFinD("ths_cr_stock",$A2166,$A$1,7,100,100)</f>
        <v>25.992317541613001</v>
      </c>
      <c r="E2166" s="3">
        <f ca="1">[1]!thsiFinD("ths_mfi_stock",$A2166,$A$1,7,100,100)</f>
        <v>25.184410430486999</v>
      </c>
      <c r="F2166" s="3">
        <f ca="1">[1]!thsiFinD("ths_expma_stock",$A2166,$A$1,7,100,100)</f>
        <v>9.1371091377477001</v>
      </c>
      <c r="G2166" s="3">
        <f ca="1">[1]!thsiFinD("ths_rsi_stock",$A2166,$A$1,7,100,100)</f>
        <v>26.541721891742998</v>
      </c>
      <c r="H2166" s="3">
        <f ca="1">[1]!thsiFinD("ths_adtm_stock",$A2166,$A$1,7,3,100,100,100)</f>
        <v>-0.5</v>
      </c>
      <c r="I2166" s="3">
        <f ca="1">[1]!thsiFinD("ths_bbiboll_stock",$A2166,$A$1,7,3,100,100,100)</f>
        <v>9.3415625000000002</v>
      </c>
      <c r="J2166" s="3">
        <f ca="1">[1]!thsiFinD("ths_dptb_stock",$A2166,$A$1,7,104,100,100)</f>
        <v>0.42857142857142999</v>
      </c>
      <c r="K2166" s="3">
        <f ca="1">[1]!thsiFinD("ths_srmi_stock",$A2166,$A$1,7,100,100)</f>
        <v>-0.12723658051690001</v>
      </c>
      <c r="L2166" s="3">
        <f ca="1">[1]!thsiFinD("ths_atr_stock",$A2166,$A$1,7,101,100,100)</f>
        <v>0.47</v>
      </c>
      <c r="M2166" s="3">
        <f ca="1">[1]!thsiFinD("ths_vol_w_stock",$A2166,$A$1)/1000000</f>
        <v>30.263280000000002</v>
      </c>
      <c r="N2166" s="3">
        <f ca="1">[1]!thsiFinD("ths_turnover_ratio_w_stock",$A2166,$A$1)</f>
        <v>14.055222408217</v>
      </c>
      <c r="O2166" s="3">
        <f ca="1">[1]!thsiFinD("ths_relative_chg_ratio_w_stock",$A2166,$A$1,104,100)</f>
        <v>-13.759263537626</v>
      </c>
      <c r="P2166" s="3">
        <f ca="1">[1]!thsiFinD("ths_chg_ratio_w_stock",$A2166,$B$1,100)</f>
        <v>1.0250569476082001</v>
      </c>
    </row>
    <row r="2167" spans="1:16" x14ac:dyDescent="0.25">
      <c r="A2167" s="2" t="s">
        <v>2165</v>
      </c>
      <c r="B2167" s="2" t="s">
        <v>7528</v>
      </c>
      <c r="C2167" s="3">
        <f ca="1">[1]!thsiFinD("ths_vol_ratio_stock",$A2167,$A$1,7,100)</f>
        <v>0.70666666666667</v>
      </c>
      <c r="D2167" s="3">
        <f ca="1">[1]!thsiFinD("ths_cr_stock",$A2167,$A$1,7,100,100)</f>
        <v>33.964817320704</v>
      </c>
      <c r="E2167" s="3">
        <f ca="1">[1]!thsiFinD("ths_mfi_stock",$A2167,$A$1,7,100,100)</f>
        <v>15.310893756846999</v>
      </c>
      <c r="F2167" s="3">
        <f ca="1">[1]!thsiFinD("ths_expma_stock",$A2167,$A$1,7,100,100)</f>
        <v>38.041012145891003</v>
      </c>
      <c r="G2167" s="3">
        <f ca="1">[1]!thsiFinD("ths_rsi_stock",$A2167,$A$1,7,100,100)</f>
        <v>28.560655919954002</v>
      </c>
      <c r="H2167" s="3">
        <f ca="1">[1]!thsiFinD("ths_adtm_stock",$A2167,$A$1,7,3,100,100,100)</f>
        <v>-0.58571428571427997</v>
      </c>
      <c r="I2167" s="3">
        <f ca="1">[1]!thsiFinD("ths_bbiboll_stock",$A2167,$A$1,7,3,100,100,100)</f>
        <v>38.557708333332997</v>
      </c>
      <c r="J2167" s="3">
        <f ca="1">[1]!thsiFinD("ths_dptb_stock",$A2167,$A$1,7,104,100,100)</f>
        <v>0.42857142857142999</v>
      </c>
      <c r="K2167" s="3">
        <f ca="1">[1]!thsiFinD("ths_srmi_stock",$A2167,$A$1,7,100,100)</f>
        <v>-5.2083333333333003E-2</v>
      </c>
      <c r="L2167" s="3">
        <f ca="1">[1]!thsiFinD("ths_atr_stock",$A2167,$A$1,7,101,100,100)</f>
        <v>0.95857142857142996</v>
      </c>
      <c r="M2167" s="3">
        <f ca="1">[1]!thsiFinD("ths_vol_w_stock",$A2167,$A$1)/1000000</f>
        <v>1.3480000000000001</v>
      </c>
      <c r="N2167" s="3">
        <f ca="1">[1]!thsiFinD("ths_turnover_ratio_w_stock",$A2167,$A$1)</f>
        <v>1.9004686770054</v>
      </c>
      <c r="O2167" s="3">
        <f ca="1">[1]!thsiFinD("ths_relative_chg_ratio_w_stock",$A2167,$A$1,104,100)</f>
        <v>-5.5014117243343001</v>
      </c>
      <c r="P2167" s="3">
        <f ca="1">[1]!thsiFinD("ths_chg_ratio_w_stock",$A2167,$B$1,100)</f>
        <v>0.96488876976682003</v>
      </c>
    </row>
    <row r="2168" spans="1:16" x14ac:dyDescent="0.25">
      <c r="A2168" s="2" t="s">
        <v>2166</v>
      </c>
      <c r="B2168" s="2" t="s">
        <v>7529</v>
      </c>
      <c r="C2168" s="3">
        <f ca="1">[1]!thsiFinD("ths_vol_ratio_stock",$A2168,$A$1,7,100)</f>
        <v>0.61942014573843995</v>
      </c>
      <c r="D2168" s="3">
        <f ca="1">[1]!thsiFinD("ths_cr_stock",$A2168,$A$1,7,100,100)</f>
        <v>110.85883514314</v>
      </c>
      <c r="E2168" s="3">
        <f ca="1">[1]!thsiFinD("ths_mfi_stock",$A2168,$A$1,7,100,100)</f>
        <v>59.094532712506997</v>
      </c>
      <c r="F2168" s="3">
        <f ca="1">[1]!thsiFinD("ths_expma_stock",$A2168,$A$1,7,100,100)</f>
        <v>14.887492189319</v>
      </c>
      <c r="G2168" s="3">
        <f ca="1">[1]!thsiFinD("ths_rsi_stock",$A2168,$A$1,7,100,100)</f>
        <v>44.927809826931998</v>
      </c>
      <c r="H2168" s="3">
        <f ca="1">[1]!thsiFinD("ths_adtm_stock",$A2168,$A$1,7,3,100,100,100)</f>
        <v>0.57908847184987</v>
      </c>
      <c r="I2168" s="3">
        <f ca="1">[1]!thsiFinD("ths_bbiboll_stock",$A2168,$A$1,7,3,100,100,100)</f>
        <v>14.967499999999999</v>
      </c>
      <c r="J2168" s="3">
        <f ca="1">[1]!thsiFinD("ths_dptb_stock",$A2168,$A$1,7,104,100,100)</f>
        <v>0.28571428571428997</v>
      </c>
      <c r="K2168" s="3">
        <f ca="1">[1]!thsiFinD("ths_srmi_stock",$A2168,$A$1,7,100,100)</f>
        <v>2.0576131687243E-2</v>
      </c>
      <c r="L2168" s="3">
        <f ca="1">[1]!thsiFinD("ths_atr_stock",$A2168,$A$1,7,101,100,100)</f>
        <v>1.0985714285714001</v>
      </c>
      <c r="M2168" s="3">
        <f ca="1">[1]!thsiFinD("ths_vol_w_stock",$A2168,$A$1)/1000000</f>
        <v>72.430995999999993</v>
      </c>
      <c r="N2168" s="3">
        <f ca="1">[1]!thsiFinD("ths_turnover_ratio_w_stock",$A2168,$A$1)</f>
        <v>38.9138781475</v>
      </c>
      <c r="O2168" s="3">
        <f ca="1">[1]!thsiFinD("ths_relative_chg_ratio_w_stock",$A2168,$A$1,104,100)</f>
        <v>-7.0896033071215996</v>
      </c>
      <c r="P2168" s="3">
        <f ca="1">[1]!thsiFinD("ths_chg_ratio_w_stock",$A2168,$B$1,100)</f>
        <v>-0.27434842249657998</v>
      </c>
    </row>
    <row r="2169" spans="1:16" x14ac:dyDescent="0.25">
      <c r="A2169" s="2" t="s">
        <v>2167</v>
      </c>
      <c r="B2169" s="2" t="s">
        <v>7530</v>
      </c>
      <c r="C2169" s="3">
        <f ca="1">[1]!thsiFinD("ths_vol_ratio_stock",$A2169,$A$1,7,100)</f>
        <v>0.57241135333432003</v>
      </c>
      <c r="D2169" s="3">
        <f ca="1">[1]!thsiFinD("ths_cr_stock",$A2169,$A$1,7,100,100)</f>
        <v>5.9094397544129</v>
      </c>
      <c r="E2169" s="3">
        <f ca="1">[1]!thsiFinD("ths_mfi_stock",$A2169,$A$1,7,100,100)</f>
        <v>12.190485937591999</v>
      </c>
      <c r="F2169" s="3">
        <f ca="1">[1]!thsiFinD("ths_expma_stock",$A2169,$A$1,7,100,100)</f>
        <v>11.804977700732</v>
      </c>
      <c r="G2169" s="3">
        <f ca="1">[1]!thsiFinD("ths_rsi_stock",$A2169,$A$1,7,100,100)</f>
        <v>39.795078199918997</v>
      </c>
      <c r="H2169" s="3">
        <f ca="1">[1]!thsiFinD("ths_adtm_stock",$A2169,$A$1,7,3,100,100,100)</f>
        <v>0.27956989247311997</v>
      </c>
      <c r="I2169" s="3">
        <f ca="1">[1]!thsiFinD("ths_bbiboll_stock",$A2169,$A$1,7,3,100,100,100)</f>
        <v>11.797708333333</v>
      </c>
      <c r="J2169" s="3">
        <f ca="1">[1]!thsiFinD("ths_dptb_stock",$A2169,$A$1,7,104,100,100)</f>
        <v>0.71428571428570997</v>
      </c>
      <c r="K2169" s="3">
        <f ca="1">[1]!thsiFinD("ths_srmi_stock",$A2169,$A$1,7,100,100)</f>
        <v>-0.18584703359543001</v>
      </c>
      <c r="L2169" s="3">
        <f ca="1">[1]!thsiFinD("ths_atr_stock",$A2169,$A$1,7,101,100,100)</f>
        <v>0.72</v>
      </c>
      <c r="M2169" s="3">
        <f ca="1">[1]!thsiFinD("ths_vol_w_stock",$A2169,$A$1)/1000000</f>
        <v>61.308926999999997</v>
      </c>
      <c r="N2169" s="3">
        <f ca="1">[1]!thsiFinD("ths_turnover_ratio_w_stock",$A2169,$A$1)</f>
        <v>24.061588304552998</v>
      </c>
      <c r="O2169" s="3">
        <f ca="1">[1]!thsiFinD("ths_relative_chg_ratio_w_stock",$A2169,$A$1,104,100)</f>
        <v>-5.7831944972931</v>
      </c>
      <c r="P2169" s="3">
        <f ca="1">[1]!thsiFinD("ths_chg_ratio_w_stock",$A2169,$B$1,100)</f>
        <v>1.0535557506585</v>
      </c>
    </row>
    <row r="2170" spans="1:16" x14ac:dyDescent="0.25">
      <c r="A2170" s="2" t="s">
        <v>2168</v>
      </c>
      <c r="B2170" s="2" t="s">
        <v>7531</v>
      </c>
      <c r="C2170" s="3">
        <f ca="1">[1]!thsiFinD("ths_vol_ratio_stock",$A2170,$A$1,7,100)</f>
        <v>0.48279573079999</v>
      </c>
      <c r="D2170" s="3">
        <f ca="1">[1]!thsiFinD("ths_cr_stock",$A2170,$A$1,7,100,100)</f>
        <v>75.384615384615998</v>
      </c>
      <c r="E2170" s="3">
        <f ca="1">[1]!thsiFinD("ths_mfi_stock",$A2170,$A$1,7,100,100)</f>
        <v>63.453400291770997</v>
      </c>
      <c r="F2170" s="3">
        <f ca="1">[1]!thsiFinD("ths_expma_stock",$A2170,$A$1,7,100,100)</f>
        <v>34.347014962237999</v>
      </c>
      <c r="G2170" s="3">
        <f ca="1">[1]!thsiFinD("ths_rsi_stock",$A2170,$A$1,7,100,100)</f>
        <v>34.642663730877999</v>
      </c>
      <c r="H2170" s="3">
        <f ca="1">[1]!thsiFinD("ths_adtm_stock",$A2170,$A$1,7,3,100,100,100)</f>
        <v>0.31481481481481999</v>
      </c>
      <c r="I2170" s="3">
        <f ca="1">[1]!thsiFinD("ths_bbiboll_stock",$A2170,$A$1,7,3,100,100,100)</f>
        <v>34.420312500000001</v>
      </c>
      <c r="J2170" s="3">
        <f ca="1">[1]!thsiFinD("ths_dptb_stock",$A2170,$A$1,7,104,100,100)</f>
        <v>0.57142857142856995</v>
      </c>
      <c r="K2170" s="3">
        <f ca="1">[1]!thsiFinD("ths_srmi_stock",$A2170,$A$1,7,100,100)</f>
        <v>-5.3852764250931003E-2</v>
      </c>
      <c r="L2170" s="3">
        <f ca="1">[1]!thsiFinD("ths_atr_stock",$A2170,$A$1,7,101,100,100)</f>
        <v>1.7942857142857001</v>
      </c>
      <c r="M2170" s="3">
        <f ca="1">[1]!thsiFinD("ths_vol_w_stock",$A2170,$A$1)/1000000</f>
        <v>11.395685</v>
      </c>
      <c r="N2170" s="3">
        <f ca="1">[1]!thsiFinD("ths_turnover_ratio_w_stock",$A2170,$A$1)</f>
        <v>9.2219778560725008</v>
      </c>
      <c r="O2170" s="3">
        <f ca="1">[1]!thsiFinD("ths_relative_chg_ratio_w_stock",$A2170,$A$1,104,100)</f>
        <v>-8.5441625718666003</v>
      </c>
      <c r="P2170" s="3">
        <f ca="1">[1]!thsiFinD("ths_chg_ratio_w_stock",$A2170,$B$1,100)</f>
        <v>9.5367847411444</v>
      </c>
    </row>
    <row r="2171" spans="1:16" x14ac:dyDescent="0.25">
      <c r="A2171" s="2" t="s">
        <v>2169</v>
      </c>
      <c r="B2171" s="2" t="s">
        <v>7532</v>
      </c>
      <c r="C2171" s="3">
        <f ca="1">[1]!thsiFinD("ths_vol_ratio_stock",$A2171,$A$1,7,100)</f>
        <v>0.94796211557244003</v>
      </c>
      <c r="D2171" s="3">
        <f ca="1">[1]!thsiFinD("ths_cr_stock",$A2171,$A$1,7,100,100)</f>
        <v>84.291725105189002</v>
      </c>
      <c r="E2171" s="3">
        <f ca="1">[1]!thsiFinD("ths_mfi_stock",$A2171,$A$1,7,100,100)</f>
        <v>45.969554794682999</v>
      </c>
      <c r="F2171" s="3">
        <f ca="1">[1]!thsiFinD("ths_expma_stock",$A2171,$A$1,7,100,100)</f>
        <v>25.801106579136</v>
      </c>
      <c r="G2171" s="3">
        <f ca="1">[1]!thsiFinD("ths_rsi_stock",$A2171,$A$1,7,100,100)</f>
        <v>30.755484314896002</v>
      </c>
      <c r="H2171" s="3">
        <f ca="1">[1]!thsiFinD("ths_adtm_stock",$A2171,$A$1,7,3,100,100,100)</f>
        <v>0.16923076923076</v>
      </c>
      <c r="I2171" s="3">
        <f ca="1">[1]!thsiFinD("ths_bbiboll_stock",$A2171,$A$1,7,3,100,100,100)</f>
        <v>26.001249999999999</v>
      </c>
      <c r="J2171" s="3">
        <f ca="1">[1]!thsiFinD("ths_dptb_stock",$A2171,$A$1,7,104,100,100)</f>
        <v>0.57142857142856995</v>
      </c>
      <c r="K2171" s="3">
        <f ca="1">[1]!thsiFinD("ths_srmi_stock",$A2171,$A$1,7,100,100)</f>
        <v>-2.2101589763474001E-2</v>
      </c>
      <c r="L2171" s="3">
        <f ca="1">[1]!thsiFinD("ths_atr_stock",$A2171,$A$1,7,101,100,100)</f>
        <v>0.65</v>
      </c>
      <c r="M2171" s="3">
        <f ca="1">[1]!thsiFinD("ths_vol_w_stock",$A2171,$A$1)/1000000</f>
        <v>45.327575000000003</v>
      </c>
      <c r="N2171" s="3">
        <f ca="1">[1]!thsiFinD("ths_turnover_ratio_w_stock",$A2171,$A$1)</f>
        <v>5.5442664571066</v>
      </c>
      <c r="O2171" s="3">
        <f ca="1">[1]!thsiFinD("ths_relative_chg_ratio_w_stock",$A2171,$A$1,104,100)</f>
        <v>-3.0238753324399998</v>
      </c>
      <c r="P2171" s="3">
        <f ca="1">[1]!thsiFinD("ths_chg_ratio_w_stock",$A2171,$B$1,100)</f>
        <v>1.8636003172086</v>
      </c>
    </row>
    <row r="2172" spans="1:16" x14ac:dyDescent="0.25">
      <c r="A2172" s="2" t="s">
        <v>2170</v>
      </c>
      <c r="B2172" s="2" t="s">
        <v>7533</v>
      </c>
      <c r="C2172" s="3">
        <f ca="1">[1]!thsiFinD("ths_vol_ratio_stock",$A2172,$A$1,7,100)</f>
        <v>1.5479555553024</v>
      </c>
      <c r="D2172" s="3">
        <f ca="1">[1]!thsiFinD("ths_cr_stock",$A2172,$A$1,7,100,100)</f>
        <v>106.74342105263</v>
      </c>
      <c r="E2172" s="3">
        <f ca="1">[1]!thsiFinD("ths_mfi_stock",$A2172,$A$1,7,100,100)</f>
        <v>67.979681393427001</v>
      </c>
      <c r="F2172" s="3">
        <f ca="1">[1]!thsiFinD("ths_expma_stock",$A2172,$A$1,7,100,100)</f>
        <v>8.7631226208235002</v>
      </c>
      <c r="G2172" s="3">
        <f ca="1">[1]!thsiFinD("ths_rsi_stock",$A2172,$A$1,7,100,100)</f>
        <v>62.952049757188</v>
      </c>
      <c r="H2172" s="3">
        <f ca="1">[1]!thsiFinD("ths_adtm_stock",$A2172,$A$1,7,3,100,100,100)</f>
        <v>0.81521739130435</v>
      </c>
      <c r="I2172" s="3">
        <f ca="1">[1]!thsiFinD("ths_bbiboll_stock",$A2172,$A$1,7,3,100,100,100)</f>
        <v>8.7378125000000004</v>
      </c>
      <c r="J2172" s="3">
        <f ca="1">[1]!thsiFinD("ths_dptb_stock",$A2172,$A$1,7,104,100,100)</f>
        <v>0.57142857142856995</v>
      </c>
      <c r="K2172" s="3">
        <f ca="1">[1]!thsiFinD("ths_srmi_stock",$A2172,$A$1,7,100,100)</f>
        <v>4.7670639219935002E-2</v>
      </c>
      <c r="L2172" s="3">
        <f ca="1">[1]!thsiFinD("ths_atr_stock",$A2172,$A$1,7,101,100,100)</f>
        <v>0.60428571428570999</v>
      </c>
      <c r="M2172" s="3">
        <f ca="1">[1]!thsiFinD("ths_vol_w_stock",$A2172,$A$1)/1000000</f>
        <v>95.969099</v>
      </c>
      <c r="N2172" s="3">
        <f ca="1">[1]!thsiFinD("ths_turnover_ratio_w_stock",$A2172,$A$1)</f>
        <v>36.411659111325001</v>
      </c>
      <c r="O2172" s="3">
        <f ca="1">[1]!thsiFinD("ths_relative_chg_ratio_w_stock",$A2172,$A$1,104,100)</f>
        <v>8.7505403839425995</v>
      </c>
      <c r="P2172" s="3">
        <f ca="1">[1]!thsiFinD("ths_chg_ratio_w_stock",$A2172,$B$1,100)</f>
        <v>-6.2838569880822996</v>
      </c>
    </row>
    <row r="2173" spans="1:16" x14ac:dyDescent="0.25">
      <c r="A2173" s="2" t="s">
        <v>2171</v>
      </c>
      <c r="B2173" s="2" t="s">
        <v>7534</v>
      </c>
      <c r="C2173" s="3">
        <f ca="1">[1]!thsiFinD("ths_vol_ratio_stock",$A2173,$A$1,7,100)</f>
        <v>0.91576998809554</v>
      </c>
      <c r="D2173" s="3">
        <f ca="1">[1]!thsiFinD("ths_cr_stock",$A2173,$A$1,7,100,100)</f>
        <v>44</v>
      </c>
      <c r="E2173" s="3">
        <f ca="1">[1]!thsiFinD("ths_mfi_stock",$A2173,$A$1,7,100,100)</f>
        <v>36.440297711024002</v>
      </c>
      <c r="F2173" s="3">
        <f ca="1">[1]!thsiFinD("ths_expma_stock",$A2173,$A$1,7,100,100)</f>
        <v>7.9027088749901004</v>
      </c>
      <c r="G2173" s="3">
        <f ca="1">[1]!thsiFinD("ths_rsi_stock",$A2173,$A$1,7,100,100)</f>
        <v>32.347995570195003</v>
      </c>
      <c r="H2173" s="3">
        <f ca="1">[1]!thsiFinD("ths_adtm_stock",$A2173,$A$1,7,3,100,100,100)</f>
        <v>-0.33734939759035998</v>
      </c>
      <c r="I2173" s="3">
        <f ca="1">[1]!thsiFinD("ths_bbiboll_stock",$A2173,$A$1,7,3,100,100,100)</f>
        <v>8.0101041666667001</v>
      </c>
      <c r="J2173" s="3">
        <f ca="1">[1]!thsiFinD("ths_dptb_stock",$A2173,$A$1,7,104,100,100)</f>
        <v>0.14285714285713999</v>
      </c>
      <c r="K2173" s="3">
        <f ca="1">[1]!thsiFinD("ths_srmi_stock",$A2173,$A$1,7,100,100)</f>
        <v>-0.10482921083628</v>
      </c>
      <c r="L2173" s="3">
        <f ca="1">[1]!thsiFinD("ths_atr_stock",$A2173,$A$1,7,101,100,100)</f>
        <v>0.52428571428571002</v>
      </c>
      <c r="M2173" s="3">
        <f ca="1">[1]!thsiFinD("ths_vol_w_stock",$A2173,$A$1)/1000000</f>
        <v>30.642326000000001</v>
      </c>
      <c r="N2173" s="3">
        <f ca="1">[1]!thsiFinD("ths_turnover_ratio_w_stock",$A2173,$A$1)</f>
        <v>12.723078182192999</v>
      </c>
      <c r="O2173" s="3">
        <f ca="1">[1]!thsiFinD("ths_relative_chg_ratio_w_stock",$A2173,$A$1,104,100)</f>
        <v>-11.465601886919</v>
      </c>
      <c r="P2173" s="3">
        <f ca="1">[1]!thsiFinD("ths_chg_ratio_w_stock",$A2173,$B$1,100)</f>
        <v>4.8684210526316001</v>
      </c>
    </row>
    <row r="2174" spans="1:16" x14ac:dyDescent="0.25">
      <c r="A2174" s="2" t="s">
        <v>2172</v>
      </c>
      <c r="B2174" s="2" t="s">
        <v>7535</v>
      </c>
      <c r="C2174" s="3">
        <f ca="1">[1]!thsiFinD("ths_vol_ratio_stock",$A2174,$A$1,7,100)</f>
        <v>0.67604627547689999</v>
      </c>
      <c r="D2174" s="3">
        <f ca="1">[1]!thsiFinD("ths_cr_stock",$A2174,$A$1,7,100,100)</f>
        <v>35.705209656925</v>
      </c>
      <c r="E2174" s="3">
        <f ca="1">[1]!thsiFinD("ths_mfi_stock",$A2174,$A$1,7,100,100)</f>
        <v>10.442506027026999</v>
      </c>
      <c r="F2174" s="3">
        <f ca="1">[1]!thsiFinD("ths_expma_stock",$A2174,$A$1,7,100,100)</f>
        <v>19.077153701964999</v>
      </c>
      <c r="G2174" s="3">
        <f ca="1">[1]!thsiFinD("ths_rsi_stock",$A2174,$A$1,7,100,100)</f>
        <v>20.638855200312999</v>
      </c>
      <c r="H2174" s="3">
        <f ca="1">[1]!thsiFinD("ths_adtm_stock",$A2174,$A$1,7,3,100,100,100)</f>
        <v>-0.78612716763005996</v>
      </c>
      <c r="I2174" s="3">
        <f ca="1">[1]!thsiFinD("ths_bbiboll_stock",$A2174,$A$1,7,3,100,100,100)</f>
        <v>19.330312500000002</v>
      </c>
      <c r="J2174" s="3">
        <f ca="1">[1]!thsiFinD("ths_dptb_stock",$A2174,$A$1,7,104,100,100)</f>
        <v>0.57142857142856995</v>
      </c>
      <c r="K2174" s="3">
        <f ca="1">[1]!thsiFinD("ths_srmi_stock",$A2174,$A$1,7,100,100)</f>
        <v>-4.8008171603677E-2</v>
      </c>
      <c r="L2174" s="3">
        <f ca="1">[1]!thsiFinD("ths_atr_stock",$A2174,$A$1,7,101,100,100)</f>
        <v>0.50857142857143001</v>
      </c>
      <c r="M2174" s="3">
        <f ca="1">[1]!thsiFinD("ths_vol_w_stock",$A2174,$A$1)/1000000</f>
        <v>7.2352400000000001</v>
      </c>
      <c r="N2174" s="3">
        <f ca="1">[1]!thsiFinD("ths_turnover_ratio_w_stock",$A2174,$A$1)</f>
        <v>3.4263527167114001</v>
      </c>
      <c r="O2174" s="3">
        <f ca="1">[1]!thsiFinD("ths_relative_chg_ratio_w_stock",$A2174,$A$1,104,100)</f>
        <v>-3.5069455561698999</v>
      </c>
      <c r="P2174" s="3">
        <f ca="1">[1]!thsiFinD("ths_chg_ratio_w_stock",$A2174,$B$1,100)</f>
        <v>1.931330472103</v>
      </c>
    </row>
    <row r="2175" spans="1:16" x14ac:dyDescent="0.25">
      <c r="A2175" s="2" t="s">
        <v>2173</v>
      </c>
      <c r="B2175" s="2" t="s">
        <v>7536</v>
      </c>
      <c r="C2175" s="3">
        <f ca="1">[1]!thsiFinD("ths_vol_ratio_stock",$A2175,$A$1,7,100)</f>
        <v>1.3941945765028001</v>
      </c>
      <c r="D2175" s="3">
        <f ca="1">[1]!thsiFinD("ths_cr_stock",$A2175,$A$1,7,100,100)</f>
        <v>34.142114384749</v>
      </c>
      <c r="E2175" s="3">
        <f ca="1">[1]!thsiFinD("ths_mfi_stock",$A2175,$A$1,7,100,100)</f>
        <v>29.004341846237001</v>
      </c>
      <c r="F2175" s="3">
        <f ca="1">[1]!thsiFinD("ths_expma_stock",$A2175,$A$1,7,100,100)</f>
        <v>8.3216155018993998</v>
      </c>
      <c r="G2175" s="3">
        <f ca="1">[1]!thsiFinD("ths_rsi_stock",$A2175,$A$1,7,100,100)</f>
        <v>42.549297832267001</v>
      </c>
      <c r="H2175" s="3">
        <f ca="1">[1]!thsiFinD("ths_adtm_stock",$A2175,$A$1,7,3,100,100,100)</f>
        <v>-0.86290322580644996</v>
      </c>
      <c r="I2175" s="3">
        <f ca="1">[1]!thsiFinD("ths_bbiboll_stock",$A2175,$A$1,7,3,100,100,100)</f>
        <v>8.4678125000000009</v>
      </c>
      <c r="J2175" s="3">
        <f ca="1">[1]!thsiFinD("ths_dptb_stock",$A2175,$A$1,7,104,100,100)</f>
        <v>0.42857142857142999</v>
      </c>
      <c r="K2175" s="3">
        <f ca="1">[1]!thsiFinD("ths_srmi_stock",$A2175,$A$1,7,100,100)</f>
        <v>-6.4334085778780997E-2</v>
      </c>
      <c r="L2175" s="3">
        <f ca="1">[1]!thsiFinD("ths_atr_stock",$A2175,$A$1,7,101,100,100)</f>
        <v>0.39428571428571002</v>
      </c>
      <c r="M2175" s="3">
        <f ca="1">[1]!thsiFinD("ths_vol_w_stock",$A2175,$A$1)/1000000</f>
        <v>20.840720000000001</v>
      </c>
      <c r="N2175" s="3">
        <f ca="1">[1]!thsiFinD("ths_turnover_ratio_w_stock",$A2175,$A$1)</f>
        <v>12.535201105196</v>
      </c>
      <c r="O2175" s="3">
        <f ca="1">[1]!thsiFinD("ths_relative_chg_ratio_w_stock",$A2175,$A$1,104,100)</f>
        <v>-7.0045482136465003</v>
      </c>
      <c r="P2175" s="3">
        <f ca="1">[1]!thsiFinD("ths_chg_ratio_w_stock",$A2175,$B$1,100)</f>
        <v>-0.96501809408924</v>
      </c>
    </row>
    <row r="2176" spans="1:16" x14ac:dyDescent="0.25">
      <c r="A2176" s="2" t="s">
        <v>2174</v>
      </c>
      <c r="B2176" s="2" t="s">
        <v>7537</v>
      </c>
      <c r="C2176" s="3">
        <f ca="1">[1]!thsiFinD("ths_vol_ratio_stock",$A2176,$A$1,7,100)</f>
        <v>0.77386541182917001</v>
      </c>
      <c r="D2176" s="3">
        <f ca="1">[1]!thsiFinD("ths_cr_stock",$A2176,$A$1,7,100,100)</f>
        <v>146.17314930991</v>
      </c>
      <c r="E2176" s="3">
        <f ca="1">[1]!thsiFinD("ths_mfi_stock",$A2176,$A$1,7,100,100)</f>
        <v>61.567592494452001</v>
      </c>
      <c r="F2176" s="3">
        <f ca="1">[1]!thsiFinD("ths_expma_stock",$A2176,$A$1,7,100,100)</f>
        <v>26.351889480994998</v>
      </c>
      <c r="G2176" s="3">
        <f ca="1">[1]!thsiFinD("ths_rsi_stock",$A2176,$A$1,7,100,100)</f>
        <v>21.514039534270999</v>
      </c>
      <c r="H2176" s="3">
        <f ca="1">[1]!thsiFinD("ths_adtm_stock",$A2176,$A$1,7,3,100,100,100)</f>
        <v>0.56613756613757005</v>
      </c>
      <c r="I2176" s="3">
        <f ca="1">[1]!thsiFinD("ths_bbiboll_stock",$A2176,$A$1,7,3,100,100,100)</f>
        <v>27.651770833333</v>
      </c>
      <c r="J2176" s="3">
        <f ca="1">[1]!thsiFinD("ths_dptb_stock",$A2176,$A$1,7,104,100,100)</f>
        <v>0.71428571428570997</v>
      </c>
      <c r="K2176" s="3">
        <f ca="1">[1]!thsiFinD("ths_srmi_stock",$A2176,$A$1,7,100,100)</f>
        <v>5.8939096267189997E-3</v>
      </c>
      <c r="L2176" s="3">
        <f ca="1">[1]!thsiFinD("ths_atr_stock",$A2176,$A$1,7,101,100,100)</f>
        <v>0.94714285714285995</v>
      </c>
      <c r="M2176" s="3">
        <f ca="1">[1]!thsiFinD("ths_vol_w_stock",$A2176,$A$1)/1000000</f>
        <v>19.699553000000002</v>
      </c>
      <c r="N2176" s="3">
        <f ca="1">[1]!thsiFinD("ths_turnover_ratio_w_stock",$A2176,$A$1)</f>
        <v>6.7262031920974996</v>
      </c>
      <c r="O2176" s="3">
        <f ca="1">[1]!thsiFinD("ths_relative_chg_ratio_w_stock",$A2176,$A$1,104,100)</f>
        <v>-1.9530795255597</v>
      </c>
      <c r="P2176" s="3">
        <f ca="1">[1]!thsiFinD("ths_chg_ratio_w_stock",$A2176,$B$1,100)</f>
        <v>2.3575638506876002</v>
      </c>
    </row>
    <row r="2177" spans="1:16" x14ac:dyDescent="0.25">
      <c r="A2177" s="2" t="s">
        <v>2175</v>
      </c>
      <c r="B2177" s="2" t="s">
        <v>7538</v>
      </c>
      <c r="C2177" s="3">
        <f ca="1">[1]!thsiFinD("ths_vol_ratio_stock",$A2177,$A$1,7,100)</f>
        <v>1.0530935960647001</v>
      </c>
      <c r="D2177" s="3">
        <f ca="1">[1]!thsiFinD("ths_cr_stock",$A2177,$A$1,7,100,100)</f>
        <v>72.444807849550003</v>
      </c>
      <c r="E2177" s="3">
        <f ca="1">[1]!thsiFinD("ths_mfi_stock",$A2177,$A$1,7,100,100)</f>
        <v>18.408789042639999</v>
      </c>
      <c r="F2177" s="3">
        <f ca="1">[1]!thsiFinD("ths_expma_stock",$A2177,$A$1,7,100,100)</f>
        <v>19.635224507215</v>
      </c>
      <c r="G2177" s="3">
        <f ca="1">[1]!thsiFinD("ths_rsi_stock",$A2177,$A$1,7,100,100)</f>
        <v>48.340728475673998</v>
      </c>
      <c r="H2177" s="3">
        <f ca="1">[1]!thsiFinD("ths_adtm_stock",$A2177,$A$1,7,3,100,100,100)</f>
        <v>0.29803921568627001</v>
      </c>
      <c r="I2177" s="3">
        <f ca="1">[1]!thsiFinD("ths_bbiboll_stock",$A2177,$A$1,7,3,100,100,100)</f>
        <v>19.579583333333002</v>
      </c>
      <c r="J2177" s="3">
        <f ca="1">[1]!thsiFinD("ths_dptb_stock",$A2177,$A$1,7,104,100,100)</f>
        <v>0.42857142857142999</v>
      </c>
      <c r="K2177" s="3">
        <f ca="1">[1]!thsiFinD("ths_srmi_stock",$A2177,$A$1,7,100,100)</f>
        <v>-4.7619047619046999E-2</v>
      </c>
      <c r="L2177" s="3">
        <f ca="1">[1]!thsiFinD("ths_atr_stock",$A2177,$A$1,7,101,100,100)</f>
        <v>1.0171428571429</v>
      </c>
      <c r="M2177" s="3">
        <f ca="1">[1]!thsiFinD("ths_vol_w_stock",$A2177,$A$1)/1000000</f>
        <v>23.41694</v>
      </c>
      <c r="N2177" s="3">
        <f ca="1">[1]!thsiFinD("ths_turnover_ratio_w_stock",$A2177,$A$1)</f>
        <v>20.673467678464</v>
      </c>
      <c r="O2177" s="3">
        <f ca="1">[1]!thsiFinD("ths_relative_chg_ratio_w_stock",$A2177,$A$1,104,100)</f>
        <v>-1.7886703979189</v>
      </c>
      <c r="P2177" s="3">
        <f ca="1">[1]!thsiFinD("ths_chg_ratio_w_stock",$A2177,$B$1,100)</f>
        <v>3.8265306122449001</v>
      </c>
    </row>
    <row r="2178" spans="1:16" x14ac:dyDescent="0.25">
      <c r="A2178" s="2" t="s">
        <v>2176</v>
      </c>
      <c r="B2178" s="2" t="s">
        <v>7539</v>
      </c>
      <c r="C2178" s="3">
        <f ca="1">[1]!thsiFinD("ths_vol_ratio_stock",$A2178,$A$1,7,100)</f>
        <v>1.2518914858586001</v>
      </c>
      <c r="D2178" s="3">
        <f ca="1">[1]!thsiFinD("ths_cr_stock",$A2178,$A$1,7,100,100)</f>
        <v>46.526315789473998</v>
      </c>
      <c r="E2178" s="3">
        <f ca="1">[1]!thsiFinD("ths_mfi_stock",$A2178,$A$1,7,100,100)</f>
        <v>40.675351892857002</v>
      </c>
      <c r="F2178" s="3">
        <f ca="1">[1]!thsiFinD("ths_expma_stock",$A2178,$A$1,7,100,100)</f>
        <v>13.332553435479999</v>
      </c>
      <c r="G2178" s="3">
        <f ca="1">[1]!thsiFinD("ths_rsi_stock",$A2178,$A$1,7,100,100)</f>
        <v>39.040677836157002</v>
      </c>
      <c r="H2178" s="3">
        <f ca="1">[1]!thsiFinD("ths_adtm_stock",$A2178,$A$1,7,3,100,100,100)</f>
        <v>-0.60679611650484999</v>
      </c>
      <c r="I2178" s="3">
        <f ca="1">[1]!thsiFinD("ths_bbiboll_stock",$A2178,$A$1,7,3,100,100,100)</f>
        <v>13.529479166667</v>
      </c>
      <c r="J2178" s="3">
        <f ca="1">[1]!thsiFinD("ths_dptb_stock",$A2178,$A$1,7,104,100,100)</f>
        <v>0.28571428571428997</v>
      </c>
      <c r="K2178" s="3">
        <f ca="1">[1]!thsiFinD("ths_srmi_stock",$A2178,$A$1,7,100,100)</f>
        <v>-6.8941009239517001E-2</v>
      </c>
      <c r="L2178" s="3">
        <f ca="1">[1]!thsiFinD("ths_atr_stock",$A2178,$A$1,7,101,100,100)</f>
        <v>0.68285714285714005</v>
      </c>
      <c r="M2178" s="3">
        <f ca="1">[1]!thsiFinD("ths_vol_w_stock",$A2178,$A$1)/1000000</f>
        <v>23.955874000000001</v>
      </c>
      <c r="N2178" s="3">
        <f ca="1">[1]!thsiFinD("ths_turnover_ratio_w_stock",$A2178,$A$1)</f>
        <v>19.448031503184001</v>
      </c>
      <c r="O2178" s="3">
        <f ca="1">[1]!thsiFinD("ths_relative_chg_ratio_w_stock",$A2178,$A$1,104,100)</f>
        <v>-8.2933203469325996</v>
      </c>
      <c r="P2178" s="3">
        <f ca="1">[1]!thsiFinD("ths_chg_ratio_w_stock",$A2178,$B$1,100)</f>
        <v>2.3664122137404999</v>
      </c>
    </row>
    <row r="2179" spans="1:16" x14ac:dyDescent="0.25">
      <c r="A2179" s="2" t="s">
        <v>2177</v>
      </c>
      <c r="B2179" s="2" t="s">
        <v>7540</v>
      </c>
      <c r="C2179" s="3">
        <f ca="1">[1]!thsiFinD("ths_vol_ratio_stock",$A2179,$A$1,7,100)</f>
        <v>0.76095154751242999</v>
      </c>
      <c r="D2179" s="3">
        <f ca="1">[1]!thsiFinD("ths_cr_stock",$A2179,$A$1,7,100,100)</f>
        <v>72.307692307691994</v>
      </c>
      <c r="E2179" s="3">
        <f ca="1">[1]!thsiFinD("ths_mfi_stock",$A2179,$A$1,7,100,100)</f>
        <v>39.343064952254998</v>
      </c>
      <c r="F2179" s="3">
        <f ca="1">[1]!thsiFinD("ths_expma_stock",$A2179,$A$1,7,100,100)</f>
        <v>9.1548206608003007</v>
      </c>
      <c r="G2179" s="3">
        <f ca="1">[1]!thsiFinD("ths_rsi_stock",$A2179,$A$1,7,100,100)</f>
        <v>47.246139828723003</v>
      </c>
      <c r="H2179" s="3">
        <f ca="1">[1]!thsiFinD("ths_adtm_stock",$A2179,$A$1,7,3,100,100,100)</f>
        <v>-0.72413793103447999</v>
      </c>
      <c r="I2179" s="3">
        <f ca="1">[1]!thsiFinD("ths_bbiboll_stock",$A2179,$A$1,7,3,100,100,100)</f>
        <v>9.1563541666667003</v>
      </c>
      <c r="J2179" s="3">
        <f ca="1">[1]!thsiFinD("ths_dptb_stock",$A2179,$A$1,7,104,100,100)</f>
        <v>0.28571428571428997</v>
      </c>
      <c r="K2179" s="3">
        <f ca="1">[1]!thsiFinD("ths_srmi_stock",$A2179,$A$1,7,100,100)</f>
        <v>-1.9334049409237001E-2</v>
      </c>
      <c r="L2179" s="3">
        <f ca="1">[1]!thsiFinD("ths_atr_stock",$A2179,$A$1,7,101,100,100)</f>
        <v>0.32714285714286001</v>
      </c>
      <c r="M2179" s="3">
        <f ca="1">[1]!thsiFinD("ths_vol_w_stock",$A2179,$A$1)/1000000</f>
        <v>75.068240000000003</v>
      </c>
      <c r="N2179" s="3">
        <f ca="1">[1]!thsiFinD("ths_turnover_ratio_w_stock",$A2179,$A$1)</f>
        <v>14.910964478135</v>
      </c>
      <c r="O2179" s="3">
        <f ca="1">[1]!thsiFinD("ths_relative_chg_ratio_w_stock",$A2179,$A$1,104,100)</f>
        <v>-3.4279800210514999</v>
      </c>
      <c r="P2179" s="3">
        <f ca="1">[1]!thsiFinD("ths_chg_ratio_w_stock",$A2179,$B$1,100)</f>
        <v>3.2858707557503002</v>
      </c>
    </row>
    <row r="2180" spans="1:16" x14ac:dyDescent="0.25">
      <c r="A2180" s="2" t="s">
        <v>2178</v>
      </c>
      <c r="B2180" s="2" t="s">
        <v>7541</v>
      </c>
      <c r="C2180" s="3">
        <f ca="1">[1]!thsiFinD("ths_vol_ratio_stock",$A2180,$A$1,7,100)</f>
        <v>0.73049342757320002</v>
      </c>
      <c r="D2180" s="3">
        <f ca="1">[1]!thsiFinD("ths_cr_stock",$A2180,$A$1,7,100,100)</f>
        <v>33.938814531548999</v>
      </c>
      <c r="E2180" s="3">
        <f ca="1">[1]!thsiFinD("ths_mfi_stock",$A2180,$A$1,7,100,100)</f>
        <v>19.308728400587999</v>
      </c>
      <c r="F2180" s="3">
        <f ca="1">[1]!thsiFinD("ths_expma_stock",$A2180,$A$1,7,100,100)</f>
        <v>26.056286084475001</v>
      </c>
      <c r="G2180" s="3">
        <f ca="1">[1]!thsiFinD("ths_rsi_stock",$A2180,$A$1,7,100,100)</f>
        <v>20.039788049716002</v>
      </c>
      <c r="H2180" s="3">
        <f ca="1">[1]!thsiFinD("ths_adtm_stock",$A2180,$A$1,7,3,100,100,100)</f>
        <v>-0.39555555555555999</v>
      </c>
      <c r="I2180" s="3">
        <f ca="1">[1]!thsiFinD("ths_bbiboll_stock",$A2180,$A$1,7,3,100,100,100)</f>
        <v>26.471458333333</v>
      </c>
      <c r="J2180" s="3">
        <f ca="1">[1]!thsiFinD("ths_dptb_stock",$A2180,$A$1,7,104,100,100)</f>
        <v>0.42857142857142999</v>
      </c>
      <c r="K2180" s="3">
        <f ca="1">[1]!thsiFinD("ths_srmi_stock",$A2180,$A$1,7,100,100)</f>
        <v>-0.10390083849799001</v>
      </c>
      <c r="L2180" s="3">
        <f ca="1">[1]!thsiFinD("ths_atr_stock",$A2180,$A$1,7,101,100,100)</f>
        <v>1.3471428571429001</v>
      </c>
      <c r="M2180" s="3">
        <f ca="1">[1]!thsiFinD("ths_vol_w_stock",$A2180,$A$1)/1000000</f>
        <v>43.863447000000001</v>
      </c>
      <c r="N2180" s="3">
        <f ca="1">[1]!thsiFinD("ths_turnover_ratio_w_stock",$A2180,$A$1)</f>
        <v>29.462366557755999</v>
      </c>
      <c r="O2180" s="3">
        <f ca="1">[1]!thsiFinD("ths_relative_chg_ratio_w_stock",$A2180,$A$1,104,100)</f>
        <v>-12.736348347453999</v>
      </c>
      <c r="P2180" s="3">
        <f ca="1">[1]!thsiFinD("ths_chg_ratio_w_stock",$A2180,$B$1,100)</f>
        <v>6.8348250610252004</v>
      </c>
    </row>
    <row r="2181" spans="1:16" x14ac:dyDescent="0.25">
      <c r="A2181" s="2" t="s">
        <v>2179</v>
      </c>
      <c r="B2181" s="2" t="s">
        <v>7542</v>
      </c>
      <c r="C2181" s="3">
        <f ca="1">[1]!thsiFinD("ths_vol_ratio_stock",$A2181,$A$1,7,100)</f>
        <v>0.46794254662038998</v>
      </c>
      <c r="D2181" s="3">
        <f ca="1">[1]!thsiFinD("ths_cr_stock",$A2181,$A$1,7,100,100)</f>
        <v>41.233317993557002</v>
      </c>
      <c r="E2181" s="3">
        <f ca="1">[1]!thsiFinD("ths_mfi_stock",$A2181,$A$1,7,100,100)</f>
        <v>42.052925198232998</v>
      </c>
      <c r="F2181" s="3">
        <f ca="1">[1]!thsiFinD("ths_expma_stock",$A2181,$A$1,7,100,100)</f>
        <v>15.746188916055001</v>
      </c>
      <c r="G2181" s="3">
        <f ca="1">[1]!thsiFinD("ths_rsi_stock",$A2181,$A$1,7,100,100)</f>
        <v>25.765687410007001</v>
      </c>
      <c r="H2181" s="3">
        <f ca="1">[1]!thsiFinD("ths_adtm_stock",$A2181,$A$1,7,3,100,100,100)</f>
        <v>-0.49846153846154001</v>
      </c>
      <c r="I2181" s="3">
        <f ca="1">[1]!thsiFinD("ths_bbiboll_stock",$A2181,$A$1,7,3,100,100,100)</f>
        <v>16.2153125</v>
      </c>
      <c r="J2181" s="3">
        <f ca="1">[1]!thsiFinD("ths_dptb_stock",$A2181,$A$1,7,104,100,100)</f>
        <v>0.42857142857142999</v>
      </c>
      <c r="K2181" s="3">
        <f ca="1">[1]!thsiFinD("ths_srmi_stock",$A2181,$A$1,7,100,100)</f>
        <v>-0.16751845542305999</v>
      </c>
      <c r="L2181" s="3">
        <f ca="1">[1]!thsiFinD("ths_atr_stock",$A2181,$A$1,7,101,100,100)</f>
        <v>1.62</v>
      </c>
      <c r="M2181" s="3">
        <f ca="1">[1]!thsiFinD("ths_vol_w_stock",$A2181,$A$1)/1000000</f>
        <v>26.030929</v>
      </c>
      <c r="N2181" s="3">
        <f ca="1">[1]!thsiFinD("ths_turnover_ratio_w_stock",$A2181,$A$1)</f>
        <v>29.203875129539</v>
      </c>
      <c r="O2181" s="3">
        <f ca="1">[1]!thsiFinD("ths_relative_chg_ratio_w_stock",$A2181,$A$1,104,100)</f>
        <v>-20.680027523566</v>
      </c>
      <c r="P2181" s="3">
        <f ca="1">[1]!thsiFinD("ths_chg_ratio_w_stock",$A2181,$B$1,100)</f>
        <v>6.0709413369713996</v>
      </c>
    </row>
    <row r="2182" spans="1:16" x14ac:dyDescent="0.25">
      <c r="A2182" s="2" t="s">
        <v>2180</v>
      </c>
      <c r="B2182" s="2" t="s">
        <v>7543</v>
      </c>
      <c r="C2182" s="3">
        <f ca="1">[1]!thsiFinD("ths_vol_ratio_stock",$A2182,$A$1,7,100)</f>
        <v>0.69568000021669996</v>
      </c>
      <c r="D2182" s="3">
        <f ca="1">[1]!thsiFinD("ths_cr_stock",$A2182,$A$1,7,100,100)</f>
        <v>20.146818923327999</v>
      </c>
      <c r="E2182" s="3">
        <f ca="1">[1]!thsiFinD("ths_mfi_stock",$A2182,$A$1,7,100,100)</f>
        <v>30.128786033743001</v>
      </c>
      <c r="F2182" s="3">
        <f ca="1">[1]!thsiFinD("ths_expma_stock",$A2182,$A$1,7,100,100)</f>
        <v>16.612520642825</v>
      </c>
      <c r="G2182" s="3">
        <f ca="1">[1]!thsiFinD("ths_rsi_stock",$A2182,$A$1,7,100,100)</f>
        <v>25.63988284973</v>
      </c>
      <c r="H2182" s="3">
        <f ca="1">[1]!thsiFinD("ths_adtm_stock",$A2182,$A$1,7,3,100,100,100)</f>
        <v>-0.66666666666666996</v>
      </c>
      <c r="I2182" s="3">
        <f ca="1">[1]!thsiFinD("ths_bbiboll_stock",$A2182,$A$1,7,3,100,100,100)</f>
        <v>17.192499999999999</v>
      </c>
      <c r="J2182" s="3">
        <f ca="1">[1]!thsiFinD("ths_dptb_stock",$A2182,$A$1,7,104,100,100)</f>
        <v>0.71428571428570997</v>
      </c>
      <c r="K2182" s="3">
        <f ca="1">[1]!thsiFinD("ths_srmi_stock",$A2182,$A$1,7,100,100)</f>
        <v>-9.7938144329897003E-2</v>
      </c>
      <c r="L2182" s="3">
        <f ca="1">[1]!thsiFinD("ths_atr_stock",$A2182,$A$1,7,101,100,100)</f>
        <v>0.70142857142856996</v>
      </c>
      <c r="M2182" s="3">
        <f ca="1">[1]!thsiFinD("ths_vol_w_stock",$A2182,$A$1)/1000000</f>
        <v>51.884210000000003</v>
      </c>
      <c r="N2182" s="3">
        <f ca="1">[1]!thsiFinD("ths_turnover_ratio_w_stock",$A2182,$A$1)</f>
        <v>20.917603376462999</v>
      </c>
      <c r="O2182" s="3">
        <f ca="1">[1]!thsiFinD("ths_relative_chg_ratio_w_stock",$A2182,$A$1,104,100)</f>
        <v>-8.4273640918350008</v>
      </c>
      <c r="P2182" s="3">
        <f ca="1">[1]!thsiFinD("ths_chg_ratio_w_stock",$A2182,$B$1,100)</f>
        <v>3.1111111111111001</v>
      </c>
    </row>
    <row r="2183" spans="1:16" x14ac:dyDescent="0.25">
      <c r="A2183" s="2" t="s">
        <v>2181</v>
      </c>
      <c r="B2183" s="2" t="s">
        <v>7544</v>
      </c>
      <c r="C2183" s="3">
        <f ca="1">[1]!thsiFinD("ths_vol_ratio_stock",$A2183,$A$1,7,100)</f>
        <v>0.62375401395076002</v>
      </c>
      <c r="D2183" s="3">
        <f ca="1">[1]!thsiFinD("ths_cr_stock",$A2183,$A$1,7,100,100)</f>
        <v>16.956219596941999</v>
      </c>
      <c r="E2183" s="3">
        <f ca="1">[1]!thsiFinD("ths_mfi_stock",$A2183,$A$1,7,100,100)</f>
        <v>0</v>
      </c>
      <c r="F2183" s="3">
        <f ca="1">[1]!thsiFinD("ths_expma_stock",$A2183,$A$1,7,100,100)</f>
        <v>24.604655627012001</v>
      </c>
      <c r="G2183" s="3">
        <f ca="1">[1]!thsiFinD("ths_rsi_stock",$A2183,$A$1,7,100,100)</f>
        <v>26.924043973441002</v>
      </c>
      <c r="H2183" s="3">
        <f ca="1">[1]!thsiFinD("ths_adtm_stock",$A2183,$A$1,7,3,100,100,100)</f>
        <v>-0.92569659442723995</v>
      </c>
      <c r="I2183" s="3">
        <f ca="1">[1]!thsiFinD("ths_bbiboll_stock",$A2183,$A$1,7,3,100,100,100)</f>
        <v>24.848437499999999</v>
      </c>
      <c r="J2183" s="3">
        <f ca="1">[1]!thsiFinD("ths_dptb_stock",$A2183,$A$1,7,104,100,100)</f>
        <v>0.85714285714285998</v>
      </c>
      <c r="K2183" s="3">
        <f ca="1">[1]!thsiFinD("ths_srmi_stock",$A2183,$A$1,7,100,100)</f>
        <v>-0.10338274420372</v>
      </c>
      <c r="L2183" s="3">
        <f ca="1">[1]!thsiFinD("ths_atr_stock",$A2183,$A$1,7,101,100,100)</f>
        <v>0.80714285714286005</v>
      </c>
      <c r="M2183" s="3">
        <f ca="1">[1]!thsiFinD("ths_vol_w_stock",$A2183,$A$1)/1000000</f>
        <v>7.6358540000000001</v>
      </c>
      <c r="N2183" s="3">
        <f ca="1">[1]!thsiFinD("ths_turnover_ratio_w_stock",$A2183,$A$1)</f>
        <v>4.0923275911920003</v>
      </c>
      <c r="O2183" s="3">
        <f ca="1">[1]!thsiFinD("ths_relative_chg_ratio_w_stock",$A2183,$A$1,104,100)</f>
        <v>-8.3326522414396003</v>
      </c>
      <c r="P2183" s="3">
        <f ca="1">[1]!thsiFinD("ths_chg_ratio_w_stock",$A2183,$B$1,100)</f>
        <v>2.2043238660448998</v>
      </c>
    </row>
    <row r="2184" spans="1:16" x14ac:dyDescent="0.25">
      <c r="A2184" s="2" t="s">
        <v>2182</v>
      </c>
      <c r="B2184" s="2" t="s">
        <v>7545</v>
      </c>
      <c r="C2184" s="3">
        <f ca="1">[1]!thsiFinD("ths_vol_ratio_stock",$A2184,$A$1,7,100)</f>
        <v>0.74047458579803005</v>
      </c>
      <c r="D2184" s="3">
        <f ca="1">[1]!thsiFinD("ths_cr_stock",$A2184,$A$1,7,100,100)</f>
        <v>10.265811182401</v>
      </c>
      <c r="E2184" s="3">
        <f ca="1">[1]!thsiFinD("ths_mfi_stock",$A2184,$A$1,7,100,100)</f>
        <v>25.934020951903999</v>
      </c>
      <c r="F2184" s="3">
        <f ca="1">[1]!thsiFinD("ths_expma_stock",$A2184,$A$1,7,100,100)</f>
        <v>10.913514132231001</v>
      </c>
      <c r="G2184" s="3">
        <f ca="1">[1]!thsiFinD("ths_rsi_stock",$A2184,$A$1,7,100,100)</f>
        <v>29.387001096222001</v>
      </c>
      <c r="H2184" s="3">
        <f ca="1">[1]!thsiFinD("ths_adtm_stock",$A2184,$A$1,7,3,100,100,100)</f>
        <v>-0.94262295081966996</v>
      </c>
      <c r="I2184" s="3">
        <f ca="1">[1]!thsiFinD("ths_bbiboll_stock",$A2184,$A$1,7,3,100,100,100)</f>
        <v>11.211770833333</v>
      </c>
      <c r="J2184" s="3">
        <f ca="1">[1]!thsiFinD("ths_dptb_stock",$A2184,$A$1,7,104,100,100)</f>
        <v>0.42857142857142999</v>
      </c>
      <c r="K2184" s="3">
        <f ca="1">[1]!thsiFinD("ths_srmi_stock",$A2184,$A$1,7,100,100)</f>
        <v>-0.1398834304746</v>
      </c>
      <c r="L2184" s="3">
        <f ca="1">[1]!thsiFinD("ths_atr_stock",$A2184,$A$1,7,101,100,100)</f>
        <v>0.62</v>
      </c>
      <c r="M2184" s="3">
        <f ca="1">[1]!thsiFinD("ths_vol_w_stock",$A2184,$A$1)/1000000</f>
        <v>19.735900999999998</v>
      </c>
      <c r="N2184" s="3">
        <f ca="1">[1]!thsiFinD("ths_turnover_ratio_w_stock",$A2184,$A$1)</f>
        <v>22.520729250797</v>
      </c>
      <c r="O2184" s="3">
        <f ca="1">[1]!thsiFinD("ths_relative_chg_ratio_w_stock",$A2184,$A$1,104,100)</f>
        <v>-14.395180435403001</v>
      </c>
      <c r="P2184" s="3">
        <f ca="1">[1]!thsiFinD("ths_chg_ratio_w_stock",$A2184,$B$1,100)</f>
        <v>25.072604065827999</v>
      </c>
    </row>
    <row r="2185" spans="1:16" x14ac:dyDescent="0.25">
      <c r="A2185" s="2" t="s">
        <v>2183</v>
      </c>
      <c r="B2185" s="2" t="s">
        <v>7546</v>
      </c>
      <c r="C2185" s="3">
        <f ca="1">[1]!thsiFinD("ths_vol_ratio_stock",$A2185,$A$1,7,100)</f>
        <v>1.3442680611161</v>
      </c>
      <c r="D2185" s="3">
        <f ca="1">[1]!thsiFinD("ths_cr_stock",$A2185,$A$1,7,100,100)</f>
        <v>39.772727272727998</v>
      </c>
      <c r="E2185" s="3">
        <f ca="1">[1]!thsiFinD("ths_mfi_stock",$A2185,$A$1,7,100,100)</f>
        <v>18.178357404595001</v>
      </c>
      <c r="F2185" s="3">
        <f ca="1">[1]!thsiFinD("ths_expma_stock",$A2185,$A$1,7,100,100)</f>
        <v>8.3582363015688994</v>
      </c>
      <c r="G2185" s="3">
        <f ca="1">[1]!thsiFinD("ths_rsi_stock",$A2185,$A$1,7,100,100)</f>
        <v>42.980361782343998</v>
      </c>
      <c r="H2185" s="3">
        <f ca="1">[1]!thsiFinD("ths_adtm_stock",$A2185,$A$1,7,3,100,100,100)</f>
        <v>-0.80357142857143005</v>
      </c>
      <c r="I2185" s="3">
        <f ca="1">[1]!thsiFinD("ths_bbiboll_stock",$A2185,$A$1,7,3,100,100,100)</f>
        <v>8.4659375000000008</v>
      </c>
      <c r="J2185" s="3">
        <f ca="1">[1]!thsiFinD("ths_dptb_stock",$A2185,$A$1,7,104,100,100)</f>
        <v>0.57142857142856995</v>
      </c>
      <c r="K2185" s="3">
        <f ca="1">[1]!thsiFinD("ths_srmi_stock",$A2185,$A$1,7,100,100)</f>
        <v>-4.0229885057471E-2</v>
      </c>
      <c r="L2185" s="3">
        <f ca="1">[1]!thsiFinD("ths_atr_stock",$A2185,$A$1,7,101,100,100)</f>
        <v>0.41571428571428998</v>
      </c>
      <c r="M2185" s="3">
        <f ca="1">[1]!thsiFinD("ths_vol_w_stock",$A2185,$A$1)/1000000</f>
        <v>8.3160080000000001</v>
      </c>
      <c r="N2185" s="3">
        <f ca="1">[1]!thsiFinD("ths_turnover_ratio_w_stock",$A2185,$A$1)</f>
        <v>2.9742448419817999</v>
      </c>
      <c r="O2185" s="3">
        <f ca="1">[1]!thsiFinD("ths_relative_chg_ratio_w_stock",$A2185,$A$1,104,100)</f>
        <v>-2.062519266147</v>
      </c>
      <c r="P2185" s="3">
        <f ca="1">[1]!thsiFinD("ths_chg_ratio_w_stock",$A2185,$B$1,100)</f>
        <v>-4.1916167664671002</v>
      </c>
    </row>
    <row r="2186" spans="1:16" x14ac:dyDescent="0.25">
      <c r="A2186" s="2" t="s">
        <v>2184</v>
      </c>
      <c r="B2186" s="2" t="s">
        <v>7547</v>
      </c>
      <c r="C2186" s="3">
        <f ca="1">[1]!thsiFinD("ths_vol_ratio_stock",$A2186,$A$1,7,100)</f>
        <v>1.5930282668299001</v>
      </c>
      <c r="D2186" s="3">
        <f ca="1">[1]!thsiFinD("ths_cr_stock",$A2186,$A$1,7,100,100)</f>
        <v>28.925619834711</v>
      </c>
      <c r="E2186" s="3">
        <f ca="1">[1]!thsiFinD("ths_mfi_stock",$A2186,$A$1,7,100,100)</f>
        <v>20.138581765381002</v>
      </c>
      <c r="F2186" s="3">
        <f ca="1">[1]!thsiFinD("ths_expma_stock",$A2186,$A$1,7,100,100)</f>
        <v>6.2832952266274997</v>
      </c>
      <c r="G2186" s="3">
        <f ca="1">[1]!thsiFinD("ths_rsi_stock",$A2186,$A$1,7,100,100)</f>
        <v>47.685481486903001</v>
      </c>
      <c r="H2186" s="3">
        <f ca="1">[1]!thsiFinD("ths_adtm_stock",$A2186,$A$1,7,3,100,100,100)</f>
        <v>-0.96774193548387</v>
      </c>
      <c r="I2186" s="3">
        <f ca="1">[1]!thsiFinD("ths_bbiboll_stock",$A2186,$A$1,7,3,100,100,100)</f>
        <v>6.4607291666666997</v>
      </c>
      <c r="J2186" s="3">
        <f ca="1">[1]!thsiFinD("ths_dptb_stock",$A2186,$A$1,7,104,100,100)</f>
        <v>0.57142857142856995</v>
      </c>
      <c r="K2186" s="3">
        <f ca="1">[1]!thsiFinD("ths_srmi_stock",$A2186,$A$1,7,100,100)</f>
        <v>-9.7629009762900995E-2</v>
      </c>
      <c r="L2186" s="3">
        <f ca="1">[1]!thsiFinD("ths_atr_stock",$A2186,$A$1,7,101,100,100)</f>
        <v>0.54142857142857004</v>
      </c>
      <c r="M2186" s="3">
        <f ca="1">[1]!thsiFinD("ths_vol_w_stock",$A2186,$A$1)/1000000</f>
        <v>29.238565000000001</v>
      </c>
      <c r="N2186" s="3">
        <f ca="1">[1]!thsiFinD("ths_turnover_ratio_w_stock",$A2186,$A$1)</f>
        <v>18.271819147607001</v>
      </c>
      <c r="O2186" s="3">
        <f ca="1">[1]!thsiFinD("ths_relative_chg_ratio_w_stock",$A2186,$A$1,104,100)</f>
        <v>-3.7009935728793999</v>
      </c>
      <c r="P2186" s="3">
        <f ca="1">[1]!thsiFinD("ths_chg_ratio_w_stock",$A2186,$B$1,100)</f>
        <v>-4.3276661514682999</v>
      </c>
    </row>
    <row r="2187" spans="1:16" x14ac:dyDescent="0.25">
      <c r="A2187" s="2" t="s">
        <v>2185</v>
      </c>
      <c r="B2187" s="2" t="s">
        <v>7548</v>
      </c>
      <c r="C2187" s="3">
        <f ca="1">[1]!thsiFinD("ths_vol_ratio_stock",$A2187,$A$1,7,100)</f>
        <v>5.9515118656297004</v>
      </c>
      <c r="D2187" s="3">
        <f ca="1">[1]!thsiFinD("ths_cr_stock",$A2187,$A$1,7,100,100)</f>
        <v>262.5</v>
      </c>
      <c r="E2187" s="3">
        <f ca="1">[1]!thsiFinD("ths_mfi_stock",$A2187,$A$1,7,100,100)</f>
        <v>79.715309065629995</v>
      </c>
      <c r="F2187" s="3">
        <f ca="1">[1]!thsiFinD("ths_expma_stock",$A2187,$A$1,7,100,100)</f>
        <v>15.315121717155</v>
      </c>
      <c r="G2187" s="3">
        <f ca="1">[1]!thsiFinD("ths_rsi_stock",$A2187,$A$1,7,100,100)</f>
        <v>62.218550896087997</v>
      </c>
      <c r="H2187" s="3">
        <f ca="1">[1]!thsiFinD("ths_adtm_stock",$A2187,$A$1,7,3,100,100,100)</f>
        <v>0.43504531722054002</v>
      </c>
      <c r="I2187" s="3">
        <f ca="1">[1]!thsiFinD("ths_bbiboll_stock",$A2187,$A$1,7,3,100,100,100)</f>
        <v>15.270520833333</v>
      </c>
      <c r="J2187" s="3">
        <f ca="1">[1]!thsiFinD("ths_dptb_stock",$A2187,$A$1,7,104,100,100)</f>
        <v>0.28571428571428997</v>
      </c>
      <c r="K2187" s="3">
        <f ca="1">[1]!thsiFinD("ths_srmi_stock",$A2187,$A$1,7,100,100)</f>
        <v>3.3962264150943E-2</v>
      </c>
      <c r="L2187" s="3">
        <f ca="1">[1]!thsiFinD("ths_atr_stock",$A2187,$A$1,7,101,100,100)</f>
        <v>1.0914285714286001</v>
      </c>
      <c r="M2187" s="3">
        <f ca="1">[1]!thsiFinD("ths_vol_w_stock",$A2187,$A$1)/1000000</f>
        <v>19.284699</v>
      </c>
      <c r="N2187" s="3">
        <f ca="1">[1]!thsiFinD("ths_turnover_ratio_w_stock",$A2187,$A$1)</f>
        <v>18.933780315629999</v>
      </c>
      <c r="O2187" s="3">
        <f ca="1">[1]!thsiFinD("ths_relative_chg_ratio_w_stock",$A2187,$A$1,104,100)</f>
        <v>0.92276136358919003</v>
      </c>
      <c r="P2187" s="3">
        <f ca="1">[1]!thsiFinD("ths_chg_ratio_w_stock",$A2187,$B$1,100)</f>
        <v>0.31446540880502</v>
      </c>
    </row>
    <row r="2188" spans="1:16" x14ac:dyDescent="0.25">
      <c r="A2188" s="2" t="s">
        <v>2186</v>
      </c>
      <c r="B2188" s="2" t="s">
        <v>7549</v>
      </c>
      <c r="C2188" s="3">
        <f ca="1">[1]!thsiFinD("ths_vol_ratio_stock",$A2188,$A$1,7,100)</f>
        <v>1.3567590228349999</v>
      </c>
      <c r="D2188" s="3">
        <f ca="1">[1]!thsiFinD("ths_cr_stock",$A2188,$A$1,7,100,100)</f>
        <v>54.202192448234001</v>
      </c>
      <c r="E2188" s="3">
        <f ca="1">[1]!thsiFinD("ths_mfi_stock",$A2188,$A$1,7,100,100)</f>
        <v>35.794562443796998</v>
      </c>
      <c r="F2188" s="3">
        <f ca="1">[1]!thsiFinD("ths_expma_stock",$A2188,$A$1,7,100,100)</f>
        <v>14.136052874277</v>
      </c>
      <c r="G2188" s="3">
        <f ca="1">[1]!thsiFinD("ths_rsi_stock",$A2188,$A$1,7,100,100)</f>
        <v>39.500928013029998</v>
      </c>
      <c r="H2188" s="3">
        <f ca="1">[1]!thsiFinD("ths_adtm_stock",$A2188,$A$1,7,3,100,100,100)</f>
        <v>-0.51764705882353002</v>
      </c>
      <c r="I2188" s="3">
        <f ca="1">[1]!thsiFinD("ths_bbiboll_stock",$A2188,$A$1,7,3,100,100,100)</f>
        <v>14.287083333332999</v>
      </c>
      <c r="J2188" s="3">
        <f ca="1">[1]!thsiFinD("ths_dptb_stock",$A2188,$A$1,7,104,100,100)</f>
        <v>0.28571428571428997</v>
      </c>
      <c r="K2188" s="3">
        <f ca="1">[1]!thsiFinD("ths_srmi_stock",$A2188,$A$1,7,100,100)</f>
        <v>-3.8009675190047998E-2</v>
      </c>
      <c r="L2188" s="3">
        <f ca="1">[1]!thsiFinD("ths_atr_stock",$A2188,$A$1,7,101,100,100)</f>
        <v>0.60285714285713998</v>
      </c>
      <c r="M2188" s="3">
        <f ca="1">[1]!thsiFinD("ths_vol_w_stock",$A2188,$A$1)/1000000</f>
        <v>27.297523999999999</v>
      </c>
      <c r="N2188" s="3">
        <f ca="1">[1]!thsiFinD("ths_turnover_ratio_w_stock",$A2188,$A$1)</f>
        <v>14.317816903651</v>
      </c>
      <c r="O2188" s="3">
        <f ca="1">[1]!thsiFinD("ths_relative_chg_ratio_w_stock",$A2188,$A$1,104,100)</f>
        <v>-6.1634015050607003</v>
      </c>
      <c r="P2188" s="3">
        <f ca="1">[1]!thsiFinD("ths_chg_ratio_w_stock",$A2188,$B$1,100)</f>
        <v>5.1005747126437004</v>
      </c>
    </row>
    <row r="2189" spans="1:16" x14ac:dyDescent="0.25">
      <c r="A2189" s="2" t="s">
        <v>2187</v>
      </c>
      <c r="B2189" s="2" t="s">
        <v>7550</v>
      </c>
      <c r="C2189" s="3">
        <f ca="1">[1]!thsiFinD("ths_vol_ratio_stock",$A2189,$A$1,7,100)</f>
        <v>0.71795661380463005</v>
      </c>
      <c r="D2189" s="3">
        <f ca="1">[1]!thsiFinD("ths_cr_stock",$A2189,$A$1,7,100,100)</f>
        <v>52.608695652173999</v>
      </c>
      <c r="E2189" s="3">
        <f ca="1">[1]!thsiFinD("ths_mfi_stock",$A2189,$A$1,7,100,100)</f>
        <v>19.408088540434999</v>
      </c>
      <c r="F2189" s="3">
        <f ca="1">[1]!thsiFinD("ths_expma_stock",$A2189,$A$1,7,100,100)</f>
        <v>19.11049988033</v>
      </c>
      <c r="G2189" s="3">
        <f ca="1">[1]!thsiFinD("ths_rsi_stock",$A2189,$A$1,7,100,100)</f>
        <v>30.590598250467998</v>
      </c>
      <c r="H2189" s="3">
        <f ca="1">[1]!thsiFinD("ths_adtm_stock",$A2189,$A$1,7,3,100,100,100)</f>
        <v>-0.34246575342466001</v>
      </c>
      <c r="I2189" s="3">
        <f ca="1">[1]!thsiFinD("ths_bbiboll_stock",$A2189,$A$1,7,3,100,100,100)</f>
        <v>19.677187499999999</v>
      </c>
      <c r="J2189" s="3">
        <f ca="1">[1]!thsiFinD("ths_dptb_stock",$A2189,$A$1,7,104,100,100)</f>
        <v>0.71428571428570997</v>
      </c>
      <c r="K2189" s="3">
        <f ca="1">[1]!thsiFinD("ths_srmi_stock",$A2189,$A$1,7,100,100)</f>
        <v>-8.2412060301506995E-2</v>
      </c>
      <c r="L2189" s="3">
        <f ca="1">[1]!thsiFinD("ths_atr_stock",$A2189,$A$1,7,101,100,100)</f>
        <v>1.1928571428571</v>
      </c>
      <c r="M2189" s="3">
        <f ca="1">[1]!thsiFinD("ths_vol_w_stock",$A2189,$A$1)/1000000</f>
        <v>113.726736</v>
      </c>
      <c r="N2189" s="3">
        <f ca="1">[1]!thsiFinD("ths_turnover_ratio_w_stock",$A2189,$A$1)</f>
        <v>63.315138862051001</v>
      </c>
      <c r="O2189" s="3">
        <f ca="1">[1]!thsiFinD("ths_relative_chg_ratio_w_stock",$A2189,$A$1,104,100)</f>
        <v>-6.5316141743548997</v>
      </c>
      <c r="P2189" s="3">
        <f ca="1">[1]!thsiFinD("ths_chg_ratio_w_stock",$A2189,$B$1,100)</f>
        <v>-3.0120481927711</v>
      </c>
    </row>
    <row r="2190" spans="1:16" x14ac:dyDescent="0.25">
      <c r="A2190" s="2" t="s">
        <v>2188</v>
      </c>
      <c r="B2190" s="2" t="s">
        <v>7551</v>
      </c>
      <c r="C2190" s="3">
        <f ca="1">[1]!thsiFinD("ths_vol_ratio_stock",$A2190,$A$1,7,100)</f>
        <v>0.6897519454512</v>
      </c>
      <c r="D2190" s="3">
        <f ca="1">[1]!thsiFinD("ths_cr_stock",$A2190,$A$1,7,100,100)</f>
        <v>24.194174757281999</v>
      </c>
      <c r="E2190" s="3">
        <f ca="1">[1]!thsiFinD("ths_mfi_stock",$A2190,$A$1,7,100,100)</f>
        <v>36.940234182148998</v>
      </c>
      <c r="F2190" s="3">
        <f ca="1">[1]!thsiFinD("ths_expma_stock",$A2190,$A$1,7,100,100)</f>
        <v>15.860535283356</v>
      </c>
      <c r="G2190" s="3">
        <f ca="1">[1]!thsiFinD("ths_rsi_stock",$A2190,$A$1,7,100,100)</f>
        <v>24.016773222674999</v>
      </c>
      <c r="H2190" s="3">
        <f ca="1">[1]!thsiFinD("ths_adtm_stock",$A2190,$A$1,7,3,100,100,100)</f>
        <v>-0.61904761904761996</v>
      </c>
      <c r="I2190" s="3">
        <f ca="1">[1]!thsiFinD("ths_bbiboll_stock",$A2190,$A$1,7,3,100,100,100)</f>
        <v>16.282291666667</v>
      </c>
      <c r="J2190" s="3">
        <f ca="1">[1]!thsiFinD("ths_dptb_stock",$A2190,$A$1,7,104,100,100)</f>
        <v>0.42857142857142999</v>
      </c>
      <c r="K2190" s="3">
        <f ca="1">[1]!thsiFinD("ths_srmi_stock",$A2190,$A$1,7,100,100)</f>
        <v>-0.19533029612756</v>
      </c>
      <c r="L2190" s="3">
        <f ca="1">[1]!thsiFinD("ths_atr_stock",$A2190,$A$1,7,101,100,100)</f>
        <v>1.5228571428571001</v>
      </c>
      <c r="M2190" s="3">
        <f ca="1">[1]!thsiFinD("ths_vol_w_stock",$A2190,$A$1)/1000000</f>
        <v>32.906005999999998</v>
      </c>
      <c r="N2190" s="3">
        <f ca="1">[1]!thsiFinD("ths_turnover_ratio_w_stock",$A2190,$A$1)</f>
        <v>18.987661028893001</v>
      </c>
      <c r="O2190" s="3">
        <f ca="1">[1]!thsiFinD("ths_relative_chg_ratio_w_stock",$A2190,$A$1,104,100)</f>
        <v>-26.243944910174999</v>
      </c>
      <c r="P2190" s="3">
        <f ca="1">[1]!thsiFinD("ths_chg_ratio_w_stock",$A2190,$B$1,100)</f>
        <v>2.1231422505308002</v>
      </c>
    </row>
    <row r="2191" spans="1:16" x14ac:dyDescent="0.25">
      <c r="A2191" s="2" t="s">
        <v>2189</v>
      </c>
      <c r="B2191" s="2" t="s">
        <v>7552</v>
      </c>
      <c r="C2191" s="3">
        <f ca="1">[1]!thsiFinD("ths_vol_ratio_stock",$A2191,$A$1,7,100)</f>
        <v>1.2461067262312999</v>
      </c>
      <c r="D2191" s="3">
        <f ca="1">[1]!thsiFinD("ths_cr_stock",$A2191,$A$1,7,100,100)</f>
        <v>85.112107623317996</v>
      </c>
      <c r="E2191" s="3">
        <f ca="1">[1]!thsiFinD("ths_mfi_stock",$A2191,$A$1,7,100,100)</f>
        <v>39.769877743732998</v>
      </c>
      <c r="F2191" s="3">
        <f ca="1">[1]!thsiFinD("ths_expma_stock",$A2191,$A$1,7,100,100)</f>
        <v>13.229168266054</v>
      </c>
      <c r="G2191" s="3">
        <f ca="1">[1]!thsiFinD("ths_rsi_stock",$A2191,$A$1,7,100,100)</f>
        <v>58.293443972105997</v>
      </c>
      <c r="H2191" s="3">
        <f ca="1">[1]!thsiFinD("ths_adtm_stock",$A2191,$A$1,7,3,100,100,100)</f>
        <v>0.39024390243902002</v>
      </c>
      <c r="I2191" s="3">
        <f ca="1">[1]!thsiFinD("ths_bbiboll_stock",$A2191,$A$1,7,3,100,100,100)</f>
        <v>13.168958333333</v>
      </c>
      <c r="J2191" s="3">
        <f ca="1">[1]!thsiFinD("ths_dptb_stock",$A2191,$A$1,7,104,100,100)</f>
        <v>0.42857142857142999</v>
      </c>
      <c r="K2191" s="3">
        <f ca="1">[1]!thsiFinD("ths_srmi_stock",$A2191,$A$1,7,100,100)</f>
        <v>-5.0519031141868002E-2</v>
      </c>
      <c r="L2191" s="3">
        <f ca="1">[1]!thsiFinD("ths_atr_stock",$A2191,$A$1,7,101,100,100)</f>
        <v>1.0314285714286</v>
      </c>
      <c r="M2191" s="3">
        <f ca="1">[1]!thsiFinD("ths_vol_w_stock",$A2191,$A$1)/1000000</f>
        <v>56.151814999999999</v>
      </c>
      <c r="N2191" s="3">
        <f ca="1">[1]!thsiFinD("ths_turnover_ratio_w_stock",$A2191,$A$1)</f>
        <v>40.938651749682997</v>
      </c>
      <c r="O2191" s="3">
        <f ca="1">[1]!thsiFinD("ths_relative_chg_ratio_w_stock",$A2191,$A$1,104,100)</f>
        <v>4.0230166719596996</v>
      </c>
      <c r="P2191" s="3">
        <f ca="1">[1]!thsiFinD("ths_chg_ratio_w_stock",$A2191,$B$1,100)</f>
        <v>-0.58309037900875005</v>
      </c>
    </row>
    <row r="2192" spans="1:16" x14ac:dyDescent="0.25">
      <c r="A2192" s="2" t="s">
        <v>2190</v>
      </c>
      <c r="B2192" s="2" t="s">
        <v>7553</v>
      </c>
      <c r="C2192" s="3">
        <f ca="1">[1]!thsiFinD("ths_vol_ratio_stock",$A2192,$A$1,7,100)</f>
        <v>1.4053117345385999</v>
      </c>
      <c r="D2192" s="3">
        <f ca="1">[1]!thsiFinD("ths_cr_stock",$A2192,$A$1,7,100,100)</f>
        <v>138.54907539118</v>
      </c>
      <c r="E2192" s="3">
        <f ca="1">[1]!thsiFinD("ths_mfi_stock",$A2192,$A$1,7,100,100)</f>
        <v>70.933470061671002</v>
      </c>
      <c r="F2192" s="3">
        <f ca="1">[1]!thsiFinD("ths_expma_stock",$A2192,$A$1,7,100,100)</f>
        <v>26.204334905633001</v>
      </c>
      <c r="G2192" s="3">
        <f ca="1">[1]!thsiFinD("ths_rsi_stock",$A2192,$A$1,7,100,100)</f>
        <v>60.474353273848998</v>
      </c>
      <c r="H2192" s="3">
        <f ca="1">[1]!thsiFinD("ths_adtm_stock",$A2192,$A$1,7,3,100,100,100)</f>
        <v>0.76851851851852004</v>
      </c>
      <c r="I2192" s="3">
        <f ca="1">[1]!thsiFinD("ths_bbiboll_stock",$A2192,$A$1,7,3,100,100,100)</f>
        <v>25.835520833333</v>
      </c>
      <c r="J2192" s="3">
        <f ca="1">[1]!thsiFinD("ths_dptb_stock",$A2192,$A$1,7,104,100,100)</f>
        <v>0.28571428571428997</v>
      </c>
      <c r="K2192" s="3">
        <f ca="1">[1]!thsiFinD("ths_srmi_stock",$A2192,$A$1,7,100,100)</f>
        <v>4.5942941830306998E-2</v>
      </c>
      <c r="L2192" s="3">
        <f ca="1">[1]!thsiFinD("ths_atr_stock",$A2192,$A$1,7,101,100,100)</f>
        <v>2.4185714285714002</v>
      </c>
      <c r="M2192" s="3">
        <f ca="1">[1]!thsiFinD("ths_vol_w_stock",$A2192,$A$1)/1000000</f>
        <v>86.991247000000001</v>
      </c>
      <c r="N2192" s="3">
        <f ca="1">[1]!thsiFinD("ths_turnover_ratio_w_stock",$A2192,$A$1)</f>
        <v>37.718898722805001</v>
      </c>
      <c r="O2192" s="3">
        <f ca="1">[1]!thsiFinD("ths_relative_chg_ratio_w_stock",$A2192,$A$1,104,100)</f>
        <v>4.9778390704074003</v>
      </c>
      <c r="P2192" s="3">
        <f ca="1">[1]!thsiFinD("ths_chg_ratio_w_stock",$A2192,$B$1,100)</f>
        <v>6.1504260837346996</v>
      </c>
    </row>
    <row r="2193" spans="1:16" x14ac:dyDescent="0.25">
      <c r="A2193" s="2" t="s">
        <v>2191</v>
      </c>
      <c r="B2193" s="2" t="s">
        <v>7554</v>
      </c>
      <c r="C2193" s="3">
        <f ca="1">[1]!thsiFinD("ths_vol_ratio_stock",$A2193,$A$1,7,100)</f>
        <v>1.3220877718398001</v>
      </c>
      <c r="D2193" s="3">
        <f ca="1">[1]!thsiFinD("ths_cr_stock",$A2193,$A$1,7,100,100)</f>
        <v>224.76547842401001</v>
      </c>
      <c r="E2193" s="3">
        <f ca="1">[1]!thsiFinD("ths_mfi_stock",$A2193,$A$1,7,100,100)</f>
        <v>79.457869940145997</v>
      </c>
      <c r="F2193" s="3">
        <f ca="1">[1]!thsiFinD("ths_expma_stock",$A2193,$A$1,7,100,100)</f>
        <v>22.159735470945002</v>
      </c>
      <c r="G2193" s="3">
        <f ca="1">[1]!thsiFinD("ths_rsi_stock",$A2193,$A$1,7,100,100)</f>
        <v>55.853396045436</v>
      </c>
      <c r="H2193" s="3">
        <f ca="1">[1]!thsiFinD("ths_adtm_stock",$A2193,$A$1,7,3,100,100,100)</f>
        <v>0.96610169491525</v>
      </c>
      <c r="I2193" s="3">
        <f ca="1">[1]!thsiFinD("ths_bbiboll_stock",$A2193,$A$1,7,3,100,100,100)</f>
        <v>22.189791666666999</v>
      </c>
      <c r="J2193" s="3">
        <f ca="1">[1]!thsiFinD("ths_dptb_stock",$A2193,$A$1,7,104,100,100)</f>
        <v>0.42857142857142999</v>
      </c>
      <c r="K2193" s="3">
        <f ca="1">[1]!thsiFinD("ths_srmi_stock",$A2193,$A$1,7,100,100)</f>
        <v>4.8595630851538001E-2</v>
      </c>
      <c r="L2193" s="3">
        <f ca="1">[1]!thsiFinD("ths_atr_stock",$A2193,$A$1,7,101,100,100)</f>
        <v>0.87428571428571</v>
      </c>
      <c r="M2193" s="3">
        <f ca="1">[1]!thsiFinD("ths_vol_w_stock",$A2193,$A$1)/1000000</f>
        <v>18.390979999999999</v>
      </c>
      <c r="N2193" s="3">
        <f ca="1">[1]!thsiFinD("ths_turnover_ratio_w_stock",$A2193,$A$1)</f>
        <v>4.4032693579091999</v>
      </c>
      <c r="O2193" s="3">
        <f ca="1">[1]!thsiFinD("ths_relative_chg_ratio_w_stock",$A2193,$A$1,104,100)</f>
        <v>0.34095627338902001</v>
      </c>
      <c r="P2193" s="3">
        <f ca="1">[1]!thsiFinD("ths_chg_ratio_w_stock",$A2193,$B$1,100)</f>
        <v>-0.75791350869370999</v>
      </c>
    </row>
    <row r="2194" spans="1:16" x14ac:dyDescent="0.25">
      <c r="A2194" s="2" t="s">
        <v>2192</v>
      </c>
      <c r="B2194" s="2" t="s">
        <v>7555</v>
      </c>
      <c r="C2194" s="3">
        <f ca="1">[1]!thsiFinD("ths_vol_ratio_stock",$A2194,$A$1,7,100)</f>
        <v>0.8309149488184</v>
      </c>
      <c r="D2194" s="3">
        <f ca="1">[1]!thsiFinD("ths_cr_stock",$A2194,$A$1,7,100,100)</f>
        <v>44.403730846102</v>
      </c>
      <c r="E2194" s="3">
        <f ca="1">[1]!thsiFinD("ths_mfi_stock",$A2194,$A$1,7,100,100)</f>
        <v>16.609960348634999</v>
      </c>
      <c r="F2194" s="3">
        <f ca="1">[1]!thsiFinD("ths_expma_stock",$A2194,$A$1,7,100,100)</f>
        <v>64.822855183833994</v>
      </c>
      <c r="G2194" s="3">
        <f ca="1">[1]!thsiFinD("ths_rsi_stock",$A2194,$A$1,7,100,100)</f>
        <v>33.890704227177999</v>
      </c>
      <c r="H2194" s="3">
        <f ca="1">[1]!thsiFinD("ths_adtm_stock",$A2194,$A$1,7,3,100,100,100)</f>
        <v>-2.7729636048527E-2</v>
      </c>
      <c r="I2194" s="3">
        <f ca="1">[1]!thsiFinD("ths_bbiboll_stock",$A2194,$A$1,7,3,100,100,100)</f>
        <v>65.318229166666995</v>
      </c>
      <c r="J2194" s="3">
        <f ca="1">[1]!thsiFinD("ths_dptb_stock",$A2194,$A$1,7,104,100,100)</f>
        <v>1</v>
      </c>
      <c r="K2194" s="3">
        <f ca="1">[1]!thsiFinD("ths_srmi_stock",$A2194,$A$1,7,100,100)</f>
        <v>-4.8336093961753E-2</v>
      </c>
      <c r="L2194" s="3">
        <f ca="1">[1]!thsiFinD("ths_atr_stock",$A2194,$A$1,7,101,100,100)</f>
        <v>2.0642857142856998</v>
      </c>
      <c r="M2194" s="3">
        <f ca="1">[1]!thsiFinD("ths_vol_w_stock",$A2194,$A$1)/1000000</f>
        <v>27.483184999999999</v>
      </c>
      <c r="N2194" s="3">
        <f ca="1">[1]!thsiFinD("ths_turnover_ratio_w_stock",$A2194,$A$1)</f>
        <v>10.025306880738</v>
      </c>
      <c r="O2194" s="3">
        <f ca="1">[1]!thsiFinD("ths_relative_chg_ratio_w_stock",$A2194,$A$1,104,100)</f>
        <v>-1.989730829048</v>
      </c>
      <c r="P2194" s="3">
        <f ca="1">[1]!thsiFinD("ths_chg_ratio_w_stock",$A2194,$B$1,100)</f>
        <v>-1.8670886075949</v>
      </c>
    </row>
    <row r="2195" spans="1:16" x14ac:dyDescent="0.25">
      <c r="A2195" s="2" t="s">
        <v>2193</v>
      </c>
      <c r="B2195" s="2" t="s">
        <v>7556</v>
      </c>
      <c r="C2195" s="3">
        <f ca="1">[1]!thsiFinD("ths_vol_ratio_stock",$A2195,$A$1,7,100)</f>
        <v>1.0931853806136</v>
      </c>
      <c r="D2195" s="3">
        <f ca="1">[1]!thsiFinD("ths_cr_stock",$A2195,$A$1,7,100,100)</f>
        <v>37.529137529137998</v>
      </c>
      <c r="E2195" s="3">
        <f ca="1">[1]!thsiFinD("ths_mfi_stock",$A2195,$A$1,7,100,100)</f>
        <v>27.450756806705002</v>
      </c>
      <c r="F2195" s="3">
        <f ca="1">[1]!thsiFinD("ths_expma_stock",$A2195,$A$1,7,100,100)</f>
        <v>30.248867215615999</v>
      </c>
      <c r="G2195" s="3">
        <f ca="1">[1]!thsiFinD("ths_rsi_stock",$A2195,$A$1,7,100,100)</f>
        <v>21.96796614342</v>
      </c>
      <c r="H2195" s="3">
        <f ca="1">[1]!thsiFinD("ths_adtm_stock",$A2195,$A$1,7,3,100,100,100)</f>
        <v>-0.44074074074073999</v>
      </c>
      <c r="I2195" s="3">
        <f ca="1">[1]!thsiFinD("ths_bbiboll_stock",$A2195,$A$1,7,3,100,100,100)</f>
        <v>30.821145833332999</v>
      </c>
      <c r="J2195" s="3">
        <f ca="1">[1]!thsiFinD("ths_dptb_stock",$A2195,$A$1,7,104,100,100)</f>
        <v>0.71428571428570997</v>
      </c>
      <c r="K2195" s="3">
        <f ca="1">[1]!thsiFinD("ths_srmi_stock",$A2195,$A$1,7,100,100)</f>
        <v>-6.1612903225806002E-2</v>
      </c>
      <c r="L2195" s="3">
        <f ca="1">[1]!thsiFinD("ths_atr_stock",$A2195,$A$1,7,101,100,100)</f>
        <v>0.87428571428571</v>
      </c>
      <c r="M2195" s="3">
        <f ca="1">[1]!thsiFinD("ths_vol_w_stock",$A2195,$A$1)/1000000</f>
        <v>16.413495999999999</v>
      </c>
      <c r="N2195" s="3">
        <f ca="1">[1]!thsiFinD("ths_turnover_ratio_w_stock",$A2195,$A$1)</f>
        <v>9.7436465469700995</v>
      </c>
      <c r="O2195" s="3">
        <f ca="1">[1]!thsiFinD("ths_relative_chg_ratio_w_stock",$A2195,$A$1,104,100)</f>
        <v>-6.9873916864279</v>
      </c>
      <c r="P2195" s="3">
        <f ca="1">[1]!thsiFinD("ths_chg_ratio_w_stock",$A2195,$B$1,100)</f>
        <v>1.8563080096253</v>
      </c>
    </row>
    <row r="2196" spans="1:16" x14ac:dyDescent="0.25">
      <c r="A2196" s="2" t="s">
        <v>2194</v>
      </c>
      <c r="B2196" s="2" t="s">
        <v>7557</v>
      </c>
      <c r="C2196" s="3">
        <f ca="1">[1]!thsiFinD("ths_vol_ratio_stock",$A2196,$A$1,7,100)</f>
        <v>1.4120618558519</v>
      </c>
      <c r="D2196" s="3">
        <f ca="1">[1]!thsiFinD("ths_cr_stock",$A2196,$A$1,7,100,100)</f>
        <v>139.86686390533001</v>
      </c>
      <c r="E2196" s="3">
        <f ca="1">[1]!thsiFinD("ths_mfi_stock",$A2196,$A$1,7,100,100)</f>
        <v>45.056629477557003</v>
      </c>
      <c r="F2196" s="3">
        <f ca="1">[1]!thsiFinD("ths_expma_stock",$A2196,$A$1,7,100,100)</f>
        <v>24.103799726457002</v>
      </c>
      <c r="G2196" s="3">
        <f ca="1">[1]!thsiFinD("ths_rsi_stock",$A2196,$A$1,7,100,100)</f>
        <v>50.812725731747001</v>
      </c>
      <c r="H2196" s="3">
        <f ca="1">[1]!thsiFinD("ths_adtm_stock",$A2196,$A$1,7,3,100,100,100)</f>
        <v>0.42105263157895001</v>
      </c>
      <c r="I2196" s="3">
        <f ca="1">[1]!thsiFinD("ths_bbiboll_stock",$A2196,$A$1,7,3,100,100,100)</f>
        <v>24.127500000000001</v>
      </c>
      <c r="J2196" s="3">
        <f ca="1">[1]!thsiFinD("ths_dptb_stock",$A2196,$A$1,7,104,100,100)</f>
        <v>0.28571428571428997</v>
      </c>
      <c r="K2196" s="3">
        <f ca="1">[1]!thsiFinD("ths_srmi_stock",$A2196,$A$1,7,100,100)</f>
        <v>4.2429284525789999E-2</v>
      </c>
      <c r="L2196" s="3">
        <f ca="1">[1]!thsiFinD("ths_atr_stock",$A2196,$A$1,7,101,100,100)</f>
        <v>1.5442857142857001</v>
      </c>
      <c r="M2196" s="3">
        <f ca="1">[1]!thsiFinD("ths_vol_w_stock",$A2196,$A$1)/1000000</f>
        <v>47.049191</v>
      </c>
      <c r="N2196" s="3">
        <f ca="1">[1]!thsiFinD("ths_turnover_ratio_w_stock",$A2196,$A$1)</f>
        <v>22.029644751519001</v>
      </c>
      <c r="O2196" s="3">
        <f ca="1">[1]!thsiFinD("ths_relative_chg_ratio_w_stock",$A2196,$A$1,104,100)</f>
        <v>-1.5547840352772999</v>
      </c>
      <c r="P2196" s="3">
        <f ca="1">[1]!thsiFinD("ths_chg_ratio_w_stock",$A2196,$B$1,100)</f>
        <v>6.2811980033278001</v>
      </c>
    </row>
    <row r="2197" spans="1:16" x14ac:dyDescent="0.25">
      <c r="A2197" s="2" t="s">
        <v>2195</v>
      </c>
      <c r="B2197" s="2" t="s">
        <v>7558</v>
      </c>
      <c r="C2197" s="3">
        <f ca="1">[1]!thsiFinD("ths_vol_ratio_stock",$A2197,$A$1,7,100)</f>
        <v>0.46327269481647998</v>
      </c>
      <c r="D2197" s="3">
        <f ca="1">[1]!thsiFinD("ths_cr_stock",$A2197,$A$1,7,100,100)</f>
        <v>20.260964117434</v>
      </c>
      <c r="E2197" s="3">
        <f ca="1">[1]!thsiFinD("ths_mfi_stock",$A2197,$A$1,7,100,100)</f>
        <v>41.389491300708997</v>
      </c>
      <c r="F2197" s="3">
        <f ca="1">[1]!thsiFinD("ths_expma_stock",$A2197,$A$1,7,100,100)</f>
        <v>23.630420938143001</v>
      </c>
      <c r="G2197" s="3">
        <f ca="1">[1]!thsiFinD("ths_rsi_stock",$A2197,$A$1,7,100,100)</f>
        <v>38.184876539782003</v>
      </c>
      <c r="H2197" s="3">
        <f ca="1">[1]!thsiFinD("ths_adtm_stock",$A2197,$A$1,7,3,100,100,100)</f>
        <v>-0.48771266540642999</v>
      </c>
      <c r="I2197" s="3">
        <f ca="1">[1]!thsiFinD("ths_bbiboll_stock",$A2197,$A$1,7,3,100,100,100)</f>
        <v>23.942395833332998</v>
      </c>
      <c r="J2197" s="3">
        <f ca="1">[1]!thsiFinD("ths_dptb_stock",$A2197,$A$1,7,104,100,100)</f>
        <v>0.57142857142856995</v>
      </c>
      <c r="K2197" s="3">
        <f ca="1">[1]!thsiFinD("ths_srmi_stock",$A2197,$A$1,7,100,100)</f>
        <v>-0.19052668787557001</v>
      </c>
      <c r="L2197" s="3">
        <f ca="1">[1]!thsiFinD("ths_atr_stock",$A2197,$A$1,7,101,100,100)</f>
        <v>1.6742857142856999</v>
      </c>
      <c r="M2197" s="3">
        <f ca="1">[1]!thsiFinD("ths_vol_w_stock",$A2197,$A$1)/1000000</f>
        <v>25.532892</v>
      </c>
      <c r="N2197" s="3">
        <f ca="1">[1]!thsiFinD("ths_turnover_ratio_w_stock",$A2197,$A$1)</f>
        <v>22.40948115078</v>
      </c>
      <c r="O2197" s="3">
        <f ca="1">[1]!thsiFinD("ths_relative_chg_ratio_w_stock",$A2197,$A$1,104,100)</f>
        <v>-8.2743202600351005</v>
      </c>
      <c r="P2197" s="3">
        <f ca="1">[1]!thsiFinD("ths_chg_ratio_w_stock",$A2197,$B$1,100)</f>
        <v>2.4017467248908</v>
      </c>
    </row>
    <row r="2198" spans="1:16" x14ac:dyDescent="0.25">
      <c r="A2198" s="2" t="s">
        <v>2196</v>
      </c>
      <c r="B2198" s="2" t="s">
        <v>7559</v>
      </c>
      <c r="C2198" s="3">
        <f ca="1">[1]!thsiFinD("ths_vol_ratio_stock",$A2198,$A$1,7,100)</f>
        <v>0.99210053862281</v>
      </c>
      <c r="D2198" s="3">
        <f ca="1">[1]!thsiFinD("ths_cr_stock",$A2198,$A$1,7,100,100)</f>
        <v>53.982300884955997</v>
      </c>
      <c r="E2198" s="3">
        <f ca="1">[1]!thsiFinD("ths_mfi_stock",$A2198,$A$1,7,100,100)</f>
        <v>28.941493970797001</v>
      </c>
      <c r="F2198" s="3">
        <f ca="1">[1]!thsiFinD("ths_expma_stock",$A2198,$A$1,7,100,100)</f>
        <v>15.724153126008</v>
      </c>
      <c r="G2198" s="3">
        <f ca="1">[1]!thsiFinD("ths_rsi_stock",$A2198,$A$1,7,100,100)</f>
        <v>34.792947453326001</v>
      </c>
      <c r="H2198" s="3">
        <f ca="1">[1]!thsiFinD("ths_adtm_stock",$A2198,$A$1,7,3,100,100,100)</f>
        <v>-0.39370078740157</v>
      </c>
      <c r="I2198" s="3">
        <f ca="1">[1]!thsiFinD("ths_bbiboll_stock",$A2198,$A$1,7,3,100,100,100)</f>
        <v>15.962708333333</v>
      </c>
      <c r="J2198" s="3">
        <f ca="1">[1]!thsiFinD("ths_dptb_stock",$A2198,$A$1,7,104,100,100)</f>
        <v>0.28571428571428997</v>
      </c>
      <c r="K2198" s="3">
        <f ca="1">[1]!thsiFinD("ths_srmi_stock",$A2198,$A$1,7,100,100)</f>
        <v>-2.6332288401254001E-2</v>
      </c>
      <c r="L2198" s="3">
        <f ca="1">[1]!thsiFinD("ths_atr_stock",$A2198,$A$1,7,101,100,100)</f>
        <v>0.41714285714285998</v>
      </c>
      <c r="M2198" s="3">
        <f ca="1">[1]!thsiFinD("ths_vol_w_stock",$A2198,$A$1)/1000000</f>
        <v>22.65117</v>
      </c>
      <c r="N2198" s="3">
        <f ca="1">[1]!thsiFinD("ths_turnover_ratio_w_stock",$A2198,$A$1)</f>
        <v>7.6722573375363998</v>
      </c>
      <c r="O2198" s="3">
        <f ca="1">[1]!thsiFinD("ths_relative_chg_ratio_w_stock",$A2198,$A$1,104,100)</f>
        <v>-3.8550002253789999</v>
      </c>
      <c r="P2198" s="3">
        <f ca="1">[1]!thsiFinD("ths_chg_ratio_w_stock",$A2198,$B$1,100)</f>
        <v>1.0946555054733</v>
      </c>
    </row>
    <row r="2199" spans="1:16" x14ac:dyDescent="0.25">
      <c r="A2199" s="2" t="s">
        <v>2197</v>
      </c>
      <c r="B2199" s="2" t="s">
        <v>7560</v>
      </c>
      <c r="C2199" s="3">
        <f ca="1">[1]!thsiFinD("ths_vol_ratio_stock",$A2199,$A$1,7,100)</f>
        <v>0.90846041966903002</v>
      </c>
      <c r="D2199" s="3">
        <f ca="1">[1]!thsiFinD("ths_cr_stock",$A2199,$A$1,7,100,100)</f>
        <v>29.004329004329001</v>
      </c>
      <c r="E2199" s="3">
        <f ca="1">[1]!thsiFinD("ths_mfi_stock",$A2199,$A$1,7,100,100)</f>
        <v>26.499294825061</v>
      </c>
      <c r="F2199" s="3">
        <f ca="1">[1]!thsiFinD("ths_expma_stock",$A2199,$A$1,7,100,100)</f>
        <v>8.2577915347143005</v>
      </c>
      <c r="G2199" s="3">
        <f ca="1">[1]!thsiFinD("ths_rsi_stock",$A2199,$A$1,7,100,100)</f>
        <v>28.970186530012001</v>
      </c>
      <c r="H2199" s="3">
        <f ca="1">[1]!thsiFinD("ths_adtm_stock",$A2199,$A$1,7,3,100,100,100)</f>
        <v>-0.70056497175140997</v>
      </c>
      <c r="I2199" s="3">
        <f ca="1">[1]!thsiFinD("ths_bbiboll_stock",$A2199,$A$1,7,3,100,100,100)</f>
        <v>8.4391666666667007</v>
      </c>
      <c r="J2199" s="3">
        <f ca="1">[1]!thsiFinD("ths_dptb_stock",$A2199,$A$1,7,104,100,100)</f>
        <v>0.42857142857142999</v>
      </c>
      <c r="K2199" s="3">
        <f ca="1">[1]!thsiFinD("ths_srmi_stock",$A2199,$A$1,7,100,100)</f>
        <v>-0.105561861521</v>
      </c>
      <c r="L2199" s="3">
        <f ca="1">[1]!thsiFinD("ths_atr_stock",$A2199,$A$1,7,101,100,100)</f>
        <v>0.44285714285714001</v>
      </c>
      <c r="M2199" s="3">
        <f ca="1">[1]!thsiFinD("ths_vol_w_stock",$A2199,$A$1)/1000000</f>
        <v>29.788658999999999</v>
      </c>
      <c r="N2199" s="3">
        <f ca="1">[1]!thsiFinD("ths_turnover_ratio_w_stock",$A2199,$A$1)</f>
        <v>15.156944248331</v>
      </c>
      <c r="O2199" s="3">
        <f ca="1">[1]!thsiFinD("ths_relative_chg_ratio_w_stock",$A2199,$A$1,104,100)</f>
        <v>-12.957871315907999</v>
      </c>
      <c r="P2199" s="3">
        <f ca="1">[1]!thsiFinD("ths_chg_ratio_w_stock",$A2199,$B$1,100)</f>
        <v>8.1218274111674997</v>
      </c>
    </row>
    <row r="2200" spans="1:16" x14ac:dyDescent="0.25">
      <c r="A2200" s="2" t="s">
        <v>2198</v>
      </c>
      <c r="B2200" s="2" t="s">
        <v>7561</v>
      </c>
      <c r="C2200" s="3">
        <f ca="1">[1]!thsiFinD("ths_vol_ratio_stock",$A2200,$A$1,7,100)</f>
        <v>0.47239554992726002</v>
      </c>
      <c r="D2200" s="3">
        <f ca="1">[1]!thsiFinD("ths_cr_stock",$A2200,$A$1,7,100,100)</f>
        <v>22.612359550562001</v>
      </c>
      <c r="E2200" s="3">
        <f ca="1">[1]!thsiFinD("ths_mfi_stock",$A2200,$A$1,7,100,100)</f>
        <v>0</v>
      </c>
      <c r="F2200" s="3">
        <f ca="1">[1]!thsiFinD("ths_expma_stock",$A2200,$A$1,7,100,100)</f>
        <v>14.706190713492999</v>
      </c>
      <c r="G2200" s="3">
        <f ca="1">[1]!thsiFinD("ths_rsi_stock",$A2200,$A$1,7,100,100)</f>
        <v>33.294817926175</v>
      </c>
      <c r="H2200" s="3">
        <f ca="1">[1]!thsiFinD("ths_adtm_stock",$A2200,$A$1,7,3,100,100,100)</f>
        <v>-0.80176211453745005</v>
      </c>
      <c r="I2200" s="3">
        <f ca="1">[1]!thsiFinD("ths_bbiboll_stock",$A2200,$A$1,7,3,100,100,100)</f>
        <v>14.986041666667001</v>
      </c>
      <c r="J2200" s="3">
        <f ca="1">[1]!thsiFinD("ths_dptb_stock",$A2200,$A$1,7,104,100,100)</f>
        <v>0.71428571428570997</v>
      </c>
      <c r="K2200" s="3">
        <f ca="1">[1]!thsiFinD("ths_srmi_stock",$A2200,$A$1,7,100,100)</f>
        <v>-0.14972940469032001</v>
      </c>
      <c r="L2200" s="3">
        <f ca="1">[1]!thsiFinD("ths_atr_stock",$A2200,$A$1,7,101,100,100)</f>
        <v>0.86714285714285999</v>
      </c>
      <c r="M2200" s="3">
        <f ca="1">[1]!thsiFinD("ths_vol_w_stock",$A2200,$A$1)/1000000</f>
        <v>26.480202999999999</v>
      </c>
      <c r="N2200" s="3">
        <f ca="1">[1]!thsiFinD("ths_turnover_ratio_w_stock",$A2200,$A$1)</f>
        <v>22.039105312733</v>
      </c>
      <c r="O2200" s="3">
        <f ca="1">[1]!thsiFinD("ths_relative_chg_ratio_w_stock",$A2200,$A$1,104,100)</f>
        <v>-8.1980319160078992</v>
      </c>
      <c r="P2200" s="3">
        <f ca="1">[1]!thsiFinD("ths_chg_ratio_w_stock",$A2200,$B$1,100)</f>
        <v>5.5162659123055002</v>
      </c>
    </row>
    <row r="2201" spans="1:16" x14ac:dyDescent="0.25">
      <c r="A2201" s="2" t="s">
        <v>2199</v>
      </c>
      <c r="B2201" s="2" t="s">
        <v>7562</v>
      </c>
      <c r="C2201" s="3">
        <f ca="1">[1]!thsiFinD("ths_vol_ratio_stock",$A2201,$A$1,7,100)</f>
        <v>0.62797903673788003</v>
      </c>
      <c r="D2201" s="3">
        <f ca="1">[1]!thsiFinD("ths_cr_stock",$A2201,$A$1,7,100,100)</f>
        <v>48.953974895397998</v>
      </c>
      <c r="E2201" s="3">
        <f ca="1">[1]!thsiFinD("ths_mfi_stock",$A2201,$A$1,7,100,100)</f>
        <v>39.303232707535997</v>
      </c>
      <c r="F2201" s="3">
        <f ca="1">[1]!thsiFinD("ths_expma_stock",$A2201,$A$1,7,100,100)</f>
        <v>7.7066202418612999</v>
      </c>
      <c r="G2201" s="3">
        <f ca="1">[1]!thsiFinD("ths_rsi_stock",$A2201,$A$1,7,100,100)</f>
        <v>39.440893315552998</v>
      </c>
      <c r="H2201" s="3">
        <f ca="1">[1]!thsiFinD("ths_adtm_stock",$A2201,$A$1,7,3,100,100,100)</f>
        <v>-0.60389610389610004</v>
      </c>
      <c r="I2201" s="3">
        <f ca="1">[1]!thsiFinD("ths_bbiboll_stock",$A2201,$A$1,7,3,100,100,100)</f>
        <v>7.8206249999999997</v>
      </c>
      <c r="J2201" s="3">
        <f ca="1">[1]!thsiFinD("ths_dptb_stock",$A2201,$A$1,7,104,100,100)</f>
        <v>0.42857142857142999</v>
      </c>
      <c r="K2201" s="3">
        <f ca="1">[1]!thsiFinD("ths_srmi_stock",$A2201,$A$1,7,100,100)</f>
        <v>-6.1480552070262998E-2</v>
      </c>
      <c r="L2201" s="3">
        <f ca="1">[1]!thsiFinD("ths_atr_stock",$A2201,$A$1,7,101,100,100)</f>
        <v>0.52857142857143002</v>
      </c>
      <c r="M2201" s="3">
        <f ca="1">[1]!thsiFinD("ths_vol_w_stock",$A2201,$A$1)/1000000</f>
        <v>111.331903</v>
      </c>
      <c r="N2201" s="3">
        <f ca="1">[1]!thsiFinD("ths_turnover_ratio_w_stock",$A2201,$A$1)</f>
        <v>34.389839641339996</v>
      </c>
      <c r="O2201" s="3">
        <f ca="1">[1]!thsiFinD("ths_relative_chg_ratio_w_stock",$A2201,$A$1,104,100)</f>
        <v>-1.4166422785960999</v>
      </c>
      <c r="P2201" s="3">
        <f ca="1">[1]!thsiFinD("ths_chg_ratio_w_stock",$A2201,$B$1,100)</f>
        <v>-4.5454545454546</v>
      </c>
    </row>
    <row r="2202" spans="1:16" x14ac:dyDescent="0.25">
      <c r="A2202" s="2" t="s">
        <v>2200</v>
      </c>
      <c r="B2202" s="2" t="s">
        <v>7563</v>
      </c>
      <c r="C2202" s="3">
        <f ca="1">[1]!thsiFinD("ths_vol_ratio_stock",$A2202,$A$1,7,100)</f>
        <v>0.80990105497961995</v>
      </c>
      <c r="D2202" s="3">
        <f ca="1">[1]!thsiFinD("ths_cr_stock",$A2202,$A$1,7,100,100)</f>
        <v>154.24274973147001</v>
      </c>
      <c r="E2202" s="3">
        <f ca="1">[1]!thsiFinD("ths_mfi_stock",$A2202,$A$1,7,100,100)</f>
        <v>74.230269652583004</v>
      </c>
      <c r="F2202" s="3">
        <f ca="1">[1]!thsiFinD("ths_expma_stock",$A2202,$A$1,7,100,100)</f>
        <v>11.138103734314999</v>
      </c>
      <c r="G2202" s="3">
        <f ca="1">[1]!thsiFinD("ths_rsi_stock",$A2202,$A$1,7,100,100)</f>
        <v>55.967812919221998</v>
      </c>
      <c r="H2202" s="3">
        <f ca="1">[1]!thsiFinD("ths_adtm_stock",$A2202,$A$1,7,3,100,100,100)</f>
        <v>0.70941883767534997</v>
      </c>
      <c r="I2202" s="3">
        <f ca="1">[1]!thsiFinD("ths_bbiboll_stock",$A2202,$A$1,7,3,100,100,100)</f>
        <v>10.954062499999999</v>
      </c>
      <c r="J2202" s="3">
        <f ca="1">[1]!thsiFinD("ths_dptb_stock",$A2202,$A$1,7,104,100,100)</f>
        <v>0.42857142857142999</v>
      </c>
      <c r="K2202" s="3">
        <f ca="1">[1]!thsiFinD("ths_srmi_stock",$A2202,$A$1,7,100,100)</f>
        <v>0.10008936550491999</v>
      </c>
      <c r="L2202" s="3">
        <f ca="1">[1]!thsiFinD("ths_atr_stock",$A2202,$A$1,7,101,100,100)</f>
        <v>1.1628571428571</v>
      </c>
      <c r="M2202" s="3">
        <f ca="1">[1]!thsiFinD("ths_vol_w_stock",$A2202,$A$1)/1000000</f>
        <v>77.938789</v>
      </c>
      <c r="N2202" s="3">
        <f ca="1">[1]!thsiFinD("ths_turnover_ratio_w_stock",$A2202,$A$1)</f>
        <v>31.932733050081001</v>
      </c>
      <c r="O2202" s="3">
        <f ca="1">[1]!thsiFinD("ths_relative_chg_ratio_w_stock",$A2202,$A$1,104,100)</f>
        <v>1.6128943917287999</v>
      </c>
      <c r="P2202" s="3">
        <f ca="1">[1]!thsiFinD("ths_chg_ratio_w_stock",$A2202,$B$1,100)</f>
        <v>1.4298480786415999</v>
      </c>
    </row>
    <row r="2203" spans="1:16" x14ac:dyDescent="0.25">
      <c r="A2203" s="2" t="s">
        <v>2201</v>
      </c>
      <c r="B2203" s="2" t="s">
        <v>7564</v>
      </c>
      <c r="C2203" s="3">
        <f ca="1">[1]!thsiFinD("ths_vol_ratio_stock",$A2203,$A$1,7,100)</f>
        <v>0.75059137145086996</v>
      </c>
      <c r="D2203" s="3">
        <f ca="1">[1]!thsiFinD("ths_cr_stock",$A2203,$A$1,7,100,100)</f>
        <v>77.605321507761005</v>
      </c>
      <c r="E2203" s="3">
        <f ca="1">[1]!thsiFinD("ths_mfi_stock",$A2203,$A$1,7,100,100)</f>
        <v>39.262959617226997</v>
      </c>
      <c r="F2203" s="3">
        <f ca="1">[1]!thsiFinD("ths_expma_stock",$A2203,$A$1,7,100,100)</f>
        <v>20.382628276895002</v>
      </c>
      <c r="G2203" s="3">
        <f ca="1">[1]!thsiFinD("ths_rsi_stock",$A2203,$A$1,7,100,100)</f>
        <v>28.239883270894001</v>
      </c>
      <c r="H2203" s="3">
        <f ca="1">[1]!thsiFinD("ths_adtm_stock",$A2203,$A$1,7,3,100,100,100)</f>
        <v>-7.9754601226995001E-2</v>
      </c>
      <c r="I2203" s="3">
        <f ca="1">[1]!thsiFinD("ths_bbiboll_stock",$A2203,$A$1,7,3,100,100,100)</f>
        <v>20.623333333333001</v>
      </c>
      <c r="J2203" s="3">
        <f ca="1">[1]!thsiFinD("ths_dptb_stock",$A2203,$A$1,7,104,100,100)</f>
        <v>0.57142857142856995</v>
      </c>
      <c r="K2203" s="3">
        <f ca="1">[1]!thsiFinD("ths_srmi_stock",$A2203,$A$1,7,100,100)</f>
        <v>-3.6911121903837003E-2</v>
      </c>
      <c r="L2203" s="3">
        <f ca="1">[1]!thsiFinD("ths_atr_stock",$A2203,$A$1,7,101,100,100)</f>
        <v>0.76285714285714001</v>
      </c>
      <c r="M2203" s="3">
        <f ca="1">[1]!thsiFinD("ths_vol_w_stock",$A2203,$A$1)/1000000</f>
        <v>112.70269</v>
      </c>
      <c r="N2203" s="3">
        <f ca="1">[1]!thsiFinD("ths_turnover_ratio_w_stock",$A2203,$A$1)</f>
        <v>14.967998015336001</v>
      </c>
      <c r="O2203" s="3">
        <f ca="1">[1]!thsiFinD("ths_relative_chg_ratio_w_stock",$A2203,$A$1,104,100)</f>
        <v>-5.3641360726334</v>
      </c>
      <c r="P2203" s="3">
        <f ca="1">[1]!thsiFinD("ths_chg_ratio_w_stock",$A2203,$B$1,100)</f>
        <v>8.1694402420574992</v>
      </c>
    </row>
    <row r="2204" spans="1:16" x14ac:dyDescent="0.25">
      <c r="A2204" s="2" t="s">
        <v>2202</v>
      </c>
      <c r="B2204" s="2" t="s">
        <v>7565</v>
      </c>
      <c r="C2204" s="3">
        <f ca="1">[1]!thsiFinD("ths_vol_ratio_stock",$A2204,$A$1,7,100)</f>
        <v>0.97853802049259997</v>
      </c>
      <c r="D2204" s="3">
        <f ca="1">[1]!thsiFinD("ths_cr_stock",$A2204,$A$1,7,100,100)</f>
        <v>144.19525065963001</v>
      </c>
      <c r="E2204" s="3">
        <f ca="1">[1]!thsiFinD("ths_mfi_stock",$A2204,$A$1,7,100,100)</f>
        <v>85.770001545743</v>
      </c>
      <c r="F2204" s="3">
        <f ca="1">[1]!thsiFinD("ths_expma_stock",$A2204,$A$1,7,100,100)</f>
        <v>16.498054343700002</v>
      </c>
      <c r="G2204" s="3">
        <f ca="1">[1]!thsiFinD("ths_rsi_stock",$A2204,$A$1,7,100,100)</f>
        <v>64.254547148257004</v>
      </c>
      <c r="H2204" s="3">
        <f ca="1">[1]!thsiFinD("ths_adtm_stock",$A2204,$A$1,7,3,100,100,100)</f>
        <v>0.61771058315335003</v>
      </c>
      <c r="I2204" s="3">
        <f ca="1">[1]!thsiFinD("ths_bbiboll_stock",$A2204,$A$1,7,3,100,100,100)</f>
        <v>16.257916666667001</v>
      </c>
      <c r="J2204" s="3">
        <f ca="1">[1]!thsiFinD("ths_dptb_stock",$A2204,$A$1,7,104,100,100)</f>
        <v>0.28571428571428997</v>
      </c>
      <c r="K2204" s="3">
        <f ca="1">[1]!thsiFinD("ths_srmi_stock",$A2204,$A$1,7,100,100)</f>
        <v>6.7897558070280001E-2</v>
      </c>
      <c r="L2204" s="3">
        <f ca="1">[1]!thsiFinD("ths_atr_stock",$A2204,$A$1,7,101,100,100)</f>
        <v>0.92142857142857004</v>
      </c>
      <c r="M2204" s="3">
        <f ca="1">[1]!thsiFinD("ths_vol_w_stock",$A2204,$A$1)/1000000</f>
        <v>47.674222</v>
      </c>
      <c r="N2204" s="3">
        <f ca="1">[1]!thsiFinD("ths_turnover_ratio_w_stock",$A2204,$A$1)</f>
        <v>37.042833278547</v>
      </c>
      <c r="O2204" s="3">
        <f ca="1">[1]!thsiFinD("ths_relative_chg_ratio_w_stock",$A2204,$A$1,104,100)</f>
        <v>3.9965660669430001</v>
      </c>
      <c r="P2204" s="3">
        <f ca="1">[1]!thsiFinD("ths_chg_ratio_w_stock",$A2204,$B$1,100)</f>
        <v>3.0375223347231</v>
      </c>
    </row>
    <row r="2205" spans="1:16" x14ac:dyDescent="0.25">
      <c r="A2205" s="2" t="s">
        <v>2203</v>
      </c>
      <c r="B2205" s="2" t="s">
        <v>7566</v>
      </c>
      <c r="C2205" s="3">
        <f ca="1">[1]!thsiFinD("ths_vol_ratio_stock",$A2205,$A$1,7,100)</f>
        <v>0.74169168689661003</v>
      </c>
      <c r="D2205" s="3">
        <f ca="1">[1]!thsiFinD("ths_cr_stock",$A2205,$A$1,7,100,100)</f>
        <v>36.774193548386997</v>
      </c>
      <c r="E2205" s="3">
        <f ca="1">[1]!thsiFinD("ths_mfi_stock",$A2205,$A$1,7,100,100)</f>
        <v>26.283992503676998</v>
      </c>
      <c r="F2205" s="3">
        <f ca="1">[1]!thsiFinD("ths_expma_stock",$A2205,$A$1,7,100,100)</f>
        <v>5.1608063853160999</v>
      </c>
      <c r="G2205" s="3">
        <f ca="1">[1]!thsiFinD("ths_rsi_stock",$A2205,$A$1,7,100,100)</f>
        <v>33.708469516732997</v>
      </c>
      <c r="H2205" s="3">
        <f ca="1">[1]!thsiFinD("ths_adtm_stock",$A2205,$A$1,7,3,100,100,100)</f>
        <v>-0.69148936170213005</v>
      </c>
      <c r="I2205" s="3">
        <f ca="1">[1]!thsiFinD("ths_bbiboll_stock",$A2205,$A$1,7,3,100,100,100)</f>
        <v>5.2101041666667003</v>
      </c>
      <c r="J2205" s="3">
        <f ca="1">[1]!thsiFinD("ths_dptb_stock",$A2205,$A$1,7,104,100,100)</f>
        <v>0.85714285714285998</v>
      </c>
      <c r="K2205" s="3">
        <f ca="1">[1]!thsiFinD("ths_srmi_stock",$A2205,$A$1,7,100,100)</f>
        <v>-0.10363636363636</v>
      </c>
      <c r="L2205" s="3">
        <f ca="1">[1]!thsiFinD("ths_atr_stock",$A2205,$A$1,7,101,100,100)</f>
        <v>0.30285714285713999</v>
      </c>
      <c r="M2205" s="3">
        <f ca="1">[1]!thsiFinD("ths_vol_w_stock",$A2205,$A$1)/1000000</f>
        <v>128.875553</v>
      </c>
      <c r="N2205" s="3">
        <f ca="1">[1]!thsiFinD("ths_turnover_ratio_w_stock",$A2205,$A$1)</f>
        <v>14.315956613299001</v>
      </c>
      <c r="O2205" s="3">
        <f ca="1">[1]!thsiFinD("ths_relative_chg_ratio_w_stock",$A2205,$A$1,104,100)</f>
        <v>-5.2119751405013997</v>
      </c>
      <c r="P2205" s="3">
        <f ca="1">[1]!thsiFinD("ths_chg_ratio_w_stock",$A2205,$B$1,100)</f>
        <v>-2.0283975659229001</v>
      </c>
    </row>
    <row r="2206" spans="1:16" x14ac:dyDescent="0.25">
      <c r="A2206" s="2" t="s">
        <v>2204</v>
      </c>
      <c r="B2206" s="2" t="s">
        <v>7567</v>
      </c>
      <c r="C2206" s="3">
        <f ca="1">[1]!thsiFinD("ths_vol_ratio_stock",$A2206,$A$1,7,100)</f>
        <v>0.70656833020799004</v>
      </c>
      <c r="D2206" s="3">
        <f ca="1">[1]!thsiFinD("ths_cr_stock",$A2206,$A$1,7,100,100)</f>
        <v>34.482758620689999</v>
      </c>
      <c r="E2206" s="3">
        <f ca="1">[1]!thsiFinD("ths_mfi_stock",$A2206,$A$1,7,100,100)</f>
        <v>31.983116656770001</v>
      </c>
      <c r="F2206" s="3">
        <f ca="1">[1]!thsiFinD("ths_expma_stock",$A2206,$A$1,7,100,100)</f>
        <v>10.704383711673</v>
      </c>
      <c r="G2206" s="3">
        <f ca="1">[1]!thsiFinD("ths_rsi_stock",$A2206,$A$1,7,100,100)</f>
        <v>29.123597081370001</v>
      </c>
      <c r="H2206" s="3">
        <f ca="1">[1]!thsiFinD("ths_adtm_stock",$A2206,$A$1,7,3,100,100,100)</f>
        <v>-0.52857142857143002</v>
      </c>
      <c r="I2206" s="3">
        <f ca="1">[1]!thsiFinD("ths_bbiboll_stock",$A2206,$A$1,7,3,100,100,100)</f>
        <v>10.876250000000001</v>
      </c>
      <c r="J2206" s="3">
        <f ca="1">[1]!thsiFinD("ths_dptb_stock",$A2206,$A$1,7,104,100,100)</f>
        <v>0.71428571428570997</v>
      </c>
      <c r="K2206" s="3">
        <f ca="1">[1]!thsiFinD("ths_srmi_stock",$A2206,$A$1,7,100,100)</f>
        <v>-7.4239713774597996E-2</v>
      </c>
      <c r="L2206" s="3">
        <f ca="1">[1]!thsiFinD("ths_atr_stock",$A2206,$A$1,7,101,100,100)</f>
        <v>0.44428571428571001</v>
      </c>
      <c r="M2206" s="3">
        <f ca="1">[1]!thsiFinD("ths_vol_w_stock",$A2206,$A$1)/1000000</f>
        <v>200.103623</v>
      </c>
      <c r="N2206" s="3">
        <f ca="1">[1]!thsiFinD("ths_turnover_ratio_w_stock",$A2206,$A$1)</f>
        <v>20.745602596084002</v>
      </c>
      <c r="O2206" s="3">
        <f ca="1">[1]!thsiFinD("ths_relative_chg_ratio_w_stock",$A2206,$A$1,104,100)</f>
        <v>-5.8322453188944001</v>
      </c>
      <c r="P2206" s="3">
        <f ca="1">[1]!thsiFinD("ths_chg_ratio_w_stock",$A2206,$B$1,100)</f>
        <v>4.6376811594202998</v>
      </c>
    </row>
    <row r="2207" spans="1:16" x14ac:dyDescent="0.25">
      <c r="A2207" s="2" t="s">
        <v>2205</v>
      </c>
      <c r="B2207" s="2" t="s">
        <v>7568</v>
      </c>
      <c r="C2207" s="3">
        <f ca="1">[1]!thsiFinD("ths_vol_ratio_stock",$A2207,$A$1,7,100)</f>
        <v>5.6712050257349</v>
      </c>
      <c r="D2207" s="3">
        <f ca="1">[1]!thsiFinD("ths_cr_stock",$A2207,$A$1,7,100,100)</f>
        <v>534.81228668942003</v>
      </c>
      <c r="E2207" s="3">
        <f ca="1">[1]!thsiFinD("ths_mfi_stock",$A2207,$A$1,7,100,100)</f>
        <v>82.172842856985</v>
      </c>
      <c r="F2207" s="3">
        <f ca="1">[1]!thsiFinD("ths_expma_stock",$A2207,$A$1,7,100,100)</f>
        <v>12.559926193429</v>
      </c>
      <c r="G2207" s="3">
        <f ca="1">[1]!thsiFinD("ths_rsi_stock",$A2207,$A$1,7,100,100)</f>
        <v>80.413626650658003</v>
      </c>
      <c r="H2207" s="3">
        <f ca="1">[1]!thsiFinD("ths_adtm_stock",$A2207,$A$1,7,3,100,100,100)</f>
        <v>0.88785046728971995</v>
      </c>
      <c r="I2207" s="3">
        <f ca="1">[1]!thsiFinD("ths_bbiboll_stock",$A2207,$A$1,7,3,100,100,100)</f>
        <v>12.249791666667001</v>
      </c>
      <c r="J2207" s="3">
        <f ca="1">[1]!thsiFinD("ths_dptb_stock",$A2207,$A$1,7,104,100,100)</f>
        <v>0.28571428571428997</v>
      </c>
      <c r="K2207" s="3">
        <f ca="1">[1]!thsiFinD("ths_srmi_stock",$A2207,$A$1,7,100,100)</f>
        <v>0.20111343075852001</v>
      </c>
      <c r="L2207" s="3">
        <f ca="1">[1]!thsiFinD("ths_atr_stock",$A2207,$A$1,7,101,100,100)</f>
        <v>0.90571428571429002</v>
      </c>
      <c r="M2207" s="3">
        <f ca="1">[1]!thsiFinD("ths_vol_w_stock",$A2207,$A$1)/1000000</f>
        <v>73.168969000000004</v>
      </c>
      <c r="N2207" s="3">
        <f ca="1">[1]!thsiFinD("ths_turnover_ratio_w_stock",$A2207,$A$1)</f>
        <v>24.926430290538001</v>
      </c>
      <c r="O2207" s="3">
        <f ca="1">[1]!thsiFinD("ths_relative_chg_ratio_w_stock",$A2207,$A$1,104,100)</f>
        <v>22.252364563061999</v>
      </c>
      <c r="P2207" s="3">
        <f ca="1">[1]!thsiFinD("ths_chg_ratio_w_stock",$A2207,$B$1,100)</f>
        <v>1.8093249826027</v>
      </c>
    </row>
    <row r="2208" spans="1:16" x14ac:dyDescent="0.25">
      <c r="A2208" s="2" t="s">
        <v>2206</v>
      </c>
      <c r="B2208" s="2" t="s">
        <v>7569</v>
      </c>
      <c r="C2208" s="3">
        <f ca="1">[1]!thsiFinD("ths_vol_ratio_stock",$A2208,$A$1,7,100)</f>
        <v>0.87697381503571004</v>
      </c>
      <c r="D2208" s="3">
        <f ca="1">[1]!thsiFinD("ths_cr_stock",$A2208,$A$1,7,100,100)</f>
        <v>53.146853146852997</v>
      </c>
      <c r="E2208" s="3">
        <f ca="1">[1]!thsiFinD("ths_mfi_stock",$A2208,$A$1,7,100,100)</f>
        <v>26.520272102678</v>
      </c>
      <c r="F2208" s="3">
        <f ca="1">[1]!thsiFinD("ths_expma_stock",$A2208,$A$1,7,100,100)</f>
        <v>16.996466895126002</v>
      </c>
      <c r="G2208" s="3">
        <f ca="1">[1]!thsiFinD("ths_rsi_stock",$A2208,$A$1,7,100,100)</f>
        <v>27.269293226397</v>
      </c>
      <c r="H2208" s="3">
        <f ca="1">[1]!thsiFinD("ths_adtm_stock",$A2208,$A$1,7,3,100,100,100)</f>
        <v>-0.49681528662419999</v>
      </c>
      <c r="I2208" s="3">
        <f ca="1">[1]!thsiFinD("ths_bbiboll_stock",$A2208,$A$1,7,3,100,100,100)</f>
        <v>17.235520833332998</v>
      </c>
      <c r="J2208" s="3">
        <f ca="1">[1]!thsiFinD("ths_dptb_stock",$A2208,$A$1,7,104,100,100)</f>
        <v>0.71428571428570997</v>
      </c>
      <c r="K2208" s="3">
        <f ca="1">[1]!thsiFinD("ths_srmi_stock",$A2208,$A$1,7,100,100)</f>
        <v>-4.4405997693194997E-2</v>
      </c>
      <c r="L2208" s="3">
        <f ca="1">[1]!thsiFinD("ths_atr_stock",$A2208,$A$1,7,101,100,100)</f>
        <v>0.52428571428572002</v>
      </c>
      <c r="M2208" s="3">
        <f ca="1">[1]!thsiFinD("ths_vol_w_stock",$A2208,$A$1)/1000000</f>
        <v>13.251217</v>
      </c>
      <c r="N2208" s="3">
        <f ca="1">[1]!thsiFinD("ths_turnover_ratio_w_stock",$A2208,$A$1)</f>
        <v>3.7080937041621</v>
      </c>
      <c r="O2208" s="3">
        <f ca="1">[1]!thsiFinD("ths_relative_chg_ratio_w_stock",$A2208,$A$1,104,100)</f>
        <v>-3.9464912064713999</v>
      </c>
      <c r="P2208" s="3">
        <f ca="1">[1]!thsiFinD("ths_chg_ratio_w_stock",$A2208,$B$1,100)</f>
        <v>-3.0778515389257999</v>
      </c>
    </row>
    <row r="2209" spans="1:16" x14ac:dyDescent="0.25">
      <c r="A2209" s="2" t="s">
        <v>2207</v>
      </c>
      <c r="B2209" s="2" t="s">
        <v>7570</v>
      </c>
      <c r="C2209" s="3">
        <f ca="1">[1]!thsiFinD("ths_vol_ratio_stock",$A2209,$A$1,7,100)</f>
        <v>1.7655020464572999</v>
      </c>
      <c r="D2209" s="3">
        <f ca="1">[1]!thsiFinD("ths_cr_stock",$A2209,$A$1,7,100,100)</f>
        <v>27.272727272727</v>
      </c>
      <c r="E2209" s="3">
        <f ca="1">[1]!thsiFinD("ths_mfi_stock",$A2209,$A$1,7,100,100)</f>
        <v>9.6732056249142992</v>
      </c>
      <c r="F2209" s="3">
        <f ca="1">[1]!thsiFinD("ths_expma_stock",$A2209,$A$1,7,100,100)</f>
        <v>17.481281730456999</v>
      </c>
      <c r="G2209" s="3">
        <f ca="1">[1]!thsiFinD("ths_rsi_stock",$A2209,$A$1,7,100,100)</f>
        <v>17.922105970513002</v>
      </c>
      <c r="H2209" s="3">
        <f ca="1">[1]!thsiFinD("ths_adtm_stock",$A2209,$A$1,7,3,100,100,100)</f>
        <v>-0.62711864406780005</v>
      </c>
      <c r="I2209" s="3">
        <f ca="1">[1]!thsiFinD("ths_bbiboll_stock",$A2209,$A$1,7,3,100,100,100)</f>
        <v>17.748437500000001</v>
      </c>
      <c r="J2209" s="3">
        <f ca="1">[1]!thsiFinD("ths_dptb_stock",$A2209,$A$1,7,104,100,100)</f>
        <v>0.57142857142856995</v>
      </c>
      <c r="K2209" s="3">
        <f ca="1">[1]!thsiFinD("ths_srmi_stock",$A2209,$A$1,7,100,100)</f>
        <v>-7.8976034858388E-2</v>
      </c>
      <c r="L2209" s="3">
        <f ca="1">[1]!thsiFinD("ths_atr_stock",$A2209,$A$1,7,101,100,100)</f>
        <v>0.52</v>
      </c>
      <c r="M2209" s="3">
        <f ca="1">[1]!thsiFinD("ths_vol_w_stock",$A2209,$A$1)/1000000</f>
        <v>9.5527099999999994</v>
      </c>
      <c r="N2209" s="3">
        <f ca="1">[1]!thsiFinD("ths_turnover_ratio_w_stock",$A2209,$A$1)</f>
        <v>1.5510739438864001</v>
      </c>
      <c r="O2209" s="3">
        <f ca="1">[1]!thsiFinD("ths_relative_chg_ratio_w_stock",$A2209,$A$1,104,100)</f>
        <v>-7.4837899402132999</v>
      </c>
      <c r="P2209" s="3">
        <f ca="1">[1]!thsiFinD("ths_chg_ratio_w_stock",$A2209,$B$1,100)</f>
        <v>-2.8385570668244</v>
      </c>
    </row>
    <row r="2210" spans="1:16" x14ac:dyDescent="0.25">
      <c r="A2210" s="2" t="s">
        <v>2208</v>
      </c>
      <c r="B2210" s="2" t="s">
        <v>7571</v>
      </c>
      <c r="C2210" s="3">
        <f ca="1">[1]!thsiFinD("ths_vol_ratio_stock",$A2210,$A$1,7,100)</f>
        <v>0</v>
      </c>
      <c r="D2210" s="3">
        <f ca="1">[1]!thsiFinD("ths_cr_stock",$A2210,$A$1,7,100,100)</f>
        <v>-30.973451327433999</v>
      </c>
      <c r="E2210" s="3">
        <f ca="1">[1]!thsiFinD("ths_mfi_stock",$A2210,$A$1,7,100,100)</f>
        <v>0</v>
      </c>
      <c r="F2210" s="3">
        <f ca="1">[1]!thsiFinD("ths_expma_stock",$A2210,$A$1,7,100,100)</f>
        <v>1.3910186708008001</v>
      </c>
      <c r="G2210" s="3">
        <f ca="1">[1]!thsiFinD("ths_rsi_stock",$A2210,$A$1,7,100,100)</f>
        <v>9.7622405394933995</v>
      </c>
      <c r="H2210" s="3">
        <f ca="1">[1]!thsiFinD("ths_adtm_stock",$A2210,$A$1,7,3,100,100,100)</f>
        <v>0</v>
      </c>
      <c r="I2210" s="3">
        <f ca="1">[1]!thsiFinD("ths_bbiboll_stock",$A2210,$A$1,7,3,100,100,100)</f>
        <v>1.7785416666667</v>
      </c>
      <c r="J2210" s="3">
        <f ca="1">[1]!thsiFinD("ths_dptb_stock",$A2210,$A$1,7,104,100,100)</f>
        <v>0.28571428571428997</v>
      </c>
      <c r="K2210" s="3">
        <f ca="1">[1]!thsiFinD("ths_srmi_stock",$A2210,$A$1,7,100,100)</f>
        <v>-0.60975609756098004</v>
      </c>
      <c r="L2210" s="3">
        <f ca="1">[1]!thsiFinD("ths_atr_stock",$A2210,$A$1,7,101,100,100)</f>
        <v>0.23285714285713999</v>
      </c>
      <c r="M2210" s="3">
        <f ca="1">[1]!thsiFinD("ths_vol_w_stock",$A2210,$A$1)/1000000</f>
        <v>0</v>
      </c>
      <c r="N2210" s="3">
        <f ca="1">[1]!thsiFinD("ths_turnover_ratio_w_stock",$A2210,$A$1)</f>
        <v>0</v>
      </c>
      <c r="O2210" s="3">
        <f ca="1">[1]!thsiFinD("ths_relative_chg_ratio_w_stock",$A2210,$A$1,104,100)</f>
        <v>0.16230508982493</v>
      </c>
      <c r="P2210" s="3">
        <f ca="1">[1]!thsiFinD("ths_chg_ratio_w_stock",$A2210,$B$1,100)</f>
        <v>0</v>
      </c>
    </row>
    <row r="2211" spans="1:16" x14ac:dyDescent="0.25">
      <c r="A2211" s="2" t="s">
        <v>2209</v>
      </c>
      <c r="B2211" s="2" t="s">
        <v>7572</v>
      </c>
      <c r="C2211" s="3">
        <f ca="1">[1]!thsiFinD("ths_vol_ratio_stock",$A2211,$A$1,7,100)</f>
        <v>0.83970121038189005</v>
      </c>
      <c r="D2211" s="3">
        <f ca="1">[1]!thsiFinD("ths_cr_stock",$A2211,$A$1,7,100,100)</f>
        <v>69.592476489028002</v>
      </c>
      <c r="E2211" s="3">
        <f ca="1">[1]!thsiFinD("ths_mfi_stock",$A2211,$A$1,7,100,100)</f>
        <v>44.234152338614997</v>
      </c>
      <c r="F2211" s="3">
        <f ca="1">[1]!thsiFinD("ths_expma_stock",$A2211,$A$1,7,100,100)</f>
        <v>12.582746969732</v>
      </c>
      <c r="G2211" s="3">
        <f ca="1">[1]!thsiFinD("ths_rsi_stock",$A2211,$A$1,7,100,100)</f>
        <v>42.268239208520001</v>
      </c>
      <c r="H2211" s="3">
        <f ca="1">[1]!thsiFinD("ths_adtm_stock",$A2211,$A$1,7,3,100,100,100)</f>
        <v>0.35784313725490002</v>
      </c>
      <c r="I2211" s="3">
        <f ca="1">[1]!thsiFinD("ths_bbiboll_stock",$A2211,$A$1,7,3,100,100,100)</f>
        <v>12.6565625</v>
      </c>
      <c r="J2211" s="3">
        <f ca="1">[1]!thsiFinD("ths_dptb_stock",$A2211,$A$1,7,104,100,100)</f>
        <v>0.57142857142856995</v>
      </c>
      <c r="K2211" s="3">
        <f ca="1">[1]!thsiFinD("ths_srmi_stock",$A2211,$A$1,7,100,100)</f>
        <v>-5.4489639293936999E-2</v>
      </c>
      <c r="L2211" s="3">
        <f ca="1">[1]!thsiFinD("ths_atr_stock",$A2211,$A$1,7,101,100,100)</f>
        <v>0.81</v>
      </c>
      <c r="M2211" s="3">
        <f ca="1">[1]!thsiFinD("ths_vol_w_stock",$A2211,$A$1)/1000000</f>
        <v>39.714996999999997</v>
      </c>
      <c r="N2211" s="3">
        <f ca="1">[1]!thsiFinD("ths_turnover_ratio_w_stock",$A2211,$A$1)</f>
        <v>30.703931754477999</v>
      </c>
      <c r="O2211" s="3">
        <f ca="1">[1]!thsiFinD("ths_relative_chg_ratio_w_stock",$A2211,$A$1,104,100)</f>
        <v>-5.6480924636919001</v>
      </c>
      <c r="P2211" s="3">
        <f ca="1">[1]!thsiFinD("ths_chg_ratio_w_stock",$A2211,$B$1,100)</f>
        <v>0.16233766233766</v>
      </c>
    </row>
    <row r="2212" spans="1:16" x14ac:dyDescent="0.25">
      <c r="A2212" s="2" t="s">
        <v>2210</v>
      </c>
      <c r="B2212" s="2" t="s">
        <v>7573</v>
      </c>
      <c r="C2212" s="3">
        <f ca="1">[1]!thsiFinD("ths_vol_ratio_stock",$A2212,$A$1,7,100)</f>
        <v>0.44211030224314002</v>
      </c>
      <c r="D2212" s="3">
        <f ca="1">[1]!thsiFinD("ths_cr_stock",$A2212,$A$1,7,100,100)</f>
        <v>61.973875181422002</v>
      </c>
      <c r="E2212" s="3">
        <f ca="1">[1]!thsiFinD("ths_mfi_stock",$A2212,$A$1,7,100,100)</f>
        <v>48.087521876590003</v>
      </c>
      <c r="F2212" s="3">
        <f ca="1">[1]!thsiFinD("ths_expma_stock",$A2212,$A$1,7,100,100)</f>
        <v>16.229554639235001</v>
      </c>
      <c r="G2212" s="3">
        <f ca="1">[1]!thsiFinD("ths_rsi_stock",$A2212,$A$1,7,100,100)</f>
        <v>38.144582811158998</v>
      </c>
      <c r="H2212" s="3">
        <f ca="1">[1]!thsiFinD("ths_adtm_stock",$A2212,$A$1,7,3,100,100,100)</f>
        <v>0.13859649122807</v>
      </c>
      <c r="I2212" s="3">
        <f ca="1">[1]!thsiFinD("ths_bbiboll_stock",$A2212,$A$1,7,3,100,100,100)</f>
        <v>16.2534375</v>
      </c>
      <c r="J2212" s="3">
        <f ca="1">[1]!thsiFinD("ths_dptb_stock",$A2212,$A$1,7,104,100,100)</f>
        <v>0.42857142857142999</v>
      </c>
      <c r="K2212" s="3">
        <f ca="1">[1]!thsiFinD("ths_srmi_stock",$A2212,$A$1,7,100,100)</f>
        <v>-0.18063818280151001</v>
      </c>
      <c r="L2212" s="3">
        <f ca="1">[1]!thsiFinD("ths_atr_stock",$A2212,$A$1,7,101,100,100)</f>
        <v>1.7171428571428999</v>
      </c>
      <c r="M2212" s="3">
        <f ca="1">[1]!thsiFinD("ths_vol_w_stock",$A2212,$A$1)/1000000</f>
        <v>85.630913000000007</v>
      </c>
      <c r="N2212" s="3">
        <f ca="1">[1]!thsiFinD("ths_turnover_ratio_w_stock",$A2212,$A$1)</f>
        <v>60.605354763954999</v>
      </c>
      <c r="O2212" s="3">
        <f ca="1">[1]!thsiFinD("ths_relative_chg_ratio_w_stock",$A2212,$A$1,104,100)</f>
        <v>-21.177258773102999</v>
      </c>
      <c r="P2212" s="3">
        <f ca="1">[1]!thsiFinD("ths_chg_ratio_w_stock",$A2212,$B$1,100)</f>
        <v>2.970297029703</v>
      </c>
    </row>
    <row r="2213" spans="1:16" x14ac:dyDescent="0.25">
      <c r="A2213" s="2" t="s">
        <v>2211</v>
      </c>
      <c r="B2213" s="2" t="s">
        <v>7574</v>
      </c>
      <c r="C2213" s="3">
        <f ca="1">[1]!thsiFinD("ths_vol_ratio_stock",$A2213,$A$1,7,100)</f>
        <v>0.87359468277456997</v>
      </c>
      <c r="D2213" s="3">
        <f ca="1">[1]!thsiFinD("ths_cr_stock",$A2213,$A$1,7,100,100)</f>
        <v>23.287671232876999</v>
      </c>
      <c r="E2213" s="3">
        <f ca="1">[1]!thsiFinD("ths_mfi_stock",$A2213,$A$1,7,100,100)</f>
        <v>12.353938215676999</v>
      </c>
      <c r="F2213" s="3">
        <f ca="1">[1]!thsiFinD("ths_expma_stock",$A2213,$A$1,7,100,100)</f>
        <v>6.3804515104946997</v>
      </c>
      <c r="G2213" s="3">
        <f ca="1">[1]!thsiFinD("ths_rsi_stock",$A2213,$A$1,7,100,100)</f>
        <v>33.674177078214001</v>
      </c>
      <c r="H2213" s="3">
        <f ca="1">[1]!thsiFinD("ths_adtm_stock",$A2213,$A$1,7,3,100,100,100)</f>
        <v>-0.77477477477476997</v>
      </c>
      <c r="I2213" s="3">
        <f ca="1">[1]!thsiFinD("ths_bbiboll_stock",$A2213,$A$1,7,3,100,100,100)</f>
        <v>6.5618749999999997</v>
      </c>
      <c r="J2213" s="3">
        <f ca="1">[1]!thsiFinD("ths_dptb_stock",$A2213,$A$1,7,104,100,100)</f>
        <v>0.42857142857142999</v>
      </c>
      <c r="K2213" s="3">
        <f ca="1">[1]!thsiFinD("ths_srmi_stock",$A2213,$A$1,7,100,100)</f>
        <v>-0.10853835021708</v>
      </c>
      <c r="L2213" s="3">
        <f ca="1">[1]!thsiFinD("ths_atr_stock",$A2213,$A$1,7,101,100,100)</f>
        <v>0.35571428571428998</v>
      </c>
      <c r="M2213" s="3">
        <f ca="1">[1]!thsiFinD("ths_vol_w_stock",$A2213,$A$1)/1000000</f>
        <v>20.426400000000001</v>
      </c>
      <c r="N2213" s="3">
        <f ca="1">[1]!thsiFinD("ths_turnover_ratio_w_stock",$A2213,$A$1)</f>
        <v>9.2058822804337996</v>
      </c>
      <c r="O2213" s="3">
        <f ca="1">[1]!thsiFinD("ths_relative_chg_ratio_w_stock",$A2213,$A$1,104,100)</f>
        <v>-8.4430361564659009</v>
      </c>
      <c r="P2213" s="3">
        <f ca="1">[1]!thsiFinD("ths_chg_ratio_w_stock",$A2213,$B$1,100)</f>
        <v>3.2467532467532001</v>
      </c>
    </row>
    <row r="2214" spans="1:16" x14ac:dyDescent="0.25">
      <c r="A2214" s="2" t="s">
        <v>2212</v>
      </c>
      <c r="B2214" s="2" t="s">
        <v>7575</v>
      </c>
      <c r="C2214" s="3">
        <f ca="1">[1]!thsiFinD("ths_vol_ratio_stock",$A2214,$A$1,7,100)</f>
        <v>0.95913720690461002</v>
      </c>
      <c r="D2214" s="3">
        <f ca="1">[1]!thsiFinD("ths_cr_stock",$A2214,$A$1,7,100,100)</f>
        <v>71.173848439821001</v>
      </c>
      <c r="E2214" s="3">
        <f ca="1">[1]!thsiFinD("ths_mfi_stock",$A2214,$A$1,7,100,100)</f>
        <v>29.091176034383</v>
      </c>
      <c r="F2214" s="3">
        <f ca="1">[1]!thsiFinD("ths_expma_stock",$A2214,$A$1,7,100,100)</f>
        <v>18.825538604131999</v>
      </c>
      <c r="G2214" s="3">
        <f ca="1">[1]!thsiFinD("ths_rsi_stock",$A2214,$A$1,7,100,100)</f>
        <v>30.163829827103001</v>
      </c>
      <c r="H2214" s="3">
        <f ca="1">[1]!thsiFinD("ths_adtm_stock",$A2214,$A$1,7,3,100,100,100)</f>
        <v>0.51200000000000001</v>
      </c>
      <c r="I2214" s="3">
        <f ca="1">[1]!thsiFinD("ths_bbiboll_stock",$A2214,$A$1,7,3,100,100,100)</f>
        <v>19.054375</v>
      </c>
      <c r="J2214" s="3">
        <f ca="1">[1]!thsiFinD("ths_dptb_stock",$A2214,$A$1,7,104,100,100)</f>
        <v>0.57142857142856995</v>
      </c>
      <c r="K2214" s="3">
        <f ca="1">[1]!thsiFinD("ths_srmi_stock",$A2214,$A$1,7,100,100)</f>
        <v>-2.3746701846965999E-2</v>
      </c>
      <c r="L2214" s="3">
        <f ca="1">[1]!thsiFinD("ths_atr_stock",$A2214,$A$1,7,101,100,100)</f>
        <v>0.54857142857143004</v>
      </c>
      <c r="M2214" s="3">
        <f ca="1">[1]!thsiFinD("ths_vol_w_stock",$A2214,$A$1)/1000000</f>
        <v>29.362632000000001</v>
      </c>
      <c r="N2214" s="3">
        <f ca="1">[1]!thsiFinD("ths_turnover_ratio_w_stock",$A2214,$A$1)</f>
        <v>5.7655818673089998</v>
      </c>
      <c r="O2214" s="3">
        <f ca="1">[1]!thsiFinD("ths_relative_chg_ratio_w_stock",$A2214,$A$1,104,100)</f>
        <v>-3.9330811206468002</v>
      </c>
      <c r="P2214" s="3">
        <f ca="1">[1]!thsiFinD("ths_chg_ratio_w_stock",$A2214,$B$1,100)</f>
        <v>2.3783783783783998</v>
      </c>
    </row>
    <row r="2215" spans="1:16" x14ac:dyDescent="0.25">
      <c r="A2215" s="2" t="s">
        <v>2213</v>
      </c>
      <c r="B2215" s="2" t="s">
        <v>7576</v>
      </c>
      <c r="C2215" s="3">
        <f ca="1">[1]!thsiFinD("ths_vol_ratio_stock",$A2215,$A$1,7,100)</f>
        <v>0.73042650020028999</v>
      </c>
      <c r="D2215" s="3">
        <f ca="1">[1]!thsiFinD("ths_cr_stock",$A2215,$A$1,7,100,100)</f>
        <v>45.679012345678998</v>
      </c>
      <c r="E2215" s="3">
        <f ca="1">[1]!thsiFinD("ths_mfi_stock",$A2215,$A$1,7,100,100)</f>
        <v>15.244711911649</v>
      </c>
      <c r="F2215" s="3">
        <f ca="1">[1]!thsiFinD("ths_expma_stock",$A2215,$A$1,7,100,100)</f>
        <v>14.074824725496001</v>
      </c>
      <c r="G2215" s="3">
        <f ca="1">[1]!thsiFinD("ths_rsi_stock",$A2215,$A$1,7,100,100)</f>
        <v>33.166469573976997</v>
      </c>
      <c r="H2215" s="3">
        <f ca="1">[1]!thsiFinD("ths_adtm_stock",$A2215,$A$1,7,3,100,100,100)</f>
        <v>-6.2499999999999001E-2</v>
      </c>
      <c r="I2215" s="3">
        <f ca="1">[1]!thsiFinD("ths_bbiboll_stock",$A2215,$A$1,7,3,100,100,100)</f>
        <v>14.203125</v>
      </c>
      <c r="J2215" s="3">
        <f ca="1">[1]!thsiFinD("ths_dptb_stock",$A2215,$A$1,7,104,100,100)</f>
        <v>0.57142857142856995</v>
      </c>
      <c r="K2215" s="3">
        <f ca="1">[1]!thsiFinD("ths_srmi_stock",$A2215,$A$1,7,100,100)</f>
        <v>-4.1493775933609998E-2</v>
      </c>
      <c r="L2215" s="3">
        <f ca="1">[1]!thsiFinD("ths_atr_stock",$A2215,$A$1,7,101,100,100)</f>
        <v>0.33714285714286002</v>
      </c>
      <c r="M2215" s="3">
        <f ca="1">[1]!thsiFinD("ths_vol_w_stock",$A2215,$A$1)/1000000</f>
        <v>41.978693999999997</v>
      </c>
      <c r="N2215" s="3">
        <f ca="1">[1]!thsiFinD("ths_turnover_ratio_w_stock",$A2215,$A$1)</f>
        <v>3.7028076627552</v>
      </c>
      <c r="O2215" s="3">
        <f ca="1">[1]!thsiFinD("ths_relative_chg_ratio_w_stock",$A2215,$A$1,104,100)</f>
        <v>-3.7211900558061002</v>
      </c>
      <c r="P2215" s="3">
        <f ca="1">[1]!thsiFinD("ths_chg_ratio_w_stock",$A2215,$B$1,100)</f>
        <v>1.0822510822511</v>
      </c>
    </row>
    <row r="2216" spans="1:16" x14ac:dyDescent="0.25">
      <c r="A2216" s="2" t="s">
        <v>2214</v>
      </c>
      <c r="B2216" s="2" t="s">
        <v>7577</v>
      </c>
      <c r="C2216" s="3">
        <f ca="1">[1]!thsiFinD("ths_vol_ratio_stock",$A2216,$A$1,7,100)</f>
        <v>1.4633383807961</v>
      </c>
      <c r="D2216" s="3">
        <f ca="1">[1]!thsiFinD("ths_cr_stock",$A2216,$A$1,7,100,100)</f>
        <v>17.703349282297001</v>
      </c>
      <c r="E2216" s="3">
        <f ca="1">[1]!thsiFinD("ths_mfi_stock",$A2216,$A$1,7,100,100)</f>
        <v>18.247593675154</v>
      </c>
      <c r="F2216" s="3">
        <f ca="1">[1]!thsiFinD("ths_expma_stock",$A2216,$A$1,7,100,100)</f>
        <v>5.5932072638466002</v>
      </c>
      <c r="G2216" s="3">
        <f ca="1">[1]!thsiFinD("ths_rsi_stock",$A2216,$A$1,7,100,100)</f>
        <v>32.669213000572</v>
      </c>
      <c r="H2216" s="3">
        <f ca="1">[1]!thsiFinD("ths_adtm_stock",$A2216,$A$1,7,3,100,100,100)</f>
        <v>-0.92553191489361997</v>
      </c>
      <c r="I2216" s="3">
        <f ca="1">[1]!thsiFinD("ths_bbiboll_stock",$A2216,$A$1,7,3,100,100,100)</f>
        <v>5.7244791666666996</v>
      </c>
      <c r="J2216" s="3">
        <f ca="1">[1]!thsiFinD("ths_dptb_stock",$A2216,$A$1,7,104,100,100)</f>
        <v>0.42857142857142999</v>
      </c>
      <c r="K2216" s="3">
        <f ca="1">[1]!thsiFinD("ths_srmi_stock",$A2216,$A$1,7,100,100)</f>
        <v>-0.10264900662251999</v>
      </c>
      <c r="L2216" s="3">
        <f ca="1">[1]!thsiFinD("ths_atr_stock",$A2216,$A$1,7,101,100,100)</f>
        <v>0.24285714285714</v>
      </c>
      <c r="M2216" s="3">
        <f ca="1">[1]!thsiFinD("ths_vol_w_stock",$A2216,$A$1)/1000000</f>
        <v>25.179746000000002</v>
      </c>
      <c r="N2216" s="3">
        <f ca="1">[1]!thsiFinD("ths_turnover_ratio_w_stock",$A2216,$A$1)</f>
        <v>16.169797429182001</v>
      </c>
      <c r="O2216" s="3">
        <f ca="1">[1]!thsiFinD("ths_relative_chg_ratio_w_stock",$A2216,$A$1,104,100)</f>
        <v>-8.8980975947388004</v>
      </c>
      <c r="P2216" s="3">
        <f ca="1">[1]!thsiFinD("ths_chg_ratio_w_stock",$A2216,$B$1,100)</f>
        <v>-0.73800738007379996</v>
      </c>
    </row>
    <row r="2217" spans="1:16" x14ac:dyDescent="0.25">
      <c r="A2217" s="2" t="s">
        <v>2215</v>
      </c>
      <c r="B2217" s="2" t="s">
        <v>7578</v>
      </c>
      <c r="C2217" s="3">
        <f ca="1">[1]!thsiFinD("ths_vol_ratio_stock",$A2217,$A$1,7,100)</f>
        <v>3.5981268757206002</v>
      </c>
      <c r="D2217" s="3">
        <f ca="1">[1]!thsiFinD("ths_cr_stock",$A2217,$A$1,7,100,100)</f>
        <v>63.811252268602999</v>
      </c>
      <c r="E2217" s="3">
        <f ca="1">[1]!thsiFinD("ths_mfi_stock",$A2217,$A$1,7,100,100)</f>
        <v>35.396041424620002</v>
      </c>
      <c r="F2217" s="3">
        <f ca="1">[1]!thsiFinD("ths_expma_stock",$A2217,$A$1,7,100,100)</f>
        <v>200.48698081124999</v>
      </c>
      <c r="G2217" s="3">
        <f ca="1">[1]!thsiFinD("ths_rsi_stock",$A2217,$A$1,7,100,100)</f>
        <v>31.613470186906</v>
      </c>
      <c r="H2217" s="3">
        <f ca="1">[1]!thsiFinD("ths_adtm_stock",$A2217,$A$1,7,3,100,100,100)</f>
        <v>-8.7941372418388994E-2</v>
      </c>
      <c r="I2217" s="3">
        <f ca="1">[1]!thsiFinD("ths_bbiboll_stock",$A2217,$A$1,7,3,100,100,100)</f>
        <v>201.15520833332999</v>
      </c>
      <c r="J2217" s="3">
        <f ca="1">[1]!thsiFinD("ths_dptb_stock",$A2217,$A$1,7,104,100,100)</f>
        <v>0.71428571428570997</v>
      </c>
      <c r="K2217" s="3">
        <f ca="1">[1]!thsiFinD("ths_srmi_stock",$A2217,$A$1,7,100,100)</f>
        <v>-2.812012676694E-2</v>
      </c>
      <c r="L2217" s="3">
        <f ca="1">[1]!thsiFinD("ths_atr_stock",$A2217,$A$1,7,101,100,100)</f>
        <v>6.7814285714285996</v>
      </c>
      <c r="M2217" s="3">
        <f ca="1">[1]!thsiFinD("ths_vol_w_stock",$A2217,$A$1)/1000000</f>
        <v>112.309727</v>
      </c>
      <c r="N2217" s="3">
        <f ca="1">[1]!thsiFinD("ths_turnover_ratio_w_stock",$A2217,$A$1)</f>
        <v>2.8835423466035</v>
      </c>
      <c r="O2217" s="3">
        <f ca="1">[1]!thsiFinD("ths_relative_chg_ratio_w_stock",$A2217,$A$1,104,100)</f>
        <v>-2.1435201528935002</v>
      </c>
      <c r="P2217" s="3">
        <f ca="1">[1]!thsiFinD("ths_chg_ratio_w_stock",$A2217,$B$1,100)</f>
        <v>-4.3012422360247999</v>
      </c>
    </row>
    <row r="2218" spans="1:16" x14ac:dyDescent="0.25">
      <c r="A2218" s="2" t="s">
        <v>2216</v>
      </c>
      <c r="B2218" s="2" t="s">
        <v>7579</v>
      </c>
      <c r="C2218" s="3">
        <f ca="1">[1]!thsiFinD("ths_vol_ratio_stock",$A2218,$A$1,7,100)</f>
        <v>1.3204892695303001</v>
      </c>
      <c r="D2218" s="3">
        <f ca="1">[1]!thsiFinD("ths_cr_stock",$A2218,$A$1,7,100,100)</f>
        <v>156.49749023982</v>
      </c>
      <c r="E2218" s="3">
        <f ca="1">[1]!thsiFinD("ths_mfi_stock",$A2218,$A$1,7,100,100)</f>
        <v>45.071360989492</v>
      </c>
      <c r="F2218" s="3">
        <f ca="1">[1]!thsiFinD("ths_expma_stock",$A2218,$A$1,7,100,100)</f>
        <v>135.16449043082</v>
      </c>
      <c r="G2218" s="3">
        <f ca="1">[1]!thsiFinD("ths_rsi_stock",$A2218,$A$1,7,100,100)</f>
        <v>71.147630642365996</v>
      </c>
      <c r="H2218" s="3">
        <f ca="1">[1]!thsiFinD("ths_adtm_stock",$A2218,$A$1,7,3,100,100,100)</f>
        <v>0.61637347767253003</v>
      </c>
      <c r="I2218" s="3">
        <f ca="1">[1]!thsiFinD("ths_bbiboll_stock",$A2218,$A$1,7,3,100,100,100)</f>
        <v>133.84156250000001</v>
      </c>
      <c r="J2218" s="3">
        <f ca="1">[1]!thsiFinD("ths_dptb_stock",$A2218,$A$1,7,104,100,100)</f>
        <v>0.57142857142856995</v>
      </c>
      <c r="K2218" s="3">
        <f ca="1">[1]!thsiFinD("ths_srmi_stock",$A2218,$A$1,7,100,100)</f>
        <v>4.0411355735805003E-2</v>
      </c>
      <c r="L2218" s="3">
        <f ca="1">[1]!thsiFinD("ths_atr_stock",$A2218,$A$1,7,101,100,100)</f>
        <v>4.4171428571428999</v>
      </c>
      <c r="M2218" s="3">
        <f ca="1">[1]!thsiFinD("ths_vol_w_stock",$A2218,$A$1)/1000000</f>
        <v>12.255193</v>
      </c>
      <c r="N2218" s="3">
        <f ca="1">[1]!thsiFinD("ths_turnover_ratio_w_stock",$A2218,$A$1)</f>
        <v>6.3450670422790996</v>
      </c>
      <c r="O2218" s="3">
        <f ca="1">[1]!thsiFinD("ths_relative_chg_ratio_w_stock",$A2218,$A$1,104,100)</f>
        <v>5.2780176355009001</v>
      </c>
      <c r="P2218" s="3">
        <f ca="1">[1]!thsiFinD("ths_chg_ratio_w_stock",$A2218,$B$1,100)</f>
        <v>-1.1080533024334001</v>
      </c>
    </row>
    <row r="2219" spans="1:16" x14ac:dyDescent="0.25">
      <c r="A2219" s="2" t="s">
        <v>2217</v>
      </c>
      <c r="B2219" s="2" t="s">
        <v>7580</v>
      </c>
      <c r="C2219" s="3">
        <f ca="1">[1]!thsiFinD("ths_vol_ratio_stock",$A2219,$A$1,7,100)</f>
        <v>0.72327841696170003</v>
      </c>
      <c r="D2219" s="3">
        <f ca="1">[1]!thsiFinD("ths_cr_stock",$A2219,$A$1,7,100,100)</f>
        <v>48.390557939913997</v>
      </c>
      <c r="E2219" s="3">
        <f ca="1">[1]!thsiFinD("ths_mfi_stock",$A2219,$A$1,7,100,100)</f>
        <v>34.243809650359999</v>
      </c>
      <c r="F2219" s="3">
        <f ca="1">[1]!thsiFinD("ths_expma_stock",$A2219,$A$1,7,100,100)</f>
        <v>13.283064898109</v>
      </c>
      <c r="G2219" s="3">
        <f ca="1">[1]!thsiFinD("ths_rsi_stock",$A2219,$A$1,7,100,100)</f>
        <v>37.159048885899999</v>
      </c>
      <c r="H2219" s="3">
        <f ca="1">[1]!thsiFinD("ths_adtm_stock",$A2219,$A$1,7,3,100,100,100)</f>
        <v>-0.71300448430493002</v>
      </c>
      <c r="I2219" s="3">
        <f ca="1">[1]!thsiFinD("ths_bbiboll_stock",$A2219,$A$1,7,3,100,100,100)</f>
        <v>13.385937500000001</v>
      </c>
      <c r="J2219" s="3">
        <f ca="1">[1]!thsiFinD("ths_dptb_stock",$A2219,$A$1,7,104,100,100)</f>
        <v>0.42857142857142999</v>
      </c>
      <c r="K2219" s="3">
        <f ca="1">[1]!thsiFinD("ths_srmi_stock",$A2219,$A$1,7,100,100)</f>
        <v>-7.9626972740315993E-2</v>
      </c>
      <c r="L2219" s="3">
        <f ca="1">[1]!thsiFinD("ths_atr_stock",$A2219,$A$1,7,101,100,100)</f>
        <v>0.66142857142857003</v>
      </c>
      <c r="M2219" s="3">
        <f ca="1">[1]!thsiFinD("ths_vol_w_stock",$A2219,$A$1)/1000000</f>
        <v>40.644480999999999</v>
      </c>
      <c r="N2219" s="3">
        <f ca="1">[1]!thsiFinD("ths_turnover_ratio_w_stock",$A2219,$A$1)</f>
        <v>25.993329429818001</v>
      </c>
      <c r="O2219" s="3">
        <f ca="1">[1]!thsiFinD("ths_relative_chg_ratio_w_stock",$A2219,$A$1,104,100)</f>
        <v>-7.9980385035895001</v>
      </c>
      <c r="P2219" s="3">
        <f ca="1">[1]!thsiFinD("ths_chg_ratio_w_stock",$A2219,$B$1,100)</f>
        <v>7.4045206547155002</v>
      </c>
    </row>
    <row r="2220" spans="1:16" x14ac:dyDescent="0.25">
      <c r="A2220" s="2" t="s">
        <v>2218</v>
      </c>
      <c r="B2220" s="2" t="s">
        <v>7581</v>
      </c>
      <c r="C2220" s="3">
        <f ca="1">[1]!thsiFinD("ths_vol_ratio_stock",$A2220,$A$1,7,100)</f>
        <v>1.3733914138336001</v>
      </c>
      <c r="D2220" s="3">
        <f ca="1">[1]!thsiFinD("ths_cr_stock",$A2220,$A$1,7,100,100)</f>
        <v>21.68815943728</v>
      </c>
      <c r="E2220" s="3">
        <f ca="1">[1]!thsiFinD("ths_mfi_stock",$A2220,$A$1,7,100,100)</f>
        <v>17.252949934031999</v>
      </c>
      <c r="F2220" s="3">
        <f ca="1">[1]!thsiFinD("ths_expma_stock",$A2220,$A$1,7,100,100)</f>
        <v>11.060342806529</v>
      </c>
      <c r="G2220" s="3">
        <f ca="1">[1]!thsiFinD("ths_rsi_stock",$A2220,$A$1,7,100,100)</f>
        <v>33.415416874411001</v>
      </c>
      <c r="H2220" s="3">
        <f ca="1">[1]!thsiFinD("ths_adtm_stock",$A2220,$A$1,7,3,100,100,100)</f>
        <v>-0.58169934640523002</v>
      </c>
      <c r="I2220" s="3">
        <f ca="1">[1]!thsiFinD("ths_bbiboll_stock",$A2220,$A$1,7,3,100,100,100)</f>
        <v>11.332812499999999</v>
      </c>
      <c r="J2220" s="3">
        <f ca="1">[1]!thsiFinD("ths_dptb_stock",$A2220,$A$1,7,104,100,100)</f>
        <v>0.42857142857142999</v>
      </c>
      <c r="K2220" s="3">
        <f ca="1">[1]!thsiFinD("ths_srmi_stock",$A2220,$A$1,7,100,100)</f>
        <v>-0.10535117056856</v>
      </c>
      <c r="L2220" s="3">
        <f ca="1">[1]!thsiFinD("ths_atr_stock",$A2220,$A$1,7,101,100,100)</f>
        <v>0.51857142857143002</v>
      </c>
      <c r="M2220" s="3">
        <f ca="1">[1]!thsiFinD("ths_vol_w_stock",$A2220,$A$1)/1000000</f>
        <v>15.662648000000001</v>
      </c>
      <c r="N2220" s="3">
        <f ca="1">[1]!thsiFinD("ths_turnover_ratio_w_stock",$A2220,$A$1)</f>
        <v>19.337811201705001</v>
      </c>
      <c r="O2220" s="3">
        <f ca="1">[1]!thsiFinD("ths_relative_chg_ratio_w_stock",$A2220,$A$1,104,100)</f>
        <v>-9.8461053391069999</v>
      </c>
      <c r="P2220" s="3">
        <f ca="1">[1]!thsiFinD("ths_chg_ratio_w_stock",$A2220,$B$1,100)</f>
        <v>1.4018691588784999</v>
      </c>
    </row>
    <row r="2221" spans="1:16" x14ac:dyDescent="0.25">
      <c r="A2221" s="2" t="s">
        <v>2219</v>
      </c>
      <c r="B2221" s="2" t="s">
        <v>7582</v>
      </c>
      <c r="C2221" s="3">
        <f ca="1">[1]!thsiFinD("ths_vol_ratio_stock",$A2221,$A$1,7,100)</f>
        <v>1.0002743393678999</v>
      </c>
      <c r="D2221" s="3">
        <f ca="1">[1]!thsiFinD("ths_cr_stock",$A2221,$A$1,7,100,100)</f>
        <v>34.733441033925999</v>
      </c>
      <c r="E2221" s="3">
        <f ca="1">[1]!thsiFinD("ths_mfi_stock",$A2221,$A$1,7,100,100)</f>
        <v>23.627824487081998</v>
      </c>
      <c r="F2221" s="3">
        <f ca="1">[1]!thsiFinD("ths_expma_stock",$A2221,$A$1,7,100,100)</f>
        <v>16.392597799407</v>
      </c>
      <c r="G2221" s="3">
        <f ca="1">[1]!thsiFinD("ths_rsi_stock",$A2221,$A$1,7,100,100)</f>
        <v>32.097696833767998</v>
      </c>
      <c r="H2221" s="3">
        <f ca="1">[1]!thsiFinD("ths_adtm_stock",$A2221,$A$1,7,3,100,100,100)</f>
        <v>-0.7</v>
      </c>
      <c r="I2221" s="3">
        <f ca="1">[1]!thsiFinD("ths_bbiboll_stock",$A2221,$A$1,7,3,100,100,100)</f>
        <v>16.632395833333</v>
      </c>
      <c r="J2221" s="3">
        <f ca="1">[1]!thsiFinD("ths_dptb_stock",$A2221,$A$1,7,104,100,100)</f>
        <v>0.57142857142856995</v>
      </c>
      <c r="K2221" s="3">
        <f ca="1">[1]!thsiFinD("ths_srmi_stock",$A2221,$A$1,7,100,100)</f>
        <v>-4.6745562130176999E-2</v>
      </c>
      <c r="L2221" s="3">
        <f ca="1">[1]!thsiFinD("ths_atr_stock",$A2221,$A$1,7,101,100,100)</f>
        <v>0.41285714285713998</v>
      </c>
      <c r="M2221" s="3">
        <f ca="1">[1]!thsiFinD("ths_vol_w_stock",$A2221,$A$1)/1000000</f>
        <v>9.7037770000000005</v>
      </c>
      <c r="N2221" s="3">
        <f ca="1">[1]!thsiFinD("ths_turnover_ratio_w_stock",$A2221,$A$1)</f>
        <v>2.3299523396863999</v>
      </c>
      <c r="O2221" s="3">
        <f ca="1">[1]!thsiFinD("ths_relative_chg_ratio_w_stock",$A2221,$A$1,104,100)</f>
        <v>-4.1726117747830997</v>
      </c>
      <c r="P2221" s="3">
        <f ca="1">[1]!thsiFinD("ths_chg_ratio_w_stock",$A2221,$B$1,100)</f>
        <v>-5.2141527001862</v>
      </c>
    </row>
    <row r="2222" spans="1:16" x14ac:dyDescent="0.25">
      <c r="A2222" s="2" t="s">
        <v>2220</v>
      </c>
      <c r="B2222" s="2" t="s">
        <v>7583</v>
      </c>
      <c r="C2222" s="3">
        <f ca="1">[1]!thsiFinD("ths_vol_ratio_stock",$A2222,$A$1,7,100)</f>
        <v>0.47402565873062003</v>
      </c>
      <c r="D2222" s="3">
        <f ca="1">[1]!thsiFinD("ths_cr_stock",$A2222,$A$1,7,100,100)</f>
        <v>30.271398747389998</v>
      </c>
      <c r="E2222" s="3">
        <f ca="1">[1]!thsiFinD("ths_mfi_stock",$A2222,$A$1,7,100,100)</f>
        <v>28.422959825245002</v>
      </c>
      <c r="F2222" s="3">
        <f ca="1">[1]!thsiFinD("ths_expma_stock",$A2222,$A$1,7,100,100)</f>
        <v>14.320264288331</v>
      </c>
      <c r="G2222" s="3">
        <f ca="1">[1]!thsiFinD("ths_rsi_stock",$A2222,$A$1,7,100,100)</f>
        <v>43.380791976005</v>
      </c>
      <c r="H2222" s="3">
        <f ca="1">[1]!thsiFinD("ths_adtm_stock",$A2222,$A$1,7,3,100,100,100)</f>
        <v>-0.59090909090909005</v>
      </c>
      <c r="I2222" s="3">
        <f ca="1">[1]!thsiFinD("ths_bbiboll_stock",$A2222,$A$1,7,3,100,100,100)</f>
        <v>14.284583333333</v>
      </c>
      <c r="J2222" s="3">
        <f ca="1">[1]!thsiFinD("ths_dptb_stock",$A2222,$A$1,7,104,100,100)</f>
        <v>0.71428571428570997</v>
      </c>
      <c r="K2222" s="3">
        <f ca="1">[1]!thsiFinD("ths_srmi_stock",$A2222,$A$1,7,100,100)</f>
        <v>-8.5825747724317003E-2</v>
      </c>
      <c r="L2222" s="3">
        <f ca="1">[1]!thsiFinD("ths_atr_stock",$A2222,$A$1,7,101,100,100)</f>
        <v>0.62285714285714</v>
      </c>
      <c r="M2222" s="3">
        <f ca="1">[1]!thsiFinD("ths_vol_w_stock",$A2222,$A$1)/1000000</f>
        <v>19.590160000000001</v>
      </c>
      <c r="N2222" s="3">
        <f ca="1">[1]!thsiFinD("ths_turnover_ratio_w_stock",$A2222,$A$1)</f>
        <v>16.550875692161</v>
      </c>
      <c r="O2222" s="3">
        <f ca="1">[1]!thsiFinD("ths_relative_chg_ratio_w_stock",$A2222,$A$1,104,100)</f>
        <v>-3.3380380810741999</v>
      </c>
      <c r="P2222" s="3">
        <f ca="1">[1]!thsiFinD("ths_chg_ratio_w_stock",$A2222,$B$1,100)</f>
        <v>2.4893314366999002</v>
      </c>
    </row>
    <row r="2223" spans="1:16" x14ac:dyDescent="0.25">
      <c r="A2223" s="2" t="s">
        <v>2221</v>
      </c>
      <c r="B2223" s="2" t="s">
        <v>7584</v>
      </c>
      <c r="C2223" s="3">
        <f ca="1">[1]!thsiFinD("ths_vol_ratio_stock",$A2223,$A$1,7,100)</f>
        <v>0.65320627575107004</v>
      </c>
      <c r="D2223" s="3">
        <f ca="1">[1]!thsiFinD("ths_cr_stock",$A2223,$A$1,7,100,100)</f>
        <v>22.385910500664</v>
      </c>
      <c r="E2223" s="3">
        <f ca="1">[1]!thsiFinD("ths_mfi_stock",$A2223,$A$1,7,100,100)</f>
        <v>17.458555706098998</v>
      </c>
      <c r="F2223" s="3">
        <f ca="1">[1]!thsiFinD("ths_expma_stock",$A2223,$A$1,7,100,100)</f>
        <v>113.24753849818001</v>
      </c>
      <c r="G2223" s="3">
        <f ca="1">[1]!thsiFinD("ths_rsi_stock",$A2223,$A$1,7,100,100)</f>
        <v>29.817250645986999</v>
      </c>
      <c r="H2223" s="3">
        <f ca="1">[1]!thsiFinD("ths_adtm_stock",$A2223,$A$1,7,3,100,100,100)</f>
        <v>-0.21607605877269001</v>
      </c>
      <c r="I2223" s="3">
        <f ca="1">[1]!thsiFinD("ths_bbiboll_stock",$A2223,$A$1,7,3,100,100,100)</f>
        <v>114.74552083333</v>
      </c>
      <c r="J2223" s="3">
        <f ca="1">[1]!thsiFinD("ths_dptb_stock",$A2223,$A$1,7,104,100,100)</f>
        <v>0.71428571428570997</v>
      </c>
      <c r="K2223" s="3">
        <f ca="1">[1]!thsiFinD("ths_srmi_stock",$A2223,$A$1,7,100,100)</f>
        <v>-0.13634546181526999</v>
      </c>
      <c r="L2223" s="3">
        <f ca="1">[1]!thsiFinD("ths_atr_stock",$A2223,$A$1,7,101,100,100)</f>
        <v>5.5728571428571003</v>
      </c>
      <c r="M2223" s="3">
        <f ca="1">[1]!thsiFinD("ths_vol_w_stock",$A2223,$A$1)/1000000</f>
        <v>20.06766</v>
      </c>
      <c r="N2223" s="3">
        <f ca="1">[1]!thsiFinD("ths_turnover_ratio_w_stock",$A2223,$A$1)</f>
        <v>19.238884673272999</v>
      </c>
      <c r="O2223" s="3">
        <f ca="1">[1]!thsiFinD("ths_relative_chg_ratio_w_stock",$A2223,$A$1,104,100)</f>
        <v>-9.1118884585622002</v>
      </c>
      <c r="P2223" s="3">
        <f ca="1">[1]!thsiFinD("ths_chg_ratio_w_stock",$A2223,$B$1,100)</f>
        <v>-16.083333333333002</v>
      </c>
    </row>
    <row r="2224" spans="1:16" x14ac:dyDescent="0.25">
      <c r="A2224" s="2" t="s">
        <v>2222</v>
      </c>
      <c r="B2224" s="2" t="s">
        <v>7585</v>
      </c>
      <c r="C2224" s="3">
        <f ca="1">[1]!thsiFinD("ths_vol_ratio_stock",$A2224,$A$1,7,100)</f>
        <v>0.75362549061034001</v>
      </c>
      <c r="D2224" s="3">
        <f ca="1">[1]!thsiFinD("ths_cr_stock",$A2224,$A$1,7,100,100)</f>
        <v>13.720930232558</v>
      </c>
      <c r="E2224" s="3">
        <f ca="1">[1]!thsiFinD("ths_mfi_stock",$A2224,$A$1,7,100,100)</f>
        <v>12.621551758673</v>
      </c>
      <c r="F2224" s="3">
        <f ca="1">[1]!thsiFinD("ths_expma_stock",$A2224,$A$1,7,100,100)</f>
        <v>11.705818831254</v>
      </c>
      <c r="G2224" s="3">
        <f ca="1">[1]!thsiFinD("ths_rsi_stock",$A2224,$A$1,7,100,100)</f>
        <v>33.929183239243997</v>
      </c>
      <c r="H2224" s="3">
        <f ca="1">[1]!thsiFinD("ths_adtm_stock",$A2224,$A$1,7,3,100,100,100)</f>
        <v>0</v>
      </c>
      <c r="I2224" s="3">
        <f ca="1">[1]!thsiFinD("ths_bbiboll_stock",$A2224,$A$1,7,3,100,100,100)</f>
        <v>12.066979166667</v>
      </c>
      <c r="J2224" s="3">
        <f ca="1">[1]!thsiFinD("ths_dptb_stock",$A2224,$A$1,7,104,100,100)</f>
        <v>0.57142857142856995</v>
      </c>
      <c r="K2224" s="3">
        <f ca="1">[1]!thsiFinD("ths_srmi_stock",$A2224,$A$1,7,100,100)</f>
        <v>-9.1633466135458003E-2</v>
      </c>
      <c r="L2224" s="3">
        <f ca="1">[1]!thsiFinD("ths_atr_stock",$A2224,$A$1,7,101,100,100)</f>
        <v>0.46571428571429002</v>
      </c>
      <c r="M2224" s="3">
        <f ca="1">[1]!thsiFinD("ths_vol_w_stock",$A2224,$A$1)/1000000</f>
        <v>81.357518999999996</v>
      </c>
      <c r="N2224" s="3">
        <f ca="1">[1]!thsiFinD("ths_turnover_ratio_w_stock",$A2224,$A$1)</f>
        <v>23.054394723007999</v>
      </c>
      <c r="O2224" s="3">
        <f ca="1">[1]!thsiFinD("ths_relative_chg_ratio_w_stock",$A2224,$A$1,104,100)</f>
        <v>-5.0746026408483997</v>
      </c>
      <c r="P2224" s="3">
        <f ca="1">[1]!thsiFinD("ths_chg_ratio_w_stock",$A2224,$B$1,100)</f>
        <v>0.96491228070174995</v>
      </c>
    </row>
    <row r="2225" spans="1:16" x14ac:dyDescent="0.25">
      <c r="A2225" s="2" t="s">
        <v>2223</v>
      </c>
      <c r="B2225" s="2" t="s">
        <v>7586</v>
      </c>
      <c r="C2225" s="3">
        <f ca="1">[1]!thsiFinD("ths_vol_ratio_stock",$A2225,$A$1,7,100)</f>
        <v>0.54784393098077</v>
      </c>
      <c r="D2225" s="3">
        <f ca="1">[1]!thsiFinD("ths_cr_stock",$A2225,$A$1,7,100,100)</f>
        <v>44.092219020172998</v>
      </c>
      <c r="E2225" s="3">
        <f ca="1">[1]!thsiFinD("ths_mfi_stock",$A2225,$A$1,7,100,100)</f>
        <v>36.588527155081998</v>
      </c>
      <c r="F2225" s="3">
        <f ca="1">[1]!thsiFinD("ths_expma_stock",$A2225,$A$1,7,100,100)</f>
        <v>19.935172787460999</v>
      </c>
      <c r="G2225" s="3">
        <f ca="1">[1]!thsiFinD("ths_rsi_stock",$A2225,$A$1,7,100,100)</f>
        <v>29.861261573096002</v>
      </c>
      <c r="H2225" s="3">
        <f ca="1">[1]!thsiFinD("ths_adtm_stock",$A2225,$A$1,7,3,100,100,100)</f>
        <v>-7.4468085106381005E-2</v>
      </c>
      <c r="I2225" s="3">
        <f ca="1">[1]!thsiFinD("ths_bbiboll_stock",$A2225,$A$1,7,3,100,100,100)</f>
        <v>20.210520833333</v>
      </c>
      <c r="J2225" s="3">
        <f ca="1">[1]!thsiFinD("ths_dptb_stock",$A2225,$A$1,7,104,100,100)</f>
        <v>0.57142857142856995</v>
      </c>
      <c r="K2225" s="3">
        <f ca="1">[1]!thsiFinD("ths_srmi_stock",$A2225,$A$1,7,100,100)</f>
        <v>-6.4593301435406994E-2</v>
      </c>
      <c r="L2225" s="3">
        <f ca="1">[1]!thsiFinD("ths_atr_stock",$A2225,$A$1,7,101,100,100)</f>
        <v>0.73</v>
      </c>
      <c r="M2225" s="3">
        <f ca="1">[1]!thsiFinD("ths_vol_w_stock",$A2225,$A$1)/1000000</f>
        <v>105.722555</v>
      </c>
      <c r="N2225" s="3">
        <f ca="1">[1]!thsiFinD("ths_turnover_ratio_w_stock",$A2225,$A$1)</f>
        <v>7.4005169113736997</v>
      </c>
      <c r="O2225" s="3">
        <f ca="1">[1]!thsiFinD("ths_relative_chg_ratio_w_stock",$A2225,$A$1,104,100)</f>
        <v>-5.1187026621131002</v>
      </c>
      <c r="P2225" s="3">
        <f ca="1">[1]!thsiFinD("ths_chg_ratio_w_stock",$A2225,$B$1,100)</f>
        <v>2.9667519181586002</v>
      </c>
    </row>
    <row r="2226" spans="1:16" x14ac:dyDescent="0.25">
      <c r="A2226" s="2" t="s">
        <v>2224</v>
      </c>
      <c r="B2226" s="2" t="s">
        <v>7587</v>
      </c>
      <c r="C2226" s="3">
        <f ca="1">[1]!thsiFinD("ths_vol_ratio_stock",$A2226,$A$1,7,100)</f>
        <v>1.3288474648280999</v>
      </c>
      <c r="D2226" s="3">
        <f ca="1">[1]!thsiFinD("ths_cr_stock",$A2226,$A$1,7,100,100)</f>
        <v>130.67783701446999</v>
      </c>
      <c r="E2226" s="3">
        <f ca="1">[1]!thsiFinD("ths_mfi_stock",$A2226,$A$1,7,100,100)</f>
        <v>58.533086543106997</v>
      </c>
      <c r="F2226" s="3">
        <f ca="1">[1]!thsiFinD("ths_expma_stock",$A2226,$A$1,7,100,100)</f>
        <v>300.65276574939998</v>
      </c>
      <c r="G2226" s="3">
        <f ca="1">[1]!thsiFinD("ths_rsi_stock",$A2226,$A$1,7,100,100)</f>
        <v>47.388817964087004</v>
      </c>
      <c r="H2226" s="3">
        <f ca="1">[1]!thsiFinD("ths_adtm_stock",$A2226,$A$1,7,3,100,100,100)</f>
        <v>0.75039682539682995</v>
      </c>
      <c r="I2226" s="3">
        <f ca="1">[1]!thsiFinD("ths_bbiboll_stock",$A2226,$A$1,7,3,100,100,100)</f>
        <v>301.54677083333002</v>
      </c>
      <c r="J2226" s="3">
        <f ca="1">[1]!thsiFinD("ths_dptb_stock",$A2226,$A$1,7,104,100,100)</f>
        <v>0.85714285714285998</v>
      </c>
      <c r="K2226" s="3">
        <f ca="1">[1]!thsiFinD("ths_srmi_stock",$A2226,$A$1,7,100,100)</f>
        <v>1.4344330653501E-3</v>
      </c>
      <c r="L2226" s="3">
        <f ca="1">[1]!thsiFinD("ths_atr_stock",$A2226,$A$1,7,101,100,100)</f>
        <v>7.6614285714286003</v>
      </c>
      <c r="M2226" s="3">
        <f ca="1">[1]!thsiFinD("ths_vol_w_stock",$A2226,$A$1)/1000000</f>
        <v>16.618527</v>
      </c>
      <c r="N2226" s="3">
        <f ca="1">[1]!thsiFinD("ths_turnover_ratio_w_stock",$A2226,$A$1)</f>
        <v>1.3706675181371999</v>
      </c>
      <c r="O2226" s="3">
        <f ca="1">[1]!thsiFinD("ths_relative_chg_ratio_w_stock",$A2226,$A$1,104,100)</f>
        <v>3.4813924269725001</v>
      </c>
      <c r="P2226" s="3">
        <f ca="1">[1]!thsiFinD("ths_chg_ratio_w_stock",$A2226,$B$1,100)</f>
        <v>-0.22350468692663</v>
      </c>
    </row>
    <row r="2227" spans="1:16" x14ac:dyDescent="0.25">
      <c r="A2227" s="2" t="s">
        <v>2225</v>
      </c>
      <c r="B2227" s="2" t="s">
        <v>7588</v>
      </c>
      <c r="C2227" s="3">
        <f ca="1">[1]!thsiFinD("ths_vol_ratio_stock",$A2227,$A$1,7,100)</f>
        <v>0.7767355884703</v>
      </c>
      <c r="D2227" s="3">
        <f ca="1">[1]!thsiFinD("ths_cr_stock",$A2227,$A$1,7,100,100)</f>
        <v>84.857142857143003</v>
      </c>
      <c r="E2227" s="3">
        <f ca="1">[1]!thsiFinD("ths_mfi_stock",$A2227,$A$1,7,100,100)</f>
        <v>40.835873861480998</v>
      </c>
      <c r="F2227" s="3">
        <f ca="1">[1]!thsiFinD("ths_expma_stock",$A2227,$A$1,7,100,100)</f>
        <v>24.842747053227001</v>
      </c>
      <c r="G2227" s="3">
        <f ca="1">[1]!thsiFinD("ths_rsi_stock",$A2227,$A$1,7,100,100)</f>
        <v>51.365433160781997</v>
      </c>
      <c r="H2227" s="3">
        <f ca="1">[1]!thsiFinD("ths_adtm_stock",$A2227,$A$1,7,3,100,100,100)</f>
        <v>0.79577464788732</v>
      </c>
      <c r="I2227" s="3">
        <f ca="1">[1]!thsiFinD("ths_bbiboll_stock",$A2227,$A$1,7,3,100,100,100)</f>
        <v>24.616875</v>
      </c>
      <c r="J2227" s="3">
        <f ca="1">[1]!thsiFinD("ths_dptb_stock",$A2227,$A$1,7,104,100,100)</f>
        <v>0.71428571428570997</v>
      </c>
      <c r="K2227" s="3">
        <f ca="1">[1]!thsiFinD("ths_srmi_stock",$A2227,$A$1,7,100,100)</f>
        <v>-2.4505928853755E-2</v>
      </c>
      <c r="L2227" s="3">
        <f ca="1">[1]!thsiFinD("ths_atr_stock",$A2227,$A$1,7,101,100,100)</f>
        <v>0.94142857142856995</v>
      </c>
      <c r="M2227" s="3">
        <f ca="1">[1]!thsiFinD("ths_vol_w_stock",$A2227,$A$1)/1000000</f>
        <v>28.067481999999998</v>
      </c>
      <c r="N2227" s="3">
        <f ca="1">[1]!thsiFinD("ths_turnover_ratio_w_stock",$A2227,$A$1)</f>
        <v>4.6400271489911002</v>
      </c>
      <c r="O2227" s="3">
        <f ca="1">[1]!thsiFinD("ths_relative_chg_ratio_w_stock",$A2227,$A$1,104,100)</f>
        <v>0.28400894378031</v>
      </c>
      <c r="P2227" s="3">
        <f ca="1">[1]!thsiFinD("ths_chg_ratio_w_stock",$A2227,$B$1,100)</f>
        <v>-3.4035656401945</v>
      </c>
    </row>
    <row r="2228" spans="1:16" x14ac:dyDescent="0.25">
      <c r="A2228" s="2" t="s">
        <v>2226</v>
      </c>
      <c r="B2228" s="2" t="s">
        <v>7589</v>
      </c>
      <c r="C2228" s="3">
        <f ca="1">[1]!thsiFinD("ths_vol_ratio_stock",$A2228,$A$1,7,100)</f>
        <v>0.45908442517126002</v>
      </c>
      <c r="D2228" s="3">
        <f ca="1">[1]!thsiFinD("ths_cr_stock",$A2228,$A$1,7,100,100)</f>
        <v>73.938223938223999</v>
      </c>
      <c r="E2228" s="3">
        <f ca="1">[1]!thsiFinD("ths_mfi_stock",$A2228,$A$1,7,100,100)</f>
        <v>26.737263323476999</v>
      </c>
      <c r="F2228" s="3">
        <f ca="1">[1]!thsiFinD("ths_expma_stock",$A2228,$A$1,7,100,100)</f>
        <v>16.762496410212002</v>
      </c>
      <c r="G2228" s="3">
        <f ca="1">[1]!thsiFinD("ths_rsi_stock",$A2228,$A$1,7,100,100)</f>
        <v>38.620172913806996</v>
      </c>
      <c r="H2228" s="3">
        <f ca="1">[1]!thsiFinD("ths_adtm_stock",$A2228,$A$1,7,3,100,100,100)</f>
        <v>0.25284090909091</v>
      </c>
      <c r="I2228" s="3">
        <f ca="1">[1]!thsiFinD("ths_bbiboll_stock",$A2228,$A$1,7,3,100,100,100)</f>
        <v>16.783750000000001</v>
      </c>
      <c r="J2228" s="3">
        <f ca="1">[1]!thsiFinD("ths_dptb_stock",$A2228,$A$1,7,104,100,100)</f>
        <v>0.57142857142856995</v>
      </c>
      <c r="K2228" s="3">
        <f ca="1">[1]!thsiFinD("ths_srmi_stock",$A2228,$A$1,7,100,100)</f>
        <v>-4.0767386091126998E-2</v>
      </c>
      <c r="L2228" s="3">
        <f ca="1">[1]!thsiFinD("ths_atr_stock",$A2228,$A$1,7,101,100,100)</f>
        <v>1.3114285714286</v>
      </c>
      <c r="M2228" s="3">
        <f ca="1">[1]!thsiFinD("ths_vol_w_stock",$A2228,$A$1)/1000000</f>
        <v>219.67509200000001</v>
      </c>
      <c r="N2228" s="3">
        <f ca="1">[1]!thsiFinD("ths_turnover_ratio_w_stock",$A2228,$A$1)</f>
        <v>34.982016822406997</v>
      </c>
      <c r="O2228" s="3">
        <f ca="1">[1]!thsiFinD("ths_relative_chg_ratio_w_stock",$A2228,$A$1,104,100)</f>
        <v>-13.06979903165</v>
      </c>
      <c r="P2228" s="3">
        <f ca="1">[1]!thsiFinD("ths_chg_ratio_w_stock",$A2228,$B$1,100)</f>
        <v>3.0625</v>
      </c>
    </row>
    <row r="2229" spans="1:16" x14ac:dyDescent="0.25">
      <c r="A2229" s="2" t="s">
        <v>2227</v>
      </c>
      <c r="B2229" s="2" t="s">
        <v>7590</v>
      </c>
      <c r="C2229" s="3">
        <f ca="1">[1]!thsiFinD("ths_vol_ratio_stock",$A2229,$A$1,7,100)</f>
        <v>0.95995656273389995</v>
      </c>
      <c r="D2229" s="3">
        <f ca="1">[1]!thsiFinD("ths_cr_stock",$A2229,$A$1,7,100,100)</f>
        <v>10.880681818182</v>
      </c>
      <c r="E2229" s="3">
        <f ca="1">[1]!thsiFinD("ths_mfi_stock",$A2229,$A$1,7,100,100)</f>
        <v>0</v>
      </c>
      <c r="F2229" s="3">
        <f ca="1">[1]!thsiFinD("ths_expma_stock",$A2229,$A$1,7,100,100)</f>
        <v>55.244603344784998</v>
      </c>
      <c r="G2229" s="3">
        <f ca="1">[1]!thsiFinD("ths_rsi_stock",$A2229,$A$1,7,100,100)</f>
        <v>21.758748137324002</v>
      </c>
      <c r="H2229" s="3">
        <f ca="1">[1]!thsiFinD("ths_adtm_stock",$A2229,$A$1,7,3,100,100,100)</f>
        <v>-0.66803278688525003</v>
      </c>
      <c r="I2229" s="3">
        <f ca="1">[1]!thsiFinD("ths_bbiboll_stock",$A2229,$A$1,7,3,100,100,100)</f>
        <v>56.057708333332997</v>
      </c>
      <c r="J2229" s="3">
        <f ca="1">[1]!thsiFinD("ths_dptb_stock",$A2229,$A$1,7,104,100,100)</f>
        <v>0.85714285714285998</v>
      </c>
      <c r="K2229" s="3">
        <f ca="1">[1]!thsiFinD("ths_srmi_stock",$A2229,$A$1,7,100,100)</f>
        <v>-0.10796520552618</v>
      </c>
      <c r="L2229" s="3">
        <f ca="1">[1]!thsiFinD("ths_atr_stock",$A2229,$A$1,7,101,100,100)</f>
        <v>1.8928571428570999</v>
      </c>
      <c r="M2229" s="3">
        <f ca="1">[1]!thsiFinD("ths_vol_w_stock",$A2229,$A$1)/1000000</f>
        <v>22.189501</v>
      </c>
      <c r="N2229" s="3">
        <f ca="1">[1]!thsiFinD("ths_turnover_ratio_w_stock",$A2229,$A$1)</f>
        <v>6.9011237530715999</v>
      </c>
      <c r="O2229" s="3">
        <f ca="1">[1]!thsiFinD("ths_relative_chg_ratio_w_stock",$A2229,$A$1,104,100)</f>
        <v>-8.7227123317779007</v>
      </c>
      <c r="P2229" s="3">
        <f ca="1">[1]!thsiFinD("ths_chg_ratio_w_stock",$A2229,$B$1,100)</f>
        <v>-2.7342256214148999</v>
      </c>
    </row>
    <row r="2230" spans="1:16" x14ac:dyDescent="0.25">
      <c r="A2230" s="2" t="s">
        <v>2228</v>
      </c>
      <c r="B2230" s="2" t="s">
        <v>7591</v>
      </c>
      <c r="C2230" s="3">
        <f ca="1">[1]!thsiFinD("ths_vol_ratio_stock",$A2230,$A$1,7,100)</f>
        <v>1.4824710492935</v>
      </c>
      <c r="D2230" s="3">
        <f ca="1">[1]!thsiFinD("ths_cr_stock",$A2230,$A$1,7,100,100)</f>
        <v>106.6269545793</v>
      </c>
      <c r="E2230" s="3">
        <f ca="1">[1]!thsiFinD("ths_mfi_stock",$A2230,$A$1,7,100,100)</f>
        <v>42.989549268147002</v>
      </c>
      <c r="F2230" s="3">
        <f ca="1">[1]!thsiFinD("ths_expma_stock",$A2230,$A$1,7,100,100)</f>
        <v>30.967939550514</v>
      </c>
      <c r="G2230" s="3">
        <f ca="1">[1]!thsiFinD("ths_rsi_stock",$A2230,$A$1,7,100,100)</f>
        <v>35.490197074994001</v>
      </c>
      <c r="H2230" s="3">
        <f ca="1">[1]!thsiFinD("ths_adtm_stock",$A2230,$A$1,7,3,100,100,100)</f>
        <v>0.47118644067797</v>
      </c>
      <c r="I2230" s="3">
        <f ca="1">[1]!thsiFinD("ths_bbiboll_stock",$A2230,$A$1,7,3,100,100,100)</f>
        <v>31.283020833333001</v>
      </c>
      <c r="J2230" s="3">
        <f ca="1">[1]!thsiFinD("ths_dptb_stock",$A2230,$A$1,7,104,100,100)</f>
        <v>0.57142857142856995</v>
      </c>
      <c r="K2230" s="3">
        <f ca="1">[1]!thsiFinD("ths_srmi_stock",$A2230,$A$1,7,100,100)</f>
        <v>-1.6452780519907999E-3</v>
      </c>
      <c r="L2230" s="3">
        <f ca="1">[1]!thsiFinD("ths_atr_stock",$A2230,$A$1,7,101,100,100)</f>
        <v>1.3242857142857001</v>
      </c>
      <c r="M2230" s="3">
        <f ca="1">[1]!thsiFinD("ths_vol_w_stock",$A2230,$A$1)/1000000</f>
        <v>46.322617000000001</v>
      </c>
      <c r="N2230" s="3">
        <f ca="1">[1]!thsiFinD("ths_turnover_ratio_w_stock",$A2230,$A$1)</f>
        <v>3.7145089360543002</v>
      </c>
      <c r="O2230" s="3">
        <f ca="1">[1]!thsiFinD("ths_relative_chg_ratio_w_stock",$A2230,$A$1,104,100)</f>
        <v>-2.9666859702005999</v>
      </c>
      <c r="P2230" s="3">
        <f ca="1">[1]!thsiFinD("ths_chg_ratio_w_stock",$A2230,$B$1,100)</f>
        <v>-2.1094264996704002</v>
      </c>
    </row>
    <row r="2231" spans="1:16" x14ac:dyDescent="0.25">
      <c r="A2231" s="2" t="s">
        <v>2229</v>
      </c>
      <c r="B2231" s="2" t="s">
        <v>7592</v>
      </c>
      <c r="C2231" s="3">
        <f ca="1">[1]!thsiFinD("ths_vol_ratio_stock",$A2231,$A$1,7,100)</f>
        <v>0.83039682945965998</v>
      </c>
      <c r="D2231" s="3">
        <f ca="1">[1]!thsiFinD("ths_cr_stock",$A2231,$A$1,7,100,100)</f>
        <v>24.479804161566001</v>
      </c>
      <c r="E2231" s="3">
        <f ca="1">[1]!thsiFinD("ths_mfi_stock",$A2231,$A$1,7,100,100)</f>
        <v>28.310082595124001</v>
      </c>
      <c r="F2231" s="3">
        <f ca="1">[1]!thsiFinD("ths_expma_stock",$A2231,$A$1,7,100,100)</f>
        <v>10.402403695334</v>
      </c>
      <c r="G2231" s="3">
        <f ca="1">[1]!thsiFinD("ths_rsi_stock",$A2231,$A$1,7,100,100)</f>
        <v>33.453602244100999</v>
      </c>
      <c r="H2231" s="3">
        <f ca="1">[1]!thsiFinD("ths_adtm_stock",$A2231,$A$1,7,3,100,100,100)</f>
        <v>-0.7</v>
      </c>
      <c r="I2231" s="3">
        <f ca="1">[1]!thsiFinD("ths_bbiboll_stock",$A2231,$A$1,7,3,100,100,100)</f>
        <v>10.680520833333</v>
      </c>
      <c r="J2231" s="3">
        <f ca="1">[1]!thsiFinD("ths_dptb_stock",$A2231,$A$1,7,104,100,100)</f>
        <v>0.42857142857142999</v>
      </c>
      <c r="K2231" s="3">
        <f ca="1">[1]!thsiFinD("ths_srmi_stock",$A2231,$A$1,7,100,100)</f>
        <v>-9.6483318304779006E-2</v>
      </c>
      <c r="L2231" s="3">
        <f ca="1">[1]!thsiFinD("ths_atr_stock",$A2231,$A$1,7,101,100,100)</f>
        <v>0.52428571428571002</v>
      </c>
      <c r="M2231" s="3">
        <f ca="1">[1]!thsiFinD("ths_vol_w_stock",$A2231,$A$1)/1000000</f>
        <v>67.089410000000001</v>
      </c>
      <c r="N2231" s="3">
        <f ca="1">[1]!thsiFinD("ths_turnover_ratio_w_stock",$A2231,$A$1)</f>
        <v>18.862663972859</v>
      </c>
      <c r="O2231" s="3">
        <f ca="1">[1]!thsiFinD("ths_relative_chg_ratio_w_stock",$A2231,$A$1,104,100)</f>
        <v>-10.213365750962</v>
      </c>
      <c r="P2231" s="3">
        <f ca="1">[1]!thsiFinD("ths_chg_ratio_w_stock",$A2231,$B$1,100)</f>
        <v>3.6926147704590999</v>
      </c>
    </row>
    <row r="2232" spans="1:16" x14ac:dyDescent="0.25">
      <c r="A2232" s="2" t="s">
        <v>2230</v>
      </c>
      <c r="B2232" s="2" t="s">
        <v>7593</v>
      </c>
      <c r="C2232" s="3">
        <f ca="1">[1]!thsiFinD("ths_vol_ratio_stock",$A2232,$A$1,7,100)</f>
        <v>1.3487337371523</v>
      </c>
      <c r="D2232" s="3">
        <f ca="1">[1]!thsiFinD("ths_cr_stock",$A2232,$A$1,7,100,100)</f>
        <v>21.563981042654</v>
      </c>
      <c r="E2232" s="3">
        <f ca="1">[1]!thsiFinD("ths_mfi_stock",$A2232,$A$1,7,100,100)</f>
        <v>30.169841020829999</v>
      </c>
      <c r="F2232" s="3">
        <f ca="1">[1]!thsiFinD("ths_expma_stock",$A2232,$A$1,7,100,100)</f>
        <v>9.8236042612342001</v>
      </c>
      <c r="G2232" s="3">
        <f ca="1">[1]!thsiFinD("ths_rsi_stock",$A2232,$A$1,7,100,100)</f>
        <v>30.305842973731</v>
      </c>
      <c r="H2232" s="3">
        <f ca="1">[1]!thsiFinD("ths_adtm_stock",$A2232,$A$1,7,3,100,100,100)</f>
        <v>-0.84105960264901003</v>
      </c>
      <c r="I2232" s="3">
        <f ca="1">[1]!thsiFinD("ths_bbiboll_stock",$A2232,$A$1,7,3,100,100,100)</f>
        <v>10.068541666667</v>
      </c>
      <c r="J2232" s="3">
        <f ca="1">[1]!thsiFinD("ths_dptb_stock",$A2232,$A$1,7,104,100,100)</f>
        <v>0.42857142857142999</v>
      </c>
      <c r="K2232" s="3">
        <f ca="1">[1]!thsiFinD("ths_srmi_stock",$A2232,$A$1,7,100,100)</f>
        <v>-0.12254443405051001</v>
      </c>
      <c r="L2232" s="3">
        <f ca="1">[1]!thsiFinD("ths_atr_stock",$A2232,$A$1,7,101,100,100)</f>
        <v>0.51142857142857001</v>
      </c>
      <c r="M2232" s="3">
        <f ca="1">[1]!thsiFinD("ths_vol_w_stock",$A2232,$A$1)/1000000</f>
        <v>33.239820999999999</v>
      </c>
      <c r="N2232" s="3">
        <f ca="1">[1]!thsiFinD("ths_turnover_ratio_w_stock",$A2232,$A$1)</f>
        <v>15.869508719378</v>
      </c>
      <c r="O2232" s="3">
        <f ca="1">[1]!thsiFinD("ths_relative_chg_ratio_w_stock",$A2232,$A$1,104,100)</f>
        <v>-12.00997955437</v>
      </c>
      <c r="P2232" s="3">
        <f ca="1">[1]!thsiFinD("ths_chg_ratio_w_stock",$A2232,$B$1,100)</f>
        <v>1.1727078891258</v>
      </c>
    </row>
    <row r="2233" spans="1:16" x14ac:dyDescent="0.25">
      <c r="A2233" s="2" t="s">
        <v>2231</v>
      </c>
      <c r="B2233" s="2" t="s">
        <v>7594</v>
      </c>
      <c r="C2233" s="3">
        <f ca="1">[1]!thsiFinD("ths_vol_ratio_stock",$A2233,$A$1,7,100)</f>
        <v>0.76879420875070004</v>
      </c>
      <c r="D2233" s="3">
        <f ca="1">[1]!thsiFinD("ths_cr_stock",$A2233,$A$1,7,100,100)</f>
        <v>52.691680261011001</v>
      </c>
      <c r="E2233" s="3">
        <f ca="1">[1]!thsiFinD("ths_mfi_stock",$A2233,$A$1,7,100,100)</f>
        <v>27.534867718767</v>
      </c>
      <c r="F2233" s="3">
        <f ca="1">[1]!thsiFinD("ths_expma_stock",$A2233,$A$1,7,100,100)</f>
        <v>12.187855299063999</v>
      </c>
      <c r="G2233" s="3">
        <f ca="1">[1]!thsiFinD("ths_rsi_stock",$A2233,$A$1,7,100,100)</f>
        <v>25.458092405203001</v>
      </c>
      <c r="H2233" s="3">
        <f ca="1">[1]!thsiFinD("ths_adtm_stock",$A2233,$A$1,7,3,100,100,100)</f>
        <v>8.6206896551722006E-2</v>
      </c>
      <c r="I2233" s="3">
        <f ca="1">[1]!thsiFinD("ths_bbiboll_stock",$A2233,$A$1,7,3,100,100,100)</f>
        <v>12.327500000000001</v>
      </c>
      <c r="J2233" s="3">
        <f ca="1">[1]!thsiFinD("ths_dptb_stock",$A2233,$A$1,7,104,100,100)</f>
        <v>0.42857142857142999</v>
      </c>
      <c r="K2233" s="3">
        <f ca="1">[1]!thsiFinD("ths_srmi_stock",$A2233,$A$1,7,100,100)</f>
        <v>-5.3311793214862999E-2</v>
      </c>
      <c r="L2233" s="3">
        <f ca="1">[1]!thsiFinD("ths_atr_stock",$A2233,$A$1,7,101,100,100)</f>
        <v>0.45428571428571002</v>
      </c>
      <c r="M2233" s="3">
        <f ca="1">[1]!thsiFinD("ths_vol_w_stock",$A2233,$A$1)/1000000</f>
        <v>22.943705000000001</v>
      </c>
      <c r="N2233" s="3">
        <f ca="1">[1]!thsiFinD("ths_turnover_ratio_w_stock",$A2233,$A$1)</f>
        <v>5.4541160419803001</v>
      </c>
      <c r="O2233" s="3">
        <f ca="1">[1]!thsiFinD("ths_relative_chg_ratio_w_stock",$A2233,$A$1,104,100)</f>
        <v>-7.4086728281561003</v>
      </c>
      <c r="P2233" s="3">
        <f ca="1">[1]!thsiFinD("ths_chg_ratio_w_stock",$A2233,$B$1,100)</f>
        <v>4.4368600682594002</v>
      </c>
    </row>
    <row r="2234" spans="1:16" x14ac:dyDescent="0.25">
      <c r="A2234" s="2" t="s">
        <v>2232</v>
      </c>
      <c r="B2234" s="2" t="s">
        <v>7595</v>
      </c>
      <c r="C2234" s="3">
        <f ca="1">[1]!thsiFinD("ths_vol_ratio_stock",$A2234,$A$1,7,100)</f>
        <v>0.82447195937003004</v>
      </c>
      <c r="D2234" s="3">
        <f ca="1">[1]!thsiFinD("ths_cr_stock",$A2234,$A$1,7,100,100)</f>
        <v>25.195694716243</v>
      </c>
      <c r="E2234" s="3">
        <f ca="1">[1]!thsiFinD("ths_mfi_stock",$A2234,$A$1,7,100,100)</f>
        <v>33.227417831346997</v>
      </c>
      <c r="F2234" s="3">
        <f ca="1">[1]!thsiFinD("ths_expma_stock",$A2234,$A$1,7,100,100)</f>
        <v>33.315740556778998</v>
      </c>
      <c r="G2234" s="3">
        <f ca="1">[1]!thsiFinD("ths_rsi_stock",$A2234,$A$1,7,100,100)</f>
        <v>24.193398423586999</v>
      </c>
      <c r="H2234" s="3">
        <f ca="1">[1]!thsiFinD("ths_adtm_stock",$A2234,$A$1,7,3,100,100,100)</f>
        <v>-0.88704318936877002</v>
      </c>
      <c r="I2234" s="3">
        <f ca="1">[1]!thsiFinD("ths_bbiboll_stock",$A2234,$A$1,7,3,100,100,100)</f>
        <v>33.863229166666997</v>
      </c>
      <c r="J2234" s="3">
        <f ca="1">[1]!thsiFinD("ths_dptb_stock",$A2234,$A$1,7,104,100,100)</f>
        <v>0.85714285714285998</v>
      </c>
      <c r="K2234" s="3">
        <f ca="1">[1]!thsiFinD("ths_srmi_stock",$A2234,$A$1,7,100,100)</f>
        <v>-8.1328751431843996E-2</v>
      </c>
      <c r="L2234" s="3">
        <f ca="1">[1]!thsiFinD("ths_atr_stock",$A2234,$A$1,7,101,100,100)</f>
        <v>1.2228571428571</v>
      </c>
      <c r="M2234" s="3">
        <f ca="1">[1]!thsiFinD("ths_vol_w_stock",$A2234,$A$1)/1000000</f>
        <v>36.290470999999997</v>
      </c>
      <c r="N2234" s="3">
        <f ca="1">[1]!thsiFinD("ths_turnover_ratio_w_stock",$A2234,$A$1)</f>
        <v>14.409710152382999</v>
      </c>
      <c r="O2234" s="3">
        <f ca="1">[1]!thsiFinD("ths_relative_chg_ratio_w_stock",$A2234,$A$1,104,100)</f>
        <v>-5.5679329354469003</v>
      </c>
      <c r="P2234" s="3">
        <f ca="1">[1]!thsiFinD("ths_chg_ratio_w_stock",$A2234,$B$1,100)</f>
        <v>6.2344139650883E-2</v>
      </c>
    </row>
    <row r="2235" spans="1:16" x14ac:dyDescent="0.25">
      <c r="A2235" s="2" t="s">
        <v>2233</v>
      </c>
      <c r="B2235" s="2" t="s">
        <v>7596</v>
      </c>
      <c r="C2235" s="3">
        <f ca="1">[1]!thsiFinD("ths_vol_ratio_stock",$A2235,$A$1,7,100)</f>
        <v>1.3585023076323</v>
      </c>
      <c r="D2235" s="3">
        <f ca="1">[1]!thsiFinD("ths_cr_stock",$A2235,$A$1,7,100,100)</f>
        <v>29.459798994974999</v>
      </c>
      <c r="E2235" s="3">
        <f ca="1">[1]!thsiFinD("ths_mfi_stock",$A2235,$A$1,7,100,100)</f>
        <v>26.878482320079002</v>
      </c>
      <c r="F2235" s="3">
        <f ca="1">[1]!thsiFinD("ths_expma_stock",$A2235,$A$1,7,100,100)</f>
        <v>36.792661238533</v>
      </c>
      <c r="G2235" s="3">
        <f ca="1">[1]!thsiFinD("ths_rsi_stock",$A2235,$A$1,7,100,100)</f>
        <v>19.386799234194999</v>
      </c>
      <c r="H2235" s="3">
        <f ca="1">[1]!thsiFinD("ths_adtm_stock",$A2235,$A$1,7,3,100,100,100)</f>
        <v>-0.55128205128204999</v>
      </c>
      <c r="I2235" s="3">
        <f ca="1">[1]!thsiFinD("ths_bbiboll_stock",$A2235,$A$1,7,3,100,100,100)</f>
        <v>37.276249999999997</v>
      </c>
      <c r="J2235" s="3">
        <f ca="1">[1]!thsiFinD("ths_dptb_stock",$A2235,$A$1,7,104,100,100)</f>
        <v>0.57142857142856995</v>
      </c>
      <c r="K2235" s="3">
        <f ca="1">[1]!thsiFinD("ths_srmi_stock",$A2235,$A$1,7,100,100)</f>
        <v>-6.0509554140127E-2</v>
      </c>
      <c r="L2235" s="3">
        <f ca="1">[1]!thsiFinD("ths_atr_stock",$A2235,$A$1,7,101,100,100)</f>
        <v>0.98142857142856998</v>
      </c>
      <c r="M2235" s="3">
        <f ca="1">[1]!thsiFinD("ths_vol_w_stock",$A2235,$A$1)/1000000</f>
        <v>11.739891999999999</v>
      </c>
      <c r="N2235" s="3">
        <f ca="1">[1]!thsiFinD("ths_turnover_ratio_w_stock",$A2235,$A$1)</f>
        <v>5.0809253874996001</v>
      </c>
      <c r="O2235" s="3">
        <f ca="1">[1]!thsiFinD("ths_relative_chg_ratio_w_stock",$A2235,$A$1,104,100)</f>
        <v>-6.6798001733329997</v>
      </c>
      <c r="P2235" s="3">
        <f ca="1">[1]!thsiFinD("ths_chg_ratio_w_stock",$A2235,$B$1,100)</f>
        <v>2.3728813559322002</v>
      </c>
    </row>
    <row r="2236" spans="1:16" x14ac:dyDescent="0.25">
      <c r="A2236" s="2" t="s">
        <v>2234</v>
      </c>
      <c r="B2236" s="2" t="s">
        <v>7597</v>
      </c>
      <c r="C2236" s="3">
        <f ca="1">[1]!thsiFinD("ths_vol_ratio_stock",$A2236,$A$1,7,100)</f>
        <v>0.90816813795366003</v>
      </c>
      <c r="D2236" s="3">
        <f ca="1">[1]!thsiFinD("ths_cr_stock",$A2236,$A$1,7,100,100)</f>
        <v>24.884792626728</v>
      </c>
      <c r="E2236" s="3">
        <f ca="1">[1]!thsiFinD("ths_mfi_stock",$A2236,$A$1,7,100,100)</f>
        <v>43.604184295576999</v>
      </c>
      <c r="F2236" s="3">
        <f ca="1">[1]!thsiFinD("ths_expma_stock",$A2236,$A$1,7,100,100)</f>
        <v>8.6344086722782993</v>
      </c>
      <c r="G2236" s="3">
        <f ca="1">[1]!thsiFinD("ths_rsi_stock",$A2236,$A$1,7,100,100)</f>
        <v>28.765223230284001</v>
      </c>
      <c r="H2236" s="3">
        <f ca="1">[1]!thsiFinD("ths_adtm_stock",$A2236,$A$1,7,3,100,100,100)</f>
        <v>-0.69924812030075001</v>
      </c>
      <c r="I2236" s="3">
        <f ca="1">[1]!thsiFinD("ths_bbiboll_stock",$A2236,$A$1,7,3,100,100,100)</f>
        <v>8.8267708333333008</v>
      </c>
      <c r="J2236" s="3">
        <f ca="1">[1]!thsiFinD("ths_dptb_stock",$A2236,$A$1,7,104,100,100)</f>
        <v>0.42857142857142999</v>
      </c>
      <c r="K2236" s="3">
        <f ca="1">[1]!thsiFinD("ths_srmi_stock",$A2236,$A$1,7,100,100)</f>
        <v>-0.10075839653304</v>
      </c>
      <c r="L2236" s="3">
        <f ca="1">[1]!thsiFinD("ths_atr_stock",$A2236,$A$1,7,101,100,100)</f>
        <v>0.43285714285714</v>
      </c>
      <c r="M2236" s="3">
        <f ca="1">[1]!thsiFinD("ths_vol_w_stock",$A2236,$A$1)/1000000</f>
        <v>33.924835000000002</v>
      </c>
      <c r="N2236" s="3">
        <f ca="1">[1]!thsiFinD("ths_turnover_ratio_w_stock",$A2236,$A$1)</f>
        <v>18.722404187155</v>
      </c>
      <c r="O2236" s="3">
        <f ca="1">[1]!thsiFinD("ths_relative_chg_ratio_w_stock",$A2236,$A$1,104,100)</f>
        <v>-10.204865536525</v>
      </c>
      <c r="P2236" s="3">
        <f ca="1">[1]!thsiFinD("ths_chg_ratio_w_stock",$A2236,$B$1,100)</f>
        <v>4.2168674698795003</v>
      </c>
    </row>
    <row r="2237" spans="1:16" x14ac:dyDescent="0.25">
      <c r="A2237" s="2" t="s">
        <v>2235</v>
      </c>
      <c r="B2237" s="2" t="s">
        <v>7598</v>
      </c>
      <c r="C2237" s="3">
        <f ca="1">[1]!thsiFinD("ths_vol_ratio_stock",$A2237,$A$1,7,100)</f>
        <v>1.0807995579703999</v>
      </c>
      <c r="D2237" s="3">
        <f ca="1">[1]!thsiFinD("ths_cr_stock",$A2237,$A$1,7,100,100)</f>
        <v>65.249537892790997</v>
      </c>
      <c r="E2237" s="3">
        <f ca="1">[1]!thsiFinD("ths_mfi_stock",$A2237,$A$1,7,100,100)</f>
        <v>37.571397963012998</v>
      </c>
      <c r="F2237" s="3">
        <f ca="1">[1]!thsiFinD("ths_expma_stock",$A2237,$A$1,7,100,100)</f>
        <v>10.425419591556</v>
      </c>
      <c r="G2237" s="3">
        <f ca="1">[1]!thsiFinD("ths_rsi_stock",$A2237,$A$1,7,100,100)</f>
        <v>36.021624823087002</v>
      </c>
      <c r="H2237" s="3">
        <f ca="1">[1]!thsiFinD("ths_adtm_stock",$A2237,$A$1,7,3,100,100,100)</f>
        <v>0.20720720720721</v>
      </c>
      <c r="I2237" s="3">
        <f ca="1">[1]!thsiFinD("ths_bbiboll_stock",$A2237,$A$1,7,3,100,100,100)</f>
        <v>10.427604166667001</v>
      </c>
      <c r="J2237" s="3">
        <f ca="1">[1]!thsiFinD("ths_dptb_stock",$A2237,$A$1,7,104,100,100)</f>
        <v>0.71428571428570997</v>
      </c>
      <c r="K2237" s="3">
        <f ca="1">[1]!thsiFinD("ths_srmi_stock",$A2237,$A$1,7,100,100)</f>
        <v>-5.7330827067669003E-2</v>
      </c>
      <c r="L2237" s="3">
        <f ca="1">[1]!thsiFinD("ths_atr_stock",$A2237,$A$1,7,101,100,100)</f>
        <v>0.42571428571428999</v>
      </c>
      <c r="M2237" s="3">
        <f ca="1">[1]!thsiFinD("ths_vol_w_stock",$A2237,$A$1)/1000000</f>
        <v>71.486649</v>
      </c>
      <c r="N2237" s="3">
        <f ca="1">[1]!thsiFinD("ths_turnover_ratio_w_stock",$A2237,$A$1)</f>
        <v>10.28811097715</v>
      </c>
      <c r="O2237" s="3">
        <f ca="1">[1]!thsiFinD("ths_relative_chg_ratio_w_stock",$A2237,$A$1,104,100)</f>
        <v>-5.2150534007411</v>
      </c>
      <c r="P2237" s="3">
        <f ca="1">[1]!thsiFinD("ths_chg_ratio_w_stock",$A2237,$B$1,100)</f>
        <v>0.59820538384846</v>
      </c>
    </row>
    <row r="2238" spans="1:16" x14ac:dyDescent="0.25">
      <c r="A2238" s="2" t="s">
        <v>2236</v>
      </c>
      <c r="B2238" s="2" t="s">
        <v>7599</v>
      </c>
      <c r="C2238" s="3">
        <f ca="1">[1]!thsiFinD("ths_vol_ratio_stock",$A2238,$A$1,7,100)</f>
        <v>0.82641490689806996</v>
      </c>
      <c r="D2238" s="3">
        <f ca="1">[1]!thsiFinD("ths_cr_stock",$A2238,$A$1,7,100,100)</f>
        <v>33.942558746735997</v>
      </c>
      <c r="E2238" s="3">
        <f ca="1">[1]!thsiFinD("ths_mfi_stock",$A2238,$A$1,7,100,100)</f>
        <v>46.099057873705</v>
      </c>
      <c r="F2238" s="3">
        <f ca="1">[1]!thsiFinD("ths_expma_stock",$A2238,$A$1,7,100,100)</f>
        <v>13.381694739986999</v>
      </c>
      <c r="G2238" s="3">
        <f ca="1">[1]!thsiFinD("ths_rsi_stock",$A2238,$A$1,7,100,100)</f>
        <v>27.204008140719001</v>
      </c>
      <c r="H2238" s="3">
        <f ca="1">[1]!thsiFinD("ths_adtm_stock",$A2238,$A$1,7,3,100,100,100)</f>
        <v>0.57142857142856995</v>
      </c>
      <c r="I2238" s="3">
        <f ca="1">[1]!thsiFinD("ths_bbiboll_stock",$A2238,$A$1,7,3,100,100,100)</f>
        <v>13.559374999999999</v>
      </c>
      <c r="J2238" s="3">
        <f ca="1">[1]!thsiFinD("ths_dptb_stock",$A2238,$A$1,7,104,100,100)</f>
        <v>0.57142857142856995</v>
      </c>
      <c r="K2238" s="3">
        <f ca="1">[1]!thsiFinD("ths_srmi_stock",$A2238,$A$1,7,100,100)</f>
        <v>-6.5393093313740006E-2</v>
      </c>
      <c r="L2238" s="3">
        <f ca="1">[1]!thsiFinD("ths_atr_stock",$A2238,$A$1,7,101,100,100)</f>
        <v>0.57142857142856995</v>
      </c>
      <c r="M2238" s="3">
        <f ca="1">[1]!thsiFinD("ths_vol_w_stock",$A2238,$A$1)/1000000</f>
        <v>63.639643</v>
      </c>
      <c r="N2238" s="3">
        <f ca="1">[1]!thsiFinD("ths_turnover_ratio_w_stock",$A2238,$A$1)</f>
        <v>8.6662908901548992</v>
      </c>
      <c r="O2238" s="3">
        <f ca="1">[1]!thsiFinD("ths_relative_chg_ratio_w_stock",$A2238,$A$1,104,100)</f>
        <v>-10.007186435598999</v>
      </c>
      <c r="P2238" s="3">
        <f ca="1">[1]!thsiFinD("ths_chg_ratio_w_stock",$A2238,$B$1,100)</f>
        <v>4.559748427673</v>
      </c>
    </row>
    <row r="2239" spans="1:16" x14ac:dyDescent="0.25">
      <c r="A2239" s="2" t="s">
        <v>2237</v>
      </c>
      <c r="B2239" s="2" t="s">
        <v>7600</v>
      </c>
      <c r="C2239" s="3">
        <f ca="1">[1]!thsiFinD("ths_vol_ratio_stock",$A2239,$A$1,7,100)</f>
        <v>1.7722633460207</v>
      </c>
      <c r="D2239" s="3">
        <f ca="1">[1]!thsiFinD("ths_cr_stock",$A2239,$A$1,7,100,100)</f>
        <v>22.779922779923002</v>
      </c>
      <c r="E2239" s="3">
        <f ca="1">[1]!thsiFinD("ths_mfi_stock",$A2239,$A$1,7,100,100)</f>
        <v>30.977679656143</v>
      </c>
      <c r="F2239" s="3">
        <f ca="1">[1]!thsiFinD("ths_expma_stock",$A2239,$A$1,7,100,100)</f>
        <v>7.2599708229492004</v>
      </c>
      <c r="G2239" s="3">
        <f ca="1">[1]!thsiFinD("ths_rsi_stock",$A2239,$A$1,7,100,100)</f>
        <v>29.720321463163</v>
      </c>
      <c r="H2239" s="3">
        <f ca="1">[1]!thsiFinD("ths_adtm_stock",$A2239,$A$1,7,3,100,100,100)</f>
        <v>-0.92052980132450002</v>
      </c>
      <c r="I2239" s="3">
        <f ca="1">[1]!thsiFinD("ths_bbiboll_stock",$A2239,$A$1,7,3,100,100,100)</f>
        <v>7.4039583333332999</v>
      </c>
      <c r="J2239" s="3">
        <f ca="1">[1]!thsiFinD("ths_dptb_stock",$A2239,$A$1,7,104,100,100)</f>
        <v>0.42857142857142999</v>
      </c>
      <c r="K2239" s="3">
        <f ca="1">[1]!thsiFinD("ths_srmi_stock",$A2239,$A$1,7,100,100)</f>
        <v>-9.7311139564661003E-2</v>
      </c>
      <c r="L2239" s="3">
        <f ca="1">[1]!thsiFinD("ths_atr_stock",$A2239,$A$1,7,101,100,100)</f>
        <v>0.30857142857143</v>
      </c>
      <c r="M2239" s="3">
        <f ca="1">[1]!thsiFinD("ths_vol_w_stock",$A2239,$A$1)/1000000</f>
        <v>12.842438</v>
      </c>
      <c r="N2239" s="3">
        <f ca="1">[1]!thsiFinD("ths_turnover_ratio_w_stock",$A2239,$A$1)</f>
        <v>10.386279676506</v>
      </c>
      <c r="O2239" s="3">
        <f ca="1">[1]!thsiFinD("ths_relative_chg_ratio_w_stock",$A2239,$A$1,104,100)</f>
        <v>-8.7524235923456004</v>
      </c>
      <c r="P2239" s="3">
        <f ca="1">[1]!thsiFinD("ths_chg_ratio_w_stock",$A2239,$B$1,100)</f>
        <v>-0.56737588652481996</v>
      </c>
    </row>
    <row r="2240" spans="1:16" x14ac:dyDescent="0.25">
      <c r="A2240" s="2" t="s">
        <v>2238</v>
      </c>
      <c r="B2240" s="2" t="s">
        <v>7601</v>
      </c>
      <c r="C2240" s="3">
        <f ca="1">[1]!thsiFinD("ths_vol_ratio_stock",$A2240,$A$1,7,100)</f>
        <v>0.78179567582069998</v>
      </c>
      <c r="D2240" s="3">
        <f ca="1">[1]!thsiFinD("ths_cr_stock",$A2240,$A$1,7,100,100)</f>
        <v>65.388768898487996</v>
      </c>
      <c r="E2240" s="3">
        <f ca="1">[1]!thsiFinD("ths_mfi_stock",$A2240,$A$1,7,100,100)</f>
        <v>35.147431604894003</v>
      </c>
      <c r="F2240" s="3">
        <f ca="1">[1]!thsiFinD("ths_expma_stock",$A2240,$A$1,7,100,100)</f>
        <v>30.981425128148999</v>
      </c>
      <c r="G2240" s="3">
        <f ca="1">[1]!thsiFinD("ths_rsi_stock",$A2240,$A$1,7,100,100)</f>
        <v>37.513886444888001</v>
      </c>
      <c r="H2240" s="3">
        <f ca="1">[1]!thsiFinD("ths_adtm_stock",$A2240,$A$1,7,3,100,100,100)</f>
        <v>0.14878892733564</v>
      </c>
      <c r="I2240" s="3">
        <f ca="1">[1]!thsiFinD("ths_bbiboll_stock",$A2240,$A$1,7,3,100,100,100)</f>
        <v>31.107083333333001</v>
      </c>
      <c r="J2240" s="3">
        <f ca="1">[1]!thsiFinD("ths_dptb_stock",$A2240,$A$1,7,104,100,100)</f>
        <v>0.42857142857142999</v>
      </c>
      <c r="K2240" s="3">
        <f ca="1">[1]!thsiFinD("ths_srmi_stock",$A2240,$A$1,7,100,100)</f>
        <v>-4.2553191489361999E-2</v>
      </c>
      <c r="L2240" s="3">
        <f ca="1">[1]!thsiFinD("ths_atr_stock",$A2240,$A$1,7,101,100,100)</f>
        <v>1.4671428571428999</v>
      </c>
      <c r="M2240" s="3">
        <f ca="1">[1]!thsiFinD("ths_vol_w_stock",$A2240,$A$1)/1000000</f>
        <v>106.897142</v>
      </c>
      <c r="N2240" s="3">
        <f ca="1">[1]!thsiFinD("ths_turnover_ratio_w_stock",$A2240,$A$1)</f>
        <v>20.103839464326999</v>
      </c>
      <c r="O2240" s="3">
        <f ca="1">[1]!thsiFinD("ths_relative_chg_ratio_w_stock",$A2240,$A$1,104,100)</f>
        <v>-5.2642946592340003</v>
      </c>
      <c r="P2240" s="3">
        <f ca="1">[1]!thsiFinD("ths_chg_ratio_w_stock",$A2240,$B$1,100)</f>
        <v>-1.2271973466003001</v>
      </c>
    </row>
    <row r="2241" spans="1:16" x14ac:dyDescent="0.25">
      <c r="A2241" s="2" t="s">
        <v>2239</v>
      </c>
      <c r="B2241" s="2" t="s">
        <v>7602</v>
      </c>
      <c r="C2241" s="3">
        <f ca="1">[1]!thsiFinD("ths_vol_ratio_stock",$A2241,$A$1,7,100)</f>
        <v>0.98896943832086004</v>
      </c>
      <c r="D2241" s="3">
        <f ca="1">[1]!thsiFinD("ths_cr_stock",$A2241,$A$1,7,100,100)</f>
        <v>61.556420233463001</v>
      </c>
      <c r="E2241" s="3">
        <f ca="1">[1]!thsiFinD("ths_mfi_stock",$A2241,$A$1,7,100,100)</f>
        <v>43.839270018914</v>
      </c>
      <c r="F2241" s="3">
        <f ca="1">[1]!thsiFinD("ths_expma_stock",$A2241,$A$1,7,100,100)</f>
        <v>51.428896611211997</v>
      </c>
      <c r="G2241" s="3">
        <f ca="1">[1]!thsiFinD("ths_rsi_stock",$A2241,$A$1,7,100,100)</f>
        <v>38.383720486404002</v>
      </c>
      <c r="H2241" s="3">
        <f ca="1">[1]!thsiFinD("ths_adtm_stock",$A2241,$A$1,7,3,100,100,100)</f>
        <v>0.93587521663777995</v>
      </c>
      <c r="I2241" s="3">
        <f ca="1">[1]!thsiFinD("ths_bbiboll_stock",$A2241,$A$1,7,3,100,100,100)</f>
        <v>51.329166666667</v>
      </c>
      <c r="J2241" s="3">
        <f ca="1">[1]!thsiFinD("ths_dptb_stock",$A2241,$A$1,7,104,100,100)</f>
        <v>0.57142857142856995</v>
      </c>
      <c r="K2241" s="3">
        <f ca="1">[1]!thsiFinD("ths_srmi_stock",$A2241,$A$1,7,100,100)</f>
        <v>-4.8803827751196002E-2</v>
      </c>
      <c r="L2241" s="3">
        <f ca="1">[1]!thsiFinD("ths_atr_stock",$A2241,$A$1,7,101,100,100)</f>
        <v>2.0171428571429</v>
      </c>
      <c r="M2241" s="3">
        <f ca="1">[1]!thsiFinD("ths_vol_w_stock",$A2241,$A$1)/1000000</f>
        <v>37.004185999999997</v>
      </c>
      <c r="N2241" s="3">
        <f ca="1">[1]!thsiFinD("ths_turnover_ratio_w_stock",$A2241,$A$1)</f>
        <v>22.141902349279999</v>
      </c>
      <c r="O2241" s="3">
        <f ca="1">[1]!thsiFinD("ths_relative_chg_ratio_w_stock",$A2241,$A$1,104,100)</f>
        <v>-2.0030492408837</v>
      </c>
      <c r="P2241" s="3">
        <f ca="1">[1]!thsiFinD("ths_chg_ratio_w_stock",$A2241,$B$1,100)</f>
        <v>3.1388329979879002</v>
      </c>
    </row>
    <row r="2242" spans="1:16" x14ac:dyDescent="0.25">
      <c r="A2242" s="2" t="s">
        <v>2240</v>
      </c>
      <c r="B2242" s="2" t="s">
        <v>7603</v>
      </c>
      <c r="C2242" s="3">
        <f ca="1">[1]!thsiFinD("ths_vol_ratio_stock",$A2242,$A$1,7,100)</f>
        <v>0.76615766772410998</v>
      </c>
      <c r="D2242" s="3">
        <f ca="1">[1]!thsiFinD("ths_cr_stock",$A2242,$A$1,7,100,100)</f>
        <v>115.38461538462001</v>
      </c>
      <c r="E2242" s="3">
        <f ca="1">[1]!thsiFinD("ths_mfi_stock",$A2242,$A$1,7,100,100)</f>
        <v>57.490565568049</v>
      </c>
      <c r="F2242" s="3">
        <f ca="1">[1]!thsiFinD("ths_expma_stock",$A2242,$A$1,7,100,100)</f>
        <v>25.664749971197001</v>
      </c>
      <c r="G2242" s="3">
        <f ca="1">[1]!thsiFinD("ths_rsi_stock",$A2242,$A$1,7,100,100)</f>
        <v>44.041744195306997</v>
      </c>
      <c r="H2242" s="3">
        <f ca="1">[1]!thsiFinD("ths_adtm_stock",$A2242,$A$1,7,3,100,100,100)</f>
        <v>1.9455252918289999E-2</v>
      </c>
      <c r="I2242" s="3">
        <f ca="1">[1]!thsiFinD("ths_bbiboll_stock",$A2242,$A$1,7,3,100,100,100)</f>
        <v>25.807395833333</v>
      </c>
      <c r="J2242" s="3">
        <f ca="1">[1]!thsiFinD("ths_dptb_stock",$A2242,$A$1,7,104,100,100)</f>
        <v>0.71428571428570997</v>
      </c>
      <c r="K2242" s="3">
        <f ca="1">[1]!thsiFinD("ths_srmi_stock",$A2242,$A$1,7,100,100)</f>
        <v>1.6581129095934E-2</v>
      </c>
      <c r="L2242" s="3">
        <f ca="1">[1]!thsiFinD("ths_atr_stock",$A2242,$A$1,7,101,100,100)</f>
        <v>1.1714285714285999</v>
      </c>
      <c r="M2242" s="3">
        <f ca="1">[1]!thsiFinD("ths_vol_w_stock",$A2242,$A$1)/1000000</f>
        <v>46.337560000000003</v>
      </c>
      <c r="N2242" s="3">
        <f ca="1">[1]!thsiFinD("ths_turnover_ratio_w_stock",$A2242,$A$1)</f>
        <v>10.935303620415</v>
      </c>
      <c r="O2242" s="3">
        <f ca="1">[1]!thsiFinD("ths_relative_chg_ratio_w_stock",$A2242,$A$1,104,100)</f>
        <v>0.16230508982493</v>
      </c>
      <c r="P2242" s="3">
        <f ca="1">[1]!thsiFinD("ths_chg_ratio_w_stock",$A2242,$B$1,100)</f>
        <v>-6.7114093959731997</v>
      </c>
    </row>
    <row r="2243" spans="1:16" x14ac:dyDescent="0.25">
      <c r="A2243" s="2" t="s">
        <v>2241</v>
      </c>
      <c r="B2243" s="2" t="s">
        <v>7604</v>
      </c>
      <c r="C2243" s="3">
        <f ca="1">[1]!thsiFinD("ths_vol_ratio_stock",$A2243,$A$1,7,100)</f>
        <v>0.88315006916792005</v>
      </c>
      <c r="D2243" s="3">
        <f ca="1">[1]!thsiFinD("ths_cr_stock",$A2243,$A$1,7,100,100)</f>
        <v>12.345679012346</v>
      </c>
      <c r="E2243" s="3">
        <f ca="1">[1]!thsiFinD("ths_mfi_stock",$A2243,$A$1,7,100,100)</f>
        <v>12.196389760421001</v>
      </c>
      <c r="F2243" s="3">
        <f ca="1">[1]!thsiFinD("ths_expma_stock",$A2243,$A$1,7,100,100)</f>
        <v>9.9468758012042002</v>
      </c>
      <c r="G2243" s="3">
        <f ca="1">[1]!thsiFinD("ths_rsi_stock",$A2243,$A$1,7,100,100)</f>
        <v>29.190240225844001</v>
      </c>
      <c r="H2243" s="3">
        <f ca="1">[1]!thsiFinD("ths_adtm_stock",$A2243,$A$1,7,3,100,100,100)</f>
        <v>-0.78666666666666996</v>
      </c>
      <c r="I2243" s="3">
        <f ca="1">[1]!thsiFinD("ths_bbiboll_stock",$A2243,$A$1,7,3,100,100,100)</f>
        <v>10.379791666667</v>
      </c>
      <c r="J2243" s="3">
        <f ca="1">[1]!thsiFinD("ths_dptb_stock",$A2243,$A$1,7,104,100,100)</f>
        <v>0.57142857142856995</v>
      </c>
      <c r="K2243" s="3">
        <f ca="1">[1]!thsiFinD("ths_srmi_stock",$A2243,$A$1,7,100,100)</f>
        <v>-0.12453531598513</v>
      </c>
      <c r="L2243" s="3">
        <f ca="1">[1]!thsiFinD("ths_atr_stock",$A2243,$A$1,7,101,100,100)</f>
        <v>0.58571428571428996</v>
      </c>
      <c r="M2243" s="3">
        <f ca="1">[1]!thsiFinD("ths_vol_w_stock",$A2243,$A$1)/1000000</f>
        <v>35.415647999999997</v>
      </c>
      <c r="N2243" s="3">
        <f ca="1">[1]!thsiFinD("ths_turnover_ratio_w_stock",$A2243,$A$1)</f>
        <v>17.392776208697001</v>
      </c>
      <c r="O2243" s="3">
        <f ca="1">[1]!thsiFinD("ths_relative_chg_ratio_w_stock",$A2243,$A$1,104,100)</f>
        <v>-9.4346238929005999</v>
      </c>
      <c r="P2243" s="3">
        <f ca="1">[1]!thsiFinD("ths_chg_ratio_w_stock",$A2243,$B$1,100)</f>
        <v>1.4861995753716</v>
      </c>
    </row>
    <row r="2244" spans="1:16" x14ac:dyDescent="0.25">
      <c r="A2244" s="2" t="s">
        <v>2242</v>
      </c>
      <c r="B2244" s="2" t="s">
        <v>7605</v>
      </c>
      <c r="C2244" s="3">
        <f ca="1">[1]!thsiFinD("ths_vol_ratio_stock",$A2244,$A$1,7,100)</f>
        <v>0.76651900434562004</v>
      </c>
      <c r="D2244" s="3">
        <f ca="1">[1]!thsiFinD("ths_cr_stock",$A2244,$A$1,7,100,100)</f>
        <v>16.945200155460999</v>
      </c>
      <c r="E2244" s="3">
        <f ca="1">[1]!thsiFinD("ths_mfi_stock",$A2244,$A$1,7,100,100)</f>
        <v>0</v>
      </c>
      <c r="F2244" s="3">
        <f ca="1">[1]!thsiFinD("ths_expma_stock",$A2244,$A$1,7,100,100)</f>
        <v>50.061078801420997</v>
      </c>
      <c r="G2244" s="3">
        <f ca="1">[1]!thsiFinD("ths_rsi_stock",$A2244,$A$1,7,100,100)</f>
        <v>23.960111063841001</v>
      </c>
      <c r="H2244" s="3">
        <f ca="1">[1]!thsiFinD("ths_adtm_stock",$A2244,$A$1,7,3,100,100,100)</f>
        <v>-0.95072024260804</v>
      </c>
      <c r="I2244" s="3">
        <f ca="1">[1]!thsiFinD("ths_bbiboll_stock",$A2244,$A$1,7,3,100,100,100)</f>
        <v>52.622916666667003</v>
      </c>
      <c r="J2244" s="3">
        <f ca="1">[1]!thsiFinD("ths_dptb_stock",$A2244,$A$1,7,104,100,100)</f>
        <v>0.71428571428570997</v>
      </c>
      <c r="K2244" s="3">
        <f ca="1">[1]!thsiFinD("ths_srmi_stock",$A2244,$A$1,7,100,100)</f>
        <v>-0.13971945367294</v>
      </c>
      <c r="L2244" s="3">
        <f ca="1">[1]!thsiFinD("ths_atr_stock",$A2244,$A$1,7,101,100,100)</f>
        <v>2.8657142857142999</v>
      </c>
      <c r="M2244" s="3">
        <f ca="1">[1]!thsiFinD("ths_vol_w_stock",$A2244,$A$1)/1000000</f>
        <v>22.167708000000001</v>
      </c>
      <c r="N2244" s="3">
        <f ca="1">[1]!thsiFinD("ths_turnover_ratio_w_stock",$A2244,$A$1)</f>
        <v>14.940405074439999</v>
      </c>
      <c r="O2244" s="3">
        <f ca="1">[1]!thsiFinD("ths_relative_chg_ratio_w_stock",$A2244,$A$1,104,100)</f>
        <v>-9.0507841193687</v>
      </c>
      <c r="P2244" s="3">
        <f ca="1">[1]!thsiFinD("ths_chg_ratio_w_stock",$A2244,$B$1,100)</f>
        <v>-0.23600085818493999</v>
      </c>
    </row>
    <row r="2245" spans="1:16" x14ac:dyDescent="0.25">
      <c r="A2245" s="2" t="s">
        <v>2243</v>
      </c>
      <c r="B2245" s="2" t="s">
        <v>7606</v>
      </c>
      <c r="C2245" s="3">
        <f ca="1">[1]!thsiFinD("ths_vol_ratio_stock",$A2245,$A$1,7,100)</f>
        <v>0.77720879328960002</v>
      </c>
      <c r="D2245" s="3">
        <f ca="1">[1]!thsiFinD("ths_cr_stock",$A2245,$A$1,7,100,100)</f>
        <v>57.131901840490997</v>
      </c>
      <c r="E2245" s="3">
        <f ca="1">[1]!thsiFinD("ths_mfi_stock",$A2245,$A$1,7,100,100)</f>
        <v>41.235920255370999</v>
      </c>
      <c r="F2245" s="3">
        <f ca="1">[1]!thsiFinD("ths_expma_stock",$A2245,$A$1,7,100,100)</f>
        <v>13.423705054253</v>
      </c>
      <c r="G2245" s="3">
        <f ca="1">[1]!thsiFinD("ths_rsi_stock",$A2245,$A$1,7,100,100)</f>
        <v>31.307358818339999</v>
      </c>
      <c r="H2245" s="3">
        <f ca="1">[1]!thsiFinD("ths_adtm_stock",$A2245,$A$1,7,3,100,100,100)</f>
        <v>0.47902097902098001</v>
      </c>
      <c r="I2245" s="3">
        <f ca="1">[1]!thsiFinD("ths_bbiboll_stock",$A2245,$A$1,7,3,100,100,100)</f>
        <v>13.717499999999999</v>
      </c>
      <c r="J2245" s="3">
        <f ca="1">[1]!thsiFinD("ths_dptb_stock",$A2245,$A$1,7,104,100,100)</f>
        <v>0.57142857142856995</v>
      </c>
      <c r="K2245" s="3">
        <f ca="1">[1]!thsiFinD("ths_srmi_stock",$A2245,$A$1,7,100,100)</f>
        <v>-9.6113074204946997E-2</v>
      </c>
      <c r="L2245" s="3">
        <f ca="1">[1]!thsiFinD("ths_atr_stock",$A2245,$A$1,7,101,100,100)</f>
        <v>1.0614285714286</v>
      </c>
      <c r="M2245" s="3">
        <f ca="1">[1]!thsiFinD("ths_vol_w_stock",$A2245,$A$1)/1000000</f>
        <v>37.726336000000003</v>
      </c>
      <c r="N2245" s="3">
        <f ca="1">[1]!thsiFinD("ths_turnover_ratio_w_stock",$A2245,$A$1)</f>
        <v>36.553986063022997</v>
      </c>
      <c r="O2245" s="3">
        <f ca="1">[1]!thsiFinD("ths_relative_chg_ratio_w_stock",$A2245,$A$1,104,100)</f>
        <v>-14.113834320363001</v>
      </c>
      <c r="P2245" s="3">
        <f ca="1">[1]!thsiFinD("ths_chg_ratio_w_stock",$A2245,$B$1,100)</f>
        <v>2.8928850664582</v>
      </c>
    </row>
    <row r="2246" spans="1:16" x14ac:dyDescent="0.25">
      <c r="A2246" s="2" t="s">
        <v>2244</v>
      </c>
      <c r="B2246" s="2" t="s">
        <v>7607</v>
      </c>
      <c r="C2246" s="3">
        <f ca="1">[1]!thsiFinD("ths_vol_ratio_stock",$A2246,$A$1,7,100)</f>
        <v>0.80759360838264005</v>
      </c>
      <c r="D2246" s="3">
        <f ca="1">[1]!thsiFinD("ths_cr_stock",$A2246,$A$1,7,100,100)</f>
        <v>39.314516129032</v>
      </c>
      <c r="E2246" s="3">
        <f ca="1">[1]!thsiFinD("ths_mfi_stock",$A2246,$A$1,7,100,100)</f>
        <v>47.013036562948997</v>
      </c>
      <c r="F2246" s="3">
        <f ca="1">[1]!thsiFinD("ths_expma_stock",$A2246,$A$1,7,100,100)</f>
        <v>43.058801848819002</v>
      </c>
      <c r="G2246" s="3">
        <f ca="1">[1]!thsiFinD("ths_rsi_stock",$A2246,$A$1,7,100,100)</f>
        <v>21.573104343488001</v>
      </c>
      <c r="H2246" s="3">
        <f ca="1">[1]!thsiFinD("ths_adtm_stock",$A2246,$A$1,7,3,100,100,100)</f>
        <v>-0.40129449838188003</v>
      </c>
      <c r="I2246" s="3">
        <f ca="1">[1]!thsiFinD("ths_bbiboll_stock",$A2246,$A$1,7,3,100,100,100)</f>
        <v>44.220729166666999</v>
      </c>
      <c r="J2246" s="3">
        <f ca="1">[1]!thsiFinD("ths_dptb_stock",$A2246,$A$1,7,104,100,100)</f>
        <v>0.57142857142856995</v>
      </c>
      <c r="K2246" s="3">
        <f ca="1">[1]!thsiFinD("ths_srmi_stock",$A2246,$A$1,7,100,100)</f>
        <v>-7.5917999549448001E-2</v>
      </c>
      <c r="L2246" s="3">
        <f ca="1">[1]!thsiFinD("ths_atr_stock",$A2246,$A$1,7,101,100,100)</f>
        <v>1.9742857142857</v>
      </c>
      <c r="M2246" s="3">
        <f ca="1">[1]!thsiFinD("ths_vol_w_stock",$A2246,$A$1)/1000000</f>
        <v>29.533194000000002</v>
      </c>
      <c r="N2246" s="3">
        <f ca="1">[1]!thsiFinD("ths_turnover_ratio_w_stock",$A2246,$A$1)</f>
        <v>36.414589754235003</v>
      </c>
      <c r="O2246" s="3">
        <f ca="1">[1]!thsiFinD("ths_relative_chg_ratio_w_stock",$A2246,$A$1,104,100)</f>
        <v>-8.9648548570071007</v>
      </c>
      <c r="P2246" s="3">
        <f ca="1">[1]!thsiFinD("ths_chg_ratio_w_stock",$A2246,$B$1,100)</f>
        <v>9.3856655290102005</v>
      </c>
    </row>
    <row r="2247" spans="1:16" x14ac:dyDescent="0.25">
      <c r="A2247" s="2" t="s">
        <v>2245</v>
      </c>
      <c r="B2247" s="2" t="s">
        <v>7608</v>
      </c>
      <c r="C2247" s="3">
        <f ca="1">[1]!thsiFinD("ths_vol_ratio_stock",$A2247,$A$1,7,100)</f>
        <v>1.0147490292371</v>
      </c>
      <c r="D2247" s="3">
        <f ca="1">[1]!thsiFinD("ths_cr_stock",$A2247,$A$1,7,100,100)</f>
        <v>123.61581920904</v>
      </c>
      <c r="E2247" s="3">
        <f ca="1">[1]!thsiFinD("ths_mfi_stock",$A2247,$A$1,7,100,100)</f>
        <v>59.533287424583001</v>
      </c>
      <c r="F2247" s="3">
        <f ca="1">[1]!thsiFinD("ths_expma_stock",$A2247,$A$1,7,100,100)</f>
        <v>87.093364837080003</v>
      </c>
      <c r="G2247" s="3">
        <f ca="1">[1]!thsiFinD("ths_rsi_stock",$A2247,$A$1,7,100,100)</f>
        <v>39.617117147435998</v>
      </c>
      <c r="H2247" s="3">
        <f ca="1">[1]!thsiFinD("ths_adtm_stock",$A2247,$A$1,7,3,100,100,100)</f>
        <v>0.54826958105646995</v>
      </c>
      <c r="I2247" s="3">
        <f ca="1">[1]!thsiFinD("ths_bbiboll_stock",$A2247,$A$1,7,3,100,100,100)</f>
        <v>87.380520833332994</v>
      </c>
      <c r="J2247" s="3">
        <f ca="1">[1]!thsiFinD("ths_dptb_stock",$A2247,$A$1,7,104,100,100)</f>
        <v>0.42857142857142999</v>
      </c>
      <c r="K2247" s="3">
        <f ca="1">[1]!thsiFinD("ths_srmi_stock",$A2247,$A$1,7,100,100)</f>
        <v>7.1328344246959999E-3</v>
      </c>
      <c r="L2247" s="3">
        <f ca="1">[1]!thsiFinD("ths_atr_stock",$A2247,$A$1,7,101,100,100)</f>
        <v>2.8342857142856999</v>
      </c>
      <c r="M2247" s="3">
        <f ca="1">[1]!thsiFinD("ths_vol_w_stock",$A2247,$A$1)/1000000</f>
        <v>39.588512000000001</v>
      </c>
      <c r="N2247" s="3">
        <f ca="1">[1]!thsiFinD("ths_turnover_ratio_w_stock",$A2247,$A$1)</f>
        <v>8.8479191615139996</v>
      </c>
      <c r="O2247" s="3">
        <f ca="1">[1]!thsiFinD("ths_relative_chg_ratio_w_stock",$A2247,$A$1,104,100)</f>
        <v>-1.3236988267745</v>
      </c>
      <c r="P2247" s="3">
        <f ca="1">[1]!thsiFinD("ths_chg_ratio_w_stock",$A2247,$B$1,100)</f>
        <v>5.6945743685687997</v>
      </c>
    </row>
    <row r="2248" spans="1:16" x14ac:dyDescent="0.25">
      <c r="A2248" s="2" t="s">
        <v>2246</v>
      </c>
      <c r="B2248" s="2" t="s">
        <v>7609</v>
      </c>
      <c r="C2248" s="3">
        <f ca="1">[1]!thsiFinD("ths_vol_ratio_stock",$A2248,$A$1,7,100)</f>
        <v>0.77357024990083001</v>
      </c>
      <c r="D2248" s="3">
        <f ca="1">[1]!thsiFinD("ths_cr_stock",$A2248,$A$1,7,100,100)</f>
        <v>83.037974683543993</v>
      </c>
      <c r="E2248" s="3">
        <f ca="1">[1]!thsiFinD("ths_mfi_stock",$A2248,$A$1,7,100,100)</f>
        <v>57.361446734192</v>
      </c>
      <c r="F2248" s="3">
        <f ca="1">[1]!thsiFinD("ths_expma_stock",$A2248,$A$1,7,100,100)</f>
        <v>24.181661481723999</v>
      </c>
      <c r="G2248" s="3">
        <f ca="1">[1]!thsiFinD("ths_rsi_stock",$A2248,$A$1,7,100,100)</f>
        <v>37.282294233861002</v>
      </c>
      <c r="H2248" s="3">
        <f ca="1">[1]!thsiFinD("ths_adtm_stock",$A2248,$A$1,7,3,100,100,100)</f>
        <v>0.54</v>
      </c>
      <c r="I2248" s="3">
        <f ca="1">[1]!thsiFinD("ths_bbiboll_stock",$A2248,$A$1,7,3,100,100,100)</f>
        <v>24.385208333333001</v>
      </c>
      <c r="J2248" s="3">
        <f ca="1">[1]!thsiFinD("ths_dptb_stock",$A2248,$A$1,7,104,100,100)</f>
        <v>0.71428571428570997</v>
      </c>
      <c r="K2248" s="3">
        <f ca="1">[1]!thsiFinD("ths_srmi_stock",$A2248,$A$1,7,100,100)</f>
        <v>-2.0172910662823999E-2</v>
      </c>
      <c r="L2248" s="3">
        <f ca="1">[1]!thsiFinD("ths_atr_stock",$A2248,$A$1,7,101,100,100)</f>
        <v>0.68857142857143006</v>
      </c>
      <c r="M2248" s="3">
        <f ca="1">[1]!thsiFinD("ths_vol_w_stock",$A2248,$A$1)/1000000</f>
        <v>27.25647</v>
      </c>
      <c r="N2248" s="3">
        <f ca="1">[1]!thsiFinD("ths_turnover_ratio_w_stock",$A2248,$A$1)</f>
        <v>9.7485192921215003</v>
      </c>
      <c r="O2248" s="3">
        <f ca="1">[1]!thsiFinD("ths_relative_chg_ratio_w_stock",$A2248,$A$1,104,100)</f>
        <v>-1.9355970080772</v>
      </c>
      <c r="P2248" s="3">
        <f ca="1">[1]!thsiFinD("ths_chg_ratio_w_stock",$A2248,$B$1,100)</f>
        <v>0.50420168067227</v>
      </c>
    </row>
    <row r="2249" spans="1:16" x14ac:dyDescent="0.25">
      <c r="A2249" s="2" t="s">
        <v>2247</v>
      </c>
      <c r="B2249" s="2" t="s">
        <v>7610</v>
      </c>
      <c r="C2249" s="3">
        <f ca="1">[1]!thsiFinD("ths_vol_ratio_stock",$A2249,$A$1,7,100)</f>
        <v>0.97711092953648004</v>
      </c>
      <c r="D2249" s="3">
        <f ca="1">[1]!thsiFinD("ths_cr_stock",$A2249,$A$1,7,100,100)</f>
        <v>22.003424657534001</v>
      </c>
      <c r="E2249" s="3">
        <f ca="1">[1]!thsiFinD("ths_mfi_stock",$A2249,$A$1,7,100,100)</f>
        <v>14.467233007972</v>
      </c>
      <c r="F2249" s="3">
        <f ca="1">[1]!thsiFinD("ths_expma_stock",$A2249,$A$1,7,100,100)</f>
        <v>18.043931783577001</v>
      </c>
      <c r="G2249" s="3">
        <f ca="1">[1]!thsiFinD("ths_rsi_stock",$A2249,$A$1,7,100,100)</f>
        <v>24.934949549390002</v>
      </c>
      <c r="H2249" s="3">
        <f ca="1">[1]!thsiFinD("ths_adtm_stock",$A2249,$A$1,7,3,100,100,100)</f>
        <v>-0.84193548387096995</v>
      </c>
      <c r="I2249" s="3">
        <f ca="1">[1]!thsiFinD("ths_bbiboll_stock",$A2249,$A$1,7,3,100,100,100)</f>
        <v>18.601770833332999</v>
      </c>
      <c r="J2249" s="3">
        <f ca="1">[1]!thsiFinD("ths_dptb_stock",$A2249,$A$1,7,104,100,100)</f>
        <v>0.57142857142856995</v>
      </c>
      <c r="K2249" s="3">
        <f ca="1">[1]!thsiFinD("ths_srmi_stock",$A2249,$A$1,7,100,100)</f>
        <v>-9.4062007356805005E-2</v>
      </c>
      <c r="L2249" s="3">
        <f ca="1">[1]!thsiFinD("ths_atr_stock",$A2249,$A$1,7,101,100,100)</f>
        <v>0.68</v>
      </c>
      <c r="M2249" s="3">
        <f ca="1">[1]!thsiFinD("ths_vol_w_stock",$A2249,$A$1)/1000000</f>
        <v>22.135148999999998</v>
      </c>
      <c r="N2249" s="3">
        <f ca="1">[1]!thsiFinD("ths_turnover_ratio_w_stock",$A2249,$A$1)</f>
        <v>19.448704161816998</v>
      </c>
      <c r="O2249" s="3">
        <f ca="1">[1]!thsiFinD("ths_relative_chg_ratio_w_stock",$A2249,$A$1,104,100)</f>
        <v>-7.7928470724815</v>
      </c>
      <c r="P2249" s="3">
        <f ca="1">[1]!thsiFinD("ths_chg_ratio_w_stock",$A2249,$B$1,100)</f>
        <v>4.7563805104407999</v>
      </c>
    </row>
    <row r="2250" spans="1:16" x14ac:dyDescent="0.25">
      <c r="A2250" s="2" t="s">
        <v>2248</v>
      </c>
      <c r="B2250" s="2" t="s">
        <v>7611</v>
      </c>
      <c r="C2250" s="3">
        <f ca="1">[1]!thsiFinD("ths_vol_ratio_stock",$A2250,$A$1,7,100)</f>
        <v>1.8225496370929</v>
      </c>
      <c r="D2250" s="3">
        <f ca="1">[1]!thsiFinD("ths_cr_stock",$A2250,$A$1,7,100,100)</f>
        <v>103.9627039627</v>
      </c>
      <c r="E2250" s="3">
        <f ca="1">[1]!thsiFinD("ths_mfi_stock",$A2250,$A$1,7,100,100)</f>
        <v>54.477654106659003</v>
      </c>
      <c r="F2250" s="3">
        <f ca="1">[1]!thsiFinD("ths_expma_stock",$A2250,$A$1,7,100,100)</f>
        <v>12.644756747782999</v>
      </c>
      <c r="G2250" s="3">
        <f ca="1">[1]!thsiFinD("ths_rsi_stock",$A2250,$A$1,7,100,100)</f>
        <v>53.446905293124999</v>
      </c>
      <c r="H2250" s="3">
        <f ca="1">[1]!thsiFinD("ths_adtm_stock",$A2250,$A$1,7,3,100,100,100)</f>
        <v>-0.43349753694581</v>
      </c>
      <c r="I2250" s="3">
        <f ca="1">[1]!thsiFinD("ths_bbiboll_stock",$A2250,$A$1,7,3,100,100,100)</f>
        <v>12.585000000000001</v>
      </c>
      <c r="J2250" s="3">
        <f ca="1">[1]!thsiFinD("ths_dptb_stock",$A2250,$A$1,7,104,100,100)</f>
        <v>0.57142857142856995</v>
      </c>
      <c r="K2250" s="3">
        <f ca="1">[1]!thsiFinD("ths_srmi_stock",$A2250,$A$1,7,100,100)</f>
        <v>1.0819165378670999E-2</v>
      </c>
      <c r="L2250" s="3">
        <f ca="1">[1]!thsiFinD("ths_atr_stock",$A2250,$A$1,7,101,100,100)</f>
        <v>1.28</v>
      </c>
      <c r="M2250" s="3">
        <f ca="1">[1]!thsiFinD("ths_vol_w_stock",$A2250,$A$1)/1000000</f>
        <v>80.864536999999999</v>
      </c>
      <c r="N2250" s="3">
        <f ca="1">[1]!thsiFinD("ths_turnover_ratio_w_stock",$A2250,$A$1)</f>
        <v>56.200637640594003</v>
      </c>
      <c r="O2250" s="3">
        <f ca="1">[1]!thsiFinD("ths_relative_chg_ratio_w_stock",$A2250,$A$1,104,100)</f>
        <v>-1.0590689559766</v>
      </c>
      <c r="P2250" s="3">
        <f ca="1">[1]!thsiFinD("ths_chg_ratio_w_stock",$A2250,$B$1,100)</f>
        <v>-1.468315301391</v>
      </c>
    </row>
    <row r="2251" spans="1:16" x14ac:dyDescent="0.25">
      <c r="A2251" s="2" t="s">
        <v>2249</v>
      </c>
      <c r="B2251" s="2" t="s">
        <v>7612</v>
      </c>
      <c r="C2251" s="3">
        <f ca="1">[1]!thsiFinD("ths_vol_ratio_stock",$A2251,$A$1,7,100)</f>
        <v>5.1266536826964</v>
      </c>
      <c r="D2251" s="3">
        <f ca="1">[1]!thsiFinD("ths_cr_stock",$A2251,$A$1,7,100,100)</f>
        <v>341.47727272727002</v>
      </c>
      <c r="E2251" s="3">
        <f ca="1">[1]!thsiFinD("ths_mfi_stock",$A2251,$A$1,7,100,100)</f>
        <v>72.501792403661</v>
      </c>
      <c r="F2251" s="3">
        <f ca="1">[1]!thsiFinD("ths_expma_stock",$A2251,$A$1,7,100,100)</f>
        <v>11.480639219318</v>
      </c>
      <c r="G2251" s="3">
        <f ca="1">[1]!thsiFinD("ths_rsi_stock",$A2251,$A$1,7,100,100)</f>
        <v>58.611295642263997</v>
      </c>
      <c r="H2251" s="3">
        <f ca="1">[1]!thsiFinD("ths_adtm_stock",$A2251,$A$1,7,3,100,100,100)</f>
        <v>0.77652370203160004</v>
      </c>
      <c r="I2251" s="3">
        <f ca="1">[1]!thsiFinD("ths_bbiboll_stock",$A2251,$A$1,7,3,100,100,100)</f>
        <v>11.650625</v>
      </c>
      <c r="J2251" s="3">
        <f ca="1">[1]!thsiFinD("ths_dptb_stock",$A2251,$A$1,7,104,100,100)</f>
        <v>0.28571428571428997</v>
      </c>
      <c r="K2251" s="3">
        <f ca="1">[1]!thsiFinD("ths_srmi_stock",$A2251,$A$1,7,100,100)</f>
        <v>9.5934959349594007E-2</v>
      </c>
      <c r="L2251" s="3">
        <f ca="1">[1]!thsiFinD("ths_atr_stock",$A2251,$A$1,7,101,100,100)</f>
        <v>1.1385714285713999</v>
      </c>
      <c r="M2251" s="3">
        <f ca="1">[1]!thsiFinD("ths_vol_w_stock",$A2251,$A$1)/1000000</f>
        <v>52.710231999999998</v>
      </c>
      <c r="N2251" s="3">
        <f ca="1">[1]!thsiFinD("ths_turnover_ratio_w_stock",$A2251,$A$1)</f>
        <v>32.639830296912997</v>
      </c>
      <c r="O2251" s="3">
        <f ca="1">[1]!thsiFinD("ths_relative_chg_ratio_w_stock",$A2251,$A$1,104,100)</f>
        <v>10.081876135401</v>
      </c>
      <c r="P2251" s="3">
        <f ca="1">[1]!thsiFinD("ths_chg_ratio_w_stock",$A2251,$B$1,100)</f>
        <v>18.69918699187</v>
      </c>
    </row>
    <row r="2252" spans="1:16" x14ac:dyDescent="0.25">
      <c r="A2252" s="2" t="s">
        <v>2250</v>
      </c>
      <c r="B2252" s="2" t="s">
        <v>7613</v>
      </c>
      <c r="C2252" s="3">
        <f ca="1">[1]!thsiFinD("ths_vol_ratio_stock",$A2252,$A$1,7,100)</f>
        <v>0.80003581310998995</v>
      </c>
      <c r="D2252" s="3">
        <f ca="1">[1]!thsiFinD("ths_cr_stock",$A2252,$A$1,7,100,100)</f>
        <v>41.089108910890999</v>
      </c>
      <c r="E2252" s="3">
        <f ca="1">[1]!thsiFinD("ths_mfi_stock",$A2252,$A$1,7,100,100)</f>
        <v>59.935168204432998</v>
      </c>
      <c r="F2252" s="3">
        <f ca="1">[1]!thsiFinD("ths_expma_stock",$A2252,$A$1,7,100,100)</f>
        <v>25.726013508865002</v>
      </c>
      <c r="G2252" s="3">
        <f ca="1">[1]!thsiFinD("ths_rsi_stock",$A2252,$A$1,7,100,100)</f>
        <v>32.517949463444999</v>
      </c>
      <c r="H2252" s="3">
        <f ca="1">[1]!thsiFinD("ths_adtm_stock",$A2252,$A$1,7,3,100,100,100)</f>
        <v>-0.53680981595092003</v>
      </c>
      <c r="I2252" s="3">
        <f ca="1">[1]!thsiFinD("ths_bbiboll_stock",$A2252,$A$1,7,3,100,100,100)</f>
        <v>26.0621875</v>
      </c>
      <c r="J2252" s="3">
        <f ca="1">[1]!thsiFinD("ths_dptb_stock",$A2252,$A$1,7,104,100,100)</f>
        <v>0.57142857142856995</v>
      </c>
      <c r="K2252" s="3">
        <f ca="1">[1]!thsiFinD("ths_srmi_stock",$A2252,$A$1,7,100,100)</f>
        <v>-5.1691372101861997E-2</v>
      </c>
      <c r="L2252" s="3">
        <f ca="1">[1]!thsiFinD("ths_atr_stock",$A2252,$A$1,7,101,100,100)</f>
        <v>1.0228571428571001</v>
      </c>
      <c r="M2252" s="3">
        <f ca="1">[1]!thsiFinD("ths_vol_w_stock",$A2252,$A$1)/1000000</f>
        <v>17.480143999999999</v>
      </c>
      <c r="N2252" s="3">
        <f ca="1">[1]!thsiFinD("ths_turnover_ratio_w_stock",$A2252,$A$1)</f>
        <v>9.1927450591176996</v>
      </c>
      <c r="O2252" s="3">
        <f ca="1">[1]!thsiFinD("ths_relative_chg_ratio_w_stock",$A2252,$A$1,104,100)</f>
        <v>-5.9347969049060003</v>
      </c>
      <c r="P2252" s="3">
        <f ca="1">[1]!thsiFinD("ths_chg_ratio_w_stock",$A2252,$B$1,100)</f>
        <v>3.2064128256513</v>
      </c>
    </row>
    <row r="2253" spans="1:16" x14ac:dyDescent="0.25">
      <c r="A2253" s="2" t="s">
        <v>2251</v>
      </c>
      <c r="B2253" s="2" t="s">
        <v>7614</v>
      </c>
      <c r="C2253" s="3">
        <f ca="1">[1]!thsiFinD("ths_vol_ratio_stock",$A2253,$A$1,7,100)</f>
        <v>0.78962330161563998</v>
      </c>
      <c r="D2253" s="3">
        <f ca="1">[1]!thsiFinD("ths_cr_stock",$A2253,$A$1,7,100,100)</f>
        <v>-21.072796934865998</v>
      </c>
      <c r="E2253" s="3">
        <f ca="1">[1]!thsiFinD("ths_mfi_stock",$A2253,$A$1,7,100,100)</f>
        <v>37.329383858538002</v>
      </c>
      <c r="F2253" s="3">
        <f ca="1">[1]!thsiFinD("ths_expma_stock",$A2253,$A$1,7,100,100)</f>
        <v>15.622997846828</v>
      </c>
      <c r="G2253" s="3">
        <f ca="1">[1]!thsiFinD("ths_rsi_stock",$A2253,$A$1,7,100,100)</f>
        <v>17.332186067692</v>
      </c>
      <c r="H2253" s="3">
        <f ca="1">[1]!thsiFinD("ths_adtm_stock",$A2253,$A$1,7,3,100,100,100)</f>
        <v>-0.28623188405797001</v>
      </c>
      <c r="I2253" s="3">
        <f ca="1">[1]!thsiFinD("ths_bbiboll_stock",$A2253,$A$1,7,3,100,100,100)</f>
        <v>16.289166666667001</v>
      </c>
      <c r="J2253" s="3">
        <f ca="1">[1]!thsiFinD("ths_dptb_stock",$A2253,$A$1,7,104,100,100)</f>
        <v>0.28571428571428997</v>
      </c>
      <c r="K2253" s="3">
        <f ca="1">[1]!thsiFinD("ths_srmi_stock",$A2253,$A$1,7,100,100)</f>
        <v>-0.27130044843049</v>
      </c>
      <c r="L2253" s="3">
        <f ca="1">[1]!thsiFinD("ths_atr_stock",$A2253,$A$1,7,101,100,100)</f>
        <v>1.4657142857143</v>
      </c>
      <c r="M2253" s="3">
        <f ca="1">[1]!thsiFinD("ths_vol_w_stock",$A2253,$A$1)/1000000</f>
        <v>11.780944</v>
      </c>
      <c r="N2253" s="3">
        <f ca="1">[1]!thsiFinD("ths_turnover_ratio_w_stock",$A2253,$A$1)</f>
        <v>14.263555891896999</v>
      </c>
      <c r="O2253" s="3">
        <f ca="1">[1]!thsiFinD("ths_relative_chg_ratio_w_stock",$A2253,$A$1,104,100)</f>
        <v>-29.756832376481999</v>
      </c>
      <c r="P2253" s="3">
        <f ca="1">[1]!thsiFinD("ths_chg_ratio_w_stock",$A2253,$B$1,100)</f>
        <v>1.1538461538461999</v>
      </c>
    </row>
    <row r="2254" spans="1:16" x14ac:dyDescent="0.25">
      <c r="A2254" s="2" t="s">
        <v>2252</v>
      </c>
      <c r="B2254" s="2" t="s">
        <v>7615</v>
      </c>
      <c r="C2254" s="3">
        <f ca="1">[1]!thsiFinD("ths_vol_ratio_stock",$A2254,$A$1,7,100)</f>
        <v>0.91674923179658996</v>
      </c>
      <c r="D2254" s="3">
        <f ca="1">[1]!thsiFinD("ths_cr_stock",$A2254,$A$1,7,100,100)</f>
        <v>85.438335809807</v>
      </c>
      <c r="E2254" s="3">
        <f ca="1">[1]!thsiFinD("ths_mfi_stock",$A2254,$A$1,7,100,100)</f>
        <v>45.999895455903001</v>
      </c>
      <c r="F2254" s="3">
        <f ca="1">[1]!thsiFinD("ths_expma_stock",$A2254,$A$1,7,100,100)</f>
        <v>13.518440760100001</v>
      </c>
      <c r="G2254" s="3">
        <f ca="1">[1]!thsiFinD("ths_rsi_stock",$A2254,$A$1,7,100,100)</f>
        <v>30.787609226419001</v>
      </c>
      <c r="H2254" s="3">
        <f ca="1">[1]!thsiFinD("ths_adtm_stock",$A2254,$A$1,7,3,100,100,100)</f>
        <v>0.37190082644627998</v>
      </c>
      <c r="I2254" s="3">
        <f ca="1">[1]!thsiFinD("ths_bbiboll_stock",$A2254,$A$1,7,3,100,100,100)</f>
        <v>13.626979166667001</v>
      </c>
      <c r="J2254" s="3">
        <f ca="1">[1]!thsiFinD("ths_dptb_stock",$A2254,$A$1,7,104,100,100)</f>
        <v>0.42857142857142999</v>
      </c>
      <c r="K2254" s="3">
        <f ca="1">[1]!thsiFinD("ths_srmi_stock",$A2254,$A$1,7,100,100)</f>
        <v>-1.7883755588674E-2</v>
      </c>
      <c r="L2254" s="3">
        <f ca="1">[1]!thsiFinD("ths_atr_stock",$A2254,$A$1,7,101,100,100)</f>
        <v>0.59428571428570998</v>
      </c>
      <c r="M2254" s="3">
        <f ca="1">[1]!thsiFinD("ths_vol_w_stock",$A2254,$A$1)/1000000</f>
        <v>40.117870000000003</v>
      </c>
      <c r="N2254" s="3">
        <f ca="1">[1]!thsiFinD("ths_turnover_ratio_w_stock",$A2254,$A$1)</f>
        <v>16.280918611867001</v>
      </c>
      <c r="O2254" s="3">
        <f ca="1">[1]!thsiFinD("ths_relative_chg_ratio_w_stock",$A2254,$A$1,104,100)</f>
        <v>-5.0175510252829998</v>
      </c>
      <c r="P2254" s="3">
        <f ca="1">[1]!thsiFinD("ths_chg_ratio_w_stock",$A2254,$B$1,100)</f>
        <v>2.2761760242792</v>
      </c>
    </row>
    <row r="2255" spans="1:16" x14ac:dyDescent="0.25">
      <c r="A2255" s="2" t="s">
        <v>2253</v>
      </c>
      <c r="B2255" s="2" t="s">
        <v>7616</v>
      </c>
      <c r="C2255" s="3">
        <f ca="1">[1]!thsiFinD("ths_vol_ratio_stock",$A2255,$A$1,7,100)</f>
        <v>0.62354212981676005</v>
      </c>
      <c r="D2255" s="3">
        <f ca="1">[1]!thsiFinD("ths_cr_stock",$A2255,$A$1,7,100,100)</f>
        <v>71.306818181818002</v>
      </c>
      <c r="E2255" s="3">
        <f ca="1">[1]!thsiFinD("ths_mfi_stock",$A2255,$A$1,7,100,100)</f>
        <v>46.219352071372001</v>
      </c>
      <c r="F2255" s="3">
        <f ca="1">[1]!thsiFinD("ths_expma_stock",$A2255,$A$1,7,100,100)</f>
        <v>38.997558534672997</v>
      </c>
      <c r="G2255" s="3">
        <f ca="1">[1]!thsiFinD("ths_rsi_stock",$A2255,$A$1,7,100,100)</f>
        <v>31.395239203393</v>
      </c>
      <c r="H2255" s="3">
        <f ca="1">[1]!thsiFinD("ths_adtm_stock",$A2255,$A$1,7,3,100,100,100)</f>
        <v>-0.34090909090909999</v>
      </c>
      <c r="I2255" s="3">
        <f ca="1">[1]!thsiFinD("ths_bbiboll_stock",$A2255,$A$1,7,3,100,100,100)</f>
        <v>39.326250000000002</v>
      </c>
      <c r="J2255" s="3">
        <f ca="1">[1]!thsiFinD("ths_dptb_stock",$A2255,$A$1,7,104,100,100)</f>
        <v>0.85714285714285998</v>
      </c>
      <c r="K2255" s="3">
        <f ca="1">[1]!thsiFinD("ths_srmi_stock",$A2255,$A$1,7,100,100)</f>
        <v>-3.3958438925494001E-2</v>
      </c>
      <c r="L2255" s="3">
        <f ca="1">[1]!thsiFinD("ths_atr_stock",$A2255,$A$1,7,101,100,100)</f>
        <v>1.1485714285713999</v>
      </c>
      <c r="M2255" s="3">
        <f ca="1">[1]!thsiFinD("ths_vol_w_stock",$A2255,$A$1)/1000000</f>
        <v>2.9959500000000001</v>
      </c>
      <c r="N2255" s="3">
        <f ca="1">[1]!thsiFinD("ths_turnover_ratio_w_stock",$A2255,$A$1)</f>
        <v>1.9978743089488999</v>
      </c>
      <c r="O2255" s="3">
        <f ca="1">[1]!thsiFinD("ths_relative_chg_ratio_w_stock",$A2255,$A$1,104,100)</f>
        <v>-2.0941051665853001</v>
      </c>
      <c r="P2255" s="3">
        <f ca="1">[1]!thsiFinD("ths_chg_ratio_w_stock",$A2255,$B$1,100)</f>
        <v>-4.4596012591815004</v>
      </c>
    </row>
    <row r="2256" spans="1:16" x14ac:dyDescent="0.25">
      <c r="A2256" s="2" t="s">
        <v>2254</v>
      </c>
      <c r="B2256" s="2" t="s">
        <v>7617</v>
      </c>
      <c r="C2256" s="3">
        <f ca="1">[1]!thsiFinD("ths_vol_ratio_stock",$A2256,$A$1,7,100)</f>
        <v>0.46622334220101003</v>
      </c>
      <c r="D2256" s="3">
        <f ca="1">[1]!thsiFinD("ths_cr_stock",$A2256,$A$1,7,100,100)</f>
        <v>7.1960297766750001</v>
      </c>
      <c r="E2256" s="3">
        <f ca="1">[1]!thsiFinD("ths_mfi_stock",$A2256,$A$1,7,100,100)</f>
        <v>7.8039849464811004</v>
      </c>
      <c r="F2256" s="3">
        <f ca="1">[1]!thsiFinD("ths_expma_stock",$A2256,$A$1,7,100,100)</f>
        <v>16.663395593766001</v>
      </c>
      <c r="G2256" s="3">
        <f ca="1">[1]!thsiFinD("ths_rsi_stock",$A2256,$A$1,7,100,100)</f>
        <v>33.347603559740001</v>
      </c>
      <c r="H2256" s="3">
        <f ca="1">[1]!thsiFinD("ths_adtm_stock",$A2256,$A$1,7,3,100,100,100)</f>
        <v>-0.77631578947367996</v>
      </c>
      <c r="I2256" s="3">
        <f ca="1">[1]!thsiFinD("ths_bbiboll_stock",$A2256,$A$1,7,3,100,100,100)</f>
        <v>16.8984375</v>
      </c>
      <c r="J2256" s="3">
        <f ca="1">[1]!thsiFinD("ths_dptb_stock",$A2256,$A$1,7,104,100,100)</f>
        <v>0.57142857142856995</v>
      </c>
      <c r="K2256" s="3">
        <f ca="1">[1]!thsiFinD("ths_srmi_stock",$A2256,$A$1,7,100,100)</f>
        <v>-0.13250405624662001</v>
      </c>
      <c r="L2256" s="3">
        <f ca="1">[1]!thsiFinD("ths_atr_stock",$A2256,$A$1,7,101,100,100)</f>
        <v>0.66571428571429003</v>
      </c>
      <c r="M2256" s="3">
        <f ca="1">[1]!thsiFinD("ths_vol_w_stock",$A2256,$A$1)/1000000</f>
        <v>20.040140999999998</v>
      </c>
      <c r="N2256" s="3">
        <f ca="1">[1]!thsiFinD("ths_turnover_ratio_w_stock",$A2256,$A$1)</f>
        <v>9.6007090332436</v>
      </c>
      <c r="O2256" s="3">
        <f ca="1">[1]!thsiFinD("ths_relative_chg_ratio_w_stock",$A2256,$A$1,104,100)</f>
        <v>-10.228756362688999</v>
      </c>
      <c r="P2256" s="3">
        <f ca="1">[1]!thsiFinD("ths_chg_ratio_w_stock",$A2256,$B$1,100)</f>
        <v>1.8079800498753</v>
      </c>
    </row>
    <row r="2257" spans="1:16" x14ac:dyDescent="0.25">
      <c r="A2257" s="2" t="s">
        <v>2255</v>
      </c>
      <c r="B2257" s="2" t="s">
        <v>7618</v>
      </c>
      <c r="C2257" s="3">
        <f ca="1">[1]!thsiFinD("ths_vol_ratio_stock",$A2257,$A$1,7,100)</f>
        <v>0.72567720717104001</v>
      </c>
      <c r="D2257" s="3">
        <f ca="1">[1]!thsiFinD("ths_cr_stock",$A2257,$A$1,7,100,100)</f>
        <v>105.48469387755</v>
      </c>
      <c r="E2257" s="3">
        <f ca="1">[1]!thsiFinD("ths_mfi_stock",$A2257,$A$1,7,100,100)</f>
        <v>62.779624197674998</v>
      </c>
      <c r="F2257" s="3">
        <f ca="1">[1]!thsiFinD("ths_expma_stock",$A2257,$A$1,7,100,100)</f>
        <v>12.967599193782</v>
      </c>
      <c r="G2257" s="3">
        <f ca="1">[1]!thsiFinD("ths_rsi_stock",$A2257,$A$1,7,100,100)</f>
        <v>46.642396152692001</v>
      </c>
      <c r="H2257" s="3">
        <f ca="1">[1]!thsiFinD("ths_adtm_stock",$A2257,$A$1,7,3,100,100,100)</f>
        <v>0.55844155844155996</v>
      </c>
      <c r="I2257" s="3">
        <f ca="1">[1]!thsiFinD("ths_bbiboll_stock",$A2257,$A$1,7,3,100,100,100)</f>
        <v>13.039270833332999</v>
      </c>
      <c r="J2257" s="3">
        <f ca="1">[1]!thsiFinD("ths_dptb_stock",$A2257,$A$1,7,104,100,100)</f>
        <v>0.28571428571428997</v>
      </c>
      <c r="K2257" s="3">
        <f ca="1">[1]!thsiFinD("ths_srmi_stock",$A2257,$A$1,7,100,100)</f>
        <v>-8.4811102544333997E-3</v>
      </c>
      <c r="L2257" s="3">
        <f ca="1">[1]!thsiFinD("ths_atr_stock",$A2257,$A$1,7,101,100,100)</f>
        <v>0.77428571428572002</v>
      </c>
      <c r="M2257" s="3">
        <f ca="1">[1]!thsiFinD("ths_vol_w_stock",$A2257,$A$1)/1000000</f>
        <v>70.215001999999998</v>
      </c>
      <c r="N2257" s="3">
        <f ca="1">[1]!thsiFinD("ths_turnover_ratio_w_stock",$A2257,$A$1)</f>
        <v>21.281768300759001</v>
      </c>
      <c r="O2257" s="3">
        <f ca="1">[1]!thsiFinD("ths_relative_chg_ratio_w_stock",$A2257,$A$1,104,100)</f>
        <v>-4.2953472132953996</v>
      </c>
      <c r="P2257" s="3">
        <f ca="1">[1]!thsiFinD("ths_chg_ratio_w_stock",$A2257,$B$1,100)</f>
        <v>1.5552099533437</v>
      </c>
    </row>
    <row r="2258" spans="1:16" x14ac:dyDescent="0.25">
      <c r="A2258" s="2" t="s">
        <v>2256</v>
      </c>
      <c r="B2258" s="2" t="s">
        <v>7619</v>
      </c>
      <c r="C2258" s="3">
        <f ca="1">[1]!thsiFinD("ths_vol_ratio_stock",$A2258,$A$1,7,100)</f>
        <v>0.76945200210591003</v>
      </c>
      <c r="D2258" s="3">
        <f ca="1">[1]!thsiFinD("ths_cr_stock",$A2258,$A$1,7,100,100)</f>
        <v>221.81008902076999</v>
      </c>
      <c r="E2258" s="3">
        <f ca="1">[1]!thsiFinD("ths_mfi_stock",$A2258,$A$1,7,100,100)</f>
        <v>57.889974689325001</v>
      </c>
      <c r="F2258" s="3">
        <f ca="1">[1]!thsiFinD("ths_expma_stock",$A2258,$A$1,7,100,100)</f>
        <v>20.866778055840001</v>
      </c>
      <c r="G2258" s="3">
        <f ca="1">[1]!thsiFinD("ths_rsi_stock",$A2258,$A$1,7,100,100)</f>
        <v>45.449246098852001</v>
      </c>
      <c r="H2258" s="3">
        <f ca="1">[1]!thsiFinD("ths_adtm_stock",$A2258,$A$1,7,3,100,100,100)</f>
        <v>0.47774480712166001</v>
      </c>
      <c r="I2258" s="3">
        <f ca="1">[1]!thsiFinD("ths_bbiboll_stock",$A2258,$A$1,7,3,100,100,100)</f>
        <v>20.955729166666998</v>
      </c>
      <c r="J2258" s="3">
        <f ca="1">[1]!thsiFinD("ths_dptb_stock",$A2258,$A$1,7,104,100,100)</f>
        <v>0.71428571428570997</v>
      </c>
      <c r="K2258" s="3">
        <f ca="1">[1]!thsiFinD("ths_srmi_stock",$A2258,$A$1,7,100,100)</f>
        <v>3.3734939759035999E-2</v>
      </c>
      <c r="L2258" s="3">
        <f ca="1">[1]!thsiFinD("ths_atr_stock",$A2258,$A$1,7,101,100,100)</f>
        <v>1.1957142857142999</v>
      </c>
      <c r="M2258" s="3">
        <f ca="1">[1]!thsiFinD("ths_vol_w_stock",$A2258,$A$1)/1000000</f>
        <v>17.980425</v>
      </c>
      <c r="N2258" s="3">
        <f ca="1">[1]!thsiFinD("ths_turnover_ratio_w_stock",$A2258,$A$1)</f>
        <v>13.513261844457</v>
      </c>
      <c r="O2258" s="3">
        <f ca="1">[1]!thsiFinD("ths_relative_chg_ratio_w_stock",$A2258,$A$1,104,100)</f>
        <v>2.8850773670527001</v>
      </c>
      <c r="P2258" s="3">
        <f ca="1">[1]!thsiFinD("ths_chg_ratio_w_stock",$A2258,$B$1,100)</f>
        <v>-2.7469879518072</v>
      </c>
    </row>
    <row r="2259" spans="1:16" x14ac:dyDescent="0.25">
      <c r="A2259" s="2" t="s">
        <v>2257</v>
      </c>
      <c r="B2259" s="2" t="s">
        <v>7620</v>
      </c>
      <c r="C2259" s="3">
        <f ca="1">[1]!thsiFinD("ths_vol_ratio_stock",$A2259,$A$1,7,100)</f>
        <v>0.79768024124727999</v>
      </c>
      <c r="D2259" s="3">
        <f ca="1">[1]!thsiFinD("ths_cr_stock",$A2259,$A$1,7,100,100)</f>
        <v>83.333333333333002</v>
      </c>
      <c r="E2259" s="3">
        <f ca="1">[1]!thsiFinD("ths_mfi_stock",$A2259,$A$1,7,100,100)</f>
        <v>53.463563304376002</v>
      </c>
      <c r="F2259" s="3">
        <f ca="1">[1]!thsiFinD("ths_expma_stock",$A2259,$A$1,7,100,100)</f>
        <v>14.731997397771</v>
      </c>
      <c r="G2259" s="3">
        <f ca="1">[1]!thsiFinD("ths_rsi_stock",$A2259,$A$1,7,100,100)</f>
        <v>50.094295551084002</v>
      </c>
      <c r="H2259" s="3">
        <f ca="1">[1]!thsiFinD("ths_adtm_stock",$A2259,$A$1,7,3,100,100,100)</f>
        <v>-0.53608247422680999</v>
      </c>
      <c r="I2259" s="3">
        <f ca="1">[1]!thsiFinD("ths_bbiboll_stock",$A2259,$A$1,7,3,100,100,100)</f>
        <v>14.745833333333</v>
      </c>
      <c r="J2259" s="3">
        <f ca="1">[1]!thsiFinD("ths_dptb_stock",$A2259,$A$1,7,104,100,100)</f>
        <v>0.57142857142856995</v>
      </c>
      <c r="K2259" s="3">
        <f ca="1">[1]!thsiFinD("ths_srmi_stock",$A2259,$A$1,7,100,100)</f>
        <v>3.3852403520649001E-3</v>
      </c>
      <c r="L2259" s="3">
        <f ca="1">[1]!thsiFinD("ths_atr_stock",$A2259,$A$1,7,101,100,100)</f>
        <v>0.37714285714286</v>
      </c>
      <c r="M2259" s="3">
        <f ca="1">[1]!thsiFinD("ths_vol_w_stock",$A2259,$A$1)/1000000</f>
        <v>15.913295</v>
      </c>
      <c r="N2259" s="3">
        <f ca="1">[1]!thsiFinD("ths_turnover_ratio_w_stock",$A2259,$A$1)</f>
        <v>4.4063710608138003</v>
      </c>
      <c r="O2259" s="3">
        <f ca="1">[1]!thsiFinD("ths_relative_chg_ratio_w_stock",$A2259,$A$1,104,100)</f>
        <v>0.84396834817529998</v>
      </c>
      <c r="P2259" s="3">
        <f ca="1">[1]!thsiFinD("ths_chg_ratio_w_stock",$A2259,$B$1,100)</f>
        <v>1.4218009478672999</v>
      </c>
    </row>
    <row r="2260" spans="1:16" x14ac:dyDescent="0.25">
      <c r="A2260" s="2" t="s">
        <v>2258</v>
      </c>
      <c r="B2260" s="2" t="s">
        <v>7621</v>
      </c>
      <c r="C2260" s="3">
        <f ca="1">[1]!thsiFinD("ths_vol_ratio_stock",$A2260,$A$1,7,100)</f>
        <v>0.85338678192351003</v>
      </c>
      <c r="D2260" s="3">
        <f ca="1">[1]!thsiFinD("ths_cr_stock",$A2260,$A$1,7,100,100)</f>
        <v>47.774480712166003</v>
      </c>
      <c r="E2260" s="3">
        <f ca="1">[1]!thsiFinD("ths_mfi_stock",$A2260,$A$1,7,100,100)</f>
        <v>31.119805004574999</v>
      </c>
      <c r="F2260" s="3">
        <f ca="1">[1]!thsiFinD("ths_expma_stock",$A2260,$A$1,7,100,100)</f>
        <v>9.9361515926942001</v>
      </c>
      <c r="G2260" s="3">
        <f ca="1">[1]!thsiFinD("ths_rsi_stock",$A2260,$A$1,7,100,100)</f>
        <v>38.192208398052003</v>
      </c>
      <c r="H2260" s="3">
        <f ca="1">[1]!thsiFinD("ths_adtm_stock",$A2260,$A$1,7,3,100,100,100)</f>
        <v>-0.46405228758169997</v>
      </c>
      <c r="I2260" s="3">
        <f ca="1">[1]!thsiFinD("ths_bbiboll_stock",$A2260,$A$1,7,3,100,100,100)</f>
        <v>10.055937500000001</v>
      </c>
      <c r="J2260" s="3">
        <f ca="1">[1]!thsiFinD("ths_dptb_stock",$A2260,$A$1,7,104,100,100)</f>
        <v>0.28571428571428997</v>
      </c>
      <c r="K2260" s="3">
        <f ca="1">[1]!thsiFinD("ths_srmi_stock",$A2260,$A$1,7,100,100)</f>
        <v>-4.7012732615083E-2</v>
      </c>
      <c r="L2260" s="3">
        <f ca="1">[1]!thsiFinD("ths_atr_stock",$A2260,$A$1,7,101,100,100)</f>
        <v>0.48571428571428998</v>
      </c>
      <c r="M2260" s="3">
        <f ca="1">[1]!thsiFinD("ths_vol_w_stock",$A2260,$A$1)/1000000</f>
        <v>17.584350000000001</v>
      </c>
      <c r="N2260" s="3">
        <f ca="1">[1]!thsiFinD("ths_turnover_ratio_w_stock",$A2260,$A$1)</f>
        <v>4.7231668009670003</v>
      </c>
      <c r="O2260" s="3">
        <f ca="1">[1]!thsiFinD("ths_relative_chg_ratio_w_stock",$A2260,$A$1,104,100)</f>
        <v>-8.9880217075606996</v>
      </c>
      <c r="P2260" s="3">
        <f ca="1">[1]!thsiFinD("ths_chg_ratio_w_stock",$A2260,$B$1,100)</f>
        <v>2.7749229188078002</v>
      </c>
    </row>
    <row r="2261" spans="1:16" x14ac:dyDescent="0.25">
      <c r="A2261" s="2" t="s">
        <v>2259</v>
      </c>
      <c r="B2261" s="2" t="s">
        <v>7622</v>
      </c>
      <c r="C2261" s="3">
        <f ca="1">[1]!thsiFinD("ths_vol_ratio_stock",$A2261,$A$1,7,100)</f>
        <v>1.1019353149258</v>
      </c>
      <c r="D2261" s="3">
        <f ca="1">[1]!thsiFinD("ths_cr_stock",$A2261,$A$1,7,100,100)</f>
        <v>45.794392523364003</v>
      </c>
      <c r="E2261" s="3">
        <f ca="1">[1]!thsiFinD("ths_mfi_stock",$A2261,$A$1,7,100,100)</f>
        <v>30.283237869040999</v>
      </c>
      <c r="F2261" s="3">
        <f ca="1">[1]!thsiFinD("ths_expma_stock",$A2261,$A$1,7,100,100)</f>
        <v>6.7039377838877003</v>
      </c>
      <c r="G2261" s="3">
        <f ca="1">[1]!thsiFinD("ths_rsi_stock",$A2261,$A$1,7,100,100)</f>
        <v>35.375044209861997</v>
      </c>
      <c r="H2261" s="3">
        <f ca="1">[1]!thsiFinD("ths_adtm_stock",$A2261,$A$1,7,3,100,100,100)</f>
        <v>-0.51612903225805995</v>
      </c>
      <c r="I2261" s="3">
        <f ca="1">[1]!thsiFinD("ths_bbiboll_stock",$A2261,$A$1,7,3,100,100,100)</f>
        <v>6.8290625</v>
      </c>
      <c r="J2261" s="3">
        <f ca="1">[1]!thsiFinD("ths_dptb_stock",$A2261,$A$1,7,104,100,100)</f>
        <v>0.42857142857142999</v>
      </c>
      <c r="K2261" s="3">
        <f ca="1">[1]!thsiFinD("ths_srmi_stock",$A2261,$A$1,7,100,100)</f>
        <v>-6.1604584527221E-2</v>
      </c>
      <c r="L2261" s="3">
        <f ca="1">[1]!thsiFinD("ths_atr_stock",$A2261,$A$1,7,101,100,100)</f>
        <v>0.31428571428571001</v>
      </c>
      <c r="M2261" s="3">
        <f ca="1">[1]!thsiFinD("ths_vol_w_stock",$A2261,$A$1)/1000000</f>
        <v>32.723593000000001</v>
      </c>
      <c r="N2261" s="3">
        <f ca="1">[1]!thsiFinD("ths_turnover_ratio_w_stock",$A2261,$A$1)</f>
        <v>8.8483094654310008</v>
      </c>
      <c r="O2261" s="3">
        <f ca="1">[1]!thsiFinD("ths_relative_chg_ratio_w_stock",$A2261,$A$1,104,100)</f>
        <v>-8.7389466487008001</v>
      </c>
      <c r="P2261" s="3">
        <f ca="1">[1]!thsiFinD("ths_chg_ratio_w_stock",$A2261,$B$1,100)</f>
        <v>1.2213740458015001</v>
      </c>
    </row>
    <row r="2262" spans="1:16" x14ac:dyDescent="0.25">
      <c r="A2262" s="2" t="s">
        <v>2260</v>
      </c>
      <c r="B2262" s="2" t="s">
        <v>7623</v>
      </c>
      <c r="C2262" s="3">
        <f ca="1">[1]!thsiFinD("ths_vol_ratio_stock",$A2262,$A$1,7,100)</f>
        <v>0</v>
      </c>
      <c r="D2262" s="3">
        <f ca="1">[1]!thsiFinD("ths_cr_stock",$A2262,$A$1,7,100,100)</f>
        <v>-10.053285968028</v>
      </c>
      <c r="E2262" s="3">
        <f ca="1">[1]!thsiFinD("ths_mfi_stock",$A2262,$A$1,7,100,100)</f>
        <v>0</v>
      </c>
      <c r="F2262" s="3">
        <f ca="1">[1]!thsiFinD("ths_expma_stock",$A2262,$A$1,7,100,100)</f>
        <v>8.8858180978886008</v>
      </c>
      <c r="G2262" s="3">
        <f ca="1">[1]!thsiFinD("ths_rsi_stock",$A2262,$A$1,7,100,100)</f>
        <v>7.6359709385969996</v>
      </c>
      <c r="H2262" s="3">
        <f ca="1">[1]!thsiFinD("ths_adtm_stock",$A2262,$A$1,7,3,100,100,100)</f>
        <v>-0.76333333333332998</v>
      </c>
      <c r="I2262" s="3">
        <f ca="1">[1]!thsiFinD("ths_bbiboll_stock",$A2262,$A$1,7,3,100,100,100)</f>
        <v>10.1584375</v>
      </c>
      <c r="J2262" s="3">
        <f ca="1">[1]!thsiFinD("ths_dptb_stock",$A2262,$A$1,7,104,100,100)</f>
        <v>0.57142857142856995</v>
      </c>
      <c r="K2262" s="3">
        <f ca="1">[1]!thsiFinD("ths_srmi_stock",$A2262,$A$1,7,100,100)</f>
        <v>-0.48478099480327003</v>
      </c>
      <c r="L2262" s="3">
        <f ca="1">[1]!thsiFinD("ths_atr_stock",$A2262,$A$1,7,101,100,100)</f>
        <v>1.3342857142857001</v>
      </c>
      <c r="M2262" s="3">
        <f ca="1">[1]!thsiFinD("ths_vol_w_stock",$A2262,$A$1)/1000000</f>
        <v>0</v>
      </c>
      <c r="N2262" s="3">
        <f ca="1">[1]!thsiFinD("ths_turnover_ratio_w_stock",$A2262,$A$1)</f>
        <v>0</v>
      </c>
      <c r="O2262" s="3">
        <f ca="1">[1]!thsiFinD("ths_relative_chg_ratio_w_stock",$A2262,$A$1,104,100)</f>
        <v>0.16230508982493</v>
      </c>
      <c r="P2262" s="3">
        <f ca="1">[1]!thsiFinD("ths_chg_ratio_w_stock",$A2262,$B$1,100)</f>
        <v>0</v>
      </c>
    </row>
    <row r="2263" spans="1:16" x14ac:dyDescent="0.25">
      <c r="A2263" s="2" t="s">
        <v>2261</v>
      </c>
      <c r="B2263" s="2" t="s">
        <v>7624</v>
      </c>
      <c r="C2263" s="3">
        <f ca="1">[1]!thsiFinD("ths_vol_ratio_stock",$A2263,$A$1,7,100)</f>
        <v>0.67232368872249004</v>
      </c>
      <c r="D2263" s="3">
        <f ca="1">[1]!thsiFinD("ths_cr_stock",$A2263,$A$1,7,100,100)</f>
        <v>42.5</v>
      </c>
      <c r="E2263" s="3">
        <f ca="1">[1]!thsiFinD("ths_mfi_stock",$A2263,$A$1,7,100,100)</f>
        <v>35.672344780661</v>
      </c>
      <c r="F2263" s="3">
        <f ca="1">[1]!thsiFinD("ths_expma_stock",$A2263,$A$1,7,100,100)</f>
        <v>9.8768725194157003</v>
      </c>
      <c r="G2263" s="3">
        <f ca="1">[1]!thsiFinD("ths_rsi_stock",$A2263,$A$1,7,100,100)</f>
        <v>33.035719044156998</v>
      </c>
      <c r="H2263" s="3">
        <f ca="1">[1]!thsiFinD("ths_adtm_stock",$A2263,$A$1,7,3,100,100,100)</f>
        <v>-0.51492537313432996</v>
      </c>
      <c r="I2263" s="3">
        <f ca="1">[1]!thsiFinD("ths_bbiboll_stock",$A2263,$A$1,7,3,100,100,100)</f>
        <v>10.0121875</v>
      </c>
      <c r="J2263" s="3">
        <f ca="1">[1]!thsiFinD("ths_dptb_stock",$A2263,$A$1,7,104,100,100)</f>
        <v>0.42857142857142999</v>
      </c>
      <c r="K2263" s="3">
        <f ca="1">[1]!thsiFinD("ths_srmi_stock",$A2263,$A$1,7,100,100)</f>
        <v>-7.6481835564053996E-2</v>
      </c>
      <c r="L2263" s="3">
        <f ca="1">[1]!thsiFinD("ths_atr_stock",$A2263,$A$1,7,101,100,100)</f>
        <v>0.46428571428571003</v>
      </c>
      <c r="M2263" s="3">
        <f ca="1">[1]!thsiFinD("ths_vol_w_stock",$A2263,$A$1)/1000000</f>
        <v>12.084133</v>
      </c>
      <c r="N2263" s="3">
        <f ca="1">[1]!thsiFinD("ths_turnover_ratio_w_stock",$A2263,$A$1)</f>
        <v>8.6119966072926992</v>
      </c>
      <c r="O2263" s="3">
        <f ca="1">[1]!thsiFinD("ths_relative_chg_ratio_w_stock",$A2263,$A$1,104,100)</f>
        <v>-7.4858784665803997</v>
      </c>
      <c r="P2263" s="3">
        <f ca="1">[1]!thsiFinD("ths_chg_ratio_w_stock",$A2263,$B$1,100)</f>
        <v>3.7267080745342001</v>
      </c>
    </row>
    <row r="2264" spans="1:16" x14ac:dyDescent="0.25">
      <c r="A2264" s="2" t="s">
        <v>2262</v>
      </c>
      <c r="B2264" s="2" t="s">
        <v>7625</v>
      </c>
      <c r="C2264" s="3">
        <f ca="1">[1]!thsiFinD("ths_vol_ratio_stock",$A2264,$A$1,7,100)</f>
        <v>0.59009446420586997</v>
      </c>
      <c r="D2264" s="3">
        <f ca="1">[1]!thsiFinD("ths_cr_stock",$A2264,$A$1,7,100,100)</f>
        <v>51.607142857143003</v>
      </c>
      <c r="E2264" s="3">
        <f ca="1">[1]!thsiFinD("ths_mfi_stock",$A2264,$A$1,7,100,100)</f>
        <v>39.668466971862998</v>
      </c>
      <c r="F2264" s="3">
        <f ca="1">[1]!thsiFinD("ths_expma_stock",$A2264,$A$1,7,100,100)</f>
        <v>15.243607374692999</v>
      </c>
      <c r="G2264" s="3">
        <f ca="1">[1]!thsiFinD("ths_rsi_stock",$A2264,$A$1,7,100,100)</f>
        <v>43.302622369578003</v>
      </c>
      <c r="H2264" s="3">
        <f ca="1">[1]!thsiFinD("ths_adtm_stock",$A2264,$A$1,7,3,100,100,100)</f>
        <v>-4.2253521126762998E-2</v>
      </c>
      <c r="I2264" s="3">
        <f ca="1">[1]!thsiFinD("ths_bbiboll_stock",$A2264,$A$1,7,3,100,100,100)</f>
        <v>15.3440625</v>
      </c>
      <c r="J2264" s="3">
        <f ca="1">[1]!thsiFinD("ths_dptb_stock",$A2264,$A$1,7,104,100,100)</f>
        <v>0.42857142857142999</v>
      </c>
      <c r="K2264" s="3">
        <f ca="1">[1]!thsiFinD("ths_srmi_stock",$A2264,$A$1,7,100,100)</f>
        <v>-8.0733944954129E-2</v>
      </c>
      <c r="L2264" s="3">
        <f ca="1">[1]!thsiFinD("ths_atr_stock",$A2264,$A$1,7,101,100,100)</f>
        <v>0.87</v>
      </c>
      <c r="M2264" s="3">
        <f ca="1">[1]!thsiFinD("ths_vol_w_stock",$A2264,$A$1)/1000000</f>
        <v>17.335129999999999</v>
      </c>
      <c r="N2264" s="3">
        <f ca="1">[1]!thsiFinD("ths_turnover_ratio_w_stock",$A2264,$A$1)</f>
        <v>12.771630409985001</v>
      </c>
      <c r="O2264" s="3">
        <f ca="1">[1]!thsiFinD("ths_relative_chg_ratio_w_stock",$A2264,$A$1,104,100)</f>
        <v>-6.8302691676008003</v>
      </c>
      <c r="P2264" s="3">
        <f ca="1">[1]!thsiFinD("ths_chg_ratio_w_stock",$A2264,$B$1,100)</f>
        <v>5.3892215568862003</v>
      </c>
    </row>
    <row r="2265" spans="1:16" x14ac:dyDescent="0.25">
      <c r="A2265" s="2" t="s">
        <v>2263</v>
      </c>
      <c r="B2265" s="2" t="s">
        <v>7626</v>
      </c>
      <c r="C2265" s="3">
        <f ca="1">[1]!thsiFinD("ths_vol_ratio_stock",$A2265,$A$1,7,100)</f>
        <v>0.69955550893011997</v>
      </c>
      <c r="D2265" s="3">
        <f ca="1">[1]!thsiFinD("ths_cr_stock",$A2265,$A$1,7,100,100)</f>
        <v>40.652818991098002</v>
      </c>
      <c r="E2265" s="3">
        <f ca="1">[1]!thsiFinD("ths_mfi_stock",$A2265,$A$1,7,100,100)</f>
        <v>33.568149483951998</v>
      </c>
      <c r="F2265" s="3">
        <f ca="1">[1]!thsiFinD("ths_expma_stock",$A2265,$A$1,7,100,100)</f>
        <v>15.425030371915</v>
      </c>
      <c r="G2265" s="3">
        <f ca="1">[1]!thsiFinD("ths_rsi_stock",$A2265,$A$1,7,100,100)</f>
        <v>25.991609100613001</v>
      </c>
      <c r="H2265" s="3">
        <f ca="1">[1]!thsiFinD("ths_adtm_stock",$A2265,$A$1,7,3,100,100,100)</f>
        <v>-0.47959183673470002</v>
      </c>
      <c r="I2265" s="3">
        <f ca="1">[1]!thsiFinD("ths_bbiboll_stock",$A2265,$A$1,7,3,100,100,100)</f>
        <v>15.632604166667001</v>
      </c>
      <c r="J2265" s="3">
        <f ca="1">[1]!thsiFinD("ths_dptb_stock",$A2265,$A$1,7,104,100,100)</f>
        <v>0.28571428571428997</v>
      </c>
      <c r="K2265" s="3">
        <f ca="1">[1]!thsiFinD("ths_srmi_stock",$A2265,$A$1,7,100,100)</f>
        <v>-7.3566084788030006E-2</v>
      </c>
      <c r="L2265" s="3">
        <f ca="1">[1]!thsiFinD("ths_atr_stock",$A2265,$A$1,7,101,100,100)</f>
        <v>0.69428571428570995</v>
      </c>
      <c r="M2265" s="3">
        <f ca="1">[1]!thsiFinD("ths_vol_w_stock",$A2265,$A$1)/1000000</f>
        <v>9.3728449999999999</v>
      </c>
      <c r="N2265" s="3">
        <f ca="1">[1]!thsiFinD("ths_turnover_ratio_w_stock",$A2265,$A$1)</f>
        <v>4.8176471384935997</v>
      </c>
      <c r="O2265" s="3">
        <f ca="1">[1]!thsiFinD("ths_relative_chg_ratio_w_stock",$A2265,$A$1,104,100)</f>
        <v>-9.6677919975536994</v>
      </c>
      <c r="P2265" s="3">
        <f ca="1">[1]!thsiFinD("ths_chg_ratio_w_stock",$A2265,$B$1,100)</f>
        <v>7.7388963660835</v>
      </c>
    </row>
    <row r="2266" spans="1:16" x14ac:dyDescent="0.25">
      <c r="A2266" s="2" t="s">
        <v>2264</v>
      </c>
      <c r="B2266" s="2" t="s">
        <v>7627</v>
      </c>
      <c r="C2266" s="3">
        <f ca="1">[1]!thsiFinD("ths_vol_ratio_stock",$A2266,$A$1,7,100)</f>
        <v>1.1142217847397</v>
      </c>
      <c r="D2266" s="3">
        <f ca="1">[1]!thsiFinD("ths_cr_stock",$A2266,$A$1,7,100,100)</f>
        <v>49.186256781193002</v>
      </c>
      <c r="E2266" s="3">
        <f ca="1">[1]!thsiFinD("ths_mfi_stock",$A2266,$A$1,7,100,100)</f>
        <v>44.568293415517999</v>
      </c>
      <c r="F2266" s="3">
        <f ca="1">[1]!thsiFinD("ths_expma_stock",$A2266,$A$1,7,100,100)</f>
        <v>42.329508207368001</v>
      </c>
      <c r="G2266" s="3">
        <f ca="1">[1]!thsiFinD("ths_rsi_stock",$A2266,$A$1,7,100,100)</f>
        <v>28.95108158271</v>
      </c>
      <c r="H2266" s="3">
        <f ca="1">[1]!thsiFinD("ths_adtm_stock",$A2266,$A$1,7,3,100,100,100)</f>
        <v>0.32954545454544998</v>
      </c>
      <c r="I2266" s="3">
        <f ca="1">[1]!thsiFinD("ths_bbiboll_stock",$A2266,$A$1,7,3,100,100,100)</f>
        <v>42.676354166666997</v>
      </c>
      <c r="J2266" s="3">
        <f ca="1">[1]!thsiFinD("ths_dptb_stock",$A2266,$A$1,7,104,100,100)</f>
        <v>0.85714285714285998</v>
      </c>
      <c r="K2266" s="3">
        <f ca="1">[1]!thsiFinD("ths_srmi_stock",$A2266,$A$1,7,100,100)</f>
        <v>-4.5622973598887999E-2</v>
      </c>
      <c r="L2266" s="3">
        <f ca="1">[1]!thsiFinD("ths_atr_stock",$A2266,$A$1,7,101,100,100)</f>
        <v>1.1857142857142999</v>
      </c>
      <c r="M2266" s="3">
        <f ca="1">[1]!thsiFinD("ths_vol_w_stock",$A2266,$A$1)/1000000</f>
        <v>28.975438</v>
      </c>
      <c r="N2266" s="3">
        <f ca="1">[1]!thsiFinD("ths_turnover_ratio_w_stock",$A2266,$A$1)</f>
        <v>7.1686485484566003</v>
      </c>
      <c r="O2266" s="3">
        <f ca="1">[1]!thsiFinD("ths_relative_chg_ratio_w_stock",$A2266,$A$1,104,100)</f>
        <v>-3.1460008698183999</v>
      </c>
      <c r="P2266" s="3">
        <f ca="1">[1]!thsiFinD("ths_chg_ratio_w_stock",$A2266,$B$1,100)</f>
        <v>5.3870419801019001</v>
      </c>
    </row>
    <row r="2267" spans="1:16" x14ac:dyDescent="0.25">
      <c r="A2267" s="2" t="s">
        <v>2265</v>
      </c>
      <c r="B2267" s="2" t="s">
        <v>7628</v>
      </c>
      <c r="C2267" s="3">
        <f ca="1">[1]!thsiFinD("ths_vol_ratio_stock",$A2267,$A$1,7,100)</f>
        <v>1.2499524588816</v>
      </c>
      <c r="D2267" s="3">
        <f ca="1">[1]!thsiFinD("ths_cr_stock",$A2267,$A$1,7,100,100)</f>
        <v>21.976047904192001</v>
      </c>
      <c r="E2267" s="3">
        <f ca="1">[1]!thsiFinD("ths_mfi_stock",$A2267,$A$1,7,100,100)</f>
        <v>16.288022719227001</v>
      </c>
      <c r="F2267" s="3">
        <f ca="1">[1]!thsiFinD("ths_expma_stock",$A2267,$A$1,7,100,100)</f>
        <v>21.831279952748002</v>
      </c>
      <c r="G2267" s="3">
        <f ca="1">[1]!thsiFinD("ths_rsi_stock",$A2267,$A$1,7,100,100)</f>
        <v>33.145489951899002</v>
      </c>
      <c r="H2267" s="3">
        <f ca="1">[1]!thsiFinD("ths_adtm_stock",$A2267,$A$1,7,3,100,100,100)</f>
        <v>-0.89136490250695999</v>
      </c>
      <c r="I2267" s="3">
        <f ca="1">[1]!thsiFinD("ths_bbiboll_stock",$A2267,$A$1,7,3,100,100,100)</f>
        <v>22.335208333333</v>
      </c>
      <c r="J2267" s="3">
        <f ca="1">[1]!thsiFinD("ths_dptb_stock",$A2267,$A$1,7,104,100,100)</f>
        <v>0.42857142857142999</v>
      </c>
      <c r="K2267" s="3">
        <f ca="1">[1]!thsiFinD("ths_srmi_stock",$A2267,$A$1,7,100,100)</f>
        <v>-0.10717299578059</v>
      </c>
      <c r="L2267" s="3">
        <f ca="1">[1]!thsiFinD("ths_atr_stock",$A2267,$A$1,7,101,100,100)</f>
        <v>0.99285714285714</v>
      </c>
      <c r="M2267" s="3">
        <f ca="1">[1]!thsiFinD("ths_vol_w_stock",$A2267,$A$1)/1000000</f>
        <v>4.0738989999999999</v>
      </c>
      <c r="N2267" s="3">
        <f ca="1">[1]!thsiFinD("ths_turnover_ratio_w_stock",$A2267,$A$1)</f>
        <v>22.697379050725001</v>
      </c>
      <c r="O2267" s="3">
        <f ca="1">[1]!thsiFinD("ths_relative_chg_ratio_w_stock",$A2267,$A$1,104,100)</f>
        <v>-9.9099431039701997</v>
      </c>
      <c r="P2267" s="3">
        <f ca="1">[1]!thsiFinD("ths_chg_ratio_w_stock",$A2267,$B$1,100)</f>
        <v>3.2608695652174</v>
      </c>
    </row>
    <row r="2268" spans="1:16" x14ac:dyDescent="0.25">
      <c r="A2268" s="2" t="s">
        <v>2266</v>
      </c>
      <c r="B2268" s="2" t="s">
        <v>7629</v>
      </c>
      <c r="C2268" s="3">
        <f ca="1">[1]!thsiFinD("ths_vol_ratio_stock",$A2268,$A$1,7,100)</f>
        <v>0.82292436567242</v>
      </c>
      <c r="D2268" s="3">
        <f ca="1">[1]!thsiFinD("ths_cr_stock",$A2268,$A$1,7,100,100)</f>
        <v>40.034965034964998</v>
      </c>
      <c r="E2268" s="3">
        <f ca="1">[1]!thsiFinD("ths_mfi_stock",$A2268,$A$1,7,100,100)</f>
        <v>48.829629500324003</v>
      </c>
      <c r="F2268" s="3">
        <f ca="1">[1]!thsiFinD("ths_expma_stock",$A2268,$A$1,7,100,100)</f>
        <v>6.5161715638811</v>
      </c>
      <c r="G2268" s="3">
        <f ca="1">[1]!thsiFinD("ths_rsi_stock",$A2268,$A$1,7,100,100)</f>
        <v>33.622030587433997</v>
      </c>
      <c r="H2268" s="3">
        <f ca="1">[1]!thsiFinD("ths_adtm_stock",$A2268,$A$1,7,3,100,100,100)</f>
        <v>-0.38524590163934003</v>
      </c>
      <c r="I2268" s="3">
        <f ca="1">[1]!thsiFinD("ths_bbiboll_stock",$A2268,$A$1,7,3,100,100,100)</f>
        <v>6.6394791666666997</v>
      </c>
      <c r="J2268" s="3">
        <f ca="1">[1]!thsiFinD("ths_dptb_stock",$A2268,$A$1,7,104,100,100)</f>
        <v>0.28571428571428997</v>
      </c>
      <c r="K2268" s="3">
        <f ca="1">[1]!thsiFinD("ths_srmi_stock",$A2268,$A$1,7,100,100)</f>
        <v>-8.9725036179450005E-2</v>
      </c>
      <c r="L2268" s="3">
        <f ca="1">[1]!thsiFinD("ths_atr_stock",$A2268,$A$1,7,101,100,100)</f>
        <v>0.39285714285714002</v>
      </c>
      <c r="M2268" s="3">
        <f ca="1">[1]!thsiFinD("ths_vol_w_stock",$A2268,$A$1)/1000000</f>
        <v>37.848419999999997</v>
      </c>
      <c r="N2268" s="3">
        <f ca="1">[1]!thsiFinD("ths_turnover_ratio_w_stock",$A2268,$A$1)</f>
        <v>13.181209671128</v>
      </c>
      <c r="O2268" s="3">
        <f ca="1">[1]!thsiFinD("ths_relative_chg_ratio_w_stock",$A2268,$A$1,104,100)</f>
        <v>-11.865666938146999</v>
      </c>
      <c r="P2268" s="3">
        <f ca="1">[1]!thsiFinD("ths_chg_ratio_w_stock",$A2268,$B$1,100)</f>
        <v>4.9284578696343004</v>
      </c>
    </row>
    <row r="2269" spans="1:16" x14ac:dyDescent="0.25">
      <c r="A2269" s="2" t="s">
        <v>2267</v>
      </c>
      <c r="B2269" s="2" t="s">
        <v>7630</v>
      </c>
      <c r="C2269" s="3">
        <f ca="1">[1]!thsiFinD("ths_vol_ratio_stock",$A2269,$A$1,7,100)</f>
        <v>0.73383158156392003</v>
      </c>
      <c r="D2269" s="3">
        <f ca="1">[1]!thsiFinD("ths_cr_stock",$A2269,$A$1,7,100,100)</f>
        <v>106.82593856654999</v>
      </c>
      <c r="E2269" s="3">
        <f ca="1">[1]!thsiFinD("ths_mfi_stock",$A2269,$A$1,7,100,100)</f>
        <v>48.008483009660999</v>
      </c>
      <c r="F2269" s="3">
        <f ca="1">[1]!thsiFinD("ths_expma_stock",$A2269,$A$1,7,100,100)</f>
        <v>9.4482233706995995</v>
      </c>
      <c r="G2269" s="3">
        <f ca="1">[1]!thsiFinD("ths_rsi_stock",$A2269,$A$1,7,100,100)</f>
        <v>48.676109133207</v>
      </c>
      <c r="H2269" s="3">
        <f ca="1">[1]!thsiFinD("ths_adtm_stock",$A2269,$A$1,7,3,100,100,100)</f>
        <v>0.33962264150943</v>
      </c>
      <c r="I2269" s="3">
        <f ca="1">[1]!thsiFinD("ths_bbiboll_stock",$A2269,$A$1,7,3,100,100,100)</f>
        <v>9.4412500000000001</v>
      </c>
      <c r="J2269" s="3">
        <f ca="1">[1]!thsiFinD("ths_dptb_stock",$A2269,$A$1,7,104,100,100)</f>
        <v>0.42857142857142999</v>
      </c>
      <c r="K2269" s="3">
        <f ca="1">[1]!thsiFinD("ths_srmi_stock",$A2269,$A$1,7,100,100)</f>
        <v>1.4925373134328001E-2</v>
      </c>
      <c r="L2269" s="3">
        <f ca="1">[1]!thsiFinD("ths_atr_stock",$A2269,$A$1,7,101,100,100)</f>
        <v>0.57714285714285996</v>
      </c>
      <c r="M2269" s="3">
        <f ca="1">[1]!thsiFinD("ths_vol_w_stock",$A2269,$A$1)/1000000</f>
        <v>81.245079000000004</v>
      </c>
      <c r="N2269" s="3">
        <f ca="1">[1]!thsiFinD("ths_turnover_ratio_w_stock",$A2269,$A$1)</f>
        <v>29.476035917213999</v>
      </c>
      <c r="O2269" s="3">
        <f ca="1">[1]!thsiFinD("ths_relative_chg_ratio_w_stock",$A2269,$A$1,104,100)</f>
        <v>-2.8366607840117002</v>
      </c>
      <c r="P2269" s="3">
        <f ca="1">[1]!thsiFinD("ths_chg_ratio_w_stock",$A2269,$B$1,100)</f>
        <v>16.737739872068001</v>
      </c>
    </row>
    <row r="2270" spans="1:16" x14ac:dyDescent="0.25">
      <c r="A2270" s="2" t="s">
        <v>2268</v>
      </c>
      <c r="B2270" s="2" t="s">
        <v>7631</v>
      </c>
      <c r="C2270" s="3">
        <f ca="1">[1]!thsiFinD("ths_vol_ratio_stock",$A2270,$A$1,7,100)</f>
        <v>0.60406564257885997</v>
      </c>
      <c r="D2270" s="3">
        <f ca="1">[1]!thsiFinD("ths_cr_stock",$A2270,$A$1,7,100,100)</f>
        <v>41.533353456081997</v>
      </c>
      <c r="E2270" s="3">
        <f ca="1">[1]!thsiFinD("ths_mfi_stock",$A2270,$A$1,7,100,100)</f>
        <v>29.077277558468001</v>
      </c>
      <c r="F2270" s="3">
        <f ca="1">[1]!thsiFinD("ths_expma_stock",$A2270,$A$1,7,100,100)</f>
        <v>23.295049583562001</v>
      </c>
      <c r="G2270" s="3">
        <f ca="1">[1]!thsiFinD("ths_rsi_stock",$A2270,$A$1,7,100,100)</f>
        <v>28.652967846768998</v>
      </c>
      <c r="H2270" s="3">
        <f ca="1">[1]!thsiFinD("ths_adtm_stock",$A2270,$A$1,7,3,100,100,100)</f>
        <v>-0.17808219178081999</v>
      </c>
      <c r="I2270" s="3">
        <f ca="1">[1]!thsiFinD("ths_bbiboll_stock",$A2270,$A$1,7,3,100,100,100)</f>
        <v>23.649062499999999</v>
      </c>
      <c r="J2270" s="3">
        <f ca="1">[1]!thsiFinD("ths_dptb_stock",$A2270,$A$1,7,104,100,100)</f>
        <v>0.71428571428570997</v>
      </c>
      <c r="K2270" s="3">
        <f ca="1">[1]!thsiFinD("ths_srmi_stock",$A2270,$A$1,7,100,100)</f>
        <v>-0.18590998043053</v>
      </c>
      <c r="L2270" s="3">
        <f ca="1">[1]!thsiFinD("ths_atr_stock",$A2270,$A$1,7,101,100,100)</f>
        <v>2.4714285714286</v>
      </c>
      <c r="M2270" s="3">
        <f ca="1">[1]!thsiFinD("ths_vol_w_stock",$A2270,$A$1)/1000000</f>
        <v>26.799769999999999</v>
      </c>
      <c r="N2270" s="3">
        <f ca="1">[1]!thsiFinD("ths_turnover_ratio_w_stock",$A2270,$A$1)</f>
        <v>54.633212397874999</v>
      </c>
      <c r="O2270" s="3">
        <f ca="1">[1]!thsiFinD("ths_relative_chg_ratio_w_stock",$A2270,$A$1,104,100)</f>
        <v>-16.202793422439001</v>
      </c>
      <c r="P2270" s="3">
        <f ca="1">[1]!thsiFinD("ths_chg_ratio_w_stock",$A2270,$B$1,100)</f>
        <v>6.9230769230769003</v>
      </c>
    </row>
    <row r="2271" spans="1:16" x14ac:dyDescent="0.25">
      <c r="A2271" s="2" t="s">
        <v>2269</v>
      </c>
      <c r="B2271" s="2" t="s">
        <v>7632</v>
      </c>
      <c r="C2271" s="3">
        <f ca="1">[1]!thsiFinD("ths_vol_ratio_stock",$A2271,$A$1,7,100)</f>
        <v>1.1525838295605</v>
      </c>
      <c r="D2271" s="3">
        <f ca="1">[1]!thsiFinD("ths_cr_stock",$A2271,$A$1,7,100,100)</f>
        <v>19.735876742479999</v>
      </c>
      <c r="E2271" s="3">
        <f ca="1">[1]!thsiFinD("ths_mfi_stock",$A2271,$A$1,7,100,100)</f>
        <v>14.744130640948001</v>
      </c>
      <c r="F2271" s="3">
        <f ca="1">[1]!thsiFinD("ths_expma_stock",$A2271,$A$1,7,100,100)</f>
        <v>16.031739139064001</v>
      </c>
      <c r="G2271" s="3">
        <f ca="1">[1]!thsiFinD("ths_rsi_stock",$A2271,$A$1,7,100,100)</f>
        <v>24.219642765656999</v>
      </c>
      <c r="H2271" s="3">
        <f ca="1">[1]!thsiFinD("ths_adtm_stock",$A2271,$A$1,7,3,100,100,100)</f>
        <v>-0.90252707581226999</v>
      </c>
      <c r="I2271" s="3">
        <f ca="1">[1]!thsiFinD("ths_bbiboll_stock",$A2271,$A$1,7,3,100,100,100)</f>
        <v>16.326562500000001</v>
      </c>
      <c r="J2271" s="3">
        <f ca="1">[1]!thsiFinD("ths_dptb_stock",$A2271,$A$1,7,104,100,100)</f>
        <v>0.57142857142856995</v>
      </c>
      <c r="K2271" s="3">
        <f ca="1">[1]!thsiFinD("ths_srmi_stock",$A2271,$A$1,7,100,100)</f>
        <v>-0.12665515256189</v>
      </c>
      <c r="L2271" s="3">
        <f ca="1">[1]!thsiFinD("ths_atr_stock",$A2271,$A$1,7,101,100,100)</f>
        <v>0.77714285714286002</v>
      </c>
      <c r="M2271" s="3">
        <f ca="1">[1]!thsiFinD("ths_vol_w_stock",$A2271,$A$1)/1000000</f>
        <v>11.38836</v>
      </c>
      <c r="N2271" s="3">
        <f ca="1">[1]!thsiFinD("ths_turnover_ratio_w_stock",$A2271,$A$1)</f>
        <v>10.82549499147</v>
      </c>
      <c r="O2271" s="3">
        <f ca="1">[1]!thsiFinD("ths_relative_chg_ratio_w_stock",$A2271,$A$1,104,100)</f>
        <v>-11.537345666868999</v>
      </c>
      <c r="P2271" s="3">
        <f ca="1">[1]!thsiFinD("ths_chg_ratio_w_stock",$A2271,$B$1,100)</f>
        <v>4.2188529993408004</v>
      </c>
    </row>
    <row r="2272" spans="1:16" x14ac:dyDescent="0.25">
      <c r="A2272" s="2" t="s">
        <v>2270</v>
      </c>
      <c r="B2272" s="2" t="s">
        <v>7633</v>
      </c>
      <c r="C2272" s="3">
        <f ca="1">[1]!thsiFinD("ths_vol_ratio_stock",$A2272,$A$1,7,100)</f>
        <v>0.50174076603065998</v>
      </c>
      <c r="D2272" s="3">
        <f ca="1">[1]!thsiFinD("ths_cr_stock",$A2272,$A$1,7,100,100)</f>
        <v>39.502762430939001</v>
      </c>
      <c r="E2272" s="3">
        <f ca="1">[1]!thsiFinD("ths_mfi_stock",$A2272,$A$1,7,100,100)</f>
        <v>42.459523925600998</v>
      </c>
      <c r="F2272" s="3">
        <f ca="1">[1]!thsiFinD("ths_expma_stock",$A2272,$A$1,7,100,100)</f>
        <v>20.643460778729001</v>
      </c>
      <c r="G2272" s="3">
        <f ca="1">[1]!thsiFinD("ths_rsi_stock",$A2272,$A$1,7,100,100)</f>
        <v>30.783866314010002</v>
      </c>
      <c r="H2272" s="3">
        <f ca="1">[1]!thsiFinD("ths_adtm_stock",$A2272,$A$1,7,3,100,100,100)</f>
        <v>-0.38317757009345998</v>
      </c>
      <c r="I2272" s="3">
        <f ca="1">[1]!thsiFinD("ths_bbiboll_stock",$A2272,$A$1,7,3,100,100,100)</f>
        <v>20.937708333332999</v>
      </c>
      <c r="J2272" s="3">
        <f ca="1">[1]!thsiFinD("ths_dptb_stock",$A2272,$A$1,7,104,100,100)</f>
        <v>0.28571428571428997</v>
      </c>
      <c r="K2272" s="3">
        <f ca="1">[1]!thsiFinD("ths_srmi_stock",$A2272,$A$1,7,100,100)</f>
        <v>-5.6754221388367998E-2</v>
      </c>
      <c r="L2272" s="3">
        <f ca="1">[1]!thsiFinD("ths_atr_stock",$A2272,$A$1,7,101,100,100)</f>
        <v>0.78142857142857003</v>
      </c>
      <c r="M2272" s="3">
        <f ca="1">[1]!thsiFinD("ths_vol_w_stock",$A2272,$A$1)/1000000</f>
        <v>18.404996000000001</v>
      </c>
      <c r="N2272" s="3">
        <f ca="1">[1]!thsiFinD("ths_turnover_ratio_w_stock",$A2272,$A$1)</f>
        <v>13.171423947959999</v>
      </c>
      <c r="O2272" s="3">
        <f ca="1">[1]!thsiFinD("ths_relative_chg_ratio_w_stock",$A2272,$A$1,104,100)</f>
        <v>-9.2928952703732008</v>
      </c>
      <c r="P2272" s="3">
        <f ca="1">[1]!thsiFinD("ths_chg_ratio_w_stock",$A2272,$B$1,100)</f>
        <v>0.79562406762805005</v>
      </c>
    </row>
    <row r="2273" spans="1:16" x14ac:dyDescent="0.25">
      <c r="A2273" s="2" t="s">
        <v>2271</v>
      </c>
      <c r="B2273" s="2" t="s">
        <v>7634</v>
      </c>
      <c r="C2273" s="3">
        <f ca="1">[1]!thsiFinD("ths_vol_ratio_stock",$A2273,$A$1,7,100)</f>
        <v>0.91706338016487998</v>
      </c>
      <c r="D2273" s="3">
        <f ca="1">[1]!thsiFinD("ths_cr_stock",$A2273,$A$1,7,100,100)</f>
        <v>54.320160750166998</v>
      </c>
      <c r="E2273" s="3">
        <f ca="1">[1]!thsiFinD("ths_mfi_stock",$A2273,$A$1,7,100,100)</f>
        <v>46.635601627199001</v>
      </c>
      <c r="F2273" s="3">
        <f ca="1">[1]!thsiFinD("ths_expma_stock",$A2273,$A$1,7,100,100)</f>
        <v>15.960845512702999</v>
      </c>
      <c r="G2273" s="3">
        <f ca="1">[1]!thsiFinD("ths_rsi_stock",$A2273,$A$1,7,100,100)</f>
        <v>34.030689901125001</v>
      </c>
      <c r="H2273" s="3">
        <f ca="1">[1]!thsiFinD("ths_adtm_stock",$A2273,$A$1,7,3,100,100,100)</f>
        <v>-0.38728323699422001</v>
      </c>
      <c r="I2273" s="3">
        <f ca="1">[1]!thsiFinD("ths_bbiboll_stock",$A2273,$A$1,7,3,100,100,100)</f>
        <v>16.3709375</v>
      </c>
      <c r="J2273" s="3">
        <f ca="1">[1]!thsiFinD("ths_dptb_stock",$A2273,$A$1,7,104,100,100)</f>
        <v>0.28571428571428997</v>
      </c>
      <c r="K2273" s="3">
        <f ca="1">[1]!thsiFinD("ths_srmi_stock",$A2273,$A$1,7,100,100)</f>
        <v>-7.5987841945289E-2</v>
      </c>
      <c r="L2273" s="3">
        <f ca="1">[1]!thsiFinD("ths_atr_stock",$A2273,$A$1,7,101,100,100)</f>
        <v>1.1171428571429001</v>
      </c>
      <c r="M2273" s="3">
        <f ca="1">[1]!thsiFinD("ths_vol_w_stock",$A2273,$A$1)/1000000</f>
        <v>13.9651</v>
      </c>
      <c r="N2273" s="3">
        <f ca="1">[1]!thsiFinD("ths_turnover_ratio_w_stock",$A2273,$A$1)</f>
        <v>12.251363903037999</v>
      </c>
      <c r="O2273" s="3">
        <f ca="1">[1]!thsiFinD("ths_relative_chg_ratio_w_stock",$A2273,$A$1,104,100)</f>
        <v>-14.348381074404999</v>
      </c>
      <c r="P2273" s="3">
        <f ca="1">[1]!thsiFinD("ths_chg_ratio_w_stock",$A2273,$B$1,100)</f>
        <v>4.6052631578946999</v>
      </c>
    </row>
    <row r="2274" spans="1:16" x14ac:dyDescent="0.25">
      <c r="A2274" s="2" t="s">
        <v>2272</v>
      </c>
      <c r="B2274" s="2" t="s">
        <v>7635</v>
      </c>
      <c r="C2274" s="3">
        <f ca="1">[1]!thsiFinD("ths_vol_ratio_stock",$A2274,$A$1,7,100)</f>
        <v>0.77121820359149995</v>
      </c>
      <c r="D2274" s="3">
        <f ca="1">[1]!thsiFinD("ths_cr_stock",$A2274,$A$1,7,100,100)</f>
        <v>119.23076923076999</v>
      </c>
      <c r="E2274" s="3">
        <f ca="1">[1]!thsiFinD("ths_mfi_stock",$A2274,$A$1,7,100,100)</f>
        <v>51.666270470314998</v>
      </c>
      <c r="F2274" s="3">
        <f ca="1">[1]!thsiFinD("ths_expma_stock",$A2274,$A$1,7,100,100)</f>
        <v>56.783588441478003</v>
      </c>
      <c r="G2274" s="3">
        <f ca="1">[1]!thsiFinD("ths_rsi_stock",$A2274,$A$1,7,100,100)</f>
        <v>44.805513411842</v>
      </c>
      <c r="H2274" s="3">
        <f ca="1">[1]!thsiFinD("ths_adtm_stock",$A2274,$A$1,7,3,100,100,100)</f>
        <v>0.71362586605081002</v>
      </c>
      <c r="I2274" s="3">
        <f ca="1">[1]!thsiFinD("ths_bbiboll_stock",$A2274,$A$1,7,3,100,100,100)</f>
        <v>56.559895833333002</v>
      </c>
      <c r="J2274" s="3">
        <f ca="1">[1]!thsiFinD("ths_dptb_stock",$A2274,$A$1,7,104,100,100)</f>
        <v>0.71428571428570997</v>
      </c>
      <c r="K2274" s="3">
        <f ca="1">[1]!thsiFinD("ths_srmi_stock",$A2274,$A$1,7,100,100)</f>
        <v>1.9713261648745001E-3</v>
      </c>
      <c r="L2274" s="3">
        <f ca="1">[1]!thsiFinD("ths_atr_stock",$A2274,$A$1,7,101,100,100)</f>
        <v>2.3614285714286001</v>
      </c>
      <c r="M2274" s="3">
        <f ca="1">[1]!thsiFinD("ths_vol_w_stock",$A2274,$A$1)/1000000</f>
        <v>16.251317</v>
      </c>
      <c r="N2274" s="3">
        <f ca="1">[1]!thsiFinD("ths_turnover_ratio_w_stock",$A2274,$A$1)</f>
        <v>9.9747170926869995</v>
      </c>
      <c r="O2274" s="3">
        <f ca="1">[1]!thsiFinD("ths_relative_chg_ratio_w_stock",$A2274,$A$1,104,100)</f>
        <v>-2.5573601821416001</v>
      </c>
      <c r="P2274" s="3">
        <f ca="1">[1]!thsiFinD("ths_chg_ratio_w_stock",$A2274,$B$1,100)</f>
        <v>-25.931899641577001</v>
      </c>
    </row>
    <row r="2275" spans="1:16" x14ac:dyDescent="0.25">
      <c r="A2275" s="2" t="s">
        <v>2273</v>
      </c>
      <c r="B2275" s="2" t="s">
        <v>7636</v>
      </c>
      <c r="C2275" s="3">
        <f ca="1">[1]!thsiFinD("ths_vol_ratio_stock",$A2275,$A$1,7,100)</f>
        <v>1.3232500958494</v>
      </c>
      <c r="D2275" s="3">
        <f ca="1">[1]!thsiFinD("ths_cr_stock",$A2275,$A$1,7,100,100)</f>
        <v>90.215264187867007</v>
      </c>
      <c r="E2275" s="3">
        <f ca="1">[1]!thsiFinD("ths_mfi_stock",$A2275,$A$1,7,100,100)</f>
        <v>37.646882852628998</v>
      </c>
      <c r="F2275" s="3">
        <f ca="1">[1]!thsiFinD("ths_expma_stock",$A2275,$A$1,7,100,100)</f>
        <v>22.448386744591001</v>
      </c>
      <c r="G2275" s="3">
        <f ca="1">[1]!thsiFinD("ths_rsi_stock",$A2275,$A$1,7,100,100)</f>
        <v>39.494152285016</v>
      </c>
      <c r="H2275" s="3">
        <f ca="1">[1]!thsiFinD("ths_adtm_stock",$A2275,$A$1,7,3,100,100,100)</f>
        <v>0.55033557046979997</v>
      </c>
      <c r="I2275" s="3">
        <f ca="1">[1]!thsiFinD("ths_bbiboll_stock",$A2275,$A$1,7,3,100,100,100)</f>
        <v>22.579791666666999</v>
      </c>
      <c r="J2275" s="3">
        <f ca="1">[1]!thsiFinD("ths_dptb_stock",$A2275,$A$1,7,104,100,100)</f>
        <v>0.28571428571428997</v>
      </c>
      <c r="K2275" s="3">
        <f ca="1">[1]!thsiFinD("ths_srmi_stock",$A2275,$A$1,7,100,100)</f>
        <v>-4.5652173913043999E-2</v>
      </c>
      <c r="L2275" s="3">
        <f ca="1">[1]!thsiFinD("ths_atr_stock",$A2275,$A$1,7,101,100,100)</f>
        <v>1.5071428571429</v>
      </c>
      <c r="M2275" s="3">
        <f ca="1">[1]!thsiFinD("ths_vol_w_stock",$A2275,$A$1)/1000000</f>
        <v>35.418579999999999</v>
      </c>
      <c r="N2275" s="3">
        <f ca="1">[1]!thsiFinD("ths_turnover_ratio_w_stock",$A2275,$A$1)</f>
        <v>39.701621052360998</v>
      </c>
      <c r="O2275" s="3">
        <f ca="1">[1]!thsiFinD("ths_relative_chg_ratio_w_stock",$A2275,$A$1,104,100)</f>
        <v>-7.2607231682939997</v>
      </c>
      <c r="P2275" s="3">
        <f ca="1">[1]!thsiFinD("ths_chg_ratio_w_stock",$A2275,$B$1,100)</f>
        <v>6.4236902050114004</v>
      </c>
    </row>
    <row r="2276" spans="1:16" x14ac:dyDescent="0.25">
      <c r="A2276" s="2" t="s">
        <v>2274</v>
      </c>
      <c r="B2276" s="2" t="s">
        <v>7637</v>
      </c>
      <c r="C2276" s="3">
        <f ca="1">[1]!thsiFinD("ths_vol_ratio_stock",$A2276,$A$1,7,100)</f>
        <v>0.90008275216389</v>
      </c>
      <c r="D2276" s="3">
        <f ca="1">[1]!thsiFinD("ths_cr_stock",$A2276,$A$1,7,100,100)</f>
        <v>4.4187627464309998</v>
      </c>
      <c r="E2276" s="3">
        <f ca="1">[1]!thsiFinD("ths_mfi_stock",$A2276,$A$1,7,100,100)</f>
        <v>24.919596908469</v>
      </c>
      <c r="F2276" s="3">
        <f ca="1">[1]!thsiFinD("ths_expma_stock",$A2276,$A$1,7,100,100)</f>
        <v>18.321992363658001</v>
      </c>
      <c r="G2276" s="3">
        <f ca="1">[1]!thsiFinD("ths_rsi_stock",$A2276,$A$1,7,100,100)</f>
        <v>26.806653101254</v>
      </c>
      <c r="H2276" s="3">
        <f ca="1">[1]!thsiFinD("ths_adtm_stock",$A2276,$A$1,7,3,100,100,100)</f>
        <v>0</v>
      </c>
      <c r="I2276" s="3">
        <f ca="1">[1]!thsiFinD("ths_bbiboll_stock",$A2276,$A$1,7,3,100,100,100)</f>
        <v>19.011666666667001</v>
      </c>
      <c r="J2276" s="3">
        <f ca="1">[1]!thsiFinD("ths_dptb_stock",$A2276,$A$1,7,104,100,100)</f>
        <v>0.57142857142856995</v>
      </c>
      <c r="K2276" s="3">
        <f ca="1">[1]!thsiFinD("ths_srmi_stock",$A2276,$A$1,7,100,100)</f>
        <v>-0.12956478239120001</v>
      </c>
      <c r="L2276" s="3">
        <f ca="1">[1]!thsiFinD("ths_atr_stock",$A2276,$A$1,7,101,100,100)</f>
        <v>0.76571428571429001</v>
      </c>
      <c r="M2276" s="3">
        <f ca="1">[1]!thsiFinD("ths_vol_w_stock",$A2276,$A$1)/1000000</f>
        <v>12.182188</v>
      </c>
      <c r="N2276" s="3">
        <f ca="1">[1]!thsiFinD("ths_turnover_ratio_w_stock",$A2276,$A$1)</f>
        <v>20.561498828104</v>
      </c>
      <c r="O2276" s="3">
        <f ca="1">[1]!thsiFinD("ths_relative_chg_ratio_w_stock",$A2276,$A$1,104,100)</f>
        <v>-11.333117087184</v>
      </c>
      <c r="P2276" s="3">
        <f ca="1">[1]!thsiFinD("ths_chg_ratio_w_stock",$A2276,$B$1,100)</f>
        <v>2.9885057471265002</v>
      </c>
    </row>
    <row r="2277" spans="1:16" x14ac:dyDescent="0.25">
      <c r="A2277" s="2" t="s">
        <v>2275</v>
      </c>
      <c r="B2277" s="2" t="s">
        <v>7638</v>
      </c>
      <c r="C2277" s="3">
        <f ca="1">[1]!thsiFinD("ths_vol_ratio_stock",$A2277,$A$1,7,100)</f>
        <v>0.93015817750860996</v>
      </c>
      <c r="D2277" s="3">
        <f ca="1">[1]!thsiFinD("ths_cr_stock",$A2277,$A$1,7,100,100)</f>
        <v>135.95679012346</v>
      </c>
      <c r="E2277" s="3">
        <f ca="1">[1]!thsiFinD("ths_mfi_stock",$A2277,$A$1,7,100,100)</f>
        <v>63.820012080391997</v>
      </c>
      <c r="F2277" s="3">
        <f ca="1">[1]!thsiFinD("ths_expma_stock",$A2277,$A$1,7,100,100)</f>
        <v>31.004203882955998</v>
      </c>
      <c r="G2277" s="3">
        <f ca="1">[1]!thsiFinD("ths_rsi_stock",$A2277,$A$1,7,100,100)</f>
        <v>55.729929508108</v>
      </c>
      <c r="H2277" s="3">
        <f ca="1">[1]!thsiFinD("ths_adtm_stock",$A2277,$A$1,7,3,100,100,100)</f>
        <v>0.48549323017408003</v>
      </c>
      <c r="I2277" s="3">
        <f ca="1">[1]!thsiFinD("ths_bbiboll_stock",$A2277,$A$1,7,3,100,100,100)</f>
        <v>30.480625</v>
      </c>
      <c r="J2277" s="3">
        <f ca="1">[1]!thsiFinD("ths_dptb_stock",$A2277,$A$1,7,104,100,100)</f>
        <v>0.42857142857142999</v>
      </c>
      <c r="K2277" s="3">
        <f ca="1">[1]!thsiFinD("ths_srmi_stock",$A2277,$A$1,7,100,100)</f>
        <v>5.1406401551891003E-2</v>
      </c>
      <c r="L2277" s="3">
        <f ca="1">[1]!thsiFinD("ths_atr_stock",$A2277,$A$1,7,101,100,100)</f>
        <v>2.4071428571429001</v>
      </c>
      <c r="M2277" s="3">
        <f ca="1">[1]!thsiFinD("ths_vol_w_stock",$A2277,$A$1)/1000000</f>
        <v>67.239193999999998</v>
      </c>
      <c r="N2277" s="3">
        <f ca="1">[1]!thsiFinD("ths_turnover_ratio_w_stock",$A2277,$A$1)</f>
        <v>132.37104102685001</v>
      </c>
      <c r="O2277" s="3">
        <f ca="1">[1]!thsiFinD("ths_relative_chg_ratio_w_stock",$A2277,$A$1,104,100)</f>
        <v>6.0869626240715</v>
      </c>
      <c r="P2277" s="3">
        <f ca="1">[1]!thsiFinD("ths_chg_ratio_w_stock",$A2277,$B$1,100)</f>
        <v>0.32331070158422998</v>
      </c>
    </row>
    <row r="2278" spans="1:16" x14ac:dyDescent="0.25">
      <c r="A2278" s="2" t="s">
        <v>2276</v>
      </c>
      <c r="B2278" s="2" t="s">
        <v>7639</v>
      </c>
      <c r="C2278" s="3">
        <f ca="1">[1]!thsiFinD("ths_vol_ratio_stock",$A2278,$A$1,7,100)</f>
        <v>0.96861226535778999</v>
      </c>
      <c r="D2278" s="3">
        <f ca="1">[1]!thsiFinD("ths_cr_stock",$A2278,$A$1,7,100,100)</f>
        <v>38.896952104499</v>
      </c>
      <c r="E2278" s="3">
        <f ca="1">[1]!thsiFinD("ths_mfi_stock",$A2278,$A$1,7,100,100)</f>
        <v>30.820873370272999</v>
      </c>
      <c r="F2278" s="3">
        <f ca="1">[1]!thsiFinD("ths_expma_stock",$A2278,$A$1,7,100,100)</f>
        <v>12.952338793348</v>
      </c>
      <c r="G2278" s="3">
        <f ca="1">[1]!thsiFinD("ths_rsi_stock",$A2278,$A$1,7,100,100)</f>
        <v>41.162566707299</v>
      </c>
      <c r="H2278" s="3">
        <f ca="1">[1]!thsiFinD("ths_adtm_stock",$A2278,$A$1,7,3,100,100,100)</f>
        <v>-0.75609756097560998</v>
      </c>
      <c r="I2278" s="3">
        <f ca="1">[1]!thsiFinD("ths_bbiboll_stock",$A2278,$A$1,7,3,100,100,100)</f>
        <v>13.073437500000001</v>
      </c>
      <c r="J2278" s="3">
        <f ca="1">[1]!thsiFinD("ths_dptb_stock",$A2278,$A$1,7,104,100,100)</f>
        <v>0.71428571428570997</v>
      </c>
      <c r="K2278" s="3">
        <f ca="1">[1]!thsiFinD("ths_srmi_stock",$A2278,$A$1,7,100,100)</f>
        <v>-5.8823529411765003E-2</v>
      </c>
      <c r="L2278" s="3">
        <f ca="1">[1]!thsiFinD("ths_atr_stock",$A2278,$A$1,7,101,100,100)</f>
        <v>0.48857142857142999</v>
      </c>
      <c r="M2278" s="3">
        <f ca="1">[1]!thsiFinD("ths_vol_w_stock",$A2278,$A$1)/1000000</f>
        <v>18.364274999999999</v>
      </c>
      <c r="N2278" s="3">
        <f ca="1">[1]!thsiFinD("ths_turnover_ratio_w_stock",$A2278,$A$1)</f>
        <v>4.7355992387672003</v>
      </c>
      <c r="O2278" s="3">
        <f ca="1">[1]!thsiFinD("ths_relative_chg_ratio_w_stock",$A2278,$A$1,104,100)</f>
        <v>-4.1009709011997</v>
      </c>
      <c r="P2278" s="3">
        <f ca="1">[1]!thsiFinD("ths_chg_ratio_w_stock",$A2278,$B$1,100)</f>
        <v>-3.28125</v>
      </c>
    </row>
    <row r="2279" spans="1:16" x14ac:dyDescent="0.25">
      <c r="A2279" s="2" t="s">
        <v>2277</v>
      </c>
      <c r="B2279" s="2" t="s">
        <v>7640</v>
      </c>
      <c r="C2279" s="3">
        <f ca="1">[1]!thsiFinD("ths_vol_ratio_stock",$A2279,$A$1,7,100)</f>
        <v>1.5849203818791</v>
      </c>
      <c r="D2279" s="3">
        <f ca="1">[1]!thsiFinD("ths_cr_stock",$A2279,$A$1,7,100,100)</f>
        <v>71.699604743083</v>
      </c>
      <c r="E2279" s="3">
        <f ca="1">[1]!thsiFinD("ths_mfi_stock",$A2279,$A$1,7,100,100)</f>
        <v>45.779388984546998</v>
      </c>
      <c r="F2279" s="3">
        <f ca="1">[1]!thsiFinD("ths_expma_stock",$A2279,$A$1,7,100,100)</f>
        <v>24.315569392861001</v>
      </c>
      <c r="G2279" s="3">
        <f ca="1">[1]!thsiFinD("ths_rsi_stock",$A2279,$A$1,7,100,100)</f>
        <v>56.364190196450998</v>
      </c>
      <c r="H2279" s="3">
        <f ca="1">[1]!thsiFinD("ths_adtm_stock",$A2279,$A$1,7,3,100,100,100)</f>
        <v>0.60416666666665997</v>
      </c>
      <c r="I2279" s="3">
        <f ca="1">[1]!thsiFinD("ths_bbiboll_stock",$A2279,$A$1,7,3,100,100,100)</f>
        <v>24.244687500000001</v>
      </c>
      <c r="J2279" s="3">
        <f ca="1">[1]!thsiFinD("ths_dptb_stock",$A2279,$A$1,7,104,100,100)</f>
        <v>0.42857142857142999</v>
      </c>
      <c r="K2279" s="3">
        <f ca="1">[1]!thsiFinD("ths_srmi_stock",$A2279,$A$1,7,100,100)</f>
        <v>0</v>
      </c>
      <c r="L2279" s="3">
        <f ca="1">[1]!thsiFinD("ths_atr_stock",$A2279,$A$1,7,101,100,100)</f>
        <v>1.0571428571429</v>
      </c>
      <c r="M2279" s="3">
        <f ca="1">[1]!thsiFinD("ths_vol_w_stock",$A2279,$A$1)/1000000</f>
        <v>6.0147979999999999</v>
      </c>
      <c r="N2279" s="3">
        <f ca="1">[1]!thsiFinD("ths_turnover_ratio_w_stock",$A2279,$A$1)</f>
        <v>12.435952435629</v>
      </c>
      <c r="O2279" s="3">
        <f ca="1">[1]!thsiFinD("ths_relative_chg_ratio_w_stock",$A2279,$A$1,104,100)</f>
        <v>0.77206118738590002</v>
      </c>
      <c r="P2279" s="3">
        <f ca="1">[1]!thsiFinD("ths_chg_ratio_w_stock",$A2279,$B$1,100)</f>
        <v>-3.3939393939393998</v>
      </c>
    </row>
    <row r="2280" spans="1:16" x14ac:dyDescent="0.25">
      <c r="A2280" s="2" t="s">
        <v>2278</v>
      </c>
      <c r="B2280" s="2" t="s">
        <v>7641</v>
      </c>
      <c r="C2280" s="3">
        <f ca="1">[1]!thsiFinD("ths_vol_ratio_stock",$A2280,$A$1,7,100)</f>
        <v>1.1400643394545</v>
      </c>
      <c r="D2280" s="3">
        <f ca="1">[1]!thsiFinD("ths_cr_stock",$A2280,$A$1,7,100,100)</f>
        <v>45.490981963928</v>
      </c>
      <c r="E2280" s="3">
        <f ca="1">[1]!thsiFinD("ths_mfi_stock",$A2280,$A$1,7,100,100)</f>
        <v>61.844635571851001</v>
      </c>
      <c r="F2280" s="3">
        <f ca="1">[1]!thsiFinD("ths_expma_stock",$A2280,$A$1,7,100,100)</f>
        <v>12.130360375754</v>
      </c>
      <c r="G2280" s="3">
        <f ca="1">[1]!thsiFinD("ths_rsi_stock",$A2280,$A$1,7,100,100)</f>
        <v>44.492340240364001</v>
      </c>
      <c r="H2280" s="3">
        <f ca="1">[1]!thsiFinD("ths_adtm_stock",$A2280,$A$1,7,3,100,100,100)</f>
        <v>0.60471204188481997</v>
      </c>
      <c r="I2280" s="3">
        <f ca="1">[1]!thsiFinD("ths_bbiboll_stock",$A2280,$A$1,7,3,100,100,100)</f>
        <v>12.2046875</v>
      </c>
      <c r="J2280" s="3">
        <f ca="1">[1]!thsiFinD("ths_dptb_stock",$A2280,$A$1,7,104,100,100)</f>
        <v>0.57142857142856995</v>
      </c>
      <c r="K2280" s="3">
        <f ca="1">[1]!thsiFinD("ths_srmi_stock",$A2280,$A$1,7,100,100)</f>
        <v>-5.5280528052804999E-2</v>
      </c>
      <c r="L2280" s="3">
        <f ca="1">[1]!thsiFinD("ths_atr_stock",$A2280,$A$1,7,101,100,100)</f>
        <v>1.9314285714285999</v>
      </c>
      <c r="M2280" s="3">
        <f ca="1">[1]!thsiFinD("ths_vol_w_stock",$A2280,$A$1)/1000000</f>
        <v>79.573098999999999</v>
      </c>
      <c r="N2280" s="3">
        <f ca="1">[1]!thsiFinD("ths_turnover_ratio_w_stock",$A2280,$A$1)</f>
        <v>74.616888768768007</v>
      </c>
      <c r="O2280" s="3">
        <f ca="1">[1]!thsiFinD("ths_relative_chg_ratio_w_stock",$A2280,$A$1,104,100)</f>
        <v>-6.1388405730229003</v>
      </c>
      <c r="P2280" s="3">
        <f ca="1">[1]!thsiFinD("ths_chg_ratio_w_stock",$A2280,$B$1,100)</f>
        <v>8.7336244541485009</v>
      </c>
    </row>
    <row r="2281" spans="1:16" x14ac:dyDescent="0.25">
      <c r="A2281" s="2" t="s">
        <v>2279</v>
      </c>
      <c r="B2281" s="2" t="s">
        <v>7642</v>
      </c>
      <c r="C2281" s="3">
        <f ca="1">[1]!thsiFinD("ths_vol_ratio_stock",$A2281,$A$1,7,100)</f>
        <v>0.75485855421690995</v>
      </c>
      <c r="D2281" s="3">
        <f ca="1">[1]!thsiFinD("ths_cr_stock",$A2281,$A$1,7,100,100)</f>
        <v>70.275862068964997</v>
      </c>
      <c r="E2281" s="3">
        <f ca="1">[1]!thsiFinD("ths_mfi_stock",$A2281,$A$1,7,100,100)</f>
        <v>41.848202009483998</v>
      </c>
      <c r="F2281" s="3">
        <f ca="1">[1]!thsiFinD("ths_expma_stock",$A2281,$A$1,7,100,100)</f>
        <v>26.824807271688002</v>
      </c>
      <c r="G2281" s="3">
        <f ca="1">[1]!thsiFinD("ths_rsi_stock",$A2281,$A$1,7,100,100)</f>
        <v>34.664415128611999</v>
      </c>
      <c r="H2281" s="3">
        <f ca="1">[1]!thsiFinD("ths_adtm_stock",$A2281,$A$1,7,3,100,100,100)</f>
        <v>0.31632653061225002</v>
      </c>
      <c r="I2281" s="3">
        <f ca="1">[1]!thsiFinD("ths_bbiboll_stock",$A2281,$A$1,7,3,100,100,100)</f>
        <v>27.080833333333</v>
      </c>
      <c r="J2281" s="3">
        <f ca="1">[1]!thsiFinD("ths_dptb_stock",$A2281,$A$1,7,104,100,100)</f>
        <v>0.85714285714285998</v>
      </c>
      <c r="K2281" s="3">
        <f ca="1">[1]!thsiFinD("ths_srmi_stock",$A2281,$A$1,7,100,100)</f>
        <v>-3.0436376971030001E-2</v>
      </c>
      <c r="L2281" s="3">
        <f ca="1">[1]!thsiFinD("ths_atr_stock",$A2281,$A$1,7,101,100,100)</f>
        <v>1.1757142857142999</v>
      </c>
      <c r="M2281" s="3">
        <f ca="1">[1]!thsiFinD("ths_vol_w_stock",$A2281,$A$1)/1000000</f>
        <v>12.195274</v>
      </c>
      <c r="N2281" s="3">
        <f ca="1">[1]!thsiFinD("ths_turnover_ratio_w_stock",$A2281,$A$1)</f>
        <v>13.121575763949</v>
      </c>
      <c r="O2281" s="3">
        <f ca="1">[1]!thsiFinD("ths_relative_chg_ratio_w_stock",$A2281,$A$1,104,100)</f>
        <v>-0.62568740548462998</v>
      </c>
      <c r="P2281" s="3">
        <f ca="1">[1]!thsiFinD("ths_chg_ratio_w_stock",$A2281,$B$1,100)</f>
        <v>0.94553706505294999</v>
      </c>
    </row>
    <row r="2282" spans="1:16" x14ac:dyDescent="0.25">
      <c r="A2282" s="2" t="s">
        <v>2280</v>
      </c>
      <c r="B2282" s="2" t="s">
        <v>7643</v>
      </c>
      <c r="C2282" s="3">
        <f ca="1">[1]!thsiFinD("ths_vol_ratio_stock",$A2282,$A$1,7,100)</f>
        <v>0.54111126210015004</v>
      </c>
      <c r="D2282" s="3">
        <f ca="1">[1]!thsiFinD("ths_cr_stock",$A2282,$A$1,7,100,100)</f>
        <v>16.423589093215</v>
      </c>
      <c r="E2282" s="3">
        <f ca="1">[1]!thsiFinD("ths_mfi_stock",$A2282,$A$1,7,100,100)</f>
        <v>8.0292769122465995</v>
      </c>
      <c r="F2282" s="3">
        <f ca="1">[1]!thsiFinD("ths_expma_stock",$A2282,$A$1,7,100,100)</f>
        <v>13.464842325075001</v>
      </c>
      <c r="G2282" s="3">
        <f ca="1">[1]!thsiFinD("ths_rsi_stock",$A2282,$A$1,7,100,100)</f>
        <v>34.214073700461</v>
      </c>
      <c r="H2282" s="3">
        <f ca="1">[1]!thsiFinD("ths_adtm_stock",$A2282,$A$1,7,3,100,100,100)</f>
        <v>-0.80398671096345997</v>
      </c>
      <c r="I2282" s="3">
        <f ca="1">[1]!thsiFinD("ths_bbiboll_stock",$A2282,$A$1,7,3,100,100,100)</f>
        <v>13.618333333333</v>
      </c>
      <c r="J2282" s="3">
        <f ca="1">[1]!thsiFinD("ths_dptb_stock",$A2282,$A$1,7,104,100,100)</f>
        <v>0.42857142857142999</v>
      </c>
      <c r="K2282" s="3">
        <f ca="1">[1]!thsiFinD("ths_srmi_stock",$A2282,$A$1,7,100,100)</f>
        <v>-0.14780292942743001</v>
      </c>
      <c r="L2282" s="3">
        <f ca="1">[1]!thsiFinD("ths_atr_stock",$A2282,$A$1,7,101,100,100)</f>
        <v>0.89714285714286002</v>
      </c>
      <c r="M2282" s="3">
        <f ca="1">[1]!thsiFinD("ths_vol_w_stock",$A2282,$A$1)/1000000</f>
        <v>19.602895</v>
      </c>
      <c r="N2282" s="3">
        <f ca="1">[1]!thsiFinD("ths_turnover_ratio_w_stock",$A2282,$A$1)</f>
        <v>14.546280579316999</v>
      </c>
      <c r="O2282" s="3">
        <f ca="1">[1]!thsiFinD("ths_relative_chg_ratio_w_stock",$A2282,$A$1,104,100)</f>
        <v>-11.925606998087</v>
      </c>
      <c r="P2282" s="3">
        <f ca="1">[1]!thsiFinD("ths_chg_ratio_w_stock",$A2282,$B$1,100)</f>
        <v>-1.5625</v>
      </c>
    </row>
    <row r="2283" spans="1:16" x14ac:dyDescent="0.25">
      <c r="A2283" s="2" t="s">
        <v>2281</v>
      </c>
      <c r="B2283" s="2" t="s">
        <v>7644</v>
      </c>
      <c r="C2283" s="3">
        <f ca="1">[1]!thsiFinD("ths_vol_ratio_stock",$A2283,$A$1,7,100)</f>
        <v>1.0102211450787</v>
      </c>
      <c r="D2283" s="3">
        <f ca="1">[1]!thsiFinD("ths_cr_stock",$A2283,$A$1,7,100,100)</f>
        <v>49.005891016200003</v>
      </c>
      <c r="E2283" s="3">
        <f ca="1">[1]!thsiFinD("ths_mfi_stock",$A2283,$A$1,7,100,100)</f>
        <v>40.764130592759003</v>
      </c>
      <c r="F2283" s="3">
        <f ca="1">[1]!thsiFinD("ths_expma_stock",$A2283,$A$1,7,100,100)</f>
        <v>43.364589238637997</v>
      </c>
      <c r="G2283" s="3">
        <f ca="1">[1]!thsiFinD("ths_rsi_stock",$A2283,$A$1,7,100,100)</f>
        <v>25.824176662890999</v>
      </c>
      <c r="H2283" s="3">
        <f ca="1">[1]!thsiFinD("ths_adtm_stock",$A2283,$A$1,7,3,100,100,100)</f>
        <v>-0.19537815126050001</v>
      </c>
      <c r="I2283" s="3">
        <f ca="1">[1]!thsiFinD("ths_bbiboll_stock",$A2283,$A$1,7,3,100,100,100)</f>
        <v>43.770208333333002</v>
      </c>
      <c r="J2283" s="3">
        <f ca="1">[1]!thsiFinD("ths_dptb_stock",$A2283,$A$1,7,104,100,100)</f>
        <v>0.57142857142856995</v>
      </c>
      <c r="K2283" s="3">
        <f ca="1">[1]!thsiFinD("ths_srmi_stock",$A2283,$A$1,7,100,100)</f>
        <v>-6.2753950338599998E-2</v>
      </c>
      <c r="L2283" s="3">
        <f ca="1">[1]!thsiFinD("ths_atr_stock",$A2283,$A$1,7,101,100,100)</f>
        <v>1.9271428571428999</v>
      </c>
      <c r="M2283" s="3">
        <f ca="1">[1]!thsiFinD("ths_vol_w_stock",$A2283,$A$1)/1000000</f>
        <v>15.984377</v>
      </c>
      <c r="N2283" s="3">
        <f ca="1">[1]!thsiFinD("ths_turnover_ratio_w_stock",$A2283,$A$1)</f>
        <v>14.562320396363001</v>
      </c>
      <c r="O2283" s="3">
        <f ca="1">[1]!thsiFinD("ths_relative_chg_ratio_w_stock",$A2283,$A$1,104,100)</f>
        <v>-7.7143312536408004</v>
      </c>
      <c r="P2283" s="3">
        <f ca="1">[1]!thsiFinD("ths_chg_ratio_w_stock",$A2283,$B$1,100)</f>
        <v>7.7793834296724</v>
      </c>
    </row>
    <row r="2284" spans="1:16" x14ac:dyDescent="0.25">
      <c r="A2284" s="2" t="s">
        <v>2282</v>
      </c>
      <c r="B2284" s="2" t="s">
        <v>7645</v>
      </c>
      <c r="C2284" s="3">
        <f ca="1">[1]!thsiFinD("ths_vol_ratio_stock",$A2284,$A$1,7,100)</f>
        <v>0.40926425266487998</v>
      </c>
      <c r="D2284" s="3">
        <f ca="1">[1]!thsiFinD("ths_cr_stock",$A2284,$A$1,7,100,100)</f>
        <v>45.973154362415997</v>
      </c>
      <c r="E2284" s="3">
        <f ca="1">[1]!thsiFinD("ths_mfi_stock",$A2284,$A$1,7,100,100)</f>
        <v>36.727600220169997</v>
      </c>
      <c r="F2284" s="3">
        <f ca="1">[1]!thsiFinD("ths_expma_stock",$A2284,$A$1,7,100,100)</f>
        <v>7.5972510738398</v>
      </c>
      <c r="G2284" s="3">
        <f ca="1">[1]!thsiFinD("ths_rsi_stock",$A2284,$A$1,7,100,100)</f>
        <v>33.300462409174003</v>
      </c>
      <c r="H2284" s="3">
        <f ca="1">[1]!thsiFinD("ths_adtm_stock",$A2284,$A$1,7,3,100,100,100)</f>
        <v>0.33628318584070999</v>
      </c>
      <c r="I2284" s="3">
        <f ca="1">[1]!thsiFinD("ths_bbiboll_stock",$A2284,$A$1,7,3,100,100,100)</f>
        <v>7.6895833333333004</v>
      </c>
      <c r="J2284" s="3">
        <f ca="1">[1]!thsiFinD("ths_dptb_stock",$A2284,$A$1,7,104,100,100)</f>
        <v>0.71428571428570997</v>
      </c>
      <c r="K2284" s="3">
        <f ca="1">[1]!thsiFinD("ths_srmi_stock",$A2284,$A$1,7,100,100)</f>
        <v>-7.9900124843945E-2</v>
      </c>
      <c r="L2284" s="3">
        <f ca="1">[1]!thsiFinD("ths_atr_stock",$A2284,$A$1,7,101,100,100)</f>
        <v>0.43571428571428999</v>
      </c>
      <c r="M2284" s="3">
        <f ca="1">[1]!thsiFinD("ths_vol_w_stock",$A2284,$A$1)/1000000</f>
        <v>49.506022999999999</v>
      </c>
      <c r="N2284" s="3">
        <f ca="1">[1]!thsiFinD("ths_turnover_ratio_w_stock",$A2284,$A$1)</f>
        <v>4.1255019166666997</v>
      </c>
      <c r="O2284" s="3">
        <f ca="1">[1]!thsiFinD("ths_relative_chg_ratio_w_stock",$A2284,$A$1,104,100)</f>
        <v>-6.7821393546194999</v>
      </c>
      <c r="P2284" s="3">
        <f ca="1">[1]!thsiFinD("ths_chg_ratio_w_stock",$A2284,$B$1,100)</f>
        <v>2.0352781546810998</v>
      </c>
    </row>
    <row r="2285" spans="1:16" x14ac:dyDescent="0.25">
      <c r="A2285" s="2" t="s">
        <v>2283</v>
      </c>
      <c r="B2285" s="2" t="s">
        <v>7646</v>
      </c>
      <c r="C2285" s="3">
        <f ca="1">[1]!thsiFinD("ths_vol_ratio_stock",$A2285,$A$1,7,100)</f>
        <v>2.1441579641216002</v>
      </c>
      <c r="D2285" s="3">
        <f ca="1">[1]!thsiFinD("ths_cr_stock",$A2285,$A$1,7,100,100)</f>
        <v>77.253012048193</v>
      </c>
      <c r="E2285" s="3">
        <f ca="1">[1]!thsiFinD("ths_mfi_stock",$A2285,$A$1,7,100,100)</f>
        <v>33.124497247407</v>
      </c>
      <c r="F2285" s="3">
        <f ca="1">[1]!thsiFinD("ths_expma_stock",$A2285,$A$1,7,100,100)</f>
        <v>14.856223603441</v>
      </c>
      <c r="G2285" s="3">
        <f ca="1">[1]!thsiFinD("ths_rsi_stock",$A2285,$A$1,7,100,100)</f>
        <v>50.188475594972999</v>
      </c>
      <c r="H2285" s="3">
        <f ca="1">[1]!thsiFinD("ths_adtm_stock",$A2285,$A$1,7,3,100,100,100)</f>
        <v>0.65620094191523004</v>
      </c>
      <c r="I2285" s="3">
        <f ca="1">[1]!thsiFinD("ths_bbiboll_stock",$A2285,$A$1,7,3,100,100,100)</f>
        <v>14.3671875</v>
      </c>
      <c r="J2285" s="3">
        <f ca="1">[1]!thsiFinD("ths_dptb_stock",$A2285,$A$1,7,104,100,100)</f>
        <v>0.57142857142856995</v>
      </c>
      <c r="K2285" s="3">
        <f ca="1">[1]!thsiFinD("ths_srmi_stock",$A2285,$A$1,7,100,100)</f>
        <v>8.0085046066618995E-2</v>
      </c>
      <c r="L2285" s="3">
        <f ca="1">[1]!thsiFinD("ths_atr_stock",$A2285,$A$1,7,101,100,100)</f>
        <v>2.19</v>
      </c>
      <c r="M2285" s="3">
        <f ca="1">[1]!thsiFinD("ths_vol_w_stock",$A2285,$A$1)/1000000</f>
        <v>155.53172699999999</v>
      </c>
      <c r="N2285" s="3">
        <f ca="1">[1]!thsiFinD("ths_turnover_ratio_w_stock",$A2285,$A$1)</f>
        <v>65.279471907372994</v>
      </c>
      <c r="O2285" s="3">
        <f ca="1">[1]!thsiFinD("ths_relative_chg_ratio_w_stock",$A2285,$A$1,104,100)</f>
        <v>15.534341066930001</v>
      </c>
      <c r="P2285" s="3">
        <f ca="1">[1]!thsiFinD("ths_chg_ratio_w_stock",$A2285,$B$1,100)</f>
        <v>3.1892274982281998</v>
      </c>
    </row>
    <row r="2286" spans="1:16" x14ac:dyDescent="0.25">
      <c r="A2286" s="2" t="s">
        <v>2284</v>
      </c>
      <c r="B2286" s="2" t="s">
        <v>7647</v>
      </c>
      <c r="C2286" s="3">
        <f ca="1">[1]!thsiFinD("ths_vol_ratio_stock",$A2286,$A$1,7,100)</f>
        <v>1.1462177256371</v>
      </c>
      <c r="D2286" s="3">
        <f ca="1">[1]!thsiFinD("ths_cr_stock",$A2286,$A$1,7,100,100)</f>
        <v>-50.083361120372999</v>
      </c>
      <c r="E2286" s="3">
        <f ca="1">[1]!thsiFinD("ths_mfi_stock",$A2286,$A$1,7,100,100)</f>
        <v>40.835045241381003</v>
      </c>
      <c r="F2286" s="3">
        <f ca="1">[1]!thsiFinD("ths_expma_stock",$A2286,$A$1,7,100,100)</f>
        <v>14.760035119805</v>
      </c>
      <c r="G2286" s="3">
        <f ca="1">[1]!thsiFinD("ths_rsi_stock",$A2286,$A$1,7,100,100)</f>
        <v>12.753732540585</v>
      </c>
      <c r="H2286" s="3">
        <f ca="1">[1]!thsiFinD("ths_adtm_stock",$A2286,$A$1,7,3,100,100,100)</f>
        <v>-0.51464435146443999</v>
      </c>
      <c r="I2286" s="3">
        <f ca="1">[1]!thsiFinD("ths_bbiboll_stock",$A2286,$A$1,7,3,100,100,100)</f>
        <v>15.604687500000001</v>
      </c>
      <c r="J2286" s="3">
        <f ca="1">[1]!thsiFinD("ths_dptb_stock",$A2286,$A$1,7,104,100,100)</f>
        <v>0.28571428571428997</v>
      </c>
      <c r="K2286" s="3">
        <f ca="1">[1]!thsiFinD("ths_srmi_stock",$A2286,$A$1,7,100,100)</f>
        <v>-0.40510948905109001</v>
      </c>
      <c r="L2286" s="3">
        <f ca="1">[1]!thsiFinD("ths_atr_stock",$A2286,$A$1,7,101,100,100)</f>
        <v>1.6314285714286001</v>
      </c>
      <c r="M2286" s="3">
        <f ca="1">[1]!thsiFinD("ths_vol_w_stock",$A2286,$A$1)/1000000</f>
        <v>26.111269</v>
      </c>
      <c r="N2286" s="3">
        <f ca="1">[1]!thsiFinD("ths_turnover_ratio_w_stock",$A2286,$A$1)</f>
        <v>37.907491401302003</v>
      </c>
      <c r="O2286" s="3">
        <f ca="1">[1]!thsiFinD("ths_relative_chg_ratio_w_stock",$A2286,$A$1,104,100)</f>
        <v>-41.083832912235003</v>
      </c>
      <c r="P2286" s="3">
        <f ca="1">[1]!thsiFinD("ths_chg_ratio_w_stock",$A2286,$B$1,100)</f>
        <v>1.4022787028921999</v>
      </c>
    </row>
    <row r="2287" spans="1:16" x14ac:dyDescent="0.25">
      <c r="A2287" s="2" t="s">
        <v>2285</v>
      </c>
      <c r="B2287" s="2" t="s">
        <v>7648</v>
      </c>
      <c r="C2287" s="3">
        <f ca="1">[1]!thsiFinD("ths_vol_ratio_stock",$A2287,$A$1,7,100)</f>
        <v>0.52430824376497998</v>
      </c>
      <c r="D2287" s="3">
        <f ca="1">[1]!thsiFinD("ths_cr_stock",$A2287,$A$1,7,100,100)</f>
        <v>5.6962025316454996</v>
      </c>
      <c r="E2287" s="3">
        <f ca="1">[1]!thsiFinD("ths_mfi_stock",$A2287,$A$1,7,100,100)</f>
        <v>7.4193428381907998</v>
      </c>
      <c r="F2287" s="3">
        <f ca="1">[1]!thsiFinD("ths_expma_stock",$A2287,$A$1,7,100,100)</f>
        <v>8.0850842168014001</v>
      </c>
      <c r="G2287" s="3">
        <f ca="1">[1]!thsiFinD("ths_rsi_stock",$A2287,$A$1,7,100,100)</f>
        <v>24.769933321640998</v>
      </c>
      <c r="H2287" s="3">
        <f ca="1">[1]!thsiFinD("ths_adtm_stock",$A2287,$A$1,7,3,100,100,100)</f>
        <v>-0.87922705314009997</v>
      </c>
      <c r="I2287" s="3">
        <f ca="1">[1]!thsiFinD("ths_bbiboll_stock",$A2287,$A$1,7,3,100,100,100)</f>
        <v>8.2818749999999994</v>
      </c>
      <c r="J2287" s="3">
        <f ca="1">[1]!thsiFinD("ths_dptb_stock",$A2287,$A$1,7,104,100,100)</f>
        <v>0.71428571428570997</v>
      </c>
      <c r="K2287" s="3">
        <f ca="1">[1]!thsiFinD("ths_srmi_stock",$A2287,$A$1,7,100,100)</f>
        <v>-0.18921775898519999</v>
      </c>
      <c r="L2287" s="3">
        <f ca="1">[1]!thsiFinD("ths_atr_stock",$A2287,$A$1,7,101,100,100)</f>
        <v>0.48142857142856998</v>
      </c>
      <c r="M2287" s="3">
        <f ca="1">[1]!thsiFinD("ths_vol_w_stock",$A2287,$A$1)/1000000</f>
        <v>31.441434000000001</v>
      </c>
      <c r="N2287" s="3">
        <f ca="1">[1]!thsiFinD("ths_turnover_ratio_w_stock",$A2287,$A$1)</f>
        <v>9.9479223754598003</v>
      </c>
      <c r="O2287" s="3">
        <f ca="1">[1]!thsiFinD("ths_relative_chg_ratio_w_stock",$A2287,$A$1,104,100)</f>
        <v>-9.1757563758960998</v>
      </c>
      <c r="P2287" s="3">
        <f ca="1">[1]!thsiFinD("ths_chg_ratio_w_stock",$A2287,$B$1,100)</f>
        <v>2.0860495436767001</v>
      </c>
    </row>
    <row r="2288" spans="1:16" x14ac:dyDescent="0.25">
      <c r="A2288" s="2" t="s">
        <v>2286</v>
      </c>
      <c r="B2288" s="2" t="s">
        <v>7649</v>
      </c>
      <c r="C2288" s="3">
        <f ca="1">[1]!thsiFinD("ths_vol_ratio_stock",$A2288,$A$1,7,100)</f>
        <v>0.51215041870164002</v>
      </c>
      <c r="D2288" s="3">
        <f ca="1">[1]!thsiFinD("ths_cr_stock",$A2288,$A$1,7,100,100)</f>
        <v>124.59893048127999</v>
      </c>
      <c r="E2288" s="3">
        <f ca="1">[1]!thsiFinD("ths_mfi_stock",$A2288,$A$1,7,100,100)</f>
        <v>46.073117201956002</v>
      </c>
      <c r="F2288" s="3">
        <f ca="1">[1]!thsiFinD("ths_expma_stock",$A2288,$A$1,7,100,100)</f>
        <v>10.769355871603</v>
      </c>
      <c r="G2288" s="3">
        <f ca="1">[1]!thsiFinD("ths_rsi_stock",$A2288,$A$1,7,100,100)</f>
        <v>37.933240828930998</v>
      </c>
      <c r="H2288" s="3">
        <f ca="1">[1]!thsiFinD("ths_adtm_stock",$A2288,$A$1,7,3,100,100,100)</f>
        <v>0.30102040816327003</v>
      </c>
      <c r="I2288" s="3">
        <f ca="1">[1]!thsiFinD("ths_bbiboll_stock",$A2288,$A$1,7,3,100,100,100)</f>
        <v>10.858437500000001</v>
      </c>
      <c r="J2288" s="3">
        <f ca="1">[1]!thsiFinD("ths_dptb_stock",$A2288,$A$1,7,104,100,100)</f>
        <v>0.57142857142856995</v>
      </c>
      <c r="K2288" s="3">
        <f ca="1">[1]!thsiFinD("ths_srmi_stock",$A2288,$A$1,7,100,100)</f>
        <v>9.643201542912E-4</v>
      </c>
      <c r="L2288" s="3">
        <f ca="1">[1]!thsiFinD("ths_atr_stock",$A2288,$A$1,7,101,100,100)</f>
        <v>0.85</v>
      </c>
      <c r="M2288" s="3">
        <f ca="1">[1]!thsiFinD("ths_vol_w_stock",$A2288,$A$1)/1000000</f>
        <v>99.348111000000003</v>
      </c>
      <c r="N2288" s="3">
        <f ca="1">[1]!thsiFinD("ths_turnover_ratio_w_stock",$A2288,$A$1)</f>
        <v>20.545552884666002</v>
      </c>
      <c r="O2288" s="3">
        <f ca="1">[1]!thsiFinD("ths_relative_chg_ratio_w_stock",$A2288,$A$1,104,100)</f>
        <v>-8.0677834057502995</v>
      </c>
      <c r="P2288" s="3">
        <f ca="1">[1]!thsiFinD("ths_chg_ratio_w_stock",$A2288,$B$1,100)</f>
        <v>-1.9286403085824</v>
      </c>
    </row>
    <row r="2289" spans="1:16" x14ac:dyDescent="0.25">
      <c r="A2289" s="2" t="s">
        <v>2287</v>
      </c>
      <c r="B2289" s="2" t="s">
        <v>7650</v>
      </c>
      <c r="C2289" s="3">
        <f ca="1">[1]!thsiFinD("ths_vol_ratio_stock",$A2289,$A$1,7,100)</f>
        <v>0.70652940914605999</v>
      </c>
      <c r="D2289" s="3">
        <f ca="1">[1]!thsiFinD("ths_cr_stock",$A2289,$A$1,7,100,100)</f>
        <v>47.658688865765001</v>
      </c>
      <c r="E2289" s="3">
        <f ca="1">[1]!thsiFinD("ths_mfi_stock",$A2289,$A$1,7,100,100)</f>
        <v>47.287851912167</v>
      </c>
      <c r="F2289" s="3">
        <f ca="1">[1]!thsiFinD("ths_expma_stock",$A2289,$A$1,7,100,100)</f>
        <v>11.375420670727999</v>
      </c>
      <c r="G2289" s="3">
        <f ca="1">[1]!thsiFinD("ths_rsi_stock",$A2289,$A$1,7,100,100)</f>
        <v>33.353103458272997</v>
      </c>
      <c r="H2289" s="3">
        <f ca="1">[1]!thsiFinD("ths_adtm_stock",$A2289,$A$1,7,3,100,100,100)</f>
        <v>-6.3291139240515999E-3</v>
      </c>
      <c r="I2289" s="3">
        <f ca="1">[1]!thsiFinD("ths_bbiboll_stock",$A2289,$A$1,7,3,100,100,100)</f>
        <v>11.592916666667</v>
      </c>
      <c r="J2289" s="3">
        <f ca="1">[1]!thsiFinD("ths_dptb_stock",$A2289,$A$1,7,104,100,100)</f>
        <v>0.28571428571428997</v>
      </c>
      <c r="K2289" s="3">
        <f ca="1">[1]!thsiFinD("ths_srmi_stock",$A2289,$A$1,7,100,100)</f>
        <v>-8.5761865112405994E-2</v>
      </c>
      <c r="L2289" s="3">
        <f ca="1">[1]!thsiFinD("ths_atr_stock",$A2289,$A$1,7,101,100,100)</f>
        <v>0.69571428571428995</v>
      </c>
      <c r="M2289" s="3">
        <f ca="1">[1]!thsiFinD("ths_vol_w_stock",$A2289,$A$1)/1000000</f>
        <v>21.795425999999999</v>
      </c>
      <c r="N2289" s="3">
        <f ca="1">[1]!thsiFinD("ths_turnover_ratio_w_stock",$A2289,$A$1)</f>
        <v>14.316114356581</v>
      </c>
      <c r="O2289" s="3">
        <f ca="1">[1]!thsiFinD("ths_relative_chg_ratio_w_stock",$A2289,$A$1,104,100)</f>
        <v>-11.574029315320001</v>
      </c>
      <c r="P2289" s="3">
        <f ca="1">[1]!thsiFinD("ths_chg_ratio_w_stock",$A2289,$B$1,100)</f>
        <v>1.1839708561019999</v>
      </c>
    </row>
    <row r="2290" spans="1:16" x14ac:dyDescent="0.25">
      <c r="A2290" s="2" t="s">
        <v>2288</v>
      </c>
      <c r="B2290" s="2" t="s">
        <v>7651</v>
      </c>
      <c r="C2290" s="3">
        <f ca="1">[1]!thsiFinD("ths_vol_ratio_stock",$A2290,$A$1,7,100)</f>
        <v>0.52857924939601997</v>
      </c>
      <c r="D2290" s="3">
        <f ca="1">[1]!thsiFinD("ths_cr_stock",$A2290,$A$1,7,100,100)</f>
        <v>20.413573700954</v>
      </c>
      <c r="E2290" s="3">
        <f ca="1">[1]!thsiFinD("ths_mfi_stock",$A2290,$A$1,7,100,100)</f>
        <v>10.896373377754999</v>
      </c>
      <c r="F2290" s="3">
        <f ca="1">[1]!thsiFinD("ths_expma_stock",$A2290,$A$1,7,100,100)</f>
        <v>27.087992210677999</v>
      </c>
      <c r="G2290" s="3">
        <f ca="1">[1]!thsiFinD("ths_rsi_stock",$A2290,$A$1,7,100,100)</f>
        <v>25.753954909836001</v>
      </c>
      <c r="H2290" s="3">
        <f ca="1">[1]!thsiFinD("ths_adtm_stock",$A2290,$A$1,7,3,100,100,100)</f>
        <v>-2.4793388429753E-2</v>
      </c>
      <c r="I2290" s="3">
        <f ca="1">[1]!thsiFinD("ths_bbiboll_stock",$A2290,$A$1,7,3,100,100,100)</f>
        <v>27.326979166667002</v>
      </c>
      <c r="J2290" s="3">
        <f ca="1">[1]!thsiFinD("ths_dptb_stock",$A2290,$A$1,7,104,100,100)</f>
        <v>0.71428571428570997</v>
      </c>
      <c r="K2290" s="3">
        <f ca="1">[1]!thsiFinD("ths_srmi_stock",$A2290,$A$1,7,100,100)</f>
        <v>-0.11352657004831</v>
      </c>
      <c r="L2290" s="3">
        <f ca="1">[1]!thsiFinD("ths_atr_stock",$A2290,$A$1,7,101,100,100)</f>
        <v>1.0814285714286</v>
      </c>
      <c r="M2290" s="3">
        <f ca="1">[1]!thsiFinD("ths_vol_w_stock",$A2290,$A$1)/1000000</f>
        <v>30.974131</v>
      </c>
      <c r="N2290" s="3">
        <f ca="1">[1]!thsiFinD("ths_turnover_ratio_w_stock",$A2290,$A$1)</f>
        <v>11.885578776063999</v>
      </c>
      <c r="O2290" s="3">
        <f ca="1">[1]!thsiFinD("ths_relative_chg_ratio_w_stock",$A2290,$A$1,104,100)</f>
        <v>-10.760025007262</v>
      </c>
      <c r="P2290" s="3">
        <f ca="1">[1]!thsiFinD("ths_chg_ratio_w_stock",$A2290,$B$1,100)</f>
        <v>-5.4495912806540003</v>
      </c>
    </row>
    <row r="2291" spans="1:16" x14ac:dyDescent="0.25">
      <c r="A2291" s="2" t="s">
        <v>2289</v>
      </c>
      <c r="B2291" s="2" t="s">
        <v>7652</v>
      </c>
      <c r="C2291" s="3">
        <f ca="1">[1]!thsiFinD("ths_vol_ratio_stock",$A2291,$A$1,7,100)</f>
        <v>0.75733097293701002</v>
      </c>
      <c r="D2291" s="3">
        <f ca="1">[1]!thsiFinD("ths_cr_stock",$A2291,$A$1,7,100,100)</f>
        <v>41.260404280617998</v>
      </c>
      <c r="E2291" s="3">
        <f ca="1">[1]!thsiFinD("ths_mfi_stock",$A2291,$A$1,7,100,100)</f>
        <v>29.020572937154999</v>
      </c>
      <c r="F2291" s="3">
        <f ca="1">[1]!thsiFinD("ths_expma_stock",$A2291,$A$1,7,100,100)</f>
        <v>11.211733332781</v>
      </c>
      <c r="G2291" s="3">
        <f ca="1">[1]!thsiFinD("ths_rsi_stock",$A2291,$A$1,7,100,100)</f>
        <v>37.290631742728998</v>
      </c>
      <c r="H2291" s="3">
        <f ca="1">[1]!thsiFinD("ths_adtm_stock",$A2291,$A$1,7,3,100,100,100)</f>
        <v>-0.73684210526315996</v>
      </c>
      <c r="I2291" s="3">
        <f ca="1">[1]!thsiFinD("ths_bbiboll_stock",$A2291,$A$1,7,3,100,100,100)</f>
        <v>11.3846875</v>
      </c>
      <c r="J2291" s="3">
        <f ca="1">[1]!thsiFinD("ths_dptb_stock",$A2291,$A$1,7,104,100,100)</f>
        <v>0.42857142857142999</v>
      </c>
      <c r="K2291" s="3">
        <f ca="1">[1]!thsiFinD("ths_srmi_stock",$A2291,$A$1,7,100,100)</f>
        <v>-7.9564489112228007E-2</v>
      </c>
      <c r="L2291" s="3">
        <f ca="1">[1]!thsiFinD("ths_atr_stock",$A2291,$A$1,7,101,100,100)</f>
        <v>0.58142857142856996</v>
      </c>
      <c r="M2291" s="3">
        <f ca="1">[1]!thsiFinD("ths_vol_w_stock",$A2291,$A$1)/1000000</f>
        <v>14.968163000000001</v>
      </c>
      <c r="N2291" s="3">
        <f ca="1">[1]!thsiFinD("ths_turnover_ratio_w_stock",$A2291,$A$1)</f>
        <v>12.000529306732</v>
      </c>
      <c r="O2291" s="3">
        <f ca="1">[1]!thsiFinD("ths_relative_chg_ratio_w_stock",$A2291,$A$1,104,100)</f>
        <v>-8.2543615768416991</v>
      </c>
      <c r="P2291" s="3">
        <f ca="1">[1]!thsiFinD("ths_chg_ratio_w_stock",$A2291,$B$1,100)</f>
        <v>2.1838034576887999</v>
      </c>
    </row>
    <row r="2292" spans="1:16" x14ac:dyDescent="0.25">
      <c r="A2292" s="2" t="s">
        <v>2290</v>
      </c>
      <c r="B2292" s="2" t="s">
        <v>7653</v>
      </c>
      <c r="C2292" s="3">
        <f ca="1">[1]!thsiFinD("ths_vol_ratio_stock",$A2292,$A$1,7,100)</f>
        <v>0.99657141863049004</v>
      </c>
      <c r="D2292" s="3">
        <f ca="1">[1]!thsiFinD("ths_cr_stock",$A2292,$A$1,7,100,100)</f>
        <v>14.832535885166999</v>
      </c>
      <c r="E2292" s="3">
        <f ca="1">[1]!thsiFinD("ths_mfi_stock",$A2292,$A$1,7,100,100)</f>
        <v>13.395188532082001</v>
      </c>
      <c r="F2292" s="3">
        <f ca="1">[1]!thsiFinD("ths_expma_stock",$A2292,$A$1,7,100,100)</f>
        <v>15.618987644389</v>
      </c>
      <c r="G2292" s="3">
        <f ca="1">[1]!thsiFinD("ths_rsi_stock",$A2292,$A$1,7,100,100)</f>
        <v>30.209895120155</v>
      </c>
      <c r="H2292" s="3">
        <f ca="1">[1]!thsiFinD("ths_adtm_stock",$A2292,$A$1,7,3,100,100,100)</f>
        <v>0</v>
      </c>
      <c r="I2292" s="3">
        <f ca="1">[1]!thsiFinD("ths_bbiboll_stock",$A2292,$A$1,7,3,100,100,100)</f>
        <v>16.065833333333</v>
      </c>
      <c r="J2292" s="3">
        <f ca="1">[1]!thsiFinD("ths_dptb_stock",$A2292,$A$1,7,104,100,100)</f>
        <v>0.57142857142856995</v>
      </c>
      <c r="K2292" s="3">
        <f ca="1">[1]!thsiFinD("ths_srmi_stock",$A2292,$A$1,7,100,100)</f>
        <v>-9.3843395098624993E-2</v>
      </c>
      <c r="L2292" s="3">
        <f ca="1">[1]!thsiFinD("ths_atr_stock",$A2292,$A$1,7,101,100,100)</f>
        <v>0.62</v>
      </c>
      <c r="M2292" s="3">
        <f ca="1">[1]!thsiFinD("ths_vol_w_stock",$A2292,$A$1)/1000000</f>
        <v>14.287430000000001</v>
      </c>
      <c r="N2292" s="3">
        <f ca="1">[1]!thsiFinD("ths_turnover_ratio_w_stock",$A2292,$A$1)</f>
        <v>11.346697636571999</v>
      </c>
      <c r="O2292" s="3">
        <f ca="1">[1]!thsiFinD("ths_relative_chg_ratio_w_stock",$A2292,$A$1,104,100)</f>
        <v>-7.3422708711268996</v>
      </c>
      <c r="P2292" s="3">
        <f ca="1">[1]!thsiFinD("ths_chg_ratio_w_stock",$A2292,$B$1,100)</f>
        <v>1.8469656992084</v>
      </c>
    </row>
    <row r="2293" spans="1:16" x14ac:dyDescent="0.25">
      <c r="A2293" s="2" t="s">
        <v>2291</v>
      </c>
      <c r="B2293" s="2" t="s">
        <v>7654</v>
      </c>
      <c r="C2293" s="3">
        <f ca="1">[1]!thsiFinD("ths_vol_ratio_stock",$A2293,$A$1,7,100)</f>
        <v>0.52865694726736001</v>
      </c>
      <c r="D2293" s="3">
        <f ca="1">[1]!thsiFinD("ths_cr_stock",$A2293,$A$1,7,100,100)</f>
        <v>11.934156378600999</v>
      </c>
      <c r="E2293" s="3">
        <f ca="1">[1]!thsiFinD("ths_mfi_stock",$A2293,$A$1,7,100,100)</f>
        <v>7.7569227711741</v>
      </c>
      <c r="F2293" s="3">
        <f ca="1">[1]!thsiFinD("ths_expma_stock",$A2293,$A$1,7,100,100)</f>
        <v>5.6803144135187997</v>
      </c>
      <c r="G2293" s="3">
        <f ca="1">[1]!thsiFinD("ths_rsi_stock",$A2293,$A$1,7,100,100)</f>
        <v>29.393201421436</v>
      </c>
      <c r="H2293" s="3">
        <f ca="1">[1]!thsiFinD("ths_adtm_stock",$A2293,$A$1,7,3,100,100,100)</f>
        <v>0</v>
      </c>
      <c r="I2293" s="3">
        <f ca="1">[1]!thsiFinD("ths_bbiboll_stock",$A2293,$A$1,7,3,100,100,100)</f>
        <v>5.8011458333333001</v>
      </c>
      <c r="J2293" s="3">
        <f ca="1">[1]!thsiFinD("ths_dptb_stock",$A2293,$A$1,7,104,100,100)</f>
        <v>0.57142857142856995</v>
      </c>
      <c r="K2293" s="3">
        <f ca="1">[1]!thsiFinD("ths_srmi_stock",$A2293,$A$1,7,100,100)</f>
        <v>-0.18721461187214999</v>
      </c>
      <c r="L2293" s="3">
        <f ca="1">[1]!thsiFinD("ths_atr_stock",$A2293,$A$1,7,101,100,100)</f>
        <v>0.4</v>
      </c>
      <c r="M2293" s="3">
        <f ca="1">[1]!thsiFinD("ths_vol_w_stock",$A2293,$A$1)/1000000</f>
        <v>55.939884999999997</v>
      </c>
      <c r="N2293" s="3">
        <f ca="1">[1]!thsiFinD("ths_turnover_ratio_w_stock",$A2293,$A$1)</f>
        <v>18.028585873846001</v>
      </c>
      <c r="O2293" s="3">
        <f ca="1">[1]!thsiFinD("ths_relative_chg_ratio_w_stock",$A2293,$A$1,104,100)</f>
        <v>-15.210119632838</v>
      </c>
      <c r="P2293" s="3">
        <f ca="1">[1]!thsiFinD("ths_chg_ratio_w_stock",$A2293,$B$1,100)</f>
        <v>4.4943820224718998</v>
      </c>
    </row>
    <row r="2294" spans="1:16" x14ac:dyDescent="0.25">
      <c r="A2294" s="2" t="s">
        <v>2292</v>
      </c>
      <c r="B2294" s="2" t="s">
        <v>7655</v>
      </c>
      <c r="C2294" s="3">
        <f ca="1">[1]!thsiFinD("ths_vol_ratio_stock",$A2294,$A$1,7,100)</f>
        <v>1.0159189564319999</v>
      </c>
      <c r="D2294" s="3">
        <f ca="1">[1]!thsiFinD("ths_cr_stock",$A2294,$A$1,7,100,100)</f>
        <v>131.25</v>
      </c>
      <c r="E2294" s="3">
        <f ca="1">[1]!thsiFinD("ths_mfi_stock",$A2294,$A$1,7,100,100)</f>
        <v>51.701161688252</v>
      </c>
      <c r="F2294" s="3">
        <f ca="1">[1]!thsiFinD("ths_expma_stock",$A2294,$A$1,7,100,100)</f>
        <v>12.301632881638</v>
      </c>
      <c r="G2294" s="3">
        <f ca="1">[1]!thsiFinD("ths_rsi_stock",$A2294,$A$1,7,100,100)</f>
        <v>64.974259337296004</v>
      </c>
      <c r="H2294" s="3">
        <f ca="1">[1]!thsiFinD("ths_adtm_stock",$A2294,$A$1,7,3,100,100,100)</f>
        <v>0.28834355828220998</v>
      </c>
      <c r="I2294" s="3">
        <f ca="1">[1]!thsiFinD("ths_bbiboll_stock",$A2294,$A$1,7,3,100,100,100)</f>
        <v>12.030520833333</v>
      </c>
      <c r="J2294" s="3">
        <f ca="1">[1]!thsiFinD("ths_dptb_stock",$A2294,$A$1,7,104,100,100)</f>
        <v>0.28571428571428997</v>
      </c>
      <c r="K2294" s="3">
        <f ca="1">[1]!thsiFinD("ths_srmi_stock",$A2294,$A$1,7,100,100)</f>
        <v>5.8359621451104002E-2</v>
      </c>
      <c r="L2294" s="3">
        <f ca="1">[1]!thsiFinD("ths_atr_stock",$A2294,$A$1,7,101,100,100)</f>
        <v>0.89857142857143002</v>
      </c>
      <c r="M2294" s="3">
        <f ca="1">[1]!thsiFinD("ths_vol_w_stock",$A2294,$A$1)/1000000</f>
        <v>102.158182</v>
      </c>
      <c r="N2294" s="3">
        <f ca="1">[1]!thsiFinD("ths_turnover_ratio_w_stock",$A2294,$A$1)</f>
        <v>55.375018483963999</v>
      </c>
      <c r="O2294" s="3">
        <f ca="1">[1]!thsiFinD("ths_relative_chg_ratio_w_stock",$A2294,$A$1,104,100)</f>
        <v>8.5383734658933008</v>
      </c>
      <c r="P2294" s="3">
        <f ca="1">[1]!thsiFinD("ths_chg_ratio_w_stock",$A2294,$B$1,100)</f>
        <v>-3.3911671924290001</v>
      </c>
    </row>
    <row r="2295" spans="1:16" x14ac:dyDescent="0.25">
      <c r="A2295" s="2" t="s">
        <v>2293</v>
      </c>
      <c r="B2295" s="2" t="s">
        <v>7656</v>
      </c>
      <c r="C2295" s="3">
        <f ca="1">[1]!thsiFinD("ths_vol_ratio_stock",$A2295,$A$1,7,100)</f>
        <v>1.5560270492691</v>
      </c>
      <c r="D2295" s="3">
        <f ca="1">[1]!thsiFinD("ths_cr_stock",$A2295,$A$1,7,100,100)</f>
        <v>65.038341380288998</v>
      </c>
      <c r="E2295" s="3">
        <f ca="1">[1]!thsiFinD("ths_mfi_stock",$A2295,$A$1,7,100,100)</f>
        <v>24.285121627913998</v>
      </c>
      <c r="F2295" s="3">
        <f ca="1">[1]!thsiFinD("ths_expma_stock",$A2295,$A$1,7,100,100)</f>
        <v>74.931959892975996</v>
      </c>
      <c r="G2295" s="3">
        <f ca="1">[1]!thsiFinD("ths_rsi_stock",$A2295,$A$1,7,100,100)</f>
        <v>38.775905156390998</v>
      </c>
      <c r="H2295" s="3">
        <f ca="1">[1]!thsiFinD("ths_adtm_stock",$A2295,$A$1,7,3,100,100,100)</f>
        <v>-0.58229426433914999</v>
      </c>
      <c r="I2295" s="3">
        <f ca="1">[1]!thsiFinD("ths_bbiboll_stock",$A2295,$A$1,7,3,100,100,100)</f>
        <v>75.152604166667004</v>
      </c>
      <c r="J2295" s="3">
        <f ca="1">[1]!thsiFinD("ths_dptb_stock",$A2295,$A$1,7,104,100,100)</f>
        <v>0.57142857142856995</v>
      </c>
      <c r="K2295" s="3">
        <f ca="1">[1]!thsiFinD("ths_srmi_stock",$A2295,$A$1,7,100,100)</f>
        <v>-2.6399155227033001E-2</v>
      </c>
      <c r="L2295" s="3">
        <f ca="1">[1]!thsiFinD("ths_atr_stock",$A2295,$A$1,7,101,100,100)</f>
        <v>2.7671428571429</v>
      </c>
      <c r="M2295" s="3">
        <f ca="1">[1]!thsiFinD("ths_vol_w_stock",$A2295,$A$1)/1000000</f>
        <v>17.954756</v>
      </c>
      <c r="N2295" s="3">
        <f ca="1">[1]!thsiFinD("ths_turnover_ratio_w_stock",$A2295,$A$1)</f>
        <v>2.5709402319954</v>
      </c>
      <c r="O2295" s="3">
        <f ca="1">[1]!thsiFinD("ths_relative_chg_ratio_w_stock",$A2295,$A$1,104,100)</f>
        <v>-2.4261787981834999</v>
      </c>
      <c r="P2295" s="3">
        <f ca="1">[1]!thsiFinD("ths_chg_ratio_w_stock",$A2295,$B$1,100)</f>
        <v>-4.3655097613883003</v>
      </c>
    </row>
    <row r="2296" spans="1:16" x14ac:dyDescent="0.25">
      <c r="A2296" s="2" t="s">
        <v>2294</v>
      </c>
      <c r="B2296" s="2" t="s">
        <v>7657</v>
      </c>
      <c r="C2296" s="3">
        <f ca="1">[1]!thsiFinD("ths_vol_ratio_stock",$A2296,$A$1,7,100)</f>
        <v>1.1048165739313001</v>
      </c>
      <c r="D2296" s="3">
        <f ca="1">[1]!thsiFinD("ths_cr_stock",$A2296,$A$1,7,100,100)</f>
        <v>46.385093167702003</v>
      </c>
      <c r="E2296" s="3">
        <f ca="1">[1]!thsiFinD("ths_mfi_stock",$A2296,$A$1,7,100,100)</f>
        <v>38.452249964387001</v>
      </c>
      <c r="F2296" s="3">
        <f ca="1">[1]!thsiFinD("ths_expma_stock",$A2296,$A$1,7,100,100)</f>
        <v>82.276280595882994</v>
      </c>
      <c r="G2296" s="3">
        <f ca="1">[1]!thsiFinD("ths_rsi_stock",$A2296,$A$1,7,100,100)</f>
        <v>44.870606367352998</v>
      </c>
      <c r="H2296" s="3">
        <f ca="1">[1]!thsiFinD("ths_adtm_stock",$A2296,$A$1,7,3,100,100,100)</f>
        <v>-0.64277180406212997</v>
      </c>
      <c r="I2296" s="3">
        <f ca="1">[1]!thsiFinD("ths_bbiboll_stock",$A2296,$A$1,7,3,100,100,100)</f>
        <v>83.267395833332998</v>
      </c>
      <c r="J2296" s="3">
        <f ca="1">[1]!thsiFinD("ths_dptb_stock",$A2296,$A$1,7,104,100,100)</f>
        <v>0.57142857142856995</v>
      </c>
      <c r="K2296" s="3">
        <f ca="1">[1]!thsiFinD("ths_srmi_stock",$A2296,$A$1,7,100,100)</f>
        <v>-1.1697302458821E-2</v>
      </c>
      <c r="L2296" s="3">
        <f ca="1">[1]!thsiFinD("ths_atr_stock",$A2296,$A$1,7,101,100,100)</f>
        <v>2.8185714285714001</v>
      </c>
      <c r="M2296" s="3">
        <f ca="1">[1]!thsiFinD("ths_vol_w_stock",$A2296,$A$1)/1000000</f>
        <v>2.9147219999999998</v>
      </c>
      <c r="N2296" s="3">
        <f ca="1">[1]!thsiFinD("ths_turnover_ratio_w_stock",$A2296,$A$1)</f>
        <v>5.3797940359360004</v>
      </c>
      <c r="O2296" s="3">
        <f ca="1">[1]!thsiFinD("ths_relative_chg_ratio_w_stock",$A2296,$A$1,104,100)</f>
        <v>0.74539546883368002</v>
      </c>
      <c r="P2296" s="3">
        <f ca="1">[1]!thsiFinD("ths_chg_ratio_w_stock",$A2296,$B$1,100)</f>
        <v>-2.4813432835820999</v>
      </c>
    </row>
    <row r="2297" spans="1:16" x14ac:dyDescent="0.25">
      <c r="A2297" s="2" t="s">
        <v>2295</v>
      </c>
      <c r="B2297" s="2" t="s">
        <v>7658</v>
      </c>
      <c r="C2297" s="3">
        <f ca="1">[1]!thsiFinD("ths_vol_ratio_stock",$A2297,$A$1,7,100)</f>
        <v>0.71067698752215003</v>
      </c>
      <c r="D2297" s="3">
        <f ca="1">[1]!thsiFinD("ths_cr_stock",$A2297,$A$1,7,100,100)</f>
        <v>27.146814404432</v>
      </c>
      <c r="E2297" s="3">
        <f ca="1">[1]!thsiFinD("ths_mfi_stock",$A2297,$A$1,7,100,100)</f>
        <v>9.7393927942885998</v>
      </c>
      <c r="F2297" s="3">
        <f ca="1">[1]!thsiFinD("ths_expma_stock",$A2297,$A$1,7,100,100)</f>
        <v>17.938343098548</v>
      </c>
      <c r="G2297" s="3">
        <f ca="1">[1]!thsiFinD("ths_rsi_stock",$A2297,$A$1,7,100,100)</f>
        <v>24.997996073187</v>
      </c>
      <c r="H2297" s="3">
        <f ca="1">[1]!thsiFinD("ths_adtm_stock",$A2297,$A$1,7,3,100,100,100)</f>
        <v>-0.16037735849056001</v>
      </c>
      <c r="I2297" s="3">
        <f ca="1">[1]!thsiFinD("ths_bbiboll_stock",$A2297,$A$1,7,3,100,100,100)</f>
        <v>18.209791666667002</v>
      </c>
      <c r="J2297" s="3">
        <f ca="1">[1]!thsiFinD("ths_dptb_stock",$A2297,$A$1,7,104,100,100)</f>
        <v>0.71428571428570997</v>
      </c>
      <c r="K2297" s="3">
        <f ca="1">[1]!thsiFinD("ths_srmi_stock",$A2297,$A$1,7,100,100)</f>
        <v>-9.375E-2</v>
      </c>
      <c r="L2297" s="3">
        <f ca="1">[1]!thsiFinD("ths_atr_stock",$A2297,$A$1,7,101,100,100)</f>
        <v>0.66857142857143004</v>
      </c>
      <c r="M2297" s="3">
        <f ca="1">[1]!thsiFinD("ths_vol_w_stock",$A2297,$A$1)/1000000</f>
        <v>2.9293999999999998</v>
      </c>
      <c r="N2297" s="3">
        <f ca="1">[1]!thsiFinD("ths_turnover_ratio_w_stock",$A2297,$A$1)</f>
        <v>4.7704731326071004</v>
      </c>
      <c r="O2297" s="3">
        <f ca="1">[1]!thsiFinD("ths_relative_chg_ratio_w_stock",$A2297,$A$1,104,100)</f>
        <v>-6.3897894321943998</v>
      </c>
      <c r="P2297" s="3">
        <f ca="1">[1]!thsiFinD("ths_chg_ratio_w_stock",$A2297,$B$1,100)</f>
        <v>0.22988505747127999</v>
      </c>
    </row>
    <row r="2298" spans="1:16" x14ac:dyDescent="0.25">
      <c r="A2298" s="2" t="s">
        <v>2296</v>
      </c>
      <c r="B2298" s="2" t="s">
        <v>7659</v>
      </c>
      <c r="C2298" s="3">
        <f ca="1">[1]!thsiFinD("ths_vol_ratio_stock",$A2298,$A$1,7,100)</f>
        <v>0.75163796231770996</v>
      </c>
      <c r="D2298" s="3">
        <f ca="1">[1]!thsiFinD("ths_cr_stock",$A2298,$A$1,7,100,100)</f>
        <v>29.277864992150999</v>
      </c>
      <c r="E2298" s="3">
        <f ca="1">[1]!thsiFinD("ths_mfi_stock",$A2298,$A$1,7,100,100)</f>
        <v>20.601481587677</v>
      </c>
      <c r="F2298" s="3">
        <f ca="1">[1]!thsiFinD("ths_expma_stock",$A2298,$A$1,7,100,100)</f>
        <v>23.679975066966001</v>
      </c>
      <c r="G2298" s="3">
        <f ca="1">[1]!thsiFinD("ths_rsi_stock",$A2298,$A$1,7,100,100)</f>
        <v>29.144001264334999</v>
      </c>
      <c r="H2298" s="3">
        <f ca="1">[1]!thsiFinD("ths_adtm_stock",$A2298,$A$1,7,3,100,100,100)</f>
        <v>-0.11320754716981</v>
      </c>
      <c r="I2298" s="3">
        <f ca="1">[1]!thsiFinD("ths_bbiboll_stock",$A2298,$A$1,7,3,100,100,100)</f>
        <v>23.978541666666999</v>
      </c>
      <c r="J2298" s="3">
        <f ca="1">[1]!thsiFinD("ths_dptb_stock",$A2298,$A$1,7,104,100,100)</f>
        <v>0.57142857142856995</v>
      </c>
      <c r="K2298" s="3">
        <f ca="1">[1]!thsiFinD("ths_srmi_stock",$A2298,$A$1,7,100,100)</f>
        <v>-8.7232355273591994E-2</v>
      </c>
      <c r="L2298" s="3">
        <f ca="1">[1]!thsiFinD("ths_atr_stock",$A2298,$A$1,7,101,100,100)</f>
        <v>0.79142857142857004</v>
      </c>
      <c r="M2298" s="3">
        <f ca="1">[1]!thsiFinD("ths_vol_w_stock",$A2298,$A$1)/1000000</f>
        <v>9.0075599999999998</v>
      </c>
      <c r="N2298" s="3">
        <f ca="1">[1]!thsiFinD("ths_turnover_ratio_w_stock",$A2298,$A$1)</f>
        <v>10.990483335847999</v>
      </c>
      <c r="O2298" s="3">
        <f ca="1">[1]!thsiFinD("ths_relative_chg_ratio_w_stock",$A2298,$A$1,104,100)</f>
        <v>-7.0151142650137999</v>
      </c>
      <c r="P2298" s="3">
        <f ca="1">[1]!thsiFinD("ths_chg_ratio_w_stock",$A2298,$B$1,100)</f>
        <v>2.3457862728063001</v>
      </c>
    </row>
    <row r="2299" spans="1:16" x14ac:dyDescent="0.25">
      <c r="A2299" s="2" t="s">
        <v>2297</v>
      </c>
      <c r="B2299" s="2" t="s">
        <v>7660</v>
      </c>
      <c r="C2299" s="3">
        <f ca="1">[1]!thsiFinD("ths_vol_ratio_stock",$A2299,$A$1,7,100)</f>
        <v>0.61919285532904</v>
      </c>
      <c r="D2299" s="3">
        <f ca="1">[1]!thsiFinD("ths_cr_stock",$A2299,$A$1,7,100,100)</f>
        <v>42.591185410333999</v>
      </c>
      <c r="E2299" s="3">
        <f ca="1">[1]!thsiFinD("ths_mfi_stock",$A2299,$A$1,7,100,100)</f>
        <v>36.764404561501998</v>
      </c>
      <c r="F2299" s="3">
        <f ca="1">[1]!thsiFinD("ths_expma_stock",$A2299,$A$1,7,100,100)</f>
        <v>34.297453897714</v>
      </c>
      <c r="G2299" s="3">
        <f ca="1">[1]!thsiFinD("ths_rsi_stock",$A2299,$A$1,7,100,100)</f>
        <v>30.147639442505</v>
      </c>
      <c r="H2299" s="3">
        <f ca="1">[1]!thsiFinD("ths_adtm_stock",$A2299,$A$1,7,3,100,100,100)</f>
        <v>-0.89064398541919998</v>
      </c>
      <c r="I2299" s="3">
        <f ca="1">[1]!thsiFinD("ths_bbiboll_stock",$A2299,$A$1,7,3,100,100,100)</f>
        <v>34.634687499999998</v>
      </c>
      <c r="J2299" s="3">
        <f ca="1">[1]!thsiFinD("ths_dptb_stock",$A2299,$A$1,7,104,100,100)</f>
        <v>0.71428571428570997</v>
      </c>
      <c r="K2299" s="3">
        <f ca="1">[1]!thsiFinD("ths_srmi_stock",$A2299,$A$1,7,100,100)</f>
        <v>-8.1725312145289997E-2</v>
      </c>
      <c r="L2299" s="3">
        <f ca="1">[1]!thsiFinD("ths_atr_stock",$A2299,$A$1,7,101,100,100)</f>
        <v>1.8128571428571001</v>
      </c>
      <c r="M2299" s="3">
        <f ca="1">[1]!thsiFinD("ths_vol_w_stock",$A2299,$A$1)/1000000</f>
        <v>10.123189999999999</v>
      </c>
      <c r="N2299" s="3">
        <f ca="1">[1]!thsiFinD("ths_turnover_ratio_w_stock",$A2299,$A$1)</f>
        <v>23.663133438890998</v>
      </c>
      <c r="O2299" s="3">
        <f ca="1">[1]!thsiFinD("ths_relative_chg_ratio_w_stock",$A2299,$A$1,104,100)</f>
        <v>-9.5727018836757996</v>
      </c>
      <c r="P2299" s="3">
        <f ca="1">[1]!thsiFinD("ths_chg_ratio_w_stock",$A2299,$B$1,100)</f>
        <v>7.1075401730531</v>
      </c>
    </row>
    <row r="2300" spans="1:16" x14ac:dyDescent="0.25">
      <c r="A2300" s="2" t="s">
        <v>2298</v>
      </c>
      <c r="B2300" s="2" t="s">
        <v>7661</v>
      </c>
      <c r="C2300" s="3">
        <f ca="1">[1]!thsiFinD("ths_vol_ratio_stock",$A2300,$A$1,7,100)</f>
        <v>0.81419643634745997</v>
      </c>
      <c r="D2300" s="3">
        <f ca="1">[1]!thsiFinD("ths_cr_stock",$A2300,$A$1,7,100,100)</f>
        <v>21.321321321321001</v>
      </c>
      <c r="E2300" s="3">
        <f ca="1">[1]!thsiFinD("ths_mfi_stock",$A2300,$A$1,7,100,100)</f>
        <v>51.008181194526998</v>
      </c>
      <c r="F2300" s="3">
        <f ca="1">[1]!thsiFinD("ths_expma_stock",$A2300,$A$1,7,100,100)</f>
        <v>22.478162898663999</v>
      </c>
      <c r="G2300" s="3">
        <f ca="1">[1]!thsiFinD("ths_rsi_stock",$A2300,$A$1,7,100,100)</f>
        <v>28.085981135478001</v>
      </c>
      <c r="H2300" s="3">
        <f ca="1">[1]!thsiFinD("ths_adtm_stock",$A2300,$A$1,7,3,100,100,100)</f>
        <v>-0.52668213457076996</v>
      </c>
      <c r="I2300" s="3">
        <f ca="1">[1]!thsiFinD("ths_bbiboll_stock",$A2300,$A$1,7,3,100,100,100)</f>
        <v>22.928333333333001</v>
      </c>
      <c r="J2300" s="3">
        <f ca="1">[1]!thsiFinD("ths_dptb_stock",$A2300,$A$1,7,104,100,100)</f>
        <v>0.42857142857142999</v>
      </c>
      <c r="K2300" s="3">
        <f ca="1">[1]!thsiFinD("ths_srmi_stock",$A2300,$A$1,7,100,100)</f>
        <v>-0.12649361351463001</v>
      </c>
      <c r="L2300" s="3">
        <f ca="1">[1]!thsiFinD("ths_atr_stock",$A2300,$A$1,7,101,100,100)</f>
        <v>1.26</v>
      </c>
      <c r="M2300" s="3">
        <f ca="1">[1]!thsiFinD("ths_vol_w_stock",$A2300,$A$1)/1000000</f>
        <v>10.61713</v>
      </c>
      <c r="N2300" s="3">
        <f ca="1">[1]!thsiFinD("ths_turnover_ratio_w_stock",$A2300,$A$1)</f>
        <v>15.042182341887001</v>
      </c>
      <c r="O2300" s="3">
        <f ca="1">[1]!thsiFinD("ths_relative_chg_ratio_w_stock",$A2300,$A$1,104,100)</f>
        <v>-13.130128448007</v>
      </c>
      <c r="P2300" s="3">
        <f ca="1">[1]!thsiFinD("ths_chg_ratio_w_stock",$A2300,$B$1,100)</f>
        <v>0.99056603773584995</v>
      </c>
    </row>
    <row r="2301" spans="1:16" x14ac:dyDescent="0.25">
      <c r="A2301" s="2" t="s">
        <v>2299</v>
      </c>
      <c r="B2301" s="2" t="s">
        <v>7662</v>
      </c>
      <c r="C2301" s="3">
        <f ca="1">[1]!thsiFinD("ths_vol_ratio_stock",$A2301,$A$1,7,100)</f>
        <v>1.3308663755495</v>
      </c>
      <c r="D2301" s="3">
        <f ca="1">[1]!thsiFinD("ths_cr_stock",$A2301,$A$1,7,100,100)</f>
        <v>28.035043804756</v>
      </c>
      <c r="E2301" s="3">
        <f ca="1">[1]!thsiFinD("ths_mfi_stock",$A2301,$A$1,7,100,100)</f>
        <v>27.762532821998999</v>
      </c>
      <c r="F2301" s="3">
        <f ca="1">[1]!thsiFinD("ths_expma_stock",$A2301,$A$1,7,100,100)</f>
        <v>10.667078226277001</v>
      </c>
      <c r="G2301" s="3">
        <f ca="1">[1]!thsiFinD("ths_rsi_stock",$A2301,$A$1,7,100,100)</f>
        <v>34.888837124703002</v>
      </c>
      <c r="H2301" s="3">
        <f ca="1">[1]!thsiFinD("ths_adtm_stock",$A2301,$A$1,7,3,100,100,100)</f>
        <v>-0.79738562091502996</v>
      </c>
      <c r="I2301" s="3">
        <f ca="1">[1]!thsiFinD("ths_bbiboll_stock",$A2301,$A$1,7,3,100,100,100)</f>
        <v>10.892395833333</v>
      </c>
      <c r="J2301" s="3">
        <f ca="1">[1]!thsiFinD("ths_dptb_stock",$A2301,$A$1,7,104,100,100)</f>
        <v>0.42857142857142999</v>
      </c>
      <c r="K2301" s="3">
        <f ca="1">[1]!thsiFinD("ths_srmi_stock",$A2301,$A$1,7,100,100)</f>
        <v>-8.5739282589676002E-2</v>
      </c>
      <c r="L2301" s="3">
        <f ca="1">[1]!thsiFinD("ths_atr_stock",$A2301,$A$1,7,101,100,100)</f>
        <v>0.5</v>
      </c>
      <c r="M2301" s="3">
        <f ca="1">[1]!thsiFinD("ths_vol_w_stock",$A2301,$A$1)/1000000</f>
        <v>9.565118</v>
      </c>
      <c r="N2301" s="3">
        <f ca="1">[1]!thsiFinD("ths_turnover_ratio_w_stock",$A2301,$A$1)</f>
        <v>9.4396066303413004</v>
      </c>
      <c r="O2301" s="3">
        <f ca="1">[1]!thsiFinD("ths_relative_chg_ratio_w_stock",$A2301,$A$1,104,100)</f>
        <v>-9.3615044339845994</v>
      </c>
      <c r="P2301" s="3">
        <f ca="1">[1]!thsiFinD("ths_chg_ratio_w_stock",$A2301,$B$1,100)</f>
        <v>-1.4354066985645999</v>
      </c>
    </row>
    <row r="2302" spans="1:16" x14ac:dyDescent="0.25">
      <c r="A2302" s="2" t="s">
        <v>2300</v>
      </c>
      <c r="B2302" s="2" t="s">
        <v>7663</v>
      </c>
      <c r="C2302" s="3">
        <f ca="1">[1]!thsiFinD("ths_vol_ratio_stock",$A2302,$A$1,7,100)</f>
        <v>0.99171740819408005</v>
      </c>
      <c r="D2302" s="3">
        <f ca="1">[1]!thsiFinD("ths_cr_stock",$A2302,$A$1,7,100,100)</f>
        <v>16.443594646272</v>
      </c>
      <c r="E2302" s="3">
        <f ca="1">[1]!thsiFinD("ths_mfi_stock",$A2302,$A$1,7,100,100)</f>
        <v>13.418277463507</v>
      </c>
      <c r="F2302" s="3">
        <f ca="1">[1]!thsiFinD("ths_expma_stock",$A2302,$A$1,7,100,100)</f>
        <v>7.0504817268727002</v>
      </c>
      <c r="G2302" s="3">
        <f ca="1">[1]!thsiFinD("ths_rsi_stock",$A2302,$A$1,7,100,100)</f>
        <v>27.969478436136999</v>
      </c>
      <c r="H2302" s="3">
        <f ca="1">[1]!thsiFinD("ths_adtm_stock",$A2302,$A$1,7,3,100,100,100)</f>
        <v>-0.96610169491525</v>
      </c>
      <c r="I2302" s="3">
        <f ca="1">[1]!thsiFinD("ths_bbiboll_stock",$A2302,$A$1,7,3,100,100,100)</f>
        <v>7.2222916666666999</v>
      </c>
      <c r="J2302" s="3">
        <f ca="1">[1]!thsiFinD("ths_dptb_stock",$A2302,$A$1,7,104,100,100)</f>
        <v>0.42857142857142999</v>
      </c>
      <c r="K2302" s="3">
        <f ca="1">[1]!thsiFinD("ths_srmi_stock",$A2302,$A$1,7,100,100)</f>
        <v>-0.10732984293194001</v>
      </c>
      <c r="L2302" s="3">
        <f ca="1">[1]!thsiFinD("ths_atr_stock",$A2302,$A$1,7,101,100,100)</f>
        <v>0.28999999999999998</v>
      </c>
      <c r="M2302" s="3">
        <f ca="1">[1]!thsiFinD("ths_vol_w_stock",$A2302,$A$1)/1000000</f>
        <v>12.608525999999999</v>
      </c>
      <c r="N2302" s="3">
        <f ca="1">[1]!thsiFinD("ths_turnover_ratio_w_stock",$A2302,$A$1)</f>
        <v>5.2492950373878999</v>
      </c>
      <c r="O2302" s="3">
        <f ca="1">[1]!thsiFinD("ths_relative_chg_ratio_w_stock",$A2302,$A$1,104,100)</f>
        <v>-8.9043615768416995</v>
      </c>
      <c r="P2302" s="3">
        <f ca="1">[1]!thsiFinD("ths_chg_ratio_w_stock",$A2302,$B$1,100)</f>
        <v>-20.381231671554001</v>
      </c>
    </row>
    <row r="2303" spans="1:16" x14ac:dyDescent="0.25">
      <c r="A2303" s="2" t="s">
        <v>2301</v>
      </c>
      <c r="B2303" s="2" t="s">
        <v>7664</v>
      </c>
      <c r="C2303" s="3">
        <f ca="1">[1]!thsiFinD("ths_vol_ratio_stock",$A2303,$A$1,7,100)</f>
        <v>1.8737581485457999</v>
      </c>
      <c r="D2303" s="3">
        <f ca="1">[1]!thsiFinD("ths_cr_stock",$A2303,$A$1,7,100,100)</f>
        <v>7.6687116564417996</v>
      </c>
      <c r="E2303" s="3">
        <f ca="1">[1]!thsiFinD("ths_mfi_stock",$A2303,$A$1,7,100,100)</f>
        <v>14.904381149311</v>
      </c>
      <c r="F2303" s="3">
        <f ca="1">[1]!thsiFinD("ths_expma_stock",$A2303,$A$1,7,100,100)</f>
        <v>10.912509508504</v>
      </c>
      <c r="G2303" s="3">
        <f ca="1">[1]!thsiFinD("ths_rsi_stock",$A2303,$A$1,7,100,100)</f>
        <v>18.148782892023998</v>
      </c>
      <c r="H2303" s="3">
        <f ca="1">[1]!thsiFinD("ths_adtm_stock",$A2303,$A$1,7,3,100,100,100)</f>
        <v>-0.96875</v>
      </c>
      <c r="I2303" s="3">
        <f ca="1">[1]!thsiFinD("ths_bbiboll_stock",$A2303,$A$1,7,3,100,100,100)</f>
        <v>11.3753125</v>
      </c>
      <c r="J2303" s="3">
        <f ca="1">[1]!thsiFinD("ths_dptb_stock",$A2303,$A$1,7,104,100,100)</f>
        <v>0.57142857142856995</v>
      </c>
      <c r="K2303" s="3">
        <f ca="1">[1]!thsiFinD("ths_srmi_stock",$A2303,$A$1,7,100,100)</f>
        <v>-0.14786967418545999</v>
      </c>
      <c r="L2303" s="3">
        <f ca="1">[1]!thsiFinD("ths_atr_stock",$A2303,$A$1,7,101,100,100)</f>
        <v>0.52714285714286002</v>
      </c>
      <c r="M2303" s="3">
        <f ca="1">[1]!thsiFinD("ths_vol_w_stock",$A2303,$A$1)/1000000</f>
        <v>40.393500000000003</v>
      </c>
      <c r="N2303" s="3">
        <f ca="1">[1]!thsiFinD("ths_turnover_ratio_w_stock",$A2303,$A$1)</f>
        <v>22.810214985013001</v>
      </c>
      <c r="O2303" s="3">
        <f ca="1">[1]!thsiFinD("ths_relative_chg_ratio_w_stock",$A2303,$A$1,104,100)</f>
        <v>-13.689046261526</v>
      </c>
      <c r="P2303" s="3">
        <f ca="1">[1]!thsiFinD("ths_chg_ratio_w_stock",$A2303,$B$1,100)</f>
        <v>4.3137254901961004</v>
      </c>
    </row>
    <row r="2304" spans="1:16" x14ac:dyDescent="0.25">
      <c r="A2304" s="2" t="s">
        <v>2302</v>
      </c>
      <c r="B2304" s="2" t="s">
        <v>7665</v>
      </c>
      <c r="C2304" s="3">
        <f ca="1">[1]!thsiFinD("ths_vol_ratio_stock",$A2304,$A$1,7,100)</f>
        <v>0.98751395925008001</v>
      </c>
      <c r="D2304" s="3">
        <f ca="1">[1]!thsiFinD("ths_cr_stock",$A2304,$A$1,7,100,100)</f>
        <v>46.223277909738997</v>
      </c>
      <c r="E2304" s="3">
        <f ca="1">[1]!thsiFinD("ths_mfi_stock",$A2304,$A$1,7,100,100)</f>
        <v>28.893708296798</v>
      </c>
      <c r="F2304" s="3">
        <f ca="1">[1]!thsiFinD("ths_expma_stock",$A2304,$A$1,7,100,100)</f>
        <v>56.626810735364998</v>
      </c>
      <c r="G2304" s="3">
        <f ca="1">[1]!thsiFinD("ths_rsi_stock",$A2304,$A$1,7,100,100)</f>
        <v>25.000778100929001</v>
      </c>
      <c r="H2304" s="3">
        <f ca="1">[1]!thsiFinD("ths_adtm_stock",$A2304,$A$1,7,3,100,100,100)</f>
        <v>-0.31111111111111001</v>
      </c>
      <c r="I2304" s="3">
        <f ca="1">[1]!thsiFinD("ths_bbiboll_stock",$A2304,$A$1,7,3,100,100,100)</f>
        <v>57.534374999999997</v>
      </c>
      <c r="J2304" s="3">
        <f ca="1">[1]!thsiFinD("ths_dptb_stock",$A2304,$A$1,7,104,100,100)</f>
        <v>0.71428571428570997</v>
      </c>
      <c r="K2304" s="3">
        <f ca="1">[1]!thsiFinD("ths_srmi_stock",$A2304,$A$1,7,100,100)</f>
        <v>-4.7248182762202003E-2</v>
      </c>
      <c r="L2304" s="3">
        <f ca="1">[1]!thsiFinD("ths_atr_stock",$A2304,$A$1,7,101,100,100)</f>
        <v>1.4914285714286</v>
      </c>
      <c r="M2304" s="3">
        <f ca="1">[1]!thsiFinD("ths_vol_w_stock",$A2304,$A$1)/1000000</f>
        <v>7.1174169999999997</v>
      </c>
      <c r="N2304" s="3">
        <f ca="1">[1]!thsiFinD("ths_turnover_ratio_w_stock",$A2304,$A$1)</f>
        <v>5.8229082221241004</v>
      </c>
      <c r="O2304" s="3">
        <f ca="1">[1]!thsiFinD("ths_relative_chg_ratio_w_stock",$A2304,$A$1,104,100)</f>
        <v>-4.7599747029212001</v>
      </c>
      <c r="P2304" s="3">
        <f ca="1">[1]!thsiFinD("ths_chg_ratio_w_stock",$A2304,$B$1,100)</f>
        <v>1.5803814713897</v>
      </c>
    </row>
    <row r="2305" spans="1:16" x14ac:dyDescent="0.25">
      <c r="A2305" s="2" t="s">
        <v>2303</v>
      </c>
      <c r="B2305" s="2" t="s">
        <v>7666</v>
      </c>
      <c r="C2305" s="3">
        <f ca="1">[1]!thsiFinD("ths_vol_ratio_stock",$A2305,$A$1,7,100)</f>
        <v>0.72550906052398001</v>
      </c>
      <c r="D2305" s="3">
        <f ca="1">[1]!thsiFinD("ths_cr_stock",$A2305,$A$1,7,100,100)</f>
        <v>18.688384054865001</v>
      </c>
      <c r="E2305" s="3">
        <f ca="1">[1]!thsiFinD("ths_mfi_stock",$A2305,$A$1,7,100,100)</f>
        <v>13.159747142367999</v>
      </c>
      <c r="F2305" s="3">
        <f ca="1">[1]!thsiFinD("ths_expma_stock",$A2305,$A$1,7,100,100)</f>
        <v>47.06104241053</v>
      </c>
      <c r="G2305" s="3">
        <f ca="1">[1]!thsiFinD("ths_rsi_stock",$A2305,$A$1,7,100,100)</f>
        <v>25.232352391281001</v>
      </c>
      <c r="H2305" s="3">
        <f ca="1">[1]!thsiFinD("ths_adtm_stock",$A2305,$A$1,7,3,100,100,100)</f>
        <v>-0.49746192893400998</v>
      </c>
      <c r="I2305" s="3">
        <f ca="1">[1]!thsiFinD("ths_bbiboll_stock",$A2305,$A$1,7,3,100,100,100)</f>
        <v>47.862291666666998</v>
      </c>
      <c r="J2305" s="3">
        <f ca="1">[1]!thsiFinD("ths_dptb_stock",$A2305,$A$1,7,104,100,100)</f>
        <v>0.71428571428570997</v>
      </c>
      <c r="K2305" s="3">
        <f ca="1">[1]!thsiFinD("ths_srmi_stock",$A2305,$A$1,7,100,100)</f>
        <v>-7.2882736156352004E-2</v>
      </c>
      <c r="L2305" s="3">
        <f ca="1">[1]!thsiFinD("ths_atr_stock",$A2305,$A$1,7,101,100,100)</f>
        <v>1.3685714285713999</v>
      </c>
      <c r="M2305" s="3">
        <f ca="1">[1]!thsiFinD("ths_vol_w_stock",$A2305,$A$1)/1000000</f>
        <v>16.271834999999999</v>
      </c>
      <c r="N2305" s="3">
        <f ca="1">[1]!thsiFinD("ths_turnover_ratio_w_stock",$A2305,$A$1)</f>
        <v>13.00678952985</v>
      </c>
      <c r="O2305" s="3">
        <f ca="1">[1]!thsiFinD("ths_relative_chg_ratio_w_stock",$A2305,$A$1,104,100)</f>
        <v>-5.3367611064813998</v>
      </c>
      <c r="P2305" s="3">
        <f ca="1">[1]!thsiFinD("ths_chg_ratio_w_stock",$A2305,$B$1,100)</f>
        <v>2.4374176548089999</v>
      </c>
    </row>
    <row r="2306" spans="1:16" x14ac:dyDescent="0.25">
      <c r="A2306" s="2" t="s">
        <v>2304</v>
      </c>
      <c r="B2306" s="2" t="s">
        <v>7667</v>
      </c>
      <c r="C2306" s="3">
        <f ca="1">[1]!thsiFinD("ths_vol_ratio_stock",$A2306,$A$1,7,100)</f>
        <v>0.65933826510043003</v>
      </c>
      <c r="D2306" s="3">
        <f ca="1">[1]!thsiFinD("ths_cr_stock",$A2306,$A$1,7,100,100)</f>
        <v>44.021739130435002</v>
      </c>
      <c r="E2306" s="3">
        <f ca="1">[1]!thsiFinD("ths_mfi_stock",$A2306,$A$1,7,100,100)</f>
        <v>37.725777256653998</v>
      </c>
      <c r="F2306" s="3">
        <f ca="1">[1]!thsiFinD("ths_expma_stock",$A2306,$A$1,7,100,100)</f>
        <v>30.282693701991001</v>
      </c>
      <c r="G2306" s="3">
        <f ca="1">[1]!thsiFinD("ths_rsi_stock",$A2306,$A$1,7,100,100)</f>
        <v>37.428112360245002</v>
      </c>
      <c r="H2306" s="3">
        <f ca="1">[1]!thsiFinD("ths_adtm_stock",$A2306,$A$1,7,3,100,100,100)</f>
        <v>0.19321148825064999</v>
      </c>
      <c r="I2306" s="3">
        <f ca="1">[1]!thsiFinD("ths_bbiboll_stock",$A2306,$A$1,7,3,100,100,100)</f>
        <v>30.474895833333001</v>
      </c>
      <c r="J2306" s="3">
        <f ca="1">[1]!thsiFinD("ths_dptb_stock",$A2306,$A$1,7,104,100,100)</f>
        <v>0.71428571428570997</v>
      </c>
      <c r="K2306" s="3">
        <f ca="1">[1]!thsiFinD("ths_srmi_stock",$A2306,$A$1,7,100,100)</f>
        <v>-0.11174785100287001</v>
      </c>
      <c r="L2306" s="3">
        <f ca="1">[1]!thsiFinD("ths_atr_stock",$A2306,$A$1,7,101,100,100)</f>
        <v>2.7714285714286002</v>
      </c>
      <c r="M2306" s="3">
        <f ca="1">[1]!thsiFinD("ths_vol_w_stock",$A2306,$A$1)/1000000</f>
        <v>90.585909000000001</v>
      </c>
      <c r="N2306" s="3">
        <f ca="1">[1]!thsiFinD("ths_turnover_ratio_w_stock",$A2306,$A$1)</f>
        <v>62.921621946359998</v>
      </c>
      <c r="O2306" s="3">
        <f ca="1">[1]!thsiFinD("ths_relative_chg_ratio_w_stock",$A2306,$A$1,104,100)</f>
        <v>-8.0613791207013996</v>
      </c>
      <c r="P2306" s="3">
        <f ca="1">[1]!thsiFinD("ths_chg_ratio_w_stock",$A2306,$B$1,100)</f>
        <v>4.3727598566308004</v>
      </c>
    </row>
    <row r="2307" spans="1:16" x14ac:dyDescent="0.25">
      <c r="A2307" s="2" t="s">
        <v>2305</v>
      </c>
      <c r="B2307" s="2" t="s">
        <v>7668</v>
      </c>
      <c r="C2307" s="3">
        <f ca="1">[1]!thsiFinD("ths_vol_ratio_stock",$A2307,$A$1,7,100)</f>
        <v>1.0714616911592001</v>
      </c>
      <c r="D2307" s="3">
        <f ca="1">[1]!thsiFinD("ths_cr_stock",$A2307,$A$1,7,100,100)</f>
        <v>23.339569691299999</v>
      </c>
      <c r="E2307" s="3">
        <f ca="1">[1]!thsiFinD("ths_mfi_stock",$A2307,$A$1,7,100,100)</f>
        <v>14.417540066772</v>
      </c>
      <c r="F2307" s="3">
        <f ca="1">[1]!thsiFinD("ths_expma_stock",$A2307,$A$1,7,100,100)</f>
        <v>24.322186998627</v>
      </c>
      <c r="G2307" s="3">
        <f ca="1">[1]!thsiFinD("ths_rsi_stock",$A2307,$A$1,7,100,100)</f>
        <v>36.031560064475997</v>
      </c>
      <c r="H2307" s="3">
        <f ca="1">[1]!thsiFinD("ths_adtm_stock",$A2307,$A$1,7,3,100,100,100)</f>
        <v>-0.93217054263566002</v>
      </c>
      <c r="I2307" s="3">
        <f ca="1">[1]!thsiFinD("ths_bbiboll_stock",$A2307,$A$1,7,3,100,100,100)</f>
        <v>24.918333333332999</v>
      </c>
      <c r="J2307" s="3">
        <f ca="1">[1]!thsiFinD("ths_dptb_stock",$A2307,$A$1,7,104,100,100)</f>
        <v>0.42857142857142999</v>
      </c>
      <c r="K2307" s="3">
        <f ca="1">[1]!thsiFinD("ths_srmi_stock",$A2307,$A$1,7,100,100)</f>
        <v>-0.10472201066260001</v>
      </c>
      <c r="L2307" s="3">
        <f ca="1">[1]!thsiFinD("ths_atr_stock",$A2307,$A$1,7,101,100,100)</f>
        <v>1.3142857142857001</v>
      </c>
      <c r="M2307" s="3">
        <f ca="1">[1]!thsiFinD("ths_vol_w_stock",$A2307,$A$1)/1000000</f>
        <v>9.8992799999999992</v>
      </c>
      <c r="N2307" s="3">
        <f ca="1">[1]!thsiFinD("ths_turnover_ratio_w_stock",$A2307,$A$1)</f>
        <v>59.064916467780002</v>
      </c>
      <c r="O2307" s="3">
        <f ca="1">[1]!thsiFinD("ths_relative_chg_ratio_w_stock",$A2307,$A$1,104,100)</f>
        <v>-9.3450082281118991</v>
      </c>
      <c r="P2307" s="3">
        <f ca="1">[1]!thsiFinD("ths_chg_ratio_w_stock",$A2307,$B$1,100)</f>
        <v>5.6146320714589004</v>
      </c>
    </row>
    <row r="2308" spans="1:16" x14ac:dyDescent="0.25">
      <c r="A2308" s="2" t="s">
        <v>2306</v>
      </c>
      <c r="B2308" s="2" t="s">
        <v>7669</v>
      </c>
      <c r="C2308" s="3">
        <f ca="1">[1]!thsiFinD("ths_vol_ratio_stock",$A2308,$A$1,7,100)</f>
        <v>1.6453743949455999</v>
      </c>
      <c r="D2308" s="3">
        <f ca="1">[1]!thsiFinD("ths_cr_stock",$A2308,$A$1,7,100,100)</f>
        <v>-30</v>
      </c>
      <c r="E2308" s="3">
        <f ca="1">[1]!thsiFinD("ths_mfi_stock",$A2308,$A$1,7,100,100)</f>
        <v>37.255159763598002</v>
      </c>
      <c r="F2308" s="3">
        <f ca="1">[1]!thsiFinD("ths_expma_stock",$A2308,$A$1,7,100,100)</f>
        <v>10.868945956677001</v>
      </c>
      <c r="G2308" s="3">
        <f ca="1">[1]!thsiFinD("ths_rsi_stock",$A2308,$A$1,7,100,100)</f>
        <v>26.745186305419999</v>
      </c>
      <c r="H2308" s="3">
        <f ca="1">[1]!thsiFinD("ths_adtm_stock",$A2308,$A$1,7,3,100,100,100)</f>
        <v>-0.91869918699187003</v>
      </c>
      <c r="I2308" s="3">
        <f ca="1">[1]!thsiFinD("ths_bbiboll_stock",$A2308,$A$1,7,3,100,100,100)</f>
        <v>11.6271875</v>
      </c>
      <c r="J2308" s="3">
        <f ca="1">[1]!thsiFinD("ths_dptb_stock",$A2308,$A$1,7,104,100,100)</f>
        <v>0.42857142857142999</v>
      </c>
      <c r="K2308" s="3">
        <f ca="1">[1]!thsiFinD("ths_srmi_stock",$A2308,$A$1,7,100,100)</f>
        <v>-0.34670116429495001</v>
      </c>
      <c r="L2308" s="3">
        <f ca="1">[1]!thsiFinD("ths_atr_stock",$A2308,$A$1,7,101,100,100)</f>
        <v>1.3114285714286</v>
      </c>
      <c r="M2308" s="3">
        <f ca="1">[1]!thsiFinD("ths_vol_w_stock",$A2308,$A$1)/1000000</f>
        <v>34.031010000000002</v>
      </c>
      <c r="N2308" s="3">
        <f ca="1">[1]!thsiFinD("ths_turnover_ratio_w_stock",$A2308,$A$1)</f>
        <v>33.491616134996001</v>
      </c>
      <c r="O2308" s="3">
        <f ca="1">[1]!thsiFinD("ths_relative_chg_ratio_w_stock",$A2308,$A$1,104,100)</f>
        <v>-11.628087923276</v>
      </c>
      <c r="P2308" s="3">
        <f ca="1">[1]!thsiFinD("ths_chg_ratio_w_stock",$A2308,$B$1,100)</f>
        <v>2.970297029703</v>
      </c>
    </row>
    <row r="2309" spans="1:16" x14ac:dyDescent="0.25">
      <c r="A2309" s="2" t="s">
        <v>2307</v>
      </c>
      <c r="B2309" s="2" t="s">
        <v>7670</v>
      </c>
      <c r="C2309" s="3">
        <f ca="1">[1]!thsiFinD("ths_vol_ratio_stock",$A2309,$A$1,7,100)</f>
        <v>0.96023516966474998</v>
      </c>
      <c r="D2309" s="3">
        <f ca="1">[1]!thsiFinD("ths_cr_stock",$A2309,$A$1,7,100,100)</f>
        <v>29.677419354839</v>
      </c>
      <c r="E2309" s="3">
        <f ca="1">[1]!thsiFinD("ths_mfi_stock",$A2309,$A$1,7,100,100)</f>
        <v>15.321967866394001</v>
      </c>
      <c r="F2309" s="3">
        <f ca="1">[1]!thsiFinD("ths_expma_stock",$A2309,$A$1,7,100,100)</f>
        <v>9.7046456378072001</v>
      </c>
      <c r="G2309" s="3">
        <f ca="1">[1]!thsiFinD("ths_rsi_stock",$A2309,$A$1,7,100,100)</f>
        <v>25.595987585593001</v>
      </c>
      <c r="H2309" s="3">
        <f ca="1">[1]!thsiFinD("ths_adtm_stock",$A2309,$A$1,7,3,100,100,100)</f>
        <v>-0.81428571428570995</v>
      </c>
      <c r="I2309" s="3">
        <f ca="1">[1]!thsiFinD("ths_bbiboll_stock",$A2309,$A$1,7,3,100,100,100)</f>
        <v>9.9037500000000005</v>
      </c>
      <c r="J2309" s="3">
        <f ca="1">[1]!thsiFinD("ths_dptb_stock",$A2309,$A$1,7,104,100,100)</f>
        <v>0.57142857142856995</v>
      </c>
      <c r="K2309" s="3">
        <f ca="1">[1]!thsiFinD("ths_srmi_stock",$A2309,$A$1,7,100,100)</f>
        <v>-8.4729064039408997E-2</v>
      </c>
      <c r="L2309" s="3">
        <f ca="1">[1]!thsiFinD("ths_atr_stock",$A2309,$A$1,7,101,100,100)</f>
        <v>0.39714285714286002</v>
      </c>
      <c r="M2309" s="3">
        <f ca="1">[1]!thsiFinD("ths_vol_w_stock",$A2309,$A$1)/1000000</f>
        <v>42.573162000000004</v>
      </c>
      <c r="N2309" s="3">
        <f ca="1">[1]!thsiFinD("ths_turnover_ratio_w_stock",$A2309,$A$1)</f>
        <v>11.944476299314999</v>
      </c>
      <c r="O2309" s="3">
        <f ca="1">[1]!thsiFinD("ths_relative_chg_ratio_w_stock",$A2309,$A$1,104,100)</f>
        <v>-9.9054587049476002</v>
      </c>
      <c r="P2309" s="3">
        <f ca="1">[1]!thsiFinD("ths_chg_ratio_w_stock",$A2309,$B$1,100)</f>
        <v>3.1216361679225</v>
      </c>
    </row>
    <row r="2310" spans="1:16" x14ac:dyDescent="0.25">
      <c r="A2310" s="2" t="s">
        <v>2308</v>
      </c>
      <c r="B2310" s="2" t="s">
        <v>7671</v>
      </c>
      <c r="C2310" s="3">
        <f ca="1">[1]!thsiFinD("ths_vol_ratio_stock",$A2310,$A$1,7,100)</f>
        <v>1.0945043089015001</v>
      </c>
      <c r="D2310" s="3">
        <f ca="1">[1]!thsiFinD("ths_cr_stock",$A2310,$A$1,7,100,100)</f>
        <v>77.685950413222997</v>
      </c>
      <c r="E2310" s="3">
        <f ca="1">[1]!thsiFinD("ths_mfi_stock",$A2310,$A$1,7,100,100)</f>
        <v>54.496790522498998</v>
      </c>
      <c r="F2310" s="3">
        <f ca="1">[1]!thsiFinD("ths_expma_stock",$A2310,$A$1,7,100,100)</f>
        <v>15.321111893523</v>
      </c>
      <c r="G2310" s="3">
        <f ca="1">[1]!thsiFinD("ths_rsi_stock",$A2310,$A$1,7,100,100)</f>
        <v>34.869734483797998</v>
      </c>
      <c r="H2310" s="3">
        <f ca="1">[1]!thsiFinD("ths_adtm_stock",$A2310,$A$1,7,3,100,100,100)</f>
        <v>0.25925925925926002</v>
      </c>
      <c r="I2310" s="3">
        <f ca="1">[1]!thsiFinD("ths_bbiboll_stock",$A2310,$A$1,7,3,100,100,100)</f>
        <v>15.535208333332999</v>
      </c>
      <c r="J2310" s="3">
        <f ca="1">[1]!thsiFinD("ths_dptb_stock",$A2310,$A$1,7,104,100,100)</f>
        <v>0.57142857142856995</v>
      </c>
      <c r="K2310" s="3">
        <f ca="1">[1]!thsiFinD("ths_srmi_stock",$A2310,$A$1,7,100,100)</f>
        <v>-3.6726804123711002E-2</v>
      </c>
      <c r="L2310" s="3">
        <f ca="1">[1]!thsiFinD("ths_atr_stock",$A2310,$A$1,7,101,100,100)</f>
        <v>0.63</v>
      </c>
      <c r="M2310" s="3">
        <f ca="1">[1]!thsiFinD("ths_vol_w_stock",$A2310,$A$1)/1000000</f>
        <v>35.407994000000002</v>
      </c>
      <c r="N2310" s="3">
        <f ca="1">[1]!thsiFinD("ths_turnover_ratio_w_stock",$A2310,$A$1)</f>
        <v>11.961756021756001</v>
      </c>
      <c r="O2310" s="3">
        <f ca="1">[1]!thsiFinD("ths_relative_chg_ratio_w_stock",$A2310,$A$1,104,100)</f>
        <v>-4.1270675094067997</v>
      </c>
      <c r="P2310" s="3">
        <f ca="1">[1]!thsiFinD("ths_chg_ratio_w_stock",$A2310,$B$1,100)</f>
        <v>0.60200668896320997</v>
      </c>
    </row>
    <row r="2311" spans="1:16" x14ac:dyDescent="0.25">
      <c r="A2311" s="2" t="s">
        <v>2309</v>
      </c>
      <c r="B2311" s="2" t="s">
        <v>7672</v>
      </c>
      <c r="C2311" s="3">
        <f ca="1">[1]!thsiFinD("ths_vol_ratio_stock",$A2311,$A$1,7,100)</f>
        <v>0.66605654382385004</v>
      </c>
      <c r="D2311" s="3">
        <f ca="1">[1]!thsiFinD("ths_cr_stock",$A2311,$A$1,7,100,100)</f>
        <v>82.352941176471006</v>
      </c>
      <c r="E2311" s="3">
        <f ca="1">[1]!thsiFinD("ths_mfi_stock",$A2311,$A$1,7,100,100)</f>
        <v>43.289774248423001</v>
      </c>
      <c r="F2311" s="3">
        <f ca="1">[1]!thsiFinD("ths_expma_stock",$A2311,$A$1,7,100,100)</f>
        <v>16.268053103225999</v>
      </c>
      <c r="G2311" s="3">
        <f ca="1">[1]!thsiFinD("ths_rsi_stock",$A2311,$A$1,7,100,100)</f>
        <v>23.938518367737</v>
      </c>
      <c r="H2311" s="3">
        <f ca="1">[1]!thsiFinD("ths_adtm_stock",$A2311,$A$1,7,3,100,100,100)</f>
        <v>4.4117647058826003E-2</v>
      </c>
      <c r="I2311" s="3">
        <f ca="1">[1]!thsiFinD("ths_bbiboll_stock",$A2311,$A$1,7,3,100,100,100)</f>
        <v>17.294270833333002</v>
      </c>
      <c r="J2311" s="3">
        <f ca="1">[1]!thsiFinD("ths_dptb_stock",$A2311,$A$1,7,104,100,100)</f>
        <v>0.42857142857142999</v>
      </c>
      <c r="K2311" s="3">
        <f ca="1">[1]!thsiFinD("ths_srmi_stock",$A2311,$A$1,7,100,100)</f>
        <v>-3.0378177309361001E-2</v>
      </c>
      <c r="L2311" s="3">
        <f ca="1">[1]!thsiFinD("ths_atr_stock",$A2311,$A$1,7,101,100,100)</f>
        <v>0.62285714285714</v>
      </c>
      <c r="M2311" s="3">
        <f ca="1">[1]!thsiFinD("ths_vol_w_stock",$A2311,$A$1)/1000000</f>
        <v>12.517986000000001</v>
      </c>
      <c r="N2311" s="3">
        <f ca="1">[1]!thsiFinD("ths_turnover_ratio_w_stock",$A2311,$A$1)</f>
        <v>5.2283824146924003</v>
      </c>
      <c r="O2311" s="3">
        <f ca="1">[1]!thsiFinD("ths_relative_chg_ratio_w_stock",$A2311,$A$1,104,100)</f>
        <v>-0.91296372737937004</v>
      </c>
      <c r="P2311" s="3">
        <f ca="1">[1]!thsiFinD("ths_chg_ratio_w_stock",$A2311,$B$1,100)</f>
        <v>6.7135549872122997</v>
      </c>
    </row>
    <row r="2312" spans="1:16" x14ac:dyDescent="0.25">
      <c r="A2312" s="2" t="s">
        <v>2310</v>
      </c>
      <c r="B2312" s="2" t="s">
        <v>7673</v>
      </c>
      <c r="C2312" s="3">
        <f ca="1">[1]!thsiFinD("ths_vol_ratio_stock",$A2312,$A$1,7,100)</f>
        <v>1.2864568408070001</v>
      </c>
      <c r="D2312" s="3">
        <f ca="1">[1]!thsiFinD("ths_cr_stock",$A2312,$A$1,7,100,100)</f>
        <v>75.423728813558995</v>
      </c>
      <c r="E2312" s="3">
        <f ca="1">[1]!thsiFinD("ths_mfi_stock",$A2312,$A$1,7,100,100)</f>
        <v>41.083702946671004</v>
      </c>
      <c r="F2312" s="3">
        <f ca="1">[1]!thsiFinD("ths_expma_stock",$A2312,$A$1,7,100,100)</f>
        <v>12.760895627645001</v>
      </c>
      <c r="G2312" s="3">
        <f ca="1">[1]!thsiFinD("ths_rsi_stock",$A2312,$A$1,7,100,100)</f>
        <v>38.507344946384002</v>
      </c>
      <c r="H2312" s="3">
        <f ca="1">[1]!thsiFinD("ths_adtm_stock",$A2312,$A$1,7,3,100,100,100)</f>
        <v>0.26923076923077</v>
      </c>
      <c r="I2312" s="3">
        <f ca="1">[1]!thsiFinD("ths_bbiboll_stock",$A2312,$A$1,7,3,100,100,100)</f>
        <v>12.842499999999999</v>
      </c>
      <c r="J2312" s="3">
        <f ca="1">[1]!thsiFinD("ths_dptb_stock",$A2312,$A$1,7,104,100,100)</f>
        <v>0.42857142857142999</v>
      </c>
      <c r="K2312" s="3">
        <f ca="1">[1]!thsiFinD("ths_srmi_stock",$A2312,$A$1,7,100,100)</f>
        <v>-7.0312500000000002E-3</v>
      </c>
      <c r="L2312" s="3">
        <f ca="1">[1]!thsiFinD("ths_atr_stock",$A2312,$A$1,7,101,100,100)</f>
        <v>0.19714285714286001</v>
      </c>
      <c r="M2312" s="3">
        <f ca="1">[1]!thsiFinD("ths_vol_w_stock",$A2312,$A$1)/1000000</f>
        <v>6.5710119999999996</v>
      </c>
      <c r="N2312" s="3">
        <f ca="1">[1]!thsiFinD("ths_turnover_ratio_w_stock",$A2312,$A$1)</f>
        <v>5.4096640726588996</v>
      </c>
      <c r="O2312" s="3">
        <f ca="1">[1]!thsiFinD("ths_relative_chg_ratio_w_stock",$A2312,$A$1,104,100)</f>
        <v>-1.6909767634569</v>
      </c>
      <c r="P2312" s="3">
        <f ca="1">[1]!thsiFinD("ths_chg_ratio_w_stock",$A2312,$B$1,100)</f>
        <v>-0.15735641227381</v>
      </c>
    </row>
    <row r="2313" spans="1:16" x14ac:dyDescent="0.25">
      <c r="A2313" s="2" t="s">
        <v>2311</v>
      </c>
      <c r="B2313" s="2" t="s">
        <v>7674</v>
      </c>
      <c r="C2313" s="3">
        <f ca="1">[1]!thsiFinD("ths_vol_ratio_stock",$A2313,$A$1,7,100)</f>
        <v>0.77405959488366005</v>
      </c>
      <c r="D2313" s="3">
        <f ca="1">[1]!thsiFinD("ths_cr_stock",$A2313,$A$1,7,100,100)</f>
        <v>0.96952908587258002</v>
      </c>
      <c r="E2313" s="3">
        <f ca="1">[1]!thsiFinD("ths_mfi_stock",$A2313,$A$1,7,100,100)</f>
        <v>0</v>
      </c>
      <c r="F2313" s="3">
        <f ca="1">[1]!thsiFinD("ths_expma_stock",$A2313,$A$1,7,100,100)</f>
        <v>17.897591042725999</v>
      </c>
      <c r="G2313" s="3">
        <f ca="1">[1]!thsiFinD("ths_rsi_stock",$A2313,$A$1,7,100,100)</f>
        <v>12.248543507403999</v>
      </c>
      <c r="H2313" s="3">
        <f ca="1">[1]!thsiFinD("ths_adtm_stock",$A2313,$A$1,7,3,100,100,100)</f>
        <v>0</v>
      </c>
      <c r="I2313" s="3">
        <f ca="1">[1]!thsiFinD("ths_bbiboll_stock",$A2313,$A$1,7,3,100,100,100)</f>
        <v>18.317187499999999</v>
      </c>
      <c r="J2313" s="3">
        <f ca="1">[1]!thsiFinD("ths_dptb_stock",$A2313,$A$1,7,104,100,100)</f>
        <v>0.71428571428570997</v>
      </c>
      <c r="K2313" s="3">
        <f ca="1">[1]!thsiFinD("ths_srmi_stock",$A2313,$A$1,7,100,100)</f>
        <v>-0.13606138107417001</v>
      </c>
      <c r="L2313" s="3">
        <f ca="1">[1]!thsiFinD("ths_atr_stock",$A2313,$A$1,7,101,100,100)</f>
        <v>0.69428571428571995</v>
      </c>
      <c r="M2313" s="3">
        <f ca="1">[1]!thsiFinD("ths_vol_w_stock",$A2313,$A$1)/1000000</f>
        <v>31.947106000000002</v>
      </c>
      <c r="N2313" s="3">
        <f ca="1">[1]!thsiFinD("ths_turnover_ratio_w_stock",$A2313,$A$1)</f>
        <v>13.039606521352001</v>
      </c>
      <c r="O2313" s="3">
        <f ca="1">[1]!thsiFinD("ths_relative_chg_ratio_w_stock",$A2313,$A$1,104,100)</f>
        <v>-11.63926148981</v>
      </c>
      <c r="P2313" s="3">
        <f ca="1">[1]!thsiFinD("ths_chg_ratio_w_stock",$A2313,$B$1,100)</f>
        <v>1.7169923031379</v>
      </c>
    </row>
    <row r="2314" spans="1:16" x14ac:dyDescent="0.25">
      <c r="A2314" s="2" t="s">
        <v>2312</v>
      </c>
      <c r="B2314" s="2" t="s">
        <v>7675</v>
      </c>
      <c r="C2314" s="3">
        <f ca="1">[1]!thsiFinD("ths_vol_ratio_stock",$A2314,$A$1,7,100)</f>
        <v>0.86885330445996001</v>
      </c>
      <c r="D2314" s="3">
        <f ca="1">[1]!thsiFinD("ths_cr_stock",$A2314,$A$1,7,100,100)</f>
        <v>36.925960637300001</v>
      </c>
      <c r="E2314" s="3">
        <f ca="1">[1]!thsiFinD("ths_mfi_stock",$A2314,$A$1,7,100,100)</f>
        <v>23.193861430070999</v>
      </c>
      <c r="F2314" s="3">
        <f ca="1">[1]!thsiFinD("ths_expma_stock",$A2314,$A$1,7,100,100)</f>
        <v>22.8886046151</v>
      </c>
      <c r="G2314" s="3">
        <f ca="1">[1]!thsiFinD("ths_rsi_stock",$A2314,$A$1,7,100,100)</f>
        <v>30.848330588719001</v>
      </c>
      <c r="H2314" s="3">
        <f ca="1">[1]!thsiFinD("ths_adtm_stock",$A2314,$A$1,7,3,100,100,100)</f>
        <v>-0.25</v>
      </c>
      <c r="I2314" s="3">
        <f ca="1">[1]!thsiFinD("ths_bbiboll_stock",$A2314,$A$1,7,3,100,100,100)</f>
        <v>23.157499999999999</v>
      </c>
      <c r="J2314" s="3">
        <f ca="1">[1]!thsiFinD("ths_dptb_stock",$A2314,$A$1,7,104,100,100)</f>
        <v>0.28571428571428997</v>
      </c>
      <c r="K2314" s="3">
        <f ca="1">[1]!thsiFinD("ths_srmi_stock",$A2314,$A$1,7,100,100)</f>
        <v>-4.4086477320899001E-2</v>
      </c>
      <c r="L2314" s="3">
        <f ca="1">[1]!thsiFinD("ths_atr_stock",$A2314,$A$1,7,101,100,100)</f>
        <v>0.69714285714285995</v>
      </c>
      <c r="M2314" s="3">
        <f ca="1">[1]!thsiFinD("ths_vol_w_stock",$A2314,$A$1)/1000000</f>
        <v>3.2057129999999998</v>
      </c>
      <c r="N2314" s="3">
        <f ca="1">[1]!thsiFinD("ths_turnover_ratio_w_stock",$A2314,$A$1)</f>
        <v>6.9458572009311998</v>
      </c>
      <c r="O2314" s="3">
        <f ca="1">[1]!thsiFinD("ths_relative_chg_ratio_w_stock",$A2314,$A$1,104,100)</f>
        <v>-4.6096543696344998</v>
      </c>
      <c r="P2314" s="3">
        <f ca="1">[1]!thsiFinD("ths_chg_ratio_w_stock",$A2314,$B$1,100)</f>
        <v>3.1042128603103998</v>
      </c>
    </row>
    <row r="2315" spans="1:16" x14ac:dyDescent="0.25">
      <c r="A2315" s="2" t="s">
        <v>2313</v>
      </c>
      <c r="B2315" s="2" t="s">
        <v>7676</v>
      </c>
      <c r="C2315" s="3">
        <f ca="1">[1]!thsiFinD("ths_vol_ratio_stock",$A2315,$A$1,7,100)</f>
        <v>2.1926425381769001</v>
      </c>
      <c r="D2315" s="3">
        <f ca="1">[1]!thsiFinD("ths_cr_stock",$A2315,$A$1,7,100,100)</f>
        <v>339.8022249691</v>
      </c>
      <c r="E2315" s="3">
        <f ca="1">[1]!thsiFinD("ths_mfi_stock",$A2315,$A$1,7,100,100)</f>
        <v>89.319875982528004</v>
      </c>
      <c r="F2315" s="3">
        <f ca="1">[1]!thsiFinD("ths_expma_stock",$A2315,$A$1,7,100,100)</f>
        <v>24.939619998480001</v>
      </c>
      <c r="G2315" s="3">
        <f ca="1">[1]!thsiFinD("ths_rsi_stock",$A2315,$A$1,7,100,100)</f>
        <v>72.271741987826005</v>
      </c>
      <c r="H2315" s="3">
        <f ca="1">[1]!thsiFinD("ths_adtm_stock",$A2315,$A$1,7,3,100,100,100)</f>
        <v>1</v>
      </c>
      <c r="I2315" s="3">
        <f ca="1">[1]!thsiFinD("ths_bbiboll_stock",$A2315,$A$1,7,3,100,100,100)</f>
        <v>24.553437500000001</v>
      </c>
      <c r="J2315" s="3">
        <f ca="1">[1]!thsiFinD("ths_dptb_stock",$A2315,$A$1,7,104,100,100)</f>
        <v>0.42857142857142999</v>
      </c>
      <c r="K2315" s="3">
        <f ca="1">[1]!thsiFinD("ths_srmi_stock",$A2315,$A$1,7,100,100)</f>
        <v>0.13433395872420001</v>
      </c>
      <c r="L2315" s="3">
        <f ca="1">[1]!thsiFinD("ths_atr_stock",$A2315,$A$1,7,101,100,100)</f>
        <v>1.7542857142857</v>
      </c>
      <c r="M2315" s="3">
        <f ca="1">[1]!thsiFinD("ths_vol_w_stock",$A2315,$A$1)/1000000</f>
        <v>36.519952000000004</v>
      </c>
      <c r="N2315" s="3">
        <f ca="1">[1]!thsiFinD("ths_turnover_ratio_w_stock",$A2315,$A$1)</f>
        <v>26.679807292637999</v>
      </c>
      <c r="O2315" s="3">
        <f ca="1">[1]!thsiFinD("ths_relative_chg_ratio_w_stock",$A2315,$A$1,104,100)</f>
        <v>14.148618177934001</v>
      </c>
      <c r="P2315" s="3">
        <f ca="1">[1]!thsiFinD("ths_chg_ratio_w_stock",$A2315,$B$1,100)</f>
        <v>-4.8030018761726003</v>
      </c>
    </row>
    <row r="2316" spans="1:16" x14ac:dyDescent="0.25">
      <c r="A2316" s="2" t="s">
        <v>2314</v>
      </c>
      <c r="B2316" s="2" t="s">
        <v>7677</v>
      </c>
      <c r="C2316" s="3">
        <f ca="1">[1]!thsiFinD("ths_vol_ratio_stock",$A2316,$A$1,7,100)</f>
        <v>0.72212021831760997</v>
      </c>
      <c r="D2316" s="3">
        <f ca="1">[1]!thsiFinD("ths_cr_stock",$A2316,$A$1,7,100,100)</f>
        <v>69.171483622351005</v>
      </c>
      <c r="E2316" s="3">
        <f ca="1">[1]!thsiFinD("ths_mfi_stock",$A2316,$A$1,7,100,100)</f>
        <v>37.212618982827003</v>
      </c>
      <c r="F2316" s="3">
        <f ca="1">[1]!thsiFinD("ths_expma_stock",$A2316,$A$1,7,100,100)</f>
        <v>15.139517236425</v>
      </c>
      <c r="G2316" s="3">
        <f ca="1">[1]!thsiFinD("ths_rsi_stock",$A2316,$A$1,7,100,100)</f>
        <v>34.785953593503002</v>
      </c>
      <c r="H2316" s="3">
        <f ca="1">[1]!thsiFinD("ths_adtm_stock",$A2316,$A$1,7,3,100,100,100)</f>
        <v>0.39416058394161002</v>
      </c>
      <c r="I2316" s="3">
        <f ca="1">[1]!thsiFinD("ths_bbiboll_stock",$A2316,$A$1,7,3,100,100,100)</f>
        <v>15.346875000000001</v>
      </c>
      <c r="J2316" s="3">
        <f ca="1">[1]!thsiFinD("ths_dptb_stock",$A2316,$A$1,7,104,100,100)</f>
        <v>0.42857142857142999</v>
      </c>
      <c r="K2316" s="3">
        <f ca="1">[1]!thsiFinD("ths_srmi_stock",$A2316,$A$1,7,100,100)</f>
        <v>-7.0367979341510997E-2</v>
      </c>
      <c r="L2316" s="3">
        <f ca="1">[1]!thsiFinD("ths_atr_stock",$A2316,$A$1,7,101,100,100)</f>
        <v>1.3257142857143001</v>
      </c>
      <c r="M2316" s="3">
        <f ca="1">[1]!thsiFinD("ths_vol_w_stock",$A2316,$A$1)/1000000</f>
        <v>28.059104999999999</v>
      </c>
      <c r="N2316" s="3">
        <f ca="1">[1]!thsiFinD("ths_turnover_ratio_w_stock",$A2316,$A$1)</f>
        <v>25.449493800588002</v>
      </c>
      <c r="O2316" s="3">
        <f ca="1">[1]!thsiFinD("ths_relative_chg_ratio_w_stock",$A2316,$A$1,104,100)</f>
        <v>-8.9286040010841994</v>
      </c>
      <c r="P2316" s="3">
        <f ca="1">[1]!thsiFinD("ths_chg_ratio_w_stock",$A2316,$B$1,100)</f>
        <v>3.0555555555556002</v>
      </c>
    </row>
    <row r="2317" spans="1:16" x14ac:dyDescent="0.25">
      <c r="A2317" s="2" t="s">
        <v>2315</v>
      </c>
      <c r="B2317" s="2" t="s">
        <v>7678</v>
      </c>
      <c r="C2317" s="3">
        <f ca="1">[1]!thsiFinD("ths_vol_ratio_stock",$A2317,$A$1,7,100)</f>
        <v>1.8919320458546001</v>
      </c>
      <c r="D2317" s="3">
        <f ca="1">[1]!thsiFinD("ths_cr_stock",$A2317,$A$1,7,100,100)</f>
        <v>37.853658536585002</v>
      </c>
      <c r="E2317" s="3">
        <f ca="1">[1]!thsiFinD("ths_mfi_stock",$A2317,$A$1,7,100,100)</f>
        <v>33.996010311949</v>
      </c>
      <c r="F2317" s="3">
        <f ca="1">[1]!thsiFinD("ths_expma_stock",$A2317,$A$1,7,100,100)</f>
        <v>10.435791987069001</v>
      </c>
      <c r="G2317" s="3">
        <f ca="1">[1]!thsiFinD("ths_rsi_stock",$A2317,$A$1,7,100,100)</f>
        <v>37.440946042501999</v>
      </c>
      <c r="H2317" s="3">
        <f ca="1">[1]!thsiFinD("ths_adtm_stock",$A2317,$A$1,7,3,100,100,100)</f>
        <v>-0.61375661375660995</v>
      </c>
      <c r="I2317" s="3">
        <f ca="1">[1]!thsiFinD("ths_bbiboll_stock",$A2317,$A$1,7,3,100,100,100)</f>
        <v>10.663229166667</v>
      </c>
      <c r="J2317" s="3">
        <f ca="1">[1]!thsiFinD("ths_dptb_stock",$A2317,$A$1,7,104,100,100)</f>
        <v>0.42857142857142999</v>
      </c>
      <c r="K2317" s="3">
        <f ca="1">[1]!thsiFinD("ths_srmi_stock",$A2317,$A$1,7,100,100)</f>
        <v>-0.11381407471764</v>
      </c>
      <c r="L2317" s="3">
        <f ca="1">[1]!thsiFinD("ths_atr_stock",$A2317,$A$1,7,101,100,100)</f>
        <v>0.71142857142856997</v>
      </c>
      <c r="M2317" s="3">
        <f ca="1">[1]!thsiFinD("ths_vol_w_stock",$A2317,$A$1)/1000000</f>
        <v>16.046756999999999</v>
      </c>
      <c r="N2317" s="3">
        <f ca="1">[1]!thsiFinD("ths_turnover_ratio_w_stock",$A2317,$A$1)</f>
        <v>34.523697110866998</v>
      </c>
      <c r="O2317" s="3">
        <f ca="1">[1]!thsiFinD("ths_relative_chg_ratio_w_stock",$A2317,$A$1,104,100)</f>
        <v>-10.832459308081001</v>
      </c>
      <c r="P2317" s="3">
        <f ca="1">[1]!thsiFinD("ths_chg_ratio_w_stock",$A2317,$B$1,100)</f>
        <v>2.2549019607842999</v>
      </c>
    </row>
    <row r="2318" spans="1:16" x14ac:dyDescent="0.25">
      <c r="A2318" s="2" t="s">
        <v>2316</v>
      </c>
      <c r="B2318" s="2" t="s">
        <v>7679</v>
      </c>
      <c r="C2318" s="3">
        <f ca="1">[1]!thsiFinD("ths_vol_ratio_stock",$A2318,$A$1,7,100)</f>
        <v>0.85907027625347998</v>
      </c>
      <c r="D2318" s="3">
        <f ca="1">[1]!thsiFinD("ths_cr_stock",$A2318,$A$1,7,100,100)</f>
        <v>235.79545454545001</v>
      </c>
      <c r="E2318" s="3">
        <f ca="1">[1]!thsiFinD("ths_mfi_stock",$A2318,$A$1,7,100,100)</f>
        <v>66.933434405336996</v>
      </c>
      <c r="F2318" s="3">
        <f ca="1">[1]!thsiFinD("ths_expma_stock",$A2318,$A$1,7,100,100)</f>
        <v>26.406569467432998</v>
      </c>
      <c r="G2318" s="3">
        <f ca="1">[1]!thsiFinD("ths_rsi_stock",$A2318,$A$1,7,100,100)</f>
        <v>61.804408159426998</v>
      </c>
      <c r="H2318" s="3">
        <f ca="1">[1]!thsiFinD("ths_adtm_stock",$A2318,$A$1,7,3,100,100,100)</f>
        <v>0.90909090909090995</v>
      </c>
      <c r="I2318" s="3">
        <f ca="1">[1]!thsiFinD("ths_bbiboll_stock",$A2318,$A$1,7,3,100,100,100)</f>
        <v>26.333541666666999</v>
      </c>
      <c r="J2318" s="3">
        <f ca="1">[1]!thsiFinD("ths_dptb_stock",$A2318,$A$1,7,104,100,100)</f>
        <v>0.42857142857142999</v>
      </c>
      <c r="K2318" s="3">
        <f ca="1">[1]!thsiFinD("ths_srmi_stock",$A2318,$A$1,7,100,100)</f>
        <v>5.5056179775281003E-2</v>
      </c>
      <c r="L2318" s="3">
        <f ca="1">[1]!thsiFinD("ths_atr_stock",$A2318,$A$1,7,101,100,100)</f>
        <v>1.1399999999999999</v>
      </c>
      <c r="M2318" s="3">
        <f ca="1">[1]!thsiFinD("ths_vol_w_stock",$A2318,$A$1)/1000000</f>
        <v>24.648040000000002</v>
      </c>
      <c r="N2318" s="3">
        <f ca="1">[1]!thsiFinD("ths_turnover_ratio_w_stock",$A2318,$A$1)</f>
        <v>8.6802049729457007</v>
      </c>
      <c r="O2318" s="3">
        <f ca="1">[1]!thsiFinD("ths_relative_chg_ratio_w_stock",$A2318,$A$1,104,100)</f>
        <v>3.2113209138310999</v>
      </c>
      <c r="P2318" s="3">
        <f ca="1">[1]!thsiFinD("ths_chg_ratio_w_stock",$A2318,$B$1,100)</f>
        <v>2.7715355805244002</v>
      </c>
    </row>
    <row r="2319" spans="1:16" x14ac:dyDescent="0.25">
      <c r="A2319" s="2" t="s">
        <v>2317</v>
      </c>
      <c r="B2319" s="2" t="s">
        <v>7680</v>
      </c>
      <c r="C2319" s="3">
        <f ca="1">[1]!thsiFinD("ths_vol_ratio_stock",$A2319,$A$1,7,100)</f>
        <v>1.3966808056269999</v>
      </c>
      <c r="D2319" s="3">
        <f ca="1">[1]!thsiFinD("ths_cr_stock",$A2319,$A$1,7,100,100)</f>
        <v>193.73219373219001</v>
      </c>
      <c r="E2319" s="3">
        <f ca="1">[1]!thsiFinD("ths_mfi_stock",$A2319,$A$1,7,100,100)</f>
        <v>67.500099333517994</v>
      </c>
      <c r="F2319" s="3">
        <f ca="1">[1]!thsiFinD("ths_expma_stock",$A2319,$A$1,7,100,100)</f>
        <v>37.719769734445002</v>
      </c>
      <c r="G2319" s="3">
        <f ca="1">[1]!thsiFinD("ths_rsi_stock",$A2319,$A$1,7,100,100)</f>
        <v>30.219034022729002</v>
      </c>
      <c r="H2319" s="3">
        <f ca="1">[1]!thsiFinD("ths_adtm_stock",$A2319,$A$1,7,3,100,100,100)</f>
        <v>0.89347079037801003</v>
      </c>
      <c r="I2319" s="3">
        <f ca="1">[1]!thsiFinD("ths_bbiboll_stock",$A2319,$A$1,7,3,100,100,100)</f>
        <v>41.239166666667003</v>
      </c>
      <c r="J2319" s="3">
        <f ca="1">[1]!thsiFinD("ths_dptb_stock",$A2319,$A$1,7,104,100,100)</f>
        <v>0.85714285714285998</v>
      </c>
      <c r="K2319" s="3">
        <f ca="1">[1]!thsiFinD("ths_srmi_stock",$A2319,$A$1,7,100,100)</f>
        <v>1.6795521194348E-2</v>
      </c>
      <c r="L2319" s="3">
        <f ca="1">[1]!thsiFinD("ths_atr_stock",$A2319,$A$1,7,101,100,100)</f>
        <v>1.5671428571429</v>
      </c>
      <c r="M2319" s="3">
        <f ca="1">[1]!thsiFinD("ths_vol_w_stock",$A2319,$A$1)/1000000</f>
        <v>26.810117999999999</v>
      </c>
      <c r="N2319" s="3">
        <f ca="1">[1]!thsiFinD("ths_turnover_ratio_w_stock",$A2319,$A$1)</f>
        <v>8.2447308513770992</v>
      </c>
      <c r="O2319" s="3">
        <f ca="1">[1]!thsiFinD("ths_relative_chg_ratio_w_stock",$A2319,$A$1,104,100)</f>
        <v>4.7927095528654</v>
      </c>
      <c r="P2319" s="3">
        <f ca="1">[1]!thsiFinD("ths_chg_ratio_w_stock",$A2319,$B$1,100)</f>
        <v>-5.8651026392962002</v>
      </c>
    </row>
    <row r="2320" spans="1:16" x14ac:dyDescent="0.25">
      <c r="A2320" s="2" t="s">
        <v>2318</v>
      </c>
      <c r="B2320" s="2" t="s">
        <v>7681</v>
      </c>
      <c r="C2320" s="3">
        <f ca="1">[1]!thsiFinD("ths_vol_ratio_stock",$A2320,$A$1,7,100)</f>
        <v>1.8197133913550001</v>
      </c>
      <c r="D2320" s="3">
        <f ca="1">[1]!thsiFinD("ths_cr_stock",$A2320,$A$1,7,100,100)</f>
        <v>86.429202237268001</v>
      </c>
      <c r="E2320" s="3">
        <f ca="1">[1]!thsiFinD("ths_mfi_stock",$A2320,$A$1,7,100,100)</f>
        <v>42.516791776841004</v>
      </c>
      <c r="F2320" s="3">
        <f ca="1">[1]!thsiFinD("ths_expma_stock",$A2320,$A$1,7,100,100)</f>
        <v>56.061407226371998</v>
      </c>
      <c r="G2320" s="3">
        <f ca="1">[1]!thsiFinD("ths_rsi_stock",$A2320,$A$1,7,100,100)</f>
        <v>32.579414889376999</v>
      </c>
      <c r="H2320" s="3">
        <f ca="1">[1]!thsiFinD("ths_adtm_stock",$A2320,$A$1,7,3,100,100,100)</f>
        <v>0.15414507772020999</v>
      </c>
      <c r="I2320" s="3">
        <f ca="1">[1]!thsiFinD("ths_bbiboll_stock",$A2320,$A$1,7,3,100,100,100)</f>
        <v>56.502187499999998</v>
      </c>
      <c r="J2320" s="3">
        <f ca="1">[1]!thsiFinD("ths_dptb_stock",$A2320,$A$1,7,104,100,100)</f>
        <v>0.71428571428570997</v>
      </c>
      <c r="K2320" s="3">
        <f ca="1">[1]!thsiFinD("ths_srmi_stock",$A2320,$A$1,7,100,100)</f>
        <v>-2.0255474452554999E-2</v>
      </c>
      <c r="L2320" s="3">
        <f ca="1">[1]!thsiFinD("ths_atr_stock",$A2320,$A$1,7,101,100,100)</f>
        <v>3.0657142857143</v>
      </c>
      <c r="M2320" s="3">
        <f ca="1">[1]!thsiFinD("ths_vol_w_stock",$A2320,$A$1)/1000000</f>
        <v>41.622487999999997</v>
      </c>
      <c r="N2320" s="3">
        <f ca="1">[1]!thsiFinD("ths_turnover_ratio_w_stock",$A2320,$A$1)</f>
        <v>17.072317236899998</v>
      </c>
      <c r="O2320" s="3">
        <f ca="1">[1]!thsiFinD("ths_relative_chg_ratio_w_stock",$A2320,$A$1,104,100)</f>
        <v>-3.7051971483128998</v>
      </c>
      <c r="P2320" s="3">
        <f ca="1">[1]!thsiFinD("ths_chg_ratio_w_stock",$A2320,$B$1,100)</f>
        <v>11.100763643137</v>
      </c>
    </row>
    <row r="2321" spans="1:16" x14ac:dyDescent="0.25">
      <c r="A2321" s="2" t="s">
        <v>2319</v>
      </c>
      <c r="B2321" s="2" t="s">
        <v>7682</v>
      </c>
      <c r="C2321" s="3">
        <f ca="1">[1]!thsiFinD("ths_vol_ratio_stock",$A2321,$A$1,7,100)</f>
        <v>0.79709515438149003</v>
      </c>
      <c r="D2321" s="3">
        <f ca="1">[1]!thsiFinD("ths_cr_stock",$A2321,$A$1,7,100,100)</f>
        <v>37.484885126964997</v>
      </c>
      <c r="E2321" s="3">
        <f ca="1">[1]!thsiFinD("ths_mfi_stock",$A2321,$A$1,7,100,100)</f>
        <v>25.639098772093998</v>
      </c>
      <c r="F2321" s="3">
        <f ca="1">[1]!thsiFinD("ths_expma_stock",$A2321,$A$1,7,100,100)</f>
        <v>15.337294723538999</v>
      </c>
      <c r="G2321" s="3">
        <f ca="1">[1]!thsiFinD("ths_rsi_stock",$A2321,$A$1,7,100,100)</f>
        <v>20.590407699084999</v>
      </c>
      <c r="H2321" s="3">
        <f ca="1">[1]!thsiFinD("ths_adtm_stock",$A2321,$A$1,7,3,100,100,100)</f>
        <v>-0.86754966887416995</v>
      </c>
      <c r="I2321" s="3">
        <f ca="1">[1]!thsiFinD("ths_bbiboll_stock",$A2321,$A$1,7,3,100,100,100)</f>
        <v>15.573541666666999</v>
      </c>
      <c r="J2321" s="3">
        <f ca="1">[1]!thsiFinD("ths_dptb_stock",$A2321,$A$1,7,104,100,100)</f>
        <v>1</v>
      </c>
      <c r="K2321" s="3">
        <f ca="1">[1]!thsiFinD("ths_srmi_stock",$A2321,$A$1,7,100,100)</f>
        <v>-5.6579783852511001E-2</v>
      </c>
      <c r="L2321" s="3">
        <f ca="1">[1]!thsiFinD("ths_atr_stock",$A2321,$A$1,7,101,100,100)</f>
        <v>0.54142857142857004</v>
      </c>
      <c r="M2321" s="3">
        <f ca="1">[1]!thsiFinD("ths_vol_w_stock",$A2321,$A$1)/1000000</f>
        <v>10.618410000000001</v>
      </c>
      <c r="N2321" s="3">
        <f ca="1">[1]!thsiFinD("ths_turnover_ratio_w_stock",$A2321,$A$1)</f>
        <v>5.9325648960133996</v>
      </c>
      <c r="O2321" s="3">
        <f ca="1">[1]!thsiFinD("ths_relative_chg_ratio_w_stock",$A2321,$A$1,104,100)</f>
        <v>-4.9527844242416004</v>
      </c>
      <c r="P2321" s="3">
        <f ca="1">[1]!thsiFinD("ths_chg_ratio_w_stock",$A2321,$B$1,100)</f>
        <v>1.8194070080863001</v>
      </c>
    </row>
    <row r="2322" spans="1:16" x14ac:dyDescent="0.25">
      <c r="A2322" s="2" t="s">
        <v>2320</v>
      </c>
      <c r="B2322" s="2" t="s">
        <v>7683</v>
      </c>
      <c r="C2322" s="3">
        <f ca="1">[1]!thsiFinD("ths_vol_ratio_stock",$A2322,$A$1,7,100)</f>
        <v>0.62580902427690999</v>
      </c>
      <c r="D2322" s="3">
        <f ca="1">[1]!thsiFinD("ths_cr_stock",$A2322,$A$1,7,100,100)</f>
        <v>68.941979522183999</v>
      </c>
      <c r="E2322" s="3">
        <f ca="1">[1]!thsiFinD("ths_mfi_stock",$A2322,$A$1,7,100,100)</f>
        <v>43.367891532130002</v>
      </c>
      <c r="F2322" s="3">
        <f ca="1">[1]!thsiFinD("ths_expma_stock",$A2322,$A$1,7,100,100)</f>
        <v>31.508348460286001</v>
      </c>
      <c r="G2322" s="3">
        <f ca="1">[1]!thsiFinD("ths_rsi_stock",$A2322,$A$1,7,100,100)</f>
        <v>44.503971945719996</v>
      </c>
      <c r="H2322" s="3">
        <f ca="1">[1]!thsiFinD("ths_adtm_stock",$A2322,$A$1,7,3,100,100,100)</f>
        <v>-5.8981233243968E-2</v>
      </c>
      <c r="I2322" s="3">
        <f ca="1">[1]!thsiFinD("ths_bbiboll_stock",$A2322,$A$1,7,3,100,100,100)</f>
        <v>31.648541666667001</v>
      </c>
      <c r="J2322" s="3">
        <f ca="1">[1]!thsiFinD("ths_dptb_stock",$A2322,$A$1,7,104,100,100)</f>
        <v>0.42857142857142999</v>
      </c>
      <c r="K2322" s="3">
        <f ca="1">[1]!thsiFinD("ths_srmi_stock",$A2322,$A$1,7,100,100)</f>
        <v>-7.6376554174067995E-2</v>
      </c>
      <c r="L2322" s="3">
        <f ca="1">[1]!thsiFinD("ths_atr_stock",$A2322,$A$1,7,101,100,100)</f>
        <v>2.4271428571429001</v>
      </c>
      <c r="M2322" s="3">
        <f ca="1">[1]!thsiFinD("ths_vol_w_stock",$A2322,$A$1)/1000000</f>
        <v>43.873381999999999</v>
      </c>
      <c r="N2322" s="3">
        <f ca="1">[1]!thsiFinD("ths_turnover_ratio_w_stock",$A2322,$A$1)</f>
        <v>28.305407741934999</v>
      </c>
      <c r="O2322" s="3">
        <f ca="1">[1]!thsiFinD("ths_relative_chg_ratio_w_stock",$A2322,$A$1,104,100)</f>
        <v>0.71016200249008998</v>
      </c>
      <c r="P2322" s="3">
        <f ca="1">[1]!thsiFinD("ths_chg_ratio_w_stock",$A2322,$B$1,100)</f>
        <v>-6.0897435897436001</v>
      </c>
    </row>
    <row r="2323" spans="1:16" x14ac:dyDescent="0.25">
      <c r="A2323" s="2" t="s">
        <v>2321</v>
      </c>
      <c r="B2323" s="2" t="s">
        <v>7684</v>
      </c>
      <c r="C2323" s="3">
        <f ca="1">[1]!thsiFinD("ths_vol_ratio_stock",$A2323,$A$1,7,100)</f>
        <v>1.4842926868109001</v>
      </c>
      <c r="D2323" s="3">
        <f ca="1">[1]!thsiFinD("ths_cr_stock",$A2323,$A$1,7,100,100)</f>
        <v>59.355509355509</v>
      </c>
      <c r="E2323" s="3">
        <f ca="1">[1]!thsiFinD("ths_mfi_stock",$A2323,$A$1,7,100,100)</f>
        <v>31.566362727156001</v>
      </c>
      <c r="F2323" s="3">
        <f ca="1">[1]!thsiFinD("ths_expma_stock",$A2323,$A$1,7,100,100)</f>
        <v>22.513658099989001</v>
      </c>
      <c r="G2323" s="3">
        <f ca="1">[1]!thsiFinD("ths_rsi_stock",$A2323,$A$1,7,100,100)</f>
        <v>28.085570639676</v>
      </c>
      <c r="H2323" s="3">
        <f ca="1">[1]!thsiFinD("ths_adtm_stock",$A2323,$A$1,7,3,100,100,100)</f>
        <v>-0.64285714285714002</v>
      </c>
      <c r="I2323" s="3">
        <f ca="1">[1]!thsiFinD("ths_bbiboll_stock",$A2323,$A$1,7,3,100,100,100)</f>
        <v>23.623437500000001</v>
      </c>
      <c r="J2323" s="3">
        <f ca="1">[1]!thsiFinD("ths_dptb_stock",$A2323,$A$1,7,104,100,100)</f>
        <v>0.28571428571428997</v>
      </c>
      <c r="K2323" s="3">
        <f ca="1">[1]!thsiFinD("ths_srmi_stock",$A2323,$A$1,7,100,100)</f>
        <v>-3.0674846625766999E-2</v>
      </c>
      <c r="L2323" s="3">
        <f ca="1">[1]!thsiFinD("ths_atr_stock",$A2323,$A$1,7,101,100,100)</f>
        <v>0.76571428571429001</v>
      </c>
      <c r="M2323" s="3">
        <f ca="1">[1]!thsiFinD("ths_vol_w_stock",$A2323,$A$1)/1000000</f>
        <v>9.1225729999999992</v>
      </c>
      <c r="N2323" s="3">
        <f ca="1">[1]!thsiFinD("ths_turnover_ratio_w_stock",$A2323,$A$1)</f>
        <v>8.1526134504722005</v>
      </c>
      <c r="O2323" s="3">
        <f ca="1">[1]!thsiFinD("ths_relative_chg_ratio_w_stock",$A2323,$A$1,104,100)</f>
        <v>-4.8613101957053004</v>
      </c>
      <c r="P2323" s="3">
        <f ca="1">[1]!thsiFinD("ths_chg_ratio_w_stock",$A2323,$B$1,100)</f>
        <v>0.76853526220613999</v>
      </c>
    </row>
    <row r="2324" spans="1:16" x14ac:dyDescent="0.25">
      <c r="A2324" s="2" t="s">
        <v>2322</v>
      </c>
      <c r="B2324" s="2" t="s">
        <v>7685</v>
      </c>
      <c r="C2324" s="3">
        <f ca="1">[1]!thsiFinD("ths_vol_ratio_stock",$A2324,$A$1,7,100)</f>
        <v>0.96085330860633</v>
      </c>
      <c r="D2324" s="3">
        <f ca="1">[1]!thsiFinD("ths_cr_stock",$A2324,$A$1,7,100,100)</f>
        <v>16.782522343595002</v>
      </c>
      <c r="E2324" s="3">
        <f ca="1">[1]!thsiFinD("ths_mfi_stock",$A2324,$A$1,7,100,100)</f>
        <v>11.45754981912</v>
      </c>
      <c r="F2324" s="3">
        <f ca="1">[1]!thsiFinD("ths_expma_stock",$A2324,$A$1,7,100,100)</f>
        <v>22.092003182856001</v>
      </c>
      <c r="G2324" s="3">
        <f ca="1">[1]!thsiFinD("ths_rsi_stock",$A2324,$A$1,7,100,100)</f>
        <v>15.977882052628001</v>
      </c>
      <c r="H2324" s="3">
        <f ca="1">[1]!thsiFinD("ths_adtm_stock",$A2324,$A$1,7,3,100,100,100)</f>
        <v>-0.79237288135592998</v>
      </c>
      <c r="I2324" s="3">
        <f ca="1">[1]!thsiFinD("ths_bbiboll_stock",$A2324,$A$1,7,3,100,100,100)</f>
        <v>22.461874999999999</v>
      </c>
      <c r="J2324" s="3">
        <f ca="1">[1]!thsiFinD("ths_dptb_stock",$A2324,$A$1,7,104,100,100)</f>
        <v>0.71428571428570997</v>
      </c>
      <c r="K2324" s="3">
        <f ca="1">[1]!thsiFinD("ths_srmi_stock",$A2324,$A$1,7,100,100)</f>
        <v>-7.3266463148713004E-2</v>
      </c>
      <c r="L2324" s="3">
        <f ca="1">[1]!thsiFinD("ths_atr_stock",$A2324,$A$1,7,101,100,100)</f>
        <v>0.56571428571429005</v>
      </c>
      <c r="M2324" s="3">
        <f ca="1">[1]!thsiFinD("ths_vol_w_stock",$A2324,$A$1)/1000000</f>
        <v>14.306274999999999</v>
      </c>
      <c r="N2324" s="3">
        <f ca="1">[1]!thsiFinD("ths_turnover_ratio_w_stock",$A2324,$A$1)</f>
        <v>5.1198456749423</v>
      </c>
      <c r="O2324" s="3">
        <f ca="1">[1]!thsiFinD("ths_relative_chg_ratio_w_stock",$A2324,$A$1,104,100)</f>
        <v>-7.0023956528575004</v>
      </c>
      <c r="P2324" s="3">
        <f ca="1">[1]!thsiFinD("ths_chg_ratio_w_stock",$A2324,$B$1,100)</f>
        <v>1.5058823529412</v>
      </c>
    </row>
    <row r="2325" spans="1:16" x14ac:dyDescent="0.25">
      <c r="A2325" s="2" t="s">
        <v>2323</v>
      </c>
      <c r="B2325" s="2" t="s">
        <v>7686</v>
      </c>
      <c r="C2325" s="3">
        <f ca="1">[1]!thsiFinD("ths_vol_ratio_stock",$A2325,$A$1,7,100)</f>
        <v>0.61378847335454001</v>
      </c>
      <c r="D2325" s="3">
        <f ca="1">[1]!thsiFinD("ths_cr_stock",$A2325,$A$1,7,100,100)</f>
        <v>102.39963082603001</v>
      </c>
      <c r="E2325" s="3">
        <f ca="1">[1]!thsiFinD("ths_mfi_stock",$A2325,$A$1,7,100,100)</f>
        <v>56.737960986548998</v>
      </c>
      <c r="F2325" s="3">
        <f ca="1">[1]!thsiFinD("ths_expma_stock",$A2325,$A$1,7,100,100)</f>
        <v>32.34408656854</v>
      </c>
      <c r="G2325" s="3">
        <f ca="1">[1]!thsiFinD("ths_rsi_stock",$A2325,$A$1,7,100,100)</f>
        <v>45.799345118081</v>
      </c>
      <c r="H2325" s="3">
        <f ca="1">[1]!thsiFinD("ths_adtm_stock",$A2325,$A$1,7,3,100,100,100)</f>
        <v>0.43961352657004998</v>
      </c>
      <c r="I2325" s="3">
        <f ca="1">[1]!thsiFinD("ths_bbiboll_stock",$A2325,$A$1,7,3,100,100,100)</f>
        <v>32.411041666667003</v>
      </c>
      <c r="J2325" s="3">
        <f ca="1">[1]!thsiFinD("ths_dptb_stock",$A2325,$A$1,7,104,100,100)</f>
        <v>0.57142857142856995</v>
      </c>
      <c r="K2325" s="3">
        <f ca="1">[1]!thsiFinD("ths_srmi_stock",$A2325,$A$1,7,100,100)</f>
        <v>3.7187499999999998E-2</v>
      </c>
      <c r="L2325" s="3">
        <f ca="1">[1]!thsiFinD("ths_atr_stock",$A2325,$A$1,7,101,100,100)</f>
        <v>2.17</v>
      </c>
      <c r="M2325" s="3">
        <f ca="1">[1]!thsiFinD("ths_vol_w_stock",$A2325,$A$1)/1000000</f>
        <v>17.152732</v>
      </c>
      <c r="N2325" s="3">
        <f ca="1">[1]!thsiFinD("ths_turnover_ratio_w_stock",$A2325,$A$1)</f>
        <v>15.853743332656</v>
      </c>
      <c r="O2325" s="3">
        <f ca="1">[1]!thsiFinD("ths_relative_chg_ratio_w_stock",$A2325,$A$1,104,100)</f>
        <v>-4.1725230118193002</v>
      </c>
      <c r="P2325" s="3">
        <f ca="1">[1]!thsiFinD("ths_chg_ratio_w_stock",$A2325,$B$1,100)</f>
        <v>-21.875</v>
      </c>
    </row>
    <row r="2326" spans="1:16" x14ac:dyDescent="0.25">
      <c r="A2326" s="2" t="s">
        <v>2324</v>
      </c>
      <c r="B2326" s="2" t="s">
        <v>7687</v>
      </c>
      <c r="C2326" s="3">
        <f ca="1">[1]!thsiFinD("ths_vol_ratio_stock",$A2326,$A$1,7,100)</f>
        <v>0.48090008996269001</v>
      </c>
      <c r="D2326" s="3">
        <f ca="1">[1]!thsiFinD("ths_cr_stock",$A2326,$A$1,7,100,100)</f>
        <v>-38.732394366196999</v>
      </c>
      <c r="E2326" s="3">
        <f ca="1">[1]!thsiFinD("ths_mfi_stock",$A2326,$A$1,7,100,100)</f>
        <v>41.463182665707002</v>
      </c>
      <c r="F2326" s="3">
        <f ca="1">[1]!thsiFinD("ths_expma_stock",$A2326,$A$1,7,100,100)</f>
        <v>41.644961068237002</v>
      </c>
      <c r="G2326" s="3">
        <f ca="1">[1]!thsiFinD("ths_rsi_stock",$A2326,$A$1,7,100,100)</f>
        <v>17.453095454334001</v>
      </c>
      <c r="H2326" s="3">
        <f ca="1">[1]!thsiFinD("ths_adtm_stock",$A2326,$A$1,7,3,100,100,100)</f>
        <v>-0.44916344916345002</v>
      </c>
      <c r="I2326" s="3">
        <f ca="1">[1]!thsiFinD("ths_bbiboll_stock",$A2326,$A$1,7,3,100,100,100)</f>
        <v>43.059270833333002</v>
      </c>
      <c r="J2326" s="3">
        <f ca="1">[1]!thsiFinD("ths_dptb_stock",$A2326,$A$1,7,104,100,100)</f>
        <v>0.42857142857142999</v>
      </c>
      <c r="K2326" s="3">
        <f ca="1">[1]!thsiFinD("ths_srmi_stock",$A2326,$A$1,7,100,100)</f>
        <v>-0.35450255603618003</v>
      </c>
      <c r="L2326" s="3">
        <f ca="1">[1]!thsiFinD("ths_atr_stock",$A2326,$A$1,7,101,100,100)</f>
        <v>4.1171428571429001</v>
      </c>
      <c r="M2326" s="3">
        <f ca="1">[1]!thsiFinD("ths_vol_w_stock",$A2326,$A$1)/1000000</f>
        <v>8.1803530000000002</v>
      </c>
      <c r="N2326" s="3">
        <f ca="1">[1]!thsiFinD("ths_turnover_ratio_w_stock",$A2326,$A$1)</f>
        <v>21.573477304204001</v>
      </c>
      <c r="O2326" s="3">
        <f ca="1">[1]!thsiFinD("ths_relative_chg_ratio_w_stock",$A2326,$A$1,104,100)</f>
        <v>-33.258907645927998</v>
      </c>
      <c r="P2326" s="3">
        <f ca="1">[1]!thsiFinD("ths_chg_ratio_w_stock",$A2326,$B$1,100)</f>
        <v>2.5586353944562998</v>
      </c>
    </row>
    <row r="2327" spans="1:16" x14ac:dyDescent="0.25">
      <c r="A2327" s="2" t="s">
        <v>2325</v>
      </c>
      <c r="B2327" s="2" t="s">
        <v>7688</v>
      </c>
      <c r="C2327" s="3">
        <f ca="1">[1]!thsiFinD("ths_vol_ratio_stock",$A2327,$A$1,7,100)</f>
        <v>2.291296957238</v>
      </c>
      <c r="D2327" s="3">
        <f ca="1">[1]!thsiFinD("ths_cr_stock",$A2327,$A$1,7,100,100)</f>
        <v>58.808290155439998</v>
      </c>
      <c r="E2327" s="3">
        <f ca="1">[1]!thsiFinD("ths_mfi_stock",$A2327,$A$1,7,100,100)</f>
        <v>37.142190509080002</v>
      </c>
      <c r="F2327" s="3">
        <f ca="1">[1]!thsiFinD("ths_expma_stock",$A2327,$A$1,7,100,100)</f>
        <v>20.272448602533998</v>
      </c>
      <c r="G2327" s="3">
        <f ca="1">[1]!thsiFinD("ths_rsi_stock",$A2327,$A$1,7,100,100)</f>
        <v>39.985195252478</v>
      </c>
      <c r="H2327" s="3">
        <f ca="1">[1]!thsiFinD("ths_adtm_stock",$A2327,$A$1,7,3,100,100,100)</f>
        <v>0.57926829268293001</v>
      </c>
      <c r="I2327" s="3">
        <f ca="1">[1]!thsiFinD("ths_bbiboll_stock",$A2327,$A$1,7,3,100,100,100)</f>
        <v>20.430833333332998</v>
      </c>
      <c r="J2327" s="3">
        <f ca="1">[1]!thsiFinD("ths_dptb_stock",$A2327,$A$1,7,104,100,100)</f>
        <v>0.28571428571428997</v>
      </c>
      <c r="K2327" s="3">
        <f ca="1">[1]!thsiFinD("ths_srmi_stock",$A2327,$A$1,7,100,100)</f>
        <v>-3.1685069611137998E-2</v>
      </c>
      <c r="L2327" s="3">
        <f ca="1">[1]!thsiFinD("ths_atr_stock",$A2327,$A$1,7,101,100,100)</f>
        <v>0.88</v>
      </c>
      <c r="M2327" s="3">
        <f ca="1">[1]!thsiFinD("ths_vol_w_stock",$A2327,$A$1)/1000000</f>
        <v>6.7242430000000004</v>
      </c>
      <c r="N2327" s="3">
        <f ca="1">[1]!thsiFinD("ths_turnover_ratio_w_stock",$A2327,$A$1)</f>
        <v>4.3371020381837004</v>
      </c>
      <c r="O2327" s="3">
        <f ca="1">[1]!thsiFinD("ths_relative_chg_ratio_w_stock",$A2327,$A$1,104,100)</f>
        <v>-2.3038457805813</v>
      </c>
      <c r="P2327" s="3">
        <f ca="1">[1]!thsiFinD("ths_chg_ratio_w_stock",$A2327,$B$1,100)</f>
        <v>8.9737233515121009</v>
      </c>
    </row>
    <row r="2328" spans="1:16" x14ac:dyDescent="0.25">
      <c r="A2328" s="2" t="s">
        <v>2326</v>
      </c>
      <c r="B2328" s="2" t="s">
        <v>7689</v>
      </c>
      <c r="C2328" s="3">
        <f ca="1">[1]!thsiFinD("ths_vol_ratio_stock",$A2328,$A$1,7,100)</f>
        <v>0.92330477711630998</v>
      </c>
      <c r="D2328" s="3">
        <f ca="1">[1]!thsiFinD("ths_cr_stock",$A2328,$A$1,7,100,100)</f>
        <v>14.255765199161001</v>
      </c>
      <c r="E2328" s="3">
        <f ca="1">[1]!thsiFinD("ths_mfi_stock",$A2328,$A$1,7,100,100)</f>
        <v>0</v>
      </c>
      <c r="F2328" s="3">
        <f ca="1">[1]!thsiFinD("ths_expma_stock",$A2328,$A$1,7,100,100)</f>
        <v>15.961364453404</v>
      </c>
      <c r="G2328" s="3">
        <f ca="1">[1]!thsiFinD("ths_rsi_stock",$A2328,$A$1,7,100,100)</f>
        <v>30.302582838431999</v>
      </c>
      <c r="H2328" s="3">
        <f ca="1">[1]!thsiFinD("ths_adtm_stock",$A2328,$A$1,7,3,100,100,100)</f>
        <v>0</v>
      </c>
      <c r="I2328" s="3">
        <f ca="1">[1]!thsiFinD("ths_bbiboll_stock",$A2328,$A$1,7,3,100,100,100)</f>
        <v>16.205520833333001</v>
      </c>
      <c r="J2328" s="3">
        <f ca="1">[1]!thsiFinD("ths_dptb_stock",$A2328,$A$1,7,104,100,100)</f>
        <v>0.57142857142856995</v>
      </c>
      <c r="K2328" s="3">
        <f ca="1">[1]!thsiFinD("ths_srmi_stock",$A2328,$A$1,7,100,100)</f>
        <v>-0.12442396313364</v>
      </c>
      <c r="L2328" s="3">
        <f ca="1">[1]!thsiFinD("ths_atr_stock",$A2328,$A$1,7,101,100,100)</f>
        <v>0.77857142857143002</v>
      </c>
      <c r="M2328" s="3">
        <f ca="1">[1]!thsiFinD("ths_vol_w_stock",$A2328,$A$1)/1000000</f>
        <v>4.9610000000000003</v>
      </c>
      <c r="N2328" s="3">
        <f ca="1">[1]!thsiFinD("ths_turnover_ratio_w_stock",$A2328,$A$1)</f>
        <v>7.3691245120610001</v>
      </c>
      <c r="O2328" s="3">
        <f ca="1">[1]!thsiFinD("ths_relative_chg_ratio_w_stock",$A2328,$A$1,104,100)</f>
        <v>-9.7903015452461997</v>
      </c>
      <c r="P2328" s="3">
        <f ca="1">[1]!thsiFinD("ths_chg_ratio_w_stock",$A2328,$B$1,100)</f>
        <v>3.4868421052632002</v>
      </c>
    </row>
    <row r="2329" spans="1:16" x14ac:dyDescent="0.25">
      <c r="A2329" s="2" t="s">
        <v>2327</v>
      </c>
      <c r="B2329" s="2" t="s">
        <v>7690</v>
      </c>
      <c r="C2329" s="3">
        <f ca="1">[1]!thsiFinD("ths_vol_ratio_stock",$A2329,$A$1,7,100)</f>
        <v>0.97417640713387998</v>
      </c>
      <c r="D2329" s="3">
        <f ca="1">[1]!thsiFinD("ths_cr_stock",$A2329,$A$1,7,100,100)</f>
        <v>107.58354755784001</v>
      </c>
      <c r="E2329" s="3">
        <f ca="1">[1]!thsiFinD("ths_mfi_stock",$A2329,$A$1,7,100,100)</f>
        <v>33.156038106792998</v>
      </c>
      <c r="F2329" s="3">
        <f ca="1">[1]!thsiFinD("ths_expma_stock",$A2329,$A$1,7,100,100)</f>
        <v>71.808284329974001</v>
      </c>
      <c r="G2329" s="3">
        <f ca="1">[1]!thsiFinD("ths_rsi_stock",$A2329,$A$1,7,100,100)</f>
        <v>32.547918816751</v>
      </c>
      <c r="H2329" s="3">
        <f ca="1">[1]!thsiFinD("ths_adtm_stock",$A2329,$A$1,7,3,100,100,100)</f>
        <v>0.26869158878505001</v>
      </c>
      <c r="I2329" s="3">
        <f ca="1">[1]!thsiFinD("ths_bbiboll_stock",$A2329,$A$1,7,3,100,100,100)</f>
        <v>74.309479166667003</v>
      </c>
      <c r="J2329" s="3">
        <f ca="1">[1]!thsiFinD("ths_dptb_stock",$A2329,$A$1,7,104,100,100)</f>
        <v>0.85714285714285998</v>
      </c>
      <c r="K2329" s="3">
        <f ca="1">[1]!thsiFinD("ths_srmi_stock",$A2329,$A$1,7,100,100)</f>
        <v>-9.7697138869505002E-3</v>
      </c>
      <c r="L2329" s="3">
        <f ca="1">[1]!thsiFinD("ths_atr_stock",$A2329,$A$1,7,101,100,100)</f>
        <v>2.3542857142856999</v>
      </c>
      <c r="M2329" s="3">
        <f ca="1">[1]!thsiFinD("ths_vol_w_stock",$A2329,$A$1)/1000000</f>
        <v>15.412096</v>
      </c>
      <c r="N2329" s="3">
        <f ca="1">[1]!thsiFinD("ths_turnover_ratio_w_stock",$A2329,$A$1)</f>
        <v>5.2412853461484996</v>
      </c>
      <c r="O2329" s="3">
        <f ca="1">[1]!thsiFinD("ths_relative_chg_ratio_w_stock",$A2329,$A$1,104,100)</f>
        <v>1.3315621837933</v>
      </c>
      <c r="P2329" s="3">
        <f ca="1">[1]!thsiFinD("ths_chg_ratio_w_stock",$A2329,$B$1,100)</f>
        <v>2.5792811839323</v>
      </c>
    </row>
    <row r="2330" spans="1:16" x14ac:dyDescent="0.25">
      <c r="A2330" s="2" t="s">
        <v>2328</v>
      </c>
      <c r="B2330" s="2" t="s">
        <v>7691</v>
      </c>
      <c r="C2330" s="3">
        <f ca="1">[1]!thsiFinD("ths_vol_ratio_stock",$A2330,$A$1,7,100)</f>
        <v>1.6984580850102999</v>
      </c>
      <c r="D2330" s="3">
        <f ca="1">[1]!thsiFinD("ths_cr_stock",$A2330,$A$1,7,100,100)</f>
        <v>26.404494382023</v>
      </c>
      <c r="E2330" s="3">
        <f ca="1">[1]!thsiFinD("ths_mfi_stock",$A2330,$A$1,7,100,100)</f>
        <v>32.390167736042997</v>
      </c>
      <c r="F2330" s="3">
        <f ca="1">[1]!thsiFinD("ths_expma_stock",$A2330,$A$1,7,100,100)</f>
        <v>11.559158470118</v>
      </c>
      <c r="G2330" s="3">
        <f ca="1">[1]!thsiFinD("ths_rsi_stock",$A2330,$A$1,7,100,100)</f>
        <v>36.250092183363002</v>
      </c>
      <c r="H2330" s="3">
        <f ca="1">[1]!thsiFinD("ths_adtm_stock",$A2330,$A$1,7,3,100,100,100)</f>
        <v>-0.69166666666666998</v>
      </c>
      <c r="I2330" s="3">
        <f ca="1">[1]!thsiFinD("ths_bbiboll_stock",$A2330,$A$1,7,3,100,100,100)</f>
        <v>11.737395833333</v>
      </c>
      <c r="J2330" s="3">
        <f ca="1">[1]!thsiFinD("ths_dptb_stock",$A2330,$A$1,7,104,100,100)</f>
        <v>0.42857142857142999</v>
      </c>
      <c r="K2330" s="3">
        <f ca="1">[1]!thsiFinD("ths_srmi_stock",$A2330,$A$1,7,100,100)</f>
        <v>-7.6422764227642007E-2</v>
      </c>
      <c r="L2330" s="3">
        <f ca="1">[1]!thsiFinD("ths_atr_stock",$A2330,$A$1,7,101,100,100)</f>
        <v>0.44571428571429</v>
      </c>
      <c r="M2330" s="3">
        <f ca="1">[1]!thsiFinD("ths_vol_w_stock",$A2330,$A$1)/1000000</f>
        <v>14.188896</v>
      </c>
      <c r="N2330" s="3">
        <f ca="1">[1]!thsiFinD("ths_turnover_ratio_w_stock",$A2330,$A$1)</f>
        <v>7.4044028951077996</v>
      </c>
      <c r="O2330" s="3">
        <f ca="1">[1]!thsiFinD("ths_relative_chg_ratio_w_stock",$A2330,$A$1,104,100)</f>
        <v>-6.8753381180310997</v>
      </c>
      <c r="P2330" s="3">
        <f ca="1">[1]!thsiFinD("ths_chg_ratio_w_stock",$A2330,$B$1,100)</f>
        <v>0.52816901408451</v>
      </c>
    </row>
    <row r="2331" spans="1:16" x14ac:dyDescent="0.25">
      <c r="A2331" s="2" t="s">
        <v>2329</v>
      </c>
      <c r="B2331" s="2" t="s">
        <v>7692</v>
      </c>
      <c r="C2331" s="3">
        <f ca="1">[1]!thsiFinD("ths_vol_ratio_stock",$A2331,$A$1,7,100)</f>
        <v>1.1453184385329001</v>
      </c>
      <c r="D2331" s="3">
        <f ca="1">[1]!thsiFinD("ths_cr_stock",$A2331,$A$1,7,100,100)</f>
        <v>55.670867309118002</v>
      </c>
      <c r="E2331" s="3">
        <f ca="1">[1]!thsiFinD("ths_mfi_stock",$A2331,$A$1,7,100,100)</f>
        <v>42.713159015669</v>
      </c>
      <c r="F2331" s="3">
        <f ca="1">[1]!thsiFinD("ths_expma_stock",$A2331,$A$1,7,100,100)</f>
        <v>14.301631462473001</v>
      </c>
      <c r="G2331" s="3">
        <f ca="1">[1]!thsiFinD("ths_rsi_stock",$A2331,$A$1,7,100,100)</f>
        <v>38.437767172579001</v>
      </c>
      <c r="H2331" s="3">
        <f ca="1">[1]!thsiFinD("ths_adtm_stock",$A2331,$A$1,7,3,100,100,100)</f>
        <v>-0.21245421245421001</v>
      </c>
      <c r="I2331" s="3">
        <f ca="1">[1]!thsiFinD("ths_bbiboll_stock",$A2331,$A$1,7,3,100,100,100)</f>
        <v>14.496458333333001</v>
      </c>
      <c r="J2331" s="3">
        <f ca="1">[1]!thsiFinD("ths_dptb_stock",$A2331,$A$1,7,104,100,100)</f>
        <v>0.28571428571428997</v>
      </c>
      <c r="K2331" s="3">
        <f ca="1">[1]!thsiFinD("ths_srmi_stock",$A2331,$A$1,7,100,100)</f>
        <v>-8.4544253632760996E-2</v>
      </c>
      <c r="L2331" s="3">
        <f ca="1">[1]!thsiFinD("ths_atr_stock",$A2331,$A$1,7,101,100,100)</f>
        <v>1.0057142857143</v>
      </c>
      <c r="M2331" s="3">
        <f ca="1">[1]!thsiFinD("ths_vol_w_stock",$A2331,$A$1)/1000000</f>
        <v>17.293709</v>
      </c>
      <c r="N2331" s="3">
        <f ca="1">[1]!thsiFinD("ths_turnover_ratio_w_stock",$A2331,$A$1)</f>
        <v>22.832113793558001</v>
      </c>
      <c r="O2331" s="3">
        <f ca="1">[1]!thsiFinD("ths_relative_chg_ratio_w_stock",$A2331,$A$1,104,100)</f>
        <v>-12.995589647017001</v>
      </c>
      <c r="P2331" s="3">
        <f ca="1">[1]!thsiFinD("ths_chg_ratio_w_stock",$A2331,$B$1,100)</f>
        <v>37.229437229437004</v>
      </c>
    </row>
    <row r="2332" spans="1:16" x14ac:dyDescent="0.25">
      <c r="A2332" s="2" t="s">
        <v>2330</v>
      </c>
      <c r="B2332" s="2" t="s">
        <v>7693</v>
      </c>
      <c r="C2332" s="3">
        <f ca="1">[1]!thsiFinD("ths_vol_ratio_stock",$A2332,$A$1,7,100)</f>
        <v>1.1933532108284</v>
      </c>
      <c r="D2332" s="3">
        <f ca="1">[1]!thsiFinD("ths_cr_stock",$A2332,$A$1,7,100,100)</f>
        <v>35.365853658536999</v>
      </c>
      <c r="E2332" s="3">
        <f ca="1">[1]!thsiFinD("ths_mfi_stock",$A2332,$A$1,7,100,100)</f>
        <v>27.956369705082</v>
      </c>
      <c r="F2332" s="3">
        <f ca="1">[1]!thsiFinD("ths_expma_stock",$A2332,$A$1,7,100,100)</f>
        <v>14.569157545449</v>
      </c>
      <c r="G2332" s="3">
        <f ca="1">[1]!thsiFinD("ths_rsi_stock",$A2332,$A$1,7,100,100)</f>
        <v>29.928092133204</v>
      </c>
      <c r="H2332" s="3">
        <f ca="1">[1]!thsiFinD("ths_adtm_stock",$A2332,$A$1,7,3,100,100,100)</f>
        <v>-0.51470588235294001</v>
      </c>
      <c r="I2332" s="3">
        <f ca="1">[1]!thsiFinD("ths_bbiboll_stock",$A2332,$A$1,7,3,100,100,100)</f>
        <v>14.851354166667001</v>
      </c>
      <c r="J2332" s="3">
        <f ca="1">[1]!thsiFinD("ths_dptb_stock",$A2332,$A$1,7,104,100,100)</f>
        <v>0.28571428571428997</v>
      </c>
      <c r="K2332" s="3">
        <f ca="1">[1]!thsiFinD("ths_srmi_stock",$A2332,$A$1,7,100,100)</f>
        <v>-5.5776892430279001E-2</v>
      </c>
      <c r="L2332" s="3">
        <f ca="1">[1]!thsiFinD("ths_atr_stock",$A2332,$A$1,7,101,100,100)</f>
        <v>0.45285714285714002</v>
      </c>
      <c r="M2332" s="3">
        <f ca="1">[1]!thsiFinD("ths_vol_w_stock",$A2332,$A$1)/1000000</f>
        <v>11.064379000000001</v>
      </c>
      <c r="N2332" s="3">
        <f ca="1">[1]!thsiFinD("ths_turnover_ratio_w_stock",$A2332,$A$1)</f>
        <v>4.3981482585662999</v>
      </c>
      <c r="O2332" s="3">
        <f ca="1">[1]!thsiFinD("ths_relative_chg_ratio_w_stock",$A2332,$A$1,104,100)</f>
        <v>-6.5917932708307996</v>
      </c>
      <c r="P2332" s="3">
        <f ca="1">[1]!thsiFinD("ths_chg_ratio_w_stock",$A2332,$B$1,100)</f>
        <v>-1.5471167369901999</v>
      </c>
    </row>
    <row r="2333" spans="1:16" x14ac:dyDescent="0.25">
      <c r="A2333" s="2" t="s">
        <v>2331</v>
      </c>
      <c r="B2333" s="2" t="s">
        <v>7694</v>
      </c>
      <c r="C2333" s="3">
        <f ca="1">[1]!thsiFinD("ths_vol_ratio_stock",$A2333,$A$1,7,100)</f>
        <v>0.64603929630600998</v>
      </c>
      <c r="D2333" s="3">
        <f ca="1">[1]!thsiFinD("ths_cr_stock",$A2333,$A$1,7,100,100)</f>
        <v>39.678510998307999</v>
      </c>
      <c r="E2333" s="3">
        <f ca="1">[1]!thsiFinD("ths_mfi_stock",$A2333,$A$1,7,100,100)</f>
        <v>44.606549965181998</v>
      </c>
      <c r="F2333" s="3">
        <f ca="1">[1]!thsiFinD("ths_expma_stock",$A2333,$A$1,7,100,100)</f>
        <v>44.994942252252002</v>
      </c>
      <c r="G2333" s="3">
        <f ca="1">[1]!thsiFinD("ths_rsi_stock",$A2333,$A$1,7,100,100)</f>
        <v>31.353875692698999</v>
      </c>
      <c r="H2333" s="3">
        <f ca="1">[1]!thsiFinD("ths_adtm_stock",$A2333,$A$1,7,3,100,100,100)</f>
        <v>-0.69382391590013004</v>
      </c>
      <c r="I2333" s="3">
        <f ca="1">[1]!thsiFinD("ths_bbiboll_stock",$A2333,$A$1,7,3,100,100,100)</f>
        <v>45.339791666666997</v>
      </c>
      <c r="J2333" s="3">
        <f ca="1">[1]!thsiFinD("ths_dptb_stock",$A2333,$A$1,7,104,100,100)</f>
        <v>0.71428571428570997</v>
      </c>
      <c r="K2333" s="3">
        <f ca="1">[1]!thsiFinD("ths_srmi_stock",$A2333,$A$1,7,100,100)</f>
        <v>-8.4074544684456007E-2</v>
      </c>
      <c r="L2333" s="3">
        <f ca="1">[1]!thsiFinD("ths_atr_stock",$A2333,$A$1,7,101,100,100)</f>
        <v>2.3914285714285999</v>
      </c>
      <c r="M2333" s="3">
        <f ca="1">[1]!thsiFinD("ths_vol_w_stock",$A2333,$A$1)/1000000</f>
        <v>15.045202</v>
      </c>
      <c r="N2333" s="3">
        <f ca="1">[1]!thsiFinD("ths_turnover_ratio_w_stock",$A2333,$A$1)</f>
        <v>14.866800395257</v>
      </c>
      <c r="O2333" s="3">
        <f ca="1">[1]!thsiFinD("ths_relative_chg_ratio_w_stock",$A2333,$A$1,104,100)</f>
        <v>-6.3443961639579998</v>
      </c>
      <c r="P2333" s="3">
        <f ca="1">[1]!thsiFinD("ths_chg_ratio_w_stock",$A2333,$B$1,100)</f>
        <v>7.6300578034682003</v>
      </c>
    </row>
    <row r="2334" spans="1:16" x14ac:dyDescent="0.25">
      <c r="A2334" s="2" t="s">
        <v>2332</v>
      </c>
      <c r="B2334" s="2" t="s">
        <v>7695</v>
      </c>
      <c r="C2334" s="3">
        <f ca="1">[1]!thsiFinD("ths_vol_ratio_stock",$A2334,$A$1,7,100)</f>
        <v>0.99254474176007002</v>
      </c>
      <c r="D2334" s="3">
        <f ca="1">[1]!thsiFinD("ths_cr_stock",$A2334,$A$1,7,100,100)</f>
        <v>4.7619047619048001</v>
      </c>
      <c r="E2334" s="3">
        <f ca="1">[1]!thsiFinD("ths_mfi_stock",$A2334,$A$1,7,100,100)</f>
        <v>13.229577780354999</v>
      </c>
      <c r="F2334" s="3">
        <f ca="1">[1]!thsiFinD("ths_expma_stock",$A2334,$A$1,7,100,100)</f>
        <v>11.252990819779001</v>
      </c>
      <c r="G2334" s="3">
        <f ca="1">[1]!thsiFinD("ths_rsi_stock",$A2334,$A$1,7,100,100)</f>
        <v>12.936755653723999</v>
      </c>
      <c r="H2334" s="3">
        <f ca="1">[1]!thsiFinD("ths_adtm_stock",$A2334,$A$1,7,3,100,100,100)</f>
        <v>0</v>
      </c>
      <c r="I2334" s="3">
        <f ca="1">[1]!thsiFinD("ths_bbiboll_stock",$A2334,$A$1,7,3,100,100,100)</f>
        <v>11.886666666667001</v>
      </c>
      <c r="J2334" s="3">
        <f ca="1">[1]!thsiFinD("ths_dptb_stock",$A2334,$A$1,7,104,100,100)</f>
        <v>0.57142857142856995</v>
      </c>
      <c r="K2334" s="3">
        <f ca="1">[1]!thsiFinD("ths_srmi_stock",$A2334,$A$1,7,100,100)</f>
        <v>-0.15597075548334999</v>
      </c>
      <c r="L2334" s="3">
        <f ca="1">[1]!thsiFinD("ths_atr_stock",$A2334,$A$1,7,101,100,100)</f>
        <v>0.61142857142856999</v>
      </c>
      <c r="M2334" s="3">
        <f ca="1">[1]!thsiFinD("ths_vol_w_stock",$A2334,$A$1)/1000000</f>
        <v>20.368627</v>
      </c>
      <c r="N2334" s="3">
        <f ca="1">[1]!thsiFinD("ths_turnover_ratio_w_stock",$A2334,$A$1)</f>
        <v>12.287713925149999</v>
      </c>
      <c r="O2334" s="3">
        <f ca="1">[1]!thsiFinD("ths_relative_chg_ratio_w_stock",$A2334,$A$1,104,100)</f>
        <v>-13.109815110509</v>
      </c>
      <c r="P2334" s="3">
        <f ca="1">[1]!thsiFinD("ths_chg_ratio_w_stock",$A2334,$B$1,100)</f>
        <v>-2.0211742059672999</v>
      </c>
    </row>
    <row r="2335" spans="1:16" x14ac:dyDescent="0.25">
      <c r="A2335" s="2" t="s">
        <v>2333</v>
      </c>
      <c r="B2335" s="2" t="s">
        <v>7696</v>
      </c>
      <c r="C2335" s="3">
        <f ca="1">[1]!thsiFinD("ths_vol_ratio_stock",$A2335,$A$1,7,100)</f>
        <v>0.80438417757739</v>
      </c>
      <c r="D2335" s="3">
        <f ca="1">[1]!thsiFinD("ths_cr_stock",$A2335,$A$1,7,100,100)</f>
        <v>57.096247960847997</v>
      </c>
      <c r="E2335" s="3">
        <f ca="1">[1]!thsiFinD("ths_mfi_stock",$A2335,$A$1,7,100,100)</f>
        <v>40.800822959149002</v>
      </c>
      <c r="F2335" s="3">
        <f ca="1">[1]!thsiFinD("ths_expma_stock",$A2335,$A$1,7,100,100)</f>
        <v>12.442903212600999</v>
      </c>
      <c r="G2335" s="3">
        <f ca="1">[1]!thsiFinD("ths_rsi_stock",$A2335,$A$1,7,100,100)</f>
        <v>38.208142813614003</v>
      </c>
      <c r="H2335" s="3">
        <f ca="1">[1]!thsiFinD("ths_adtm_stock",$A2335,$A$1,7,3,100,100,100)</f>
        <v>-0.30275229357798</v>
      </c>
      <c r="I2335" s="3">
        <f ca="1">[1]!thsiFinD("ths_bbiboll_stock",$A2335,$A$1,7,3,100,100,100)</f>
        <v>12.536979166667001</v>
      </c>
      <c r="J2335" s="3">
        <f ca="1">[1]!thsiFinD("ths_dptb_stock",$A2335,$A$1,7,104,100,100)</f>
        <v>0.57142857142856995</v>
      </c>
      <c r="K2335" s="3">
        <f ca="1">[1]!thsiFinD("ths_srmi_stock",$A2335,$A$1,7,100,100)</f>
        <v>-3.6363636363636001E-2</v>
      </c>
      <c r="L2335" s="3">
        <f ca="1">[1]!thsiFinD("ths_atr_stock",$A2335,$A$1,7,101,100,100)</f>
        <v>0.48</v>
      </c>
      <c r="M2335" s="3">
        <f ca="1">[1]!thsiFinD("ths_vol_w_stock",$A2335,$A$1)/1000000</f>
        <v>28.570848999999999</v>
      </c>
      <c r="N2335" s="3">
        <f ca="1">[1]!thsiFinD("ths_turnover_ratio_w_stock",$A2335,$A$1)</f>
        <v>8.4441531963150993</v>
      </c>
      <c r="O2335" s="3">
        <f ca="1">[1]!thsiFinD("ths_relative_chg_ratio_w_stock",$A2335,$A$1,104,100)</f>
        <v>-4.6033199101750997</v>
      </c>
      <c r="P2335" s="3">
        <f ca="1">[1]!thsiFinD("ths_chg_ratio_w_stock",$A2335,$B$1,100)</f>
        <v>7.3831009023789997</v>
      </c>
    </row>
    <row r="2336" spans="1:16" x14ac:dyDescent="0.25">
      <c r="A2336" s="2" t="s">
        <v>2334</v>
      </c>
      <c r="B2336" s="2" t="s">
        <v>7697</v>
      </c>
      <c r="C2336" s="3">
        <f ca="1">[1]!thsiFinD("ths_vol_ratio_stock",$A2336,$A$1,7,100)</f>
        <v>0.86884715543137003</v>
      </c>
      <c r="D2336" s="3">
        <f ca="1">[1]!thsiFinD("ths_cr_stock",$A2336,$A$1,7,100,100)</f>
        <v>42.159090909090999</v>
      </c>
      <c r="E2336" s="3">
        <f ca="1">[1]!thsiFinD("ths_mfi_stock",$A2336,$A$1,7,100,100)</f>
        <v>31.398139479558999</v>
      </c>
      <c r="F2336" s="3">
        <f ca="1">[1]!thsiFinD("ths_expma_stock",$A2336,$A$1,7,100,100)</f>
        <v>15.656075635812</v>
      </c>
      <c r="G2336" s="3">
        <f ca="1">[1]!thsiFinD("ths_rsi_stock",$A2336,$A$1,7,100,100)</f>
        <v>44.375568756649997</v>
      </c>
      <c r="H2336" s="3">
        <f ca="1">[1]!thsiFinD("ths_adtm_stock",$A2336,$A$1,7,3,100,100,100)</f>
        <v>-0.61016949152542999</v>
      </c>
      <c r="I2336" s="3">
        <f ca="1">[1]!thsiFinD("ths_bbiboll_stock",$A2336,$A$1,7,3,100,100,100)</f>
        <v>15.760104166667</v>
      </c>
      <c r="J2336" s="3">
        <f ca="1">[1]!thsiFinD("ths_dptb_stock",$A2336,$A$1,7,104,100,100)</f>
        <v>0.42857142857142999</v>
      </c>
      <c r="K2336" s="3">
        <f ca="1">[1]!thsiFinD("ths_srmi_stock",$A2336,$A$1,7,100,100)</f>
        <v>-5.1188299817185E-2</v>
      </c>
      <c r="L2336" s="3">
        <f ca="1">[1]!thsiFinD("ths_atr_stock",$A2336,$A$1,7,101,100,100)</f>
        <v>0.62714285714286</v>
      </c>
      <c r="M2336" s="3">
        <f ca="1">[1]!thsiFinD("ths_vol_w_stock",$A2336,$A$1)/1000000</f>
        <v>16.945674</v>
      </c>
      <c r="N2336" s="3">
        <f ca="1">[1]!thsiFinD("ths_turnover_ratio_w_stock",$A2336,$A$1)</f>
        <v>10.012825301583</v>
      </c>
      <c r="O2336" s="3">
        <f ca="1">[1]!thsiFinD("ths_relative_chg_ratio_w_stock",$A2336,$A$1,104,100)</f>
        <v>-4.8407455508095998</v>
      </c>
      <c r="P2336" s="3">
        <f ca="1">[1]!thsiFinD("ths_chg_ratio_w_stock",$A2336,$B$1,100)</f>
        <v>-0.12845215157354001</v>
      </c>
    </row>
    <row r="2337" spans="1:16" x14ac:dyDescent="0.25">
      <c r="A2337" s="2" t="s">
        <v>2335</v>
      </c>
      <c r="B2337" s="2" t="s">
        <v>7698</v>
      </c>
      <c r="C2337" s="3">
        <f ca="1">[1]!thsiFinD("ths_vol_ratio_stock",$A2337,$A$1,7,100)</f>
        <v>0.90296767746890005</v>
      </c>
      <c r="D2337" s="3">
        <f ca="1">[1]!thsiFinD("ths_cr_stock",$A2337,$A$1,7,100,100)</f>
        <v>50.910194174757002</v>
      </c>
      <c r="E2337" s="3">
        <f ca="1">[1]!thsiFinD("ths_mfi_stock",$A2337,$A$1,7,100,100)</f>
        <v>54.182223152071003</v>
      </c>
      <c r="F2337" s="3">
        <f ca="1">[1]!thsiFinD("ths_expma_stock",$A2337,$A$1,7,100,100)</f>
        <v>22.907257598533999</v>
      </c>
      <c r="G2337" s="3">
        <f ca="1">[1]!thsiFinD("ths_rsi_stock",$A2337,$A$1,7,100,100)</f>
        <v>29.341920781334998</v>
      </c>
      <c r="H2337" s="3">
        <f ca="1">[1]!thsiFinD("ths_adtm_stock",$A2337,$A$1,7,3,100,100,100)</f>
        <v>0.56140350877193002</v>
      </c>
      <c r="I2337" s="3">
        <f ca="1">[1]!thsiFinD("ths_bbiboll_stock",$A2337,$A$1,7,3,100,100,100)</f>
        <v>23.460520833333</v>
      </c>
      <c r="J2337" s="3">
        <f ca="1">[1]!thsiFinD("ths_dptb_stock",$A2337,$A$1,7,104,100,100)</f>
        <v>0.28571428571428997</v>
      </c>
      <c r="K2337" s="3">
        <f ca="1">[1]!thsiFinD("ths_srmi_stock",$A2337,$A$1,7,100,100)</f>
        <v>-7.4166666666667005E-2</v>
      </c>
      <c r="L2337" s="3">
        <f ca="1">[1]!thsiFinD("ths_atr_stock",$A2337,$A$1,7,101,100,100)</f>
        <v>1.2314285714286</v>
      </c>
      <c r="M2337" s="3">
        <f ca="1">[1]!thsiFinD("ths_vol_w_stock",$A2337,$A$1)/1000000</f>
        <v>14.523826</v>
      </c>
      <c r="N2337" s="3">
        <f ca="1">[1]!thsiFinD("ths_turnover_ratio_w_stock",$A2337,$A$1)</f>
        <v>22.026065288230001</v>
      </c>
      <c r="O2337" s="3">
        <f ca="1">[1]!thsiFinD("ths_relative_chg_ratio_w_stock",$A2337,$A$1,104,100)</f>
        <v>-9.5858671278843008</v>
      </c>
      <c r="P2337" s="3">
        <f ca="1">[1]!thsiFinD("ths_chg_ratio_w_stock",$A2337,$B$1,100)</f>
        <v>3.5103510351035001</v>
      </c>
    </row>
    <row r="2338" spans="1:16" x14ac:dyDescent="0.25">
      <c r="A2338" s="2" t="s">
        <v>2336</v>
      </c>
      <c r="B2338" s="2" t="s">
        <v>7699</v>
      </c>
      <c r="C2338" s="3">
        <f ca="1">[1]!thsiFinD("ths_vol_ratio_stock",$A2338,$A$1,7,100)</f>
        <v>0.52149141206385996</v>
      </c>
      <c r="D2338" s="3">
        <f ca="1">[1]!thsiFinD("ths_cr_stock",$A2338,$A$1,7,100,100)</f>
        <v>21.663533834587</v>
      </c>
      <c r="E2338" s="3">
        <f ca="1">[1]!thsiFinD("ths_mfi_stock",$A2338,$A$1,7,100,100)</f>
        <v>0</v>
      </c>
      <c r="F2338" s="3">
        <f ca="1">[1]!thsiFinD("ths_expma_stock",$A2338,$A$1,7,100,100)</f>
        <v>18.332890754493</v>
      </c>
      <c r="G2338" s="3">
        <f ca="1">[1]!thsiFinD("ths_rsi_stock",$A2338,$A$1,7,100,100)</f>
        <v>30.771475837406999</v>
      </c>
      <c r="H2338" s="3">
        <f ca="1">[1]!thsiFinD("ths_adtm_stock",$A2338,$A$1,7,3,100,100,100)</f>
        <v>-0.84816753926702004</v>
      </c>
      <c r="I2338" s="3">
        <f ca="1">[1]!thsiFinD("ths_bbiboll_stock",$A2338,$A$1,7,3,100,100,100)</f>
        <v>18.695937499999999</v>
      </c>
      <c r="J2338" s="3">
        <f ca="1">[1]!thsiFinD("ths_dptb_stock",$A2338,$A$1,7,104,100,100)</f>
        <v>0.57142857142856995</v>
      </c>
      <c r="K2338" s="3">
        <f ca="1">[1]!thsiFinD("ths_srmi_stock",$A2338,$A$1,7,100,100)</f>
        <v>-0.20449335167353999</v>
      </c>
      <c r="L2338" s="3">
        <f ca="1">[1]!thsiFinD("ths_atr_stock",$A2338,$A$1,7,101,100,100)</f>
        <v>1.2757142857143</v>
      </c>
      <c r="M2338" s="3">
        <f ca="1">[1]!thsiFinD("ths_vol_w_stock",$A2338,$A$1)/1000000</f>
        <v>8.3490520000000004</v>
      </c>
      <c r="N2338" s="3">
        <f ca="1">[1]!thsiFinD("ths_turnover_ratio_w_stock",$A2338,$A$1)</f>
        <v>12.208517965484999</v>
      </c>
      <c r="O2338" s="3">
        <f ca="1">[1]!thsiFinD("ths_relative_chg_ratio_w_stock",$A2338,$A$1,104,100)</f>
        <v>-9.9878761634117001</v>
      </c>
      <c r="P2338" s="3">
        <f ca="1">[1]!thsiFinD("ths_chg_ratio_w_stock",$A2338,$B$1,100)</f>
        <v>3.2853025936599001</v>
      </c>
    </row>
    <row r="2339" spans="1:16" x14ac:dyDescent="0.25">
      <c r="A2339" s="2" t="s">
        <v>2337</v>
      </c>
      <c r="B2339" s="2" t="s">
        <v>7700</v>
      </c>
      <c r="C2339" s="3">
        <f ca="1">[1]!thsiFinD("ths_vol_ratio_stock",$A2339,$A$1,7,100)</f>
        <v>1.4677023599786001</v>
      </c>
      <c r="D2339" s="3">
        <f ca="1">[1]!thsiFinD("ths_cr_stock",$A2339,$A$1,7,100,100)</f>
        <v>11.005692599621</v>
      </c>
      <c r="E2339" s="3">
        <f ca="1">[1]!thsiFinD("ths_mfi_stock",$A2339,$A$1,7,100,100)</f>
        <v>24.509795931287002</v>
      </c>
      <c r="F2339" s="3">
        <f ca="1">[1]!thsiFinD("ths_expma_stock",$A2339,$A$1,7,100,100)</f>
        <v>11.314969275731</v>
      </c>
      <c r="G2339" s="3">
        <f ca="1">[1]!thsiFinD("ths_rsi_stock",$A2339,$A$1,7,100,100)</f>
        <v>28.958508574941</v>
      </c>
      <c r="H2339" s="3">
        <f ca="1">[1]!thsiFinD("ths_adtm_stock",$A2339,$A$1,7,3,100,100,100)</f>
        <v>-0.83928571428570997</v>
      </c>
      <c r="I2339" s="3">
        <f ca="1">[1]!thsiFinD("ths_bbiboll_stock",$A2339,$A$1,7,3,100,100,100)</f>
        <v>11.652395833332999</v>
      </c>
      <c r="J2339" s="3">
        <f ca="1">[1]!thsiFinD("ths_dptb_stock",$A2339,$A$1,7,104,100,100)</f>
        <v>0.42857142857142999</v>
      </c>
      <c r="K2339" s="3">
        <f ca="1">[1]!thsiFinD("ths_srmi_stock",$A2339,$A$1,7,100,100)</f>
        <v>-0.13370696557246001</v>
      </c>
      <c r="L2339" s="3">
        <f ca="1">[1]!thsiFinD("ths_atr_stock",$A2339,$A$1,7,101,100,100)</f>
        <v>0.57857142857142996</v>
      </c>
      <c r="M2339" s="3">
        <f ca="1">[1]!thsiFinD("ths_vol_w_stock",$A2339,$A$1)/1000000</f>
        <v>9.3209890000000009</v>
      </c>
      <c r="N2339" s="3">
        <f ca="1">[1]!thsiFinD("ths_turnover_ratio_w_stock",$A2339,$A$1)</f>
        <v>7.7675587994728001</v>
      </c>
      <c r="O2339" s="3">
        <f ca="1">[1]!thsiFinD("ths_relative_chg_ratio_w_stock",$A2339,$A$1,104,100)</f>
        <v>-13.484941518316001</v>
      </c>
      <c r="P2339" s="3">
        <f ca="1">[1]!thsiFinD("ths_chg_ratio_w_stock",$A2339,$B$1,100)</f>
        <v>1.7560073937153</v>
      </c>
    </row>
    <row r="2340" spans="1:16" x14ac:dyDescent="0.25">
      <c r="A2340" s="2" t="s">
        <v>2338</v>
      </c>
      <c r="B2340" s="2" t="s">
        <v>7701</v>
      </c>
      <c r="C2340" s="3">
        <f ca="1">[1]!thsiFinD("ths_vol_ratio_stock",$A2340,$A$1,7,100)</f>
        <v>1.1248954901843</v>
      </c>
      <c r="D2340" s="3">
        <f ca="1">[1]!thsiFinD("ths_cr_stock",$A2340,$A$1,7,100,100)</f>
        <v>25.466520307353999</v>
      </c>
      <c r="E2340" s="3">
        <f ca="1">[1]!thsiFinD("ths_mfi_stock",$A2340,$A$1,7,100,100)</f>
        <v>23.557908060862999</v>
      </c>
      <c r="F2340" s="3">
        <f ca="1">[1]!thsiFinD("ths_expma_stock",$A2340,$A$1,7,100,100)</f>
        <v>15.587685454698001</v>
      </c>
      <c r="G2340" s="3">
        <f ca="1">[1]!thsiFinD("ths_rsi_stock",$A2340,$A$1,7,100,100)</f>
        <v>24.980562252691001</v>
      </c>
      <c r="H2340" s="3">
        <f ca="1">[1]!thsiFinD("ths_adtm_stock",$A2340,$A$1,7,3,100,100,100)</f>
        <v>-0.78709677419354995</v>
      </c>
      <c r="I2340" s="3">
        <f ca="1">[1]!thsiFinD("ths_bbiboll_stock",$A2340,$A$1,7,3,100,100,100)</f>
        <v>15.999166666667</v>
      </c>
      <c r="J2340" s="3">
        <f ca="1">[1]!thsiFinD("ths_dptb_stock",$A2340,$A$1,7,104,100,100)</f>
        <v>0.42857142857142999</v>
      </c>
      <c r="K2340" s="3">
        <f ca="1">[1]!thsiFinD("ths_srmi_stock",$A2340,$A$1,7,100,100)</f>
        <v>-7.9975579975579997E-2</v>
      </c>
      <c r="L2340" s="3">
        <f ca="1">[1]!thsiFinD("ths_atr_stock",$A2340,$A$1,7,101,100,100)</f>
        <v>0.56999999999999995</v>
      </c>
      <c r="M2340" s="3">
        <f ca="1">[1]!thsiFinD("ths_vol_w_stock",$A2340,$A$1)/1000000</f>
        <v>7.1982359999999996</v>
      </c>
      <c r="N2340" s="3">
        <f ca="1">[1]!thsiFinD("ths_turnover_ratio_w_stock",$A2340,$A$1)</f>
        <v>9.2590717695128006</v>
      </c>
      <c r="O2340" s="3">
        <f ca="1">[1]!thsiFinD("ths_relative_chg_ratio_w_stock",$A2340,$A$1,104,100)</f>
        <v>-7.6664410875450999</v>
      </c>
      <c r="P2340" s="3">
        <f ca="1">[1]!thsiFinD("ths_chg_ratio_w_stock",$A2340,$B$1,100)</f>
        <v>-0.19907100199072</v>
      </c>
    </row>
    <row r="2341" spans="1:16" x14ac:dyDescent="0.25">
      <c r="A2341" s="2" t="s">
        <v>2339</v>
      </c>
      <c r="B2341" s="2" t="s">
        <v>7702</v>
      </c>
      <c r="C2341" s="3">
        <f ca="1">[1]!thsiFinD("ths_vol_ratio_stock",$A2341,$A$1,7,100)</f>
        <v>0.93028041550145002</v>
      </c>
      <c r="D2341" s="3">
        <f ca="1">[1]!thsiFinD("ths_cr_stock",$A2341,$A$1,7,100,100)</f>
        <v>16.169154228856002</v>
      </c>
      <c r="E2341" s="3">
        <f ca="1">[1]!thsiFinD("ths_mfi_stock",$A2341,$A$1,7,100,100)</f>
        <v>12.581982941979</v>
      </c>
      <c r="F2341" s="3">
        <f ca="1">[1]!thsiFinD("ths_expma_stock",$A2341,$A$1,7,100,100)</f>
        <v>12.880724194948</v>
      </c>
      <c r="G2341" s="3">
        <f ca="1">[1]!thsiFinD("ths_rsi_stock",$A2341,$A$1,7,100,100)</f>
        <v>33.188935570268001</v>
      </c>
      <c r="H2341" s="3">
        <f ca="1">[1]!thsiFinD("ths_adtm_stock",$A2341,$A$1,7,3,100,100,100)</f>
        <v>-0.96551724137931005</v>
      </c>
      <c r="I2341" s="3">
        <f ca="1">[1]!thsiFinD("ths_bbiboll_stock",$A2341,$A$1,7,3,100,100,100)</f>
        <v>13.194895833333</v>
      </c>
      <c r="J2341" s="3">
        <f ca="1">[1]!thsiFinD("ths_dptb_stock",$A2341,$A$1,7,104,100,100)</f>
        <v>0.42857142857142999</v>
      </c>
      <c r="K2341" s="3">
        <f ca="1">[1]!thsiFinD("ths_srmi_stock",$A2341,$A$1,7,100,100)</f>
        <v>-0.12579505300353</v>
      </c>
      <c r="L2341" s="3">
        <f ca="1">[1]!thsiFinD("ths_atr_stock",$A2341,$A$1,7,101,100,100)</f>
        <v>0.68428571428570995</v>
      </c>
      <c r="M2341" s="3">
        <f ca="1">[1]!thsiFinD("ths_vol_w_stock",$A2341,$A$1)/1000000</f>
        <v>18.029049000000001</v>
      </c>
      <c r="N2341" s="3">
        <f ca="1">[1]!thsiFinD("ths_turnover_ratio_w_stock",$A2341,$A$1)</f>
        <v>10.913128434823999</v>
      </c>
      <c r="O2341" s="3">
        <f ca="1">[1]!thsiFinD("ths_relative_chg_ratio_w_stock",$A2341,$A$1,104,100)</f>
        <v>-11.480552053032</v>
      </c>
      <c r="P2341" s="3">
        <f ca="1">[1]!thsiFinD("ths_chg_ratio_w_stock",$A2341,$B$1,100)</f>
        <v>6.0630557801132001</v>
      </c>
    </row>
    <row r="2342" spans="1:16" x14ac:dyDescent="0.25">
      <c r="A2342" s="2" t="s">
        <v>2340</v>
      </c>
      <c r="B2342" s="2" t="s">
        <v>7703</v>
      </c>
      <c r="C2342" s="3">
        <f ca="1">[1]!thsiFinD("ths_vol_ratio_stock",$A2342,$A$1,7,100)</f>
        <v>0.70187243864717996</v>
      </c>
      <c r="D2342" s="3">
        <f ca="1">[1]!thsiFinD("ths_cr_stock",$A2342,$A$1,7,100,100)</f>
        <v>30.411919368974999</v>
      </c>
      <c r="E2342" s="3">
        <f ca="1">[1]!thsiFinD("ths_mfi_stock",$A2342,$A$1,7,100,100)</f>
        <v>19.431989669941998</v>
      </c>
      <c r="F2342" s="3">
        <f ca="1">[1]!thsiFinD("ths_expma_stock",$A2342,$A$1,7,100,100)</f>
        <v>19.677616122518</v>
      </c>
      <c r="G2342" s="3">
        <f ca="1">[1]!thsiFinD("ths_rsi_stock",$A2342,$A$1,7,100,100)</f>
        <v>38.708794486423002</v>
      </c>
      <c r="H2342" s="3">
        <f ca="1">[1]!thsiFinD("ths_adtm_stock",$A2342,$A$1,7,3,100,100,100)</f>
        <v>-0.54022988505747005</v>
      </c>
      <c r="I2342" s="3">
        <f ca="1">[1]!thsiFinD("ths_bbiboll_stock",$A2342,$A$1,7,3,100,100,100)</f>
        <v>19.659583333333</v>
      </c>
      <c r="J2342" s="3">
        <f ca="1">[1]!thsiFinD("ths_dptb_stock",$A2342,$A$1,7,104,100,100)</f>
        <v>0.71428571428570997</v>
      </c>
      <c r="K2342" s="3">
        <f ca="1">[1]!thsiFinD("ths_srmi_stock",$A2342,$A$1,7,100,100)</f>
        <v>-0.14596848934198001</v>
      </c>
      <c r="L2342" s="3">
        <f ca="1">[1]!thsiFinD("ths_atr_stock",$A2342,$A$1,7,101,100,100)</f>
        <v>1.4628571428571</v>
      </c>
      <c r="M2342" s="3">
        <f ca="1">[1]!thsiFinD("ths_vol_w_stock",$A2342,$A$1)/1000000</f>
        <v>55.883657999999997</v>
      </c>
      <c r="N2342" s="3">
        <f ca="1">[1]!thsiFinD("ths_turnover_ratio_w_stock",$A2342,$A$1)</f>
        <v>28.782164590242999</v>
      </c>
      <c r="O2342" s="3">
        <f ca="1">[1]!thsiFinD("ths_relative_chg_ratio_w_stock",$A2342,$A$1,104,100)</f>
        <v>-10.975592692238999</v>
      </c>
      <c r="P2342" s="3">
        <f ca="1">[1]!thsiFinD("ths_chg_ratio_w_stock",$A2342,$B$1,100)</f>
        <v>10.906131307651</v>
      </c>
    </row>
    <row r="2343" spans="1:16" x14ac:dyDescent="0.25">
      <c r="A2343" s="2" t="s">
        <v>2341</v>
      </c>
      <c r="B2343" s="2" t="s">
        <v>7704</v>
      </c>
      <c r="C2343" s="3">
        <f ca="1">[1]!thsiFinD("ths_vol_ratio_stock",$A2343,$A$1,7,100)</f>
        <v>0.45190201365815003</v>
      </c>
      <c r="D2343" s="3">
        <f ca="1">[1]!thsiFinD("ths_cr_stock",$A2343,$A$1,7,100,100)</f>
        <v>20.504201680672001</v>
      </c>
      <c r="E2343" s="3">
        <f ca="1">[1]!thsiFinD("ths_mfi_stock",$A2343,$A$1,7,100,100)</f>
        <v>16.809694505564</v>
      </c>
      <c r="F2343" s="3">
        <f ca="1">[1]!thsiFinD("ths_expma_stock",$A2343,$A$1,7,100,100)</f>
        <v>25.615689242655002</v>
      </c>
      <c r="G2343" s="3">
        <f ca="1">[1]!thsiFinD("ths_rsi_stock",$A2343,$A$1,7,100,100)</f>
        <v>34.488266074484002</v>
      </c>
      <c r="H2343" s="3">
        <f ca="1">[1]!thsiFinD("ths_adtm_stock",$A2343,$A$1,7,3,100,100,100)</f>
        <v>-0.8984375</v>
      </c>
      <c r="I2343" s="3">
        <f ca="1">[1]!thsiFinD("ths_bbiboll_stock",$A2343,$A$1,7,3,100,100,100)</f>
        <v>25.942395833332998</v>
      </c>
      <c r="J2343" s="3">
        <f ca="1">[1]!thsiFinD("ths_dptb_stock",$A2343,$A$1,7,104,100,100)</f>
        <v>0.71428571428570997</v>
      </c>
      <c r="K2343" s="3">
        <f ca="1">[1]!thsiFinD("ths_srmi_stock",$A2343,$A$1,7,100,100)</f>
        <v>-0.1335904628331</v>
      </c>
      <c r="L2343" s="3">
        <f ca="1">[1]!thsiFinD("ths_atr_stock",$A2343,$A$1,7,101,100,100)</f>
        <v>1.4114285714285999</v>
      </c>
      <c r="M2343" s="3">
        <f ca="1">[1]!thsiFinD("ths_vol_w_stock",$A2343,$A$1)/1000000</f>
        <v>9.8161799999999992</v>
      </c>
      <c r="N2343" s="3">
        <f ca="1">[1]!thsiFinD("ths_turnover_ratio_w_stock",$A2343,$A$1)</f>
        <v>17.099497005987999</v>
      </c>
      <c r="O2343" s="3">
        <f ca="1">[1]!thsiFinD("ths_relative_chg_ratio_w_stock",$A2343,$A$1,104,100)</f>
        <v>-6.2746506087740999</v>
      </c>
      <c r="P2343" s="3">
        <f ca="1">[1]!thsiFinD("ths_chg_ratio_w_stock",$A2343,$B$1,100)</f>
        <v>4.8968029138000997</v>
      </c>
    </row>
    <row r="2344" spans="1:16" x14ac:dyDescent="0.25">
      <c r="A2344" s="2" t="s">
        <v>2342</v>
      </c>
      <c r="B2344" s="2" t="s">
        <v>7705</v>
      </c>
      <c r="C2344" s="3">
        <f ca="1">[1]!thsiFinD("ths_vol_ratio_stock",$A2344,$A$1,7,100)</f>
        <v>0.76336933690971998</v>
      </c>
      <c r="D2344" s="3">
        <f ca="1">[1]!thsiFinD("ths_cr_stock",$A2344,$A$1,7,100,100)</f>
        <v>58.015267175573001</v>
      </c>
      <c r="E2344" s="3">
        <f ca="1">[1]!thsiFinD("ths_mfi_stock",$A2344,$A$1,7,100,100)</f>
        <v>21.609477491067</v>
      </c>
      <c r="F2344" s="3">
        <f ca="1">[1]!thsiFinD("ths_expma_stock",$A2344,$A$1,7,100,100)</f>
        <v>18.076985994678001</v>
      </c>
      <c r="G2344" s="3">
        <f ca="1">[1]!thsiFinD("ths_rsi_stock",$A2344,$A$1,7,100,100)</f>
        <v>34.624923821654001</v>
      </c>
      <c r="H2344" s="3">
        <f ca="1">[1]!thsiFinD("ths_adtm_stock",$A2344,$A$1,7,3,100,100,100)</f>
        <v>0.36094674556213002</v>
      </c>
      <c r="I2344" s="3">
        <f ca="1">[1]!thsiFinD("ths_bbiboll_stock",$A2344,$A$1,7,3,100,100,100)</f>
        <v>18.864583333333002</v>
      </c>
      <c r="J2344" s="3">
        <f ca="1">[1]!thsiFinD("ths_dptb_stock",$A2344,$A$1,7,104,100,100)</f>
        <v>0.57142857142856995</v>
      </c>
      <c r="K2344" s="3">
        <f ca="1">[1]!thsiFinD("ths_srmi_stock",$A2344,$A$1,7,100,100)</f>
        <v>-7.6839826839827E-2</v>
      </c>
      <c r="L2344" s="3">
        <f ca="1">[1]!thsiFinD("ths_atr_stock",$A2344,$A$1,7,101,100,100)</f>
        <v>1.3757142857143001</v>
      </c>
      <c r="M2344" s="3">
        <f ca="1">[1]!thsiFinD("ths_vol_w_stock",$A2344,$A$1)/1000000</f>
        <v>75.194929999999999</v>
      </c>
      <c r="N2344" s="3">
        <f ca="1">[1]!thsiFinD("ths_turnover_ratio_w_stock",$A2344,$A$1)</f>
        <v>28.234058811958</v>
      </c>
      <c r="O2344" s="3">
        <f ca="1">[1]!thsiFinD("ths_relative_chg_ratio_w_stock",$A2344,$A$1,104,100)</f>
        <v>-5.0072335427486996</v>
      </c>
      <c r="P2344" s="3">
        <f ca="1">[1]!thsiFinD("ths_chg_ratio_w_stock",$A2344,$B$1,100)</f>
        <v>3.5756154747948998</v>
      </c>
    </row>
    <row r="2345" spans="1:16" x14ac:dyDescent="0.25">
      <c r="A2345" s="2" t="s">
        <v>2343</v>
      </c>
      <c r="B2345" s="2" t="s">
        <v>7706</v>
      </c>
      <c r="C2345" s="3">
        <f ca="1">[1]!thsiFinD("ths_vol_ratio_stock",$A2345,$A$1,7,100)</f>
        <v>1.4040855381585</v>
      </c>
      <c r="D2345" s="3">
        <f ca="1">[1]!thsiFinD("ths_cr_stock",$A2345,$A$1,7,100,100)</f>
        <v>23</v>
      </c>
      <c r="E2345" s="3">
        <f ca="1">[1]!thsiFinD("ths_mfi_stock",$A2345,$A$1,7,100,100)</f>
        <v>29.140823677933</v>
      </c>
      <c r="F2345" s="3">
        <f ca="1">[1]!thsiFinD("ths_expma_stock",$A2345,$A$1,7,100,100)</f>
        <v>4.4733537127679996</v>
      </c>
      <c r="G2345" s="3">
        <f ca="1">[1]!thsiFinD("ths_rsi_stock",$A2345,$A$1,7,100,100)</f>
        <v>34.186142737556999</v>
      </c>
      <c r="H2345" s="3">
        <f ca="1">[1]!thsiFinD("ths_adtm_stock",$A2345,$A$1,7,3,100,100,100)</f>
        <v>-0.875</v>
      </c>
      <c r="I2345" s="3">
        <f ca="1">[1]!thsiFinD("ths_bbiboll_stock",$A2345,$A$1,7,3,100,100,100)</f>
        <v>4.5808333333332998</v>
      </c>
      <c r="J2345" s="3">
        <f ca="1">[1]!thsiFinD("ths_dptb_stock",$A2345,$A$1,7,104,100,100)</f>
        <v>0.42857142857142999</v>
      </c>
      <c r="K2345" s="3">
        <f ca="1">[1]!thsiFinD("ths_srmi_stock",$A2345,$A$1,7,100,100)</f>
        <v>-0.11270491803278999</v>
      </c>
      <c r="L2345" s="3">
        <f ca="1">[1]!thsiFinD("ths_atr_stock",$A2345,$A$1,7,101,100,100)</f>
        <v>0.24571428571428999</v>
      </c>
      <c r="M2345" s="3">
        <f ca="1">[1]!thsiFinD("ths_vol_w_stock",$A2345,$A$1)/1000000</f>
        <v>33.995885999999999</v>
      </c>
      <c r="N2345" s="3">
        <f ca="1">[1]!thsiFinD("ths_turnover_ratio_w_stock",$A2345,$A$1)</f>
        <v>10.350609500132</v>
      </c>
      <c r="O2345" s="3">
        <f ca="1">[1]!thsiFinD("ths_relative_chg_ratio_w_stock",$A2345,$A$1,104,100)</f>
        <v>-11.470347971400001</v>
      </c>
      <c r="P2345" s="3">
        <f ca="1">[1]!thsiFinD("ths_chg_ratio_w_stock",$A2345,$B$1,100)</f>
        <v>0.46189376443417002</v>
      </c>
    </row>
    <row r="2346" spans="1:16" x14ac:dyDescent="0.25">
      <c r="A2346" s="2" t="s">
        <v>2344</v>
      </c>
      <c r="B2346" s="2" t="s">
        <v>7707</v>
      </c>
      <c r="C2346" s="3">
        <f ca="1">[1]!thsiFinD("ths_vol_ratio_stock",$A2346,$A$1,7,100)</f>
        <v>0.89493554197447001</v>
      </c>
      <c r="D2346" s="3">
        <f ca="1">[1]!thsiFinD("ths_cr_stock",$A2346,$A$1,7,100,100)</f>
        <v>36.363636363635997</v>
      </c>
      <c r="E2346" s="3">
        <f ca="1">[1]!thsiFinD("ths_mfi_stock",$A2346,$A$1,7,100,100)</f>
        <v>32.015720132151003</v>
      </c>
      <c r="F2346" s="3">
        <f ca="1">[1]!thsiFinD("ths_expma_stock",$A2346,$A$1,7,100,100)</f>
        <v>8.4417831897428997</v>
      </c>
      <c r="G2346" s="3">
        <f ca="1">[1]!thsiFinD("ths_rsi_stock",$A2346,$A$1,7,100,100)</f>
        <v>34.101952834355998</v>
      </c>
      <c r="H2346" s="3">
        <f ca="1">[1]!thsiFinD("ths_adtm_stock",$A2346,$A$1,7,3,100,100,100)</f>
        <v>-0.52980132450330997</v>
      </c>
      <c r="I2346" s="3">
        <f ca="1">[1]!thsiFinD("ths_bbiboll_stock",$A2346,$A$1,7,3,100,100,100)</f>
        <v>8.6172916666667003</v>
      </c>
      <c r="J2346" s="3">
        <f ca="1">[1]!thsiFinD("ths_dptb_stock",$A2346,$A$1,7,104,100,100)</f>
        <v>0.28571428571428997</v>
      </c>
      <c r="K2346" s="3">
        <f ca="1">[1]!thsiFinD("ths_srmi_stock",$A2346,$A$1,7,100,100)</f>
        <v>-8.4364454443195E-2</v>
      </c>
      <c r="L2346" s="3">
        <f ca="1">[1]!thsiFinD("ths_atr_stock",$A2346,$A$1,7,101,100,100)</f>
        <v>0.44</v>
      </c>
      <c r="M2346" s="3">
        <f ca="1">[1]!thsiFinD("ths_vol_w_stock",$A2346,$A$1)/1000000</f>
        <v>30.835191999999999</v>
      </c>
      <c r="N2346" s="3">
        <f ca="1">[1]!thsiFinD("ths_turnover_ratio_w_stock",$A2346,$A$1)</f>
        <v>16.250853131538001</v>
      </c>
      <c r="O2346" s="3">
        <f ca="1">[1]!thsiFinD("ths_relative_chg_ratio_w_stock",$A2346,$A$1,104,100)</f>
        <v>-10.973066089214001</v>
      </c>
      <c r="P2346" s="3">
        <f ca="1">[1]!thsiFinD("ths_chg_ratio_w_stock",$A2346,$B$1,100)</f>
        <v>4.9140049140048996</v>
      </c>
    </row>
    <row r="2347" spans="1:16" x14ac:dyDescent="0.25">
      <c r="A2347" s="2" t="s">
        <v>2345</v>
      </c>
      <c r="B2347" s="2" t="s">
        <v>7708</v>
      </c>
      <c r="C2347" s="3">
        <f ca="1">[1]!thsiFinD("ths_vol_ratio_stock",$A2347,$A$1,7,100)</f>
        <v>1.4750196503133</v>
      </c>
      <c r="D2347" s="3">
        <f ca="1">[1]!thsiFinD("ths_cr_stock",$A2347,$A$1,7,100,100)</f>
        <v>29.918032786885</v>
      </c>
      <c r="E2347" s="3">
        <f ca="1">[1]!thsiFinD("ths_mfi_stock",$A2347,$A$1,7,100,100)</f>
        <v>26.721196544992001</v>
      </c>
      <c r="F2347" s="3">
        <f ca="1">[1]!thsiFinD("ths_expma_stock",$A2347,$A$1,7,100,100)</f>
        <v>7.6013839415696003</v>
      </c>
      <c r="G2347" s="3">
        <f ca="1">[1]!thsiFinD("ths_rsi_stock",$A2347,$A$1,7,100,100)</f>
        <v>34.124282153940001</v>
      </c>
      <c r="H2347" s="3">
        <f ca="1">[1]!thsiFinD("ths_adtm_stock",$A2347,$A$1,7,3,100,100,100)</f>
        <v>-0.76470588235294001</v>
      </c>
      <c r="I2347" s="3">
        <f ca="1">[1]!thsiFinD("ths_bbiboll_stock",$A2347,$A$1,7,3,100,100,100)</f>
        <v>7.7367708333333001</v>
      </c>
      <c r="J2347" s="3">
        <f ca="1">[1]!thsiFinD("ths_dptb_stock",$A2347,$A$1,7,104,100,100)</f>
        <v>0.42857142857142999</v>
      </c>
      <c r="K2347" s="3">
        <f ca="1">[1]!thsiFinD("ths_srmi_stock",$A2347,$A$1,7,100,100)</f>
        <v>-0.11352657004831</v>
      </c>
      <c r="L2347" s="3">
        <f ca="1">[1]!thsiFinD("ths_atr_stock",$A2347,$A$1,7,101,100,100)</f>
        <v>0.46857142857143003</v>
      </c>
      <c r="M2347" s="3">
        <f ca="1">[1]!thsiFinD("ths_vol_w_stock",$A2347,$A$1)/1000000</f>
        <v>27.377614000000001</v>
      </c>
      <c r="N2347" s="3">
        <f ca="1">[1]!thsiFinD("ths_turnover_ratio_w_stock",$A2347,$A$1)</f>
        <v>16.135734690785998</v>
      </c>
      <c r="O2347" s="3">
        <f ca="1">[1]!thsiFinD("ths_relative_chg_ratio_w_stock",$A2347,$A$1,104,100)</f>
        <v>-10.975709438020001</v>
      </c>
      <c r="P2347" s="3">
        <f ca="1">[1]!thsiFinD("ths_chg_ratio_w_stock",$A2347,$B$1,100)</f>
        <v>3.9509536784741002</v>
      </c>
    </row>
    <row r="2348" spans="1:16" x14ac:dyDescent="0.25">
      <c r="A2348" s="2" t="s">
        <v>2346</v>
      </c>
      <c r="B2348" s="2" t="s">
        <v>7709</v>
      </c>
      <c r="C2348" s="3">
        <f ca="1">[1]!thsiFinD("ths_vol_ratio_stock",$A2348,$A$1,7,100)</f>
        <v>1.0868113777699</v>
      </c>
      <c r="D2348" s="3">
        <f ca="1">[1]!thsiFinD("ths_cr_stock",$A2348,$A$1,7,100,100)</f>
        <v>36.9931378665</v>
      </c>
      <c r="E2348" s="3">
        <f ca="1">[1]!thsiFinD("ths_mfi_stock",$A2348,$A$1,7,100,100)</f>
        <v>34.246380129987003</v>
      </c>
      <c r="F2348" s="3">
        <f ca="1">[1]!thsiFinD("ths_expma_stock",$A2348,$A$1,7,100,100)</f>
        <v>16.575590195577</v>
      </c>
      <c r="G2348" s="3">
        <f ca="1">[1]!thsiFinD("ths_rsi_stock",$A2348,$A$1,7,100,100)</f>
        <v>41.207577838723999</v>
      </c>
      <c r="H2348" s="3">
        <f ca="1">[1]!thsiFinD("ths_adtm_stock",$A2348,$A$1,7,3,100,100,100)</f>
        <v>-0.39285714285714002</v>
      </c>
      <c r="I2348" s="3">
        <f ca="1">[1]!thsiFinD("ths_bbiboll_stock",$A2348,$A$1,7,3,100,100,100)</f>
        <v>16.891249999999999</v>
      </c>
      <c r="J2348" s="3">
        <f ca="1">[1]!thsiFinD("ths_dptb_stock",$A2348,$A$1,7,104,100,100)</f>
        <v>0.57142857142856995</v>
      </c>
      <c r="K2348" s="3">
        <f ca="1">[1]!thsiFinD("ths_srmi_stock",$A2348,$A$1,7,100,100)</f>
        <v>-9.7168239866741002E-2</v>
      </c>
      <c r="L2348" s="3">
        <f ca="1">[1]!thsiFinD("ths_atr_stock",$A2348,$A$1,7,101,100,100)</f>
        <v>1.1371428571429001</v>
      </c>
      <c r="M2348" s="3">
        <f ca="1">[1]!thsiFinD("ths_vol_w_stock",$A2348,$A$1)/1000000</f>
        <v>8.0332460000000001</v>
      </c>
      <c r="N2348" s="3">
        <f ca="1">[1]!thsiFinD("ths_turnover_ratio_w_stock",$A2348,$A$1)</f>
        <v>18.868458015266999</v>
      </c>
      <c r="O2348" s="3">
        <f ca="1">[1]!thsiFinD("ths_relative_chg_ratio_w_stock",$A2348,$A$1,104,100)</f>
        <v>-12.135429538006999</v>
      </c>
      <c r="P2348" s="3">
        <f ca="1">[1]!thsiFinD("ths_chg_ratio_w_stock",$A2348,$B$1,100)</f>
        <v>1.6605166051660001</v>
      </c>
    </row>
    <row r="2349" spans="1:16" x14ac:dyDescent="0.25">
      <c r="A2349" s="2" t="s">
        <v>2347</v>
      </c>
      <c r="B2349" s="2" t="s">
        <v>7710</v>
      </c>
      <c r="C2349" s="3">
        <f ca="1">[1]!thsiFinD("ths_vol_ratio_stock",$A2349,$A$1,7,100)</f>
        <v>0.77144367592401997</v>
      </c>
      <c r="D2349" s="3">
        <f ca="1">[1]!thsiFinD("ths_cr_stock",$A2349,$A$1,7,100,100)</f>
        <v>51.788756388415997</v>
      </c>
      <c r="E2349" s="3">
        <f ca="1">[1]!thsiFinD("ths_mfi_stock",$A2349,$A$1,7,100,100)</f>
        <v>43.014818495386997</v>
      </c>
      <c r="F2349" s="3">
        <f ca="1">[1]!thsiFinD("ths_expma_stock",$A2349,$A$1,7,100,100)</f>
        <v>8.2672867696027001</v>
      </c>
      <c r="G2349" s="3">
        <f ca="1">[1]!thsiFinD("ths_rsi_stock",$A2349,$A$1,7,100,100)</f>
        <v>31.226877945294</v>
      </c>
      <c r="H2349" s="3">
        <f ca="1">[1]!thsiFinD("ths_adtm_stock",$A2349,$A$1,7,3,100,100,100)</f>
        <v>-0.40799999999999997</v>
      </c>
      <c r="I2349" s="3">
        <f ca="1">[1]!thsiFinD("ths_bbiboll_stock",$A2349,$A$1,7,3,100,100,100)</f>
        <v>8.4888541666666999</v>
      </c>
      <c r="J2349" s="3">
        <f ca="1">[1]!thsiFinD("ths_dptb_stock",$A2349,$A$1,7,104,100,100)</f>
        <v>0.28571428571428997</v>
      </c>
      <c r="K2349" s="3">
        <f ca="1">[1]!thsiFinD("ths_srmi_stock",$A2349,$A$1,7,100,100)</f>
        <v>-4.3010752688171998E-2</v>
      </c>
      <c r="L2349" s="3">
        <f ca="1">[1]!thsiFinD("ths_atr_stock",$A2349,$A$1,7,101,100,100)</f>
        <v>0.43857142857143</v>
      </c>
      <c r="M2349" s="3">
        <f ca="1">[1]!thsiFinD("ths_vol_w_stock",$A2349,$A$1)/1000000</f>
        <v>71.473127000000005</v>
      </c>
      <c r="N2349" s="3">
        <f ca="1">[1]!thsiFinD("ths_turnover_ratio_w_stock",$A2349,$A$1)</f>
        <v>19.734767275492999</v>
      </c>
      <c r="O2349" s="3">
        <f ca="1">[1]!thsiFinD("ths_relative_chg_ratio_w_stock",$A2349,$A$1,104,100)</f>
        <v>-9.2268351816682994</v>
      </c>
      <c r="P2349" s="3">
        <f ca="1">[1]!thsiFinD("ths_chg_ratio_w_stock",$A2349,$B$1,100)</f>
        <v>0.37453183520597999</v>
      </c>
    </row>
    <row r="2350" spans="1:16" x14ac:dyDescent="0.25">
      <c r="A2350" s="2" t="s">
        <v>2348</v>
      </c>
      <c r="B2350" s="2" t="s">
        <v>7711</v>
      </c>
      <c r="C2350" s="3">
        <f ca="1">[1]!thsiFinD("ths_vol_ratio_stock",$A2350,$A$1,7,100)</f>
        <v>0.63428870894217004</v>
      </c>
      <c r="D2350" s="3">
        <f ca="1">[1]!thsiFinD("ths_cr_stock",$A2350,$A$1,7,100,100)</f>
        <v>65.705128205128005</v>
      </c>
      <c r="E2350" s="3">
        <f ca="1">[1]!thsiFinD("ths_mfi_stock",$A2350,$A$1,7,100,100)</f>
        <v>53.797321468855003</v>
      </c>
      <c r="F2350" s="3">
        <f ca="1">[1]!thsiFinD("ths_expma_stock",$A2350,$A$1,7,100,100)</f>
        <v>29.112093744624001</v>
      </c>
      <c r="G2350" s="3">
        <f ca="1">[1]!thsiFinD("ths_rsi_stock",$A2350,$A$1,7,100,100)</f>
        <v>23.445468305205001</v>
      </c>
      <c r="H2350" s="3">
        <f ca="1">[1]!thsiFinD("ths_adtm_stock",$A2350,$A$1,7,3,100,100,100)</f>
        <v>-0.27906976744186002</v>
      </c>
      <c r="I2350" s="3">
        <f ca="1">[1]!thsiFinD("ths_bbiboll_stock",$A2350,$A$1,7,3,100,100,100)</f>
        <v>29.360312499999999</v>
      </c>
      <c r="J2350" s="3">
        <f ca="1">[1]!thsiFinD("ths_dptb_stock",$A2350,$A$1,7,104,100,100)</f>
        <v>0.71428571428570997</v>
      </c>
      <c r="K2350" s="3">
        <f ca="1">[1]!thsiFinD("ths_srmi_stock",$A2350,$A$1,7,100,100)</f>
        <v>-2.1545827633378999E-2</v>
      </c>
      <c r="L2350" s="3">
        <f ca="1">[1]!thsiFinD("ths_atr_stock",$A2350,$A$1,7,101,100,100)</f>
        <v>0.74428571428571</v>
      </c>
      <c r="M2350" s="3">
        <f ca="1">[1]!thsiFinD("ths_vol_w_stock",$A2350,$A$1)/1000000</f>
        <v>9.2825369999999996</v>
      </c>
      <c r="N2350" s="3">
        <f ca="1">[1]!thsiFinD("ths_turnover_ratio_w_stock",$A2350,$A$1)</f>
        <v>5.1118456915912001</v>
      </c>
      <c r="O2350" s="3">
        <f ca="1">[1]!thsiFinD("ths_relative_chg_ratio_w_stock",$A2350,$A$1,104,100)</f>
        <v>-3.8953743199672002</v>
      </c>
      <c r="P2350" s="3">
        <f ca="1">[1]!thsiFinD("ths_chg_ratio_w_stock",$A2350,$B$1,100)</f>
        <v>-4.1593848304787997</v>
      </c>
    </row>
    <row r="2351" spans="1:16" x14ac:dyDescent="0.25">
      <c r="A2351" s="2" t="s">
        <v>2349</v>
      </c>
      <c r="B2351" s="2" t="s">
        <v>7712</v>
      </c>
      <c r="C2351" s="3">
        <f ca="1">[1]!thsiFinD("ths_vol_ratio_stock",$A2351,$A$1,7,100)</f>
        <v>1.1623849077843</v>
      </c>
      <c r="D2351" s="3">
        <f ca="1">[1]!thsiFinD("ths_cr_stock",$A2351,$A$1,7,100,100)</f>
        <v>30.827067669173001</v>
      </c>
      <c r="E2351" s="3">
        <f ca="1">[1]!thsiFinD("ths_mfi_stock",$A2351,$A$1,7,100,100)</f>
        <v>25.198299633885</v>
      </c>
      <c r="F2351" s="3">
        <f ca="1">[1]!thsiFinD("ths_expma_stock",$A2351,$A$1,7,100,100)</f>
        <v>9.9906172988491999</v>
      </c>
      <c r="G2351" s="3">
        <f ca="1">[1]!thsiFinD("ths_rsi_stock",$A2351,$A$1,7,100,100)</f>
        <v>32.477626819758001</v>
      </c>
      <c r="H2351" s="3">
        <f ca="1">[1]!thsiFinD("ths_adtm_stock",$A2351,$A$1,7,3,100,100,100)</f>
        <v>-0.59900990099009999</v>
      </c>
      <c r="I2351" s="3">
        <f ca="1">[1]!thsiFinD("ths_bbiboll_stock",$A2351,$A$1,7,3,100,100,100)</f>
        <v>10.2084375</v>
      </c>
      <c r="J2351" s="3">
        <f ca="1">[1]!thsiFinD("ths_dptb_stock",$A2351,$A$1,7,104,100,100)</f>
        <v>0.28571428571428997</v>
      </c>
      <c r="K2351" s="3">
        <f ca="1">[1]!thsiFinD("ths_srmi_stock",$A2351,$A$1,7,100,100)</f>
        <v>-0.11296296296296</v>
      </c>
      <c r="L2351" s="3">
        <f ca="1">[1]!thsiFinD("ths_atr_stock",$A2351,$A$1,7,101,100,100)</f>
        <v>0.60142857142856998</v>
      </c>
      <c r="M2351" s="3">
        <f ca="1">[1]!thsiFinD("ths_vol_w_stock",$A2351,$A$1)/1000000</f>
        <v>17.466048000000001</v>
      </c>
      <c r="N2351" s="3">
        <f ca="1">[1]!thsiFinD("ths_turnover_ratio_w_stock",$A2351,$A$1)</f>
        <v>17.427663570985001</v>
      </c>
      <c r="O2351" s="3">
        <f ca="1">[1]!thsiFinD("ths_relative_chg_ratio_w_stock",$A2351,$A$1,104,100)</f>
        <v>-13.14086233099</v>
      </c>
      <c r="P2351" s="3">
        <f ca="1">[1]!thsiFinD("ths_chg_ratio_w_stock",$A2351,$B$1,100)</f>
        <v>5.1148225469729001</v>
      </c>
    </row>
    <row r="2352" spans="1:16" x14ac:dyDescent="0.25">
      <c r="A2352" s="2" t="s">
        <v>2350</v>
      </c>
      <c r="B2352" s="2" t="s">
        <v>7713</v>
      </c>
      <c r="C2352" s="3">
        <f ca="1">[1]!thsiFinD("ths_vol_ratio_stock",$A2352,$A$1,7,100)</f>
        <v>0.47624457502842998</v>
      </c>
      <c r="D2352" s="3">
        <f ca="1">[1]!thsiFinD("ths_cr_stock",$A2352,$A$1,7,100,100)</f>
        <v>30.672609400323999</v>
      </c>
      <c r="E2352" s="3">
        <f ca="1">[1]!thsiFinD("ths_mfi_stock",$A2352,$A$1,7,100,100)</f>
        <v>38.170913235929</v>
      </c>
      <c r="F2352" s="3">
        <f ca="1">[1]!thsiFinD("ths_expma_stock",$A2352,$A$1,7,100,100)</f>
        <v>29.127437485203</v>
      </c>
      <c r="G2352" s="3">
        <f ca="1">[1]!thsiFinD("ths_rsi_stock",$A2352,$A$1,7,100,100)</f>
        <v>32.602930531578998</v>
      </c>
      <c r="H2352" s="3">
        <f ca="1">[1]!thsiFinD("ths_adtm_stock",$A2352,$A$1,7,3,100,100,100)</f>
        <v>-0.32287822878229</v>
      </c>
      <c r="I2352" s="3">
        <f ca="1">[1]!thsiFinD("ths_bbiboll_stock",$A2352,$A$1,7,3,100,100,100)</f>
        <v>29.619479166666999</v>
      </c>
      <c r="J2352" s="3">
        <f ca="1">[1]!thsiFinD("ths_dptb_stock",$A2352,$A$1,7,104,100,100)</f>
        <v>0.71428571428570997</v>
      </c>
      <c r="K2352" s="3">
        <f ca="1">[1]!thsiFinD("ths_srmi_stock",$A2352,$A$1,7,100,100)</f>
        <v>-0.1168417701369</v>
      </c>
      <c r="L2352" s="3">
        <f ca="1">[1]!thsiFinD("ths_atr_stock",$A2352,$A$1,7,101,100,100)</f>
        <v>1.5642857142857001</v>
      </c>
      <c r="M2352" s="3">
        <f ca="1">[1]!thsiFinD("ths_vol_w_stock",$A2352,$A$1)/1000000</f>
        <v>30.291436000000001</v>
      </c>
      <c r="N2352" s="3">
        <f ca="1">[1]!thsiFinD("ths_turnover_ratio_w_stock",$A2352,$A$1)</f>
        <v>31.109303636821998</v>
      </c>
      <c r="O2352" s="3">
        <f ca="1">[1]!thsiFinD("ths_relative_chg_ratio_w_stock",$A2352,$A$1,104,100)</f>
        <v>-10.296055142583</v>
      </c>
      <c r="P2352" s="3">
        <f ca="1">[1]!thsiFinD("ths_chg_ratio_w_stock",$A2352,$B$1,100)</f>
        <v>-0.93727469358326998</v>
      </c>
    </row>
    <row r="2353" spans="1:16" x14ac:dyDescent="0.25">
      <c r="A2353" s="2" t="s">
        <v>2351</v>
      </c>
      <c r="B2353" s="2" t="s">
        <v>7714</v>
      </c>
      <c r="C2353" s="3">
        <f ca="1">[1]!thsiFinD("ths_vol_ratio_stock",$A2353,$A$1,7,100)</f>
        <v>0.60732693506399005</v>
      </c>
      <c r="D2353" s="3">
        <f ca="1">[1]!thsiFinD("ths_cr_stock",$A2353,$A$1,7,100,100)</f>
        <v>23.993808049536</v>
      </c>
      <c r="E2353" s="3">
        <f ca="1">[1]!thsiFinD("ths_mfi_stock",$A2353,$A$1,7,100,100)</f>
        <v>33.885369567558001</v>
      </c>
      <c r="F2353" s="3">
        <f ca="1">[1]!thsiFinD("ths_expma_stock",$A2353,$A$1,7,100,100)</f>
        <v>8.5750660482098997</v>
      </c>
      <c r="G2353" s="3">
        <f ca="1">[1]!thsiFinD("ths_rsi_stock",$A2353,$A$1,7,100,100)</f>
        <v>26.745378604841001</v>
      </c>
      <c r="H2353" s="3">
        <f ca="1">[1]!thsiFinD("ths_adtm_stock",$A2353,$A$1,7,3,100,100,100)</f>
        <v>-0.79651162790698005</v>
      </c>
      <c r="I2353" s="3">
        <f ca="1">[1]!thsiFinD("ths_bbiboll_stock",$A2353,$A$1,7,3,100,100,100)</f>
        <v>8.8060416666666992</v>
      </c>
      <c r="J2353" s="3">
        <f ca="1">[1]!thsiFinD("ths_dptb_stock",$A2353,$A$1,7,104,100,100)</f>
        <v>0.42857142857142999</v>
      </c>
      <c r="K2353" s="3">
        <f ca="1">[1]!thsiFinD("ths_srmi_stock",$A2353,$A$1,7,100,100)</f>
        <v>-0.11587982832618</v>
      </c>
      <c r="L2353" s="3">
        <f ca="1">[1]!thsiFinD("ths_atr_stock",$A2353,$A$1,7,101,100,100)</f>
        <v>0.39142857142857002</v>
      </c>
      <c r="M2353" s="3">
        <f ca="1">[1]!thsiFinD("ths_vol_w_stock",$A2353,$A$1)/1000000</f>
        <v>31.465502000000001</v>
      </c>
      <c r="N2353" s="3">
        <f ca="1">[1]!thsiFinD("ths_turnover_ratio_w_stock",$A2353,$A$1)</f>
        <v>9.4655532758504002</v>
      </c>
      <c r="O2353" s="3">
        <f ca="1">[1]!thsiFinD("ths_relative_chg_ratio_w_stock",$A2353,$A$1,104,100)</f>
        <v>-7.7706558040297997</v>
      </c>
      <c r="P2353" s="3">
        <f ca="1">[1]!thsiFinD("ths_chg_ratio_w_stock",$A2353,$B$1,100)</f>
        <v>0.48543689320387001</v>
      </c>
    </row>
    <row r="2354" spans="1:16" x14ac:dyDescent="0.25">
      <c r="A2354" s="2" t="s">
        <v>2352</v>
      </c>
      <c r="B2354" s="2" t="s">
        <v>7715</v>
      </c>
      <c r="C2354" s="3">
        <f ca="1">[1]!thsiFinD("ths_vol_ratio_stock",$A2354,$A$1,7,100)</f>
        <v>1.1458339697707001</v>
      </c>
      <c r="D2354" s="3">
        <f ca="1">[1]!thsiFinD("ths_cr_stock",$A2354,$A$1,7,100,100)</f>
        <v>16.855524079319999</v>
      </c>
      <c r="E2354" s="3">
        <f ca="1">[1]!thsiFinD("ths_mfi_stock",$A2354,$A$1,7,100,100)</f>
        <v>15.896316667147</v>
      </c>
      <c r="F2354" s="3">
        <f ca="1">[1]!thsiFinD("ths_expma_stock",$A2354,$A$1,7,100,100)</f>
        <v>14.892971583506</v>
      </c>
      <c r="G2354" s="3">
        <f ca="1">[1]!thsiFinD("ths_rsi_stock",$A2354,$A$1,7,100,100)</f>
        <v>35.295502692768999</v>
      </c>
      <c r="H2354" s="3">
        <f ca="1">[1]!thsiFinD("ths_adtm_stock",$A2354,$A$1,7,3,100,100,100)</f>
        <v>-0.92411924119240996</v>
      </c>
      <c r="I2354" s="3">
        <f ca="1">[1]!thsiFinD("ths_bbiboll_stock",$A2354,$A$1,7,3,100,100,100)</f>
        <v>15.221875000000001</v>
      </c>
      <c r="J2354" s="3">
        <f ca="1">[1]!thsiFinD("ths_dptb_stock",$A2354,$A$1,7,104,100,100)</f>
        <v>0.42857142857142999</v>
      </c>
      <c r="K2354" s="3">
        <f ca="1">[1]!thsiFinD("ths_srmi_stock",$A2354,$A$1,7,100,100)</f>
        <v>-0.12416311625076</v>
      </c>
      <c r="L2354" s="3">
        <f ca="1">[1]!thsiFinD("ths_atr_stock",$A2354,$A$1,7,101,100,100)</f>
        <v>0.86714285714285999</v>
      </c>
      <c r="M2354" s="3">
        <f ca="1">[1]!thsiFinD("ths_vol_w_stock",$A2354,$A$1)/1000000</f>
        <v>7.6138539999999999</v>
      </c>
      <c r="N2354" s="3">
        <f ca="1">[1]!thsiFinD("ths_turnover_ratio_w_stock",$A2354,$A$1)</f>
        <v>11.792997483059001</v>
      </c>
      <c r="O2354" s="3">
        <f ca="1">[1]!thsiFinD("ths_relative_chg_ratio_w_stock",$A2354,$A$1,104,100)</f>
        <v>-10.23620051416</v>
      </c>
      <c r="P2354" s="3">
        <f ca="1">[1]!thsiFinD("ths_chg_ratio_w_stock",$A2354,$B$1,100)</f>
        <v>1.8763029881861999</v>
      </c>
    </row>
    <row r="2355" spans="1:16" x14ac:dyDescent="0.25">
      <c r="A2355" s="2" t="s">
        <v>2353</v>
      </c>
      <c r="B2355" s="2" t="s">
        <v>7716</v>
      </c>
      <c r="C2355" s="3">
        <f ca="1">[1]!thsiFinD("ths_vol_ratio_stock",$A2355,$A$1,7,100)</f>
        <v>0.57562039121587005</v>
      </c>
      <c r="D2355" s="3">
        <f ca="1">[1]!thsiFinD("ths_cr_stock",$A2355,$A$1,7,100,100)</f>
        <v>57.035175879397002</v>
      </c>
      <c r="E2355" s="3">
        <f ca="1">[1]!thsiFinD("ths_mfi_stock",$A2355,$A$1,7,100,100)</f>
        <v>29.487869046758</v>
      </c>
      <c r="F2355" s="3">
        <f ca="1">[1]!thsiFinD("ths_expma_stock",$A2355,$A$1,7,100,100)</f>
        <v>29.266358463661</v>
      </c>
      <c r="G2355" s="3">
        <f ca="1">[1]!thsiFinD("ths_rsi_stock",$A2355,$A$1,7,100,100)</f>
        <v>35.087710919220001</v>
      </c>
      <c r="H2355" s="3">
        <f ca="1">[1]!thsiFinD("ths_adtm_stock",$A2355,$A$1,7,3,100,100,100)</f>
        <v>-0.46296296296296002</v>
      </c>
      <c r="I2355" s="3">
        <f ca="1">[1]!thsiFinD("ths_bbiboll_stock",$A2355,$A$1,7,3,100,100,100)</f>
        <v>29.295104166666999</v>
      </c>
      <c r="J2355" s="3">
        <f ca="1">[1]!thsiFinD("ths_dptb_stock",$A2355,$A$1,7,104,100,100)</f>
        <v>0.57142857142856995</v>
      </c>
      <c r="K2355" s="3">
        <f ca="1">[1]!thsiFinD("ths_srmi_stock",$A2355,$A$1,7,100,100)</f>
        <v>-4.459234608985E-2</v>
      </c>
      <c r="L2355" s="3">
        <f ca="1">[1]!thsiFinD("ths_atr_stock",$A2355,$A$1,7,101,100,100)</f>
        <v>0.89285714285714002</v>
      </c>
      <c r="M2355" s="3">
        <f ca="1">[1]!thsiFinD("ths_vol_w_stock",$A2355,$A$1)/1000000</f>
        <v>6.2148680000000001</v>
      </c>
      <c r="N2355" s="3">
        <f ca="1">[1]!thsiFinD("ths_turnover_ratio_w_stock",$A2355,$A$1)</f>
        <v>5.5239456887990004</v>
      </c>
      <c r="O2355" s="3">
        <f ca="1">[1]!thsiFinD("ths_relative_chg_ratio_w_stock",$A2355,$A$1,104,100)</f>
        <v>-4.6453872178674001</v>
      </c>
      <c r="P2355" s="3">
        <f ca="1">[1]!thsiFinD("ths_chg_ratio_w_stock",$A2355,$B$1,100)</f>
        <v>3.4482758620689999</v>
      </c>
    </row>
    <row r="2356" spans="1:16" x14ac:dyDescent="0.25">
      <c r="A2356" s="2" t="s">
        <v>2354</v>
      </c>
      <c r="B2356" s="2" t="s">
        <v>7717</v>
      </c>
      <c r="C2356" s="3">
        <f ca="1">[1]!thsiFinD("ths_vol_ratio_stock",$A2356,$A$1,7,100)</f>
        <v>0.81999833971471003</v>
      </c>
      <c r="D2356" s="3">
        <f ca="1">[1]!thsiFinD("ths_cr_stock",$A2356,$A$1,7,100,100)</f>
        <v>30.568720379146999</v>
      </c>
      <c r="E2356" s="3">
        <f ca="1">[1]!thsiFinD("ths_mfi_stock",$A2356,$A$1,7,100,100)</f>
        <v>34.643409268470002</v>
      </c>
      <c r="F2356" s="3">
        <f ca="1">[1]!thsiFinD("ths_expma_stock",$A2356,$A$1,7,100,100)</f>
        <v>15.36824429863</v>
      </c>
      <c r="G2356" s="3">
        <f ca="1">[1]!thsiFinD("ths_rsi_stock",$A2356,$A$1,7,100,100)</f>
        <v>27.780359150867</v>
      </c>
      <c r="H2356" s="3">
        <f ca="1">[1]!thsiFinD("ths_adtm_stock",$A2356,$A$1,7,3,100,100,100)</f>
        <v>-0.30434782608695998</v>
      </c>
      <c r="I2356" s="3">
        <f ca="1">[1]!thsiFinD("ths_bbiboll_stock",$A2356,$A$1,7,3,100,100,100)</f>
        <v>15.815625000000001</v>
      </c>
      <c r="J2356" s="3">
        <f ca="1">[1]!thsiFinD("ths_dptb_stock",$A2356,$A$1,7,104,100,100)</f>
        <v>0.85714285714285998</v>
      </c>
      <c r="K2356" s="3">
        <f ca="1">[1]!thsiFinD("ths_srmi_stock",$A2356,$A$1,7,100,100)</f>
        <v>-9.0216010165184005E-2</v>
      </c>
      <c r="L2356" s="3">
        <f ca="1">[1]!thsiFinD("ths_atr_stock",$A2356,$A$1,7,101,100,100)</f>
        <v>0.79571428571429004</v>
      </c>
      <c r="M2356" s="3">
        <f ca="1">[1]!thsiFinD("ths_vol_w_stock",$A2356,$A$1)/1000000</f>
        <v>61.302779000000001</v>
      </c>
      <c r="N2356" s="3">
        <f ca="1">[1]!thsiFinD("ths_turnover_ratio_w_stock",$A2356,$A$1)</f>
        <v>20.846295522603</v>
      </c>
      <c r="O2356" s="3">
        <f ca="1">[1]!thsiFinD("ths_relative_chg_ratio_w_stock",$A2356,$A$1,104,100)</f>
        <v>-7.7476627558341997</v>
      </c>
      <c r="P2356" s="3">
        <f ca="1">[1]!thsiFinD("ths_chg_ratio_w_stock",$A2356,$B$1,100)</f>
        <v>1.9553072625698</v>
      </c>
    </row>
    <row r="2357" spans="1:16" x14ac:dyDescent="0.25">
      <c r="A2357" s="2" t="s">
        <v>2355</v>
      </c>
      <c r="B2357" s="2" t="s">
        <v>7718</v>
      </c>
      <c r="C2357" s="3">
        <f ca="1">[1]!thsiFinD("ths_vol_ratio_stock",$A2357,$A$1,7,100)</f>
        <v>0.78542152655774</v>
      </c>
      <c r="D2357" s="3">
        <f ca="1">[1]!thsiFinD("ths_cr_stock",$A2357,$A$1,7,100,100)</f>
        <v>38.800255264836998</v>
      </c>
      <c r="E2357" s="3">
        <f ca="1">[1]!thsiFinD("ths_mfi_stock",$A2357,$A$1,7,100,100)</f>
        <v>16.769452361833999</v>
      </c>
      <c r="F2357" s="3">
        <f ca="1">[1]!thsiFinD("ths_expma_stock",$A2357,$A$1,7,100,100)</f>
        <v>24.284936860005999</v>
      </c>
      <c r="G2357" s="3">
        <f ca="1">[1]!thsiFinD("ths_rsi_stock",$A2357,$A$1,7,100,100)</f>
        <v>27.808185472241998</v>
      </c>
      <c r="H2357" s="3">
        <f ca="1">[1]!thsiFinD("ths_adtm_stock",$A2357,$A$1,7,3,100,100,100)</f>
        <v>-0.80059523809524002</v>
      </c>
      <c r="I2357" s="3">
        <f ca="1">[1]!thsiFinD("ths_bbiboll_stock",$A2357,$A$1,7,3,100,100,100)</f>
        <v>24.804375</v>
      </c>
      <c r="J2357" s="3">
        <f ca="1">[1]!thsiFinD("ths_dptb_stock",$A2357,$A$1,7,104,100,100)</f>
        <v>0.28571428571428997</v>
      </c>
      <c r="K2357" s="3">
        <f ca="1">[1]!thsiFinD("ths_srmi_stock",$A2357,$A$1,7,100,100)</f>
        <v>-6.5763252291749993E-2</v>
      </c>
      <c r="L2357" s="3">
        <f ca="1">[1]!thsiFinD("ths_atr_stock",$A2357,$A$1,7,101,100,100)</f>
        <v>1.05</v>
      </c>
      <c r="M2357" s="3">
        <f ca="1">[1]!thsiFinD("ths_vol_w_stock",$A2357,$A$1)/1000000</f>
        <v>11.346781</v>
      </c>
      <c r="N2357" s="3">
        <f ca="1">[1]!thsiFinD("ths_turnover_ratio_w_stock",$A2357,$A$1)</f>
        <v>8.2568928375649993</v>
      </c>
      <c r="O2357" s="3">
        <f ca="1">[1]!thsiFinD("ths_relative_chg_ratio_w_stock",$A2357,$A$1,104,100)</f>
        <v>-8.8439060902992992</v>
      </c>
      <c r="P2357" s="3">
        <f ca="1">[1]!thsiFinD("ths_chg_ratio_w_stock",$A2357,$B$1,100)</f>
        <v>7.3805460750852996</v>
      </c>
    </row>
    <row r="2358" spans="1:16" x14ac:dyDescent="0.25">
      <c r="A2358" s="2" t="s">
        <v>2356</v>
      </c>
      <c r="B2358" s="2" t="s">
        <v>7719</v>
      </c>
      <c r="C2358" s="3">
        <f ca="1">[1]!thsiFinD("ths_vol_ratio_stock",$A2358,$A$1,7,100)</f>
        <v>0.77646593224589999</v>
      </c>
      <c r="D2358" s="3">
        <f ca="1">[1]!thsiFinD("ths_cr_stock",$A2358,$A$1,7,100,100)</f>
        <v>71.211129296235995</v>
      </c>
      <c r="E2358" s="3">
        <f ca="1">[1]!thsiFinD("ths_mfi_stock",$A2358,$A$1,7,100,100)</f>
        <v>46.794706882306002</v>
      </c>
      <c r="F2358" s="3">
        <f ca="1">[1]!thsiFinD("ths_expma_stock",$A2358,$A$1,7,100,100)</f>
        <v>202.93687655907999</v>
      </c>
      <c r="G2358" s="3">
        <f ca="1">[1]!thsiFinD("ths_rsi_stock",$A2358,$A$1,7,100,100)</f>
        <v>32.296765933152003</v>
      </c>
      <c r="H2358" s="3">
        <f ca="1">[1]!thsiFinD("ths_adtm_stock",$A2358,$A$1,7,3,100,100,100)</f>
        <v>-4.1666666666688003E-3</v>
      </c>
      <c r="I2358" s="3">
        <f ca="1">[1]!thsiFinD("ths_bbiboll_stock",$A2358,$A$1,7,3,100,100,100)</f>
        <v>205.16239583333001</v>
      </c>
      <c r="J2358" s="3">
        <f ca="1">[1]!thsiFinD("ths_dptb_stock",$A2358,$A$1,7,104,100,100)</f>
        <v>0.57142857142856995</v>
      </c>
      <c r="K2358" s="3">
        <f ca="1">[1]!thsiFinD("ths_srmi_stock",$A2358,$A$1,7,100,100)</f>
        <v>-1.2246913580247E-2</v>
      </c>
      <c r="L2358" s="3">
        <f ca="1">[1]!thsiFinD("ths_atr_stock",$A2358,$A$1,7,101,100,100)</f>
        <v>4.9814285714285997</v>
      </c>
      <c r="M2358" s="3">
        <f ca="1">[1]!thsiFinD("ths_vol_w_stock",$A2358,$A$1)/1000000</f>
        <v>10.388273999999999</v>
      </c>
      <c r="N2358" s="3">
        <f ca="1">[1]!thsiFinD("ths_turnover_ratio_w_stock",$A2358,$A$1)</f>
        <v>4.9832395738608</v>
      </c>
      <c r="O2358" s="3">
        <f ca="1">[1]!thsiFinD("ths_relative_chg_ratio_w_stock",$A2358,$A$1,104,100)</f>
        <v>-0.38957677762398002</v>
      </c>
      <c r="P2358" s="3">
        <f ca="1">[1]!thsiFinD("ths_chg_ratio_w_stock",$A2358,$B$1,100)</f>
        <v>-7.0642935706429002</v>
      </c>
    </row>
    <row r="2359" spans="1:16" x14ac:dyDescent="0.25">
      <c r="A2359" s="2" t="s">
        <v>2357</v>
      </c>
      <c r="B2359" s="2" t="s">
        <v>7720</v>
      </c>
      <c r="C2359" s="3">
        <f ca="1">[1]!thsiFinD("ths_vol_ratio_stock",$A2359,$A$1,7,100)</f>
        <v>0.98603881543424998</v>
      </c>
      <c r="D2359" s="3">
        <f ca="1">[1]!thsiFinD("ths_cr_stock",$A2359,$A$1,7,100,100)</f>
        <v>29.438642297649999</v>
      </c>
      <c r="E2359" s="3">
        <f ca="1">[1]!thsiFinD("ths_mfi_stock",$A2359,$A$1,7,100,100)</f>
        <v>13.608353086337001</v>
      </c>
      <c r="F2359" s="3">
        <f ca="1">[1]!thsiFinD("ths_expma_stock",$A2359,$A$1,7,100,100)</f>
        <v>18.619683433883999</v>
      </c>
      <c r="G2359" s="3">
        <f ca="1">[1]!thsiFinD("ths_rsi_stock",$A2359,$A$1,7,100,100)</f>
        <v>23.391526901310002</v>
      </c>
      <c r="H2359" s="3">
        <f ca="1">[1]!thsiFinD("ths_adtm_stock",$A2359,$A$1,7,3,100,100,100)</f>
        <v>-0.32142857142857001</v>
      </c>
      <c r="I2359" s="3">
        <f ca="1">[1]!thsiFinD("ths_bbiboll_stock",$A2359,$A$1,7,3,100,100,100)</f>
        <v>19.905208333333</v>
      </c>
      <c r="J2359" s="3">
        <f ca="1">[1]!thsiFinD("ths_dptb_stock",$A2359,$A$1,7,104,100,100)</f>
        <v>0.42857142857142999</v>
      </c>
      <c r="K2359" s="3">
        <f ca="1">[1]!thsiFinD("ths_srmi_stock",$A2359,$A$1,7,100,100)</f>
        <v>-0.11644177911044</v>
      </c>
      <c r="L2359" s="3">
        <f ca="1">[1]!thsiFinD("ths_atr_stock",$A2359,$A$1,7,101,100,100)</f>
        <v>0.97285714285713998</v>
      </c>
      <c r="M2359" s="3">
        <f ca="1">[1]!thsiFinD("ths_vol_w_stock",$A2359,$A$1)/1000000</f>
        <v>4.9847700000000001</v>
      </c>
      <c r="N2359" s="3">
        <f ca="1">[1]!thsiFinD("ths_turnover_ratio_w_stock",$A2359,$A$1)</f>
        <v>7.9195953508543004</v>
      </c>
      <c r="O2359" s="3">
        <f ca="1">[1]!thsiFinD("ths_relative_chg_ratio_w_stock",$A2359,$A$1,104,100)</f>
        <v>-10.589840291295999</v>
      </c>
      <c r="P2359" s="3">
        <f ca="1">[1]!thsiFinD("ths_chg_ratio_w_stock",$A2359,$B$1,100)</f>
        <v>3.9592760180995001</v>
      </c>
    </row>
    <row r="2360" spans="1:16" x14ac:dyDescent="0.25">
      <c r="A2360" s="2" t="s">
        <v>2358</v>
      </c>
      <c r="B2360" s="2" t="s">
        <v>7721</v>
      </c>
      <c r="C2360" s="3">
        <f ca="1">[1]!thsiFinD("ths_vol_ratio_stock",$A2360,$A$1,7,100)</f>
        <v>0.97126286744430002</v>
      </c>
      <c r="D2360" s="3">
        <f ca="1">[1]!thsiFinD("ths_cr_stock",$A2360,$A$1,7,100,100)</f>
        <v>12.5</v>
      </c>
      <c r="E2360" s="3">
        <f ca="1">[1]!thsiFinD("ths_mfi_stock",$A2360,$A$1,7,100,100)</f>
        <v>14.192690740613999</v>
      </c>
      <c r="F2360" s="3">
        <f ca="1">[1]!thsiFinD("ths_expma_stock",$A2360,$A$1,7,100,100)</f>
        <v>18.058012610424001</v>
      </c>
      <c r="G2360" s="3">
        <f ca="1">[1]!thsiFinD("ths_rsi_stock",$A2360,$A$1,7,100,100)</f>
        <v>25.677465094492</v>
      </c>
      <c r="H2360" s="3">
        <f ca="1">[1]!thsiFinD("ths_adtm_stock",$A2360,$A$1,7,3,100,100,100)</f>
        <v>0</v>
      </c>
      <c r="I2360" s="3">
        <f ca="1">[1]!thsiFinD("ths_bbiboll_stock",$A2360,$A$1,7,3,100,100,100)</f>
        <v>18.418541666667</v>
      </c>
      <c r="J2360" s="3">
        <f ca="1">[1]!thsiFinD("ths_dptb_stock",$A2360,$A$1,7,104,100,100)</f>
        <v>0.57142857142856995</v>
      </c>
      <c r="K2360" s="3">
        <f ca="1">[1]!thsiFinD("ths_srmi_stock",$A2360,$A$1,7,100,100)</f>
        <v>-8.3246073298428994E-2</v>
      </c>
      <c r="L2360" s="3">
        <f ca="1">[1]!thsiFinD("ths_atr_stock",$A2360,$A$1,7,101,100,100)</f>
        <v>0.52857142857143002</v>
      </c>
      <c r="M2360" s="3">
        <f ca="1">[1]!thsiFinD("ths_vol_w_stock",$A2360,$A$1)/1000000</f>
        <v>9.5516170000000002</v>
      </c>
      <c r="N2360" s="3">
        <f ca="1">[1]!thsiFinD("ths_turnover_ratio_w_stock",$A2360,$A$1)</f>
        <v>8.7959866812075997</v>
      </c>
      <c r="O2360" s="3">
        <f ca="1">[1]!thsiFinD("ths_relative_chg_ratio_w_stock",$A2360,$A$1,104,100)</f>
        <v>-6.2513774328901999</v>
      </c>
      <c r="P2360" s="3">
        <f ca="1">[1]!thsiFinD("ths_chg_ratio_w_stock",$A2360,$B$1,100)</f>
        <v>3.3123929183323999</v>
      </c>
    </row>
    <row r="2361" spans="1:16" x14ac:dyDescent="0.25">
      <c r="A2361" s="2" t="s">
        <v>2359</v>
      </c>
      <c r="B2361" s="2" t="s">
        <v>7722</v>
      </c>
      <c r="C2361" s="3">
        <f ca="1">[1]!thsiFinD("ths_vol_ratio_stock",$A2361,$A$1,7,100)</f>
        <v>1.3719228917821</v>
      </c>
      <c r="D2361" s="3">
        <f ca="1">[1]!thsiFinD("ths_cr_stock",$A2361,$A$1,7,100,100)</f>
        <v>38.095238095238003</v>
      </c>
      <c r="E2361" s="3">
        <f ca="1">[1]!thsiFinD("ths_mfi_stock",$A2361,$A$1,7,100,100)</f>
        <v>38.282095507118001</v>
      </c>
      <c r="F2361" s="3">
        <f ca="1">[1]!thsiFinD("ths_expma_stock",$A2361,$A$1,7,100,100)</f>
        <v>18.491350172619001</v>
      </c>
      <c r="G2361" s="3">
        <f ca="1">[1]!thsiFinD("ths_rsi_stock",$A2361,$A$1,7,100,100)</f>
        <v>35.095133722131997</v>
      </c>
      <c r="H2361" s="3">
        <f ca="1">[1]!thsiFinD("ths_adtm_stock",$A2361,$A$1,7,3,100,100,100)</f>
        <v>-0.41245136186770998</v>
      </c>
      <c r="I2361" s="3">
        <f ca="1">[1]!thsiFinD("ths_bbiboll_stock",$A2361,$A$1,7,3,100,100,100)</f>
        <v>18.962812499999998</v>
      </c>
      <c r="J2361" s="3">
        <f ca="1">[1]!thsiFinD("ths_dptb_stock",$A2361,$A$1,7,104,100,100)</f>
        <v>0.28571428571428997</v>
      </c>
      <c r="K2361" s="3">
        <f ca="1">[1]!thsiFinD("ths_srmi_stock",$A2361,$A$1,7,100,100)</f>
        <v>-8.2741116751268995E-2</v>
      </c>
      <c r="L2361" s="3">
        <f ca="1">[1]!thsiFinD("ths_atr_stock",$A2361,$A$1,7,101,100,100)</f>
        <v>0.98142857142856998</v>
      </c>
      <c r="M2361" s="3">
        <f ca="1">[1]!thsiFinD("ths_vol_w_stock",$A2361,$A$1)/1000000</f>
        <v>10.827178</v>
      </c>
      <c r="N2361" s="3">
        <f ca="1">[1]!thsiFinD("ths_turnover_ratio_w_stock",$A2361,$A$1)</f>
        <v>26.44899487899</v>
      </c>
      <c r="O2361" s="3">
        <f ca="1">[1]!thsiFinD("ths_relative_chg_ratio_w_stock",$A2361,$A$1,104,100)</f>
        <v>-9.0336748096724993</v>
      </c>
      <c r="P2361" s="3">
        <f ca="1">[1]!thsiFinD("ths_chg_ratio_w_stock",$A2361,$B$1,100)</f>
        <v>3.8184836745988</v>
      </c>
    </row>
    <row r="2362" spans="1:16" x14ac:dyDescent="0.25">
      <c r="A2362" s="2" t="s">
        <v>2360</v>
      </c>
      <c r="B2362" s="2" t="s">
        <v>7723</v>
      </c>
      <c r="C2362" s="3">
        <f ca="1">[1]!thsiFinD("ths_vol_ratio_stock",$A2362,$A$1,7,100)</f>
        <v>0.72118365713636001</v>
      </c>
      <c r="D2362" s="3">
        <f ca="1">[1]!thsiFinD("ths_cr_stock",$A2362,$A$1,7,100,100)</f>
        <v>49.476744186045998</v>
      </c>
      <c r="E2362" s="3">
        <f ca="1">[1]!thsiFinD("ths_mfi_stock",$A2362,$A$1,7,100,100)</f>
        <v>37.106900935924003</v>
      </c>
      <c r="F2362" s="3">
        <f ca="1">[1]!thsiFinD("ths_expma_stock",$A2362,$A$1,7,100,100)</f>
        <v>27.806422093199</v>
      </c>
      <c r="G2362" s="3">
        <f ca="1">[1]!thsiFinD("ths_rsi_stock",$A2362,$A$1,7,100,100)</f>
        <v>32.018612019038002</v>
      </c>
      <c r="H2362" s="3">
        <f ca="1">[1]!thsiFinD("ths_adtm_stock",$A2362,$A$1,7,3,100,100,100)</f>
        <v>-0.35786802030456999</v>
      </c>
      <c r="I2362" s="3">
        <f ca="1">[1]!thsiFinD("ths_bbiboll_stock",$A2362,$A$1,7,3,100,100,100)</f>
        <v>28.404270833333001</v>
      </c>
      <c r="J2362" s="3">
        <f ca="1">[1]!thsiFinD("ths_dptb_stock",$A2362,$A$1,7,104,100,100)</f>
        <v>0.57142857142856995</v>
      </c>
      <c r="K2362" s="3">
        <f ca="1">[1]!thsiFinD("ths_srmi_stock",$A2362,$A$1,7,100,100)</f>
        <v>-5.3679345894063001E-2</v>
      </c>
      <c r="L2362" s="3">
        <f ca="1">[1]!thsiFinD("ths_atr_stock",$A2362,$A$1,7,101,100,100)</f>
        <v>1.2485714285714</v>
      </c>
      <c r="M2362" s="3">
        <f ca="1">[1]!thsiFinD("ths_vol_w_stock",$A2362,$A$1)/1000000</f>
        <v>49.329121000000001</v>
      </c>
      <c r="N2362" s="3">
        <f ca="1">[1]!thsiFinD("ths_turnover_ratio_w_stock",$A2362,$A$1)</f>
        <v>31.739524822728999</v>
      </c>
      <c r="O2362" s="3">
        <f ca="1">[1]!thsiFinD("ths_relative_chg_ratio_w_stock",$A2362,$A$1,104,100)</f>
        <v>-9.5698074907108008</v>
      </c>
      <c r="P2362" s="3">
        <f ca="1">[1]!thsiFinD("ths_chg_ratio_w_stock",$A2362,$B$1,100)</f>
        <v>-0.90157776108190002</v>
      </c>
    </row>
    <row r="2363" spans="1:16" x14ac:dyDescent="0.25">
      <c r="A2363" s="2" t="s">
        <v>2361</v>
      </c>
      <c r="B2363" s="2" t="s">
        <v>7724</v>
      </c>
      <c r="C2363" s="3">
        <f ca="1">[1]!thsiFinD("ths_vol_ratio_stock",$A2363,$A$1,7,100)</f>
        <v>0.61848771404753999</v>
      </c>
      <c r="D2363" s="3">
        <f ca="1">[1]!thsiFinD("ths_cr_stock",$A2363,$A$1,7,100,100)</f>
        <v>36.141304347826001</v>
      </c>
      <c r="E2363" s="3">
        <f ca="1">[1]!thsiFinD("ths_mfi_stock",$A2363,$A$1,7,100,100)</f>
        <v>30.040410487586001</v>
      </c>
      <c r="F2363" s="3">
        <f ca="1">[1]!thsiFinD("ths_expma_stock",$A2363,$A$1,7,100,100)</f>
        <v>8.1831601221095998</v>
      </c>
      <c r="G2363" s="3">
        <f ca="1">[1]!thsiFinD("ths_rsi_stock",$A2363,$A$1,7,100,100)</f>
        <v>29.610423633583999</v>
      </c>
      <c r="H2363" s="3">
        <f ca="1">[1]!thsiFinD("ths_adtm_stock",$A2363,$A$1,7,3,100,100,100)</f>
        <v>-0.62857142857143</v>
      </c>
      <c r="I2363" s="3">
        <f ca="1">[1]!thsiFinD("ths_bbiboll_stock",$A2363,$A$1,7,3,100,100,100)</f>
        <v>8.2487499999999994</v>
      </c>
      <c r="J2363" s="3">
        <f ca="1">[1]!thsiFinD("ths_dptb_stock",$A2363,$A$1,7,104,100,100)</f>
        <v>0.57142857142856995</v>
      </c>
      <c r="K2363" s="3">
        <f ca="1">[1]!thsiFinD("ths_srmi_stock",$A2363,$A$1,7,100,100)</f>
        <v>-0.11136624569460001</v>
      </c>
      <c r="L2363" s="3">
        <f ca="1">[1]!thsiFinD("ths_atr_stock",$A2363,$A$1,7,101,100,100)</f>
        <v>0.47714285714285998</v>
      </c>
      <c r="M2363" s="3">
        <f ca="1">[1]!thsiFinD("ths_vol_w_stock",$A2363,$A$1)/1000000</f>
        <v>36.493313999999998</v>
      </c>
      <c r="N2363" s="3">
        <f ca="1">[1]!thsiFinD("ths_turnover_ratio_w_stock",$A2363,$A$1)</f>
        <v>15.2055475</v>
      </c>
      <c r="O2363" s="3">
        <f ca="1">[1]!thsiFinD("ths_relative_chg_ratio_w_stock",$A2363,$A$1,104,100)</f>
        <v>-11.380552053032</v>
      </c>
      <c r="P2363" s="3">
        <f ca="1">[1]!thsiFinD("ths_chg_ratio_w_stock",$A2363,$B$1,100)</f>
        <v>-0.90439276485788</v>
      </c>
    </row>
    <row r="2364" spans="1:16" x14ac:dyDescent="0.25">
      <c r="A2364" s="2" t="s">
        <v>2362</v>
      </c>
      <c r="B2364" s="2" t="s">
        <v>7725</v>
      </c>
      <c r="C2364" s="3">
        <f ca="1">[1]!thsiFinD("ths_vol_ratio_stock",$A2364,$A$1,7,100)</f>
        <v>0.69501434281966001</v>
      </c>
      <c r="D2364" s="3">
        <f ca="1">[1]!thsiFinD("ths_cr_stock",$A2364,$A$1,7,100,100)</f>
        <v>46.085295989815002</v>
      </c>
      <c r="E2364" s="3">
        <f ca="1">[1]!thsiFinD("ths_mfi_stock",$A2364,$A$1,7,100,100)</f>
        <v>24.350023227371999</v>
      </c>
      <c r="F2364" s="3">
        <f ca="1">[1]!thsiFinD("ths_expma_stock",$A2364,$A$1,7,100,100)</f>
        <v>20.952049392656001</v>
      </c>
      <c r="G2364" s="3">
        <f ca="1">[1]!thsiFinD("ths_rsi_stock",$A2364,$A$1,7,100,100)</f>
        <v>16.547740048904998</v>
      </c>
      <c r="H2364" s="3">
        <f ca="1">[1]!thsiFinD("ths_adtm_stock",$A2364,$A$1,7,3,100,100,100)</f>
        <v>-0.72799999999999998</v>
      </c>
      <c r="I2364" s="3">
        <f ca="1">[1]!thsiFinD("ths_bbiboll_stock",$A2364,$A$1,7,3,100,100,100)</f>
        <v>22.774270833332999</v>
      </c>
      <c r="J2364" s="3">
        <f ca="1">[1]!thsiFinD("ths_dptb_stock",$A2364,$A$1,7,104,100,100)</f>
        <v>0.28571428571428997</v>
      </c>
      <c r="K2364" s="3">
        <f ca="1">[1]!thsiFinD("ths_srmi_stock",$A2364,$A$1,7,100,100)</f>
        <v>-6.9113441372736006E-2</v>
      </c>
      <c r="L2364" s="3">
        <f ca="1">[1]!thsiFinD("ths_atr_stock",$A2364,$A$1,7,101,100,100)</f>
        <v>1.0928571428570999</v>
      </c>
      <c r="M2364" s="3">
        <f ca="1">[1]!thsiFinD("ths_vol_w_stock",$A2364,$A$1)/1000000</f>
        <v>12.285354999999999</v>
      </c>
      <c r="N2364" s="3">
        <f ca="1">[1]!thsiFinD("ths_turnover_ratio_w_stock",$A2364,$A$1)</f>
        <v>9.9964111601933006</v>
      </c>
      <c r="O2364" s="3">
        <f ca="1">[1]!thsiFinD("ths_relative_chg_ratio_w_stock",$A2364,$A$1,104,100)</f>
        <v>-10.455543880426999</v>
      </c>
      <c r="P2364" s="3">
        <f ca="1">[1]!thsiFinD("ths_chg_ratio_w_stock",$A2364,$B$1,100)</f>
        <v>-3.6866359447004999</v>
      </c>
    </row>
    <row r="2365" spans="1:16" x14ac:dyDescent="0.25">
      <c r="A2365" s="2" t="s">
        <v>2363</v>
      </c>
      <c r="B2365" s="2" t="s">
        <v>7726</v>
      </c>
      <c r="C2365" s="3">
        <f ca="1">[1]!thsiFinD("ths_vol_ratio_stock",$A2365,$A$1,7,100)</f>
        <v>1.9461493680973001</v>
      </c>
      <c r="D2365" s="3">
        <f ca="1">[1]!thsiFinD("ths_cr_stock",$A2365,$A$1,7,100,100)</f>
        <v>63.719512195122</v>
      </c>
      <c r="E2365" s="3">
        <f ca="1">[1]!thsiFinD("ths_mfi_stock",$A2365,$A$1,7,100,100)</f>
        <v>49.651538666607998</v>
      </c>
      <c r="F2365" s="3">
        <f ca="1">[1]!thsiFinD("ths_expma_stock",$A2365,$A$1,7,100,100)</f>
        <v>6.6796522809120003</v>
      </c>
      <c r="G2365" s="3">
        <f ca="1">[1]!thsiFinD("ths_rsi_stock",$A2365,$A$1,7,100,100)</f>
        <v>41.911209530396</v>
      </c>
      <c r="H2365" s="3">
        <f ca="1">[1]!thsiFinD("ths_adtm_stock",$A2365,$A$1,7,3,100,100,100)</f>
        <v>0.29245283018868001</v>
      </c>
      <c r="I2365" s="3">
        <f ca="1">[1]!thsiFinD("ths_bbiboll_stock",$A2365,$A$1,7,3,100,100,100)</f>
        <v>6.7189583333333003</v>
      </c>
      <c r="J2365" s="3">
        <f ca="1">[1]!thsiFinD("ths_dptb_stock",$A2365,$A$1,7,104,100,100)</f>
        <v>0.42857142857142999</v>
      </c>
      <c r="K2365" s="3">
        <f ca="1">[1]!thsiFinD("ths_srmi_stock",$A2365,$A$1,7,100,100)</f>
        <v>-7.2568940493469E-2</v>
      </c>
      <c r="L2365" s="3">
        <f ca="1">[1]!thsiFinD("ths_atr_stock",$A2365,$A$1,7,101,100,100)</f>
        <v>0.56857142857142995</v>
      </c>
      <c r="M2365" s="3">
        <f ca="1">[1]!thsiFinD("ths_vol_w_stock",$A2365,$A$1)/1000000</f>
        <v>163.974187</v>
      </c>
      <c r="N2365" s="3">
        <f ca="1">[1]!thsiFinD("ths_turnover_ratio_w_stock",$A2365,$A$1)</f>
        <v>49.721229822624998</v>
      </c>
      <c r="O2365" s="3">
        <f ca="1">[1]!thsiFinD("ths_relative_chg_ratio_w_stock",$A2365,$A$1,104,100)</f>
        <v>-8.5519806244607999</v>
      </c>
      <c r="P2365" s="3">
        <f ca="1">[1]!thsiFinD("ths_chg_ratio_w_stock",$A2365,$B$1,100)</f>
        <v>13.458528951487001</v>
      </c>
    </row>
    <row r="2366" spans="1:16" x14ac:dyDescent="0.25">
      <c r="A2366" s="2" t="s">
        <v>2364</v>
      </c>
      <c r="B2366" s="2" t="s">
        <v>7727</v>
      </c>
      <c r="C2366" s="3">
        <f ca="1">[1]!thsiFinD("ths_vol_ratio_stock",$A2366,$A$1,7,100)</f>
        <v>0.70329851032441004</v>
      </c>
      <c r="D2366" s="3">
        <f ca="1">[1]!thsiFinD("ths_cr_stock",$A2366,$A$1,7,100,100)</f>
        <v>31.425702811244999</v>
      </c>
      <c r="E2366" s="3">
        <f ca="1">[1]!thsiFinD("ths_mfi_stock",$A2366,$A$1,7,100,100)</f>
        <v>34.106656713311999</v>
      </c>
      <c r="F2366" s="3">
        <f ca="1">[1]!thsiFinD("ths_expma_stock",$A2366,$A$1,7,100,100)</f>
        <v>42.046374061035003</v>
      </c>
      <c r="G2366" s="3">
        <f ca="1">[1]!thsiFinD("ths_rsi_stock",$A2366,$A$1,7,100,100)</f>
        <v>22.07782374652</v>
      </c>
      <c r="H2366" s="3">
        <f ca="1">[1]!thsiFinD("ths_adtm_stock",$A2366,$A$1,7,3,100,100,100)</f>
        <v>-0.61656441717791</v>
      </c>
      <c r="I2366" s="3">
        <f ca="1">[1]!thsiFinD("ths_bbiboll_stock",$A2366,$A$1,7,3,100,100,100)</f>
        <v>42.838437499999998</v>
      </c>
      <c r="J2366" s="3">
        <f ca="1">[1]!thsiFinD("ths_dptb_stock",$A2366,$A$1,7,104,100,100)</f>
        <v>0.57142857142856995</v>
      </c>
      <c r="K2366" s="3">
        <f ca="1">[1]!thsiFinD("ths_srmi_stock",$A2366,$A$1,7,100,100)</f>
        <v>-9.9366229062924E-2</v>
      </c>
      <c r="L2366" s="3">
        <f ca="1">[1]!thsiFinD("ths_atr_stock",$A2366,$A$1,7,101,100,100)</f>
        <v>1.91</v>
      </c>
      <c r="M2366" s="3">
        <f ca="1">[1]!thsiFinD("ths_vol_w_stock",$A2366,$A$1)/1000000</f>
        <v>4.8754679999999997</v>
      </c>
      <c r="N2366" s="3">
        <f ca="1">[1]!thsiFinD("ths_turnover_ratio_w_stock",$A2366,$A$1)</f>
        <v>26.942241379310001</v>
      </c>
      <c r="O2366" s="3">
        <f ca="1">[1]!thsiFinD("ths_relative_chg_ratio_w_stock",$A2366,$A$1,104,100)</f>
        <v>-10.822034954917999</v>
      </c>
      <c r="P2366" s="3">
        <f ca="1">[1]!thsiFinD("ths_chg_ratio_w_stock",$A2366,$B$1,100)</f>
        <v>3.5436039205831</v>
      </c>
    </row>
    <row r="2367" spans="1:16" x14ac:dyDescent="0.25">
      <c r="A2367" s="2" t="s">
        <v>2365</v>
      </c>
      <c r="B2367" s="2" t="s">
        <v>7728</v>
      </c>
      <c r="C2367" s="3">
        <f ca="1">[1]!thsiFinD("ths_vol_ratio_stock",$A2367,$A$1,7,100)</f>
        <v>0.59901525487729002</v>
      </c>
      <c r="D2367" s="3">
        <f ca="1">[1]!thsiFinD("ths_cr_stock",$A2367,$A$1,7,100,100)</f>
        <v>25.191242416249001</v>
      </c>
      <c r="E2367" s="3">
        <f ca="1">[1]!thsiFinD("ths_mfi_stock",$A2367,$A$1,7,100,100)</f>
        <v>29.952041719200999</v>
      </c>
      <c r="F2367" s="3">
        <f ca="1">[1]!thsiFinD("ths_expma_stock",$A2367,$A$1,7,100,100)</f>
        <v>33.657251083669003</v>
      </c>
      <c r="G2367" s="3">
        <f ca="1">[1]!thsiFinD("ths_rsi_stock",$A2367,$A$1,7,100,100)</f>
        <v>32.414853365713</v>
      </c>
      <c r="H2367" s="3">
        <f ca="1">[1]!thsiFinD("ths_adtm_stock",$A2367,$A$1,7,3,100,100,100)</f>
        <v>-0.53642384105959995</v>
      </c>
      <c r="I2367" s="3">
        <f ca="1">[1]!thsiFinD("ths_bbiboll_stock",$A2367,$A$1,7,3,100,100,100)</f>
        <v>34.581770833333003</v>
      </c>
      <c r="J2367" s="3">
        <f ca="1">[1]!thsiFinD("ths_dptb_stock",$A2367,$A$1,7,104,100,100)</f>
        <v>0.85714285714285998</v>
      </c>
      <c r="K2367" s="3">
        <f ca="1">[1]!thsiFinD("ths_srmi_stock",$A2367,$A$1,7,100,100)</f>
        <v>-0.16176470588235001</v>
      </c>
      <c r="L2367" s="3">
        <f ca="1">[1]!thsiFinD("ths_atr_stock",$A2367,$A$1,7,101,100,100)</f>
        <v>2.2814285714286</v>
      </c>
      <c r="M2367" s="3">
        <f ca="1">[1]!thsiFinD("ths_vol_w_stock",$A2367,$A$1)/1000000</f>
        <v>56.820180000000001</v>
      </c>
      <c r="N2367" s="3">
        <f ca="1">[1]!thsiFinD("ths_turnover_ratio_w_stock",$A2367,$A$1)</f>
        <v>47.148812280260003</v>
      </c>
      <c r="O2367" s="3">
        <f ca="1">[1]!thsiFinD("ths_relative_chg_ratio_w_stock",$A2367,$A$1,104,100)</f>
        <v>-7.3325311450525996</v>
      </c>
      <c r="P2367" s="3">
        <f ca="1">[1]!thsiFinD("ths_chg_ratio_w_stock",$A2367,$B$1,100)</f>
        <v>0.41467304625198997</v>
      </c>
    </row>
    <row r="2368" spans="1:16" x14ac:dyDescent="0.25">
      <c r="A2368" s="2" t="s">
        <v>2366</v>
      </c>
      <c r="B2368" s="2" t="s">
        <v>7729</v>
      </c>
      <c r="C2368" s="3">
        <f ca="1">[1]!thsiFinD("ths_vol_ratio_stock",$A2368,$A$1,7,100)</f>
        <v>2.2095921043028999</v>
      </c>
      <c r="D2368" s="3">
        <f ca="1">[1]!thsiFinD("ths_cr_stock",$A2368,$A$1,7,100,100)</f>
        <v>218.77607788595</v>
      </c>
      <c r="E2368" s="3">
        <f ca="1">[1]!thsiFinD("ths_mfi_stock",$A2368,$A$1,7,100,100)</f>
        <v>85.021093228430999</v>
      </c>
      <c r="F2368" s="3">
        <f ca="1">[1]!thsiFinD("ths_expma_stock",$A2368,$A$1,7,100,100)</f>
        <v>22.552666171203999</v>
      </c>
      <c r="G2368" s="3">
        <f ca="1">[1]!thsiFinD("ths_rsi_stock",$A2368,$A$1,7,100,100)</f>
        <v>71.436211902148997</v>
      </c>
      <c r="H2368" s="3">
        <f ca="1">[1]!thsiFinD("ths_adtm_stock",$A2368,$A$1,7,3,100,100,100)</f>
        <v>0.73216885007277999</v>
      </c>
      <c r="I2368" s="3">
        <f ca="1">[1]!thsiFinD("ths_bbiboll_stock",$A2368,$A$1,7,3,100,100,100)</f>
        <v>22.078229166667001</v>
      </c>
      <c r="J2368" s="3">
        <f ca="1">[1]!thsiFinD("ths_dptb_stock",$A2368,$A$1,7,104,100,100)</f>
        <v>0.57142857142856995</v>
      </c>
      <c r="K2368" s="3">
        <f ca="1">[1]!thsiFinD("ths_srmi_stock",$A2368,$A$1,7,100,100)</f>
        <v>0.16159933361100001</v>
      </c>
      <c r="L2368" s="3">
        <f ca="1">[1]!thsiFinD("ths_atr_stock",$A2368,$A$1,7,101,100,100)</f>
        <v>2.3228571428570999</v>
      </c>
      <c r="M2368" s="3">
        <f ca="1">[1]!thsiFinD("ths_vol_w_stock",$A2368,$A$1)/1000000</f>
        <v>29.651696999999999</v>
      </c>
      <c r="N2368" s="3">
        <f ca="1">[1]!thsiFinD("ths_turnover_ratio_w_stock",$A2368,$A$1)</f>
        <v>41.362811431067001</v>
      </c>
      <c r="O2368" s="3">
        <f ca="1">[1]!thsiFinD("ths_relative_chg_ratio_w_stock",$A2368,$A$1,104,100)</f>
        <v>18.089613537761998</v>
      </c>
      <c r="P2368" s="3">
        <f ca="1">[1]!thsiFinD("ths_chg_ratio_w_stock",$A2368,$B$1,100)</f>
        <v>1.1661807580175001</v>
      </c>
    </row>
    <row r="2369" spans="1:16" x14ac:dyDescent="0.25">
      <c r="A2369" s="2" t="s">
        <v>2367</v>
      </c>
      <c r="B2369" s="2" t="s">
        <v>7730</v>
      </c>
      <c r="C2369" s="3">
        <f ca="1">[1]!thsiFinD("ths_vol_ratio_stock",$A2369,$A$1,7,100)</f>
        <v>1.4951992634486</v>
      </c>
      <c r="D2369" s="3">
        <f ca="1">[1]!thsiFinD("ths_cr_stock",$A2369,$A$1,7,100,100)</f>
        <v>43.947036569986999</v>
      </c>
      <c r="E2369" s="3">
        <f ca="1">[1]!thsiFinD("ths_mfi_stock",$A2369,$A$1,7,100,100)</f>
        <v>28.556463694023002</v>
      </c>
      <c r="F2369" s="3">
        <f ca="1">[1]!thsiFinD("ths_expma_stock",$A2369,$A$1,7,100,100)</f>
        <v>18.674912809062</v>
      </c>
      <c r="G2369" s="3">
        <f ca="1">[1]!thsiFinD("ths_rsi_stock",$A2369,$A$1,7,100,100)</f>
        <v>47.328085022902997</v>
      </c>
      <c r="H2369" s="3">
        <f ca="1">[1]!thsiFinD("ths_adtm_stock",$A2369,$A$1,7,3,100,100,100)</f>
        <v>-0.75404530744336995</v>
      </c>
      <c r="I2369" s="3">
        <f ca="1">[1]!thsiFinD("ths_bbiboll_stock",$A2369,$A$1,7,3,100,100,100)</f>
        <v>18.8471875</v>
      </c>
      <c r="J2369" s="3">
        <f ca="1">[1]!thsiFinD("ths_dptb_stock",$A2369,$A$1,7,104,100,100)</f>
        <v>0.28571428571428997</v>
      </c>
      <c r="K2369" s="3">
        <f ca="1">[1]!thsiFinD("ths_srmi_stock",$A2369,$A$1,7,100,100)</f>
        <v>-5.4828973843058001E-2</v>
      </c>
      <c r="L2369" s="3">
        <f ca="1">[1]!thsiFinD("ths_atr_stock",$A2369,$A$1,7,101,100,100)</f>
        <v>1.1200000000000001</v>
      </c>
      <c r="M2369" s="3">
        <f ca="1">[1]!thsiFinD("ths_vol_w_stock",$A2369,$A$1)/1000000</f>
        <v>11.9497</v>
      </c>
      <c r="N2369" s="3">
        <f ca="1">[1]!thsiFinD("ths_turnover_ratio_w_stock",$A2369,$A$1)</f>
        <v>12.447750038737</v>
      </c>
      <c r="O2369" s="3">
        <f ca="1">[1]!thsiFinD("ths_relative_chg_ratio_w_stock",$A2369,$A$1,104,100)</f>
        <v>-5.5103856732273</v>
      </c>
      <c r="P2369" s="3">
        <f ca="1">[1]!thsiFinD("ths_chg_ratio_w_stock",$A2369,$B$1,100)</f>
        <v>1.8094731240021</v>
      </c>
    </row>
    <row r="2370" spans="1:16" x14ac:dyDescent="0.25">
      <c r="A2370" s="2" t="s">
        <v>2368</v>
      </c>
      <c r="B2370" s="2" t="s">
        <v>7731</v>
      </c>
      <c r="C2370" s="3">
        <f ca="1">[1]!thsiFinD("ths_vol_ratio_stock",$A2370,$A$1,7,100)</f>
        <v>0.79763029242968997</v>
      </c>
      <c r="D2370" s="3">
        <f ca="1">[1]!thsiFinD("ths_cr_stock",$A2370,$A$1,7,100,100)</f>
        <v>26.521739130435002</v>
      </c>
      <c r="E2370" s="3">
        <f ca="1">[1]!thsiFinD("ths_mfi_stock",$A2370,$A$1,7,100,100)</f>
        <v>0</v>
      </c>
      <c r="F2370" s="3">
        <f ca="1">[1]!thsiFinD("ths_expma_stock",$A2370,$A$1,7,100,100)</f>
        <v>30.449716307401001</v>
      </c>
      <c r="G2370" s="3">
        <f ca="1">[1]!thsiFinD("ths_rsi_stock",$A2370,$A$1,7,100,100)</f>
        <v>18.719167117453001</v>
      </c>
      <c r="H2370" s="3">
        <f ca="1">[1]!thsiFinD("ths_adtm_stock",$A2370,$A$1,7,3,100,100,100)</f>
        <v>-0.82386363636364002</v>
      </c>
      <c r="I2370" s="3">
        <f ca="1">[1]!thsiFinD("ths_bbiboll_stock",$A2370,$A$1,7,3,100,100,100)</f>
        <v>31.47625</v>
      </c>
      <c r="J2370" s="3">
        <f ca="1">[1]!thsiFinD("ths_dptb_stock",$A2370,$A$1,7,104,100,100)</f>
        <v>0.85714285714285998</v>
      </c>
      <c r="K2370" s="3">
        <f ca="1">[1]!thsiFinD("ths_srmi_stock",$A2370,$A$1,7,100,100)</f>
        <v>-9.2312442111762996E-2</v>
      </c>
      <c r="L2370" s="3">
        <f ca="1">[1]!thsiFinD("ths_atr_stock",$A2370,$A$1,7,101,100,100)</f>
        <v>0.97</v>
      </c>
      <c r="M2370" s="3">
        <f ca="1">[1]!thsiFinD("ths_vol_w_stock",$A2370,$A$1)/1000000</f>
        <v>5.2847179999999998</v>
      </c>
      <c r="N2370" s="3">
        <f ca="1">[1]!thsiFinD("ths_turnover_ratio_w_stock",$A2370,$A$1)</f>
        <v>4.2763001435085002</v>
      </c>
      <c r="O2370" s="3">
        <f ca="1">[1]!thsiFinD("ths_relative_chg_ratio_w_stock",$A2370,$A$1,104,100)</f>
        <v>-5.3343197896351002</v>
      </c>
      <c r="P2370" s="3">
        <f ca="1">[1]!thsiFinD("ths_chg_ratio_w_stock",$A2370,$B$1,100)</f>
        <v>3.4353741496599</v>
      </c>
    </row>
    <row r="2371" spans="1:16" x14ac:dyDescent="0.25">
      <c r="A2371" s="2" t="s">
        <v>2369</v>
      </c>
      <c r="B2371" s="2" t="s">
        <v>7732</v>
      </c>
      <c r="C2371" s="3">
        <f ca="1">[1]!thsiFinD("ths_vol_ratio_stock",$A2371,$A$1,7,100)</f>
        <v>0.47788564466304001</v>
      </c>
      <c r="D2371" s="3">
        <f ca="1">[1]!thsiFinD("ths_cr_stock",$A2371,$A$1,7,100,100)</f>
        <v>65</v>
      </c>
      <c r="E2371" s="3">
        <f ca="1">[1]!thsiFinD("ths_mfi_stock",$A2371,$A$1,7,100,100)</f>
        <v>26.684534766675998</v>
      </c>
      <c r="F2371" s="3">
        <f ca="1">[1]!thsiFinD("ths_expma_stock",$A2371,$A$1,7,100,100)</f>
        <v>22.232949001428</v>
      </c>
      <c r="G2371" s="3">
        <f ca="1">[1]!thsiFinD("ths_rsi_stock",$A2371,$A$1,7,100,100)</f>
        <v>36.805197150354999</v>
      </c>
      <c r="H2371" s="3">
        <f ca="1">[1]!thsiFinD("ths_adtm_stock",$A2371,$A$1,7,3,100,100,100)</f>
        <v>-4.6428571428571E-2</v>
      </c>
      <c r="I2371" s="3">
        <f ca="1">[1]!thsiFinD("ths_bbiboll_stock",$A2371,$A$1,7,3,100,100,100)</f>
        <v>22.353020833333002</v>
      </c>
      <c r="J2371" s="3">
        <f ca="1">[1]!thsiFinD("ths_dptb_stock",$A2371,$A$1,7,104,100,100)</f>
        <v>0.28571428571428997</v>
      </c>
      <c r="K2371" s="3">
        <f ca="1">[1]!thsiFinD("ths_srmi_stock",$A2371,$A$1,7,100,100)</f>
        <v>-6.2309368191720997E-2</v>
      </c>
      <c r="L2371" s="3">
        <f ca="1">[1]!thsiFinD("ths_atr_stock",$A2371,$A$1,7,101,100,100)</f>
        <v>1.22</v>
      </c>
      <c r="M2371" s="3">
        <f ca="1">[1]!thsiFinD("ths_vol_w_stock",$A2371,$A$1)/1000000</f>
        <v>17.463080000000001</v>
      </c>
      <c r="N2371" s="3">
        <f ca="1">[1]!thsiFinD("ths_turnover_ratio_w_stock",$A2371,$A$1)</f>
        <v>15.286220942942</v>
      </c>
      <c r="O2371" s="3">
        <f ca="1">[1]!thsiFinD("ths_relative_chg_ratio_w_stock",$A2371,$A$1,104,100)</f>
        <v>-9.9838326972313993</v>
      </c>
      <c r="P2371" s="3">
        <f ca="1">[1]!thsiFinD("ths_chg_ratio_w_stock",$A2371,$B$1,100)</f>
        <v>8.5037174721189999</v>
      </c>
    </row>
    <row r="2372" spans="1:16" x14ac:dyDescent="0.25">
      <c r="A2372" s="2" t="s">
        <v>2370</v>
      </c>
      <c r="B2372" s="2" t="s">
        <v>7733</v>
      </c>
      <c r="C2372" s="3">
        <f ca="1">[1]!thsiFinD("ths_vol_ratio_stock",$A2372,$A$1,7,100)</f>
        <v>1.0756051747830999</v>
      </c>
      <c r="D2372" s="3">
        <f ca="1">[1]!thsiFinD("ths_cr_stock",$A2372,$A$1,7,100,100)</f>
        <v>149.63820549927999</v>
      </c>
      <c r="E2372" s="3">
        <f ca="1">[1]!thsiFinD("ths_mfi_stock",$A2372,$A$1,7,100,100)</f>
        <v>63.797040029477003</v>
      </c>
      <c r="F2372" s="3">
        <f ca="1">[1]!thsiFinD("ths_expma_stock",$A2372,$A$1,7,100,100)</f>
        <v>47.179885355914998</v>
      </c>
      <c r="G2372" s="3">
        <f ca="1">[1]!thsiFinD("ths_rsi_stock",$A2372,$A$1,7,100,100)</f>
        <v>43.820895131184997</v>
      </c>
      <c r="H2372" s="3">
        <f ca="1">[1]!thsiFinD("ths_adtm_stock",$A2372,$A$1,7,3,100,100,100)</f>
        <v>0.40880503144654001</v>
      </c>
      <c r="I2372" s="3">
        <f ca="1">[1]!thsiFinD("ths_bbiboll_stock",$A2372,$A$1,7,3,100,100,100)</f>
        <v>47.484791666667</v>
      </c>
      <c r="J2372" s="3">
        <f ca="1">[1]!thsiFinD("ths_dptb_stock",$A2372,$A$1,7,104,100,100)</f>
        <v>0.71428571428570997</v>
      </c>
      <c r="K2372" s="3">
        <f ca="1">[1]!thsiFinD("ths_srmi_stock",$A2372,$A$1,7,100,100)</f>
        <v>1.171458998935E-2</v>
      </c>
      <c r="L2372" s="3">
        <f ca="1">[1]!thsiFinD("ths_atr_stock",$A2372,$A$1,7,101,100,100)</f>
        <v>1.6428571428570999</v>
      </c>
      <c r="M2372" s="3">
        <f ca="1">[1]!thsiFinD("ths_vol_w_stock",$A2372,$A$1)/1000000</f>
        <v>8.0530639999999991</v>
      </c>
      <c r="N2372" s="3">
        <f ca="1">[1]!thsiFinD("ths_turnover_ratio_w_stock",$A2372,$A$1)</f>
        <v>3.9366191847912999</v>
      </c>
      <c r="O2372" s="3">
        <f ca="1">[1]!thsiFinD("ths_relative_chg_ratio_w_stock",$A2372,$A$1,104,100)</f>
        <v>1.4349539250276999</v>
      </c>
      <c r="P2372" s="3">
        <f ca="1">[1]!thsiFinD("ths_chg_ratio_w_stock",$A2372,$B$1,100)</f>
        <v>-1.0862619808306999</v>
      </c>
    </row>
    <row r="2373" spans="1:16" x14ac:dyDescent="0.25">
      <c r="A2373" s="2" t="s">
        <v>2371</v>
      </c>
      <c r="B2373" s="2" t="s">
        <v>7734</v>
      </c>
      <c r="C2373" s="3">
        <f ca="1">[1]!thsiFinD("ths_vol_ratio_stock",$A2373,$A$1,7,100)</f>
        <v>1.3030610216156</v>
      </c>
      <c r="D2373" s="3">
        <f ca="1">[1]!thsiFinD("ths_cr_stock",$A2373,$A$1,7,100,100)</f>
        <v>105.46967895362999</v>
      </c>
      <c r="E2373" s="3">
        <f ca="1">[1]!thsiFinD("ths_mfi_stock",$A2373,$A$1,7,100,100)</f>
        <v>56.878433618332998</v>
      </c>
      <c r="F2373" s="3">
        <f ca="1">[1]!thsiFinD("ths_expma_stock",$A2373,$A$1,7,100,100)</f>
        <v>25.380091055702</v>
      </c>
      <c r="G2373" s="3">
        <f ca="1">[1]!thsiFinD("ths_rsi_stock",$A2373,$A$1,7,100,100)</f>
        <v>33.982309947490997</v>
      </c>
      <c r="H2373" s="3">
        <f ca="1">[1]!thsiFinD("ths_adtm_stock",$A2373,$A$1,7,3,100,100,100)</f>
        <v>0.43884892086331001</v>
      </c>
      <c r="I2373" s="3">
        <f ca="1">[1]!thsiFinD("ths_bbiboll_stock",$A2373,$A$1,7,3,100,100,100)</f>
        <v>25.87125</v>
      </c>
      <c r="J2373" s="3">
        <f ca="1">[1]!thsiFinD("ths_dptb_stock",$A2373,$A$1,7,104,100,100)</f>
        <v>0.57142857142856995</v>
      </c>
      <c r="K2373" s="3">
        <f ca="1">[1]!thsiFinD("ths_srmi_stock",$A2373,$A$1,7,100,100)</f>
        <v>-1.2062726176116001E-3</v>
      </c>
      <c r="L2373" s="3">
        <f ca="1">[1]!thsiFinD("ths_atr_stock",$A2373,$A$1,7,101,100,100)</f>
        <v>0.82285714285713996</v>
      </c>
      <c r="M2373" s="3">
        <f ca="1">[1]!thsiFinD("ths_vol_w_stock",$A2373,$A$1)/1000000</f>
        <v>10.326428999999999</v>
      </c>
      <c r="N2373" s="3">
        <f ca="1">[1]!thsiFinD("ths_turnover_ratio_w_stock",$A2373,$A$1)</f>
        <v>7.994692011363</v>
      </c>
      <c r="O2373" s="3">
        <f ca="1">[1]!thsiFinD("ths_relative_chg_ratio_w_stock",$A2373,$A$1,104,100)</f>
        <v>-1.6558767283569</v>
      </c>
      <c r="P2373" s="3">
        <f ca="1">[1]!thsiFinD("ths_chg_ratio_w_stock",$A2373,$B$1,100)</f>
        <v>2.9388083735909998</v>
      </c>
    </row>
    <row r="2374" spans="1:16" x14ac:dyDescent="0.25">
      <c r="A2374" s="2" t="s">
        <v>2372</v>
      </c>
      <c r="B2374" s="2" t="s">
        <v>7735</v>
      </c>
      <c r="C2374" s="3">
        <f ca="1">[1]!thsiFinD("ths_vol_ratio_stock",$A2374,$A$1,7,100)</f>
        <v>1.82434671119</v>
      </c>
      <c r="D2374" s="3">
        <f ca="1">[1]!thsiFinD("ths_cr_stock",$A2374,$A$1,7,100,100)</f>
        <v>37.288135593219998</v>
      </c>
      <c r="E2374" s="3">
        <f ca="1">[1]!thsiFinD("ths_mfi_stock",$A2374,$A$1,7,100,100)</f>
        <v>28.732826803689999</v>
      </c>
      <c r="F2374" s="3">
        <f ca="1">[1]!thsiFinD("ths_expma_stock",$A2374,$A$1,7,100,100)</f>
        <v>9.9088472437834003</v>
      </c>
      <c r="G2374" s="3">
        <f ca="1">[1]!thsiFinD("ths_rsi_stock",$A2374,$A$1,7,100,100)</f>
        <v>35.327467370969003</v>
      </c>
      <c r="H2374" s="3">
        <f ca="1">[1]!thsiFinD("ths_adtm_stock",$A2374,$A$1,7,3,100,100,100)</f>
        <v>-0.60846560846561004</v>
      </c>
      <c r="I2374" s="3">
        <f ca="1">[1]!thsiFinD("ths_bbiboll_stock",$A2374,$A$1,7,3,100,100,100)</f>
        <v>10.187083333333</v>
      </c>
      <c r="J2374" s="3">
        <f ca="1">[1]!thsiFinD("ths_dptb_stock",$A2374,$A$1,7,104,100,100)</f>
        <v>0.42857142857142999</v>
      </c>
      <c r="K2374" s="3">
        <f ca="1">[1]!thsiFinD("ths_srmi_stock",$A2374,$A$1,7,100,100)</f>
        <v>-0.13574660633484001</v>
      </c>
      <c r="L2374" s="3">
        <f ca="1">[1]!thsiFinD("ths_atr_stock",$A2374,$A$1,7,101,100,100)</f>
        <v>0.73857142857142999</v>
      </c>
      <c r="M2374" s="3">
        <f ca="1">[1]!thsiFinD("ths_vol_w_stock",$A2374,$A$1)/1000000</f>
        <v>19.796203999999999</v>
      </c>
      <c r="N2374" s="3">
        <f ca="1">[1]!thsiFinD("ths_turnover_ratio_w_stock",$A2374,$A$1)</f>
        <v>23.263275315782</v>
      </c>
      <c r="O2374" s="3">
        <f ca="1">[1]!thsiFinD("ths_relative_chg_ratio_w_stock",$A2374,$A$1,104,100)</f>
        <v>-14.187470694928001</v>
      </c>
      <c r="P2374" s="3">
        <f ca="1">[1]!thsiFinD("ths_chg_ratio_w_stock",$A2374,$B$1,100)</f>
        <v>-2.0942408376963</v>
      </c>
    </row>
    <row r="2375" spans="1:16" x14ac:dyDescent="0.25">
      <c r="A2375" s="2" t="s">
        <v>2373</v>
      </c>
      <c r="B2375" s="2" t="s">
        <v>7736</v>
      </c>
      <c r="C2375" s="3">
        <f ca="1">[1]!thsiFinD("ths_vol_ratio_stock",$A2375,$A$1,7,100)</f>
        <v>0.76763841446322001</v>
      </c>
      <c r="D2375" s="3">
        <f ca="1">[1]!thsiFinD("ths_cr_stock",$A2375,$A$1,7,100,100)</f>
        <v>44.704684317719</v>
      </c>
      <c r="E2375" s="3">
        <f ca="1">[1]!thsiFinD("ths_mfi_stock",$A2375,$A$1,7,100,100)</f>
        <v>47.950769687622</v>
      </c>
      <c r="F2375" s="3">
        <f ca="1">[1]!thsiFinD("ths_expma_stock",$A2375,$A$1,7,100,100)</f>
        <v>35.287548741083</v>
      </c>
      <c r="G2375" s="3">
        <f ca="1">[1]!thsiFinD("ths_rsi_stock",$A2375,$A$1,7,100,100)</f>
        <v>32.271605265308999</v>
      </c>
      <c r="H2375" s="3">
        <f ca="1">[1]!thsiFinD("ths_adtm_stock",$A2375,$A$1,7,3,100,100,100)</f>
        <v>-8.3160083160080996E-3</v>
      </c>
      <c r="I2375" s="3">
        <f ca="1">[1]!thsiFinD("ths_bbiboll_stock",$A2375,$A$1,7,3,100,100,100)</f>
        <v>35.980520833333003</v>
      </c>
      <c r="J2375" s="3">
        <f ca="1">[1]!thsiFinD("ths_dptb_stock",$A2375,$A$1,7,104,100,100)</f>
        <v>0.71428571428570997</v>
      </c>
      <c r="K2375" s="3">
        <f ca="1">[1]!thsiFinD("ths_srmi_stock",$A2375,$A$1,7,100,100)</f>
        <v>-8.4068357221610004E-2</v>
      </c>
      <c r="L2375" s="3">
        <f ca="1">[1]!thsiFinD("ths_atr_stock",$A2375,$A$1,7,101,100,100)</f>
        <v>2.1714285714286001</v>
      </c>
      <c r="M2375" s="3">
        <f ca="1">[1]!thsiFinD("ths_vol_w_stock",$A2375,$A$1)/1000000</f>
        <v>48.007004000000002</v>
      </c>
      <c r="N2375" s="3">
        <f ca="1">[1]!thsiFinD("ths_turnover_ratio_w_stock",$A2375,$A$1)</f>
        <v>22.766933319614001</v>
      </c>
      <c r="O2375" s="3">
        <f ca="1">[1]!thsiFinD("ths_relative_chg_ratio_w_stock",$A2375,$A$1,104,100)</f>
        <v>-3.9358190082992</v>
      </c>
      <c r="P2375" s="3">
        <f ca="1">[1]!thsiFinD("ths_chg_ratio_w_stock",$A2375,$B$1,100)</f>
        <v>9.2085464941318005</v>
      </c>
    </row>
    <row r="2376" spans="1:16" x14ac:dyDescent="0.25">
      <c r="A2376" s="2" t="s">
        <v>2374</v>
      </c>
      <c r="B2376" s="2" t="s">
        <v>7737</v>
      </c>
      <c r="C2376" s="3">
        <f ca="1">[1]!thsiFinD("ths_vol_ratio_stock",$A2376,$A$1,7,100)</f>
        <v>1.4719491719644</v>
      </c>
      <c r="D2376" s="3">
        <f ca="1">[1]!thsiFinD("ths_cr_stock",$A2376,$A$1,7,100,100)</f>
        <v>38.752146536920002</v>
      </c>
      <c r="E2376" s="3">
        <f ca="1">[1]!thsiFinD("ths_mfi_stock",$A2376,$A$1,7,100,100)</f>
        <v>27.522867783923999</v>
      </c>
      <c r="F2376" s="3">
        <f ca="1">[1]!thsiFinD("ths_expma_stock",$A2376,$A$1,7,100,100)</f>
        <v>29.008809118639999</v>
      </c>
      <c r="G2376" s="3">
        <f ca="1">[1]!thsiFinD("ths_rsi_stock",$A2376,$A$1,7,100,100)</f>
        <v>38.105960229897001</v>
      </c>
      <c r="H2376" s="3">
        <f ca="1">[1]!thsiFinD("ths_adtm_stock",$A2376,$A$1,7,3,100,100,100)</f>
        <v>0</v>
      </c>
      <c r="I2376" s="3">
        <f ca="1">[1]!thsiFinD("ths_bbiboll_stock",$A2376,$A$1,7,3,100,100,100)</f>
        <v>29.424166666666999</v>
      </c>
      <c r="J2376" s="3">
        <f ca="1">[1]!thsiFinD("ths_dptb_stock",$A2376,$A$1,7,104,100,100)</f>
        <v>0.57142857142856995</v>
      </c>
      <c r="K2376" s="3">
        <f ca="1">[1]!thsiFinD("ths_srmi_stock",$A2376,$A$1,7,100,100)</f>
        <v>-5.6105610561056E-2</v>
      </c>
      <c r="L2376" s="3">
        <f ca="1">[1]!thsiFinD("ths_atr_stock",$A2376,$A$1,7,101,100,100)</f>
        <v>1.1542857142856999</v>
      </c>
      <c r="M2376" s="3">
        <f ca="1">[1]!thsiFinD("ths_vol_w_stock",$A2376,$A$1)/1000000</f>
        <v>3.0207760000000001</v>
      </c>
      <c r="N2376" s="3">
        <f ca="1">[1]!thsiFinD("ths_turnover_ratio_w_stock",$A2376,$A$1)</f>
        <v>8.5683455579760999</v>
      </c>
      <c r="O2376" s="3">
        <f ca="1">[1]!thsiFinD("ths_relative_chg_ratio_w_stock",$A2376,$A$1,104,100)</f>
        <v>-5.7587475417540004</v>
      </c>
      <c r="P2376" s="3">
        <f ca="1">[1]!thsiFinD("ths_chg_ratio_w_stock",$A2376,$B$1,100)</f>
        <v>-1.3986013986014001</v>
      </c>
    </row>
    <row r="2377" spans="1:16" x14ac:dyDescent="0.25">
      <c r="A2377" s="2" t="s">
        <v>2375</v>
      </c>
      <c r="B2377" s="2" t="s">
        <v>7738</v>
      </c>
      <c r="C2377" s="3">
        <f ca="1">[1]!thsiFinD("ths_vol_ratio_stock",$A2377,$A$1,7,100)</f>
        <v>0.49108920506805998</v>
      </c>
      <c r="D2377" s="3">
        <f ca="1">[1]!thsiFinD("ths_cr_stock",$A2377,$A$1,7,100,100)</f>
        <v>43.507588532884</v>
      </c>
      <c r="E2377" s="3">
        <f ca="1">[1]!thsiFinD("ths_mfi_stock",$A2377,$A$1,7,100,100)</f>
        <v>44.396972274237001</v>
      </c>
      <c r="F2377" s="3">
        <f ca="1">[1]!thsiFinD("ths_expma_stock",$A2377,$A$1,7,100,100)</f>
        <v>25.109916405722</v>
      </c>
      <c r="G2377" s="3">
        <f ca="1">[1]!thsiFinD("ths_rsi_stock",$A2377,$A$1,7,100,100)</f>
        <v>31.733874018116001</v>
      </c>
      <c r="H2377" s="3">
        <f ca="1">[1]!thsiFinD("ths_adtm_stock",$A2377,$A$1,7,3,100,100,100)</f>
        <v>-3.4782608695653999E-2</v>
      </c>
      <c r="I2377" s="3">
        <f ca="1">[1]!thsiFinD("ths_bbiboll_stock",$A2377,$A$1,7,3,100,100,100)</f>
        <v>25.5075</v>
      </c>
      <c r="J2377" s="3">
        <f ca="1">[1]!thsiFinD("ths_dptb_stock",$A2377,$A$1,7,104,100,100)</f>
        <v>0.28571428571428997</v>
      </c>
      <c r="K2377" s="3">
        <f ca="1">[1]!thsiFinD("ths_srmi_stock",$A2377,$A$1,7,100,100)</f>
        <v>-0.10193452380952001</v>
      </c>
      <c r="L2377" s="3">
        <f ca="1">[1]!thsiFinD("ths_atr_stock",$A2377,$A$1,7,101,100,100)</f>
        <v>1.2228571428571</v>
      </c>
      <c r="M2377" s="3">
        <f ca="1">[1]!thsiFinD("ths_vol_w_stock",$A2377,$A$1)/1000000</f>
        <v>17.730599999999999</v>
      </c>
      <c r="N2377" s="3">
        <f ca="1">[1]!thsiFinD("ths_turnover_ratio_w_stock",$A2377,$A$1)</f>
        <v>19.586057545204</v>
      </c>
      <c r="O2377" s="3">
        <f ca="1">[1]!thsiFinD("ths_relative_chg_ratio_w_stock",$A2377,$A$1,104,100)</f>
        <v>-8.5366359086622001</v>
      </c>
      <c r="P2377" s="3">
        <f ca="1">[1]!thsiFinD("ths_chg_ratio_w_stock",$A2377,$B$1,100)</f>
        <v>6.2966031483015996</v>
      </c>
    </row>
    <row r="2378" spans="1:16" x14ac:dyDescent="0.25">
      <c r="A2378" s="2" t="s">
        <v>2376</v>
      </c>
      <c r="B2378" s="2" t="s">
        <v>7739</v>
      </c>
      <c r="C2378" s="3">
        <f ca="1">[1]!thsiFinD("ths_vol_ratio_stock",$A2378,$A$1,7,100)</f>
        <v>1.121102654262</v>
      </c>
      <c r="D2378" s="3">
        <f ca="1">[1]!thsiFinD("ths_cr_stock",$A2378,$A$1,7,100,100)</f>
        <v>40.214828399266999</v>
      </c>
      <c r="E2378" s="3">
        <f ca="1">[1]!thsiFinD("ths_mfi_stock",$A2378,$A$1,7,100,100)</f>
        <v>38.17726651756</v>
      </c>
      <c r="F2378" s="3">
        <f ca="1">[1]!thsiFinD("ths_expma_stock",$A2378,$A$1,7,100,100)</f>
        <v>39.797288153933998</v>
      </c>
      <c r="G2378" s="3">
        <f ca="1">[1]!thsiFinD("ths_rsi_stock",$A2378,$A$1,7,100,100)</f>
        <v>46.766753913144001</v>
      </c>
      <c r="H2378" s="3">
        <f ca="1">[1]!thsiFinD("ths_adtm_stock",$A2378,$A$1,7,3,100,100,100)</f>
        <v>0.33779761904762001</v>
      </c>
      <c r="I2378" s="3">
        <f ca="1">[1]!thsiFinD("ths_bbiboll_stock",$A2378,$A$1,7,3,100,100,100)</f>
        <v>39.495208333332997</v>
      </c>
      <c r="J2378" s="3">
        <f ca="1">[1]!thsiFinD("ths_dptb_stock",$A2378,$A$1,7,104,100,100)</f>
        <v>0.57142857142856995</v>
      </c>
      <c r="K2378" s="3">
        <f ca="1">[1]!thsiFinD("ths_srmi_stock",$A2378,$A$1,7,100,100)</f>
        <v>-9.9700667741193003E-2</v>
      </c>
      <c r="L2378" s="3">
        <f ca="1">[1]!thsiFinD("ths_atr_stock",$A2378,$A$1,7,101,100,100)</f>
        <v>2.8071428571429</v>
      </c>
      <c r="M2378" s="3">
        <f ca="1">[1]!thsiFinD("ths_vol_w_stock",$A2378,$A$1)/1000000</f>
        <v>91.635615000000001</v>
      </c>
      <c r="N2378" s="3">
        <f ca="1">[1]!thsiFinD("ths_turnover_ratio_w_stock",$A2378,$A$1)</f>
        <v>54.222257396449997</v>
      </c>
      <c r="O2378" s="3">
        <f ca="1">[1]!thsiFinD("ths_relative_chg_ratio_w_stock",$A2378,$A$1,104,100)</f>
        <v>-1.9653544846432001</v>
      </c>
      <c r="P2378" s="3">
        <f ca="1">[1]!thsiFinD("ths_chg_ratio_w_stock",$A2378,$B$1,100)</f>
        <v>1.0230179028133</v>
      </c>
    </row>
    <row r="2379" spans="1:16" x14ac:dyDescent="0.25">
      <c r="A2379" s="2" t="s">
        <v>2377</v>
      </c>
      <c r="B2379" s="2" t="s">
        <v>7740</v>
      </c>
      <c r="C2379" s="3">
        <f ca="1">[1]!thsiFinD("ths_vol_ratio_stock",$A2379,$A$1,7,100)</f>
        <v>0.97209603565657998</v>
      </c>
      <c r="D2379" s="3">
        <f ca="1">[1]!thsiFinD("ths_cr_stock",$A2379,$A$1,7,100,100)</f>
        <v>246.67553191489</v>
      </c>
      <c r="E2379" s="3">
        <f ca="1">[1]!thsiFinD("ths_mfi_stock",$A2379,$A$1,7,100,100)</f>
        <v>71.828041633625006</v>
      </c>
      <c r="F2379" s="3">
        <f ca="1">[1]!thsiFinD("ths_expma_stock",$A2379,$A$1,7,100,100)</f>
        <v>11.231009428064</v>
      </c>
      <c r="G2379" s="3">
        <f ca="1">[1]!thsiFinD("ths_rsi_stock",$A2379,$A$1,7,100,100)</f>
        <v>57.884059715653002</v>
      </c>
      <c r="H2379" s="3">
        <f ca="1">[1]!thsiFinD("ths_adtm_stock",$A2379,$A$1,7,3,100,100,100)</f>
        <v>0.70578778135048004</v>
      </c>
      <c r="I2379" s="3">
        <f ca="1">[1]!thsiFinD("ths_bbiboll_stock",$A2379,$A$1,7,3,100,100,100)</f>
        <v>10.920208333332999</v>
      </c>
      <c r="J2379" s="3">
        <f ca="1">[1]!thsiFinD("ths_dptb_stock",$A2379,$A$1,7,104,100,100)</f>
        <v>1</v>
      </c>
      <c r="K2379" s="3">
        <f ca="1">[1]!thsiFinD("ths_srmi_stock",$A2379,$A$1,7,100,100)</f>
        <v>0.17275155832590999</v>
      </c>
      <c r="L2379" s="3">
        <f ca="1">[1]!thsiFinD("ths_atr_stock",$A2379,$A$1,7,101,100,100)</f>
        <v>1.3214285714286</v>
      </c>
      <c r="M2379" s="3">
        <f ca="1">[1]!thsiFinD("ths_vol_w_stock",$A2379,$A$1)/1000000</f>
        <v>170.44774899999999</v>
      </c>
      <c r="N2379" s="3">
        <f ca="1">[1]!thsiFinD("ths_turnover_ratio_w_stock",$A2379,$A$1)</f>
        <v>47.346607597431003</v>
      </c>
      <c r="O2379" s="3">
        <f ca="1">[1]!thsiFinD("ths_relative_chg_ratio_w_stock",$A2379,$A$1,104,100)</f>
        <v>14.172457374088999</v>
      </c>
      <c r="P2379" s="3">
        <f ca="1">[1]!thsiFinD("ths_chg_ratio_w_stock",$A2379,$B$1,100)</f>
        <v>-3.3837934105076002</v>
      </c>
    </row>
    <row r="2380" spans="1:16" x14ac:dyDescent="0.25">
      <c r="A2380" s="2" t="s">
        <v>2378</v>
      </c>
      <c r="B2380" s="2" t="s">
        <v>7741</v>
      </c>
      <c r="C2380" s="3">
        <f ca="1">[1]!thsiFinD("ths_vol_ratio_stock",$A2380,$A$1,7,100)</f>
        <v>1.0322940909367999</v>
      </c>
      <c r="D2380" s="3">
        <f ca="1">[1]!thsiFinD("ths_cr_stock",$A2380,$A$1,7,100,100)</f>
        <v>65.637860082304002</v>
      </c>
      <c r="E2380" s="3">
        <f ca="1">[1]!thsiFinD("ths_mfi_stock",$A2380,$A$1,7,100,100)</f>
        <v>26.876264303151999</v>
      </c>
      <c r="F2380" s="3">
        <f ca="1">[1]!thsiFinD("ths_expma_stock",$A2380,$A$1,7,100,100)</f>
        <v>36.438396651405</v>
      </c>
      <c r="G2380" s="3">
        <f ca="1">[1]!thsiFinD("ths_rsi_stock",$A2380,$A$1,7,100,100)</f>
        <v>13.166641044598</v>
      </c>
      <c r="H2380" s="3">
        <f ca="1">[1]!thsiFinD("ths_adtm_stock",$A2380,$A$1,7,3,100,100,100)</f>
        <v>-0.54682779456192998</v>
      </c>
      <c r="I2380" s="3">
        <f ca="1">[1]!thsiFinD("ths_bbiboll_stock",$A2380,$A$1,7,3,100,100,100)</f>
        <v>39.160208333333003</v>
      </c>
      <c r="J2380" s="3">
        <f ca="1">[1]!thsiFinD("ths_dptb_stock",$A2380,$A$1,7,104,100,100)</f>
        <v>0.71428571428570997</v>
      </c>
      <c r="K2380" s="3">
        <f ca="1">[1]!thsiFinD("ths_srmi_stock",$A2380,$A$1,7,100,100)</f>
        <v>-4.9817056009007002E-2</v>
      </c>
      <c r="L2380" s="3">
        <f ca="1">[1]!thsiFinD("ths_atr_stock",$A2380,$A$1,7,101,100,100)</f>
        <v>1.1499999999999999</v>
      </c>
      <c r="M2380" s="3">
        <f ca="1">[1]!thsiFinD("ths_vol_w_stock",$A2380,$A$1)/1000000</f>
        <v>21.291083</v>
      </c>
      <c r="N2380" s="3">
        <f ca="1">[1]!thsiFinD("ths_turnover_ratio_w_stock",$A2380,$A$1)</f>
        <v>2.3464454181772001</v>
      </c>
      <c r="O2380" s="3">
        <f ca="1">[1]!thsiFinD("ths_relative_chg_ratio_w_stock",$A2380,$A$1,104,100)</f>
        <v>-4.3085494659192998</v>
      </c>
      <c r="P2380" s="3">
        <f ca="1">[1]!thsiFinD("ths_chg_ratio_w_stock",$A2380,$B$1,100)</f>
        <v>4.3542654028436001</v>
      </c>
    </row>
    <row r="2381" spans="1:16" x14ac:dyDescent="0.25">
      <c r="A2381" s="2" t="s">
        <v>2379</v>
      </c>
      <c r="B2381" s="2" t="s">
        <v>7742</v>
      </c>
      <c r="C2381" s="3">
        <f ca="1">[1]!thsiFinD("ths_vol_ratio_stock",$A2381,$A$1,7,100)</f>
        <v>2.2076108398733001</v>
      </c>
      <c r="D2381" s="3">
        <f ca="1">[1]!thsiFinD("ths_cr_stock",$A2381,$A$1,7,100,100)</f>
        <v>47.768206734533997</v>
      </c>
      <c r="E2381" s="3">
        <f ca="1">[1]!thsiFinD("ths_mfi_stock",$A2381,$A$1,7,100,100)</f>
        <v>34.714595982078002</v>
      </c>
      <c r="F2381" s="3">
        <f ca="1">[1]!thsiFinD("ths_expma_stock",$A2381,$A$1,7,100,100)</f>
        <v>14.598355178935</v>
      </c>
      <c r="G2381" s="3">
        <f ca="1">[1]!thsiFinD("ths_rsi_stock",$A2381,$A$1,7,100,100)</f>
        <v>43.093206377409999</v>
      </c>
      <c r="H2381" s="3">
        <f ca="1">[1]!thsiFinD("ths_adtm_stock",$A2381,$A$1,7,3,100,100,100)</f>
        <v>-0.90229885057471004</v>
      </c>
      <c r="I2381" s="3">
        <f ca="1">[1]!thsiFinD("ths_bbiboll_stock",$A2381,$A$1,7,3,100,100,100)</f>
        <v>14.873333333332999</v>
      </c>
      <c r="J2381" s="3">
        <f ca="1">[1]!thsiFinD("ths_dptb_stock",$A2381,$A$1,7,104,100,100)</f>
        <v>0.42857142857142999</v>
      </c>
      <c r="K2381" s="3">
        <f ca="1">[1]!thsiFinD("ths_srmi_stock",$A2381,$A$1,7,100,100)</f>
        <v>-7.7509529860229007E-2</v>
      </c>
      <c r="L2381" s="3">
        <f ca="1">[1]!thsiFinD("ths_atr_stock",$A2381,$A$1,7,101,100,100)</f>
        <v>0.94428571428570995</v>
      </c>
      <c r="M2381" s="3">
        <f ca="1">[1]!thsiFinD("ths_vol_w_stock",$A2381,$A$1)/1000000</f>
        <v>12.185943999999999</v>
      </c>
      <c r="N2381" s="3">
        <f ca="1">[1]!thsiFinD("ths_turnover_ratio_w_stock",$A2381,$A$1)</f>
        <v>18.871820476221</v>
      </c>
      <c r="O2381" s="3">
        <f ca="1">[1]!thsiFinD("ths_relative_chg_ratio_w_stock",$A2381,$A$1,104,100)</f>
        <v>-7.1765589816492001</v>
      </c>
      <c r="P2381" s="3">
        <f ca="1">[1]!thsiFinD("ths_chg_ratio_w_stock",$A2381,$B$1,100)</f>
        <v>2.6859504132230998</v>
      </c>
    </row>
    <row r="2382" spans="1:16" x14ac:dyDescent="0.25">
      <c r="A2382" s="2" t="s">
        <v>2380</v>
      </c>
      <c r="B2382" s="2" t="s">
        <v>7743</v>
      </c>
      <c r="C2382" s="3">
        <f ca="1">[1]!thsiFinD("ths_vol_ratio_stock",$A2382,$A$1,7,100)</f>
        <v>1.1099046126476999</v>
      </c>
      <c r="D2382" s="3">
        <f ca="1">[1]!thsiFinD("ths_cr_stock",$A2382,$A$1,7,100,100)</f>
        <v>32.352941176470999</v>
      </c>
      <c r="E2382" s="3">
        <f ca="1">[1]!thsiFinD("ths_mfi_stock",$A2382,$A$1,7,100,100)</f>
        <v>28.958003391936</v>
      </c>
      <c r="F2382" s="3">
        <f ca="1">[1]!thsiFinD("ths_expma_stock",$A2382,$A$1,7,100,100)</f>
        <v>16.391761013808999</v>
      </c>
      <c r="G2382" s="3">
        <f ca="1">[1]!thsiFinD("ths_rsi_stock",$A2382,$A$1,7,100,100)</f>
        <v>31.404286754840001</v>
      </c>
      <c r="H2382" s="3">
        <f ca="1">[1]!thsiFinD("ths_adtm_stock",$A2382,$A$1,7,3,100,100,100)</f>
        <v>-0.60082304526748997</v>
      </c>
      <c r="I2382" s="3">
        <f ca="1">[1]!thsiFinD("ths_bbiboll_stock",$A2382,$A$1,7,3,100,100,100)</f>
        <v>16.705729166666998</v>
      </c>
      <c r="J2382" s="3">
        <f ca="1">[1]!thsiFinD("ths_dptb_stock",$A2382,$A$1,7,104,100,100)</f>
        <v>0.42857142857142999</v>
      </c>
      <c r="K2382" s="3">
        <f ca="1">[1]!thsiFinD("ths_srmi_stock",$A2382,$A$1,7,100,100)</f>
        <v>-8.3140877598152002E-2</v>
      </c>
      <c r="L2382" s="3">
        <f ca="1">[1]!thsiFinD("ths_atr_stock",$A2382,$A$1,7,101,100,100)</f>
        <v>0.75</v>
      </c>
      <c r="M2382" s="3">
        <f ca="1">[1]!thsiFinD("ths_vol_w_stock",$A2382,$A$1)/1000000</f>
        <v>9.5348729999999993</v>
      </c>
      <c r="N2382" s="3">
        <f ca="1">[1]!thsiFinD("ths_turnover_ratio_w_stock",$A2382,$A$1)</f>
        <v>12.006069725155999</v>
      </c>
      <c r="O2382" s="3">
        <f ca="1">[1]!thsiFinD("ths_relative_chg_ratio_w_stock",$A2382,$A$1,104,100)</f>
        <v>-9.9678590301524004</v>
      </c>
      <c r="P2382" s="3">
        <f ca="1">[1]!thsiFinD("ths_chg_ratio_w_stock",$A2382,$B$1,100)</f>
        <v>8.4382871536524</v>
      </c>
    </row>
    <row r="2383" spans="1:16" x14ac:dyDescent="0.25">
      <c r="A2383" s="2" t="s">
        <v>2381</v>
      </c>
      <c r="B2383" s="2" t="s">
        <v>7744</v>
      </c>
      <c r="C2383" s="3">
        <f ca="1">[1]!thsiFinD("ths_vol_ratio_stock",$A2383,$A$1,7,100)</f>
        <v>0.55941258465501997</v>
      </c>
      <c r="D2383" s="3">
        <f ca="1">[1]!thsiFinD("ths_cr_stock",$A2383,$A$1,7,100,100)</f>
        <v>13.716216216216001</v>
      </c>
      <c r="E2383" s="3">
        <f ca="1">[1]!thsiFinD("ths_mfi_stock",$A2383,$A$1,7,100,100)</f>
        <v>0</v>
      </c>
      <c r="F2383" s="3">
        <f ca="1">[1]!thsiFinD("ths_expma_stock",$A2383,$A$1,7,100,100)</f>
        <v>13.907557579862001</v>
      </c>
      <c r="G2383" s="3">
        <f ca="1">[1]!thsiFinD("ths_rsi_stock",$A2383,$A$1,7,100,100)</f>
        <v>28.144908480274999</v>
      </c>
      <c r="H2383" s="3">
        <f ca="1">[1]!thsiFinD("ths_adtm_stock",$A2383,$A$1,7,3,100,100,100)</f>
        <v>-0.88301886792452999</v>
      </c>
      <c r="I2383" s="3">
        <f ca="1">[1]!thsiFinD("ths_bbiboll_stock",$A2383,$A$1,7,3,100,100,100)</f>
        <v>14.201874999999999</v>
      </c>
      <c r="J2383" s="3">
        <f ca="1">[1]!thsiFinD("ths_dptb_stock",$A2383,$A$1,7,104,100,100)</f>
        <v>0.28571428571428997</v>
      </c>
      <c r="K2383" s="3">
        <f ca="1">[1]!thsiFinD("ths_srmi_stock",$A2383,$A$1,7,100,100)</f>
        <v>-0.15198956294846999</v>
      </c>
      <c r="L2383" s="3">
        <f ca="1">[1]!thsiFinD("ths_atr_stock",$A2383,$A$1,7,101,100,100)</f>
        <v>0.81428571428570995</v>
      </c>
      <c r="M2383" s="3">
        <f ca="1">[1]!thsiFinD("ths_vol_w_stock",$A2383,$A$1)/1000000</f>
        <v>46.245396999999997</v>
      </c>
      <c r="N2383" s="3">
        <f ca="1">[1]!thsiFinD("ths_turnover_ratio_w_stock",$A2383,$A$1)</f>
        <v>45.771364943534998</v>
      </c>
      <c r="O2383" s="3">
        <f ca="1">[1]!thsiFinD("ths_relative_chg_ratio_w_stock",$A2383,$A$1,104,100)</f>
        <v>-15.476890237884</v>
      </c>
      <c r="P2383" s="3">
        <f ca="1">[1]!thsiFinD("ths_chg_ratio_w_stock",$A2383,$B$1,100)</f>
        <v>3.4615384615384999</v>
      </c>
    </row>
    <row r="2384" spans="1:16" x14ac:dyDescent="0.25">
      <c r="A2384" s="2" t="s">
        <v>2382</v>
      </c>
      <c r="B2384" s="2" t="s">
        <v>7745</v>
      </c>
      <c r="C2384" s="3">
        <f ca="1">[1]!thsiFinD("ths_vol_ratio_stock",$A2384,$A$1,7,100)</f>
        <v>1.6679837394527</v>
      </c>
      <c r="D2384" s="3">
        <f ca="1">[1]!thsiFinD("ths_cr_stock",$A2384,$A$1,7,100,100)</f>
        <v>29.211618257261001</v>
      </c>
      <c r="E2384" s="3">
        <f ca="1">[1]!thsiFinD("ths_mfi_stock",$A2384,$A$1,7,100,100)</f>
        <v>31.806413279735999</v>
      </c>
      <c r="F2384" s="3">
        <f ca="1">[1]!thsiFinD("ths_expma_stock",$A2384,$A$1,7,100,100)</f>
        <v>16.318669207187</v>
      </c>
      <c r="G2384" s="3">
        <f ca="1">[1]!thsiFinD("ths_rsi_stock",$A2384,$A$1,7,100,100)</f>
        <v>33.128277603195002</v>
      </c>
      <c r="H2384" s="3">
        <f ca="1">[1]!thsiFinD("ths_adtm_stock",$A2384,$A$1,7,3,100,100,100)</f>
        <v>-0.69262295081966996</v>
      </c>
      <c r="I2384" s="3">
        <f ca="1">[1]!thsiFinD("ths_bbiboll_stock",$A2384,$A$1,7,3,100,100,100)</f>
        <v>16.650104166666999</v>
      </c>
      <c r="J2384" s="3">
        <f ca="1">[1]!thsiFinD("ths_dptb_stock",$A2384,$A$1,7,104,100,100)</f>
        <v>0.42857142857142999</v>
      </c>
      <c r="K2384" s="3">
        <f ca="1">[1]!thsiFinD("ths_srmi_stock",$A2384,$A$1,7,100,100)</f>
        <v>-0.10714285714286</v>
      </c>
      <c r="L2384" s="3">
        <f ca="1">[1]!thsiFinD("ths_atr_stock",$A2384,$A$1,7,101,100,100)</f>
        <v>0.79</v>
      </c>
      <c r="M2384" s="3">
        <f ca="1">[1]!thsiFinD("ths_vol_w_stock",$A2384,$A$1)/1000000</f>
        <v>6.9357170000000004</v>
      </c>
      <c r="N2384" s="3">
        <f ca="1">[1]!thsiFinD("ths_turnover_ratio_w_stock",$A2384,$A$1)</f>
        <v>17.199119674652</v>
      </c>
      <c r="O2384" s="3">
        <f ca="1">[1]!thsiFinD("ths_relative_chg_ratio_w_stock",$A2384,$A$1,104,100)</f>
        <v>-10.551980624461001</v>
      </c>
      <c r="P2384" s="3">
        <f ca="1">[1]!thsiFinD("ths_chg_ratio_w_stock",$A2384,$B$1,100)</f>
        <v>3.9365079365078999</v>
      </c>
    </row>
    <row r="2385" spans="1:16" x14ac:dyDescent="0.25">
      <c r="A2385" s="2" t="s">
        <v>2383</v>
      </c>
      <c r="B2385" s="2" t="s">
        <v>7746</v>
      </c>
      <c r="C2385" s="3">
        <f ca="1">[1]!thsiFinD("ths_vol_ratio_stock",$A2385,$A$1,7,100)</f>
        <v>1.2416597709410999</v>
      </c>
      <c r="D2385" s="3">
        <f ca="1">[1]!thsiFinD("ths_cr_stock",$A2385,$A$1,7,100,100)</f>
        <v>106.82926829268</v>
      </c>
      <c r="E2385" s="3">
        <f ca="1">[1]!thsiFinD("ths_mfi_stock",$A2385,$A$1,7,100,100)</f>
        <v>67.229144067871005</v>
      </c>
      <c r="F2385" s="3">
        <f ca="1">[1]!thsiFinD("ths_expma_stock",$A2385,$A$1,7,100,100)</f>
        <v>10.274300517305999</v>
      </c>
      <c r="G2385" s="3">
        <f ca="1">[1]!thsiFinD("ths_rsi_stock",$A2385,$A$1,7,100,100)</f>
        <v>42.375333234189</v>
      </c>
      <c r="H2385" s="3">
        <f ca="1">[1]!thsiFinD("ths_adtm_stock",$A2385,$A$1,7,3,100,100,100)</f>
        <v>0.88805970149253999</v>
      </c>
      <c r="I2385" s="3">
        <f ca="1">[1]!thsiFinD("ths_bbiboll_stock",$A2385,$A$1,7,3,100,100,100)</f>
        <v>10.390416666667001</v>
      </c>
      <c r="J2385" s="3">
        <f ca="1">[1]!thsiFinD("ths_dptb_stock",$A2385,$A$1,7,104,100,100)</f>
        <v>0.28571428571428997</v>
      </c>
      <c r="K2385" s="3">
        <f ca="1">[1]!thsiFinD("ths_srmi_stock",$A2385,$A$1,7,100,100)</f>
        <v>-1.7733990147782999E-2</v>
      </c>
      <c r="L2385" s="3">
        <f ca="1">[1]!thsiFinD("ths_atr_stock",$A2385,$A$1,7,101,100,100)</f>
        <v>0.68857142857143006</v>
      </c>
      <c r="M2385" s="3">
        <f ca="1">[1]!thsiFinD("ths_vol_w_stock",$A2385,$A$1)/1000000</f>
        <v>149.323564</v>
      </c>
      <c r="N2385" s="3">
        <f ca="1">[1]!thsiFinD("ths_turnover_ratio_w_stock",$A2385,$A$1)</f>
        <v>46.877068481329999</v>
      </c>
      <c r="O2385" s="3">
        <f ca="1">[1]!thsiFinD("ths_relative_chg_ratio_w_stock",$A2385,$A$1,104,100)</f>
        <v>-5.3353252419285999</v>
      </c>
      <c r="P2385" s="3">
        <f ca="1">[1]!thsiFinD("ths_chg_ratio_w_stock",$A2385,$B$1,100)</f>
        <v>6.0180541624875001</v>
      </c>
    </row>
    <row r="2386" spans="1:16" x14ac:dyDescent="0.25">
      <c r="A2386" s="2" t="s">
        <v>2384</v>
      </c>
      <c r="B2386" s="2" t="s">
        <v>7747</v>
      </c>
      <c r="C2386" s="3">
        <f ca="1">[1]!thsiFinD("ths_vol_ratio_stock",$A2386,$A$1,7,100)</f>
        <v>0.57667387717180996</v>
      </c>
      <c r="D2386" s="3">
        <f ca="1">[1]!thsiFinD("ths_cr_stock",$A2386,$A$1,7,100,100)</f>
        <v>52.521008403361002</v>
      </c>
      <c r="E2386" s="3">
        <f ca="1">[1]!thsiFinD("ths_mfi_stock",$A2386,$A$1,7,100,100)</f>
        <v>31.495223088307</v>
      </c>
      <c r="F2386" s="3">
        <f ca="1">[1]!thsiFinD("ths_expma_stock",$A2386,$A$1,7,100,100)</f>
        <v>19.479136719923002</v>
      </c>
      <c r="G2386" s="3">
        <f ca="1">[1]!thsiFinD("ths_rsi_stock",$A2386,$A$1,7,100,100)</f>
        <v>24.303193644857998</v>
      </c>
      <c r="H2386" s="3">
        <f ca="1">[1]!thsiFinD("ths_adtm_stock",$A2386,$A$1,7,3,100,100,100)</f>
        <v>-0.15277777777778001</v>
      </c>
      <c r="I2386" s="3">
        <f ca="1">[1]!thsiFinD("ths_bbiboll_stock",$A2386,$A$1,7,3,100,100,100)</f>
        <v>19.762291666667</v>
      </c>
      <c r="J2386" s="3">
        <f ca="1">[1]!thsiFinD("ths_dptb_stock",$A2386,$A$1,7,104,100,100)</f>
        <v>0.42857142857142999</v>
      </c>
      <c r="K2386" s="3">
        <f ca="1">[1]!thsiFinD("ths_srmi_stock",$A2386,$A$1,7,100,100)</f>
        <v>-6.4580228514655003E-2</v>
      </c>
      <c r="L2386" s="3">
        <f ca="1">[1]!thsiFinD("ths_atr_stock",$A2386,$A$1,7,101,100,100)</f>
        <v>0.70857142857142996</v>
      </c>
      <c r="M2386" s="3">
        <f ca="1">[1]!thsiFinD("ths_vol_w_stock",$A2386,$A$1)/1000000</f>
        <v>28.526418</v>
      </c>
      <c r="N2386" s="3">
        <f ca="1">[1]!thsiFinD("ths_turnover_ratio_w_stock",$A2386,$A$1)</f>
        <v>10.645234455931</v>
      </c>
      <c r="O2386" s="3">
        <f ca="1">[1]!thsiFinD("ths_relative_chg_ratio_w_stock",$A2386,$A$1,104,100)</f>
        <v>-7.3069823794625997</v>
      </c>
      <c r="P2386" s="3">
        <f ca="1">[1]!thsiFinD("ths_chg_ratio_w_stock",$A2386,$B$1,100)</f>
        <v>0.69038767923527999</v>
      </c>
    </row>
    <row r="2387" spans="1:16" x14ac:dyDescent="0.25">
      <c r="A2387" s="2" t="s">
        <v>2385</v>
      </c>
      <c r="B2387" s="2" t="s">
        <v>7748</v>
      </c>
      <c r="C2387" s="3">
        <f ca="1">[1]!thsiFinD("ths_vol_ratio_stock",$A2387,$A$1,7,100)</f>
        <v>0.79762109169884998</v>
      </c>
      <c r="D2387" s="3">
        <f ca="1">[1]!thsiFinD("ths_cr_stock",$A2387,$A$1,7,100,100)</f>
        <v>35.603715170279003</v>
      </c>
      <c r="E2387" s="3">
        <f ca="1">[1]!thsiFinD("ths_mfi_stock",$A2387,$A$1,7,100,100)</f>
        <v>18.202813739961002</v>
      </c>
      <c r="F2387" s="3">
        <f ca="1">[1]!thsiFinD("ths_expma_stock",$A2387,$A$1,7,100,100)</f>
        <v>15.783821878856999</v>
      </c>
      <c r="G2387" s="3">
        <f ca="1">[1]!thsiFinD("ths_rsi_stock",$A2387,$A$1,7,100,100)</f>
        <v>39.224686205814997</v>
      </c>
      <c r="H2387" s="3">
        <f ca="1">[1]!thsiFinD("ths_adtm_stock",$A2387,$A$1,7,3,100,100,100)</f>
        <v>-0.39108910891088999</v>
      </c>
      <c r="I2387" s="3">
        <f ca="1">[1]!thsiFinD("ths_bbiboll_stock",$A2387,$A$1,7,3,100,100,100)</f>
        <v>16.098020833332999</v>
      </c>
      <c r="J2387" s="3">
        <f ca="1">[1]!thsiFinD("ths_dptb_stock",$A2387,$A$1,7,104,100,100)</f>
        <v>0.42857142857142999</v>
      </c>
      <c r="K2387" s="3">
        <f ca="1">[1]!thsiFinD("ths_srmi_stock",$A2387,$A$1,7,100,100)</f>
        <v>-0.10791788856305</v>
      </c>
      <c r="L2387" s="3">
        <f ca="1">[1]!thsiFinD("ths_atr_stock",$A2387,$A$1,7,101,100,100)</f>
        <v>1.05</v>
      </c>
      <c r="M2387" s="3">
        <f ca="1">[1]!thsiFinD("ths_vol_w_stock",$A2387,$A$1)/1000000</f>
        <v>33.419629</v>
      </c>
      <c r="N2387" s="3">
        <f ca="1">[1]!thsiFinD("ths_turnover_ratio_w_stock",$A2387,$A$1)</f>
        <v>23.725114478142999</v>
      </c>
      <c r="O2387" s="3">
        <f ca="1">[1]!thsiFinD("ths_relative_chg_ratio_w_stock",$A2387,$A$1,104,100)</f>
        <v>-5.4242870889460004</v>
      </c>
      <c r="P2387" s="3">
        <f ca="1">[1]!thsiFinD("ths_chg_ratio_w_stock",$A2387,$B$1,100)</f>
        <v>2.8270874424721</v>
      </c>
    </row>
    <row r="2388" spans="1:16" x14ac:dyDescent="0.25">
      <c r="A2388" s="2" t="s">
        <v>2386</v>
      </c>
      <c r="B2388" s="2" t="s">
        <v>7749</v>
      </c>
      <c r="C2388" s="3">
        <f ca="1">[1]!thsiFinD("ths_vol_ratio_stock",$A2388,$A$1,7,100)</f>
        <v>0.90861292486492995</v>
      </c>
      <c r="D2388" s="3">
        <f ca="1">[1]!thsiFinD("ths_cr_stock",$A2388,$A$1,7,100,100)</f>
        <v>88.964346349745</v>
      </c>
      <c r="E2388" s="3">
        <f ca="1">[1]!thsiFinD("ths_mfi_stock",$A2388,$A$1,7,100,100)</f>
        <v>65.680279403697</v>
      </c>
      <c r="F2388" s="3">
        <f ca="1">[1]!thsiFinD("ths_expma_stock",$A2388,$A$1,7,100,100)</f>
        <v>37.403896297544001</v>
      </c>
      <c r="G2388" s="3">
        <f ca="1">[1]!thsiFinD("ths_rsi_stock",$A2388,$A$1,7,100,100)</f>
        <v>31.234832735413999</v>
      </c>
      <c r="H2388" s="3">
        <f ca="1">[1]!thsiFinD("ths_adtm_stock",$A2388,$A$1,7,3,100,100,100)</f>
        <v>0.32731376975169002</v>
      </c>
      <c r="I2388" s="3">
        <f ca="1">[1]!thsiFinD("ths_bbiboll_stock",$A2388,$A$1,7,3,100,100,100)</f>
        <v>37.664583333332999</v>
      </c>
      <c r="J2388" s="3">
        <f ca="1">[1]!thsiFinD("ths_dptb_stock",$A2388,$A$1,7,104,100,100)</f>
        <v>0.57142857142856995</v>
      </c>
      <c r="K2388" s="3">
        <f ca="1">[1]!thsiFinD("ths_srmi_stock",$A2388,$A$1,7,100,100)</f>
        <v>-5.2475780409042001E-2</v>
      </c>
      <c r="L2388" s="3">
        <f ca="1">[1]!thsiFinD("ths_atr_stock",$A2388,$A$1,7,101,100,100)</f>
        <v>2.65</v>
      </c>
      <c r="M2388" s="3">
        <f ca="1">[1]!thsiFinD("ths_vol_w_stock",$A2388,$A$1)/1000000</f>
        <v>20.910764</v>
      </c>
      <c r="N2388" s="3">
        <f ca="1">[1]!thsiFinD("ths_turnover_ratio_w_stock",$A2388,$A$1)</f>
        <v>41.439815910096002</v>
      </c>
      <c r="O2388" s="3">
        <f ca="1">[1]!thsiFinD("ths_relative_chg_ratio_w_stock",$A2388,$A$1,104,100)</f>
        <v>-8.5254542462747001</v>
      </c>
      <c r="P2388" s="3">
        <f ca="1">[1]!thsiFinD("ths_chg_ratio_w_stock",$A2388,$B$1,100)</f>
        <v>3.6637318943481998</v>
      </c>
    </row>
    <row r="2389" spans="1:16" x14ac:dyDescent="0.25">
      <c r="A2389" s="2" t="s">
        <v>2387</v>
      </c>
      <c r="B2389" s="2" t="s">
        <v>7750</v>
      </c>
      <c r="C2389" s="3">
        <f ca="1">[1]!thsiFinD("ths_vol_ratio_stock",$A2389,$A$1,7,100)</f>
        <v>1.3170157648275</v>
      </c>
      <c r="D2389" s="3">
        <f ca="1">[1]!thsiFinD("ths_cr_stock",$A2389,$A$1,7,100,100)</f>
        <v>31.198910081744</v>
      </c>
      <c r="E2389" s="3">
        <f ca="1">[1]!thsiFinD("ths_mfi_stock",$A2389,$A$1,7,100,100)</f>
        <v>16.850156323833001</v>
      </c>
      <c r="F2389" s="3">
        <f ca="1">[1]!thsiFinD("ths_expma_stock",$A2389,$A$1,7,100,100)</f>
        <v>7.7710045716752001</v>
      </c>
      <c r="G2389" s="3">
        <f ca="1">[1]!thsiFinD("ths_rsi_stock",$A2389,$A$1,7,100,100)</f>
        <v>36.369939309556003</v>
      </c>
      <c r="H2389" s="3">
        <f ca="1">[1]!thsiFinD("ths_adtm_stock",$A2389,$A$1,7,3,100,100,100)</f>
        <v>-0.88819875776398005</v>
      </c>
      <c r="I2389" s="3">
        <f ca="1">[1]!thsiFinD("ths_bbiboll_stock",$A2389,$A$1,7,3,100,100,100)</f>
        <v>7.9532291666667003</v>
      </c>
      <c r="J2389" s="3">
        <f ca="1">[1]!thsiFinD("ths_dptb_stock",$A2389,$A$1,7,104,100,100)</f>
        <v>0.42857142857142999</v>
      </c>
      <c r="K2389" s="3">
        <f ca="1">[1]!thsiFinD("ths_srmi_stock",$A2389,$A$1,7,100,100)</f>
        <v>-0.10994152046784</v>
      </c>
      <c r="L2389" s="3">
        <f ca="1">[1]!thsiFinD("ths_atr_stock",$A2389,$A$1,7,101,100,100)</f>
        <v>0.49142857142856999</v>
      </c>
      <c r="M2389" s="3">
        <f ca="1">[1]!thsiFinD("ths_vol_w_stock",$A2389,$A$1)/1000000</f>
        <v>10.99762</v>
      </c>
      <c r="N2389" s="3">
        <f ca="1">[1]!thsiFinD("ths_turnover_ratio_w_stock",$A2389,$A$1)</f>
        <v>8.8662212780394007</v>
      </c>
      <c r="O2389" s="3">
        <f ca="1">[1]!thsiFinD("ths_relative_chg_ratio_w_stock",$A2389,$A$1,104,100)</f>
        <v>-10.20283036365</v>
      </c>
      <c r="P2389" s="3">
        <f ca="1">[1]!thsiFinD("ths_chg_ratio_w_stock",$A2389,$B$1,100)</f>
        <v>0.26281208935610001</v>
      </c>
    </row>
    <row r="2390" spans="1:16" x14ac:dyDescent="0.25">
      <c r="A2390" s="2" t="s">
        <v>2388</v>
      </c>
      <c r="B2390" s="2" t="s">
        <v>7751</v>
      </c>
      <c r="C2390" s="3">
        <f ca="1">[1]!thsiFinD("ths_vol_ratio_stock",$A2390,$A$1,7,100)</f>
        <v>0.79353988599689995</v>
      </c>
      <c r="D2390" s="3">
        <f ca="1">[1]!thsiFinD("ths_cr_stock",$A2390,$A$1,7,100,100)</f>
        <v>24.714828897339</v>
      </c>
      <c r="E2390" s="3">
        <f ca="1">[1]!thsiFinD("ths_mfi_stock",$A2390,$A$1,7,100,100)</f>
        <v>30.337320516563</v>
      </c>
      <c r="F2390" s="3">
        <f ca="1">[1]!thsiFinD("ths_expma_stock",$A2390,$A$1,7,100,100)</f>
        <v>17.081250109835</v>
      </c>
      <c r="G2390" s="3">
        <f ca="1">[1]!thsiFinD("ths_rsi_stock",$A2390,$A$1,7,100,100)</f>
        <v>31.565125931756999</v>
      </c>
      <c r="H2390" s="3">
        <f ca="1">[1]!thsiFinD("ths_adtm_stock",$A2390,$A$1,7,3,100,100,100)</f>
        <v>-0.84353741496599</v>
      </c>
      <c r="I2390" s="3">
        <f ca="1">[1]!thsiFinD("ths_bbiboll_stock",$A2390,$A$1,7,3,100,100,100)</f>
        <v>17.461458333332999</v>
      </c>
      <c r="J2390" s="3">
        <f ca="1">[1]!thsiFinD("ths_dptb_stock",$A2390,$A$1,7,104,100,100)</f>
        <v>0.57142857142856995</v>
      </c>
      <c r="K2390" s="3">
        <f ca="1">[1]!thsiFinD("ths_srmi_stock",$A2390,$A$1,7,100,100)</f>
        <v>-0.12882787750791999</v>
      </c>
      <c r="L2390" s="3">
        <f ca="1">[1]!thsiFinD("ths_atr_stock",$A2390,$A$1,7,101,100,100)</f>
        <v>0.96857142857142997</v>
      </c>
      <c r="M2390" s="3">
        <f ca="1">[1]!thsiFinD("ths_vol_w_stock",$A2390,$A$1)/1000000</f>
        <v>6.8731099999999996</v>
      </c>
      <c r="N2390" s="3">
        <f ca="1">[1]!thsiFinD("ths_turnover_ratio_w_stock",$A2390,$A$1)</f>
        <v>14.584848496873001</v>
      </c>
      <c r="O2390" s="3">
        <f ca="1">[1]!thsiFinD("ths_relative_chg_ratio_w_stock",$A2390,$A$1,104,100)</f>
        <v>-9.7721927267689992</v>
      </c>
      <c r="P2390" s="3">
        <f ca="1">[1]!thsiFinD("ths_chg_ratio_w_stock",$A2390,$B$1,100)</f>
        <v>1.6363636363636</v>
      </c>
    </row>
    <row r="2391" spans="1:16" x14ac:dyDescent="0.25">
      <c r="A2391" s="2" t="s">
        <v>2389</v>
      </c>
      <c r="B2391" s="2" t="s">
        <v>7752</v>
      </c>
      <c r="C2391" s="3">
        <f ca="1">[1]!thsiFinD("ths_vol_ratio_stock",$A2391,$A$1,7,100)</f>
        <v>1.0471928126665999</v>
      </c>
      <c r="D2391" s="3">
        <f ca="1">[1]!thsiFinD("ths_cr_stock",$A2391,$A$1,7,100,100)</f>
        <v>14.980544747082</v>
      </c>
      <c r="E2391" s="3">
        <f ca="1">[1]!thsiFinD("ths_mfi_stock",$A2391,$A$1,7,100,100)</f>
        <v>27.260396699571</v>
      </c>
      <c r="F2391" s="3">
        <f ca="1">[1]!thsiFinD("ths_expma_stock",$A2391,$A$1,7,100,100)</f>
        <v>5.6361035957986001</v>
      </c>
      <c r="G2391" s="3">
        <f ca="1">[1]!thsiFinD("ths_rsi_stock",$A2391,$A$1,7,100,100)</f>
        <v>34.677951792077998</v>
      </c>
      <c r="H2391" s="3">
        <f ca="1">[1]!thsiFinD("ths_adtm_stock",$A2391,$A$1,7,3,100,100,100)</f>
        <v>-0.94399999999999995</v>
      </c>
      <c r="I2391" s="3">
        <f ca="1">[1]!thsiFinD("ths_bbiboll_stock",$A2391,$A$1,7,3,100,100,100)</f>
        <v>5.7502083333333003</v>
      </c>
      <c r="J2391" s="3">
        <f ca="1">[1]!thsiFinD("ths_dptb_stock",$A2391,$A$1,7,104,100,100)</f>
        <v>0.42857142857142999</v>
      </c>
      <c r="K2391" s="3">
        <f ca="1">[1]!thsiFinD("ths_srmi_stock",$A2391,$A$1,7,100,100)</f>
        <v>-0.11111111111110999</v>
      </c>
      <c r="L2391" s="3">
        <f ca="1">[1]!thsiFinD("ths_atr_stock",$A2391,$A$1,7,101,100,100)</f>
        <v>0.29428571428570999</v>
      </c>
      <c r="M2391" s="3">
        <f ca="1">[1]!thsiFinD("ths_vol_w_stock",$A2391,$A$1)/1000000</f>
        <v>24.834432</v>
      </c>
      <c r="N2391" s="3">
        <f ca="1">[1]!thsiFinD("ths_turnover_ratio_w_stock",$A2391,$A$1)</f>
        <v>12.647404259137</v>
      </c>
      <c r="O2391" s="3">
        <f ca="1">[1]!thsiFinD("ths_relative_chg_ratio_w_stock",$A2391,$A$1,104,100)</f>
        <v>-10.657367041323001</v>
      </c>
      <c r="P2391" s="3">
        <f ca="1">[1]!thsiFinD("ths_chg_ratio_w_stock",$A2391,$B$1,100)</f>
        <v>1.1029411764706001</v>
      </c>
    </row>
    <row r="2392" spans="1:16" x14ac:dyDescent="0.25">
      <c r="A2392" s="2" t="s">
        <v>2390</v>
      </c>
      <c r="B2392" s="2" t="s">
        <v>7753</v>
      </c>
      <c r="C2392" s="3">
        <f ca="1">[1]!thsiFinD("ths_vol_ratio_stock",$A2392,$A$1,7,100)</f>
        <v>0.51105525504272997</v>
      </c>
      <c r="D2392" s="3">
        <f ca="1">[1]!thsiFinD("ths_cr_stock",$A2392,$A$1,7,100,100)</f>
        <v>-13.417105796514001</v>
      </c>
      <c r="E2392" s="3">
        <f ca="1">[1]!thsiFinD("ths_mfi_stock",$A2392,$A$1,7,100,100)</f>
        <v>7.8796500408504002</v>
      </c>
      <c r="F2392" s="3">
        <f ca="1">[1]!thsiFinD("ths_expma_stock",$A2392,$A$1,7,100,100)</f>
        <v>10.324485891015</v>
      </c>
      <c r="G2392" s="3">
        <f ca="1">[1]!thsiFinD("ths_rsi_stock",$A2392,$A$1,7,100,100)</f>
        <v>18.903229613985999</v>
      </c>
      <c r="H2392" s="3">
        <f ca="1">[1]!thsiFinD("ths_adtm_stock",$A2392,$A$1,7,3,100,100,100)</f>
        <v>-0.78135048231510995</v>
      </c>
      <c r="I2392" s="3">
        <f ca="1">[1]!thsiFinD("ths_bbiboll_stock",$A2392,$A$1,7,3,100,100,100)</f>
        <v>10.8009375</v>
      </c>
      <c r="J2392" s="3">
        <f ca="1">[1]!thsiFinD("ths_dptb_stock",$A2392,$A$1,7,104,100,100)</f>
        <v>0.57142857142856995</v>
      </c>
      <c r="K2392" s="3">
        <f ca="1">[1]!thsiFinD("ths_srmi_stock",$A2392,$A$1,7,100,100)</f>
        <v>-0.35385756676558</v>
      </c>
      <c r="L2392" s="3">
        <f ca="1">[1]!thsiFinD("ths_atr_stock",$A2392,$A$1,7,101,100,100)</f>
        <v>1.2614285714286</v>
      </c>
      <c r="M2392" s="3">
        <f ca="1">[1]!thsiFinD("ths_vol_w_stock",$A2392,$A$1)/1000000</f>
        <v>58.755312000000004</v>
      </c>
      <c r="N2392" s="3">
        <f ca="1">[1]!thsiFinD("ths_turnover_ratio_w_stock",$A2392,$A$1)</f>
        <v>36.959336369630002</v>
      </c>
      <c r="O2392" s="3">
        <f ca="1">[1]!thsiFinD("ths_relative_chg_ratio_w_stock",$A2392,$A$1,104,100)</f>
        <v>-31.684330277937001</v>
      </c>
      <c r="P2392" s="3">
        <f ca="1">[1]!thsiFinD("ths_chg_ratio_w_stock",$A2392,$B$1,100)</f>
        <v>10.907003444317001</v>
      </c>
    </row>
    <row r="2393" spans="1:16" x14ac:dyDescent="0.25">
      <c r="A2393" s="2" t="s">
        <v>2391</v>
      </c>
      <c r="B2393" s="2" t="s">
        <v>7754</v>
      </c>
      <c r="C2393" s="3">
        <f ca="1">[1]!thsiFinD("ths_vol_ratio_stock",$A2393,$A$1,7,100)</f>
        <v>0.72363675450187004</v>
      </c>
      <c r="D2393" s="3">
        <f ca="1">[1]!thsiFinD("ths_cr_stock",$A2393,$A$1,7,100,100)</f>
        <v>3.9215686274510002</v>
      </c>
      <c r="E2393" s="3">
        <f ca="1">[1]!thsiFinD("ths_mfi_stock",$A2393,$A$1,7,100,100)</f>
        <v>11.125489062307</v>
      </c>
      <c r="F2393" s="3">
        <f ca="1">[1]!thsiFinD("ths_expma_stock",$A2393,$A$1,7,100,100)</f>
        <v>5.8205067643615003</v>
      </c>
      <c r="G2393" s="3">
        <f ca="1">[1]!thsiFinD("ths_rsi_stock",$A2393,$A$1,7,100,100)</f>
        <v>33.872678652734997</v>
      </c>
      <c r="H2393" s="3">
        <f ca="1">[1]!thsiFinD("ths_adtm_stock",$A2393,$A$1,7,3,100,100,100)</f>
        <v>0</v>
      </c>
      <c r="I2393" s="3">
        <f ca="1">[1]!thsiFinD("ths_bbiboll_stock",$A2393,$A$1,7,3,100,100,100)</f>
        <v>5.9232291666667001</v>
      </c>
      <c r="J2393" s="3">
        <f ca="1">[1]!thsiFinD("ths_dptb_stock",$A2393,$A$1,7,104,100,100)</f>
        <v>0.57142857142856995</v>
      </c>
      <c r="K2393" s="3">
        <f ca="1">[1]!thsiFinD("ths_srmi_stock",$A2393,$A$1,7,100,100)</f>
        <v>-0.15174506828528</v>
      </c>
      <c r="L2393" s="3">
        <f ca="1">[1]!thsiFinD("ths_atr_stock",$A2393,$A$1,7,101,100,100)</f>
        <v>0.33</v>
      </c>
      <c r="M2393" s="3">
        <f ca="1">[1]!thsiFinD("ths_vol_w_stock",$A2393,$A$1)/1000000</f>
        <v>70.836894000000001</v>
      </c>
      <c r="N2393" s="3">
        <f ca="1">[1]!thsiFinD("ths_turnover_ratio_w_stock",$A2393,$A$1)</f>
        <v>30.174335094132001</v>
      </c>
      <c r="O2393" s="3">
        <f ca="1">[1]!thsiFinD("ths_relative_chg_ratio_w_stock",$A2393,$A$1,104,100)</f>
        <v>-10.682989965996001</v>
      </c>
      <c r="P2393" s="3">
        <f ca="1">[1]!thsiFinD("ths_chg_ratio_w_stock",$A2393,$B$1,100)</f>
        <v>27.728085867621001</v>
      </c>
    </row>
    <row r="2394" spans="1:16" x14ac:dyDescent="0.25">
      <c r="A2394" s="2" t="s">
        <v>2392</v>
      </c>
      <c r="B2394" s="2" t="s">
        <v>7755</v>
      </c>
      <c r="C2394" s="3">
        <f ca="1">[1]!thsiFinD("ths_vol_ratio_stock",$A2394,$A$1,7,100)</f>
        <v>1.2653045034546</v>
      </c>
      <c r="D2394" s="3">
        <f ca="1">[1]!thsiFinD("ths_cr_stock",$A2394,$A$1,7,100,100)</f>
        <v>30.022075055188001</v>
      </c>
      <c r="E2394" s="3">
        <f ca="1">[1]!thsiFinD("ths_mfi_stock",$A2394,$A$1,7,100,100)</f>
        <v>25.522257627834001</v>
      </c>
      <c r="F2394" s="3">
        <f ca="1">[1]!thsiFinD("ths_expma_stock",$A2394,$A$1,7,100,100)</f>
        <v>15.460224072819001</v>
      </c>
      <c r="G2394" s="3">
        <f ca="1">[1]!thsiFinD("ths_rsi_stock",$A2394,$A$1,7,100,100)</f>
        <v>35.882377600070001</v>
      </c>
      <c r="H2394" s="3">
        <f ca="1">[1]!thsiFinD("ths_adtm_stock",$A2394,$A$1,7,3,100,100,100)</f>
        <v>-0.79787234042553001</v>
      </c>
      <c r="I2394" s="3">
        <f ca="1">[1]!thsiFinD("ths_bbiboll_stock",$A2394,$A$1,7,3,100,100,100)</f>
        <v>15.799895833333</v>
      </c>
      <c r="J2394" s="3">
        <f ca="1">[1]!thsiFinD("ths_dptb_stock",$A2394,$A$1,7,104,100,100)</f>
        <v>0.42857142857142999</v>
      </c>
      <c r="K2394" s="3">
        <f ca="1">[1]!thsiFinD("ths_srmi_stock",$A2394,$A$1,7,100,100)</f>
        <v>-0.10107655502392</v>
      </c>
      <c r="L2394" s="3">
        <f ca="1">[1]!thsiFinD("ths_atr_stock",$A2394,$A$1,7,101,100,100)</f>
        <v>0.87571428571429</v>
      </c>
      <c r="M2394" s="3">
        <f ca="1">[1]!thsiFinD("ths_vol_w_stock",$A2394,$A$1)/1000000</f>
        <v>7.6414799999999996</v>
      </c>
      <c r="N2394" s="3">
        <f ca="1">[1]!thsiFinD("ths_turnover_ratio_w_stock",$A2394,$A$1)</f>
        <v>12.677976804294</v>
      </c>
      <c r="O2394" s="3">
        <f ca="1">[1]!thsiFinD("ths_relative_chg_ratio_w_stock",$A2394,$A$1,104,100)</f>
        <v>-10.902783667572001</v>
      </c>
      <c r="P2394" s="3">
        <f ca="1">[1]!thsiFinD("ths_chg_ratio_w_stock",$A2394,$B$1,100)</f>
        <v>3.5928143712575</v>
      </c>
    </row>
    <row r="2395" spans="1:16" x14ac:dyDescent="0.25">
      <c r="A2395" s="2" t="s">
        <v>2393</v>
      </c>
      <c r="B2395" s="2" t="s">
        <v>7756</v>
      </c>
      <c r="C2395" s="3">
        <f ca="1">[1]!thsiFinD("ths_vol_ratio_stock",$A2395,$A$1,7,100)</f>
        <v>2.0101263730543999</v>
      </c>
      <c r="D2395" s="3">
        <f ca="1">[1]!thsiFinD("ths_cr_stock",$A2395,$A$1,7,100,100)</f>
        <v>153.54984894259999</v>
      </c>
      <c r="E2395" s="3">
        <f ca="1">[1]!thsiFinD("ths_mfi_stock",$A2395,$A$1,7,100,100)</f>
        <v>77.064586309925005</v>
      </c>
      <c r="F2395" s="3">
        <f ca="1">[1]!thsiFinD("ths_expma_stock",$A2395,$A$1,7,100,100)</f>
        <v>35.286588809889999</v>
      </c>
      <c r="G2395" s="3">
        <f ca="1">[1]!thsiFinD("ths_rsi_stock",$A2395,$A$1,7,100,100)</f>
        <v>75.160090820397002</v>
      </c>
      <c r="H2395" s="3">
        <f ca="1">[1]!thsiFinD("ths_adtm_stock",$A2395,$A$1,7,3,100,100,100)</f>
        <v>0.28652751423150002</v>
      </c>
      <c r="I2395" s="3">
        <f ca="1">[1]!thsiFinD("ths_bbiboll_stock",$A2395,$A$1,7,3,100,100,100)</f>
        <v>34.675208333333003</v>
      </c>
      <c r="J2395" s="3">
        <f ca="1">[1]!thsiFinD("ths_dptb_stock",$A2395,$A$1,7,104,100,100)</f>
        <v>0.28571428571428997</v>
      </c>
      <c r="K2395" s="3">
        <f ca="1">[1]!thsiFinD("ths_srmi_stock",$A2395,$A$1,7,100,100)</f>
        <v>0.10554089709763</v>
      </c>
      <c r="L2395" s="3">
        <f ca="1">[1]!thsiFinD("ths_atr_stock",$A2395,$A$1,7,101,100,100)</f>
        <v>3.2942857142856998</v>
      </c>
      <c r="M2395" s="3">
        <f ca="1">[1]!thsiFinD("ths_vol_w_stock",$A2395,$A$1)/1000000</f>
        <v>32.932032999999997</v>
      </c>
      <c r="N2395" s="3">
        <f ca="1">[1]!thsiFinD("ths_turnover_ratio_w_stock",$A2395,$A$1)</f>
        <v>69.388626593504</v>
      </c>
      <c r="O2395" s="3">
        <f ca="1">[1]!thsiFinD("ths_relative_chg_ratio_w_stock",$A2395,$A$1,104,100)</f>
        <v>10.657931911982001</v>
      </c>
      <c r="P2395" s="3">
        <f ca="1">[1]!thsiFinD("ths_chg_ratio_w_stock",$A2395,$B$1,100)</f>
        <v>-1.3984168865435</v>
      </c>
    </row>
    <row r="2396" spans="1:16" x14ac:dyDescent="0.25">
      <c r="A2396" s="2" t="s">
        <v>2394</v>
      </c>
      <c r="B2396" s="2" t="s">
        <v>7757</v>
      </c>
      <c r="C2396" s="3">
        <f ca="1">[1]!thsiFinD("ths_vol_ratio_stock",$A2396,$A$1,7,100)</f>
        <v>0.36404422006062997</v>
      </c>
      <c r="D2396" s="3">
        <f ca="1">[1]!thsiFinD("ths_cr_stock",$A2396,$A$1,7,100,100)</f>
        <v>47.420634920635003</v>
      </c>
      <c r="E2396" s="3">
        <f ca="1">[1]!thsiFinD("ths_mfi_stock",$A2396,$A$1,7,100,100)</f>
        <v>51.796342028311997</v>
      </c>
      <c r="F2396" s="3">
        <f ca="1">[1]!thsiFinD("ths_expma_stock",$A2396,$A$1,7,100,100)</f>
        <v>22.463250565858999</v>
      </c>
      <c r="G2396" s="3">
        <f ca="1">[1]!thsiFinD("ths_rsi_stock",$A2396,$A$1,7,100,100)</f>
        <v>33.042455338423999</v>
      </c>
      <c r="H2396" s="3">
        <f ca="1">[1]!thsiFinD("ths_adtm_stock",$A2396,$A$1,7,3,100,100,100)</f>
        <v>-0.39790575916229998</v>
      </c>
      <c r="I2396" s="3">
        <f ca="1">[1]!thsiFinD("ths_bbiboll_stock",$A2396,$A$1,7,3,100,100,100)</f>
        <v>22.636875</v>
      </c>
      <c r="J2396" s="3">
        <f ca="1">[1]!thsiFinD("ths_dptb_stock",$A2396,$A$1,7,104,100,100)</f>
        <v>0.42857142857142999</v>
      </c>
      <c r="K2396" s="3">
        <f ca="1">[1]!thsiFinD("ths_srmi_stock",$A2396,$A$1,7,100,100)</f>
        <v>-8.1345826235093996E-2</v>
      </c>
      <c r="L2396" s="3">
        <f ca="1">[1]!thsiFinD("ths_atr_stock",$A2396,$A$1,7,101,100,100)</f>
        <v>1.0985714285714001</v>
      </c>
      <c r="M2396" s="3">
        <f ca="1">[1]!thsiFinD("ths_vol_w_stock",$A2396,$A$1)/1000000</f>
        <v>7.1093919999999997</v>
      </c>
      <c r="N2396" s="3">
        <f ca="1">[1]!thsiFinD("ths_turnover_ratio_w_stock",$A2396,$A$1)</f>
        <v>11.348177955669</v>
      </c>
      <c r="O2396" s="3">
        <f ca="1">[1]!thsiFinD("ths_relative_chg_ratio_w_stock",$A2396,$A$1,104,100)</f>
        <v>-11.327231225317</v>
      </c>
      <c r="P2396" s="3">
        <f ca="1">[1]!thsiFinD("ths_chg_ratio_w_stock",$A2396,$B$1,100)</f>
        <v>0.41724617524339003</v>
      </c>
    </row>
    <row r="2397" spans="1:16" x14ac:dyDescent="0.25">
      <c r="A2397" s="2" t="s">
        <v>2395</v>
      </c>
      <c r="B2397" s="2" t="s">
        <v>7758</v>
      </c>
      <c r="C2397" s="3">
        <f ca="1">[1]!thsiFinD("ths_vol_ratio_stock",$A2397,$A$1,7,100)</f>
        <v>0.80227147288117995</v>
      </c>
      <c r="D2397" s="3">
        <f ca="1">[1]!thsiFinD("ths_cr_stock",$A2397,$A$1,7,100,100)</f>
        <v>78.998609179415993</v>
      </c>
      <c r="E2397" s="3">
        <f ca="1">[1]!thsiFinD("ths_mfi_stock",$A2397,$A$1,7,100,100)</f>
        <v>50.048077369759</v>
      </c>
      <c r="F2397" s="3">
        <f ca="1">[1]!thsiFinD("ths_expma_stock",$A2397,$A$1,7,100,100)</f>
        <v>23.216084797202999</v>
      </c>
      <c r="G2397" s="3">
        <f ca="1">[1]!thsiFinD("ths_rsi_stock",$A2397,$A$1,7,100,100)</f>
        <v>15.243365625057001</v>
      </c>
      <c r="H2397" s="3">
        <f ca="1">[1]!thsiFinD("ths_adtm_stock",$A2397,$A$1,7,3,100,100,100)</f>
        <v>-0.59104477611939998</v>
      </c>
      <c r="I2397" s="3">
        <f ca="1">[1]!thsiFinD("ths_bbiboll_stock",$A2397,$A$1,7,3,100,100,100)</f>
        <v>24.937083333333</v>
      </c>
      <c r="J2397" s="3">
        <f ca="1">[1]!thsiFinD("ths_dptb_stock",$A2397,$A$1,7,104,100,100)</f>
        <v>0.57142857142856995</v>
      </c>
      <c r="K2397" s="3">
        <f ca="1">[1]!thsiFinD("ths_srmi_stock",$A2397,$A$1,7,100,100)</f>
        <v>-5.1829268292683001E-2</v>
      </c>
      <c r="L2397" s="3">
        <f ca="1">[1]!thsiFinD("ths_atr_stock",$A2397,$A$1,7,101,100,100)</f>
        <v>1.2557142857143</v>
      </c>
      <c r="M2397" s="3">
        <f ca="1">[1]!thsiFinD("ths_vol_w_stock",$A2397,$A$1)/1000000</f>
        <v>13.847655</v>
      </c>
      <c r="N2397" s="3">
        <f ca="1">[1]!thsiFinD("ths_turnover_ratio_w_stock",$A2397,$A$1)</f>
        <v>12.360657959005</v>
      </c>
      <c r="O2397" s="3">
        <f ca="1">[1]!thsiFinD("ths_relative_chg_ratio_w_stock",$A2397,$A$1,104,100)</f>
        <v>-7.8258605906484</v>
      </c>
      <c r="P2397" s="3">
        <f ca="1">[1]!thsiFinD("ths_chg_ratio_w_stock",$A2397,$B$1,100)</f>
        <v>1.6077170418005999</v>
      </c>
    </row>
    <row r="2398" spans="1:16" x14ac:dyDescent="0.25">
      <c r="A2398" s="2" t="s">
        <v>2396</v>
      </c>
      <c r="B2398" s="2" t="s">
        <v>7759</v>
      </c>
      <c r="C2398" s="3">
        <f ca="1">[1]!thsiFinD("ths_vol_ratio_stock",$A2398,$A$1,7,100)</f>
        <v>0.81441986436586999</v>
      </c>
      <c r="D2398" s="3">
        <f ca="1">[1]!thsiFinD("ths_cr_stock",$A2398,$A$1,7,100,100)</f>
        <v>50.087057457922</v>
      </c>
      <c r="E2398" s="3">
        <f ca="1">[1]!thsiFinD("ths_mfi_stock",$A2398,$A$1,7,100,100)</f>
        <v>45.243536841834</v>
      </c>
      <c r="F2398" s="3">
        <f ca="1">[1]!thsiFinD("ths_expma_stock",$A2398,$A$1,7,100,100)</f>
        <v>26.916221305177</v>
      </c>
      <c r="G2398" s="3">
        <f ca="1">[1]!thsiFinD("ths_rsi_stock",$A2398,$A$1,7,100,100)</f>
        <v>34.306051847447002</v>
      </c>
      <c r="H2398" s="3">
        <f ca="1">[1]!thsiFinD("ths_adtm_stock",$A2398,$A$1,7,3,100,100,100)</f>
        <v>-0.58088235294117996</v>
      </c>
      <c r="I2398" s="3">
        <f ca="1">[1]!thsiFinD("ths_bbiboll_stock",$A2398,$A$1,7,3,100,100,100)</f>
        <v>27.139270833333001</v>
      </c>
      <c r="J2398" s="3">
        <f ca="1">[1]!thsiFinD("ths_dptb_stock",$A2398,$A$1,7,104,100,100)</f>
        <v>0.28571428571428997</v>
      </c>
      <c r="K2398" s="3">
        <f ca="1">[1]!thsiFinD("ths_srmi_stock",$A2398,$A$1,7,100,100)</f>
        <v>-5.7872034507548999E-2</v>
      </c>
      <c r="L2398" s="3">
        <f ca="1">[1]!thsiFinD("ths_atr_stock",$A2398,$A$1,7,101,100,100)</f>
        <v>1.2342857142857</v>
      </c>
      <c r="M2398" s="3">
        <f ca="1">[1]!thsiFinD("ths_vol_w_stock",$A2398,$A$1)/1000000</f>
        <v>10.735250000000001</v>
      </c>
      <c r="N2398" s="3">
        <f ca="1">[1]!thsiFinD("ths_turnover_ratio_w_stock",$A2398,$A$1)</f>
        <v>8.9460416666666998</v>
      </c>
      <c r="O2398" s="3">
        <f ca="1">[1]!thsiFinD("ths_relative_chg_ratio_w_stock",$A2398,$A$1,104,100)</f>
        <v>-8.1943382668184004</v>
      </c>
      <c r="P2398" s="3">
        <f ca="1">[1]!thsiFinD("ths_chg_ratio_w_stock",$A2398,$B$1,100)</f>
        <v>11.369706218999999</v>
      </c>
    </row>
    <row r="2399" spans="1:16" x14ac:dyDescent="0.25">
      <c r="A2399" s="2" t="s">
        <v>2397</v>
      </c>
      <c r="B2399" s="2" t="s">
        <v>7760</v>
      </c>
      <c r="C2399" s="3">
        <f ca="1">[1]!thsiFinD("ths_vol_ratio_stock",$A2399,$A$1,7,100)</f>
        <v>1.2948264259540001</v>
      </c>
      <c r="D2399" s="3">
        <f ca="1">[1]!thsiFinD("ths_cr_stock",$A2399,$A$1,7,100,100)</f>
        <v>21.516393442622999</v>
      </c>
      <c r="E2399" s="3">
        <f ca="1">[1]!thsiFinD("ths_mfi_stock",$A2399,$A$1,7,100,100)</f>
        <v>34.078494809410003</v>
      </c>
      <c r="F2399" s="3">
        <f ca="1">[1]!thsiFinD("ths_expma_stock",$A2399,$A$1,7,100,100)</f>
        <v>13.136490187308</v>
      </c>
      <c r="G2399" s="3">
        <f ca="1">[1]!thsiFinD("ths_rsi_stock",$A2399,$A$1,7,100,100)</f>
        <v>28.476585878847999</v>
      </c>
      <c r="H2399" s="3">
        <f ca="1">[1]!thsiFinD("ths_adtm_stock",$A2399,$A$1,7,3,100,100,100)</f>
        <v>-0.85337243401759999</v>
      </c>
      <c r="I2399" s="3">
        <f ca="1">[1]!thsiFinD("ths_bbiboll_stock",$A2399,$A$1,7,3,100,100,100)</f>
        <v>13.540104166667</v>
      </c>
      <c r="J2399" s="3">
        <f ca="1">[1]!thsiFinD("ths_dptb_stock",$A2399,$A$1,7,104,100,100)</f>
        <v>0.28571428571428997</v>
      </c>
      <c r="K2399" s="3">
        <f ca="1">[1]!thsiFinD("ths_srmi_stock",$A2399,$A$1,7,100,100)</f>
        <v>-0.14166666666666999</v>
      </c>
      <c r="L2399" s="3">
        <f ca="1">[1]!thsiFinD("ths_atr_stock",$A2399,$A$1,7,101,100,100)</f>
        <v>0.86285714285713999</v>
      </c>
      <c r="M2399" s="3">
        <f ca="1">[1]!thsiFinD("ths_vol_w_stock",$A2399,$A$1)/1000000</f>
        <v>17.735052</v>
      </c>
      <c r="N2399" s="3">
        <f ca="1">[1]!thsiFinD("ths_turnover_ratio_w_stock",$A2399,$A$1)</f>
        <v>12.028040912961</v>
      </c>
      <c r="O2399" s="3">
        <f ca="1">[1]!thsiFinD("ths_relative_chg_ratio_w_stock",$A2399,$A$1,104,100)</f>
        <v>-16.549285206671001</v>
      </c>
      <c r="P2399" s="3">
        <f ca="1">[1]!thsiFinD("ths_chg_ratio_w_stock",$A2399,$B$1,100)</f>
        <v>3.9644012944984</v>
      </c>
    </row>
    <row r="2400" spans="1:16" x14ac:dyDescent="0.25">
      <c r="A2400" s="2" t="s">
        <v>2398</v>
      </c>
      <c r="B2400" s="2" t="s">
        <v>7761</v>
      </c>
      <c r="C2400" s="3">
        <f ca="1">[1]!thsiFinD("ths_vol_ratio_stock",$A2400,$A$1,7,100)</f>
        <v>0.78157526901745</v>
      </c>
      <c r="D2400" s="3">
        <f ca="1">[1]!thsiFinD("ths_cr_stock",$A2400,$A$1,7,100,100)</f>
        <v>42.716236722306</v>
      </c>
      <c r="E2400" s="3">
        <f ca="1">[1]!thsiFinD("ths_mfi_stock",$A2400,$A$1,7,100,100)</f>
        <v>21.463515807600999</v>
      </c>
      <c r="F2400" s="3">
        <f ca="1">[1]!thsiFinD("ths_expma_stock",$A2400,$A$1,7,100,100)</f>
        <v>16.663015425009998</v>
      </c>
      <c r="G2400" s="3">
        <f ca="1">[1]!thsiFinD("ths_rsi_stock",$A2400,$A$1,7,100,100)</f>
        <v>29.767154448625</v>
      </c>
      <c r="H2400" s="3">
        <f ca="1">[1]!thsiFinD("ths_adtm_stock",$A2400,$A$1,7,3,100,100,100)</f>
        <v>-0.14084507042253</v>
      </c>
      <c r="I2400" s="3">
        <f ca="1">[1]!thsiFinD("ths_bbiboll_stock",$A2400,$A$1,7,3,100,100,100)</f>
        <v>16.921354166667001</v>
      </c>
      <c r="J2400" s="3">
        <f ca="1">[1]!thsiFinD("ths_dptb_stock",$A2400,$A$1,7,104,100,100)</f>
        <v>0.42857142857142999</v>
      </c>
      <c r="K2400" s="3">
        <f ca="1">[1]!thsiFinD("ths_srmi_stock",$A2400,$A$1,7,100,100)</f>
        <v>-9.2571428571428999E-2</v>
      </c>
      <c r="L2400" s="3">
        <f ca="1">[1]!thsiFinD("ths_atr_stock",$A2400,$A$1,7,101,100,100)</f>
        <v>0.91285714285714004</v>
      </c>
      <c r="M2400" s="3">
        <f ca="1">[1]!thsiFinD("ths_vol_w_stock",$A2400,$A$1)/1000000</f>
        <v>23.395123000000002</v>
      </c>
      <c r="N2400" s="3">
        <f ca="1">[1]!thsiFinD("ths_turnover_ratio_w_stock",$A2400,$A$1)</f>
        <v>19.278175030340002</v>
      </c>
      <c r="O2400" s="3">
        <f ca="1">[1]!thsiFinD("ths_relative_chg_ratio_w_stock",$A2400,$A$1,104,100)</f>
        <v>-12.440886985023999</v>
      </c>
      <c r="P2400" s="3">
        <f ca="1">[1]!thsiFinD("ths_chg_ratio_w_stock",$A2400,$B$1,100)</f>
        <v>8.3753148614609998</v>
      </c>
    </row>
    <row r="2401" spans="1:16" x14ac:dyDescent="0.25">
      <c r="A2401" s="2" t="s">
        <v>2399</v>
      </c>
      <c r="B2401" s="2" t="s">
        <v>7762</v>
      </c>
      <c r="C2401" s="3">
        <f ca="1">[1]!thsiFinD("ths_vol_ratio_stock",$A2401,$A$1,7,100)</f>
        <v>2.0472955235152002</v>
      </c>
      <c r="D2401" s="3">
        <f ca="1">[1]!thsiFinD("ths_cr_stock",$A2401,$A$1,7,100,100)</f>
        <v>20.930232558139998</v>
      </c>
      <c r="E2401" s="3">
        <f ca="1">[1]!thsiFinD("ths_mfi_stock",$A2401,$A$1,7,100,100)</f>
        <v>30.826284605939001</v>
      </c>
      <c r="F2401" s="3">
        <f ca="1">[1]!thsiFinD("ths_expma_stock",$A2401,$A$1,7,100,100)</f>
        <v>6.6787650252082997</v>
      </c>
      <c r="G2401" s="3">
        <f ca="1">[1]!thsiFinD("ths_rsi_stock",$A2401,$A$1,7,100,100)</f>
        <v>28.739508302453</v>
      </c>
      <c r="H2401" s="3">
        <f ca="1">[1]!thsiFinD("ths_adtm_stock",$A2401,$A$1,7,3,100,100,100)</f>
        <v>-0.734375</v>
      </c>
      <c r="I2401" s="3">
        <f ca="1">[1]!thsiFinD("ths_bbiboll_stock",$A2401,$A$1,7,3,100,100,100)</f>
        <v>6.8735416666667</v>
      </c>
      <c r="J2401" s="3">
        <f ca="1">[1]!thsiFinD("ths_dptb_stock",$A2401,$A$1,7,104,100,100)</f>
        <v>0.42857142857142999</v>
      </c>
      <c r="K2401" s="3">
        <f ca="1">[1]!thsiFinD("ths_srmi_stock",$A2401,$A$1,7,100,100)</f>
        <v>-0.12757201646090999</v>
      </c>
      <c r="L2401" s="3">
        <f ca="1">[1]!thsiFinD("ths_atr_stock",$A2401,$A$1,7,101,100,100)</f>
        <v>0.38285714285714001</v>
      </c>
      <c r="M2401" s="3">
        <f ca="1">[1]!thsiFinD("ths_vol_w_stock",$A2401,$A$1)/1000000</f>
        <v>23.761429</v>
      </c>
      <c r="N2401" s="3">
        <f ca="1">[1]!thsiFinD("ths_turnover_ratio_w_stock",$A2401,$A$1)</f>
        <v>7.2613234744100001</v>
      </c>
      <c r="O2401" s="3">
        <f ca="1">[1]!thsiFinD("ths_relative_chg_ratio_w_stock",$A2401,$A$1,104,100)</f>
        <v>-13.307082665276999</v>
      </c>
      <c r="P2401" s="3">
        <f ca="1">[1]!thsiFinD("ths_chg_ratio_w_stock",$A2401,$B$1,100)</f>
        <v>0.47169811320754002</v>
      </c>
    </row>
    <row r="2402" spans="1:16" x14ac:dyDescent="0.25">
      <c r="A2402" s="2" t="s">
        <v>2400</v>
      </c>
      <c r="B2402" s="2" t="s">
        <v>7763</v>
      </c>
      <c r="C2402" s="3">
        <f ca="1">[1]!thsiFinD("ths_vol_ratio_stock",$A2402,$A$1,7,100)</f>
        <v>0.55220192803732004</v>
      </c>
      <c r="D2402" s="3">
        <f ca="1">[1]!thsiFinD("ths_cr_stock",$A2402,$A$1,7,100,100)</f>
        <v>56.263269639066003</v>
      </c>
      <c r="E2402" s="3">
        <f ca="1">[1]!thsiFinD("ths_mfi_stock",$A2402,$A$1,7,100,100)</f>
        <v>38.733609810314</v>
      </c>
      <c r="F2402" s="3">
        <f ca="1">[1]!thsiFinD("ths_expma_stock",$A2402,$A$1,7,100,100)</f>
        <v>11.396927066442</v>
      </c>
      <c r="G2402" s="3">
        <f ca="1">[1]!thsiFinD("ths_rsi_stock",$A2402,$A$1,7,100,100)</f>
        <v>36.723857952499003</v>
      </c>
      <c r="H2402" s="3">
        <f ca="1">[1]!thsiFinD("ths_adtm_stock",$A2402,$A$1,7,3,100,100,100)</f>
        <v>-0.34210526315790002</v>
      </c>
      <c r="I2402" s="3">
        <f ca="1">[1]!thsiFinD("ths_bbiboll_stock",$A2402,$A$1,7,3,100,100,100)</f>
        <v>11.468020833333</v>
      </c>
      <c r="J2402" s="3">
        <f ca="1">[1]!thsiFinD("ths_dptb_stock",$A2402,$A$1,7,104,100,100)</f>
        <v>0.57142857142856995</v>
      </c>
      <c r="K2402" s="3">
        <f ca="1">[1]!thsiFinD("ths_srmi_stock",$A2402,$A$1,7,100,100)</f>
        <v>-0.11936560934891</v>
      </c>
      <c r="L2402" s="3">
        <f ca="1">[1]!thsiFinD("ths_atr_stock",$A2402,$A$1,7,101,100,100)</f>
        <v>1.1714285714285999</v>
      </c>
      <c r="M2402" s="3">
        <f ca="1">[1]!thsiFinD("ths_vol_w_stock",$A2402,$A$1)/1000000</f>
        <v>74.931956</v>
      </c>
      <c r="N2402" s="3">
        <f ca="1">[1]!thsiFinD("ths_turnover_ratio_w_stock",$A2402,$A$1)</f>
        <v>60.673906508508999</v>
      </c>
      <c r="O2402" s="3">
        <f ca="1">[1]!thsiFinD("ths_relative_chg_ratio_w_stock",$A2402,$A$1,104,100)</f>
        <v>-8.9677552030260994</v>
      </c>
      <c r="P2402" s="3">
        <f ca="1">[1]!thsiFinD("ths_chg_ratio_w_stock",$A2402,$B$1,100)</f>
        <v>3.0331753554501999</v>
      </c>
    </row>
    <row r="2403" spans="1:16" x14ac:dyDescent="0.25">
      <c r="A2403" s="2" t="s">
        <v>2401</v>
      </c>
      <c r="B2403" s="2" t="s">
        <v>7764</v>
      </c>
      <c r="C2403" s="3">
        <f ca="1">[1]!thsiFinD("ths_vol_ratio_stock",$A2403,$A$1,7,100)</f>
        <v>1.0523676774607</v>
      </c>
      <c r="D2403" s="3">
        <f ca="1">[1]!thsiFinD("ths_cr_stock",$A2403,$A$1,7,100,100)</f>
        <v>18.965517241379001</v>
      </c>
      <c r="E2403" s="3">
        <f ca="1">[1]!thsiFinD("ths_mfi_stock",$A2403,$A$1,7,100,100)</f>
        <v>15.14042912261</v>
      </c>
      <c r="F2403" s="3">
        <f ca="1">[1]!thsiFinD("ths_expma_stock",$A2403,$A$1,7,100,100)</f>
        <v>9.7033594745008998</v>
      </c>
      <c r="G2403" s="3">
        <f ca="1">[1]!thsiFinD("ths_rsi_stock",$A2403,$A$1,7,100,100)</f>
        <v>34.660438671659001</v>
      </c>
      <c r="H2403" s="3">
        <f ca="1">[1]!thsiFinD("ths_adtm_stock",$A2403,$A$1,7,3,100,100,100)</f>
        <v>-0.84946236559139998</v>
      </c>
      <c r="I2403" s="3">
        <f ca="1">[1]!thsiFinD("ths_bbiboll_stock",$A2403,$A$1,7,3,100,100,100)</f>
        <v>9.9562500000000007</v>
      </c>
      <c r="J2403" s="3">
        <f ca="1">[1]!thsiFinD("ths_dptb_stock",$A2403,$A$1,7,104,100,100)</f>
        <v>0.57142857142856995</v>
      </c>
      <c r="K2403" s="3">
        <f ca="1">[1]!thsiFinD("ths_srmi_stock",$A2403,$A$1,7,100,100)</f>
        <v>-8.0846968238691003E-2</v>
      </c>
      <c r="L2403" s="3">
        <f ca="1">[1]!thsiFinD("ths_atr_stock",$A2403,$A$1,7,101,100,100)</f>
        <v>0.40428571428570997</v>
      </c>
      <c r="M2403" s="3">
        <f ca="1">[1]!thsiFinD("ths_vol_w_stock",$A2403,$A$1)/1000000</f>
        <v>50.12368</v>
      </c>
      <c r="N2403" s="3">
        <f ca="1">[1]!thsiFinD("ths_turnover_ratio_w_stock",$A2403,$A$1)</f>
        <v>21.043612489386</v>
      </c>
      <c r="O2403" s="3">
        <f ca="1">[1]!thsiFinD("ths_relative_chg_ratio_w_stock",$A2403,$A$1,104,100)</f>
        <v>-4.5283136726500999</v>
      </c>
      <c r="P2403" s="3">
        <f ca="1">[1]!thsiFinD("ths_chg_ratio_w_stock",$A2403,$B$1,100)</f>
        <v>-3.5602094240838</v>
      </c>
    </row>
    <row r="2404" spans="1:16" x14ac:dyDescent="0.25">
      <c r="A2404" s="2" t="s">
        <v>2402</v>
      </c>
      <c r="B2404" s="2" t="s">
        <v>7765</v>
      </c>
      <c r="C2404" s="3">
        <f ca="1">[1]!thsiFinD("ths_vol_ratio_stock",$A2404,$A$1,7,100)</f>
        <v>0.69545328927775996</v>
      </c>
      <c r="D2404" s="3">
        <f ca="1">[1]!thsiFinD("ths_cr_stock",$A2404,$A$1,7,100,100)</f>
        <v>31.055900621117999</v>
      </c>
      <c r="E2404" s="3">
        <f ca="1">[1]!thsiFinD("ths_mfi_stock",$A2404,$A$1,7,100,100)</f>
        <v>24.166028731802999</v>
      </c>
      <c r="F2404" s="3">
        <f ca="1">[1]!thsiFinD("ths_expma_stock",$A2404,$A$1,7,100,100)</f>
        <v>23.057589333850999</v>
      </c>
      <c r="G2404" s="3">
        <f ca="1">[1]!thsiFinD("ths_rsi_stock",$A2404,$A$1,7,100,100)</f>
        <v>29.416224494659001</v>
      </c>
      <c r="H2404" s="3">
        <f ca="1">[1]!thsiFinD("ths_adtm_stock",$A2404,$A$1,7,3,100,100,100)</f>
        <v>-0.60260586319218001</v>
      </c>
      <c r="I2404" s="3">
        <f ca="1">[1]!thsiFinD("ths_bbiboll_stock",$A2404,$A$1,7,3,100,100,100)</f>
        <v>23.395937499999999</v>
      </c>
      <c r="J2404" s="3">
        <f ca="1">[1]!thsiFinD("ths_dptb_stock",$A2404,$A$1,7,104,100,100)</f>
        <v>0.42857142857142999</v>
      </c>
      <c r="K2404" s="3">
        <f ca="1">[1]!thsiFinD("ths_srmi_stock",$A2404,$A$1,7,100,100)</f>
        <v>-7.6699834162521005E-2</v>
      </c>
      <c r="L2404" s="3">
        <f ca="1">[1]!thsiFinD("ths_atr_stock",$A2404,$A$1,7,101,100,100)</f>
        <v>0.93142857142857005</v>
      </c>
      <c r="M2404" s="3">
        <f ca="1">[1]!thsiFinD("ths_vol_w_stock",$A2404,$A$1)/1000000</f>
        <v>4.8835100000000002</v>
      </c>
      <c r="N2404" s="3">
        <f ca="1">[1]!thsiFinD("ths_turnover_ratio_w_stock",$A2404,$A$1)</f>
        <v>8.5734274328049001</v>
      </c>
      <c r="O2404" s="3">
        <f ca="1">[1]!thsiFinD("ths_relative_chg_ratio_w_stock",$A2404,$A$1,104,100)</f>
        <v>-9.6026868064473998</v>
      </c>
      <c r="P2404" s="3">
        <f ca="1">[1]!thsiFinD("ths_chg_ratio_w_stock",$A2404,$B$1,100)</f>
        <v>3.1432420296363</v>
      </c>
    </row>
    <row r="2405" spans="1:16" x14ac:dyDescent="0.25">
      <c r="A2405" s="2" t="s">
        <v>2403</v>
      </c>
      <c r="B2405" s="2" t="s">
        <v>7766</v>
      </c>
      <c r="C2405" s="3">
        <f ca="1">[1]!thsiFinD("ths_vol_ratio_stock",$A2405,$A$1,7,100)</f>
        <v>0.67976886938674996</v>
      </c>
      <c r="D2405" s="3">
        <f ca="1">[1]!thsiFinD("ths_cr_stock",$A2405,$A$1,7,100,100)</f>
        <v>0.72992700729918003</v>
      </c>
      <c r="E2405" s="3">
        <f ca="1">[1]!thsiFinD("ths_mfi_stock",$A2405,$A$1,7,100,100)</f>
        <v>9.8649700515946002</v>
      </c>
      <c r="F2405" s="3">
        <f ca="1">[1]!thsiFinD("ths_expma_stock",$A2405,$A$1,7,100,100)</f>
        <v>15.771431073622001</v>
      </c>
      <c r="G2405" s="3">
        <f ca="1">[1]!thsiFinD("ths_rsi_stock",$A2405,$A$1,7,100,100)</f>
        <v>36.047034619548</v>
      </c>
      <c r="H2405" s="3">
        <f ca="1">[1]!thsiFinD("ths_adtm_stock",$A2405,$A$1,7,3,100,100,100)</f>
        <v>0</v>
      </c>
      <c r="I2405" s="3">
        <f ca="1">[1]!thsiFinD("ths_bbiboll_stock",$A2405,$A$1,7,3,100,100,100)</f>
        <v>15.989166666667</v>
      </c>
      <c r="J2405" s="3">
        <f ca="1">[1]!thsiFinD("ths_dptb_stock",$A2405,$A$1,7,104,100,100)</f>
        <v>0.85714285714285998</v>
      </c>
      <c r="K2405" s="3">
        <f ca="1">[1]!thsiFinD("ths_srmi_stock",$A2405,$A$1,7,100,100)</f>
        <v>-0.20314192849404</v>
      </c>
      <c r="L2405" s="3">
        <f ca="1">[1]!thsiFinD("ths_atr_stock",$A2405,$A$1,7,101,100,100)</f>
        <v>1.0885714285714001</v>
      </c>
      <c r="M2405" s="3">
        <f ca="1">[1]!thsiFinD("ths_vol_w_stock",$A2405,$A$1)/1000000</f>
        <v>66.035487000000003</v>
      </c>
      <c r="N2405" s="3">
        <f ca="1">[1]!thsiFinD("ths_turnover_ratio_w_stock",$A2405,$A$1)</f>
        <v>69.296761689191996</v>
      </c>
      <c r="O2405" s="3">
        <f ca="1">[1]!thsiFinD("ths_relative_chg_ratio_w_stock",$A2405,$A$1,104,100)</f>
        <v>-10.955519683588999</v>
      </c>
      <c r="P2405" s="3">
        <f ca="1">[1]!thsiFinD("ths_chg_ratio_w_stock",$A2405,$B$1,100)</f>
        <v>9.1774303195104991</v>
      </c>
    </row>
    <row r="2406" spans="1:16" x14ac:dyDescent="0.25">
      <c r="A2406" s="2" t="s">
        <v>2404</v>
      </c>
      <c r="B2406" s="2" t="s">
        <v>7767</v>
      </c>
      <c r="C2406" s="3">
        <f ca="1">[1]!thsiFinD("ths_vol_ratio_stock",$A2406,$A$1,7,100)</f>
        <v>1.2659916988076001</v>
      </c>
      <c r="D2406" s="3">
        <f ca="1">[1]!thsiFinD("ths_cr_stock",$A2406,$A$1,7,100,100)</f>
        <v>37.257824143070003</v>
      </c>
      <c r="E2406" s="3">
        <f ca="1">[1]!thsiFinD("ths_mfi_stock",$A2406,$A$1,7,100,100)</f>
        <v>37.824374661610001</v>
      </c>
      <c r="F2406" s="3">
        <f ca="1">[1]!thsiFinD("ths_expma_stock",$A2406,$A$1,7,100,100)</f>
        <v>8.8208691690632008</v>
      </c>
      <c r="G2406" s="3">
        <f ca="1">[1]!thsiFinD("ths_rsi_stock",$A2406,$A$1,7,100,100)</f>
        <v>36.824217219436001</v>
      </c>
      <c r="H2406" s="3">
        <f ca="1">[1]!thsiFinD("ths_adtm_stock",$A2406,$A$1,7,3,100,100,100)</f>
        <v>-0.73248407643311997</v>
      </c>
      <c r="I2406" s="3">
        <f ca="1">[1]!thsiFinD("ths_bbiboll_stock",$A2406,$A$1,7,3,100,100,100)</f>
        <v>9.0191666666667007</v>
      </c>
      <c r="J2406" s="3">
        <f ca="1">[1]!thsiFinD("ths_dptb_stock",$A2406,$A$1,7,104,100,100)</f>
        <v>0.28571428571428997</v>
      </c>
      <c r="K2406" s="3">
        <f ca="1">[1]!thsiFinD("ths_srmi_stock",$A2406,$A$1,7,100,100)</f>
        <v>-7.6017130620985002E-2</v>
      </c>
      <c r="L2406" s="3">
        <f ca="1">[1]!thsiFinD("ths_atr_stock",$A2406,$A$1,7,101,100,100)</f>
        <v>0.46</v>
      </c>
      <c r="M2406" s="3">
        <f ca="1">[1]!thsiFinD("ths_vol_w_stock",$A2406,$A$1)/1000000</f>
        <v>13.69744</v>
      </c>
      <c r="N2406" s="3">
        <f ca="1">[1]!thsiFinD("ths_turnover_ratio_w_stock",$A2406,$A$1)</f>
        <v>10.472636694387999</v>
      </c>
      <c r="O2406" s="3">
        <f ca="1">[1]!thsiFinD("ths_relative_chg_ratio_w_stock",$A2406,$A$1,104,100)</f>
        <v>-7.6368402093204004</v>
      </c>
      <c r="P2406" s="3">
        <f ca="1">[1]!thsiFinD("ths_chg_ratio_w_stock",$A2406,$B$1,100)</f>
        <v>2.3174971031285998</v>
      </c>
    </row>
    <row r="2407" spans="1:16" x14ac:dyDescent="0.25">
      <c r="A2407" s="2" t="s">
        <v>2405</v>
      </c>
      <c r="B2407" s="2" t="s">
        <v>7768</v>
      </c>
      <c r="C2407" s="3">
        <f ca="1">[1]!thsiFinD("ths_vol_ratio_stock",$A2407,$A$1,7,100)</f>
        <v>1.498744438081</v>
      </c>
      <c r="D2407" s="3">
        <f ca="1">[1]!thsiFinD("ths_cr_stock",$A2407,$A$1,7,100,100)</f>
        <v>20.618556701031</v>
      </c>
      <c r="E2407" s="3">
        <f ca="1">[1]!thsiFinD("ths_mfi_stock",$A2407,$A$1,7,100,100)</f>
        <v>29.905866934647001</v>
      </c>
      <c r="F2407" s="3">
        <f ca="1">[1]!thsiFinD("ths_expma_stock",$A2407,$A$1,7,100,100)</f>
        <v>31.206697209921</v>
      </c>
      <c r="G2407" s="3">
        <f ca="1">[1]!thsiFinD("ths_rsi_stock",$A2407,$A$1,7,100,100)</f>
        <v>31.980819620045999</v>
      </c>
      <c r="H2407" s="3">
        <f ca="1">[1]!thsiFinD("ths_adtm_stock",$A2407,$A$1,7,3,100,100,100)</f>
        <v>-0.89009009009008999</v>
      </c>
      <c r="I2407" s="3">
        <f ca="1">[1]!thsiFinD("ths_bbiboll_stock",$A2407,$A$1,7,3,100,100,100)</f>
        <v>32.049687499999997</v>
      </c>
      <c r="J2407" s="3">
        <f ca="1">[1]!thsiFinD("ths_dptb_stock",$A2407,$A$1,7,104,100,100)</f>
        <v>0.42857142857142999</v>
      </c>
      <c r="K2407" s="3">
        <f ca="1">[1]!thsiFinD("ths_srmi_stock",$A2407,$A$1,7,100,100)</f>
        <v>-0.10978875334722001</v>
      </c>
      <c r="L2407" s="3">
        <f ca="1">[1]!thsiFinD("ths_atr_stock",$A2407,$A$1,7,101,100,100)</f>
        <v>1.6028571428570999</v>
      </c>
      <c r="M2407" s="3">
        <f ca="1">[1]!thsiFinD("ths_vol_w_stock",$A2407,$A$1)/1000000</f>
        <v>5.2467879999999996</v>
      </c>
      <c r="N2407" s="3">
        <f ca="1">[1]!thsiFinD("ths_turnover_ratio_w_stock",$A2407,$A$1)</f>
        <v>30.854837618901001</v>
      </c>
      <c r="O2407" s="3">
        <f ca="1">[1]!thsiFinD("ths_relative_chg_ratio_w_stock",$A2407,$A$1,104,100)</f>
        <v>-11.421619260057</v>
      </c>
      <c r="P2407" s="3">
        <f ca="1">[1]!thsiFinD("ths_chg_ratio_w_stock",$A2407,$B$1,100)</f>
        <v>3.7098930481283001</v>
      </c>
    </row>
    <row r="2408" spans="1:16" x14ac:dyDescent="0.25">
      <c r="A2408" s="2" t="s">
        <v>2406</v>
      </c>
      <c r="B2408" s="2" t="s">
        <v>7769</v>
      </c>
      <c r="C2408" s="3">
        <f ca="1">[1]!thsiFinD("ths_vol_ratio_stock",$A2408,$A$1,7,100)</f>
        <v>0.59922847734329998</v>
      </c>
      <c r="D2408" s="3">
        <f ca="1">[1]!thsiFinD("ths_cr_stock",$A2408,$A$1,7,100,100)</f>
        <v>49.092741935484</v>
      </c>
      <c r="E2408" s="3">
        <f ca="1">[1]!thsiFinD("ths_mfi_stock",$A2408,$A$1,7,100,100)</f>
        <v>39.310174787365</v>
      </c>
      <c r="F2408" s="3">
        <f ca="1">[1]!thsiFinD("ths_expma_stock",$A2408,$A$1,7,100,100)</f>
        <v>15.675999134489</v>
      </c>
      <c r="G2408" s="3">
        <f ca="1">[1]!thsiFinD("ths_rsi_stock",$A2408,$A$1,7,100,100)</f>
        <v>34.595281647580002</v>
      </c>
      <c r="H2408" s="3">
        <f ca="1">[1]!thsiFinD("ths_adtm_stock",$A2408,$A$1,7,3,100,100,100)</f>
        <v>0.16167664670658999</v>
      </c>
      <c r="I2408" s="3">
        <f ca="1">[1]!thsiFinD("ths_bbiboll_stock",$A2408,$A$1,7,3,100,100,100)</f>
        <v>15.910416666667</v>
      </c>
      <c r="J2408" s="3">
        <f ca="1">[1]!thsiFinD("ths_dptb_stock",$A2408,$A$1,7,104,100,100)</f>
        <v>0.57142857142856995</v>
      </c>
      <c r="K2408" s="3">
        <f ca="1">[1]!thsiFinD("ths_srmi_stock",$A2408,$A$1,7,100,100)</f>
        <v>-6.0960591133004997E-2</v>
      </c>
      <c r="L2408" s="3">
        <f ca="1">[1]!thsiFinD("ths_atr_stock",$A2408,$A$1,7,101,100,100)</f>
        <v>0.76857142857143002</v>
      </c>
      <c r="M2408" s="3">
        <f ca="1">[1]!thsiFinD("ths_vol_w_stock",$A2408,$A$1)/1000000</f>
        <v>17.861359</v>
      </c>
      <c r="N2408" s="3">
        <f ca="1">[1]!thsiFinD("ths_turnover_ratio_w_stock",$A2408,$A$1)</f>
        <v>19.905671458821001</v>
      </c>
      <c r="O2408" s="3">
        <f ca="1">[1]!thsiFinD("ths_relative_chg_ratio_w_stock",$A2408,$A$1,104,100)</f>
        <v>-5.5855317457745999</v>
      </c>
      <c r="P2408" s="3">
        <f ca="1">[1]!thsiFinD("ths_chg_ratio_w_stock",$A2408,$B$1,100)</f>
        <v>3.7748344370861</v>
      </c>
    </row>
    <row r="2409" spans="1:16" x14ac:dyDescent="0.25">
      <c r="A2409" s="2" t="s">
        <v>2407</v>
      </c>
      <c r="B2409" s="2" t="s">
        <v>7770</v>
      </c>
      <c r="C2409" s="3">
        <f ca="1">[1]!thsiFinD("ths_vol_ratio_stock",$A2409,$A$1,7,100)</f>
        <v>0.66439784010379999</v>
      </c>
      <c r="D2409" s="3">
        <f ca="1">[1]!thsiFinD("ths_cr_stock",$A2409,$A$1,7,100,100)</f>
        <v>65.184788430636999</v>
      </c>
      <c r="E2409" s="3">
        <f ca="1">[1]!thsiFinD("ths_mfi_stock",$A2409,$A$1,7,100,100)</f>
        <v>23.163794025344998</v>
      </c>
      <c r="F2409" s="3">
        <f ca="1">[1]!thsiFinD("ths_expma_stock",$A2409,$A$1,7,100,100)</f>
        <v>28.375369113959</v>
      </c>
      <c r="G2409" s="3">
        <f ca="1">[1]!thsiFinD("ths_rsi_stock",$A2409,$A$1,7,100,100)</f>
        <v>22.300283533744</v>
      </c>
      <c r="H2409" s="3">
        <f ca="1">[1]!thsiFinD("ths_adtm_stock",$A2409,$A$1,7,3,100,100,100)</f>
        <v>-0.19934640522875999</v>
      </c>
      <c r="I2409" s="3">
        <f ca="1">[1]!thsiFinD("ths_bbiboll_stock",$A2409,$A$1,7,3,100,100,100)</f>
        <v>29.721458333333</v>
      </c>
      <c r="J2409" s="3">
        <f ca="1">[1]!thsiFinD("ths_dptb_stock",$A2409,$A$1,7,104,100,100)</f>
        <v>0.57142857142856995</v>
      </c>
      <c r="K2409" s="3">
        <f ca="1">[1]!thsiFinD("ths_srmi_stock",$A2409,$A$1,7,100,100)</f>
        <v>-8.0122741220593E-2</v>
      </c>
      <c r="L2409" s="3">
        <f ca="1">[1]!thsiFinD("ths_atr_stock",$A2409,$A$1,7,101,100,100)</f>
        <v>1.4814285714286</v>
      </c>
      <c r="M2409" s="3">
        <f ca="1">[1]!thsiFinD("ths_vol_w_stock",$A2409,$A$1)/1000000</f>
        <v>14.225206999999999</v>
      </c>
      <c r="N2409" s="3">
        <f ca="1">[1]!thsiFinD("ths_turnover_ratio_w_stock",$A2409,$A$1)</f>
        <v>9.4300776677737002</v>
      </c>
      <c r="O2409" s="3">
        <f ca="1">[1]!thsiFinD("ths_relative_chg_ratio_w_stock",$A2409,$A$1,104,100)</f>
        <v>-10.351791095913001</v>
      </c>
      <c r="P2409" s="3">
        <f ca="1">[1]!thsiFinD("ths_chg_ratio_w_stock",$A2409,$B$1,100)</f>
        <v>10.971089696070999</v>
      </c>
    </row>
    <row r="2410" spans="1:16" x14ac:dyDescent="0.25">
      <c r="A2410" s="2" t="s">
        <v>2408</v>
      </c>
      <c r="B2410" s="2" t="s">
        <v>7771</v>
      </c>
      <c r="C2410" s="3">
        <f ca="1">[1]!thsiFinD("ths_vol_ratio_stock",$A2410,$A$1,7,100)</f>
        <v>0.51504570213093004</v>
      </c>
      <c r="D2410" s="3">
        <f ca="1">[1]!thsiFinD("ths_cr_stock",$A2410,$A$1,7,100,100)</f>
        <v>82.296650717703997</v>
      </c>
      <c r="E2410" s="3">
        <f ca="1">[1]!thsiFinD("ths_mfi_stock",$A2410,$A$1,7,100,100)</f>
        <v>61.130929468475003</v>
      </c>
      <c r="F2410" s="3">
        <f ca="1">[1]!thsiFinD("ths_expma_stock",$A2410,$A$1,7,100,100)</f>
        <v>19.815212787006999</v>
      </c>
      <c r="G2410" s="3">
        <f ca="1">[1]!thsiFinD("ths_rsi_stock",$A2410,$A$1,7,100,100)</f>
        <v>32.007956198652003</v>
      </c>
      <c r="H2410" s="3">
        <f ca="1">[1]!thsiFinD("ths_adtm_stock",$A2410,$A$1,7,3,100,100,100)</f>
        <v>0.55855855855855996</v>
      </c>
      <c r="I2410" s="3">
        <f ca="1">[1]!thsiFinD("ths_bbiboll_stock",$A2410,$A$1,7,3,100,100,100)</f>
        <v>20.031458333332999</v>
      </c>
      <c r="J2410" s="3">
        <f ca="1">[1]!thsiFinD("ths_dptb_stock",$A2410,$A$1,7,104,100,100)</f>
        <v>0.85714285714285998</v>
      </c>
      <c r="K2410" s="3">
        <f ca="1">[1]!thsiFinD("ths_srmi_stock",$A2410,$A$1,7,100,100)</f>
        <v>-5.5383022774327002E-2</v>
      </c>
      <c r="L2410" s="3">
        <f ca="1">[1]!thsiFinD("ths_atr_stock",$A2410,$A$1,7,101,100,100)</f>
        <v>1.7114285714285999</v>
      </c>
      <c r="M2410" s="3">
        <f ca="1">[1]!thsiFinD("ths_vol_w_stock",$A2410,$A$1)/1000000</f>
        <v>34.954084999999999</v>
      </c>
      <c r="N2410" s="3">
        <f ca="1">[1]!thsiFinD("ths_turnover_ratio_w_stock",$A2410,$A$1)</f>
        <v>63.723599658890002</v>
      </c>
      <c r="O2410" s="3">
        <f ca="1">[1]!thsiFinD("ths_relative_chg_ratio_w_stock",$A2410,$A$1,104,100)</f>
        <v>-12.475320568384999</v>
      </c>
      <c r="P2410" s="3">
        <f ca="1">[1]!thsiFinD("ths_chg_ratio_w_stock",$A2410,$B$1,100)</f>
        <v>-2.3013698630136998</v>
      </c>
    </row>
    <row r="2411" spans="1:16" x14ac:dyDescent="0.25">
      <c r="A2411" s="2" t="s">
        <v>2409</v>
      </c>
      <c r="B2411" s="2" t="s">
        <v>7772</v>
      </c>
      <c r="C2411" s="3">
        <f ca="1">[1]!thsiFinD("ths_vol_ratio_stock",$A2411,$A$1,7,100)</f>
        <v>0.88788272883451003</v>
      </c>
      <c r="D2411" s="3">
        <f ca="1">[1]!thsiFinD("ths_cr_stock",$A2411,$A$1,7,100,100)</f>
        <v>39.105117989580002</v>
      </c>
      <c r="E2411" s="3">
        <f ca="1">[1]!thsiFinD("ths_mfi_stock",$A2411,$A$1,7,100,100)</f>
        <v>20.534384490406001</v>
      </c>
      <c r="F2411" s="3">
        <f ca="1">[1]!thsiFinD("ths_expma_stock",$A2411,$A$1,7,100,100)</f>
        <v>59.751185354275997</v>
      </c>
      <c r="G2411" s="3">
        <f ca="1">[1]!thsiFinD("ths_rsi_stock",$A2411,$A$1,7,100,100)</f>
        <v>17.196872093749</v>
      </c>
      <c r="H2411" s="3">
        <f ca="1">[1]!thsiFinD("ths_adtm_stock",$A2411,$A$1,7,3,100,100,100)</f>
        <v>-0.33041575492341002</v>
      </c>
      <c r="I2411" s="3">
        <f ca="1">[1]!thsiFinD("ths_bbiboll_stock",$A2411,$A$1,7,3,100,100,100)</f>
        <v>60.712708333332998</v>
      </c>
      <c r="J2411" s="3">
        <f ca="1">[1]!thsiFinD("ths_dptb_stock",$A2411,$A$1,7,104,100,100)</f>
        <v>1</v>
      </c>
      <c r="K2411" s="3">
        <f ca="1">[1]!thsiFinD("ths_srmi_stock",$A2411,$A$1,7,100,100)</f>
        <v>-7.9159935379644997E-2</v>
      </c>
      <c r="L2411" s="3">
        <f ca="1">[1]!thsiFinD("ths_atr_stock",$A2411,$A$1,7,101,100,100)</f>
        <v>2.1914285714286001</v>
      </c>
      <c r="M2411" s="3">
        <f ca="1">[1]!thsiFinD("ths_vol_w_stock",$A2411,$A$1)/1000000</f>
        <v>4.2722990000000003</v>
      </c>
      <c r="N2411" s="3">
        <f ca="1">[1]!thsiFinD("ths_turnover_ratio_w_stock",$A2411,$A$1)</f>
        <v>6.2845800555629001</v>
      </c>
      <c r="O2411" s="3">
        <f ca="1">[1]!thsiFinD("ths_relative_chg_ratio_w_stock",$A2411,$A$1,104,100)</f>
        <v>-9.4045678278333007</v>
      </c>
      <c r="P2411" s="3">
        <f ca="1">[1]!thsiFinD("ths_chg_ratio_w_stock",$A2411,$B$1,100)</f>
        <v>-0.19298245614035001</v>
      </c>
    </row>
    <row r="2412" spans="1:16" x14ac:dyDescent="0.25">
      <c r="A2412" s="2" t="s">
        <v>2410</v>
      </c>
      <c r="B2412" s="2" t="s">
        <v>7773</v>
      </c>
      <c r="C2412" s="3">
        <f ca="1">[1]!thsiFinD("ths_vol_ratio_stock",$A2412,$A$1,7,100)</f>
        <v>1.0388679940862</v>
      </c>
      <c r="D2412" s="3">
        <f ca="1">[1]!thsiFinD("ths_cr_stock",$A2412,$A$1,7,100,100)</f>
        <v>39.835728952772001</v>
      </c>
      <c r="E2412" s="3">
        <f ca="1">[1]!thsiFinD("ths_mfi_stock",$A2412,$A$1,7,100,100)</f>
        <v>21.45571094288</v>
      </c>
      <c r="F2412" s="3">
        <f ca="1">[1]!thsiFinD("ths_expma_stock",$A2412,$A$1,7,100,100)</f>
        <v>13.580048785177</v>
      </c>
      <c r="G2412" s="3">
        <f ca="1">[1]!thsiFinD("ths_rsi_stock",$A2412,$A$1,7,100,100)</f>
        <v>37.848299543341</v>
      </c>
      <c r="H2412" s="3">
        <f ca="1">[1]!thsiFinD("ths_adtm_stock",$A2412,$A$1,7,3,100,100,100)</f>
        <v>-0.71891891891892001</v>
      </c>
      <c r="I2412" s="3">
        <f ca="1">[1]!thsiFinD("ths_bbiboll_stock",$A2412,$A$1,7,3,100,100,100)</f>
        <v>13.859375</v>
      </c>
      <c r="J2412" s="3">
        <f ca="1">[1]!thsiFinD("ths_dptb_stock",$A2412,$A$1,7,104,100,100)</f>
        <v>0.42857142857142999</v>
      </c>
      <c r="K2412" s="3">
        <f ca="1">[1]!thsiFinD("ths_srmi_stock",$A2412,$A$1,7,100,100)</f>
        <v>-8.1043956043956006E-2</v>
      </c>
      <c r="L2412" s="3">
        <f ca="1">[1]!thsiFinD("ths_atr_stock",$A2412,$A$1,7,101,100,100)</f>
        <v>0.67142857142857004</v>
      </c>
      <c r="M2412" s="3">
        <f ca="1">[1]!thsiFinD("ths_vol_w_stock",$A2412,$A$1)/1000000</f>
        <v>7.6150580000000003</v>
      </c>
      <c r="N2412" s="3">
        <f ca="1">[1]!thsiFinD("ths_turnover_ratio_w_stock",$A2412,$A$1)</f>
        <v>12.940580281788</v>
      </c>
      <c r="O2412" s="3">
        <f ca="1">[1]!thsiFinD("ths_relative_chg_ratio_w_stock",$A2412,$A$1,104,100)</f>
        <v>-8.3192270579178995</v>
      </c>
      <c r="P2412" s="3">
        <f ca="1">[1]!thsiFinD("ths_chg_ratio_w_stock",$A2412,$B$1,100)</f>
        <v>-0.22421524663678</v>
      </c>
    </row>
    <row r="2413" spans="1:16" x14ac:dyDescent="0.25">
      <c r="A2413" s="2" t="s">
        <v>2411</v>
      </c>
      <c r="B2413" s="2" t="s">
        <v>7774</v>
      </c>
      <c r="C2413" s="3">
        <f ca="1">[1]!thsiFinD("ths_vol_ratio_stock",$A2413,$A$1,7,100)</f>
        <v>0.64294783554224999</v>
      </c>
      <c r="D2413" s="3">
        <f ca="1">[1]!thsiFinD("ths_cr_stock",$A2413,$A$1,7,100,100)</f>
        <v>81.165478239489005</v>
      </c>
      <c r="E2413" s="3">
        <f ca="1">[1]!thsiFinD("ths_mfi_stock",$A2413,$A$1,7,100,100)</f>
        <v>52.358575026514998</v>
      </c>
      <c r="F2413" s="3">
        <f ca="1">[1]!thsiFinD("ths_expma_stock",$A2413,$A$1,7,100,100)</f>
        <v>23.003297003198998</v>
      </c>
      <c r="G2413" s="3">
        <f ca="1">[1]!thsiFinD("ths_rsi_stock",$A2413,$A$1,7,100,100)</f>
        <v>44.736350945787997</v>
      </c>
      <c r="H2413" s="3">
        <f ca="1">[1]!thsiFinD("ths_adtm_stock",$A2413,$A$1,7,3,100,100,100)</f>
        <v>0.46474358974358998</v>
      </c>
      <c r="I2413" s="3">
        <f ca="1">[1]!thsiFinD("ths_bbiboll_stock",$A2413,$A$1,7,3,100,100,100)</f>
        <v>22.242604166667</v>
      </c>
      <c r="J2413" s="3">
        <f ca="1">[1]!thsiFinD("ths_dptb_stock",$A2413,$A$1,7,104,100,100)</f>
        <v>0.28571428571428997</v>
      </c>
      <c r="K2413" s="3">
        <f ca="1">[1]!thsiFinD("ths_srmi_stock",$A2413,$A$1,7,100,100)</f>
        <v>-7.7124183006536007E-2</v>
      </c>
      <c r="L2413" s="3">
        <f ca="1">[1]!thsiFinD("ths_atr_stock",$A2413,$A$1,7,101,100,100)</f>
        <v>3.5871428571428998</v>
      </c>
      <c r="M2413" s="3">
        <f ca="1">[1]!thsiFinD("ths_vol_w_stock",$A2413,$A$1)/1000000</f>
        <v>151.892572</v>
      </c>
      <c r="N2413" s="3">
        <f ca="1">[1]!thsiFinD("ths_turnover_ratio_w_stock",$A2413,$A$1)</f>
        <v>222.08126788141001</v>
      </c>
      <c r="O2413" s="3">
        <f ca="1">[1]!thsiFinD("ths_relative_chg_ratio_w_stock",$A2413,$A$1,104,100)</f>
        <v>-26.803212151554</v>
      </c>
      <c r="P2413" s="3">
        <f ca="1">[1]!thsiFinD("ths_chg_ratio_w_stock",$A2413,$B$1,100)</f>
        <v>23.701605288008</v>
      </c>
    </row>
    <row r="2414" spans="1:16" x14ac:dyDescent="0.25">
      <c r="A2414" s="2" t="s">
        <v>2412</v>
      </c>
      <c r="B2414" s="2" t="s">
        <v>7775</v>
      </c>
      <c r="C2414" s="3">
        <f ca="1">[1]!thsiFinD("ths_vol_ratio_stock",$A2414,$A$1,7,100)</f>
        <v>0.94074983571977</v>
      </c>
      <c r="D2414" s="3">
        <f ca="1">[1]!thsiFinD("ths_cr_stock",$A2414,$A$1,7,100,100)</f>
        <v>62.369109947643999</v>
      </c>
      <c r="E2414" s="3">
        <f ca="1">[1]!thsiFinD("ths_mfi_stock",$A2414,$A$1,7,100,100)</f>
        <v>45.943953239999999</v>
      </c>
      <c r="F2414" s="3">
        <f ca="1">[1]!thsiFinD("ths_expma_stock",$A2414,$A$1,7,100,100)</f>
        <v>53.310569174248002</v>
      </c>
      <c r="G2414" s="3">
        <f ca="1">[1]!thsiFinD("ths_rsi_stock",$A2414,$A$1,7,100,100)</f>
        <v>24.164931936163001</v>
      </c>
      <c r="H2414" s="3">
        <f ca="1">[1]!thsiFinD("ths_adtm_stock",$A2414,$A$1,7,3,100,100,100)</f>
        <v>-0.43416370106761998</v>
      </c>
      <c r="I2414" s="3">
        <f ca="1">[1]!thsiFinD("ths_bbiboll_stock",$A2414,$A$1,7,3,100,100,100)</f>
        <v>54.097708333333003</v>
      </c>
      <c r="J2414" s="3">
        <f ca="1">[1]!thsiFinD("ths_dptb_stock",$A2414,$A$1,7,104,100,100)</f>
        <v>0.57142857142856995</v>
      </c>
      <c r="K2414" s="3">
        <f ca="1">[1]!thsiFinD("ths_srmi_stock",$A2414,$A$1,7,100,100)</f>
        <v>-2.9553903345725E-2</v>
      </c>
      <c r="L2414" s="3">
        <f ca="1">[1]!thsiFinD("ths_atr_stock",$A2414,$A$1,7,101,100,100)</f>
        <v>1.1814285714285999</v>
      </c>
      <c r="M2414" s="3">
        <f ca="1">[1]!thsiFinD("ths_vol_w_stock",$A2414,$A$1)/1000000</f>
        <v>12.580514000000001</v>
      </c>
      <c r="N2414" s="3">
        <f ca="1">[1]!thsiFinD("ths_turnover_ratio_w_stock",$A2414,$A$1)</f>
        <v>2.9699041548631002</v>
      </c>
      <c r="O2414" s="3">
        <f ca="1">[1]!thsiFinD("ths_relative_chg_ratio_w_stock",$A2414,$A$1,104,100)</f>
        <v>-2.0661593296506999</v>
      </c>
      <c r="P2414" s="3">
        <f ca="1">[1]!thsiFinD("ths_chg_ratio_w_stock",$A2414,$B$1,100)</f>
        <v>-0.40689788800620003</v>
      </c>
    </row>
    <row r="2415" spans="1:16" x14ac:dyDescent="0.25">
      <c r="A2415" s="2" t="s">
        <v>2413</v>
      </c>
      <c r="B2415" s="2" t="s">
        <v>7776</v>
      </c>
      <c r="C2415" s="3">
        <f ca="1">[1]!thsiFinD("ths_vol_ratio_stock",$A2415,$A$1,7,100)</f>
        <v>1.1269624350455001</v>
      </c>
      <c r="D2415" s="3">
        <f ca="1">[1]!thsiFinD("ths_cr_stock",$A2415,$A$1,7,100,100)</f>
        <v>22.378516624041001</v>
      </c>
      <c r="E2415" s="3">
        <f ca="1">[1]!thsiFinD("ths_mfi_stock",$A2415,$A$1,7,100,100)</f>
        <v>37.063020336643</v>
      </c>
      <c r="F2415" s="3">
        <f ca="1">[1]!thsiFinD("ths_expma_stock",$A2415,$A$1,7,100,100)</f>
        <v>11.261656846088</v>
      </c>
      <c r="G2415" s="3">
        <f ca="1">[1]!thsiFinD("ths_rsi_stock",$A2415,$A$1,7,100,100)</f>
        <v>31.257208901516002</v>
      </c>
      <c r="H2415" s="3">
        <f ca="1">[1]!thsiFinD("ths_adtm_stock",$A2415,$A$1,7,3,100,100,100)</f>
        <v>-0.90291262135922001</v>
      </c>
      <c r="I2415" s="3">
        <f ca="1">[1]!thsiFinD("ths_bbiboll_stock",$A2415,$A$1,7,3,100,100,100)</f>
        <v>11.5053125</v>
      </c>
      <c r="J2415" s="3">
        <f ca="1">[1]!thsiFinD("ths_dptb_stock",$A2415,$A$1,7,104,100,100)</f>
        <v>0.42857142857142999</v>
      </c>
      <c r="K2415" s="3">
        <f ca="1">[1]!thsiFinD("ths_srmi_stock",$A2415,$A$1,7,100,100)</f>
        <v>-8.7281795511222005E-2</v>
      </c>
      <c r="L2415" s="3">
        <f ca="1">[1]!thsiFinD("ths_atr_stock",$A2415,$A$1,7,101,100,100)</f>
        <v>0.46714285714286002</v>
      </c>
      <c r="M2415" s="3">
        <f ca="1">[1]!thsiFinD("ths_vol_w_stock",$A2415,$A$1)/1000000</f>
        <v>15.776600999999999</v>
      </c>
      <c r="N2415" s="3">
        <f ca="1">[1]!thsiFinD("ths_turnover_ratio_w_stock",$A2415,$A$1)</f>
        <v>17.327584036788998</v>
      </c>
      <c r="O2415" s="3">
        <f ca="1">[1]!thsiFinD("ths_relative_chg_ratio_w_stock",$A2415,$A$1,104,100)</f>
        <v>-8.7929187907721005</v>
      </c>
      <c r="P2415" s="3">
        <f ca="1">[1]!thsiFinD("ths_chg_ratio_w_stock",$A2415,$B$1,100)</f>
        <v>-0.18214936247722999</v>
      </c>
    </row>
    <row r="2416" spans="1:16" x14ac:dyDescent="0.25">
      <c r="A2416" s="2" t="s">
        <v>2414</v>
      </c>
      <c r="B2416" s="2" t="s">
        <v>7777</v>
      </c>
      <c r="C2416" s="3">
        <f ca="1">[1]!thsiFinD("ths_vol_ratio_stock",$A2416,$A$1,7,100)</f>
        <v>1.1574524412897</v>
      </c>
      <c r="D2416" s="3">
        <f ca="1">[1]!thsiFinD("ths_cr_stock",$A2416,$A$1,7,100,100)</f>
        <v>19.699727024567999</v>
      </c>
      <c r="E2416" s="3">
        <f ca="1">[1]!thsiFinD("ths_mfi_stock",$A2416,$A$1,7,100,100)</f>
        <v>12.359849606133</v>
      </c>
      <c r="F2416" s="3">
        <f ca="1">[1]!thsiFinD("ths_expma_stock",$A2416,$A$1,7,100,100)</f>
        <v>23.861031095771001</v>
      </c>
      <c r="G2416" s="3">
        <f ca="1">[1]!thsiFinD("ths_rsi_stock",$A2416,$A$1,7,100,100)</f>
        <v>30.764745622941</v>
      </c>
      <c r="H2416" s="3">
        <f ca="1">[1]!thsiFinD("ths_adtm_stock",$A2416,$A$1,7,3,100,100,100)</f>
        <v>-0.86008230452675005</v>
      </c>
      <c r="I2416" s="3">
        <f ca="1">[1]!thsiFinD("ths_bbiboll_stock",$A2416,$A$1,7,3,100,100,100)</f>
        <v>24.404583333333001</v>
      </c>
      <c r="J2416" s="3">
        <f ca="1">[1]!thsiFinD("ths_dptb_stock",$A2416,$A$1,7,104,100,100)</f>
        <v>0.28571428571428997</v>
      </c>
      <c r="K2416" s="3">
        <f ca="1">[1]!thsiFinD("ths_srmi_stock",$A2416,$A$1,7,100,100)</f>
        <v>-0.11214230471771</v>
      </c>
      <c r="L2416" s="3">
        <f ca="1">[1]!thsiFinD("ths_atr_stock",$A2416,$A$1,7,101,100,100)</f>
        <v>1.2657142857143</v>
      </c>
      <c r="M2416" s="3">
        <f ca="1">[1]!thsiFinD("ths_vol_w_stock",$A2416,$A$1)/1000000</f>
        <v>3.576581</v>
      </c>
      <c r="N2416" s="3">
        <f ca="1">[1]!thsiFinD("ths_turnover_ratio_w_stock",$A2416,$A$1)</f>
        <v>9.3246985425695001</v>
      </c>
      <c r="O2416" s="3">
        <f ca="1">[1]!thsiFinD("ths_relative_chg_ratio_w_stock",$A2416,$A$1,104,100)</f>
        <v>-11.427991406132</v>
      </c>
      <c r="P2416" s="3">
        <f ca="1">[1]!thsiFinD("ths_chg_ratio_w_stock",$A2416,$B$1,100)</f>
        <v>5.0958188153309996</v>
      </c>
    </row>
    <row r="2417" spans="1:16" x14ac:dyDescent="0.25">
      <c r="A2417" s="2" t="s">
        <v>2415</v>
      </c>
      <c r="B2417" s="2" t="s">
        <v>7778</v>
      </c>
      <c r="C2417" s="3">
        <f ca="1">[1]!thsiFinD("ths_vol_ratio_stock",$A2417,$A$1,7,100)</f>
        <v>0.93668583615215995</v>
      </c>
      <c r="D2417" s="3">
        <f ca="1">[1]!thsiFinD("ths_cr_stock",$A2417,$A$1,7,100,100)</f>
        <v>33.980582524272002</v>
      </c>
      <c r="E2417" s="3">
        <f ca="1">[1]!thsiFinD("ths_mfi_stock",$A2417,$A$1,7,100,100)</f>
        <v>28.621063963425001</v>
      </c>
      <c r="F2417" s="3">
        <f ca="1">[1]!thsiFinD("ths_expma_stock",$A2417,$A$1,7,100,100)</f>
        <v>16.233058655541999</v>
      </c>
      <c r="G2417" s="3">
        <f ca="1">[1]!thsiFinD("ths_rsi_stock",$A2417,$A$1,7,100,100)</f>
        <v>34.239783784651998</v>
      </c>
      <c r="H2417" s="3">
        <f ca="1">[1]!thsiFinD("ths_adtm_stock",$A2417,$A$1,7,3,100,100,100)</f>
        <v>-0.47586206896552002</v>
      </c>
      <c r="I2417" s="3">
        <f ca="1">[1]!thsiFinD("ths_bbiboll_stock",$A2417,$A$1,7,3,100,100,100)</f>
        <v>16.596979166667001</v>
      </c>
      <c r="J2417" s="3">
        <f ca="1">[1]!thsiFinD("ths_dptb_stock",$A2417,$A$1,7,104,100,100)</f>
        <v>0.42857142857142999</v>
      </c>
      <c r="K2417" s="3">
        <f ca="1">[1]!thsiFinD("ths_srmi_stock",$A2417,$A$1,7,100,100)</f>
        <v>-0.10034207525656</v>
      </c>
      <c r="L2417" s="3">
        <f ca="1">[1]!thsiFinD("ths_atr_stock",$A2417,$A$1,7,101,100,100)</f>
        <v>0.83285714285713996</v>
      </c>
      <c r="M2417" s="3">
        <f ca="1">[1]!thsiFinD("ths_vol_w_stock",$A2417,$A$1)/1000000</f>
        <v>8.7533709999999996</v>
      </c>
      <c r="N2417" s="3">
        <f ca="1">[1]!thsiFinD("ths_turnover_ratio_w_stock",$A2417,$A$1)</f>
        <v>9.4431137838245007</v>
      </c>
      <c r="O2417" s="3">
        <f ca="1">[1]!thsiFinD("ths_relative_chg_ratio_w_stock",$A2417,$A$1,104,100)</f>
        <v>-7.9867053874743004</v>
      </c>
      <c r="P2417" s="3">
        <f ca="1">[1]!thsiFinD("ths_chg_ratio_w_stock",$A2417,$B$1,100)</f>
        <v>-2.7883396704689001</v>
      </c>
    </row>
    <row r="2418" spans="1:16" x14ac:dyDescent="0.25">
      <c r="A2418" s="2" t="s">
        <v>2416</v>
      </c>
      <c r="B2418" s="2" t="s">
        <v>7779</v>
      </c>
      <c r="C2418" s="3">
        <f ca="1">[1]!thsiFinD("ths_vol_ratio_stock",$A2418,$A$1,7,100)</f>
        <v>1.1119687355672001</v>
      </c>
      <c r="D2418" s="3">
        <f ca="1">[1]!thsiFinD("ths_cr_stock",$A2418,$A$1,7,100,100)</f>
        <v>10.807113543091999</v>
      </c>
      <c r="E2418" s="3">
        <f ca="1">[1]!thsiFinD("ths_mfi_stock",$A2418,$A$1,7,100,100)</f>
        <v>26.036888251874998</v>
      </c>
      <c r="F2418" s="3">
        <f ca="1">[1]!thsiFinD("ths_expma_stock",$A2418,$A$1,7,100,100)</f>
        <v>7.9426857581426997</v>
      </c>
      <c r="G2418" s="3">
        <f ca="1">[1]!thsiFinD("ths_rsi_stock",$A2418,$A$1,7,100,100)</f>
        <v>30.081688914552998</v>
      </c>
      <c r="H2418" s="3">
        <f ca="1">[1]!thsiFinD("ths_adtm_stock",$A2418,$A$1,7,3,100,100,100)</f>
        <v>-0.95530726256983001</v>
      </c>
      <c r="I2418" s="3">
        <f ca="1">[1]!thsiFinD("ths_bbiboll_stock",$A2418,$A$1,7,3,100,100,100)</f>
        <v>8.1344791666667007</v>
      </c>
      <c r="J2418" s="3">
        <f ca="1">[1]!thsiFinD("ths_dptb_stock",$A2418,$A$1,7,104,100,100)</f>
        <v>0.42857142857142999</v>
      </c>
      <c r="K2418" s="3">
        <f ca="1">[1]!thsiFinD("ths_srmi_stock",$A2418,$A$1,7,100,100)</f>
        <v>-0.12385321100917</v>
      </c>
      <c r="L2418" s="3">
        <f ca="1">[1]!thsiFinD("ths_atr_stock",$A2418,$A$1,7,101,100,100)</f>
        <v>0.38714285714286001</v>
      </c>
      <c r="M2418" s="3">
        <f ca="1">[1]!thsiFinD("ths_vol_w_stock",$A2418,$A$1)/1000000</f>
        <v>13.446197</v>
      </c>
      <c r="N2418" s="3">
        <f ca="1">[1]!thsiFinD("ths_turnover_ratio_w_stock",$A2418,$A$1)</f>
        <v>8.4699546524540992</v>
      </c>
      <c r="O2418" s="3">
        <f ca="1">[1]!thsiFinD("ths_relative_chg_ratio_w_stock",$A2418,$A$1,104,100)</f>
        <v>-11.920548765181</v>
      </c>
      <c r="P2418" s="3">
        <f ca="1">[1]!thsiFinD("ths_chg_ratio_w_stock",$A2418,$B$1,100)</f>
        <v>3.4031413612565999</v>
      </c>
    </row>
    <row r="2419" spans="1:16" x14ac:dyDescent="0.25">
      <c r="A2419" s="2" t="s">
        <v>2417</v>
      </c>
      <c r="B2419" s="2" t="s">
        <v>7780</v>
      </c>
      <c r="C2419" s="3">
        <f ca="1">[1]!thsiFinD("ths_vol_ratio_stock",$A2419,$A$1,7,100)</f>
        <v>0.70461459514836</v>
      </c>
      <c r="D2419" s="3">
        <f ca="1">[1]!thsiFinD("ths_cr_stock",$A2419,$A$1,7,100,100)</f>
        <v>22.134387351779001</v>
      </c>
      <c r="E2419" s="3">
        <f ca="1">[1]!thsiFinD("ths_mfi_stock",$A2419,$A$1,7,100,100)</f>
        <v>34.740505001148001</v>
      </c>
      <c r="F2419" s="3">
        <f ca="1">[1]!thsiFinD("ths_expma_stock",$A2419,$A$1,7,100,100)</f>
        <v>13.530550575073001</v>
      </c>
      <c r="G2419" s="3">
        <f ca="1">[1]!thsiFinD("ths_rsi_stock",$A2419,$A$1,7,100,100)</f>
        <v>33.960360759509001</v>
      </c>
      <c r="H2419" s="3">
        <f ca="1">[1]!thsiFinD("ths_adtm_stock",$A2419,$A$1,7,3,100,100,100)</f>
        <v>-0.77876106194689998</v>
      </c>
      <c r="I2419" s="3">
        <f ca="1">[1]!thsiFinD("ths_bbiboll_stock",$A2419,$A$1,7,3,100,100,100)</f>
        <v>13.725104166667</v>
      </c>
      <c r="J2419" s="3">
        <f ca="1">[1]!thsiFinD("ths_dptb_stock",$A2419,$A$1,7,104,100,100)</f>
        <v>0.42857142857142999</v>
      </c>
      <c r="K2419" s="3">
        <f ca="1">[1]!thsiFinD("ths_srmi_stock",$A2419,$A$1,7,100,100)</f>
        <v>-6.3165365507451998E-2</v>
      </c>
      <c r="L2419" s="3">
        <f ca="1">[1]!thsiFinD("ths_atr_stock",$A2419,$A$1,7,101,100,100)</f>
        <v>0.50714285714286</v>
      </c>
      <c r="M2419" s="3">
        <f ca="1">[1]!thsiFinD("ths_vol_w_stock",$A2419,$A$1)/1000000</f>
        <v>11.624167</v>
      </c>
      <c r="N2419" s="3">
        <f ca="1">[1]!thsiFinD("ths_turnover_ratio_w_stock",$A2419,$A$1)</f>
        <v>4.4030619219376002</v>
      </c>
      <c r="O2419" s="3">
        <f ca="1">[1]!thsiFinD("ths_relative_chg_ratio_w_stock",$A2419,$A$1,104,100)</f>
        <v>-6.1542314609203004</v>
      </c>
      <c r="P2419" s="3">
        <f ca="1">[1]!thsiFinD("ths_chg_ratio_w_stock",$A2419,$B$1,100)</f>
        <v>1.4393939393938999</v>
      </c>
    </row>
    <row r="2420" spans="1:16" x14ac:dyDescent="0.25">
      <c r="A2420" s="2" t="s">
        <v>2418</v>
      </c>
      <c r="B2420" s="2" t="s">
        <v>7781</v>
      </c>
      <c r="C2420" s="3">
        <f ca="1">[1]!thsiFinD("ths_vol_ratio_stock",$A2420,$A$1,7,100)</f>
        <v>0.45318674621318999</v>
      </c>
      <c r="D2420" s="3">
        <f ca="1">[1]!thsiFinD("ths_cr_stock",$A2420,$A$1,7,100,100)</f>
        <v>33.040935672514998</v>
      </c>
      <c r="E2420" s="3">
        <f ca="1">[1]!thsiFinD("ths_mfi_stock",$A2420,$A$1,7,100,100)</f>
        <v>31.199414822169</v>
      </c>
      <c r="F2420" s="3">
        <f ca="1">[1]!thsiFinD("ths_expma_stock",$A2420,$A$1,7,100,100)</f>
        <v>10.316573371773</v>
      </c>
      <c r="G2420" s="3">
        <f ca="1">[1]!thsiFinD("ths_rsi_stock",$A2420,$A$1,7,100,100)</f>
        <v>40.395205930114003</v>
      </c>
      <c r="H2420" s="3">
        <f ca="1">[1]!thsiFinD("ths_adtm_stock",$A2420,$A$1,7,3,100,100,100)</f>
        <v>-0.5933014354067</v>
      </c>
      <c r="I2420" s="3">
        <f ca="1">[1]!thsiFinD("ths_bbiboll_stock",$A2420,$A$1,7,3,100,100,100)</f>
        <v>10.362395833333</v>
      </c>
      <c r="J2420" s="3">
        <f ca="1">[1]!thsiFinD("ths_dptb_stock",$A2420,$A$1,7,104,100,100)</f>
        <v>0.42857142857142999</v>
      </c>
      <c r="K2420" s="3">
        <f ca="1">[1]!thsiFinD("ths_srmi_stock",$A2420,$A$1,7,100,100)</f>
        <v>-0.13176265270505999</v>
      </c>
      <c r="L2420" s="3">
        <f ca="1">[1]!thsiFinD("ths_atr_stock",$A2420,$A$1,7,101,100,100)</f>
        <v>0.71428571428570997</v>
      </c>
      <c r="M2420" s="3">
        <f ca="1">[1]!thsiFinD("ths_vol_w_stock",$A2420,$A$1)/1000000</f>
        <v>31.664978999999999</v>
      </c>
      <c r="N2420" s="3">
        <f ca="1">[1]!thsiFinD("ths_turnover_ratio_w_stock",$A2420,$A$1)</f>
        <v>15.400618577575001</v>
      </c>
      <c r="O2420" s="3">
        <f ca="1">[1]!thsiFinD("ths_relative_chg_ratio_w_stock",$A2420,$A$1,104,100)</f>
        <v>-13.013960180681</v>
      </c>
      <c r="P2420" s="3">
        <f ca="1">[1]!thsiFinD("ths_chg_ratio_w_stock",$A2420,$B$1,100)</f>
        <v>3.9195979899497999</v>
      </c>
    </row>
    <row r="2421" spans="1:16" x14ac:dyDescent="0.25">
      <c r="A2421" s="2" t="s">
        <v>2419</v>
      </c>
      <c r="B2421" s="2" t="s">
        <v>7782</v>
      </c>
      <c r="C2421" s="3">
        <f ca="1">[1]!thsiFinD("ths_vol_ratio_stock",$A2421,$A$1,7,100)</f>
        <v>1.2214315169750001</v>
      </c>
      <c r="D2421" s="3">
        <f ca="1">[1]!thsiFinD("ths_cr_stock",$A2421,$A$1,7,100,100)</f>
        <v>49.894291754756999</v>
      </c>
      <c r="E2421" s="3">
        <f ca="1">[1]!thsiFinD("ths_mfi_stock",$A2421,$A$1,7,100,100)</f>
        <v>49.739584053693001</v>
      </c>
      <c r="F2421" s="3">
        <f ca="1">[1]!thsiFinD("ths_expma_stock",$A2421,$A$1,7,100,100)</f>
        <v>31.298406226348</v>
      </c>
      <c r="G2421" s="3">
        <f ca="1">[1]!thsiFinD("ths_rsi_stock",$A2421,$A$1,7,100,100)</f>
        <v>43.230631473308001</v>
      </c>
      <c r="H2421" s="3">
        <f ca="1">[1]!thsiFinD("ths_adtm_stock",$A2421,$A$1,7,3,100,100,100)</f>
        <v>-0.1184668989547</v>
      </c>
      <c r="I2421" s="3">
        <f ca="1">[1]!thsiFinD("ths_bbiboll_stock",$A2421,$A$1,7,3,100,100,100)</f>
        <v>31.392812500000002</v>
      </c>
      <c r="J2421" s="3">
        <f ca="1">[1]!thsiFinD("ths_dptb_stock",$A2421,$A$1,7,104,100,100)</f>
        <v>0.42857142857142999</v>
      </c>
      <c r="K2421" s="3">
        <f ca="1">[1]!thsiFinD("ths_srmi_stock",$A2421,$A$1,7,100,100)</f>
        <v>-5.7881773399014999E-2</v>
      </c>
      <c r="L2421" s="3">
        <f ca="1">[1]!thsiFinD("ths_atr_stock",$A2421,$A$1,7,101,100,100)</f>
        <v>2.1385714285713999</v>
      </c>
      <c r="M2421" s="3">
        <f ca="1">[1]!thsiFinD("ths_vol_w_stock",$A2421,$A$1)/1000000</f>
        <v>17.537441999999999</v>
      </c>
      <c r="N2421" s="3">
        <f ca="1">[1]!thsiFinD("ths_turnover_ratio_w_stock",$A2421,$A$1)</f>
        <v>52.111409763673997</v>
      </c>
      <c r="O2421" s="3">
        <f ca="1">[1]!thsiFinD("ths_relative_chg_ratio_w_stock",$A2421,$A$1,104,100)</f>
        <v>-4.3618758774137003</v>
      </c>
      <c r="P2421" s="3">
        <f ca="1">[1]!thsiFinD("ths_chg_ratio_w_stock",$A2421,$B$1,100)</f>
        <v>6.9607843137255001</v>
      </c>
    </row>
    <row r="2422" spans="1:16" x14ac:dyDescent="0.25">
      <c r="A2422" s="2" t="s">
        <v>2420</v>
      </c>
      <c r="B2422" s="2" t="s">
        <v>7783</v>
      </c>
      <c r="C2422" s="3">
        <f ca="1">[1]!thsiFinD("ths_vol_ratio_stock",$A2422,$A$1,7,100)</f>
        <v>1.1004725228037999</v>
      </c>
      <c r="D2422" s="3">
        <f ca="1">[1]!thsiFinD("ths_cr_stock",$A2422,$A$1,7,100,100)</f>
        <v>220.63492063492001</v>
      </c>
      <c r="E2422" s="3">
        <f ca="1">[1]!thsiFinD("ths_mfi_stock",$A2422,$A$1,7,100,100)</f>
        <v>89.415201572781996</v>
      </c>
      <c r="F2422" s="3">
        <f ca="1">[1]!thsiFinD("ths_expma_stock",$A2422,$A$1,7,100,100)</f>
        <v>27.071179950668</v>
      </c>
      <c r="G2422" s="3">
        <f ca="1">[1]!thsiFinD("ths_rsi_stock",$A2422,$A$1,7,100,100)</f>
        <v>62.737402477147</v>
      </c>
      <c r="H2422" s="3">
        <f ca="1">[1]!thsiFinD("ths_adtm_stock",$A2422,$A$1,7,3,100,100,100)</f>
        <v>0.92152466367713004</v>
      </c>
      <c r="I2422" s="3">
        <f ca="1">[1]!thsiFinD("ths_bbiboll_stock",$A2422,$A$1,7,3,100,100,100)</f>
        <v>27.004270833332999</v>
      </c>
      <c r="J2422" s="3">
        <f ca="1">[1]!thsiFinD("ths_dptb_stock",$A2422,$A$1,7,104,100,100)</f>
        <v>0.14285714285713999</v>
      </c>
      <c r="K2422" s="3">
        <f ca="1">[1]!thsiFinD("ths_srmi_stock",$A2422,$A$1,7,100,100)</f>
        <v>4.1756659467243003E-2</v>
      </c>
      <c r="L2422" s="3">
        <f ca="1">[1]!thsiFinD("ths_atr_stock",$A2422,$A$1,7,101,100,100)</f>
        <v>1.1542857142856999</v>
      </c>
      <c r="M2422" s="3">
        <f ca="1">[1]!thsiFinD("ths_vol_w_stock",$A2422,$A$1)/1000000</f>
        <v>4.2764170000000004</v>
      </c>
      <c r="N2422" s="3">
        <f ca="1">[1]!thsiFinD("ths_turnover_ratio_w_stock",$A2422,$A$1)</f>
        <v>26.030081412158999</v>
      </c>
      <c r="O2422" s="3">
        <f ca="1">[1]!thsiFinD("ths_relative_chg_ratio_w_stock",$A2422,$A$1,104,100)</f>
        <v>2.9750363999656</v>
      </c>
      <c r="P2422" s="3">
        <f ca="1">[1]!thsiFinD("ths_chg_ratio_w_stock",$A2422,$B$1,100)</f>
        <v>3.2757379409646998</v>
      </c>
    </row>
    <row r="2423" spans="1:16" x14ac:dyDescent="0.25">
      <c r="A2423" s="2" t="s">
        <v>2421</v>
      </c>
      <c r="B2423" s="2" t="s">
        <v>7784</v>
      </c>
      <c r="C2423" s="3">
        <f ca="1">[1]!thsiFinD("ths_vol_ratio_stock",$A2423,$A$1,7,100)</f>
        <v>0.64825820160713998</v>
      </c>
      <c r="D2423" s="3">
        <f ca="1">[1]!thsiFinD("ths_cr_stock",$A2423,$A$1,7,100,100)</f>
        <v>41.611185086550996</v>
      </c>
      <c r="E2423" s="3">
        <f ca="1">[1]!thsiFinD("ths_mfi_stock",$A2423,$A$1,7,100,100)</f>
        <v>45.065575158530002</v>
      </c>
      <c r="F2423" s="3">
        <f ca="1">[1]!thsiFinD("ths_expma_stock",$A2423,$A$1,7,100,100)</f>
        <v>17.688354530807999</v>
      </c>
      <c r="G2423" s="3">
        <f ca="1">[1]!thsiFinD("ths_rsi_stock",$A2423,$A$1,7,100,100)</f>
        <v>34.922087624659</v>
      </c>
      <c r="H2423" s="3">
        <f ca="1">[1]!thsiFinD("ths_adtm_stock",$A2423,$A$1,7,3,100,100,100)</f>
        <v>-0.67875647668394001</v>
      </c>
      <c r="I2423" s="3">
        <f ca="1">[1]!thsiFinD("ths_bbiboll_stock",$A2423,$A$1,7,3,100,100,100)</f>
        <v>18.1684375</v>
      </c>
      <c r="J2423" s="3">
        <f ca="1">[1]!thsiFinD("ths_dptb_stock",$A2423,$A$1,7,104,100,100)</f>
        <v>0.42857142857142999</v>
      </c>
      <c r="K2423" s="3">
        <f ca="1">[1]!thsiFinD("ths_srmi_stock",$A2423,$A$1,7,100,100)</f>
        <v>-9.6449390567037996E-2</v>
      </c>
      <c r="L2423" s="3">
        <f ca="1">[1]!thsiFinD("ths_atr_stock",$A2423,$A$1,7,101,100,100)</f>
        <v>1.0342857142857</v>
      </c>
      <c r="M2423" s="3">
        <f ca="1">[1]!thsiFinD("ths_vol_w_stock",$A2423,$A$1)/1000000</f>
        <v>22.509221</v>
      </c>
      <c r="N2423" s="3">
        <f ca="1">[1]!thsiFinD("ths_turnover_ratio_w_stock",$A2423,$A$1)</f>
        <v>31.404680204323999</v>
      </c>
      <c r="O2423" s="3">
        <f ca="1">[1]!thsiFinD("ths_relative_chg_ratio_w_stock",$A2423,$A$1,104,100)</f>
        <v>-8.8072624488829998</v>
      </c>
      <c r="P2423" s="3">
        <f ca="1">[1]!thsiFinD("ths_chg_ratio_w_stock",$A2423,$B$1,100)</f>
        <v>2.5219941348974002</v>
      </c>
    </row>
    <row r="2424" spans="1:16" x14ac:dyDescent="0.25">
      <c r="A2424" s="2" t="s">
        <v>2422</v>
      </c>
      <c r="B2424" s="2" t="s">
        <v>7785</v>
      </c>
      <c r="C2424" s="3">
        <f ca="1">[1]!thsiFinD("ths_vol_ratio_stock",$A2424,$A$1,7,100)</f>
        <v>0.52679847064151997</v>
      </c>
      <c r="D2424" s="3">
        <f ca="1">[1]!thsiFinD("ths_cr_stock",$A2424,$A$1,7,100,100)</f>
        <v>13.551401869158999</v>
      </c>
      <c r="E2424" s="3">
        <f ca="1">[1]!thsiFinD("ths_mfi_stock",$A2424,$A$1,7,100,100)</f>
        <v>33.361591352185997</v>
      </c>
      <c r="F2424" s="3">
        <f ca="1">[1]!thsiFinD("ths_expma_stock",$A2424,$A$1,7,100,100)</f>
        <v>10.473945644127999</v>
      </c>
      <c r="G2424" s="3">
        <f ca="1">[1]!thsiFinD("ths_rsi_stock",$A2424,$A$1,7,100,100)</f>
        <v>34.520964757489999</v>
      </c>
      <c r="H2424" s="3">
        <f ca="1">[1]!thsiFinD("ths_adtm_stock",$A2424,$A$1,7,3,100,100,100)</f>
        <v>-0.24183006535948001</v>
      </c>
      <c r="I2424" s="3">
        <f ca="1">[1]!thsiFinD("ths_bbiboll_stock",$A2424,$A$1,7,3,100,100,100)</f>
        <v>10.702916666667001</v>
      </c>
      <c r="J2424" s="3">
        <f ca="1">[1]!thsiFinD("ths_dptb_stock",$A2424,$A$1,7,104,100,100)</f>
        <v>0.57142857142856995</v>
      </c>
      <c r="K2424" s="3">
        <f ca="1">[1]!thsiFinD("ths_srmi_stock",$A2424,$A$1,7,100,100)</f>
        <v>-0.15689655172413999</v>
      </c>
      <c r="L2424" s="3">
        <f ca="1">[1]!thsiFinD("ths_atr_stock",$A2424,$A$1,7,101,100,100)</f>
        <v>0.63428571428571001</v>
      </c>
      <c r="M2424" s="3">
        <f ca="1">[1]!thsiFinD("ths_vol_w_stock",$A2424,$A$1)/1000000</f>
        <v>49.391522000000002</v>
      </c>
      <c r="N2424" s="3">
        <f ca="1">[1]!thsiFinD("ths_turnover_ratio_w_stock",$A2424,$A$1)</f>
        <v>39.57959067374</v>
      </c>
      <c r="O2424" s="3">
        <f ca="1">[1]!thsiFinD("ths_relative_chg_ratio_w_stock",$A2424,$A$1,104,100)</f>
        <v>-10.195165120991</v>
      </c>
      <c r="P2424" s="3">
        <f ca="1">[1]!thsiFinD("ths_chg_ratio_w_stock",$A2424,$B$1,100)</f>
        <v>0.81799591002045002</v>
      </c>
    </row>
    <row r="2425" spans="1:16" x14ac:dyDescent="0.25">
      <c r="A2425" s="2" t="s">
        <v>2423</v>
      </c>
      <c r="B2425" s="2" t="s">
        <v>7786</v>
      </c>
      <c r="C2425" s="3">
        <f ca="1">[1]!thsiFinD("ths_vol_ratio_stock",$A2425,$A$1,7,100)</f>
        <v>0.76332312516588996</v>
      </c>
      <c r="D2425" s="3">
        <f ca="1">[1]!thsiFinD("ths_cr_stock",$A2425,$A$1,7,100,100)</f>
        <v>72.075471698113006</v>
      </c>
      <c r="E2425" s="3">
        <f ca="1">[1]!thsiFinD("ths_mfi_stock",$A2425,$A$1,7,100,100)</f>
        <v>53.991791245854998</v>
      </c>
      <c r="F2425" s="3">
        <f ca="1">[1]!thsiFinD("ths_expma_stock",$A2425,$A$1,7,100,100)</f>
        <v>8.7951958571060995</v>
      </c>
      <c r="G2425" s="3">
        <f ca="1">[1]!thsiFinD("ths_rsi_stock",$A2425,$A$1,7,100,100)</f>
        <v>31.330840781416001</v>
      </c>
      <c r="H2425" s="3">
        <f ca="1">[1]!thsiFinD("ths_adtm_stock",$A2425,$A$1,7,3,100,100,100)</f>
        <v>-0.23762376237624</v>
      </c>
      <c r="I2425" s="3">
        <f ca="1">[1]!thsiFinD("ths_bbiboll_stock",$A2425,$A$1,7,3,100,100,100)</f>
        <v>8.8667708333333</v>
      </c>
      <c r="J2425" s="3">
        <f ca="1">[1]!thsiFinD("ths_dptb_stock",$A2425,$A$1,7,104,100,100)</f>
        <v>0.42857142857142999</v>
      </c>
      <c r="K2425" s="3">
        <f ca="1">[1]!thsiFinD("ths_srmi_stock",$A2425,$A$1,7,100,100)</f>
        <v>-8.2599118942731004E-2</v>
      </c>
      <c r="L2425" s="3">
        <f ca="1">[1]!thsiFinD("ths_atr_stock",$A2425,$A$1,7,101,100,100)</f>
        <v>0.65428571428571003</v>
      </c>
      <c r="M2425" s="3">
        <f ca="1">[1]!thsiFinD("ths_vol_w_stock",$A2425,$A$1)/1000000</f>
        <v>76.034692000000007</v>
      </c>
      <c r="N2425" s="3">
        <f ca="1">[1]!thsiFinD("ths_turnover_ratio_w_stock",$A2425,$A$1)</f>
        <v>18.393413324301999</v>
      </c>
      <c r="O2425" s="3">
        <f ca="1">[1]!thsiFinD("ths_relative_chg_ratio_w_stock",$A2425,$A$1,104,100)</f>
        <v>-14.314080947136</v>
      </c>
      <c r="P2425" s="3">
        <f ca="1">[1]!thsiFinD("ths_chg_ratio_w_stock",$A2425,$B$1,100)</f>
        <v>8.4033613445377995</v>
      </c>
    </row>
    <row r="2426" spans="1:16" x14ac:dyDescent="0.25">
      <c r="A2426" s="2" t="s">
        <v>2424</v>
      </c>
      <c r="B2426" s="2" t="s">
        <v>7787</v>
      </c>
      <c r="C2426" s="3">
        <f ca="1">[1]!thsiFinD("ths_vol_ratio_stock",$A2426,$A$1,7,100)</f>
        <v>0.83788277881602002</v>
      </c>
      <c r="D2426" s="3">
        <f ca="1">[1]!thsiFinD("ths_cr_stock",$A2426,$A$1,7,100,100)</f>
        <v>60</v>
      </c>
      <c r="E2426" s="3">
        <f ca="1">[1]!thsiFinD("ths_mfi_stock",$A2426,$A$1,7,100,100)</f>
        <v>37.928382342600997</v>
      </c>
      <c r="F2426" s="3">
        <f ca="1">[1]!thsiFinD("ths_expma_stock",$A2426,$A$1,7,100,100)</f>
        <v>81.077814801676993</v>
      </c>
      <c r="G2426" s="3">
        <f ca="1">[1]!thsiFinD("ths_rsi_stock",$A2426,$A$1,7,100,100)</f>
        <v>20.441488606138002</v>
      </c>
      <c r="H2426" s="3">
        <f ca="1">[1]!thsiFinD("ths_adtm_stock",$A2426,$A$1,7,3,100,100,100)</f>
        <v>-0.28287841191066998</v>
      </c>
      <c r="I2426" s="3">
        <f ca="1">[1]!thsiFinD("ths_bbiboll_stock",$A2426,$A$1,7,3,100,100,100)</f>
        <v>82.169375000000002</v>
      </c>
      <c r="J2426" s="3">
        <f ca="1">[1]!thsiFinD("ths_dptb_stock",$A2426,$A$1,7,104,100,100)</f>
        <v>0.57142857142856995</v>
      </c>
      <c r="K2426" s="3">
        <f ca="1">[1]!thsiFinD("ths_srmi_stock",$A2426,$A$1,7,100,100)</f>
        <v>-5.7602304092163999E-2</v>
      </c>
      <c r="L2426" s="3">
        <f ca="1">[1]!thsiFinD("ths_atr_stock",$A2426,$A$1,7,101,100,100)</f>
        <v>2.9742857142857</v>
      </c>
      <c r="M2426" s="3">
        <f ca="1">[1]!thsiFinD("ths_vol_w_stock",$A2426,$A$1)/1000000</f>
        <v>3.8337650000000001</v>
      </c>
      <c r="N2426" s="3">
        <f ca="1">[1]!thsiFinD("ths_turnover_ratio_w_stock",$A2426,$A$1)</f>
        <v>10.766710951247999</v>
      </c>
      <c r="O2426" s="3">
        <f ca="1">[1]!thsiFinD("ths_relative_chg_ratio_w_stock",$A2426,$A$1,104,100)</f>
        <v>-6.3050603222761001</v>
      </c>
      <c r="P2426" s="3">
        <f ca="1">[1]!thsiFinD("ths_chg_ratio_w_stock",$A2426,$B$1,100)</f>
        <v>2.3175856360626002</v>
      </c>
    </row>
    <row r="2427" spans="1:16" x14ac:dyDescent="0.25">
      <c r="A2427" s="2" t="s">
        <v>2425</v>
      </c>
      <c r="B2427" s="2" t="s">
        <v>7788</v>
      </c>
      <c r="C2427" s="3">
        <f ca="1">[1]!thsiFinD("ths_vol_ratio_stock",$A2427,$A$1,7,100)</f>
        <v>1.2071847135541001</v>
      </c>
      <c r="D2427" s="3">
        <f ca="1">[1]!thsiFinD("ths_cr_stock",$A2427,$A$1,7,100,100)</f>
        <v>10.105092966855</v>
      </c>
      <c r="E2427" s="3">
        <f ca="1">[1]!thsiFinD("ths_mfi_stock",$A2427,$A$1,7,100,100)</f>
        <v>15.584018966693</v>
      </c>
      <c r="F2427" s="3">
        <f ca="1">[1]!thsiFinD("ths_expma_stock",$A2427,$A$1,7,100,100)</f>
        <v>12.796565122436</v>
      </c>
      <c r="G2427" s="3">
        <f ca="1">[1]!thsiFinD("ths_rsi_stock",$A2427,$A$1,7,100,100)</f>
        <v>28.578111439991002</v>
      </c>
      <c r="H2427" s="3">
        <f ca="1">[1]!thsiFinD("ths_adtm_stock",$A2427,$A$1,7,3,100,100,100)</f>
        <v>-0.86486486486486003</v>
      </c>
      <c r="I2427" s="3">
        <f ca="1">[1]!thsiFinD("ths_bbiboll_stock",$A2427,$A$1,7,3,100,100,100)</f>
        <v>13.272500000000001</v>
      </c>
      <c r="J2427" s="3">
        <f ca="1">[1]!thsiFinD("ths_dptb_stock",$A2427,$A$1,7,104,100,100)</f>
        <v>0.42857142857142999</v>
      </c>
      <c r="K2427" s="3">
        <f ca="1">[1]!thsiFinD("ths_srmi_stock",$A2427,$A$1,7,100,100)</f>
        <v>-0.1439661256175</v>
      </c>
      <c r="L2427" s="3">
        <f ca="1">[1]!thsiFinD("ths_atr_stock",$A2427,$A$1,7,101,100,100)</f>
        <v>0.68142857142857005</v>
      </c>
      <c r="M2427" s="3">
        <f ca="1">[1]!thsiFinD("ths_vol_w_stock",$A2427,$A$1)/1000000</f>
        <v>17.745965999999999</v>
      </c>
      <c r="N2427" s="3">
        <f ca="1">[1]!thsiFinD("ths_turnover_ratio_w_stock",$A2427,$A$1)</f>
        <v>15.072439321764</v>
      </c>
      <c r="O2427" s="3">
        <f ca="1">[1]!thsiFinD("ths_relative_chg_ratio_w_stock",$A2427,$A$1,104,100)</f>
        <v>-12.571507859815</v>
      </c>
      <c r="P2427" s="3">
        <f ca="1">[1]!thsiFinD("ths_chg_ratio_w_stock",$A2427,$B$1,100)</f>
        <v>-0.32976092333058998</v>
      </c>
    </row>
    <row r="2428" spans="1:16" x14ac:dyDescent="0.25">
      <c r="A2428" s="2" t="s">
        <v>2426</v>
      </c>
      <c r="B2428" s="2" t="s">
        <v>7789</v>
      </c>
      <c r="C2428" s="3">
        <f ca="1">[1]!thsiFinD("ths_vol_ratio_stock",$A2428,$A$1,7,100)</f>
        <v>1.0513843275545001</v>
      </c>
      <c r="D2428" s="3">
        <f ca="1">[1]!thsiFinD("ths_cr_stock",$A2428,$A$1,7,100,100)</f>
        <v>83.659378596088004</v>
      </c>
      <c r="E2428" s="3">
        <f ca="1">[1]!thsiFinD("ths_mfi_stock",$A2428,$A$1,7,100,100)</f>
        <v>59.851443194855001</v>
      </c>
      <c r="F2428" s="3">
        <f ca="1">[1]!thsiFinD("ths_expma_stock",$A2428,$A$1,7,100,100)</f>
        <v>17.940835340784002</v>
      </c>
      <c r="G2428" s="3">
        <f ca="1">[1]!thsiFinD("ths_rsi_stock",$A2428,$A$1,7,100,100)</f>
        <v>45.036725929882998</v>
      </c>
      <c r="H2428" s="3">
        <f ca="1">[1]!thsiFinD("ths_adtm_stock",$A2428,$A$1,7,3,100,100,100)</f>
        <v>-6.3348416289594006E-2</v>
      </c>
      <c r="I2428" s="3">
        <f ca="1">[1]!thsiFinD("ths_bbiboll_stock",$A2428,$A$1,7,3,100,100,100)</f>
        <v>18.108645833333</v>
      </c>
      <c r="J2428" s="3">
        <f ca="1">[1]!thsiFinD("ths_dptb_stock",$A2428,$A$1,7,104,100,100)</f>
        <v>0.28571428571428997</v>
      </c>
      <c r="K2428" s="3">
        <f ca="1">[1]!thsiFinD("ths_srmi_stock",$A2428,$A$1,7,100,100)</f>
        <v>-4.8309178743960998E-2</v>
      </c>
      <c r="L2428" s="3">
        <f ca="1">[1]!thsiFinD("ths_atr_stock",$A2428,$A$1,7,101,100,100)</f>
        <v>1.7471428571429</v>
      </c>
      <c r="M2428" s="3">
        <f ca="1">[1]!thsiFinD("ths_vol_w_stock",$A2428,$A$1)/1000000</f>
        <v>29.392184</v>
      </c>
      <c r="N2428" s="3">
        <f ca="1">[1]!thsiFinD("ths_turnover_ratio_w_stock",$A2428,$A$1)</f>
        <v>45.926340935444998</v>
      </c>
      <c r="O2428" s="3">
        <f ca="1">[1]!thsiFinD("ths_relative_chg_ratio_w_stock",$A2428,$A$1,104,100)</f>
        <v>-7.1075693871625001</v>
      </c>
      <c r="P2428" s="3">
        <f ca="1">[1]!thsiFinD("ths_chg_ratio_w_stock",$A2428,$B$1,100)</f>
        <v>-2.5944726452341</v>
      </c>
    </row>
    <row r="2429" spans="1:16" x14ac:dyDescent="0.25">
      <c r="A2429" s="2" t="s">
        <v>2427</v>
      </c>
      <c r="B2429" s="2" t="s">
        <v>7790</v>
      </c>
      <c r="C2429" s="3">
        <f ca="1">[1]!thsiFinD("ths_vol_ratio_stock",$A2429,$A$1,7,100)</f>
        <v>1.6310575920979999</v>
      </c>
      <c r="D2429" s="3">
        <f ca="1">[1]!thsiFinD("ths_cr_stock",$A2429,$A$1,7,100,100)</f>
        <v>30.725190839694999</v>
      </c>
      <c r="E2429" s="3">
        <f ca="1">[1]!thsiFinD("ths_mfi_stock",$A2429,$A$1,7,100,100)</f>
        <v>33.503660190113003</v>
      </c>
      <c r="F2429" s="3">
        <f ca="1">[1]!thsiFinD("ths_expma_stock",$A2429,$A$1,7,100,100)</f>
        <v>23.957706829178999</v>
      </c>
      <c r="G2429" s="3">
        <f ca="1">[1]!thsiFinD("ths_rsi_stock",$A2429,$A$1,7,100,100)</f>
        <v>32.882692656647997</v>
      </c>
      <c r="H2429" s="3">
        <f ca="1">[1]!thsiFinD("ths_adtm_stock",$A2429,$A$1,7,3,100,100,100)</f>
        <v>-0.81412639405204001</v>
      </c>
      <c r="I2429" s="3">
        <f ca="1">[1]!thsiFinD("ths_bbiboll_stock",$A2429,$A$1,7,3,100,100,100)</f>
        <v>24.516145833332999</v>
      </c>
      <c r="J2429" s="3">
        <f ca="1">[1]!thsiFinD("ths_dptb_stock",$A2429,$A$1,7,104,100,100)</f>
        <v>0.57142857142856995</v>
      </c>
      <c r="K2429" s="3">
        <f ca="1">[1]!thsiFinD("ths_srmi_stock",$A2429,$A$1,7,100,100)</f>
        <v>-7.7378602447690001E-2</v>
      </c>
      <c r="L2429" s="3">
        <f ca="1">[1]!thsiFinD("ths_atr_stock",$A2429,$A$1,7,101,100,100)</f>
        <v>1.04</v>
      </c>
      <c r="M2429" s="3">
        <f ca="1">[1]!thsiFinD("ths_vol_w_stock",$A2429,$A$1)/1000000</f>
        <v>7.5214980000000002</v>
      </c>
      <c r="N2429" s="3">
        <f ca="1">[1]!thsiFinD("ths_turnover_ratio_w_stock",$A2429,$A$1)</f>
        <v>5.0755214032597999</v>
      </c>
      <c r="O2429" s="3">
        <f ca="1">[1]!thsiFinD("ths_relative_chg_ratio_w_stock",$A2429,$A$1,104,100)</f>
        <v>-6.9890655895552998</v>
      </c>
      <c r="P2429" s="3">
        <f ca="1">[1]!thsiFinD("ths_chg_ratio_w_stock",$A2429,$B$1,100)</f>
        <v>-5.0064184852375</v>
      </c>
    </row>
    <row r="2430" spans="1:16" x14ac:dyDescent="0.25">
      <c r="A2430" s="2" t="s">
        <v>2428</v>
      </c>
      <c r="B2430" s="2" t="s">
        <v>7791</v>
      </c>
      <c r="C2430" s="3">
        <f ca="1">[1]!thsiFinD("ths_vol_ratio_stock",$A2430,$A$1,7,100)</f>
        <v>1.0751355776206</v>
      </c>
      <c r="D2430" s="3">
        <f ca="1">[1]!thsiFinD("ths_cr_stock",$A2430,$A$1,7,100,100)</f>
        <v>28.324808184142999</v>
      </c>
      <c r="E2430" s="3">
        <f ca="1">[1]!thsiFinD("ths_mfi_stock",$A2430,$A$1,7,100,100)</f>
        <v>11.817694651030999</v>
      </c>
      <c r="F2430" s="3">
        <f ca="1">[1]!thsiFinD("ths_expma_stock",$A2430,$A$1,7,100,100)</f>
        <v>33.498781485991003</v>
      </c>
      <c r="G2430" s="3">
        <f ca="1">[1]!thsiFinD("ths_rsi_stock",$A2430,$A$1,7,100,100)</f>
        <v>21.145393483412001</v>
      </c>
      <c r="H2430" s="3">
        <f ca="1">[1]!thsiFinD("ths_adtm_stock",$A2430,$A$1,7,3,100,100,100)</f>
        <v>-0.66975308641975995</v>
      </c>
      <c r="I2430" s="3">
        <f ca="1">[1]!thsiFinD("ths_bbiboll_stock",$A2430,$A$1,7,3,100,100,100)</f>
        <v>34.0625</v>
      </c>
      <c r="J2430" s="3">
        <f ca="1">[1]!thsiFinD("ths_dptb_stock",$A2430,$A$1,7,104,100,100)</f>
        <v>0.28571428571428997</v>
      </c>
      <c r="K2430" s="3">
        <f ca="1">[1]!thsiFinD("ths_srmi_stock",$A2430,$A$1,7,100,100)</f>
        <v>-5.9489262913523001E-2</v>
      </c>
      <c r="L2430" s="3">
        <f ca="1">[1]!thsiFinD("ths_atr_stock",$A2430,$A$1,7,101,100,100)</f>
        <v>0.96</v>
      </c>
      <c r="M2430" s="3">
        <f ca="1">[1]!thsiFinD("ths_vol_w_stock",$A2430,$A$1)/1000000</f>
        <v>8.4882580000000001</v>
      </c>
      <c r="N2430" s="3">
        <f ca="1">[1]!thsiFinD("ths_turnover_ratio_w_stock",$A2430,$A$1)</f>
        <v>8.0192872734954008</v>
      </c>
      <c r="O2430" s="3">
        <f ca="1">[1]!thsiFinD("ths_relative_chg_ratio_w_stock",$A2430,$A$1,104,100)</f>
        <v>-6.7055110021291</v>
      </c>
      <c r="P2430" s="3">
        <f ca="1">[1]!thsiFinD("ths_chg_ratio_w_stock",$A2430,$B$1,100)</f>
        <v>-0.37025609379820001</v>
      </c>
    </row>
    <row r="2431" spans="1:16" x14ac:dyDescent="0.25">
      <c r="A2431" s="2" t="s">
        <v>2429</v>
      </c>
      <c r="B2431" s="2" t="s">
        <v>7792</v>
      </c>
      <c r="C2431" s="3">
        <f ca="1">[1]!thsiFinD("ths_vol_ratio_stock",$A2431,$A$1,7,100)</f>
        <v>0.87397860712107001</v>
      </c>
      <c r="D2431" s="3">
        <f ca="1">[1]!thsiFinD("ths_cr_stock",$A2431,$A$1,7,100,100)</f>
        <v>44.732824427480999</v>
      </c>
      <c r="E2431" s="3">
        <f ca="1">[1]!thsiFinD("ths_mfi_stock",$A2431,$A$1,7,100,100)</f>
        <v>30.844150009090001</v>
      </c>
      <c r="F2431" s="3">
        <f ca="1">[1]!thsiFinD("ths_expma_stock",$A2431,$A$1,7,100,100)</f>
        <v>9.6327382252330001</v>
      </c>
      <c r="G2431" s="3">
        <f ca="1">[1]!thsiFinD("ths_rsi_stock",$A2431,$A$1,7,100,100)</f>
        <v>29.060804678335</v>
      </c>
      <c r="H2431" s="3">
        <f ca="1">[1]!thsiFinD("ths_adtm_stock",$A2431,$A$1,7,3,100,100,100)</f>
        <v>-0.61151079136691</v>
      </c>
      <c r="I2431" s="3">
        <f ca="1">[1]!thsiFinD("ths_bbiboll_stock",$A2431,$A$1,7,3,100,100,100)</f>
        <v>9.9387500000000006</v>
      </c>
      <c r="J2431" s="3">
        <f ca="1">[1]!thsiFinD("ths_dptb_stock",$A2431,$A$1,7,104,100,100)</f>
        <v>0.71428571428570997</v>
      </c>
      <c r="K2431" s="3">
        <f ca="1">[1]!thsiFinD("ths_srmi_stock",$A2431,$A$1,7,100,100)</f>
        <v>-7.1500503524673006E-2</v>
      </c>
      <c r="L2431" s="3">
        <f ca="1">[1]!thsiFinD("ths_atr_stock",$A2431,$A$1,7,101,100,100)</f>
        <v>0.46285714285714002</v>
      </c>
      <c r="M2431" s="3">
        <f ca="1">[1]!thsiFinD("ths_vol_w_stock",$A2431,$A$1)/1000000</f>
        <v>159.75709000000001</v>
      </c>
      <c r="N2431" s="3">
        <f ca="1">[1]!thsiFinD("ths_turnover_ratio_w_stock",$A2431,$A$1)</f>
        <v>34.095575257895</v>
      </c>
      <c r="O2431" s="3">
        <f ca="1">[1]!thsiFinD("ths_relative_chg_ratio_w_stock",$A2431,$A$1,104,100)</f>
        <v>-7.1743783272605004</v>
      </c>
      <c r="P2431" s="3">
        <f ca="1">[1]!thsiFinD("ths_chg_ratio_w_stock",$A2431,$B$1,100)</f>
        <v>3.5791757049892001</v>
      </c>
    </row>
    <row r="2432" spans="1:16" x14ac:dyDescent="0.25">
      <c r="A2432" s="2" t="s">
        <v>2430</v>
      </c>
      <c r="B2432" s="2" t="s">
        <v>7793</v>
      </c>
      <c r="C2432" s="3">
        <f ca="1">[1]!thsiFinD("ths_vol_ratio_stock",$A2432,$A$1,7,100)</f>
        <v>0.61830554678422001</v>
      </c>
      <c r="D2432" s="3">
        <f ca="1">[1]!thsiFinD("ths_cr_stock",$A2432,$A$1,7,100,100)</f>
        <v>62.810265039965998</v>
      </c>
      <c r="E2432" s="3">
        <f ca="1">[1]!thsiFinD("ths_mfi_stock",$A2432,$A$1,7,100,100)</f>
        <v>49.170518081194999</v>
      </c>
      <c r="F2432" s="3">
        <f ca="1">[1]!thsiFinD("ths_expma_stock",$A2432,$A$1,7,100,100)</f>
        <v>40.996004548995003</v>
      </c>
      <c r="G2432" s="3">
        <f ca="1">[1]!thsiFinD("ths_rsi_stock",$A2432,$A$1,7,100,100)</f>
        <v>39.550955326474998</v>
      </c>
      <c r="H2432" s="3">
        <f ca="1">[1]!thsiFinD("ths_adtm_stock",$A2432,$A$1,7,3,100,100,100)</f>
        <v>-0.46069868995633001</v>
      </c>
      <c r="I2432" s="3">
        <f ca="1">[1]!thsiFinD("ths_bbiboll_stock",$A2432,$A$1,7,3,100,100,100)</f>
        <v>41.181145833332998</v>
      </c>
      <c r="J2432" s="3">
        <f ca="1">[1]!thsiFinD("ths_dptb_stock",$A2432,$A$1,7,104,100,100)</f>
        <v>0.57142857142856995</v>
      </c>
      <c r="K2432" s="3">
        <f ca="1">[1]!thsiFinD("ths_srmi_stock",$A2432,$A$1,7,100,100)</f>
        <v>-5.6847545219638002E-2</v>
      </c>
      <c r="L2432" s="3">
        <f ca="1">[1]!thsiFinD("ths_atr_stock",$A2432,$A$1,7,101,100,100)</f>
        <v>1.8642857142856999</v>
      </c>
      <c r="M2432" s="3">
        <f ca="1">[1]!thsiFinD("ths_vol_w_stock",$A2432,$A$1)/1000000</f>
        <v>5.766356</v>
      </c>
      <c r="N2432" s="3">
        <f ca="1">[1]!thsiFinD("ths_turnover_ratio_w_stock",$A2432,$A$1)</f>
        <v>15.000862119111</v>
      </c>
      <c r="O2432" s="3">
        <f ca="1">[1]!thsiFinD("ths_relative_chg_ratio_w_stock",$A2432,$A$1,104,100)</f>
        <v>-6.1606067160546996</v>
      </c>
      <c r="P2432" s="3">
        <f ca="1">[1]!thsiFinD("ths_chg_ratio_w_stock",$A2432,$B$1,100)</f>
        <v>9.7135740971356999</v>
      </c>
    </row>
    <row r="2433" spans="1:16" x14ac:dyDescent="0.25">
      <c r="A2433" s="2" t="s">
        <v>2431</v>
      </c>
      <c r="B2433" s="2" t="s">
        <v>7794</v>
      </c>
      <c r="C2433" s="3">
        <f ca="1">[1]!thsiFinD("ths_vol_ratio_stock",$A2433,$A$1,7,100)</f>
        <v>1.0501943473574</v>
      </c>
      <c r="D2433" s="3">
        <f ca="1">[1]!thsiFinD("ths_cr_stock",$A2433,$A$1,7,100,100)</f>
        <v>25.957446808511001</v>
      </c>
      <c r="E2433" s="3">
        <f ca="1">[1]!thsiFinD("ths_mfi_stock",$A2433,$A$1,7,100,100)</f>
        <v>42.926318343732</v>
      </c>
      <c r="F2433" s="3">
        <f ca="1">[1]!thsiFinD("ths_expma_stock",$A2433,$A$1,7,100,100)</f>
        <v>14.414514208235</v>
      </c>
      <c r="G2433" s="3">
        <f ca="1">[1]!thsiFinD("ths_rsi_stock",$A2433,$A$1,7,100,100)</f>
        <v>36.622355300873998</v>
      </c>
      <c r="H2433" s="3">
        <f ca="1">[1]!thsiFinD("ths_adtm_stock",$A2433,$A$1,7,3,100,100,100)</f>
        <v>-0.81521739130435</v>
      </c>
      <c r="I2433" s="3">
        <f ca="1">[1]!thsiFinD("ths_bbiboll_stock",$A2433,$A$1,7,3,100,100,100)</f>
        <v>14.6678125</v>
      </c>
      <c r="J2433" s="3">
        <f ca="1">[1]!thsiFinD("ths_dptb_stock",$A2433,$A$1,7,104,100,100)</f>
        <v>0.71428571428570997</v>
      </c>
      <c r="K2433" s="3">
        <f ca="1">[1]!thsiFinD("ths_srmi_stock",$A2433,$A$1,7,100,100)</f>
        <v>-0.10130718954248</v>
      </c>
      <c r="L2433" s="3">
        <f ca="1">[1]!thsiFinD("ths_atr_stock",$A2433,$A$1,7,101,100,100)</f>
        <v>0.88285714285714001</v>
      </c>
      <c r="M2433" s="3">
        <f ca="1">[1]!thsiFinD("ths_vol_w_stock",$A2433,$A$1)/1000000</f>
        <v>17.619775000000001</v>
      </c>
      <c r="N2433" s="3">
        <f ca="1">[1]!thsiFinD("ths_turnover_ratio_w_stock",$A2433,$A$1)</f>
        <v>45.418251632236</v>
      </c>
      <c r="O2433" s="3">
        <f ca="1">[1]!thsiFinD("ths_relative_chg_ratio_w_stock",$A2433,$A$1,104,100)</f>
        <v>-9.2579847652474996</v>
      </c>
      <c r="P2433" s="3">
        <f ca="1">[1]!thsiFinD("ths_chg_ratio_w_stock",$A2433,$B$1,100)</f>
        <v>2.6909090909090998</v>
      </c>
    </row>
    <row r="2434" spans="1:16" x14ac:dyDescent="0.25">
      <c r="A2434" s="2" t="s">
        <v>2432</v>
      </c>
      <c r="B2434" s="2" t="s">
        <v>7795</v>
      </c>
      <c r="C2434" s="3">
        <f ca="1">[1]!thsiFinD("ths_vol_ratio_stock",$A2434,$A$1,7,100)</f>
        <v>1.2627008444906</v>
      </c>
      <c r="D2434" s="3">
        <f ca="1">[1]!thsiFinD("ths_cr_stock",$A2434,$A$1,7,100,100)</f>
        <v>21.397379912664</v>
      </c>
      <c r="E2434" s="3">
        <f ca="1">[1]!thsiFinD("ths_mfi_stock",$A2434,$A$1,7,100,100)</f>
        <v>40.814275804339999</v>
      </c>
      <c r="F2434" s="3">
        <f ca="1">[1]!thsiFinD("ths_expma_stock",$A2434,$A$1,7,100,100)</f>
        <v>9.9255335896401995</v>
      </c>
      <c r="G2434" s="3">
        <f ca="1">[1]!thsiFinD("ths_rsi_stock",$A2434,$A$1,7,100,100)</f>
        <v>31.916559246214</v>
      </c>
      <c r="H2434" s="3">
        <f ca="1">[1]!thsiFinD("ths_adtm_stock",$A2434,$A$1,7,3,100,100,100)</f>
        <v>-0.54400000000000004</v>
      </c>
      <c r="I2434" s="3">
        <f ca="1">[1]!thsiFinD("ths_bbiboll_stock",$A2434,$A$1,7,3,100,100,100)</f>
        <v>10.089791666667001</v>
      </c>
      <c r="J2434" s="3">
        <f ca="1">[1]!thsiFinD("ths_dptb_stock",$A2434,$A$1,7,104,100,100)</f>
        <v>0.28571428571428997</v>
      </c>
      <c r="K2434" s="3">
        <f ca="1">[1]!thsiFinD("ths_srmi_stock",$A2434,$A$1,7,100,100)</f>
        <v>-8.8403041825094994E-2</v>
      </c>
      <c r="L2434" s="3">
        <f ca="1">[1]!thsiFinD("ths_atr_stock",$A2434,$A$1,7,101,100,100)</f>
        <v>0.41285714285713998</v>
      </c>
      <c r="M2434" s="3">
        <f ca="1">[1]!thsiFinD("ths_vol_w_stock",$A2434,$A$1)/1000000</f>
        <v>17.674911000000002</v>
      </c>
      <c r="N2434" s="3">
        <f ca="1">[1]!thsiFinD("ths_turnover_ratio_w_stock",$A2434,$A$1)</f>
        <v>9.5053635581358993</v>
      </c>
      <c r="O2434" s="3">
        <f ca="1">[1]!thsiFinD("ths_relative_chg_ratio_w_stock",$A2434,$A$1,104,100)</f>
        <v>-9.1092180889830008</v>
      </c>
      <c r="P2434" s="3">
        <f ca="1">[1]!thsiFinD("ths_chg_ratio_w_stock",$A2434,$B$1,100)</f>
        <v>1.8769551616267</v>
      </c>
    </row>
    <row r="2435" spans="1:16" x14ac:dyDescent="0.25">
      <c r="A2435" s="2" t="s">
        <v>2433</v>
      </c>
      <c r="B2435" s="2" t="s">
        <v>7796</v>
      </c>
      <c r="C2435" s="3">
        <f ca="1">[1]!thsiFinD("ths_vol_ratio_stock",$A2435,$A$1,7,100)</f>
        <v>1.1642196438206001</v>
      </c>
      <c r="D2435" s="3">
        <f ca="1">[1]!thsiFinD("ths_cr_stock",$A2435,$A$1,7,100,100)</f>
        <v>104.22045680238</v>
      </c>
      <c r="E2435" s="3">
        <f ca="1">[1]!thsiFinD("ths_mfi_stock",$A2435,$A$1,7,100,100)</f>
        <v>52.064958404106001</v>
      </c>
      <c r="F2435" s="3">
        <f ca="1">[1]!thsiFinD("ths_expma_stock",$A2435,$A$1,7,100,100)</f>
        <v>67.853183714151001</v>
      </c>
      <c r="G2435" s="3">
        <f ca="1">[1]!thsiFinD("ths_rsi_stock",$A2435,$A$1,7,100,100)</f>
        <v>42.935293638910998</v>
      </c>
      <c r="H2435" s="3">
        <f ca="1">[1]!thsiFinD("ths_adtm_stock",$A2435,$A$1,7,3,100,100,100)</f>
        <v>0.61363636363636997</v>
      </c>
      <c r="I2435" s="3">
        <f ca="1">[1]!thsiFinD("ths_bbiboll_stock",$A2435,$A$1,7,3,100,100,100)</f>
        <v>68.098437500000003</v>
      </c>
      <c r="J2435" s="3">
        <f ca="1">[1]!thsiFinD("ths_dptb_stock",$A2435,$A$1,7,104,100,100)</f>
        <v>0.85714285714285998</v>
      </c>
      <c r="K2435" s="3">
        <f ca="1">[1]!thsiFinD("ths_srmi_stock",$A2435,$A$1,7,100,100)</f>
        <v>4.3033090963051999E-3</v>
      </c>
      <c r="L2435" s="3">
        <f ca="1">[1]!thsiFinD("ths_atr_stock",$A2435,$A$1,7,101,100,100)</f>
        <v>1.9585714285714</v>
      </c>
      <c r="M2435" s="3">
        <f ca="1">[1]!thsiFinD("ths_vol_w_stock",$A2435,$A$1)/1000000</f>
        <v>8.3265670000000007</v>
      </c>
      <c r="N2435" s="3">
        <f ca="1">[1]!thsiFinD("ths_turnover_ratio_w_stock",$A2435,$A$1)</f>
        <v>0.71350656240376997</v>
      </c>
      <c r="O2435" s="3">
        <f ca="1">[1]!thsiFinD("ths_relative_chg_ratio_w_stock",$A2435,$A$1,104,100)</f>
        <v>-0.23674900417447001</v>
      </c>
      <c r="P2435" s="3">
        <f ca="1">[1]!thsiFinD("ths_chg_ratio_w_stock",$A2435,$B$1,100)</f>
        <v>0.35613592521144999</v>
      </c>
    </row>
    <row r="2436" spans="1:16" x14ac:dyDescent="0.25">
      <c r="A2436" s="2" t="s">
        <v>2434</v>
      </c>
      <c r="B2436" s="2" t="s">
        <v>7797</v>
      </c>
      <c r="C2436" s="3">
        <f ca="1">[1]!thsiFinD("ths_vol_ratio_stock",$A2436,$A$1,7,100)</f>
        <v>1.4495617058387</v>
      </c>
      <c r="D2436" s="3">
        <f ca="1">[1]!thsiFinD("ths_cr_stock",$A2436,$A$1,7,100,100)</f>
        <v>16.687817258883001</v>
      </c>
      <c r="E2436" s="3">
        <f ca="1">[1]!thsiFinD("ths_mfi_stock",$A2436,$A$1,7,100,100)</f>
        <v>26.167853822251999</v>
      </c>
      <c r="F2436" s="3">
        <f ca="1">[1]!thsiFinD("ths_expma_stock",$A2436,$A$1,7,100,100)</f>
        <v>16.694532619596998</v>
      </c>
      <c r="G2436" s="3">
        <f ca="1">[1]!thsiFinD("ths_rsi_stock",$A2436,$A$1,7,100,100)</f>
        <v>29.962309854364001</v>
      </c>
      <c r="H2436" s="3">
        <f ca="1">[1]!thsiFinD("ths_adtm_stock",$A2436,$A$1,7,3,100,100,100)</f>
        <v>-0.86176470588234999</v>
      </c>
      <c r="I2436" s="3">
        <f ca="1">[1]!thsiFinD("ths_bbiboll_stock",$A2436,$A$1,7,3,100,100,100)</f>
        <v>17.1059375</v>
      </c>
      <c r="J2436" s="3">
        <f ca="1">[1]!thsiFinD("ths_dptb_stock",$A2436,$A$1,7,104,100,100)</f>
        <v>0.42857142857142999</v>
      </c>
      <c r="K2436" s="3">
        <f ca="1">[1]!thsiFinD("ths_srmi_stock",$A2436,$A$1,7,100,100)</f>
        <v>-0.14239656098872</v>
      </c>
      <c r="L2436" s="3">
        <f ca="1">[1]!thsiFinD("ths_atr_stock",$A2436,$A$1,7,101,100,100)</f>
        <v>0.91571428571429003</v>
      </c>
      <c r="M2436" s="3">
        <f ca="1">[1]!thsiFinD("ths_vol_w_stock",$A2436,$A$1)/1000000</f>
        <v>5.9711819999999998</v>
      </c>
      <c r="N2436" s="3">
        <f ca="1">[1]!thsiFinD("ths_turnover_ratio_w_stock",$A2436,$A$1)</f>
        <v>8.7647793256269004</v>
      </c>
      <c r="O2436" s="3">
        <f ca="1">[1]!thsiFinD("ths_relative_chg_ratio_w_stock",$A2436,$A$1,104,100)</f>
        <v>-12.385640115655001</v>
      </c>
      <c r="P2436" s="3">
        <f ca="1">[1]!thsiFinD("ths_chg_ratio_w_stock",$A2436,$B$1,100)</f>
        <v>2.0676691729323</v>
      </c>
    </row>
    <row r="2437" spans="1:16" x14ac:dyDescent="0.25">
      <c r="A2437" s="2" t="s">
        <v>2435</v>
      </c>
      <c r="B2437" s="2" t="s">
        <v>7798</v>
      </c>
      <c r="C2437" s="3">
        <f ca="1">[1]!thsiFinD("ths_vol_ratio_stock",$A2437,$A$1,7,100)</f>
        <v>1.3365472223574</v>
      </c>
      <c r="D2437" s="3">
        <f ca="1">[1]!thsiFinD("ths_cr_stock",$A2437,$A$1,7,100,100)</f>
        <v>32.416787264833999</v>
      </c>
      <c r="E2437" s="3">
        <f ca="1">[1]!thsiFinD("ths_mfi_stock",$A2437,$A$1,7,100,100)</f>
        <v>26.554626449362001</v>
      </c>
      <c r="F2437" s="3">
        <f ca="1">[1]!thsiFinD("ths_expma_stock",$A2437,$A$1,7,100,100)</f>
        <v>10.85644034603</v>
      </c>
      <c r="G2437" s="3">
        <f ca="1">[1]!thsiFinD("ths_rsi_stock",$A2437,$A$1,7,100,100)</f>
        <v>31.697916784109001</v>
      </c>
      <c r="H2437" s="3">
        <f ca="1">[1]!thsiFinD("ths_adtm_stock",$A2437,$A$1,7,3,100,100,100)</f>
        <v>-0.78512396694215003</v>
      </c>
      <c r="I2437" s="3">
        <f ca="1">[1]!thsiFinD("ths_bbiboll_stock",$A2437,$A$1,7,3,100,100,100)</f>
        <v>11.071354166667</v>
      </c>
      <c r="J2437" s="3">
        <f ca="1">[1]!thsiFinD("ths_dptb_stock",$A2437,$A$1,7,104,100,100)</f>
        <v>0.28571428571428997</v>
      </c>
      <c r="K2437" s="3">
        <f ca="1">[1]!thsiFinD("ths_srmi_stock",$A2437,$A$1,7,100,100)</f>
        <v>-7.7458659704091007E-2</v>
      </c>
      <c r="L2437" s="3">
        <f ca="1">[1]!thsiFinD("ths_atr_stock",$A2437,$A$1,7,101,100,100)</f>
        <v>0.43571428571428999</v>
      </c>
      <c r="M2437" s="3">
        <f ca="1">[1]!thsiFinD("ths_vol_w_stock",$A2437,$A$1)/1000000</f>
        <v>13.765741999999999</v>
      </c>
      <c r="N2437" s="3">
        <f ca="1">[1]!thsiFinD("ths_turnover_ratio_w_stock",$A2437,$A$1)</f>
        <v>3.8512994532373002</v>
      </c>
      <c r="O2437" s="3">
        <f ca="1">[1]!thsiFinD("ths_relative_chg_ratio_w_stock",$A2437,$A$1,104,100)</f>
        <v>-7.7438634592628004</v>
      </c>
      <c r="P2437" s="3">
        <f ca="1">[1]!thsiFinD("ths_chg_ratio_w_stock",$A2437,$B$1,100)</f>
        <v>0.18867924528301</v>
      </c>
    </row>
    <row r="2438" spans="1:16" x14ac:dyDescent="0.25">
      <c r="A2438" s="2" t="s">
        <v>2436</v>
      </c>
      <c r="B2438" s="2" t="s">
        <v>7799</v>
      </c>
      <c r="C2438" s="3">
        <f ca="1">[1]!thsiFinD("ths_vol_ratio_stock",$A2438,$A$1,7,100)</f>
        <v>0.47180076630700002</v>
      </c>
      <c r="D2438" s="3">
        <f ca="1">[1]!thsiFinD("ths_cr_stock",$A2438,$A$1,7,100,100)</f>
        <v>12.945514133552001</v>
      </c>
      <c r="E2438" s="3">
        <f ca="1">[1]!thsiFinD("ths_mfi_stock",$A2438,$A$1,7,100,100)</f>
        <v>15.204318217799001</v>
      </c>
      <c r="F2438" s="3">
        <f ca="1">[1]!thsiFinD("ths_expma_stock",$A2438,$A$1,7,100,100)</f>
        <v>20.950252786233001</v>
      </c>
      <c r="G2438" s="3">
        <f ca="1">[1]!thsiFinD("ths_rsi_stock",$A2438,$A$1,7,100,100)</f>
        <v>36.262820041211</v>
      </c>
      <c r="H2438" s="3">
        <f ca="1">[1]!thsiFinD("ths_adtm_stock",$A2438,$A$1,7,3,100,100,100)</f>
        <v>-0.83463035019455001</v>
      </c>
      <c r="I2438" s="3">
        <f ca="1">[1]!thsiFinD("ths_bbiboll_stock",$A2438,$A$1,7,3,100,100,100)</f>
        <v>21.1325</v>
      </c>
      <c r="J2438" s="3">
        <f ca="1">[1]!thsiFinD("ths_dptb_stock",$A2438,$A$1,7,104,100,100)</f>
        <v>0.71428571428570997</v>
      </c>
      <c r="K2438" s="3">
        <f ca="1">[1]!thsiFinD("ths_srmi_stock",$A2438,$A$1,7,100,100)</f>
        <v>-0.15460385438971999</v>
      </c>
      <c r="L2438" s="3">
        <f ca="1">[1]!thsiFinD("ths_atr_stock",$A2438,$A$1,7,101,100,100)</f>
        <v>1.3428571428570999</v>
      </c>
      <c r="M2438" s="3">
        <f ca="1">[1]!thsiFinD("ths_vol_w_stock",$A2438,$A$1)/1000000</f>
        <v>41.163888</v>
      </c>
      <c r="N2438" s="3">
        <f ca="1">[1]!thsiFinD("ths_turnover_ratio_w_stock",$A2438,$A$1)</f>
        <v>21.229754459614</v>
      </c>
      <c r="O2438" s="3">
        <f ca="1">[1]!thsiFinD("ths_relative_chg_ratio_w_stock",$A2438,$A$1,104,100)</f>
        <v>-13.220757656994</v>
      </c>
      <c r="P2438" s="3">
        <f ca="1">[1]!thsiFinD("ths_chg_ratio_w_stock",$A2438,$B$1,100)</f>
        <v>5.6231003039514</v>
      </c>
    </row>
    <row r="2439" spans="1:16" x14ac:dyDescent="0.25">
      <c r="A2439" s="2" t="s">
        <v>2437</v>
      </c>
      <c r="B2439" s="2" t="s">
        <v>7800</v>
      </c>
      <c r="C2439" s="3">
        <f ca="1">[1]!thsiFinD("ths_vol_ratio_stock",$A2439,$A$1,7,100)</f>
        <v>1.0881235006062999</v>
      </c>
      <c r="D2439" s="3">
        <f ca="1">[1]!thsiFinD("ths_cr_stock",$A2439,$A$1,7,100,100)</f>
        <v>9.5412844036696995</v>
      </c>
      <c r="E2439" s="3">
        <f ca="1">[1]!thsiFinD("ths_mfi_stock",$A2439,$A$1,7,100,100)</f>
        <v>14.046642806715999</v>
      </c>
      <c r="F2439" s="3">
        <f ca="1">[1]!thsiFinD("ths_expma_stock",$A2439,$A$1,7,100,100)</f>
        <v>16.145500535667001</v>
      </c>
      <c r="G2439" s="3">
        <f ca="1">[1]!thsiFinD("ths_rsi_stock",$A2439,$A$1,7,100,100)</f>
        <v>19.898929995682</v>
      </c>
      <c r="H2439" s="3">
        <f ca="1">[1]!thsiFinD("ths_adtm_stock",$A2439,$A$1,7,3,100,100,100)</f>
        <v>-0.92753623188405998</v>
      </c>
      <c r="I2439" s="3">
        <f ca="1">[1]!thsiFinD("ths_bbiboll_stock",$A2439,$A$1,7,3,100,100,100)</f>
        <v>17.026875</v>
      </c>
      <c r="J2439" s="3">
        <f ca="1">[1]!thsiFinD("ths_dptb_stock",$A2439,$A$1,7,104,100,100)</f>
        <v>0.57142857142856995</v>
      </c>
      <c r="K2439" s="3">
        <f ca="1">[1]!thsiFinD("ths_srmi_stock",$A2439,$A$1,7,100,100)</f>
        <v>-0.11033681765389</v>
      </c>
      <c r="L2439" s="3">
        <f ca="1">[1]!thsiFinD("ths_atr_stock",$A2439,$A$1,7,101,100,100)</f>
        <v>0.58857142857142997</v>
      </c>
      <c r="M2439" s="3">
        <f ca="1">[1]!thsiFinD("ths_vol_w_stock",$A2439,$A$1)/1000000</f>
        <v>3.136879</v>
      </c>
      <c r="N2439" s="3">
        <f ca="1">[1]!thsiFinD("ths_turnover_ratio_w_stock",$A2439,$A$1)</f>
        <v>7.2612939814814998</v>
      </c>
      <c r="O2439" s="3">
        <f ca="1">[1]!thsiFinD("ths_relative_chg_ratio_w_stock",$A2439,$A$1,104,100)</f>
        <v>-10.036991510409999</v>
      </c>
      <c r="P2439" s="3">
        <f ca="1">[1]!thsiFinD("ths_chg_ratio_w_stock",$A2439,$B$1,100)</f>
        <v>0.45691906005221999</v>
      </c>
    </row>
    <row r="2440" spans="1:16" x14ac:dyDescent="0.25">
      <c r="A2440" s="2" t="s">
        <v>2438</v>
      </c>
      <c r="B2440" s="2" t="s">
        <v>7801</v>
      </c>
      <c r="C2440" s="3">
        <f ca="1">[1]!thsiFinD("ths_vol_ratio_stock",$A2440,$A$1,7,100)</f>
        <v>0.76243881130581004</v>
      </c>
      <c r="D2440" s="3">
        <f ca="1">[1]!thsiFinD("ths_cr_stock",$A2440,$A$1,7,100,100)</f>
        <v>55.862533692722998</v>
      </c>
      <c r="E2440" s="3">
        <f ca="1">[1]!thsiFinD("ths_mfi_stock",$A2440,$A$1,7,100,100)</f>
        <v>62.180333382025999</v>
      </c>
      <c r="F2440" s="3">
        <f ca="1">[1]!thsiFinD("ths_expma_stock",$A2440,$A$1,7,100,100)</f>
        <v>20.874760566227</v>
      </c>
      <c r="G2440" s="3">
        <f ca="1">[1]!thsiFinD("ths_rsi_stock",$A2440,$A$1,7,100,100)</f>
        <v>39.669101258118999</v>
      </c>
      <c r="H2440" s="3">
        <f ca="1">[1]!thsiFinD("ths_adtm_stock",$A2440,$A$1,7,3,100,100,100)</f>
        <v>0.14763231197772</v>
      </c>
      <c r="I2440" s="3">
        <f ca="1">[1]!thsiFinD("ths_bbiboll_stock",$A2440,$A$1,7,3,100,100,100)</f>
        <v>21.102395833332999</v>
      </c>
      <c r="J2440" s="3">
        <f ca="1">[1]!thsiFinD("ths_dptb_stock",$A2440,$A$1,7,104,100,100)</f>
        <v>0.28571428571428997</v>
      </c>
      <c r="K2440" s="3">
        <f ca="1">[1]!thsiFinD("ths_srmi_stock",$A2440,$A$1,7,100,100)</f>
        <v>-6.1779621945597003E-2</v>
      </c>
      <c r="L2440" s="3">
        <f ca="1">[1]!thsiFinD("ths_atr_stock",$A2440,$A$1,7,101,100,100)</f>
        <v>1.1942857142857</v>
      </c>
      <c r="M2440" s="3">
        <f ca="1">[1]!thsiFinD("ths_vol_w_stock",$A2440,$A$1)/1000000</f>
        <v>4.844964</v>
      </c>
      <c r="N2440" s="3">
        <f ca="1">[1]!thsiFinD("ths_turnover_ratio_w_stock",$A2440,$A$1)</f>
        <v>16.300022769737001</v>
      </c>
      <c r="O2440" s="3">
        <f ca="1">[1]!thsiFinD("ths_relative_chg_ratio_w_stock",$A2440,$A$1,104,100)</f>
        <v>-10.190117817663999</v>
      </c>
      <c r="P2440" s="3">
        <f ca="1">[1]!thsiFinD("ths_chg_ratio_w_stock",$A2440,$B$1,100)</f>
        <v>13.759213759213999</v>
      </c>
    </row>
    <row r="2441" spans="1:16" x14ac:dyDescent="0.25">
      <c r="A2441" s="2" t="s">
        <v>2439</v>
      </c>
      <c r="B2441" s="2" t="s">
        <v>7802</v>
      </c>
      <c r="C2441" s="3">
        <f ca="1">[1]!thsiFinD("ths_vol_ratio_stock",$A2441,$A$1,7,100)</f>
        <v>0.89254555319041995</v>
      </c>
      <c r="D2441" s="3">
        <f ca="1">[1]!thsiFinD("ths_cr_stock",$A2441,$A$1,7,100,100)</f>
        <v>52.892561983470998</v>
      </c>
      <c r="E2441" s="3">
        <f ca="1">[1]!thsiFinD("ths_mfi_stock",$A2441,$A$1,7,100,100)</f>
        <v>47.945011141142999</v>
      </c>
      <c r="F2441" s="3">
        <f ca="1">[1]!thsiFinD("ths_expma_stock",$A2441,$A$1,7,100,100)</f>
        <v>23.664873970032001</v>
      </c>
      <c r="G2441" s="3">
        <f ca="1">[1]!thsiFinD("ths_rsi_stock",$A2441,$A$1,7,100,100)</f>
        <v>37.005732182224001</v>
      </c>
      <c r="H2441" s="3">
        <f ca="1">[1]!thsiFinD("ths_adtm_stock",$A2441,$A$1,7,3,100,100,100)</f>
        <v>-0.36078431372549002</v>
      </c>
      <c r="I2441" s="3">
        <f ca="1">[1]!thsiFinD("ths_bbiboll_stock",$A2441,$A$1,7,3,100,100,100)</f>
        <v>23.991875</v>
      </c>
      <c r="J2441" s="3">
        <f ca="1">[1]!thsiFinD("ths_dptb_stock",$A2441,$A$1,7,104,100,100)</f>
        <v>0.28571428571428997</v>
      </c>
      <c r="K2441" s="3">
        <f ca="1">[1]!thsiFinD("ths_srmi_stock",$A2441,$A$1,7,100,100)</f>
        <v>-5.5780113177040999E-2</v>
      </c>
      <c r="L2441" s="3">
        <f ca="1">[1]!thsiFinD("ths_atr_stock",$A2441,$A$1,7,101,100,100)</f>
        <v>1.1200000000000001</v>
      </c>
      <c r="M2441" s="3">
        <f ca="1">[1]!thsiFinD("ths_vol_w_stock",$A2441,$A$1)/1000000</f>
        <v>8.9087250000000004</v>
      </c>
      <c r="N2441" s="3">
        <f ca="1">[1]!thsiFinD("ths_turnover_ratio_w_stock",$A2441,$A$1)</f>
        <v>6.6815404092298003</v>
      </c>
      <c r="O2441" s="3">
        <f ca="1">[1]!thsiFinD("ths_relative_chg_ratio_w_stock",$A2441,$A$1,104,100)</f>
        <v>-5.9470196690175001</v>
      </c>
      <c r="P2441" s="3">
        <f ca="1">[1]!thsiFinD("ths_chg_ratio_w_stock",$A2441,$B$1,100)</f>
        <v>-26.883561643836</v>
      </c>
    </row>
    <row r="2442" spans="1:16" x14ac:dyDescent="0.25">
      <c r="A2442" s="2" t="s">
        <v>2440</v>
      </c>
      <c r="B2442" s="2" t="s">
        <v>7803</v>
      </c>
      <c r="C2442" s="3">
        <f ca="1">[1]!thsiFinD("ths_vol_ratio_stock",$A2442,$A$1,7,100)</f>
        <v>1.0395309164176001</v>
      </c>
      <c r="D2442" s="3">
        <f ca="1">[1]!thsiFinD("ths_cr_stock",$A2442,$A$1,7,100,100)</f>
        <v>18.614130434783</v>
      </c>
      <c r="E2442" s="3">
        <f ca="1">[1]!thsiFinD("ths_mfi_stock",$A2442,$A$1,7,100,100)</f>
        <v>13.748358684274001</v>
      </c>
      <c r="F2442" s="3">
        <f ca="1">[1]!thsiFinD("ths_expma_stock",$A2442,$A$1,7,100,100)</f>
        <v>7.4306313393046004</v>
      </c>
      <c r="G2442" s="3">
        <f ca="1">[1]!thsiFinD("ths_rsi_stock",$A2442,$A$1,7,100,100)</f>
        <v>28.28219916966</v>
      </c>
      <c r="H2442" s="3">
        <f ca="1">[1]!thsiFinD("ths_adtm_stock",$A2442,$A$1,7,3,100,100,100)</f>
        <v>-0.91747572815533995</v>
      </c>
      <c r="I2442" s="3">
        <f ca="1">[1]!thsiFinD("ths_bbiboll_stock",$A2442,$A$1,7,3,100,100,100)</f>
        <v>7.6108333333333</v>
      </c>
      <c r="J2442" s="3">
        <f ca="1">[1]!thsiFinD("ths_dptb_stock",$A2442,$A$1,7,104,100,100)</f>
        <v>0.57142857142856995</v>
      </c>
      <c r="K2442" s="3">
        <f ca="1">[1]!thsiFinD("ths_srmi_stock",$A2442,$A$1,7,100,100)</f>
        <v>-0.1374695863747</v>
      </c>
      <c r="L2442" s="3">
        <f ca="1">[1]!thsiFinD("ths_atr_stock",$A2442,$A$1,7,101,100,100)</f>
        <v>0.41571428571428998</v>
      </c>
      <c r="M2442" s="3">
        <f ca="1">[1]!thsiFinD("ths_vol_w_stock",$A2442,$A$1)/1000000</f>
        <v>18.600197000000001</v>
      </c>
      <c r="N2442" s="3">
        <f ca="1">[1]!thsiFinD("ths_turnover_ratio_w_stock",$A2442,$A$1)</f>
        <v>7.5561602821092997</v>
      </c>
      <c r="O2442" s="3">
        <f ca="1">[1]!thsiFinD("ths_relative_chg_ratio_w_stock",$A2442,$A$1,104,100)</f>
        <v>-12.198634341571999</v>
      </c>
      <c r="P2442" s="3">
        <f ca="1">[1]!thsiFinD("ths_chg_ratio_w_stock",$A2442,$B$1,100)</f>
        <v>-1.4104372355429999</v>
      </c>
    </row>
    <row r="2443" spans="1:16" x14ac:dyDescent="0.25">
      <c r="A2443" s="2" t="s">
        <v>2441</v>
      </c>
      <c r="B2443" s="2" t="s">
        <v>7804</v>
      </c>
      <c r="C2443" s="3">
        <f ca="1">[1]!thsiFinD("ths_vol_ratio_stock",$A2443,$A$1,7,100)</f>
        <v>1.0422162545205</v>
      </c>
      <c r="D2443" s="3">
        <f ca="1">[1]!thsiFinD("ths_cr_stock",$A2443,$A$1,7,100,100)</f>
        <v>25.617685305592001</v>
      </c>
      <c r="E2443" s="3">
        <f ca="1">[1]!thsiFinD("ths_mfi_stock",$A2443,$A$1,7,100,100)</f>
        <v>37.813935222011999</v>
      </c>
      <c r="F2443" s="3">
        <f ca="1">[1]!thsiFinD("ths_expma_stock",$A2443,$A$1,7,100,100)</f>
        <v>12.377697245706001</v>
      </c>
      <c r="G2443" s="3">
        <f ca="1">[1]!thsiFinD("ths_rsi_stock",$A2443,$A$1,7,100,100)</f>
        <v>29.460545011865001</v>
      </c>
      <c r="H2443" s="3">
        <f ca="1">[1]!thsiFinD("ths_adtm_stock",$A2443,$A$1,7,3,100,100,100)</f>
        <v>-0.82941176470587996</v>
      </c>
      <c r="I2443" s="3">
        <f ca="1">[1]!thsiFinD("ths_bbiboll_stock",$A2443,$A$1,7,3,100,100,100)</f>
        <v>12.617604166667</v>
      </c>
      <c r="J2443" s="3">
        <f ca="1">[1]!thsiFinD("ths_dptb_stock",$A2443,$A$1,7,104,100,100)</f>
        <v>0.42857142857142999</v>
      </c>
      <c r="K2443" s="3">
        <f ca="1">[1]!thsiFinD("ths_srmi_stock",$A2443,$A$1,7,100,100)</f>
        <v>-7.9352850539291003E-2</v>
      </c>
      <c r="L2443" s="3">
        <f ca="1">[1]!thsiFinD("ths_atr_stock",$A2443,$A$1,7,101,100,100)</f>
        <v>0.48428571428570999</v>
      </c>
      <c r="M2443" s="3">
        <f ca="1">[1]!thsiFinD("ths_vol_w_stock",$A2443,$A$1)/1000000</f>
        <v>12.396526</v>
      </c>
      <c r="N2443" s="3">
        <f ca="1">[1]!thsiFinD("ths_turnover_ratio_w_stock",$A2443,$A$1)</f>
        <v>7.1504118407088004</v>
      </c>
      <c r="O2443" s="3">
        <f ca="1">[1]!thsiFinD("ths_relative_chg_ratio_w_stock",$A2443,$A$1,104,100)</f>
        <v>-8.8247474615840993</v>
      </c>
      <c r="P2443" s="3">
        <f ca="1">[1]!thsiFinD("ths_chg_ratio_w_stock",$A2443,$B$1,100)</f>
        <v>7.1129707112971001</v>
      </c>
    </row>
    <row r="2444" spans="1:16" x14ac:dyDescent="0.25">
      <c r="A2444" s="2" t="s">
        <v>2442</v>
      </c>
      <c r="B2444" s="2" t="s">
        <v>7805</v>
      </c>
      <c r="C2444" s="3">
        <f ca="1">[1]!thsiFinD("ths_vol_ratio_stock",$A2444,$A$1,7,100)</f>
        <v>3.3416614643749001</v>
      </c>
      <c r="D2444" s="3">
        <f ca="1">[1]!thsiFinD("ths_cr_stock",$A2444,$A$1,7,100,100)</f>
        <v>86.232481450948995</v>
      </c>
      <c r="E2444" s="3">
        <f ca="1">[1]!thsiFinD("ths_mfi_stock",$A2444,$A$1,7,100,100)</f>
        <v>47.371855391609003</v>
      </c>
      <c r="F2444" s="3">
        <f ca="1">[1]!thsiFinD("ths_expma_stock",$A2444,$A$1,7,100,100)</f>
        <v>17.147915708675999</v>
      </c>
      <c r="G2444" s="3">
        <f ca="1">[1]!thsiFinD("ths_rsi_stock",$A2444,$A$1,7,100,100)</f>
        <v>61.588781581901003</v>
      </c>
      <c r="H2444" s="3">
        <f ca="1">[1]!thsiFinD("ths_adtm_stock",$A2444,$A$1,7,3,100,100,100)</f>
        <v>-0.73809523809524002</v>
      </c>
      <c r="I2444" s="3">
        <f ca="1">[1]!thsiFinD("ths_bbiboll_stock",$A2444,$A$1,7,3,100,100,100)</f>
        <v>17.210416666667001</v>
      </c>
      <c r="J2444" s="3">
        <f ca="1">[1]!thsiFinD("ths_dptb_stock",$A2444,$A$1,7,104,100,100)</f>
        <v>0.42857142857142999</v>
      </c>
      <c r="K2444" s="3">
        <f ca="1">[1]!thsiFinD("ths_srmi_stock",$A2444,$A$1,7,100,100)</f>
        <v>4.3196544276457999E-2</v>
      </c>
      <c r="L2444" s="3">
        <f ca="1">[1]!thsiFinD("ths_atr_stock",$A2444,$A$1,7,101,100,100)</f>
        <v>1.0928571428570999</v>
      </c>
      <c r="M2444" s="3">
        <f ca="1">[1]!thsiFinD("ths_vol_w_stock",$A2444,$A$1)/1000000</f>
        <v>27.547205000000002</v>
      </c>
      <c r="N2444" s="3">
        <f ca="1">[1]!thsiFinD("ths_turnover_ratio_w_stock",$A2444,$A$1)</f>
        <v>25.648904684838001</v>
      </c>
      <c r="O2444" s="3">
        <f ca="1">[1]!thsiFinD("ths_relative_chg_ratio_w_stock",$A2444,$A$1,104,100)</f>
        <v>4.3829016007985002</v>
      </c>
      <c r="P2444" s="3">
        <f ca="1">[1]!thsiFinD("ths_chg_ratio_w_stock",$A2444,$B$1,100)</f>
        <v>7.1814254859610998</v>
      </c>
    </row>
    <row r="2445" spans="1:16" x14ac:dyDescent="0.25">
      <c r="A2445" s="2" t="s">
        <v>2443</v>
      </c>
      <c r="B2445" s="2" t="s">
        <v>7806</v>
      </c>
      <c r="C2445" s="3">
        <f ca="1">[1]!thsiFinD("ths_vol_ratio_stock",$A2445,$A$1,7,100)</f>
        <v>0.83963501548087005</v>
      </c>
      <c r="D2445" s="3">
        <f ca="1">[1]!thsiFinD("ths_cr_stock",$A2445,$A$1,7,100,100)</f>
        <v>-28.233064898153</v>
      </c>
      <c r="E2445" s="3">
        <f ca="1">[1]!thsiFinD("ths_mfi_stock",$A2445,$A$1,7,100,100)</f>
        <v>58.737032306587999</v>
      </c>
      <c r="F2445" s="3">
        <f ca="1">[1]!thsiFinD("ths_expma_stock",$A2445,$A$1,7,100,100)</f>
        <v>14.716303998639001</v>
      </c>
      <c r="G2445" s="3">
        <f ca="1">[1]!thsiFinD("ths_rsi_stock",$A2445,$A$1,7,100,100)</f>
        <v>18.933427573844</v>
      </c>
      <c r="H2445" s="3">
        <f ca="1">[1]!thsiFinD("ths_adtm_stock",$A2445,$A$1,7,3,100,100,100)</f>
        <v>0.34210526315789003</v>
      </c>
      <c r="I2445" s="3">
        <f ca="1">[1]!thsiFinD("ths_bbiboll_stock",$A2445,$A$1,7,3,100,100,100)</f>
        <v>15.594583333333</v>
      </c>
      <c r="J2445" s="3">
        <f ca="1">[1]!thsiFinD("ths_dptb_stock",$A2445,$A$1,7,104,100,100)</f>
        <v>0.57142857142856995</v>
      </c>
      <c r="K2445" s="3">
        <f ca="1">[1]!thsiFinD("ths_srmi_stock",$A2445,$A$1,7,100,100)</f>
        <v>-0.27973300970873999</v>
      </c>
      <c r="L2445" s="3">
        <f ca="1">[1]!thsiFinD("ths_atr_stock",$A2445,$A$1,7,101,100,100)</f>
        <v>1.3385714285714001</v>
      </c>
      <c r="M2445" s="3">
        <f ca="1">[1]!thsiFinD("ths_vol_w_stock",$A2445,$A$1)/1000000</f>
        <v>27.832167999999999</v>
      </c>
      <c r="N2445" s="3">
        <f ca="1">[1]!thsiFinD("ths_turnover_ratio_w_stock",$A2445,$A$1)</f>
        <v>34.313226960857001</v>
      </c>
      <c r="O2445" s="3">
        <f ca="1">[1]!thsiFinD("ths_relative_chg_ratio_w_stock",$A2445,$A$1,104,100)</f>
        <v>-29.434373439238001</v>
      </c>
      <c r="P2445" s="3">
        <f ca="1">[1]!thsiFinD("ths_chg_ratio_w_stock",$A2445,$B$1,100)</f>
        <v>5.3917438921651</v>
      </c>
    </row>
    <row r="2446" spans="1:16" x14ac:dyDescent="0.25">
      <c r="A2446" s="2" t="s">
        <v>2444</v>
      </c>
      <c r="B2446" s="2" t="s">
        <v>7807</v>
      </c>
      <c r="C2446" s="3">
        <f ca="1">[1]!thsiFinD("ths_vol_ratio_stock",$A2446,$A$1,7,100)</f>
        <v>1.3683711027559</v>
      </c>
      <c r="D2446" s="3">
        <f ca="1">[1]!thsiFinD("ths_cr_stock",$A2446,$A$1,7,100,100)</f>
        <v>48.835308541071001</v>
      </c>
      <c r="E2446" s="3">
        <f ca="1">[1]!thsiFinD("ths_mfi_stock",$A2446,$A$1,7,100,100)</f>
        <v>19.351981711857999</v>
      </c>
      <c r="F2446" s="3">
        <f ca="1">[1]!thsiFinD("ths_expma_stock",$A2446,$A$1,7,100,100)</f>
        <v>31.279683699787</v>
      </c>
      <c r="G2446" s="3">
        <f ca="1">[1]!thsiFinD("ths_rsi_stock",$A2446,$A$1,7,100,100)</f>
        <v>41.838364266123001</v>
      </c>
      <c r="H2446" s="3">
        <f ca="1">[1]!thsiFinD("ths_adtm_stock",$A2446,$A$1,7,3,100,100,100)</f>
        <v>0</v>
      </c>
      <c r="I2446" s="3">
        <f ca="1">[1]!thsiFinD("ths_bbiboll_stock",$A2446,$A$1,7,3,100,100,100)</f>
        <v>31.646458333333001</v>
      </c>
      <c r="J2446" s="3">
        <f ca="1">[1]!thsiFinD("ths_dptb_stock",$A2446,$A$1,7,104,100,100)</f>
        <v>0.42857142857142999</v>
      </c>
      <c r="K2446" s="3">
        <f ca="1">[1]!thsiFinD("ths_srmi_stock",$A2446,$A$1,7,100,100)</f>
        <v>-7.4582338902147993E-2</v>
      </c>
      <c r="L2446" s="3">
        <f ca="1">[1]!thsiFinD("ths_atr_stock",$A2446,$A$1,7,101,100,100)</f>
        <v>1.7542857142857</v>
      </c>
      <c r="M2446" s="3">
        <f ca="1">[1]!thsiFinD("ths_vol_w_stock",$A2446,$A$1)/1000000</f>
        <v>12.396898</v>
      </c>
      <c r="N2446" s="3">
        <f ca="1">[1]!thsiFinD("ths_turnover_ratio_w_stock",$A2446,$A$1)</f>
        <v>29.432331433998002</v>
      </c>
      <c r="O2446" s="3">
        <f ca="1">[1]!thsiFinD("ths_relative_chg_ratio_w_stock",$A2446,$A$1,104,100)</f>
        <v>-4.5966755672213999</v>
      </c>
      <c r="P2446" s="3">
        <f ca="1">[1]!thsiFinD("ths_chg_ratio_w_stock",$A2446,$B$1,100)</f>
        <v>4.1263700838168997</v>
      </c>
    </row>
    <row r="2447" spans="1:16" x14ac:dyDescent="0.25">
      <c r="A2447" s="2" t="s">
        <v>2445</v>
      </c>
      <c r="B2447" s="2" t="s">
        <v>7808</v>
      </c>
      <c r="C2447" s="3">
        <f ca="1">[1]!thsiFinD("ths_vol_ratio_stock",$A2447,$A$1,7,100)</f>
        <v>0.52111815065655998</v>
      </c>
      <c r="D2447" s="3">
        <f ca="1">[1]!thsiFinD("ths_cr_stock",$A2447,$A$1,7,100,100)</f>
        <v>16.178343949043999</v>
      </c>
      <c r="E2447" s="3">
        <f ca="1">[1]!thsiFinD("ths_mfi_stock",$A2447,$A$1,7,100,100)</f>
        <v>22.365915502406001</v>
      </c>
      <c r="F2447" s="3">
        <f ca="1">[1]!thsiFinD("ths_expma_stock",$A2447,$A$1,7,100,100)</f>
        <v>16.704145040693</v>
      </c>
      <c r="G2447" s="3">
        <f ca="1">[1]!thsiFinD("ths_rsi_stock",$A2447,$A$1,7,100,100)</f>
        <v>37.013021508519998</v>
      </c>
      <c r="H2447" s="3">
        <f ca="1">[1]!thsiFinD("ths_adtm_stock",$A2447,$A$1,7,3,100,100,100)</f>
        <v>-0.41866666666667002</v>
      </c>
      <c r="I2447" s="3">
        <f ca="1">[1]!thsiFinD("ths_bbiboll_stock",$A2447,$A$1,7,3,100,100,100)</f>
        <v>16.801770833332998</v>
      </c>
      <c r="J2447" s="3">
        <f ca="1">[1]!thsiFinD("ths_dptb_stock",$A2447,$A$1,7,104,100,100)</f>
        <v>0.71428571428570997</v>
      </c>
      <c r="K2447" s="3">
        <f ca="1">[1]!thsiFinD("ths_srmi_stock",$A2447,$A$1,7,100,100)</f>
        <v>-0.17547568710358999</v>
      </c>
      <c r="L2447" s="3">
        <f ca="1">[1]!thsiFinD("ths_atr_stock",$A2447,$A$1,7,101,100,100)</f>
        <v>1.5028571428571</v>
      </c>
      <c r="M2447" s="3">
        <f ca="1">[1]!thsiFinD("ths_vol_w_stock",$A2447,$A$1)/1000000</f>
        <v>89.534380999999996</v>
      </c>
      <c r="N2447" s="3">
        <f ca="1">[1]!thsiFinD("ths_turnover_ratio_w_stock",$A2447,$A$1)</f>
        <v>103.2877668877</v>
      </c>
      <c r="O2447" s="3">
        <f ca="1">[1]!thsiFinD("ths_relative_chg_ratio_w_stock",$A2447,$A$1,104,100)</f>
        <v>-9.1400204915704002</v>
      </c>
      <c r="P2447" s="3">
        <f ca="1">[1]!thsiFinD("ths_chg_ratio_w_stock",$A2447,$B$1,100)</f>
        <v>7.3717948717948998</v>
      </c>
    </row>
    <row r="2448" spans="1:16" x14ac:dyDescent="0.25">
      <c r="A2448" s="2" t="s">
        <v>2446</v>
      </c>
      <c r="B2448" s="2" t="s">
        <v>7809</v>
      </c>
      <c r="C2448" s="3">
        <f ca="1">[1]!thsiFinD("ths_vol_ratio_stock",$A2448,$A$1,7,100)</f>
        <v>1.2622840463669001</v>
      </c>
      <c r="D2448" s="3">
        <f ca="1">[1]!thsiFinD("ths_cr_stock",$A2448,$A$1,7,100,100)</f>
        <v>24.12017167382</v>
      </c>
      <c r="E2448" s="3">
        <f ca="1">[1]!thsiFinD("ths_mfi_stock",$A2448,$A$1,7,100,100)</f>
        <v>27.400254887675999</v>
      </c>
      <c r="F2448" s="3">
        <f ca="1">[1]!thsiFinD("ths_expma_stock",$A2448,$A$1,7,100,100)</f>
        <v>15.462242508563</v>
      </c>
      <c r="G2448" s="3">
        <f ca="1">[1]!thsiFinD("ths_rsi_stock",$A2448,$A$1,7,100,100)</f>
        <v>33.577581839956999</v>
      </c>
      <c r="H2448" s="3">
        <f ca="1">[1]!thsiFinD("ths_adtm_stock",$A2448,$A$1,7,3,100,100,100)</f>
        <v>-0.88095238095238004</v>
      </c>
      <c r="I2448" s="3">
        <f ca="1">[1]!thsiFinD("ths_bbiboll_stock",$A2448,$A$1,7,3,100,100,100)</f>
        <v>15.765520833332999</v>
      </c>
      <c r="J2448" s="3">
        <f ca="1">[1]!thsiFinD("ths_dptb_stock",$A2448,$A$1,7,104,100,100)</f>
        <v>0.42857142857142999</v>
      </c>
      <c r="K2448" s="3">
        <f ca="1">[1]!thsiFinD("ths_srmi_stock",$A2448,$A$1,7,100,100)</f>
        <v>-9.4237695078030995E-2</v>
      </c>
      <c r="L2448" s="3">
        <f ca="1">[1]!thsiFinD("ths_atr_stock",$A2448,$A$1,7,101,100,100)</f>
        <v>0.70857142857142996</v>
      </c>
      <c r="M2448" s="3">
        <f ca="1">[1]!thsiFinD("ths_vol_w_stock",$A2448,$A$1)/1000000</f>
        <v>6.0269149999999998</v>
      </c>
      <c r="N2448" s="3">
        <f ca="1">[1]!thsiFinD("ths_turnover_ratio_w_stock",$A2448,$A$1)</f>
        <v>8.0009030519406004</v>
      </c>
      <c r="O2448" s="3">
        <f ca="1">[1]!thsiFinD("ths_relative_chg_ratio_w_stock",$A2448,$A$1,104,100)</f>
        <v>-8.8792862302474003</v>
      </c>
      <c r="P2448" s="3">
        <f ca="1">[1]!thsiFinD("ths_chg_ratio_w_stock",$A2448,$B$1,100)</f>
        <v>4.9039098740888001</v>
      </c>
    </row>
    <row r="2449" spans="1:16" x14ac:dyDescent="0.25">
      <c r="A2449" s="2" t="s">
        <v>2447</v>
      </c>
      <c r="B2449" s="2" t="s">
        <v>7810</v>
      </c>
      <c r="C2449" s="3">
        <f ca="1">[1]!thsiFinD("ths_vol_ratio_stock",$A2449,$A$1,7,100)</f>
        <v>2.2427889757661998</v>
      </c>
      <c r="D2449" s="3">
        <f ca="1">[1]!thsiFinD("ths_cr_stock",$A2449,$A$1,7,100,100)</f>
        <v>70.322580645160997</v>
      </c>
      <c r="E2449" s="3">
        <f ca="1">[1]!thsiFinD("ths_mfi_stock",$A2449,$A$1,7,100,100)</f>
        <v>38.091377898399998</v>
      </c>
      <c r="F2449" s="3">
        <f ca="1">[1]!thsiFinD("ths_expma_stock",$A2449,$A$1,7,100,100)</f>
        <v>11.125459738208001</v>
      </c>
      <c r="G2449" s="3">
        <f ca="1">[1]!thsiFinD("ths_rsi_stock",$A2449,$A$1,7,100,100)</f>
        <v>40.255649563905003</v>
      </c>
      <c r="H2449" s="3">
        <f ca="1">[1]!thsiFinD("ths_adtm_stock",$A2449,$A$1,7,3,100,100,100)</f>
        <v>0.12244897959183999</v>
      </c>
      <c r="I2449" s="3">
        <f ca="1">[1]!thsiFinD("ths_bbiboll_stock",$A2449,$A$1,7,3,100,100,100)</f>
        <v>11.255416666666999</v>
      </c>
      <c r="J2449" s="3">
        <f ca="1">[1]!thsiFinD("ths_dptb_stock",$A2449,$A$1,7,104,100,100)</f>
        <v>0.28571428571428997</v>
      </c>
      <c r="K2449" s="3">
        <f ca="1">[1]!thsiFinD("ths_srmi_stock",$A2449,$A$1,7,100,100)</f>
        <v>-3.4421888790820997E-2</v>
      </c>
      <c r="L2449" s="3">
        <f ca="1">[1]!thsiFinD("ths_atr_stock",$A2449,$A$1,7,101,100,100)</f>
        <v>0.50857142857143001</v>
      </c>
      <c r="M2449" s="3">
        <f ca="1">[1]!thsiFinD("ths_vol_w_stock",$A2449,$A$1)/1000000</f>
        <v>34.099760000000003</v>
      </c>
      <c r="N2449" s="3">
        <f ca="1">[1]!thsiFinD("ths_turnover_ratio_w_stock",$A2449,$A$1)</f>
        <v>11.200604902615</v>
      </c>
      <c r="O2449" s="3">
        <f ca="1">[1]!thsiFinD("ths_relative_chg_ratio_w_stock",$A2449,$A$1,104,100)</f>
        <v>-3.7885289751443998</v>
      </c>
      <c r="P2449" s="3">
        <f ca="1">[1]!thsiFinD("ths_chg_ratio_w_stock",$A2449,$B$1,100)</f>
        <v>-13.162705667276001</v>
      </c>
    </row>
    <row r="2450" spans="1:16" x14ac:dyDescent="0.25">
      <c r="A2450" s="2" t="s">
        <v>2448</v>
      </c>
      <c r="B2450" s="2" t="s">
        <v>7811</v>
      </c>
      <c r="C2450" s="3">
        <f ca="1">[1]!thsiFinD("ths_vol_ratio_stock",$A2450,$A$1,7,100)</f>
        <v>0.85814424585036997</v>
      </c>
      <c r="D2450" s="3">
        <f ca="1">[1]!thsiFinD("ths_cr_stock",$A2450,$A$1,7,100,100)</f>
        <v>30.434782608696</v>
      </c>
      <c r="E2450" s="3">
        <f ca="1">[1]!thsiFinD("ths_mfi_stock",$A2450,$A$1,7,100,100)</f>
        <v>41.581660891650003</v>
      </c>
      <c r="F2450" s="3">
        <f ca="1">[1]!thsiFinD("ths_expma_stock",$A2450,$A$1,7,100,100)</f>
        <v>10.970164123325</v>
      </c>
      <c r="G2450" s="3">
        <f ca="1">[1]!thsiFinD("ths_rsi_stock",$A2450,$A$1,7,100,100)</f>
        <v>30.777309633354999</v>
      </c>
      <c r="H2450" s="3">
        <f ca="1">[1]!thsiFinD("ths_adtm_stock",$A2450,$A$1,7,3,100,100,100)</f>
        <v>-0.57142857142856995</v>
      </c>
      <c r="I2450" s="3">
        <f ca="1">[1]!thsiFinD("ths_bbiboll_stock",$A2450,$A$1,7,3,100,100,100)</f>
        <v>11.288645833333</v>
      </c>
      <c r="J2450" s="3">
        <f ca="1">[1]!thsiFinD("ths_dptb_stock",$A2450,$A$1,7,104,100,100)</f>
        <v>0.57142857142856995</v>
      </c>
      <c r="K2450" s="3">
        <f ca="1">[1]!thsiFinD("ths_srmi_stock",$A2450,$A$1,7,100,100)</f>
        <v>-0.11272416737830999</v>
      </c>
      <c r="L2450" s="3">
        <f ca="1">[1]!thsiFinD("ths_atr_stock",$A2450,$A$1,7,101,100,100)</f>
        <v>0.65</v>
      </c>
      <c r="M2450" s="3">
        <f ca="1">[1]!thsiFinD("ths_vol_w_stock",$A2450,$A$1)/1000000</f>
        <v>19.788899000000001</v>
      </c>
      <c r="N2450" s="3">
        <f ca="1">[1]!thsiFinD("ths_turnover_ratio_w_stock",$A2450,$A$1)</f>
        <v>25.417307593505999</v>
      </c>
      <c r="O2450" s="3">
        <f ca="1">[1]!thsiFinD("ths_relative_chg_ratio_w_stock",$A2450,$A$1,104,100)</f>
        <v>-12.453338307988</v>
      </c>
      <c r="P2450" s="3">
        <f ca="1">[1]!thsiFinD("ths_chg_ratio_w_stock",$A2450,$B$1,100)</f>
        <v>2.8873917228104</v>
      </c>
    </row>
    <row r="2451" spans="1:16" x14ac:dyDescent="0.25">
      <c r="A2451" s="2" t="s">
        <v>2449</v>
      </c>
      <c r="B2451" s="2" t="s">
        <v>7812</v>
      </c>
      <c r="C2451" s="3">
        <f ca="1">[1]!thsiFinD("ths_vol_ratio_stock",$A2451,$A$1,7,100)</f>
        <v>0.98397785815951</v>
      </c>
      <c r="D2451" s="3">
        <f ca="1">[1]!thsiFinD("ths_cr_stock",$A2451,$A$1,7,100,100)</f>
        <v>38.571428571429003</v>
      </c>
      <c r="E2451" s="3">
        <f ca="1">[1]!thsiFinD("ths_mfi_stock",$A2451,$A$1,7,100,100)</f>
        <v>27.006128438923</v>
      </c>
      <c r="F2451" s="3">
        <f ca="1">[1]!thsiFinD("ths_expma_stock",$A2451,$A$1,7,100,100)</f>
        <v>15.914278905641</v>
      </c>
      <c r="G2451" s="3">
        <f ca="1">[1]!thsiFinD("ths_rsi_stock",$A2451,$A$1,7,100,100)</f>
        <v>35.78934027151</v>
      </c>
      <c r="H2451" s="3">
        <f ca="1">[1]!thsiFinD("ths_adtm_stock",$A2451,$A$1,7,3,100,100,100)</f>
        <v>-0.78930817610062998</v>
      </c>
      <c r="I2451" s="3">
        <f ca="1">[1]!thsiFinD("ths_bbiboll_stock",$A2451,$A$1,7,3,100,100,100)</f>
        <v>16.3315625</v>
      </c>
      <c r="J2451" s="3">
        <f ca="1">[1]!thsiFinD("ths_dptb_stock",$A2451,$A$1,7,104,100,100)</f>
        <v>0.57142857142856995</v>
      </c>
      <c r="K2451" s="3">
        <f ca="1">[1]!thsiFinD("ths_srmi_stock",$A2451,$A$1,7,100,100)</f>
        <v>-8.8823529411764995E-2</v>
      </c>
      <c r="L2451" s="3">
        <f ca="1">[1]!thsiFinD("ths_atr_stock",$A2451,$A$1,7,101,100,100)</f>
        <v>0.86285714285713999</v>
      </c>
      <c r="M2451" s="3">
        <f ca="1">[1]!thsiFinD("ths_vol_w_stock",$A2451,$A$1)/1000000</f>
        <v>10.214155</v>
      </c>
      <c r="N2451" s="3">
        <f ca="1">[1]!thsiFinD("ths_turnover_ratio_w_stock",$A2451,$A$1)</f>
        <v>16.912061973438</v>
      </c>
      <c r="O2451" s="3">
        <f ca="1">[1]!thsiFinD("ths_relative_chg_ratio_w_stock",$A2451,$A$1,104,100)</f>
        <v>-7.6353139577941</v>
      </c>
      <c r="P2451" s="3">
        <f ca="1">[1]!thsiFinD("ths_chg_ratio_w_stock",$A2451,$B$1,100)</f>
        <v>0.38734667527437</v>
      </c>
    </row>
    <row r="2452" spans="1:16" x14ac:dyDescent="0.25">
      <c r="A2452" s="2" t="s">
        <v>2450</v>
      </c>
      <c r="B2452" s="2" t="s">
        <v>7813</v>
      </c>
      <c r="C2452" s="3">
        <f ca="1">[1]!thsiFinD("ths_vol_ratio_stock",$A2452,$A$1,7,100)</f>
        <v>1.0188173152447</v>
      </c>
      <c r="D2452" s="3">
        <f ca="1">[1]!thsiFinD("ths_cr_stock",$A2452,$A$1,7,100,100)</f>
        <v>30.614406779661</v>
      </c>
      <c r="E2452" s="3">
        <f ca="1">[1]!thsiFinD("ths_mfi_stock",$A2452,$A$1,7,100,100)</f>
        <v>30.644477939358001</v>
      </c>
      <c r="F2452" s="3">
        <f ca="1">[1]!thsiFinD("ths_expma_stock",$A2452,$A$1,7,100,100)</f>
        <v>14.084411073815</v>
      </c>
      <c r="G2452" s="3">
        <f ca="1">[1]!thsiFinD("ths_rsi_stock",$A2452,$A$1,7,100,100)</f>
        <v>28.706143231677999</v>
      </c>
      <c r="H2452" s="3">
        <f ca="1">[1]!thsiFinD("ths_adtm_stock",$A2452,$A$1,7,3,100,100,100)</f>
        <v>-0.61313868613139</v>
      </c>
      <c r="I2452" s="3">
        <f ca="1">[1]!thsiFinD("ths_bbiboll_stock",$A2452,$A$1,7,3,100,100,100)</f>
        <v>14.305416666667</v>
      </c>
      <c r="J2452" s="3">
        <f ca="1">[1]!thsiFinD("ths_dptb_stock",$A2452,$A$1,7,104,100,100)</f>
        <v>0.28571428571428997</v>
      </c>
      <c r="K2452" s="3">
        <f ca="1">[1]!thsiFinD("ths_srmi_stock",$A2452,$A$1,7,100,100)</f>
        <v>-6.9529652351737997E-2</v>
      </c>
      <c r="L2452" s="3">
        <f ca="1">[1]!thsiFinD("ths_atr_stock",$A2452,$A$1,7,101,100,100)</f>
        <v>0.58714285714285996</v>
      </c>
      <c r="M2452" s="3">
        <f ca="1">[1]!thsiFinD("ths_vol_w_stock",$A2452,$A$1)/1000000</f>
        <v>15.442928</v>
      </c>
      <c r="N2452" s="3">
        <f ca="1">[1]!thsiFinD("ths_turnover_ratio_w_stock",$A2452,$A$1)</f>
        <v>12.562858254914</v>
      </c>
      <c r="O2452" s="3">
        <f ca="1">[1]!thsiFinD("ths_relative_chg_ratio_w_stock",$A2452,$A$1,104,100)</f>
        <v>-8.9588666811471001</v>
      </c>
      <c r="P2452" s="3">
        <f ca="1">[1]!thsiFinD("ths_chg_ratio_w_stock",$A2452,$B$1,100)</f>
        <v>4.0293040293039999</v>
      </c>
    </row>
    <row r="2453" spans="1:16" x14ac:dyDescent="0.25">
      <c r="A2453" s="2" t="s">
        <v>2451</v>
      </c>
      <c r="B2453" s="2" t="s">
        <v>7814</v>
      </c>
      <c r="C2453" s="3">
        <f ca="1">[1]!thsiFinD("ths_vol_ratio_stock",$A2453,$A$1,7,100)</f>
        <v>0.71181430458154005</v>
      </c>
      <c r="D2453" s="3">
        <f ca="1">[1]!thsiFinD("ths_cr_stock",$A2453,$A$1,7,100,100)</f>
        <v>37.837837837838002</v>
      </c>
      <c r="E2453" s="3">
        <f ca="1">[1]!thsiFinD("ths_mfi_stock",$A2453,$A$1,7,100,100)</f>
        <v>39.985068523648998</v>
      </c>
      <c r="F2453" s="3">
        <f ca="1">[1]!thsiFinD("ths_expma_stock",$A2453,$A$1,7,100,100)</f>
        <v>13.644601791427</v>
      </c>
      <c r="G2453" s="3">
        <f ca="1">[1]!thsiFinD("ths_rsi_stock",$A2453,$A$1,7,100,100)</f>
        <v>24.223412443325</v>
      </c>
      <c r="H2453" s="3">
        <f ca="1">[1]!thsiFinD("ths_adtm_stock",$A2453,$A$1,7,3,100,100,100)</f>
        <v>-0.83625730994152003</v>
      </c>
      <c r="I2453" s="3">
        <f ca="1">[1]!thsiFinD("ths_bbiboll_stock",$A2453,$A$1,7,3,100,100,100)</f>
        <v>13.823645833333</v>
      </c>
      <c r="J2453" s="3">
        <f ca="1">[1]!thsiFinD("ths_dptb_stock",$A2453,$A$1,7,104,100,100)</f>
        <v>0.71428571428570997</v>
      </c>
      <c r="K2453" s="3">
        <f ca="1">[1]!thsiFinD("ths_srmi_stock",$A2453,$A$1,7,100,100)</f>
        <v>-6.6901408450703997E-2</v>
      </c>
      <c r="L2453" s="3">
        <f ca="1">[1]!thsiFinD("ths_atr_stock",$A2453,$A$1,7,101,100,100)</f>
        <v>0.41285714285713998</v>
      </c>
      <c r="M2453" s="3">
        <f ca="1">[1]!thsiFinD("ths_vol_w_stock",$A2453,$A$1)/1000000</f>
        <v>12.347422999999999</v>
      </c>
      <c r="N2453" s="3">
        <f ca="1">[1]!thsiFinD("ths_turnover_ratio_w_stock",$A2453,$A$1)</f>
        <v>3.1177701558690001</v>
      </c>
      <c r="O2453" s="3">
        <f ca="1">[1]!thsiFinD("ths_relative_chg_ratio_w_stock",$A2453,$A$1,104,100)</f>
        <v>-5.1271874048140997</v>
      </c>
      <c r="P2453" s="3">
        <f ca="1">[1]!thsiFinD("ths_chg_ratio_w_stock",$A2453,$B$1,100)</f>
        <v>-2.8679245283018999</v>
      </c>
    </row>
    <row r="2454" spans="1:16" x14ac:dyDescent="0.25">
      <c r="A2454" s="2" t="s">
        <v>2452</v>
      </c>
      <c r="B2454" s="2" t="s">
        <v>7815</v>
      </c>
      <c r="C2454" s="3">
        <f ca="1">[1]!thsiFinD("ths_vol_ratio_stock",$A2454,$A$1,7,100)</f>
        <v>0.46176417592069002</v>
      </c>
      <c r="D2454" s="3">
        <f ca="1">[1]!thsiFinD("ths_cr_stock",$A2454,$A$1,7,100,100)</f>
        <v>39.446366782006997</v>
      </c>
      <c r="E2454" s="3">
        <f ca="1">[1]!thsiFinD("ths_mfi_stock",$A2454,$A$1,7,100,100)</f>
        <v>24.931387834157999</v>
      </c>
      <c r="F2454" s="3">
        <f ca="1">[1]!thsiFinD("ths_expma_stock",$A2454,$A$1,7,100,100)</f>
        <v>24.008687526195999</v>
      </c>
      <c r="G2454" s="3">
        <f ca="1">[1]!thsiFinD("ths_rsi_stock",$A2454,$A$1,7,100,100)</f>
        <v>39.673961251969999</v>
      </c>
      <c r="H2454" s="3">
        <f ca="1">[1]!thsiFinD("ths_adtm_stock",$A2454,$A$1,7,3,100,100,100)</f>
        <v>-0.77242888402625998</v>
      </c>
      <c r="I2454" s="3">
        <f ca="1">[1]!thsiFinD("ths_bbiboll_stock",$A2454,$A$1,7,3,100,100,100)</f>
        <v>24.141666666667</v>
      </c>
      <c r="J2454" s="3">
        <f ca="1">[1]!thsiFinD("ths_dptb_stock",$A2454,$A$1,7,104,100,100)</f>
        <v>0.57142857142856995</v>
      </c>
      <c r="K2454" s="3">
        <f ca="1">[1]!thsiFinD("ths_srmi_stock",$A2454,$A$1,7,100,100)</f>
        <v>-6.9976544175137004E-2</v>
      </c>
      <c r="L2454" s="3">
        <f ca="1">[1]!thsiFinD("ths_atr_stock",$A2454,$A$1,7,101,100,100)</f>
        <v>1.1828571428571</v>
      </c>
      <c r="M2454" s="3">
        <f ca="1">[1]!thsiFinD("ths_vol_w_stock",$A2454,$A$1)/1000000</f>
        <v>8.7821110000000004</v>
      </c>
      <c r="N2454" s="3">
        <f ca="1">[1]!thsiFinD("ths_turnover_ratio_w_stock",$A2454,$A$1)</f>
        <v>11.840639305545</v>
      </c>
      <c r="O2454" s="3">
        <f ca="1">[1]!thsiFinD("ths_relative_chg_ratio_w_stock",$A2454,$A$1,104,100)</f>
        <v>-1.9364603422738</v>
      </c>
      <c r="P2454" s="3">
        <f ca="1">[1]!thsiFinD("ths_chg_ratio_w_stock",$A2454,$B$1,100)</f>
        <v>-0.50441361916770999</v>
      </c>
    </row>
    <row r="2455" spans="1:16" x14ac:dyDescent="0.25">
      <c r="A2455" s="2" t="s">
        <v>2453</v>
      </c>
      <c r="B2455" s="2" t="s">
        <v>7816</v>
      </c>
      <c r="C2455" s="3">
        <f ca="1">[1]!thsiFinD("ths_vol_ratio_stock",$A2455,$A$1,7,100)</f>
        <v>1.0574474634927999</v>
      </c>
      <c r="D2455" s="3">
        <f ca="1">[1]!thsiFinD("ths_cr_stock",$A2455,$A$1,7,100,100)</f>
        <v>33.464566929134001</v>
      </c>
      <c r="E2455" s="3">
        <f ca="1">[1]!thsiFinD("ths_mfi_stock",$A2455,$A$1,7,100,100)</f>
        <v>14.263663539425</v>
      </c>
      <c r="F2455" s="3">
        <f ca="1">[1]!thsiFinD("ths_expma_stock",$A2455,$A$1,7,100,100)</f>
        <v>29.963502772942999</v>
      </c>
      <c r="G2455" s="3">
        <f ca="1">[1]!thsiFinD("ths_rsi_stock",$A2455,$A$1,7,100,100)</f>
        <v>22.605517000131002</v>
      </c>
      <c r="H2455" s="3">
        <f ca="1">[1]!thsiFinD("ths_adtm_stock",$A2455,$A$1,7,3,100,100,100)</f>
        <v>-0.85906040268455997</v>
      </c>
      <c r="I2455" s="3">
        <f ca="1">[1]!thsiFinD("ths_bbiboll_stock",$A2455,$A$1,7,3,100,100,100)</f>
        <v>30.246979166667</v>
      </c>
      <c r="J2455" s="3">
        <f ca="1">[1]!thsiFinD("ths_dptb_stock",$A2455,$A$1,7,104,100,100)</f>
        <v>0.71428571428570997</v>
      </c>
      <c r="K2455" s="3">
        <f ca="1">[1]!thsiFinD("ths_srmi_stock",$A2455,$A$1,7,100,100)</f>
        <v>-3.1372549019608002E-2</v>
      </c>
      <c r="L2455" s="3">
        <f ca="1">[1]!thsiFinD("ths_atr_stock",$A2455,$A$1,7,101,100,100)</f>
        <v>0.48428571428570999</v>
      </c>
      <c r="M2455" s="3">
        <f ca="1">[1]!thsiFinD("ths_vol_w_stock",$A2455,$A$1)/1000000</f>
        <v>26.203503000000001</v>
      </c>
      <c r="N2455" s="3">
        <f ca="1">[1]!thsiFinD("ths_turnover_ratio_w_stock",$A2455,$A$1)</f>
        <v>4.8288294814189001</v>
      </c>
      <c r="O2455" s="3">
        <f ca="1">[1]!thsiFinD("ths_relative_chg_ratio_w_stock",$A2455,$A$1,104,100)</f>
        <v>-1.3004608676219001</v>
      </c>
      <c r="P2455" s="3">
        <f ca="1">[1]!thsiFinD("ths_chg_ratio_w_stock",$A2455,$B$1,100)</f>
        <v>-2.1929824561403999</v>
      </c>
    </row>
    <row r="2456" spans="1:16" x14ac:dyDescent="0.25">
      <c r="A2456" s="2" t="s">
        <v>2454</v>
      </c>
      <c r="B2456" s="2" t="s">
        <v>7817</v>
      </c>
      <c r="C2456" s="3">
        <f ca="1">[1]!thsiFinD("ths_vol_ratio_stock",$A2456,$A$1,7,100)</f>
        <v>0.67670681765334995</v>
      </c>
      <c r="D2456" s="3">
        <f ca="1">[1]!thsiFinD("ths_cr_stock",$A2456,$A$1,7,100,100)</f>
        <v>92.600652883568998</v>
      </c>
      <c r="E2456" s="3">
        <f ca="1">[1]!thsiFinD("ths_mfi_stock",$A2456,$A$1,7,100,100)</f>
        <v>44.747097522201997</v>
      </c>
      <c r="F2456" s="3">
        <f ca="1">[1]!thsiFinD("ths_expma_stock",$A2456,$A$1,7,100,100)</f>
        <v>19.151346371005999</v>
      </c>
      <c r="G2456" s="3">
        <f ca="1">[1]!thsiFinD("ths_rsi_stock",$A2456,$A$1,7,100,100)</f>
        <v>41.465866232152003</v>
      </c>
      <c r="H2456" s="3">
        <f ca="1">[1]!thsiFinD("ths_adtm_stock",$A2456,$A$1,7,3,100,100,100)</f>
        <v>0.37142857142857</v>
      </c>
      <c r="I2456" s="3">
        <f ca="1">[1]!thsiFinD("ths_bbiboll_stock",$A2456,$A$1,7,3,100,100,100)</f>
        <v>19.304270833333</v>
      </c>
      <c r="J2456" s="3">
        <f ca="1">[1]!thsiFinD("ths_dptb_stock",$A2456,$A$1,7,104,100,100)</f>
        <v>0.28571428571428997</v>
      </c>
      <c r="K2456" s="3">
        <f ca="1">[1]!thsiFinD("ths_srmi_stock",$A2456,$A$1,7,100,100)</f>
        <v>-3.6697247706422E-2</v>
      </c>
      <c r="L2456" s="3">
        <f ca="1">[1]!thsiFinD("ths_atr_stock",$A2456,$A$1,7,101,100,100)</f>
        <v>0.84571428571428997</v>
      </c>
      <c r="M2456" s="3">
        <f ca="1">[1]!thsiFinD("ths_vol_w_stock",$A2456,$A$1)/1000000</f>
        <v>15.888287999999999</v>
      </c>
      <c r="N2456" s="3">
        <f ca="1">[1]!thsiFinD("ths_turnover_ratio_w_stock",$A2456,$A$1)</f>
        <v>9.1855193605940002</v>
      </c>
      <c r="O2456" s="3">
        <f ca="1">[1]!thsiFinD("ths_relative_chg_ratio_w_stock",$A2456,$A$1,104,100)</f>
        <v>-4.3831494556296002</v>
      </c>
      <c r="P2456" s="3">
        <f ca="1">[1]!thsiFinD("ths_chg_ratio_w_stock",$A2456,$B$1,100)</f>
        <v>5.1322751322751001</v>
      </c>
    </row>
    <row r="2457" spans="1:16" x14ac:dyDescent="0.25">
      <c r="A2457" s="2" t="s">
        <v>2455</v>
      </c>
      <c r="B2457" s="2" t="s">
        <v>7818</v>
      </c>
      <c r="C2457" s="3">
        <f ca="1">[1]!thsiFinD("ths_vol_ratio_stock",$A2457,$A$1,7,100)</f>
        <v>0.48677160899997002</v>
      </c>
      <c r="D2457" s="3">
        <f ca="1">[1]!thsiFinD("ths_cr_stock",$A2457,$A$1,7,100,100)</f>
        <v>7.9663730984786998</v>
      </c>
      <c r="E2457" s="3">
        <f ca="1">[1]!thsiFinD("ths_mfi_stock",$A2457,$A$1,7,100,100)</f>
        <v>26.509491027334001</v>
      </c>
      <c r="F2457" s="3">
        <f ca="1">[1]!thsiFinD("ths_expma_stock",$A2457,$A$1,7,100,100)</f>
        <v>17.467370113803</v>
      </c>
      <c r="G2457" s="3">
        <f ca="1">[1]!thsiFinD("ths_rsi_stock",$A2457,$A$1,7,100,100)</f>
        <v>37.458522268324998</v>
      </c>
      <c r="H2457" s="3">
        <f ca="1">[1]!thsiFinD("ths_adtm_stock",$A2457,$A$1,7,3,100,100,100)</f>
        <v>-0.83512544802866995</v>
      </c>
      <c r="I2457" s="3">
        <f ca="1">[1]!thsiFinD("ths_bbiboll_stock",$A2457,$A$1,7,3,100,100,100)</f>
        <v>17.736458333333001</v>
      </c>
      <c r="J2457" s="3">
        <f ca="1">[1]!thsiFinD("ths_dptb_stock",$A2457,$A$1,7,104,100,100)</f>
        <v>0.42857142857142999</v>
      </c>
      <c r="K2457" s="3">
        <f ca="1">[1]!thsiFinD("ths_srmi_stock",$A2457,$A$1,7,100,100)</f>
        <v>-0.19836695485110001</v>
      </c>
      <c r="L2457" s="3">
        <f ca="1">[1]!thsiFinD("ths_atr_stock",$A2457,$A$1,7,101,100,100)</f>
        <v>1.43</v>
      </c>
      <c r="M2457" s="3">
        <f ca="1">[1]!thsiFinD("ths_vol_w_stock",$A2457,$A$1)/1000000</f>
        <v>18.981148000000001</v>
      </c>
      <c r="N2457" s="3">
        <f ca="1">[1]!thsiFinD("ths_turnover_ratio_w_stock",$A2457,$A$1)</f>
        <v>49.787108881594001</v>
      </c>
      <c r="O2457" s="3">
        <f ca="1">[1]!thsiFinD("ths_relative_chg_ratio_w_stock",$A2457,$A$1,104,100)</f>
        <v>-15.629824072637</v>
      </c>
      <c r="P2457" s="3">
        <f ca="1">[1]!thsiFinD("ths_chg_ratio_w_stock",$A2457,$B$1,100)</f>
        <v>3.7147992810066</v>
      </c>
    </row>
    <row r="2458" spans="1:16" x14ac:dyDescent="0.25">
      <c r="A2458" s="2" t="s">
        <v>2456</v>
      </c>
      <c r="B2458" s="2" t="s">
        <v>7819</v>
      </c>
      <c r="C2458" s="3">
        <f ca="1">[1]!thsiFinD("ths_vol_ratio_stock",$A2458,$A$1,7,100)</f>
        <v>1.0764904010929</v>
      </c>
      <c r="D2458" s="3">
        <f ca="1">[1]!thsiFinD("ths_cr_stock",$A2458,$A$1,7,100,100)</f>
        <v>29.693343305909</v>
      </c>
      <c r="E2458" s="3">
        <f ca="1">[1]!thsiFinD("ths_mfi_stock",$A2458,$A$1,7,100,100)</f>
        <v>26.099041373860999</v>
      </c>
      <c r="F2458" s="3">
        <f ca="1">[1]!thsiFinD("ths_expma_stock",$A2458,$A$1,7,100,100)</f>
        <v>14.030690737832</v>
      </c>
      <c r="G2458" s="3">
        <f ca="1">[1]!thsiFinD("ths_rsi_stock",$A2458,$A$1,7,100,100)</f>
        <v>33.911069930716998</v>
      </c>
      <c r="H2458" s="3">
        <f ca="1">[1]!thsiFinD("ths_adtm_stock",$A2458,$A$1,7,3,100,100,100)</f>
        <v>-0.86333333333332996</v>
      </c>
      <c r="I2458" s="3">
        <f ca="1">[1]!thsiFinD("ths_bbiboll_stock",$A2458,$A$1,7,3,100,100,100)</f>
        <v>14.28</v>
      </c>
      <c r="J2458" s="3">
        <f ca="1">[1]!thsiFinD("ths_dptb_stock",$A2458,$A$1,7,104,100,100)</f>
        <v>0.42857142857142999</v>
      </c>
      <c r="K2458" s="3">
        <f ca="1">[1]!thsiFinD("ths_srmi_stock",$A2458,$A$1,7,100,100)</f>
        <v>-0.10582010582011001</v>
      </c>
      <c r="L2458" s="3">
        <f ca="1">[1]!thsiFinD("ths_atr_stock",$A2458,$A$1,7,101,100,100)</f>
        <v>0.84857142857142998</v>
      </c>
      <c r="M2458" s="3">
        <f ca="1">[1]!thsiFinD("ths_vol_w_stock",$A2458,$A$1)/1000000</f>
        <v>8.8460660000000004</v>
      </c>
      <c r="N2458" s="3">
        <f ca="1">[1]!thsiFinD("ths_turnover_ratio_w_stock",$A2458,$A$1)</f>
        <v>14.558863580353</v>
      </c>
      <c r="O2458" s="3">
        <f ca="1">[1]!thsiFinD("ths_relative_chg_ratio_w_stock",$A2458,$A$1,104,100)</f>
        <v>-11.181957205257</v>
      </c>
      <c r="P2458" s="3">
        <f ca="1">[1]!thsiFinD("ths_chg_ratio_w_stock",$A2458,$B$1,100)</f>
        <v>6.9526627218934998</v>
      </c>
    </row>
    <row r="2459" spans="1:16" x14ac:dyDescent="0.25">
      <c r="A2459" s="2" t="s">
        <v>2457</v>
      </c>
      <c r="B2459" s="2" t="s">
        <v>7820</v>
      </c>
      <c r="C2459" s="3">
        <f ca="1">[1]!thsiFinD("ths_vol_ratio_stock",$A2459,$A$1,7,100)</f>
        <v>1.4312876989387</v>
      </c>
      <c r="D2459" s="3">
        <f ca="1">[1]!thsiFinD("ths_cr_stock",$A2459,$A$1,7,100,100)</f>
        <v>19.717573221757</v>
      </c>
      <c r="E2459" s="3">
        <f ca="1">[1]!thsiFinD("ths_mfi_stock",$A2459,$A$1,7,100,100)</f>
        <v>17.575587815542001</v>
      </c>
      <c r="F2459" s="3">
        <f ca="1">[1]!thsiFinD("ths_expma_stock",$A2459,$A$1,7,100,100)</f>
        <v>22.809409071316001</v>
      </c>
      <c r="G2459" s="3">
        <f ca="1">[1]!thsiFinD("ths_rsi_stock",$A2459,$A$1,7,100,100)</f>
        <v>32.037612537702998</v>
      </c>
      <c r="H2459" s="3">
        <f ca="1">[1]!thsiFinD("ths_adtm_stock",$A2459,$A$1,7,3,100,100,100)</f>
        <v>-0.87983706720978005</v>
      </c>
      <c r="I2459" s="3">
        <f ca="1">[1]!thsiFinD("ths_bbiboll_stock",$A2459,$A$1,7,3,100,100,100)</f>
        <v>23.202395833333</v>
      </c>
      <c r="J2459" s="3">
        <f ca="1">[1]!thsiFinD("ths_dptb_stock",$A2459,$A$1,7,104,100,100)</f>
        <v>0.57142857142856995</v>
      </c>
      <c r="K2459" s="3">
        <f ca="1">[1]!thsiFinD("ths_srmi_stock",$A2459,$A$1,7,100,100)</f>
        <v>-0.11522965350524</v>
      </c>
      <c r="L2459" s="3">
        <f ca="1">[1]!thsiFinD("ths_atr_stock",$A2459,$A$1,7,101,100,100)</f>
        <v>1.1299999999999999</v>
      </c>
      <c r="M2459" s="3">
        <f ca="1">[1]!thsiFinD("ths_vol_w_stock",$A2459,$A$1)/1000000</f>
        <v>6.2552370000000002</v>
      </c>
      <c r="N2459" s="3">
        <f ca="1">[1]!thsiFinD("ths_turnover_ratio_w_stock",$A2459,$A$1)</f>
        <v>9.2592143862400995</v>
      </c>
      <c r="O2459" s="3">
        <f ca="1">[1]!thsiFinD("ths_relative_chg_ratio_w_stock",$A2459,$A$1,104,100)</f>
        <v>-10.750473814839999</v>
      </c>
      <c r="P2459" s="3">
        <f ca="1">[1]!thsiFinD("ths_chg_ratio_w_stock",$A2459,$B$1,100)</f>
        <v>1.6848816029144</v>
      </c>
    </row>
    <row r="2460" spans="1:16" x14ac:dyDescent="0.25">
      <c r="A2460" s="2" t="s">
        <v>2458</v>
      </c>
      <c r="B2460" s="2" t="s">
        <v>7821</v>
      </c>
      <c r="C2460" s="3">
        <f ca="1">[1]!thsiFinD("ths_vol_ratio_stock",$A2460,$A$1,7,100)</f>
        <v>0.67702182143291001</v>
      </c>
      <c r="D2460" s="3">
        <f ca="1">[1]!thsiFinD("ths_cr_stock",$A2460,$A$1,7,100,100)</f>
        <v>100.02687449610001</v>
      </c>
      <c r="E2460" s="3">
        <f ca="1">[1]!thsiFinD("ths_mfi_stock",$A2460,$A$1,7,100,100)</f>
        <v>40.484722041974997</v>
      </c>
      <c r="F2460" s="3">
        <f ca="1">[1]!thsiFinD("ths_expma_stock",$A2460,$A$1,7,100,100)</f>
        <v>80.403927301666002</v>
      </c>
      <c r="G2460" s="3">
        <f ca="1">[1]!thsiFinD("ths_rsi_stock",$A2460,$A$1,7,100,100)</f>
        <v>35.703908704593999</v>
      </c>
      <c r="H2460" s="3">
        <f ca="1">[1]!thsiFinD("ths_adtm_stock",$A2460,$A$1,7,3,100,100,100)</f>
        <v>0.92335437330929004</v>
      </c>
      <c r="I2460" s="3">
        <f ca="1">[1]!thsiFinD("ths_bbiboll_stock",$A2460,$A$1,7,3,100,100,100)</f>
        <v>81.426249999999996</v>
      </c>
      <c r="J2460" s="3">
        <f ca="1">[1]!thsiFinD("ths_dptb_stock",$A2460,$A$1,7,104,100,100)</f>
        <v>0.57142857142856995</v>
      </c>
      <c r="K2460" s="3">
        <f ca="1">[1]!thsiFinD("ths_srmi_stock",$A2460,$A$1,7,100,100)</f>
        <v>-2.2846441947566E-2</v>
      </c>
      <c r="L2460" s="3">
        <f ca="1">[1]!thsiFinD("ths_atr_stock",$A2460,$A$1,7,101,100,100)</f>
        <v>3.5442857142856998</v>
      </c>
      <c r="M2460" s="3">
        <f ca="1">[1]!thsiFinD("ths_vol_w_stock",$A2460,$A$1)/1000000</f>
        <v>4.4224360000000003</v>
      </c>
      <c r="N2460" s="3">
        <f ca="1">[1]!thsiFinD("ths_turnover_ratio_w_stock",$A2460,$A$1)</f>
        <v>16.737830125123999</v>
      </c>
      <c r="O2460" s="3">
        <f ca="1">[1]!thsiFinD("ths_relative_chg_ratio_w_stock",$A2460,$A$1,104,100)</f>
        <v>-2.4990554374727001</v>
      </c>
      <c r="P2460" s="3">
        <f ca="1">[1]!thsiFinD("ths_chg_ratio_w_stock",$A2460,$B$1,100)</f>
        <v>9.9782803117414005</v>
      </c>
    </row>
    <row r="2461" spans="1:16" x14ac:dyDescent="0.25">
      <c r="A2461" s="2" t="s">
        <v>2459</v>
      </c>
      <c r="B2461" s="2" t="s">
        <v>7822</v>
      </c>
      <c r="C2461" s="3">
        <f ca="1">[1]!thsiFinD("ths_vol_ratio_stock",$A2461,$A$1,7,100)</f>
        <v>0.64482820809135</v>
      </c>
      <c r="D2461" s="3">
        <f ca="1">[1]!thsiFinD("ths_cr_stock",$A2461,$A$1,7,100,100)</f>
        <v>86.477819347942003</v>
      </c>
      <c r="E2461" s="3">
        <f ca="1">[1]!thsiFinD("ths_mfi_stock",$A2461,$A$1,7,100,100)</f>
        <v>26.885405852120002</v>
      </c>
      <c r="F2461" s="3">
        <f ca="1">[1]!thsiFinD("ths_expma_stock",$A2461,$A$1,7,100,100)</f>
        <v>32.509990066485003</v>
      </c>
      <c r="G2461" s="3">
        <f ca="1">[1]!thsiFinD("ths_rsi_stock",$A2461,$A$1,7,100,100)</f>
        <v>38.771711009486999</v>
      </c>
      <c r="H2461" s="3">
        <f ca="1">[1]!thsiFinD("ths_adtm_stock",$A2461,$A$1,7,3,100,100,100)</f>
        <v>7.8328981723237004E-2</v>
      </c>
      <c r="I2461" s="3">
        <f ca="1">[1]!thsiFinD("ths_bbiboll_stock",$A2461,$A$1,7,3,100,100,100)</f>
        <v>32.923020833332998</v>
      </c>
      <c r="J2461" s="3">
        <f ca="1">[1]!thsiFinD("ths_dptb_stock",$A2461,$A$1,7,104,100,100)</f>
        <v>0.42857142857142999</v>
      </c>
      <c r="K2461" s="3">
        <f ca="1">[1]!thsiFinD("ths_srmi_stock",$A2461,$A$1,7,100,100)</f>
        <v>-4.3169904409497001E-2</v>
      </c>
      <c r="L2461" s="3">
        <f ca="1">[1]!thsiFinD("ths_atr_stock",$A2461,$A$1,7,101,100,100)</f>
        <v>3.3371428571428998</v>
      </c>
      <c r="M2461" s="3">
        <f ca="1">[1]!thsiFinD("ths_vol_w_stock",$A2461,$A$1)/1000000</f>
        <v>39.782437000000002</v>
      </c>
      <c r="N2461" s="3">
        <f ca="1">[1]!thsiFinD("ths_turnover_ratio_w_stock",$A2461,$A$1)</f>
        <v>38.842430541280997</v>
      </c>
      <c r="O2461" s="3">
        <f ca="1">[1]!thsiFinD("ths_relative_chg_ratio_w_stock",$A2461,$A$1,104,100)</f>
        <v>-16.153768265082999</v>
      </c>
      <c r="P2461" s="3">
        <f ca="1">[1]!thsiFinD("ths_chg_ratio_w_stock",$A2461,$B$1,100)</f>
        <v>-19.432806961004999</v>
      </c>
    </row>
    <row r="2462" spans="1:16" x14ac:dyDescent="0.25">
      <c r="A2462" s="2" t="s">
        <v>2460</v>
      </c>
      <c r="B2462" s="2" t="s">
        <v>7823</v>
      </c>
      <c r="C2462" s="3">
        <f ca="1">[1]!thsiFinD("ths_vol_ratio_stock",$A2462,$A$1,7,100)</f>
        <v>1.0683341047724999</v>
      </c>
      <c r="D2462" s="3">
        <f ca="1">[1]!thsiFinD("ths_cr_stock",$A2462,$A$1,7,100,100)</f>
        <v>25.637583892616998</v>
      </c>
      <c r="E2462" s="3">
        <f ca="1">[1]!thsiFinD("ths_mfi_stock",$A2462,$A$1,7,100,100)</f>
        <v>27.649083033935</v>
      </c>
      <c r="F2462" s="3">
        <f ca="1">[1]!thsiFinD("ths_expma_stock",$A2462,$A$1,7,100,100)</f>
        <v>12.104810199660999</v>
      </c>
      <c r="G2462" s="3">
        <f ca="1">[1]!thsiFinD("ths_rsi_stock",$A2462,$A$1,7,100,100)</f>
        <v>30.991585422812999</v>
      </c>
      <c r="H2462" s="3">
        <f ca="1">[1]!thsiFinD("ths_adtm_stock",$A2462,$A$1,7,3,100,100,100)</f>
        <v>-0.68055555555556002</v>
      </c>
      <c r="I2462" s="3">
        <f ca="1">[1]!thsiFinD("ths_bbiboll_stock",$A2462,$A$1,7,3,100,100,100)</f>
        <v>12.298854166667001</v>
      </c>
      <c r="J2462" s="3">
        <f ca="1">[1]!thsiFinD("ths_dptb_stock",$A2462,$A$1,7,104,100,100)</f>
        <v>0.42857142857142999</v>
      </c>
      <c r="K2462" s="3">
        <f ca="1">[1]!thsiFinD("ths_srmi_stock",$A2462,$A$1,7,100,100)</f>
        <v>-9.3076923076923002E-2</v>
      </c>
      <c r="L2462" s="3">
        <f ca="1">[1]!thsiFinD("ths_atr_stock",$A2462,$A$1,7,101,100,100)</f>
        <v>0.46428571428571003</v>
      </c>
      <c r="M2462" s="3">
        <f ca="1">[1]!thsiFinD("ths_vol_w_stock",$A2462,$A$1)/1000000</f>
        <v>5.5394829999999997</v>
      </c>
      <c r="N2462" s="3">
        <f ca="1">[1]!thsiFinD("ths_turnover_ratio_w_stock",$A2462,$A$1)</f>
        <v>8.1727348204186008</v>
      </c>
      <c r="O2462" s="3">
        <f ca="1">[1]!thsiFinD("ths_relative_chg_ratio_w_stock",$A2462,$A$1,104,100)</f>
        <v>-8.2293033017834993</v>
      </c>
      <c r="P2462" s="3">
        <f ca="1">[1]!thsiFinD("ths_chg_ratio_w_stock",$A2462,$B$1,100)</f>
        <v>2.3748939779474001</v>
      </c>
    </row>
    <row r="2463" spans="1:16" x14ac:dyDescent="0.25">
      <c r="A2463" s="2" t="s">
        <v>2461</v>
      </c>
      <c r="B2463" s="2" t="s">
        <v>7824</v>
      </c>
      <c r="C2463" s="3">
        <f ca="1">[1]!thsiFinD("ths_vol_ratio_stock",$A2463,$A$1,7,100)</f>
        <v>0.88674860868949001</v>
      </c>
      <c r="D2463" s="3">
        <f ca="1">[1]!thsiFinD("ths_cr_stock",$A2463,$A$1,7,100,100)</f>
        <v>39.393939393939</v>
      </c>
      <c r="E2463" s="3">
        <f ca="1">[1]!thsiFinD("ths_mfi_stock",$A2463,$A$1,7,100,100)</f>
        <v>45.499930720785997</v>
      </c>
      <c r="F2463" s="3">
        <f ca="1">[1]!thsiFinD("ths_expma_stock",$A2463,$A$1,7,100,100)</f>
        <v>11.949349365951001</v>
      </c>
      <c r="G2463" s="3">
        <f ca="1">[1]!thsiFinD("ths_rsi_stock",$A2463,$A$1,7,100,100)</f>
        <v>33.072228949999001</v>
      </c>
      <c r="H2463" s="3">
        <f ca="1">[1]!thsiFinD("ths_adtm_stock",$A2463,$A$1,7,3,100,100,100)</f>
        <v>-0.32663316582914997</v>
      </c>
      <c r="I2463" s="3">
        <f ca="1">[1]!thsiFinD("ths_bbiboll_stock",$A2463,$A$1,7,3,100,100,100)</f>
        <v>12.155729166666999</v>
      </c>
      <c r="J2463" s="3">
        <f ca="1">[1]!thsiFinD("ths_dptb_stock",$A2463,$A$1,7,104,100,100)</f>
        <v>0.28571428571428997</v>
      </c>
      <c r="K2463" s="3">
        <f ca="1">[1]!thsiFinD("ths_srmi_stock",$A2463,$A$1,7,100,100)</f>
        <v>-8.2670906200318001E-2</v>
      </c>
      <c r="L2463" s="3">
        <f ca="1">[1]!thsiFinD("ths_atr_stock",$A2463,$A$1,7,101,100,100)</f>
        <v>0.59714285714285997</v>
      </c>
      <c r="M2463" s="3">
        <f ca="1">[1]!thsiFinD("ths_vol_w_stock",$A2463,$A$1)/1000000</f>
        <v>31.257988000000001</v>
      </c>
      <c r="N2463" s="3">
        <f ca="1">[1]!thsiFinD("ths_turnover_ratio_w_stock",$A2463,$A$1)</f>
        <v>25.288048686267999</v>
      </c>
      <c r="O2463" s="3">
        <f ca="1">[1]!thsiFinD("ths_relative_chg_ratio_w_stock",$A2463,$A$1,104,100)</f>
        <v>-11.068464140944</v>
      </c>
      <c r="P2463" s="3">
        <f ca="1">[1]!thsiFinD("ths_chg_ratio_w_stock",$A2463,$B$1,100)</f>
        <v>1.9930675909879001</v>
      </c>
    </row>
    <row r="2464" spans="1:16" x14ac:dyDescent="0.25">
      <c r="A2464" s="2" t="s">
        <v>2462</v>
      </c>
      <c r="B2464" s="2" t="s">
        <v>7825</v>
      </c>
      <c r="C2464" s="3">
        <f ca="1">[1]!thsiFinD("ths_vol_ratio_stock",$A2464,$A$1,7,100)</f>
        <v>0.72158096062905996</v>
      </c>
      <c r="D2464" s="3">
        <f ca="1">[1]!thsiFinD("ths_cr_stock",$A2464,$A$1,7,100,100)</f>
        <v>28.373524884556002</v>
      </c>
      <c r="E2464" s="3">
        <f ca="1">[1]!thsiFinD("ths_mfi_stock",$A2464,$A$1,7,100,100)</f>
        <v>30.678570756997999</v>
      </c>
      <c r="F2464" s="3">
        <f ca="1">[1]!thsiFinD("ths_expma_stock",$A2464,$A$1,7,100,100)</f>
        <v>25.173735487609001</v>
      </c>
      <c r="G2464" s="3">
        <f ca="1">[1]!thsiFinD("ths_rsi_stock",$A2464,$A$1,7,100,100)</f>
        <v>34.015395161068</v>
      </c>
      <c r="H2464" s="3">
        <f ca="1">[1]!thsiFinD("ths_adtm_stock",$A2464,$A$1,7,3,100,100,100)</f>
        <v>-0.65422885572139</v>
      </c>
      <c r="I2464" s="3">
        <f ca="1">[1]!thsiFinD("ths_bbiboll_stock",$A2464,$A$1,7,3,100,100,100)</f>
        <v>25.681770833333001</v>
      </c>
      <c r="J2464" s="3">
        <f ca="1">[1]!thsiFinD("ths_dptb_stock",$A2464,$A$1,7,104,100,100)</f>
        <v>0.42857142857142999</v>
      </c>
      <c r="K2464" s="3">
        <f ca="1">[1]!thsiFinD("ths_srmi_stock",$A2464,$A$1,7,100,100)</f>
        <v>-0.10041060097050999</v>
      </c>
      <c r="L2464" s="3">
        <f ca="1">[1]!thsiFinD("ths_atr_stock",$A2464,$A$1,7,101,100,100)</f>
        <v>1.2571428571429</v>
      </c>
      <c r="M2464" s="3">
        <f ca="1">[1]!thsiFinD("ths_vol_w_stock",$A2464,$A$1)/1000000</f>
        <v>6.790146</v>
      </c>
      <c r="N2464" s="3">
        <f ca="1">[1]!thsiFinD("ths_turnover_ratio_w_stock",$A2464,$A$1)</f>
        <v>27.543100374554001</v>
      </c>
      <c r="O2464" s="3">
        <f ca="1">[1]!thsiFinD("ths_relative_chg_ratio_w_stock",$A2464,$A$1,104,100)</f>
        <v>-9.3382581846774997</v>
      </c>
      <c r="P2464" s="3">
        <f ca="1">[1]!thsiFinD("ths_chg_ratio_w_stock",$A2464,$B$1,100)</f>
        <v>11.286307053942</v>
      </c>
    </row>
    <row r="2465" spans="1:16" x14ac:dyDescent="0.25">
      <c r="A2465" s="2" t="s">
        <v>2463</v>
      </c>
      <c r="B2465" s="2" t="s">
        <v>7826</v>
      </c>
      <c r="C2465" s="3">
        <f ca="1">[1]!thsiFinD("ths_vol_ratio_stock",$A2465,$A$1,7,100)</f>
        <v>1.5723788444663001</v>
      </c>
      <c r="D2465" s="3">
        <f ca="1">[1]!thsiFinD("ths_cr_stock",$A2465,$A$1,7,100,100)</f>
        <v>17.549167927382999</v>
      </c>
      <c r="E2465" s="3">
        <f ca="1">[1]!thsiFinD("ths_mfi_stock",$A2465,$A$1,7,100,100)</f>
        <v>19.154856130772</v>
      </c>
      <c r="F2465" s="3">
        <f ca="1">[1]!thsiFinD("ths_expma_stock",$A2465,$A$1,7,100,100)</f>
        <v>8.0352378756759002</v>
      </c>
      <c r="G2465" s="3">
        <f ca="1">[1]!thsiFinD("ths_rsi_stock",$A2465,$A$1,7,100,100)</f>
        <v>32.442266159181997</v>
      </c>
      <c r="H2465" s="3">
        <f ca="1">[1]!thsiFinD("ths_adtm_stock",$A2465,$A$1,7,3,100,100,100)</f>
        <v>-0.83739837398373995</v>
      </c>
      <c r="I2465" s="3">
        <f ca="1">[1]!thsiFinD("ths_bbiboll_stock",$A2465,$A$1,7,3,100,100,100)</f>
        <v>8.2084375000000005</v>
      </c>
      <c r="J2465" s="3">
        <f ca="1">[1]!thsiFinD("ths_dptb_stock",$A2465,$A$1,7,104,100,100)</f>
        <v>0.42857142857142999</v>
      </c>
      <c r="K2465" s="3">
        <f ca="1">[1]!thsiFinD("ths_srmi_stock",$A2465,$A$1,7,100,100)</f>
        <v>-0.11314285714286</v>
      </c>
      <c r="L2465" s="3">
        <f ca="1">[1]!thsiFinD("ths_atr_stock",$A2465,$A$1,7,101,100,100)</f>
        <v>0.38714285714286001</v>
      </c>
      <c r="M2465" s="3">
        <f ca="1">[1]!thsiFinD("ths_vol_w_stock",$A2465,$A$1)/1000000</f>
        <v>11.431361000000001</v>
      </c>
      <c r="N2465" s="3">
        <f ca="1">[1]!thsiFinD("ths_turnover_ratio_w_stock",$A2465,$A$1)</f>
        <v>11.712749859538</v>
      </c>
      <c r="O2465" s="3">
        <f ca="1">[1]!thsiFinD("ths_relative_chg_ratio_w_stock",$A2465,$A$1,104,100)</f>
        <v>-10.230304609944</v>
      </c>
      <c r="P2465" s="3">
        <f ca="1">[1]!thsiFinD("ths_chg_ratio_w_stock",$A2465,$B$1,100)</f>
        <v>0.64432989690720999</v>
      </c>
    </row>
    <row r="2466" spans="1:16" x14ac:dyDescent="0.25">
      <c r="A2466" s="2" t="s">
        <v>2464</v>
      </c>
      <c r="B2466" s="2" t="s">
        <v>7827</v>
      </c>
      <c r="C2466" s="3">
        <f ca="1">[1]!thsiFinD("ths_vol_ratio_stock",$A2466,$A$1,7,100)</f>
        <v>0.99695627414092003</v>
      </c>
      <c r="D2466" s="3">
        <f ca="1">[1]!thsiFinD("ths_cr_stock",$A2466,$A$1,7,100,100)</f>
        <v>40.71906354515</v>
      </c>
      <c r="E2466" s="3">
        <f ca="1">[1]!thsiFinD("ths_mfi_stock",$A2466,$A$1,7,100,100)</f>
        <v>35.418424175877</v>
      </c>
      <c r="F2466" s="3">
        <f ca="1">[1]!thsiFinD("ths_expma_stock",$A2466,$A$1,7,100,100)</f>
        <v>11.910809760047</v>
      </c>
      <c r="G2466" s="3">
        <f ca="1">[1]!thsiFinD("ths_rsi_stock",$A2466,$A$1,7,100,100)</f>
        <v>33.435560957089997</v>
      </c>
      <c r="H2466" s="3">
        <f ca="1">[1]!thsiFinD("ths_adtm_stock",$A2466,$A$1,7,3,100,100,100)</f>
        <v>-0.66972477064220004</v>
      </c>
      <c r="I2466" s="3">
        <f ca="1">[1]!thsiFinD("ths_bbiboll_stock",$A2466,$A$1,7,3,100,100,100)</f>
        <v>12.159583333333</v>
      </c>
      <c r="J2466" s="3">
        <f ca="1">[1]!thsiFinD("ths_dptb_stock",$A2466,$A$1,7,104,100,100)</f>
        <v>0.57142857142856995</v>
      </c>
      <c r="K2466" s="3">
        <f ca="1">[1]!thsiFinD("ths_srmi_stock",$A2466,$A$1,7,100,100)</f>
        <v>-0.12003058103976</v>
      </c>
      <c r="L2466" s="3">
        <f ca="1">[1]!thsiFinD("ths_atr_stock",$A2466,$A$1,7,101,100,100)</f>
        <v>0.84142857142856997</v>
      </c>
      <c r="M2466" s="3">
        <f ca="1">[1]!thsiFinD("ths_vol_w_stock",$A2466,$A$1)/1000000</f>
        <v>11.101409</v>
      </c>
      <c r="N2466" s="3">
        <f ca="1">[1]!thsiFinD("ths_turnover_ratio_w_stock",$A2466,$A$1)</f>
        <v>21.912815040626</v>
      </c>
      <c r="O2466" s="3">
        <f ca="1">[1]!thsiFinD("ths_relative_chg_ratio_w_stock",$A2466,$A$1,104,100)</f>
        <v>-10.195950361888</v>
      </c>
      <c r="P2466" s="3">
        <f ca="1">[1]!thsiFinD("ths_chg_ratio_w_stock",$A2466,$B$1,100)</f>
        <v>3.3014769765421002</v>
      </c>
    </row>
    <row r="2467" spans="1:16" x14ac:dyDescent="0.25">
      <c r="A2467" s="2" t="s">
        <v>2465</v>
      </c>
      <c r="B2467" s="2" t="s">
        <v>7828</v>
      </c>
      <c r="C2467" s="3">
        <f ca="1">[1]!thsiFinD("ths_vol_ratio_stock",$A2467,$A$1,7,100)</f>
        <v>1.0631340592944001</v>
      </c>
      <c r="D2467" s="3">
        <f ca="1">[1]!thsiFinD("ths_cr_stock",$A2467,$A$1,7,100,100)</f>
        <v>22.162162162162002</v>
      </c>
      <c r="E2467" s="3">
        <f ca="1">[1]!thsiFinD("ths_mfi_stock",$A2467,$A$1,7,100,100)</f>
        <v>13.883263611666999</v>
      </c>
      <c r="F2467" s="3">
        <f ca="1">[1]!thsiFinD("ths_expma_stock",$A2467,$A$1,7,100,100)</f>
        <v>15.780904461306999</v>
      </c>
      <c r="G2467" s="3">
        <f ca="1">[1]!thsiFinD("ths_rsi_stock",$A2467,$A$1,7,100,100)</f>
        <v>31.975819091809999</v>
      </c>
      <c r="H2467" s="3">
        <f ca="1">[1]!thsiFinD("ths_adtm_stock",$A2467,$A$1,7,3,100,100,100)</f>
        <v>-0.92982456140351</v>
      </c>
      <c r="I2467" s="3">
        <f ca="1">[1]!thsiFinD("ths_bbiboll_stock",$A2467,$A$1,7,3,100,100,100)</f>
        <v>16.002604166666998</v>
      </c>
      <c r="J2467" s="3">
        <f ca="1">[1]!thsiFinD("ths_dptb_stock",$A2467,$A$1,7,104,100,100)</f>
        <v>0.57142857142856995</v>
      </c>
      <c r="K2467" s="3">
        <f ca="1">[1]!thsiFinD("ths_srmi_stock",$A2467,$A$1,7,100,100)</f>
        <v>-9.3009478672986007E-2</v>
      </c>
      <c r="L2467" s="3">
        <f ca="1">[1]!thsiFinD("ths_atr_stock",$A2467,$A$1,7,101,100,100)</f>
        <v>0.68142857142857005</v>
      </c>
      <c r="M2467" s="3">
        <f ca="1">[1]!thsiFinD("ths_vol_w_stock",$A2467,$A$1)/1000000</f>
        <v>8.4775109999999998</v>
      </c>
      <c r="N2467" s="3">
        <f ca="1">[1]!thsiFinD("ths_turnover_ratio_w_stock",$A2467,$A$1)</f>
        <v>10.832248044218</v>
      </c>
      <c r="O2467" s="3">
        <f ca="1">[1]!thsiFinD("ths_relative_chg_ratio_w_stock",$A2467,$A$1,104,100)</f>
        <v>-6.9372094732819001</v>
      </c>
      <c r="P2467" s="3">
        <f ca="1">[1]!thsiFinD("ths_chg_ratio_w_stock",$A2467,$B$1,100)</f>
        <v>1.5022860875245001</v>
      </c>
    </row>
    <row r="2468" spans="1:16" x14ac:dyDescent="0.25">
      <c r="A2468" s="2" t="s">
        <v>2466</v>
      </c>
      <c r="B2468" s="2" t="s">
        <v>7829</v>
      </c>
      <c r="C2468" s="3">
        <f ca="1">[1]!thsiFinD("ths_vol_ratio_stock",$A2468,$A$1,7,100)</f>
        <v>0.57720360835824003</v>
      </c>
      <c r="D2468" s="3">
        <f ca="1">[1]!thsiFinD("ths_cr_stock",$A2468,$A$1,7,100,100)</f>
        <v>7.7285579641847004</v>
      </c>
      <c r="E2468" s="3">
        <f ca="1">[1]!thsiFinD("ths_mfi_stock",$A2468,$A$1,7,100,100)</f>
        <v>0</v>
      </c>
      <c r="F2468" s="3">
        <f ca="1">[1]!thsiFinD("ths_expma_stock",$A2468,$A$1,7,100,100)</f>
        <v>26.884574727307999</v>
      </c>
      <c r="G2468" s="3">
        <f ca="1">[1]!thsiFinD("ths_rsi_stock",$A2468,$A$1,7,100,100)</f>
        <v>28.521238565234999</v>
      </c>
      <c r="H2468" s="3">
        <f ca="1">[1]!thsiFinD("ths_adtm_stock",$A2468,$A$1,7,3,100,100,100)</f>
        <v>0</v>
      </c>
      <c r="I2468" s="3">
        <f ca="1">[1]!thsiFinD("ths_bbiboll_stock",$A2468,$A$1,7,3,100,100,100)</f>
        <v>27.287291666666999</v>
      </c>
      <c r="J2468" s="3">
        <f ca="1">[1]!thsiFinD("ths_dptb_stock",$A2468,$A$1,7,104,100,100)</f>
        <v>0.85714285714285998</v>
      </c>
      <c r="K2468" s="3">
        <f ca="1">[1]!thsiFinD("ths_srmi_stock",$A2468,$A$1,7,100,100)</f>
        <v>-0.17372311827956999</v>
      </c>
      <c r="L2468" s="3">
        <f ca="1">[1]!thsiFinD("ths_atr_stock",$A2468,$A$1,7,101,100,100)</f>
        <v>1.7228571428571</v>
      </c>
      <c r="M2468" s="3">
        <f ca="1">[1]!thsiFinD("ths_vol_w_stock",$A2468,$A$1)/1000000</f>
        <v>69.924901000000006</v>
      </c>
      <c r="N2468" s="3">
        <f ca="1">[1]!thsiFinD("ths_turnover_ratio_w_stock",$A2468,$A$1)</f>
        <v>69.875855137279004</v>
      </c>
      <c r="O2468" s="3">
        <f ca="1">[1]!thsiFinD("ths_relative_chg_ratio_w_stock",$A2468,$A$1,104,100)</f>
        <v>-14.188095467471999</v>
      </c>
      <c r="P2468" s="3">
        <f ca="1">[1]!thsiFinD("ths_chg_ratio_w_stock",$A2468,$B$1,100)</f>
        <v>3.2126880845871999</v>
      </c>
    </row>
    <row r="2469" spans="1:16" x14ac:dyDescent="0.25">
      <c r="A2469" s="2" t="s">
        <v>2467</v>
      </c>
      <c r="B2469" s="2" t="s">
        <v>7830</v>
      </c>
      <c r="C2469" s="3">
        <f ca="1">[1]!thsiFinD("ths_vol_ratio_stock",$A2469,$A$1,7,100)</f>
        <v>1.0578118546693001</v>
      </c>
      <c r="D2469" s="3">
        <f ca="1">[1]!thsiFinD("ths_cr_stock",$A2469,$A$1,7,100,100)</f>
        <v>49.797023004059</v>
      </c>
      <c r="E2469" s="3">
        <f ca="1">[1]!thsiFinD("ths_mfi_stock",$A2469,$A$1,7,100,100)</f>
        <v>15.977557888085</v>
      </c>
      <c r="F2469" s="3">
        <f ca="1">[1]!thsiFinD("ths_expma_stock",$A2469,$A$1,7,100,100)</f>
        <v>10.308603237288001</v>
      </c>
      <c r="G2469" s="3">
        <f ca="1">[1]!thsiFinD("ths_rsi_stock",$A2469,$A$1,7,100,100)</f>
        <v>24.775037398542999</v>
      </c>
      <c r="H2469" s="3">
        <f ca="1">[1]!thsiFinD("ths_adtm_stock",$A2469,$A$1,7,3,100,100,100)</f>
        <v>-0.71351351351351</v>
      </c>
      <c r="I2469" s="3">
        <f ca="1">[1]!thsiFinD("ths_bbiboll_stock",$A2469,$A$1,7,3,100,100,100)</f>
        <v>10.505833333332999</v>
      </c>
      <c r="J2469" s="3">
        <f ca="1">[1]!thsiFinD("ths_dptb_stock",$A2469,$A$1,7,104,100,100)</f>
        <v>0.57142857142856995</v>
      </c>
      <c r="K2469" s="3">
        <f ca="1">[1]!thsiFinD("ths_srmi_stock",$A2469,$A$1,7,100,100)</f>
        <v>-8.4103512014786996E-2</v>
      </c>
      <c r="L2469" s="3">
        <f ca="1">[1]!thsiFinD("ths_atr_stock",$A2469,$A$1,7,101,100,100)</f>
        <v>0.52857142857143002</v>
      </c>
      <c r="M2469" s="3">
        <f ca="1">[1]!thsiFinD("ths_vol_w_stock",$A2469,$A$1)/1000000</f>
        <v>36.293719000000003</v>
      </c>
      <c r="N2469" s="3">
        <f ca="1">[1]!thsiFinD("ths_turnover_ratio_w_stock",$A2469,$A$1)</f>
        <v>21.812157025981001</v>
      </c>
      <c r="O2469" s="3">
        <f ca="1">[1]!thsiFinD("ths_relative_chg_ratio_w_stock",$A2469,$A$1,104,100)</f>
        <v>-9.4179868809780007</v>
      </c>
      <c r="P2469" s="3">
        <f ca="1">[1]!thsiFinD("ths_chg_ratio_w_stock",$A2469,$B$1,100)</f>
        <v>6.3572149344096998</v>
      </c>
    </row>
    <row r="2470" spans="1:16" x14ac:dyDescent="0.25">
      <c r="A2470" s="2" t="s">
        <v>2468</v>
      </c>
      <c r="B2470" s="2" t="s">
        <v>7831</v>
      </c>
      <c r="C2470" s="3">
        <f ca="1">[1]!thsiFinD("ths_vol_ratio_stock",$A2470,$A$1,7,100)</f>
        <v>1.2264758936283</v>
      </c>
      <c r="D2470" s="3">
        <f ca="1">[1]!thsiFinD("ths_cr_stock",$A2470,$A$1,7,100,100)</f>
        <v>92.716857610473994</v>
      </c>
      <c r="E2470" s="3">
        <f ca="1">[1]!thsiFinD("ths_mfi_stock",$A2470,$A$1,7,100,100)</f>
        <v>52.105349295831999</v>
      </c>
      <c r="F2470" s="3">
        <f ca="1">[1]!thsiFinD("ths_expma_stock",$A2470,$A$1,7,100,100)</f>
        <v>30.904048900621</v>
      </c>
      <c r="G2470" s="3">
        <f ca="1">[1]!thsiFinD("ths_rsi_stock",$A2470,$A$1,7,100,100)</f>
        <v>24.990946220824998</v>
      </c>
      <c r="H2470" s="3">
        <f ca="1">[1]!thsiFinD("ths_adtm_stock",$A2470,$A$1,7,3,100,100,100)</f>
        <v>0.32549019607842999</v>
      </c>
      <c r="I2470" s="3">
        <f ca="1">[1]!thsiFinD("ths_bbiboll_stock",$A2470,$A$1,7,3,100,100,100)</f>
        <v>31.2221875</v>
      </c>
      <c r="J2470" s="3">
        <f ca="1">[1]!thsiFinD("ths_dptb_stock",$A2470,$A$1,7,104,100,100)</f>
        <v>0.85714285714285998</v>
      </c>
      <c r="K2470" s="3">
        <f ca="1">[1]!thsiFinD("ths_srmi_stock",$A2470,$A$1,7,100,100)</f>
        <v>-3.2475884244372998E-2</v>
      </c>
      <c r="L2470" s="3">
        <f ca="1">[1]!thsiFinD("ths_atr_stock",$A2470,$A$1,7,101,100,100)</f>
        <v>1.1214285714286001</v>
      </c>
      <c r="M2470" s="3">
        <f ca="1">[1]!thsiFinD("ths_vol_w_stock",$A2470,$A$1)/1000000</f>
        <v>8.0537709999999993</v>
      </c>
      <c r="N2470" s="3">
        <f ca="1">[1]!thsiFinD("ths_turnover_ratio_w_stock",$A2470,$A$1)</f>
        <v>6.7742225780289997</v>
      </c>
      <c r="O2470" s="3">
        <f ca="1">[1]!thsiFinD("ths_relative_chg_ratio_w_stock",$A2470,$A$1,104,100)</f>
        <v>-3.7035096066606998</v>
      </c>
      <c r="P2470" s="3">
        <f ca="1">[1]!thsiFinD("ths_chg_ratio_w_stock",$A2470,$B$1,100)</f>
        <v>-4.3868394815552998</v>
      </c>
    </row>
    <row r="2471" spans="1:16" x14ac:dyDescent="0.25">
      <c r="A2471" s="2" t="s">
        <v>2469</v>
      </c>
      <c r="B2471" s="2" t="s">
        <v>7832</v>
      </c>
      <c r="C2471" s="3">
        <f ca="1">[1]!thsiFinD("ths_vol_ratio_stock",$A2471,$A$1,7,100)</f>
        <v>0.60487636472137996</v>
      </c>
      <c r="D2471" s="3">
        <f ca="1">[1]!thsiFinD("ths_cr_stock",$A2471,$A$1,7,100,100)</f>
        <v>14.267015706805999</v>
      </c>
      <c r="E2471" s="3">
        <f ca="1">[1]!thsiFinD("ths_mfi_stock",$A2471,$A$1,7,100,100)</f>
        <v>23.562108710863001</v>
      </c>
      <c r="F2471" s="3">
        <f ca="1">[1]!thsiFinD("ths_expma_stock",$A2471,$A$1,7,100,100)</f>
        <v>18.071835134017999</v>
      </c>
      <c r="G2471" s="3">
        <f ca="1">[1]!thsiFinD("ths_rsi_stock",$A2471,$A$1,7,100,100)</f>
        <v>34.685650989818001</v>
      </c>
      <c r="H2471" s="3">
        <f ca="1">[1]!thsiFinD("ths_adtm_stock",$A2471,$A$1,7,3,100,100,100)</f>
        <v>-0.79508196721311997</v>
      </c>
      <c r="I2471" s="3">
        <f ca="1">[1]!thsiFinD("ths_bbiboll_stock",$A2471,$A$1,7,3,100,100,100)</f>
        <v>18.393437500000001</v>
      </c>
      <c r="J2471" s="3">
        <f ca="1">[1]!thsiFinD("ths_dptb_stock",$A2471,$A$1,7,104,100,100)</f>
        <v>0.71428571428570997</v>
      </c>
      <c r="K2471" s="3">
        <f ca="1">[1]!thsiFinD("ths_srmi_stock",$A2471,$A$1,7,100,100)</f>
        <v>-0.22435897435897001</v>
      </c>
      <c r="L2471" s="3">
        <f ca="1">[1]!thsiFinD("ths_atr_stock",$A2471,$A$1,7,101,100,100)</f>
        <v>1.39</v>
      </c>
      <c r="M2471" s="3">
        <f ca="1">[1]!thsiFinD("ths_vol_w_stock",$A2471,$A$1)/1000000</f>
        <v>19.262021000000001</v>
      </c>
      <c r="N2471" s="3">
        <f ca="1">[1]!thsiFinD("ths_turnover_ratio_w_stock",$A2471,$A$1)</f>
        <v>64.206736666666998</v>
      </c>
      <c r="O2471" s="3">
        <f ca="1">[1]!thsiFinD("ths_relative_chg_ratio_w_stock",$A2471,$A$1,104,100)</f>
        <v>-15.095323724582</v>
      </c>
      <c r="P2471" s="3">
        <f ca="1">[1]!thsiFinD("ths_chg_ratio_w_stock",$A2471,$B$1,100)</f>
        <v>1.2987012987013</v>
      </c>
    </row>
    <row r="2472" spans="1:16" x14ac:dyDescent="0.25">
      <c r="A2472" s="2" t="s">
        <v>2470</v>
      </c>
      <c r="B2472" s="2" t="s">
        <v>7833</v>
      </c>
      <c r="C2472" s="3">
        <f ca="1">[1]!thsiFinD("ths_vol_ratio_stock",$A2472,$A$1,7,100)</f>
        <v>0.57658959346634997</v>
      </c>
      <c r="D2472" s="3">
        <f ca="1">[1]!thsiFinD("ths_cr_stock",$A2472,$A$1,7,100,100)</f>
        <v>7.7142857142855998</v>
      </c>
      <c r="E2472" s="3">
        <f ca="1">[1]!thsiFinD("ths_mfi_stock",$A2472,$A$1,7,100,100)</f>
        <v>9.0692262502311998</v>
      </c>
      <c r="F2472" s="3">
        <f ca="1">[1]!thsiFinD("ths_expma_stock",$A2472,$A$1,7,100,100)</f>
        <v>12.077618930999</v>
      </c>
      <c r="G2472" s="3">
        <f ca="1">[1]!thsiFinD("ths_rsi_stock",$A2472,$A$1,7,100,100)</f>
        <v>33.316353342715999</v>
      </c>
      <c r="H2472" s="3">
        <f ca="1">[1]!thsiFinD("ths_adtm_stock",$A2472,$A$1,7,3,100,100,100)</f>
        <v>-0.73333333333332995</v>
      </c>
      <c r="I2472" s="3">
        <f ca="1">[1]!thsiFinD("ths_bbiboll_stock",$A2472,$A$1,7,3,100,100,100)</f>
        <v>12.335208333333</v>
      </c>
      <c r="J2472" s="3">
        <f ca="1">[1]!thsiFinD("ths_dptb_stock",$A2472,$A$1,7,104,100,100)</f>
        <v>0.42857142857142999</v>
      </c>
      <c r="K2472" s="3">
        <f ca="1">[1]!thsiFinD("ths_srmi_stock",$A2472,$A$1,7,100,100)</f>
        <v>-0.13497390007457</v>
      </c>
      <c r="L2472" s="3">
        <f ca="1">[1]!thsiFinD("ths_atr_stock",$A2472,$A$1,7,101,100,100)</f>
        <v>0.58714285714285996</v>
      </c>
      <c r="M2472" s="3">
        <f ca="1">[1]!thsiFinD("ths_vol_w_stock",$A2472,$A$1)/1000000</f>
        <v>22.080556000000001</v>
      </c>
      <c r="N2472" s="3">
        <f ca="1">[1]!thsiFinD("ths_turnover_ratio_w_stock",$A2472,$A$1)</f>
        <v>20.201721368388</v>
      </c>
      <c r="O2472" s="3">
        <f ca="1">[1]!thsiFinD("ths_relative_chg_ratio_w_stock",$A2472,$A$1,104,100)</f>
        <v>-9.7755831089327998</v>
      </c>
      <c r="P2472" s="3">
        <f ca="1">[1]!thsiFinD("ths_chg_ratio_w_stock",$A2472,$B$1,100)</f>
        <v>-4.4827586206897001</v>
      </c>
    </row>
    <row r="2473" spans="1:16" x14ac:dyDescent="0.25">
      <c r="A2473" s="2" t="s">
        <v>2471</v>
      </c>
      <c r="B2473" s="2" t="s">
        <v>7834</v>
      </c>
      <c r="C2473" s="3">
        <f ca="1">[1]!thsiFinD("ths_vol_ratio_stock",$A2473,$A$1,7,100)</f>
        <v>0.92345909054758002</v>
      </c>
      <c r="D2473" s="3">
        <f ca="1">[1]!thsiFinD("ths_cr_stock",$A2473,$A$1,7,100,100)</f>
        <v>22.403560830859998</v>
      </c>
      <c r="E2473" s="3">
        <f ca="1">[1]!thsiFinD("ths_mfi_stock",$A2473,$A$1,7,100,100)</f>
        <v>17.560003296091999</v>
      </c>
      <c r="F2473" s="3">
        <f ca="1">[1]!thsiFinD("ths_expma_stock",$A2473,$A$1,7,100,100)</f>
        <v>20.418049495771999</v>
      </c>
      <c r="G2473" s="3">
        <f ca="1">[1]!thsiFinD("ths_rsi_stock",$A2473,$A$1,7,100,100)</f>
        <v>25.640802350049999</v>
      </c>
      <c r="H2473" s="3">
        <f ca="1">[1]!thsiFinD("ths_adtm_stock",$A2473,$A$1,7,3,100,100,100)</f>
        <v>-0.7870036101083</v>
      </c>
      <c r="I2473" s="3">
        <f ca="1">[1]!thsiFinD("ths_bbiboll_stock",$A2473,$A$1,7,3,100,100,100)</f>
        <v>20.782291666667</v>
      </c>
      <c r="J2473" s="3">
        <f ca="1">[1]!thsiFinD("ths_dptb_stock",$A2473,$A$1,7,104,100,100)</f>
        <v>0.28571428571428997</v>
      </c>
      <c r="K2473" s="3">
        <f ca="1">[1]!thsiFinD("ths_srmi_stock",$A2473,$A$1,7,100,100)</f>
        <v>-8.7238979118328994E-2</v>
      </c>
      <c r="L2473" s="3">
        <f ca="1">[1]!thsiFinD("ths_atr_stock",$A2473,$A$1,7,101,100,100)</f>
        <v>0.80571428571428005</v>
      </c>
      <c r="M2473" s="3">
        <f ca="1">[1]!thsiFinD("ths_vol_w_stock",$A2473,$A$1)/1000000</f>
        <v>15.583919</v>
      </c>
      <c r="N2473" s="3">
        <f ca="1">[1]!thsiFinD("ths_turnover_ratio_w_stock",$A2473,$A$1)</f>
        <v>13.780278437349001</v>
      </c>
      <c r="O2473" s="3">
        <f ca="1">[1]!thsiFinD("ths_relative_chg_ratio_w_stock",$A2473,$A$1,104,100)</f>
        <v>-10.020343312002</v>
      </c>
      <c r="P2473" s="3">
        <f ca="1">[1]!thsiFinD("ths_chg_ratio_w_stock",$A2473,$B$1,100)</f>
        <v>4.9313675648195003</v>
      </c>
    </row>
    <row r="2474" spans="1:16" x14ac:dyDescent="0.25">
      <c r="A2474" s="2" t="s">
        <v>2472</v>
      </c>
      <c r="B2474" s="2" t="s">
        <v>7835</v>
      </c>
      <c r="C2474" s="3">
        <f ca="1">[1]!thsiFinD("ths_vol_ratio_stock",$A2474,$A$1,7,100)</f>
        <v>0.56615078967721999</v>
      </c>
      <c r="D2474" s="3">
        <f ca="1">[1]!thsiFinD("ths_cr_stock",$A2474,$A$1,7,100,100)</f>
        <v>14.004376367615</v>
      </c>
      <c r="E2474" s="3">
        <f ca="1">[1]!thsiFinD("ths_mfi_stock",$A2474,$A$1,7,100,100)</f>
        <v>15.938223610730001</v>
      </c>
      <c r="F2474" s="3">
        <f ca="1">[1]!thsiFinD("ths_expma_stock",$A2474,$A$1,7,100,100)</f>
        <v>20.125708106474001</v>
      </c>
      <c r="G2474" s="3">
        <f ca="1">[1]!thsiFinD("ths_rsi_stock",$A2474,$A$1,7,100,100)</f>
        <v>33.909831560968001</v>
      </c>
      <c r="H2474" s="3">
        <f ca="1">[1]!thsiFinD("ths_adtm_stock",$A2474,$A$1,7,3,100,100,100)</f>
        <v>-0.90909090909090995</v>
      </c>
      <c r="I2474" s="3">
        <f ca="1">[1]!thsiFinD("ths_bbiboll_stock",$A2474,$A$1,7,3,100,100,100)</f>
        <v>20.528541666667</v>
      </c>
      <c r="J2474" s="3">
        <f ca="1">[1]!thsiFinD("ths_dptb_stock",$A2474,$A$1,7,104,100,100)</f>
        <v>0.42857142857142999</v>
      </c>
      <c r="K2474" s="3">
        <f ca="1">[1]!thsiFinD("ths_srmi_stock",$A2474,$A$1,7,100,100)</f>
        <v>-0.10450534138412</v>
      </c>
      <c r="L2474" s="3">
        <f ca="1">[1]!thsiFinD("ths_atr_stock",$A2474,$A$1,7,101,100,100)</f>
        <v>0.77857142857143002</v>
      </c>
      <c r="M2474" s="3">
        <f ca="1">[1]!thsiFinD("ths_vol_w_stock",$A2474,$A$1)/1000000</f>
        <v>5.4264840000000003</v>
      </c>
      <c r="N2474" s="3">
        <f ca="1">[1]!thsiFinD("ths_turnover_ratio_w_stock",$A2474,$A$1)</f>
        <v>9.2990795349285005</v>
      </c>
      <c r="O2474" s="3">
        <f ca="1">[1]!thsiFinD("ths_relative_chg_ratio_w_stock",$A2474,$A$1,104,100)</f>
        <v>-9.4061752103627008</v>
      </c>
      <c r="P2474" s="3">
        <f ca="1">[1]!thsiFinD("ths_chg_ratio_w_stock",$A2474,$B$1,100)</f>
        <v>3.0601659751037</v>
      </c>
    </row>
    <row r="2475" spans="1:16" x14ac:dyDescent="0.25">
      <c r="A2475" s="2" t="s">
        <v>2473</v>
      </c>
      <c r="B2475" s="2" t="s">
        <v>7836</v>
      </c>
      <c r="C2475" s="3">
        <f ca="1">[1]!thsiFinD("ths_vol_ratio_stock",$A2475,$A$1,7,100)</f>
        <v>0.92008369178978999</v>
      </c>
      <c r="D2475" s="3">
        <f ca="1">[1]!thsiFinD("ths_cr_stock",$A2475,$A$1,7,100,100)</f>
        <v>40.740740740741003</v>
      </c>
      <c r="E2475" s="3">
        <f ca="1">[1]!thsiFinD("ths_mfi_stock",$A2475,$A$1,7,100,100)</f>
        <v>48.843105087862</v>
      </c>
      <c r="F2475" s="3">
        <f ca="1">[1]!thsiFinD("ths_expma_stock",$A2475,$A$1,7,100,100)</f>
        <v>16.400158169952</v>
      </c>
      <c r="G2475" s="3">
        <f ca="1">[1]!thsiFinD("ths_rsi_stock",$A2475,$A$1,7,100,100)</f>
        <v>32.776749732028001</v>
      </c>
      <c r="H2475" s="3">
        <f ca="1">[1]!thsiFinD("ths_adtm_stock",$A2475,$A$1,7,3,100,100,100)</f>
        <v>-0.43933054393304999</v>
      </c>
      <c r="I2475" s="3">
        <f ca="1">[1]!thsiFinD("ths_bbiboll_stock",$A2475,$A$1,7,3,100,100,100)</f>
        <v>16.673020833332998</v>
      </c>
      <c r="J2475" s="3">
        <f ca="1">[1]!thsiFinD("ths_dptb_stock",$A2475,$A$1,7,104,100,100)</f>
        <v>0.42857142857142999</v>
      </c>
      <c r="K2475" s="3">
        <f ca="1">[1]!thsiFinD("ths_srmi_stock",$A2475,$A$1,7,100,100)</f>
        <v>-8.6206896551724005E-2</v>
      </c>
      <c r="L2475" s="3">
        <f ca="1">[1]!thsiFinD("ths_atr_stock",$A2475,$A$1,7,101,100,100)</f>
        <v>0.81428571428570995</v>
      </c>
      <c r="M2475" s="3">
        <f ca="1">[1]!thsiFinD("ths_vol_w_stock",$A2475,$A$1)/1000000</f>
        <v>7.5372940000000002</v>
      </c>
      <c r="N2475" s="3">
        <f ca="1">[1]!thsiFinD("ths_turnover_ratio_w_stock",$A2475,$A$1)</f>
        <v>10.336127009411999</v>
      </c>
      <c r="O2475" s="3">
        <f ca="1">[1]!thsiFinD("ths_relative_chg_ratio_w_stock",$A2475,$A$1,104,100)</f>
        <v>-9.2394043118845008</v>
      </c>
      <c r="P2475" s="3">
        <f ca="1">[1]!thsiFinD("ths_chg_ratio_w_stock",$A2475,$B$1,100)</f>
        <v>2.7044025157233</v>
      </c>
    </row>
    <row r="2476" spans="1:16" x14ac:dyDescent="0.25">
      <c r="A2476" s="2" t="s">
        <v>2474</v>
      </c>
      <c r="B2476" s="2" t="s">
        <v>7837</v>
      </c>
      <c r="C2476" s="3">
        <f ca="1">[1]!thsiFinD("ths_vol_ratio_stock",$A2476,$A$1,7,100)</f>
        <v>0.62470698861266005</v>
      </c>
      <c r="D2476" s="3">
        <f ca="1">[1]!thsiFinD("ths_cr_stock",$A2476,$A$1,7,100,100)</f>
        <v>21.280991735537</v>
      </c>
      <c r="E2476" s="3">
        <f ca="1">[1]!thsiFinD("ths_mfi_stock",$A2476,$A$1,7,100,100)</f>
        <v>27.199669405104999</v>
      </c>
      <c r="F2476" s="3">
        <f ca="1">[1]!thsiFinD("ths_expma_stock",$A2476,$A$1,7,100,100)</f>
        <v>16.155624292481001</v>
      </c>
      <c r="G2476" s="3">
        <f ca="1">[1]!thsiFinD("ths_rsi_stock",$A2476,$A$1,7,100,100)</f>
        <v>33.731566292730001</v>
      </c>
      <c r="H2476" s="3">
        <f ca="1">[1]!thsiFinD("ths_adtm_stock",$A2476,$A$1,7,3,100,100,100)</f>
        <v>-0.63492063492063999</v>
      </c>
      <c r="I2476" s="3">
        <f ca="1">[1]!thsiFinD("ths_bbiboll_stock",$A2476,$A$1,7,3,100,100,100)</f>
        <v>16.334479166666998</v>
      </c>
      <c r="J2476" s="3">
        <f ca="1">[1]!thsiFinD("ths_dptb_stock",$A2476,$A$1,7,104,100,100)</f>
        <v>0.28571428571428997</v>
      </c>
      <c r="K2476" s="3">
        <f ca="1">[1]!thsiFinD("ths_srmi_stock",$A2476,$A$1,7,100,100)</f>
        <v>-0.12683201803833</v>
      </c>
      <c r="L2476" s="3">
        <f ca="1">[1]!thsiFinD("ths_atr_stock",$A2476,$A$1,7,101,100,100)</f>
        <v>0.88285714285714001</v>
      </c>
      <c r="M2476" s="3">
        <f ca="1">[1]!thsiFinD("ths_vol_w_stock",$A2476,$A$1)/1000000</f>
        <v>15.256746</v>
      </c>
      <c r="N2476" s="3">
        <f ca="1">[1]!thsiFinD("ths_turnover_ratio_w_stock",$A2476,$A$1)</f>
        <v>21.810203554042999</v>
      </c>
      <c r="O2476" s="3">
        <f ca="1">[1]!thsiFinD("ths_relative_chg_ratio_w_stock",$A2476,$A$1,104,100)</f>
        <v>-12.174989760202999</v>
      </c>
      <c r="P2476" s="3">
        <f ca="1">[1]!thsiFinD("ths_chg_ratio_w_stock",$A2476,$B$1,100)</f>
        <v>5.1646223369915996</v>
      </c>
    </row>
    <row r="2477" spans="1:16" x14ac:dyDescent="0.25">
      <c r="A2477" s="2" t="s">
        <v>2475</v>
      </c>
      <c r="B2477" s="2" t="s">
        <v>7838</v>
      </c>
      <c r="C2477" s="3">
        <f ca="1">[1]!thsiFinD("ths_vol_ratio_stock",$A2477,$A$1,7,100)</f>
        <v>0.97827513578326997</v>
      </c>
      <c r="D2477" s="3">
        <f ca="1">[1]!thsiFinD("ths_cr_stock",$A2477,$A$1,7,100,100)</f>
        <v>19.683908045976999</v>
      </c>
      <c r="E2477" s="3">
        <f ca="1">[1]!thsiFinD("ths_mfi_stock",$A2477,$A$1,7,100,100)</f>
        <v>30.251757167280999</v>
      </c>
      <c r="F2477" s="3">
        <f ca="1">[1]!thsiFinD("ths_expma_stock",$A2477,$A$1,7,100,100)</f>
        <v>20.986938852722002</v>
      </c>
      <c r="G2477" s="3">
        <f ca="1">[1]!thsiFinD("ths_rsi_stock",$A2477,$A$1,7,100,100)</f>
        <v>32.713892609289999</v>
      </c>
      <c r="H2477" s="3">
        <f ca="1">[1]!thsiFinD("ths_adtm_stock",$A2477,$A$1,7,3,100,100,100)</f>
        <v>-0.58690176322417997</v>
      </c>
      <c r="I2477" s="3">
        <f ca="1">[1]!thsiFinD("ths_bbiboll_stock",$A2477,$A$1,7,3,100,100,100)</f>
        <v>21.516354166667</v>
      </c>
      <c r="J2477" s="3">
        <f ca="1">[1]!thsiFinD("ths_dptb_stock",$A2477,$A$1,7,104,100,100)</f>
        <v>0.42857142857142999</v>
      </c>
      <c r="K2477" s="3">
        <f ca="1">[1]!thsiFinD("ths_srmi_stock",$A2477,$A$1,7,100,100)</f>
        <v>-0.12915766738661</v>
      </c>
      <c r="L2477" s="3">
        <f ca="1">[1]!thsiFinD("ths_atr_stock",$A2477,$A$1,7,101,100,100)</f>
        <v>1.3685714285713999</v>
      </c>
      <c r="M2477" s="3">
        <f ca="1">[1]!thsiFinD("ths_vol_w_stock",$A2477,$A$1)/1000000</f>
        <v>13.980727</v>
      </c>
      <c r="N2477" s="3">
        <f ca="1">[1]!thsiFinD("ths_turnover_ratio_w_stock",$A2477,$A$1)</f>
        <v>33.677232746453001</v>
      </c>
      <c r="O2477" s="3">
        <f ca="1">[1]!thsiFinD("ths_relative_chg_ratio_w_stock",$A2477,$A$1,104,100)</f>
        <v>-12.828631466066</v>
      </c>
      <c r="P2477" s="3">
        <f ca="1">[1]!thsiFinD("ths_chg_ratio_w_stock",$A2477,$B$1,100)</f>
        <v>1.5873015873016001</v>
      </c>
    </row>
    <row r="2478" spans="1:16" x14ac:dyDescent="0.25">
      <c r="A2478" s="2" t="s">
        <v>2476</v>
      </c>
      <c r="B2478" s="2" t="s">
        <v>7839</v>
      </c>
      <c r="C2478" s="3">
        <f ca="1">[1]!thsiFinD("ths_vol_ratio_stock",$A2478,$A$1,7,100)</f>
        <v>0.58456721003949996</v>
      </c>
      <c r="D2478" s="3">
        <f ca="1">[1]!thsiFinD("ths_cr_stock",$A2478,$A$1,7,100,100)</f>
        <v>26.056338028169002</v>
      </c>
      <c r="E2478" s="3">
        <f ca="1">[1]!thsiFinD("ths_mfi_stock",$A2478,$A$1,7,100,100)</f>
        <v>33.892865154017002</v>
      </c>
      <c r="F2478" s="3">
        <f ca="1">[1]!thsiFinD("ths_expma_stock",$A2478,$A$1,7,100,100)</f>
        <v>29.875751333669001</v>
      </c>
      <c r="G2478" s="3">
        <f ca="1">[1]!thsiFinD("ths_rsi_stock",$A2478,$A$1,7,100,100)</f>
        <v>39.022549850803003</v>
      </c>
      <c r="H2478" s="3">
        <f ca="1">[1]!thsiFinD("ths_adtm_stock",$A2478,$A$1,7,3,100,100,100)</f>
        <v>-0.70962199312715002</v>
      </c>
      <c r="I2478" s="3">
        <f ca="1">[1]!thsiFinD("ths_bbiboll_stock",$A2478,$A$1,7,3,100,100,100)</f>
        <v>30.1840625</v>
      </c>
      <c r="J2478" s="3">
        <f ca="1">[1]!thsiFinD("ths_dptb_stock",$A2478,$A$1,7,104,100,100)</f>
        <v>0.42857142857142999</v>
      </c>
      <c r="K2478" s="3">
        <f ca="1">[1]!thsiFinD("ths_srmi_stock",$A2478,$A$1,7,100,100)</f>
        <v>-0.1155245603396</v>
      </c>
      <c r="L2478" s="3">
        <f ca="1">[1]!thsiFinD("ths_atr_stock",$A2478,$A$1,7,101,100,100)</f>
        <v>1.8214285714286</v>
      </c>
      <c r="M2478" s="3">
        <f ca="1">[1]!thsiFinD("ths_vol_w_stock",$A2478,$A$1)/1000000</f>
        <v>5.7662639999999996</v>
      </c>
      <c r="N2478" s="3">
        <f ca="1">[1]!thsiFinD("ths_turnover_ratio_w_stock",$A2478,$A$1)</f>
        <v>24.305186327436999</v>
      </c>
      <c r="O2478" s="3">
        <f ca="1">[1]!thsiFinD("ths_relative_chg_ratio_w_stock",$A2478,$A$1,104,100)</f>
        <v>-9.8068307126441994</v>
      </c>
      <c r="P2478" s="3">
        <f ca="1">[1]!thsiFinD("ths_chg_ratio_w_stock",$A2478,$B$1,100)</f>
        <v>3.1539252656838999</v>
      </c>
    </row>
    <row r="2479" spans="1:16" x14ac:dyDescent="0.25">
      <c r="A2479" s="2" t="s">
        <v>2477</v>
      </c>
      <c r="B2479" s="2" t="s">
        <v>7840</v>
      </c>
      <c r="C2479" s="3">
        <f ca="1">[1]!thsiFinD("ths_vol_ratio_stock",$A2479,$A$1,7,100)</f>
        <v>0.73541737267569995</v>
      </c>
      <c r="D2479" s="3">
        <f ca="1">[1]!thsiFinD("ths_cr_stock",$A2479,$A$1,7,100,100)</f>
        <v>46.239151398263999</v>
      </c>
      <c r="E2479" s="3">
        <f ca="1">[1]!thsiFinD("ths_mfi_stock",$A2479,$A$1,7,100,100)</f>
        <v>40.079990991533997</v>
      </c>
      <c r="F2479" s="3">
        <f ca="1">[1]!thsiFinD("ths_expma_stock",$A2479,$A$1,7,100,100)</f>
        <v>19.292887812096001</v>
      </c>
      <c r="G2479" s="3">
        <f ca="1">[1]!thsiFinD("ths_rsi_stock",$A2479,$A$1,7,100,100)</f>
        <v>38.200388560123997</v>
      </c>
      <c r="H2479" s="3">
        <f ca="1">[1]!thsiFinD("ths_adtm_stock",$A2479,$A$1,7,3,100,100,100)</f>
        <v>-0.43617021276596002</v>
      </c>
      <c r="I2479" s="3">
        <f ca="1">[1]!thsiFinD("ths_bbiboll_stock",$A2479,$A$1,7,3,100,100,100)</f>
        <v>19.701562500000001</v>
      </c>
      <c r="J2479" s="3">
        <f ca="1">[1]!thsiFinD("ths_dptb_stock",$A2479,$A$1,7,104,100,100)</f>
        <v>0.71428571428570997</v>
      </c>
      <c r="K2479" s="3">
        <f ca="1">[1]!thsiFinD("ths_srmi_stock",$A2479,$A$1,7,100,100)</f>
        <v>-0.10704091341579</v>
      </c>
      <c r="L2479" s="3">
        <f ca="1">[1]!thsiFinD("ths_atr_stock",$A2479,$A$1,7,101,100,100)</f>
        <v>1.6642857142856999</v>
      </c>
      <c r="M2479" s="3">
        <f ca="1">[1]!thsiFinD("ths_vol_w_stock",$A2479,$A$1)/1000000</f>
        <v>7.899</v>
      </c>
      <c r="N2479" s="3">
        <f ca="1">[1]!thsiFinD("ths_turnover_ratio_w_stock",$A2479,$A$1)</f>
        <v>44.532769556025002</v>
      </c>
      <c r="O2479" s="3">
        <f ca="1">[1]!thsiFinD("ths_relative_chg_ratio_w_stock",$A2479,$A$1,104,100)</f>
        <v>-9.8137140948274002</v>
      </c>
      <c r="P2479" s="3">
        <f ca="1">[1]!thsiFinD("ths_chg_ratio_w_stock",$A2479,$B$1,100)</f>
        <v>3.8891848694725999</v>
      </c>
    </row>
    <row r="2480" spans="1:16" x14ac:dyDescent="0.25">
      <c r="A2480" s="2" t="s">
        <v>2478</v>
      </c>
      <c r="B2480" s="2" t="s">
        <v>7841</v>
      </c>
      <c r="C2480" s="3">
        <f ca="1">[1]!thsiFinD("ths_vol_ratio_stock",$A2480,$A$1,7,100)</f>
        <v>0.61008045651792997</v>
      </c>
      <c r="D2480" s="3">
        <f ca="1">[1]!thsiFinD("ths_cr_stock",$A2480,$A$1,7,100,100)</f>
        <v>24.782067247821001</v>
      </c>
      <c r="E2480" s="3">
        <f ca="1">[1]!thsiFinD("ths_mfi_stock",$A2480,$A$1,7,100,100)</f>
        <v>17.330588821233999</v>
      </c>
      <c r="F2480" s="3">
        <f ca="1">[1]!thsiFinD("ths_expma_stock",$A2480,$A$1,7,100,100)</f>
        <v>9.4203998602478993</v>
      </c>
      <c r="G2480" s="3">
        <f ca="1">[1]!thsiFinD("ths_rsi_stock",$A2480,$A$1,7,100,100)</f>
        <v>27.80267821668</v>
      </c>
      <c r="H2480" s="3">
        <f ca="1">[1]!thsiFinD("ths_adtm_stock",$A2480,$A$1,7,3,100,100,100)</f>
        <v>-0.60326086956521996</v>
      </c>
      <c r="I2480" s="3">
        <f ca="1">[1]!thsiFinD("ths_bbiboll_stock",$A2480,$A$1,7,3,100,100,100)</f>
        <v>9.7576041666667006</v>
      </c>
      <c r="J2480" s="3">
        <f ca="1">[1]!thsiFinD("ths_dptb_stock",$A2480,$A$1,7,104,100,100)</f>
        <v>0.57142857142856995</v>
      </c>
      <c r="K2480" s="3">
        <f ca="1">[1]!thsiFinD("ths_srmi_stock",$A2480,$A$1,7,100,100)</f>
        <v>-0.11846001974334</v>
      </c>
      <c r="L2480" s="3">
        <f ca="1">[1]!thsiFinD("ths_atr_stock",$A2480,$A$1,7,101,100,100)</f>
        <v>0.49857142857143</v>
      </c>
      <c r="M2480" s="3">
        <f ca="1">[1]!thsiFinD("ths_vol_w_stock",$A2480,$A$1)/1000000</f>
        <v>45.727209000000002</v>
      </c>
      <c r="N2480" s="3">
        <f ca="1">[1]!thsiFinD("ths_turnover_ratio_w_stock",$A2480,$A$1)</f>
        <v>46.093900265723001</v>
      </c>
      <c r="O2480" s="3">
        <f ca="1">[1]!thsiFinD("ths_relative_chg_ratio_w_stock",$A2480,$A$1,104,100)</f>
        <v>-10.088951191582</v>
      </c>
      <c r="P2480" s="3">
        <f ca="1">[1]!thsiFinD("ths_chg_ratio_w_stock",$A2480,$B$1,100)</f>
        <v>10.414333706607</v>
      </c>
    </row>
    <row r="2481" spans="1:16" x14ac:dyDescent="0.25">
      <c r="A2481" s="2" t="s">
        <v>2479</v>
      </c>
      <c r="B2481" s="2" t="s">
        <v>7842</v>
      </c>
      <c r="C2481" s="3">
        <f ca="1">[1]!thsiFinD("ths_vol_ratio_stock",$A2481,$A$1,7,100)</f>
        <v>0.51287602161247003</v>
      </c>
      <c r="D2481" s="3">
        <f ca="1">[1]!thsiFinD("ths_cr_stock",$A2481,$A$1,7,100,100)</f>
        <v>53.245382585751997</v>
      </c>
      <c r="E2481" s="3">
        <f ca="1">[1]!thsiFinD("ths_mfi_stock",$A2481,$A$1,7,100,100)</f>
        <v>42.477078995360003</v>
      </c>
      <c r="F2481" s="3">
        <f ca="1">[1]!thsiFinD("ths_expma_stock",$A2481,$A$1,7,100,100)</f>
        <v>25.500914571073</v>
      </c>
      <c r="G2481" s="3">
        <f ca="1">[1]!thsiFinD("ths_rsi_stock",$A2481,$A$1,7,100,100)</f>
        <v>41.122933239380998</v>
      </c>
      <c r="H2481" s="3">
        <f ca="1">[1]!thsiFinD("ths_adtm_stock",$A2481,$A$1,7,3,100,100,100)</f>
        <v>5.6338028169013003E-2</v>
      </c>
      <c r="I2481" s="3">
        <f ca="1">[1]!thsiFinD("ths_bbiboll_stock",$A2481,$A$1,7,3,100,100,100)</f>
        <v>25.603124999999999</v>
      </c>
      <c r="J2481" s="3">
        <f ca="1">[1]!thsiFinD("ths_dptb_stock",$A2481,$A$1,7,104,100,100)</f>
        <v>0.71428571428570997</v>
      </c>
      <c r="K2481" s="3">
        <f ca="1">[1]!thsiFinD("ths_srmi_stock",$A2481,$A$1,7,100,100)</f>
        <v>-9.8667626935541999E-2</v>
      </c>
      <c r="L2481" s="3">
        <f ca="1">[1]!thsiFinD("ths_atr_stock",$A2481,$A$1,7,101,100,100)</f>
        <v>1.3985714285713999</v>
      </c>
      <c r="M2481" s="3">
        <f ca="1">[1]!thsiFinD("ths_vol_w_stock",$A2481,$A$1)/1000000</f>
        <v>9.1477819999999994</v>
      </c>
      <c r="N2481" s="3">
        <f ca="1">[1]!thsiFinD("ths_turnover_ratio_w_stock",$A2481,$A$1)</f>
        <v>15.680198199136999</v>
      </c>
      <c r="O2481" s="3">
        <f ca="1">[1]!thsiFinD("ths_relative_chg_ratio_w_stock",$A2481,$A$1,104,100)</f>
        <v>-4.9552081778021</v>
      </c>
      <c r="P2481" s="3">
        <f ca="1">[1]!thsiFinD("ths_chg_ratio_w_stock",$A2481,$B$1,100)</f>
        <v>-5.2736715940870997</v>
      </c>
    </row>
    <row r="2482" spans="1:16" x14ac:dyDescent="0.25">
      <c r="A2482" s="2" t="s">
        <v>2480</v>
      </c>
      <c r="B2482" s="2" t="s">
        <v>7843</v>
      </c>
      <c r="C2482" s="3">
        <f ca="1">[1]!thsiFinD("ths_vol_ratio_stock",$A2482,$A$1,7,100)</f>
        <v>1.4757030111767</v>
      </c>
      <c r="D2482" s="3">
        <f ca="1">[1]!thsiFinD("ths_cr_stock",$A2482,$A$1,7,100,100)</f>
        <v>17.472698907956001</v>
      </c>
      <c r="E2482" s="3">
        <f ca="1">[1]!thsiFinD("ths_mfi_stock",$A2482,$A$1,7,100,100)</f>
        <v>18.621185691339999</v>
      </c>
      <c r="F2482" s="3">
        <f ca="1">[1]!thsiFinD("ths_expma_stock",$A2482,$A$1,7,100,100)</f>
        <v>7.2884503670248</v>
      </c>
      <c r="G2482" s="3">
        <f ca="1">[1]!thsiFinD("ths_rsi_stock",$A2482,$A$1,7,100,100)</f>
        <v>31.011947827541</v>
      </c>
      <c r="H2482" s="3">
        <f ca="1">[1]!thsiFinD("ths_adtm_stock",$A2482,$A$1,7,3,100,100,100)</f>
        <v>-0.87671232876712002</v>
      </c>
      <c r="I2482" s="3">
        <f ca="1">[1]!thsiFinD("ths_bbiboll_stock",$A2482,$A$1,7,3,100,100,100)</f>
        <v>7.4990625</v>
      </c>
      <c r="J2482" s="3">
        <f ca="1">[1]!thsiFinD("ths_dptb_stock",$A2482,$A$1,7,104,100,100)</f>
        <v>0.57142857142856995</v>
      </c>
      <c r="K2482" s="3">
        <f ca="1">[1]!thsiFinD("ths_srmi_stock",$A2482,$A$1,7,100,100)</f>
        <v>-0.12515644555694999</v>
      </c>
      <c r="L2482" s="3">
        <f ca="1">[1]!thsiFinD("ths_atr_stock",$A2482,$A$1,7,101,100,100)</f>
        <v>0.37857142857143</v>
      </c>
      <c r="M2482" s="3">
        <f ca="1">[1]!thsiFinD("ths_vol_w_stock",$A2482,$A$1)/1000000</f>
        <v>19.277992000000001</v>
      </c>
      <c r="N2482" s="3">
        <f ca="1">[1]!thsiFinD("ths_turnover_ratio_w_stock",$A2482,$A$1)</f>
        <v>19.176757895072001</v>
      </c>
      <c r="O2482" s="3">
        <f ca="1">[1]!thsiFinD("ths_relative_chg_ratio_w_stock",$A2482,$A$1,104,100)</f>
        <v>-11.356682251946999</v>
      </c>
      <c r="P2482" s="3">
        <f ca="1">[1]!thsiFinD("ths_chg_ratio_w_stock",$A2482,$B$1,100)</f>
        <v>-0.14306151645206999</v>
      </c>
    </row>
    <row r="2483" spans="1:16" x14ac:dyDescent="0.25">
      <c r="A2483" s="2" t="s">
        <v>2481</v>
      </c>
      <c r="B2483" s="2" t="s">
        <v>7844</v>
      </c>
      <c r="C2483" s="3">
        <f ca="1">[1]!thsiFinD("ths_vol_ratio_stock",$A2483,$A$1,7,100)</f>
        <v>1.4122661646634</v>
      </c>
      <c r="D2483" s="3">
        <f ca="1">[1]!thsiFinD("ths_cr_stock",$A2483,$A$1,7,100,100)</f>
        <v>38.536585365854002</v>
      </c>
      <c r="E2483" s="3">
        <f ca="1">[1]!thsiFinD("ths_mfi_stock",$A2483,$A$1,7,100,100)</f>
        <v>30.508261203478</v>
      </c>
      <c r="F2483" s="3">
        <f ca="1">[1]!thsiFinD("ths_expma_stock",$A2483,$A$1,7,100,100)</f>
        <v>8.9429922292121997</v>
      </c>
      <c r="G2483" s="3">
        <f ca="1">[1]!thsiFinD("ths_rsi_stock",$A2483,$A$1,7,100,100)</f>
        <v>39.172785274881001</v>
      </c>
      <c r="H2483" s="3">
        <f ca="1">[1]!thsiFinD("ths_adtm_stock",$A2483,$A$1,7,3,100,100,100)</f>
        <v>-0.66906474820144002</v>
      </c>
      <c r="I2483" s="3">
        <f ca="1">[1]!thsiFinD("ths_bbiboll_stock",$A2483,$A$1,7,3,100,100,100)</f>
        <v>9.0639583333333</v>
      </c>
      <c r="J2483" s="3">
        <f ca="1">[1]!thsiFinD("ths_dptb_stock",$A2483,$A$1,7,104,100,100)</f>
        <v>0.42857142857142999</v>
      </c>
      <c r="K2483" s="3">
        <f ca="1">[1]!thsiFinD("ths_srmi_stock",$A2483,$A$1,7,100,100)</f>
        <v>-6.8012752391073003E-2</v>
      </c>
      <c r="L2483" s="3">
        <f ca="1">[1]!thsiFinD("ths_atr_stock",$A2483,$A$1,7,101,100,100)</f>
        <v>0.43714285714286</v>
      </c>
      <c r="M2483" s="3">
        <f ca="1">[1]!thsiFinD("ths_vol_w_stock",$A2483,$A$1)/1000000</f>
        <v>22.655908</v>
      </c>
      <c r="N2483" s="3">
        <f ca="1">[1]!thsiFinD("ths_turnover_ratio_w_stock",$A2483,$A$1)</f>
        <v>20.959605229560999</v>
      </c>
      <c r="O2483" s="3">
        <f ca="1">[1]!thsiFinD("ths_relative_chg_ratio_w_stock",$A2483,$A$1,104,100)</f>
        <v>-9.0509454277733994</v>
      </c>
      <c r="P2483" s="3">
        <f ca="1">[1]!thsiFinD("ths_chg_ratio_w_stock",$A2483,$B$1,100)</f>
        <v>2.8506271379703998</v>
      </c>
    </row>
    <row r="2484" spans="1:16" x14ac:dyDescent="0.25">
      <c r="A2484" s="2" t="s">
        <v>2482</v>
      </c>
      <c r="B2484" s="2" t="s">
        <v>7845</v>
      </c>
      <c r="C2484" s="3">
        <f ca="1">[1]!thsiFinD("ths_vol_ratio_stock",$A2484,$A$1,7,100)</f>
        <v>0.96488707078313996</v>
      </c>
      <c r="D2484" s="3">
        <f ca="1">[1]!thsiFinD("ths_cr_stock",$A2484,$A$1,7,100,100)</f>
        <v>62.865792129162998</v>
      </c>
      <c r="E2484" s="3">
        <f ca="1">[1]!thsiFinD("ths_mfi_stock",$A2484,$A$1,7,100,100)</f>
        <v>43.317269497647999</v>
      </c>
      <c r="F2484" s="3">
        <f ca="1">[1]!thsiFinD("ths_expma_stock",$A2484,$A$1,7,100,100)</f>
        <v>21.973570863500001</v>
      </c>
      <c r="G2484" s="3">
        <f ca="1">[1]!thsiFinD("ths_rsi_stock",$A2484,$A$1,7,100,100)</f>
        <v>21.705109353219999</v>
      </c>
      <c r="H2484" s="3">
        <f ca="1">[1]!thsiFinD("ths_adtm_stock",$A2484,$A$1,7,3,100,100,100)</f>
        <v>-0.23749999999999999</v>
      </c>
      <c r="I2484" s="3">
        <f ca="1">[1]!thsiFinD("ths_bbiboll_stock",$A2484,$A$1,7,3,100,100,100)</f>
        <v>22.379791666667</v>
      </c>
      <c r="J2484" s="3">
        <f ca="1">[1]!thsiFinD("ths_dptb_stock",$A2484,$A$1,7,104,100,100)</f>
        <v>0.57142857142856995</v>
      </c>
      <c r="K2484" s="3">
        <f ca="1">[1]!thsiFinD("ths_srmi_stock",$A2484,$A$1,7,100,100)</f>
        <v>-4.5434098065676998E-2</v>
      </c>
      <c r="L2484" s="3">
        <f ca="1">[1]!thsiFinD("ths_atr_stock",$A2484,$A$1,7,101,100,100)</f>
        <v>0.77285714285714002</v>
      </c>
      <c r="M2484" s="3">
        <f ca="1">[1]!thsiFinD("ths_vol_w_stock",$A2484,$A$1)/1000000</f>
        <v>19.962935999999999</v>
      </c>
      <c r="N2484" s="3">
        <f ca="1">[1]!thsiFinD("ths_turnover_ratio_w_stock",$A2484,$A$1)</f>
        <v>6.7001119328053997</v>
      </c>
      <c r="O2484" s="3">
        <f ca="1">[1]!thsiFinD("ths_relative_chg_ratio_w_stock",$A2484,$A$1,104,100)</f>
        <v>-6.0683621660301004</v>
      </c>
      <c r="P2484" s="3">
        <f ca="1">[1]!thsiFinD("ths_chg_ratio_w_stock",$A2484,$B$1,100)</f>
        <v>4.7125353440158002E-2</v>
      </c>
    </row>
    <row r="2485" spans="1:16" x14ac:dyDescent="0.25">
      <c r="A2485" s="2" t="s">
        <v>2483</v>
      </c>
      <c r="B2485" s="2" t="s">
        <v>7846</v>
      </c>
      <c r="C2485" s="3">
        <f ca="1">[1]!thsiFinD("ths_vol_ratio_stock",$A2485,$A$1,7,100)</f>
        <v>0.98061774874066998</v>
      </c>
      <c r="D2485" s="3">
        <f ca="1">[1]!thsiFinD("ths_cr_stock",$A2485,$A$1,7,100,100)</f>
        <v>21.934833725227001</v>
      </c>
      <c r="E2485" s="3">
        <f ca="1">[1]!thsiFinD("ths_mfi_stock",$A2485,$A$1,7,100,100)</f>
        <v>17.216555590580001</v>
      </c>
      <c r="F2485" s="3">
        <f ca="1">[1]!thsiFinD("ths_expma_stock",$A2485,$A$1,7,100,100)</f>
        <v>33.779456863644</v>
      </c>
      <c r="G2485" s="3">
        <f ca="1">[1]!thsiFinD("ths_rsi_stock",$A2485,$A$1,7,100,100)</f>
        <v>15.641009168045001</v>
      </c>
      <c r="H2485" s="3">
        <f ca="1">[1]!thsiFinD("ths_adtm_stock",$A2485,$A$1,7,3,100,100,100)</f>
        <v>-0.76102941176470995</v>
      </c>
      <c r="I2485" s="3">
        <f ca="1">[1]!thsiFinD("ths_bbiboll_stock",$A2485,$A$1,7,3,100,100,100)</f>
        <v>36.642708333332997</v>
      </c>
      <c r="J2485" s="3">
        <f ca="1">[1]!thsiFinD("ths_dptb_stock",$A2485,$A$1,7,104,100,100)</f>
        <v>0.71428571428570997</v>
      </c>
      <c r="K2485" s="3">
        <f ca="1">[1]!thsiFinD("ths_srmi_stock",$A2485,$A$1,7,100,100)</f>
        <v>-0.12780656303971999</v>
      </c>
      <c r="L2485" s="3">
        <f ca="1">[1]!thsiFinD("ths_atr_stock",$A2485,$A$1,7,101,100,100)</f>
        <v>1.74</v>
      </c>
      <c r="M2485" s="3">
        <f ca="1">[1]!thsiFinD("ths_vol_w_stock",$A2485,$A$1)/1000000</f>
        <v>19.561671</v>
      </c>
      <c r="N2485" s="3">
        <f ca="1">[1]!thsiFinD("ths_turnover_ratio_w_stock",$A2485,$A$1)</f>
        <v>12.209961947309001</v>
      </c>
      <c r="O2485" s="3">
        <f ca="1">[1]!thsiFinD("ths_relative_chg_ratio_w_stock",$A2485,$A$1,104,100)</f>
        <v>-15.011267138619001</v>
      </c>
      <c r="P2485" s="3">
        <f ca="1">[1]!thsiFinD("ths_chg_ratio_w_stock",$A2485,$B$1,100)</f>
        <v>-1.6501650165016</v>
      </c>
    </row>
    <row r="2486" spans="1:16" x14ac:dyDescent="0.25">
      <c r="A2486" s="2" t="s">
        <v>2484</v>
      </c>
      <c r="B2486" s="2" t="s">
        <v>7847</v>
      </c>
      <c r="C2486" s="3">
        <f ca="1">[1]!thsiFinD("ths_vol_ratio_stock",$A2486,$A$1,7,100)</f>
        <v>1.2687928931415</v>
      </c>
      <c r="D2486" s="3">
        <f ca="1">[1]!thsiFinD("ths_cr_stock",$A2486,$A$1,7,100,100)</f>
        <v>88.230469550953998</v>
      </c>
      <c r="E2486" s="3">
        <f ca="1">[1]!thsiFinD("ths_mfi_stock",$A2486,$A$1,7,100,100)</f>
        <v>50.040552922445997</v>
      </c>
      <c r="F2486" s="3">
        <f ca="1">[1]!thsiFinD("ths_expma_stock",$A2486,$A$1,7,100,100)</f>
        <v>87.014860444798003</v>
      </c>
      <c r="G2486" s="3">
        <f ca="1">[1]!thsiFinD("ths_rsi_stock",$A2486,$A$1,7,100,100)</f>
        <v>36.991945532430002</v>
      </c>
      <c r="H2486" s="3">
        <f ca="1">[1]!thsiFinD("ths_adtm_stock",$A2486,$A$1,7,3,100,100,100)</f>
        <v>0.71514629948365005</v>
      </c>
      <c r="I2486" s="3">
        <f ca="1">[1]!thsiFinD("ths_bbiboll_stock",$A2486,$A$1,7,3,100,100,100)</f>
        <v>87.266354166667</v>
      </c>
      <c r="J2486" s="3">
        <f ca="1">[1]!thsiFinD("ths_dptb_stock",$A2486,$A$1,7,104,100,100)</f>
        <v>0.28571428571428997</v>
      </c>
      <c r="K2486" s="3">
        <f ca="1">[1]!thsiFinD("ths_srmi_stock",$A2486,$A$1,7,100,100)</f>
        <v>-3.0512377662637001E-2</v>
      </c>
      <c r="L2486" s="3">
        <f ca="1">[1]!thsiFinD("ths_atr_stock",$A2486,$A$1,7,101,100,100)</f>
        <v>4.3714285714286003</v>
      </c>
      <c r="M2486" s="3">
        <f ca="1">[1]!thsiFinD("ths_vol_w_stock",$A2486,$A$1)/1000000</f>
        <v>5.7389970000000003</v>
      </c>
      <c r="N2486" s="3">
        <f ca="1">[1]!thsiFinD("ths_turnover_ratio_w_stock",$A2486,$A$1)</f>
        <v>15.723732640185</v>
      </c>
      <c r="O2486" s="3">
        <f ca="1">[1]!thsiFinD("ths_relative_chg_ratio_w_stock",$A2486,$A$1,104,100)</f>
        <v>-5.6120906129504</v>
      </c>
      <c r="P2486" s="3">
        <f ca="1">[1]!thsiFinD("ths_chg_ratio_w_stock",$A2486,$B$1,100)</f>
        <v>2.3396674584323001</v>
      </c>
    </row>
    <row r="2487" spans="1:16" x14ac:dyDescent="0.25">
      <c r="A2487" s="2" t="s">
        <v>2485</v>
      </c>
      <c r="B2487" s="2" t="s">
        <v>7848</v>
      </c>
      <c r="C2487" s="3">
        <f ca="1">[1]!thsiFinD("ths_vol_ratio_stock",$A2487,$A$1,7,100)</f>
        <v>1.4488002047644</v>
      </c>
      <c r="D2487" s="3">
        <f ca="1">[1]!thsiFinD("ths_cr_stock",$A2487,$A$1,7,100,100)</f>
        <v>27.769110764431002</v>
      </c>
      <c r="E2487" s="3">
        <f ca="1">[1]!thsiFinD("ths_mfi_stock",$A2487,$A$1,7,100,100)</f>
        <v>36.564921388523999</v>
      </c>
      <c r="F2487" s="3">
        <f ca="1">[1]!thsiFinD("ths_expma_stock",$A2487,$A$1,7,100,100)</f>
        <v>6.9386873326533003</v>
      </c>
      <c r="G2487" s="3">
        <f ca="1">[1]!thsiFinD("ths_rsi_stock",$A2487,$A$1,7,100,100)</f>
        <v>31.441613484080001</v>
      </c>
      <c r="H2487" s="3">
        <f ca="1">[1]!thsiFinD("ths_adtm_stock",$A2487,$A$1,7,3,100,100,100)</f>
        <v>-0.73381294964028998</v>
      </c>
      <c r="I2487" s="3">
        <f ca="1">[1]!thsiFinD("ths_bbiboll_stock",$A2487,$A$1,7,3,100,100,100)</f>
        <v>7.1138541666666999</v>
      </c>
      <c r="J2487" s="3">
        <f ca="1">[1]!thsiFinD("ths_dptb_stock",$A2487,$A$1,7,104,100,100)</f>
        <v>0.42857142857142999</v>
      </c>
      <c r="K2487" s="3">
        <f ca="1">[1]!thsiFinD("ths_srmi_stock",$A2487,$A$1,7,100,100)</f>
        <v>-0.12285336856011</v>
      </c>
      <c r="L2487" s="3">
        <f ca="1">[1]!thsiFinD("ths_atr_stock",$A2487,$A$1,7,101,100,100)</f>
        <v>0.40571428571429002</v>
      </c>
      <c r="M2487" s="3">
        <f ca="1">[1]!thsiFinD("ths_vol_w_stock",$A2487,$A$1)/1000000</f>
        <v>21.141898999999999</v>
      </c>
      <c r="N2487" s="3">
        <f ca="1">[1]!thsiFinD("ths_turnover_ratio_w_stock",$A2487,$A$1)</f>
        <v>25.599501859551001</v>
      </c>
      <c r="O2487" s="3">
        <f ca="1">[1]!thsiFinD("ths_relative_chg_ratio_w_stock",$A2487,$A$1,104,100)</f>
        <v>-13.266638847594001</v>
      </c>
      <c r="P2487" s="3">
        <f ca="1">[1]!thsiFinD("ths_chg_ratio_w_stock",$A2487,$B$1,100)</f>
        <v>1.5060240963856</v>
      </c>
    </row>
    <row r="2488" spans="1:16" x14ac:dyDescent="0.25">
      <c r="A2488" s="2" t="s">
        <v>2486</v>
      </c>
      <c r="B2488" s="2" t="s">
        <v>7849</v>
      </c>
      <c r="C2488" s="3">
        <f ca="1">[1]!thsiFinD("ths_vol_ratio_stock",$A2488,$A$1,7,100)</f>
        <v>0.57304728204189004</v>
      </c>
      <c r="D2488" s="3">
        <f ca="1">[1]!thsiFinD("ths_cr_stock",$A2488,$A$1,7,100,100)</f>
        <v>58.547655068079003</v>
      </c>
      <c r="E2488" s="3">
        <f ca="1">[1]!thsiFinD("ths_mfi_stock",$A2488,$A$1,7,100,100)</f>
        <v>27.736201927961002</v>
      </c>
      <c r="F2488" s="3">
        <f ca="1">[1]!thsiFinD("ths_expma_stock",$A2488,$A$1,7,100,100)</f>
        <v>40.348418037949003</v>
      </c>
      <c r="G2488" s="3">
        <f ca="1">[1]!thsiFinD("ths_rsi_stock",$A2488,$A$1,7,100,100)</f>
        <v>35.255156354981999</v>
      </c>
      <c r="H2488" s="3">
        <f ca="1">[1]!thsiFinD("ths_adtm_stock",$A2488,$A$1,7,3,100,100,100)</f>
        <v>-0.57622739018087998</v>
      </c>
      <c r="I2488" s="3">
        <f ca="1">[1]!thsiFinD("ths_bbiboll_stock",$A2488,$A$1,7,3,100,100,100)</f>
        <v>40.578333333332999</v>
      </c>
      <c r="J2488" s="3">
        <f ca="1">[1]!thsiFinD("ths_dptb_stock",$A2488,$A$1,7,104,100,100)</f>
        <v>0.71428571428570997</v>
      </c>
      <c r="K2488" s="3">
        <f ca="1">[1]!thsiFinD("ths_srmi_stock",$A2488,$A$1,7,100,100)</f>
        <v>-5.6834532374101E-2</v>
      </c>
      <c r="L2488" s="3">
        <f ca="1">[1]!thsiFinD("ths_atr_stock",$A2488,$A$1,7,101,100,100)</f>
        <v>1.4971428571429</v>
      </c>
      <c r="M2488" s="3">
        <f ca="1">[1]!thsiFinD("ths_vol_w_stock",$A2488,$A$1)/1000000</f>
        <v>3.0653380000000001</v>
      </c>
      <c r="N2488" s="3">
        <f ca="1">[1]!thsiFinD("ths_turnover_ratio_w_stock",$A2488,$A$1)</f>
        <v>8.0241211205557992</v>
      </c>
      <c r="O2488" s="3">
        <f ca="1">[1]!thsiFinD("ths_relative_chg_ratio_w_stock",$A2488,$A$1,104,100)</f>
        <v>-5.0894414772673002</v>
      </c>
      <c r="P2488" s="3">
        <f ca="1">[1]!thsiFinD("ths_chg_ratio_w_stock",$A2488,$B$1,100)</f>
        <v>0.15255530129673001</v>
      </c>
    </row>
    <row r="2489" spans="1:16" x14ac:dyDescent="0.25">
      <c r="A2489" s="2" t="s">
        <v>2487</v>
      </c>
      <c r="B2489" s="2" t="s">
        <v>7850</v>
      </c>
      <c r="C2489" s="3">
        <f ca="1">[1]!thsiFinD("ths_vol_ratio_stock",$A2489,$A$1,7,100)</f>
        <v>1.1993073266340999</v>
      </c>
      <c r="D2489" s="3">
        <f ca="1">[1]!thsiFinD("ths_cr_stock",$A2489,$A$1,7,100,100)</f>
        <v>42.661097852028</v>
      </c>
      <c r="E2489" s="3">
        <f ca="1">[1]!thsiFinD("ths_mfi_stock",$A2489,$A$1,7,100,100)</f>
        <v>0</v>
      </c>
      <c r="F2489" s="3">
        <f ca="1">[1]!thsiFinD("ths_expma_stock",$A2489,$A$1,7,100,100)</f>
        <v>50.936672569327001</v>
      </c>
      <c r="G2489" s="3">
        <f ca="1">[1]!thsiFinD("ths_rsi_stock",$A2489,$A$1,7,100,100)</f>
        <v>27.647632140176999</v>
      </c>
      <c r="H2489" s="3">
        <f ca="1">[1]!thsiFinD("ths_adtm_stock",$A2489,$A$1,7,3,100,100,100)</f>
        <v>-0.81100478468899995</v>
      </c>
      <c r="I2489" s="3">
        <f ca="1">[1]!thsiFinD("ths_bbiboll_stock",$A2489,$A$1,7,3,100,100,100)</f>
        <v>51.582187500000003</v>
      </c>
      <c r="J2489" s="3">
        <f ca="1">[1]!thsiFinD("ths_dptb_stock",$A2489,$A$1,7,104,100,100)</f>
        <v>0.57142857142856995</v>
      </c>
      <c r="K2489" s="3">
        <f ca="1">[1]!thsiFinD("ths_srmi_stock",$A2489,$A$1,7,100,100)</f>
        <v>-3.9488744753911002E-2</v>
      </c>
      <c r="L2489" s="3">
        <f ca="1">[1]!thsiFinD("ths_atr_stock",$A2489,$A$1,7,101,100,100)</f>
        <v>1.1385714285713999</v>
      </c>
      <c r="M2489" s="3">
        <f ca="1">[1]!thsiFinD("ths_vol_w_stock",$A2489,$A$1)/1000000</f>
        <v>3.4741</v>
      </c>
      <c r="N2489" s="3">
        <f ca="1">[1]!thsiFinD("ths_turnover_ratio_w_stock",$A2489,$A$1)</f>
        <v>3.8884061787838999</v>
      </c>
      <c r="O2489" s="3">
        <f ca="1">[1]!thsiFinD("ths_relative_chg_ratio_w_stock",$A2489,$A$1,104,100)</f>
        <v>-1.7277962351945999</v>
      </c>
      <c r="P2489" s="3">
        <f ca="1">[1]!thsiFinD("ths_chg_ratio_w_stock",$A2489,$B$1,100)</f>
        <v>-3.8530287984111</v>
      </c>
    </row>
    <row r="2490" spans="1:16" x14ac:dyDescent="0.25">
      <c r="A2490" s="2" t="s">
        <v>2488</v>
      </c>
      <c r="B2490" s="2" t="s">
        <v>7851</v>
      </c>
      <c r="C2490" s="3">
        <f ca="1">[1]!thsiFinD("ths_vol_ratio_stock",$A2490,$A$1,7,100)</f>
        <v>1.2745316115556999</v>
      </c>
      <c r="D2490" s="3">
        <f ca="1">[1]!thsiFinD("ths_cr_stock",$A2490,$A$1,7,100,100)</f>
        <v>37.921348314607002</v>
      </c>
      <c r="E2490" s="3">
        <f ca="1">[1]!thsiFinD("ths_mfi_stock",$A2490,$A$1,7,100,100)</f>
        <v>18.459780298990999</v>
      </c>
      <c r="F2490" s="3">
        <f ca="1">[1]!thsiFinD("ths_expma_stock",$A2490,$A$1,7,100,100)</f>
        <v>20.376904845173001</v>
      </c>
      <c r="G2490" s="3">
        <f ca="1">[1]!thsiFinD("ths_rsi_stock",$A2490,$A$1,7,100,100)</f>
        <v>58.396173087866003</v>
      </c>
      <c r="H2490" s="3">
        <f ca="1">[1]!thsiFinD("ths_adtm_stock",$A2490,$A$1,7,3,100,100,100)</f>
        <v>-0.87871853546911005</v>
      </c>
      <c r="I2490" s="3">
        <f ca="1">[1]!thsiFinD("ths_bbiboll_stock",$A2490,$A$1,7,3,100,100,100)</f>
        <v>20.554270833333</v>
      </c>
      <c r="J2490" s="3">
        <f ca="1">[1]!thsiFinD("ths_dptb_stock",$A2490,$A$1,7,104,100,100)</f>
        <v>0.42857142857142999</v>
      </c>
      <c r="K2490" s="3">
        <f ca="1">[1]!thsiFinD("ths_srmi_stock",$A2490,$A$1,7,100,100)</f>
        <v>-4.9045138888888999E-2</v>
      </c>
      <c r="L2490" s="3">
        <f ca="1">[1]!thsiFinD("ths_atr_stock",$A2490,$A$1,7,101,100,100)</f>
        <v>1.5157142857143</v>
      </c>
      <c r="M2490" s="3">
        <f ca="1">[1]!thsiFinD("ths_vol_w_stock",$A2490,$A$1)/1000000</f>
        <v>28.077175</v>
      </c>
      <c r="N2490" s="3">
        <f ca="1">[1]!thsiFinD("ths_turnover_ratio_w_stock",$A2490,$A$1)</f>
        <v>64.602507805081004</v>
      </c>
      <c r="O2490" s="3">
        <f ca="1">[1]!thsiFinD("ths_relative_chg_ratio_w_stock",$A2490,$A$1,104,100)</f>
        <v>2.4021557664465001</v>
      </c>
      <c r="P2490" s="3">
        <f ca="1">[1]!thsiFinD("ths_chg_ratio_w_stock",$A2490,$B$1,100)</f>
        <v>48.927430397079</v>
      </c>
    </row>
    <row r="2491" spans="1:16" x14ac:dyDescent="0.25">
      <c r="A2491" s="2" t="s">
        <v>2489</v>
      </c>
      <c r="B2491" s="2" t="s">
        <v>7852</v>
      </c>
      <c r="C2491" s="3">
        <f ca="1">[1]!thsiFinD("ths_vol_ratio_stock",$A2491,$A$1,7,100)</f>
        <v>1.2611574646371999</v>
      </c>
      <c r="D2491" s="3">
        <f ca="1">[1]!thsiFinD("ths_cr_stock",$A2491,$A$1,7,100,100)</f>
        <v>39.0625</v>
      </c>
      <c r="E2491" s="3">
        <f ca="1">[1]!thsiFinD("ths_mfi_stock",$A2491,$A$1,7,100,100)</f>
        <v>16.721258739399001</v>
      </c>
      <c r="F2491" s="3">
        <f ca="1">[1]!thsiFinD("ths_expma_stock",$A2491,$A$1,7,100,100)</f>
        <v>12.572546861293</v>
      </c>
      <c r="G2491" s="3">
        <f ca="1">[1]!thsiFinD("ths_rsi_stock",$A2491,$A$1,7,100,100)</f>
        <v>39.334528842346003</v>
      </c>
      <c r="H2491" s="3">
        <f ca="1">[1]!thsiFinD("ths_adtm_stock",$A2491,$A$1,7,3,100,100,100)</f>
        <v>-0.50349650349649999</v>
      </c>
      <c r="I2491" s="3">
        <f ca="1">[1]!thsiFinD("ths_bbiboll_stock",$A2491,$A$1,7,3,100,100,100)</f>
        <v>12.871041666667001</v>
      </c>
      <c r="J2491" s="3">
        <f ca="1">[1]!thsiFinD("ths_dptb_stock",$A2491,$A$1,7,104,100,100)</f>
        <v>0.42857142857142999</v>
      </c>
      <c r="K2491" s="3">
        <f ca="1">[1]!thsiFinD("ths_srmi_stock",$A2491,$A$1,7,100,100)</f>
        <v>-0.10297316896302</v>
      </c>
      <c r="L2491" s="3">
        <f ca="1">[1]!thsiFinD("ths_atr_stock",$A2491,$A$1,7,101,100,100)</f>
        <v>0.82285714285713996</v>
      </c>
      <c r="M2491" s="3">
        <f ca="1">[1]!thsiFinD("ths_vol_w_stock",$A2491,$A$1)/1000000</f>
        <v>10.042472</v>
      </c>
      <c r="N2491" s="3">
        <f ca="1">[1]!thsiFinD("ths_turnover_ratio_w_stock",$A2491,$A$1)</f>
        <v>35.516078439666003</v>
      </c>
      <c r="O2491" s="3">
        <f ca="1">[1]!thsiFinD("ths_relative_chg_ratio_w_stock",$A2491,$A$1,104,100)</f>
        <v>-9.0820089233811991</v>
      </c>
      <c r="P2491" s="3">
        <f ca="1">[1]!thsiFinD("ths_chg_ratio_w_stock",$A2491,$B$1,100)</f>
        <v>-27.647534357316001</v>
      </c>
    </row>
    <row r="2492" spans="1:16" x14ac:dyDescent="0.25">
      <c r="A2492" s="2" t="s">
        <v>2490</v>
      </c>
      <c r="B2492" s="2" t="s">
        <v>7853</v>
      </c>
      <c r="C2492" s="3">
        <f ca="1">[1]!thsiFinD("ths_vol_ratio_stock",$A2492,$A$1,7,100)</f>
        <v>0.83281663469522005</v>
      </c>
      <c r="D2492" s="3">
        <f ca="1">[1]!thsiFinD("ths_cr_stock",$A2492,$A$1,7,100,100)</f>
        <v>24.237140366173001</v>
      </c>
      <c r="E2492" s="3">
        <f ca="1">[1]!thsiFinD("ths_mfi_stock",$A2492,$A$1,7,100,100)</f>
        <v>26.246858316478001</v>
      </c>
      <c r="F2492" s="3">
        <f ca="1">[1]!thsiFinD("ths_expma_stock",$A2492,$A$1,7,100,100)</f>
        <v>14.059226688822999</v>
      </c>
      <c r="G2492" s="3">
        <f ca="1">[1]!thsiFinD("ths_rsi_stock",$A2492,$A$1,7,100,100)</f>
        <v>32.034476450779998</v>
      </c>
      <c r="H2492" s="3">
        <f ca="1">[1]!thsiFinD("ths_adtm_stock",$A2492,$A$1,7,3,100,100,100)</f>
        <v>-0.72815533980583003</v>
      </c>
      <c r="I2492" s="3">
        <f ca="1">[1]!thsiFinD("ths_bbiboll_stock",$A2492,$A$1,7,3,100,100,100)</f>
        <v>14.348125</v>
      </c>
      <c r="J2492" s="3">
        <f ca="1">[1]!thsiFinD("ths_dptb_stock",$A2492,$A$1,7,104,100,100)</f>
        <v>0.42857142857142999</v>
      </c>
      <c r="K2492" s="3">
        <f ca="1">[1]!thsiFinD("ths_srmi_stock",$A2492,$A$1,7,100,100)</f>
        <v>-0.12191958495459999</v>
      </c>
      <c r="L2492" s="3">
        <f ca="1">[1]!thsiFinD("ths_atr_stock",$A2492,$A$1,7,101,100,100)</f>
        <v>0.71428571428570997</v>
      </c>
      <c r="M2492" s="3">
        <f ca="1">[1]!thsiFinD("ths_vol_w_stock",$A2492,$A$1)/1000000</f>
        <v>13.135229000000001</v>
      </c>
      <c r="N2492" s="3">
        <f ca="1">[1]!thsiFinD("ths_turnover_ratio_w_stock",$A2492,$A$1)</f>
        <v>26.624564710651999</v>
      </c>
      <c r="O2492" s="3">
        <f ca="1">[1]!thsiFinD("ths_relative_chg_ratio_w_stock",$A2492,$A$1,104,100)</f>
        <v>-9.9903160117012995</v>
      </c>
      <c r="P2492" s="3">
        <f ca="1">[1]!thsiFinD("ths_chg_ratio_w_stock",$A2492,$B$1,100)</f>
        <v>3.7666174298374999</v>
      </c>
    </row>
    <row r="2493" spans="1:16" x14ac:dyDescent="0.25">
      <c r="A2493" s="2" t="s">
        <v>2491</v>
      </c>
      <c r="B2493" s="2" t="s">
        <v>7854</v>
      </c>
      <c r="C2493" s="3">
        <f ca="1">[1]!thsiFinD("ths_vol_ratio_stock",$A2493,$A$1,7,100)</f>
        <v>1.4550422888359</v>
      </c>
      <c r="D2493" s="3">
        <f ca="1">[1]!thsiFinD("ths_cr_stock",$A2493,$A$1,7,100,100)</f>
        <v>149.15254237287999</v>
      </c>
      <c r="E2493" s="3">
        <f ca="1">[1]!thsiFinD("ths_mfi_stock",$A2493,$A$1,7,100,100)</f>
        <v>56.113136307425997</v>
      </c>
      <c r="F2493" s="3">
        <f ca="1">[1]!thsiFinD("ths_expma_stock",$A2493,$A$1,7,100,100)</f>
        <v>9.3526732619612005</v>
      </c>
      <c r="G2493" s="3">
        <f ca="1">[1]!thsiFinD("ths_rsi_stock",$A2493,$A$1,7,100,100)</f>
        <v>55.089324702230002</v>
      </c>
      <c r="H2493" s="3">
        <f ca="1">[1]!thsiFinD("ths_adtm_stock",$A2493,$A$1,7,3,100,100,100)</f>
        <v>0.83168316831682998</v>
      </c>
      <c r="I2493" s="3">
        <f ca="1">[1]!thsiFinD("ths_bbiboll_stock",$A2493,$A$1,7,3,100,100,100)</f>
        <v>9.3941666666667007</v>
      </c>
      <c r="J2493" s="3">
        <f ca="1">[1]!thsiFinD("ths_dptb_stock",$A2493,$A$1,7,104,100,100)</f>
        <v>0.71428571428570997</v>
      </c>
      <c r="K2493" s="3">
        <f ca="1">[1]!thsiFinD("ths_srmi_stock",$A2493,$A$1,7,100,100)</f>
        <v>2.9258098223616E-2</v>
      </c>
      <c r="L2493" s="3">
        <f ca="1">[1]!thsiFinD("ths_atr_stock",$A2493,$A$1,7,101,100,100)</f>
        <v>0.36714285714285999</v>
      </c>
      <c r="M2493" s="3">
        <f ca="1">[1]!thsiFinD("ths_vol_w_stock",$A2493,$A$1)/1000000</f>
        <v>109.86111200000001</v>
      </c>
      <c r="N2493" s="3">
        <f ca="1">[1]!thsiFinD("ths_turnover_ratio_w_stock",$A2493,$A$1)</f>
        <v>15.148314820465</v>
      </c>
      <c r="O2493" s="3">
        <f ca="1">[1]!thsiFinD("ths_relative_chg_ratio_w_stock",$A2493,$A$1,104,100)</f>
        <v>2.8447085233012999</v>
      </c>
      <c r="P2493" s="3">
        <f ca="1">[1]!thsiFinD("ths_chg_ratio_w_stock",$A2493,$B$1,100)</f>
        <v>-2.9258098223615998</v>
      </c>
    </row>
    <row r="2494" spans="1:16" x14ac:dyDescent="0.25">
      <c r="A2494" s="2" t="s">
        <v>2492</v>
      </c>
      <c r="B2494" s="2" t="s">
        <v>7855</v>
      </c>
      <c r="C2494" s="3">
        <f ca="1">[1]!thsiFinD("ths_vol_ratio_stock",$A2494,$A$1,7,100)</f>
        <v>0.97277756956422001</v>
      </c>
      <c r="D2494" s="3">
        <f ca="1">[1]!thsiFinD("ths_cr_stock",$A2494,$A$1,7,100,100)</f>
        <v>33.524590163934</v>
      </c>
      <c r="E2494" s="3">
        <f ca="1">[1]!thsiFinD("ths_mfi_stock",$A2494,$A$1,7,100,100)</f>
        <v>28.408683309941001</v>
      </c>
      <c r="F2494" s="3">
        <f ca="1">[1]!thsiFinD("ths_expma_stock",$A2494,$A$1,7,100,100)</f>
        <v>10.699504631148001</v>
      </c>
      <c r="G2494" s="3">
        <f ca="1">[1]!thsiFinD("ths_rsi_stock",$A2494,$A$1,7,100,100)</f>
        <v>31.680890183054998</v>
      </c>
      <c r="H2494" s="3">
        <f ca="1">[1]!thsiFinD("ths_adtm_stock",$A2494,$A$1,7,3,100,100,100)</f>
        <v>-0.53913043478261002</v>
      </c>
      <c r="I2494" s="3">
        <f ca="1">[1]!thsiFinD("ths_bbiboll_stock",$A2494,$A$1,7,3,100,100,100)</f>
        <v>10.9709375</v>
      </c>
      <c r="J2494" s="3">
        <f ca="1">[1]!thsiFinD("ths_dptb_stock",$A2494,$A$1,7,104,100,100)</f>
        <v>0.42857142857142999</v>
      </c>
      <c r="K2494" s="3">
        <f ca="1">[1]!thsiFinD("ths_srmi_stock",$A2494,$A$1,7,100,100)</f>
        <v>-0.14845704753962</v>
      </c>
      <c r="L2494" s="3">
        <f ca="1">[1]!thsiFinD("ths_atr_stock",$A2494,$A$1,7,101,100,100)</f>
        <v>0.82714285714285996</v>
      </c>
      <c r="M2494" s="3">
        <f ca="1">[1]!thsiFinD("ths_vol_w_stock",$A2494,$A$1)/1000000</f>
        <v>16.054741</v>
      </c>
      <c r="N2494" s="3">
        <f ca="1">[1]!thsiFinD("ths_turnover_ratio_w_stock",$A2494,$A$1)</f>
        <v>23.060584011422002</v>
      </c>
      <c r="O2494" s="3">
        <f ca="1">[1]!thsiFinD("ths_relative_chg_ratio_w_stock",$A2494,$A$1,104,100)</f>
        <v>-14.039375582444</v>
      </c>
      <c r="P2494" s="3">
        <f ca="1">[1]!thsiFinD("ths_chg_ratio_w_stock",$A2494,$B$1,100)</f>
        <v>1.6650342801175</v>
      </c>
    </row>
    <row r="2495" spans="1:16" x14ac:dyDescent="0.25">
      <c r="A2495" s="2" t="s">
        <v>2493</v>
      </c>
      <c r="B2495" s="2" t="s">
        <v>7856</v>
      </c>
      <c r="C2495" s="3">
        <f ca="1">[1]!thsiFinD("ths_vol_ratio_stock",$A2495,$A$1,7,100)</f>
        <v>3.7093746362124</v>
      </c>
      <c r="D2495" s="3">
        <f ca="1">[1]!thsiFinD("ths_cr_stock",$A2495,$A$1,7,100,100)</f>
        <v>467.55771567436</v>
      </c>
      <c r="E2495" s="3">
        <f ca="1">[1]!thsiFinD("ths_mfi_stock",$A2495,$A$1,7,100,100)</f>
        <v>83.076855951916002</v>
      </c>
      <c r="F2495" s="3">
        <f ca="1">[1]!thsiFinD("ths_expma_stock",$A2495,$A$1,7,100,100)</f>
        <v>25.544221411331002</v>
      </c>
      <c r="G2495" s="3">
        <f ca="1">[1]!thsiFinD("ths_rsi_stock",$A2495,$A$1,7,100,100)</f>
        <v>60.791427621372002</v>
      </c>
      <c r="H2495" s="3">
        <f ca="1">[1]!thsiFinD("ths_adtm_stock",$A2495,$A$1,7,3,100,100,100)</f>
        <v>0.94247787610619005</v>
      </c>
      <c r="I2495" s="3">
        <f ca="1">[1]!thsiFinD("ths_bbiboll_stock",$A2495,$A$1,7,3,100,100,100)</f>
        <v>25.012499999999999</v>
      </c>
      <c r="J2495" s="3">
        <f ca="1">[1]!thsiFinD("ths_dptb_stock",$A2495,$A$1,7,104,100,100)</f>
        <v>0.28571428571428997</v>
      </c>
      <c r="K2495" s="3">
        <f ca="1">[1]!thsiFinD("ths_srmi_stock",$A2495,$A$1,7,100,100)</f>
        <v>0.14452830188679</v>
      </c>
      <c r="L2495" s="3">
        <f ca="1">[1]!thsiFinD("ths_atr_stock",$A2495,$A$1,7,101,100,100)</f>
        <v>2.5171428571429</v>
      </c>
      <c r="M2495" s="3">
        <f ca="1">[1]!thsiFinD("ths_vol_w_stock",$A2495,$A$1)/1000000</f>
        <v>54.299646000000003</v>
      </c>
      <c r="N2495" s="3">
        <f ca="1">[1]!thsiFinD("ths_turnover_ratio_w_stock",$A2495,$A$1)</f>
        <v>88.203608262578001</v>
      </c>
      <c r="O2495" s="3">
        <f ca="1">[1]!thsiFinD("ths_relative_chg_ratio_w_stock",$A2495,$A$1,104,100)</f>
        <v>9.7570114587248007</v>
      </c>
      <c r="P2495" s="3">
        <f ca="1">[1]!thsiFinD("ths_chg_ratio_w_stock",$A2495,$B$1,100)</f>
        <v>1.6981132075472001</v>
      </c>
    </row>
    <row r="2496" spans="1:16" x14ac:dyDescent="0.25">
      <c r="A2496" s="2" t="s">
        <v>2494</v>
      </c>
      <c r="B2496" s="2" t="s">
        <v>7857</v>
      </c>
      <c r="C2496" s="3">
        <f ca="1">[1]!thsiFinD("ths_vol_ratio_stock",$A2496,$A$1,7,100)</f>
        <v>1.8803014229537001</v>
      </c>
      <c r="D2496" s="3">
        <f ca="1">[1]!thsiFinD("ths_cr_stock",$A2496,$A$1,7,100,100)</f>
        <v>212.25323349217001</v>
      </c>
      <c r="E2496" s="3">
        <f ca="1">[1]!thsiFinD("ths_mfi_stock",$A2496,$A$1,7,100,100)</f>
        <v>86.558009587130002</v>
      </c>
      <c r="F2496" s="3">
        <f ca="1">[1]!thsiFinD("ths_expma_stock",$A2496,$A$1,7,100,100)</f>
        <v>35.995220081291002</v>
      </c>
      <c r="G2496" s="3">
        <f ca="1">[1]!thsiFinD("ths_rsi_stock",$A2496,$A$1,7,100,100)</f>
        <v>67.449894814575003</v>
      </c>
      <c r="H2496" s="3">
        <f ca="1">[1]!thsiFinD("ths_adtm_stock",$A2496,$A$1,7,3,100,100,100)</f>
        <v>0.54784240150093999</v>
      </c>
      <c r="I2496" s="3">
        <f ca="1">[1]!thsiFinD("ths_bbiboll_stock",$A2496,$A$1,7,3,100,100,100)</f>
        <v>35.793750000000003</v>
      </c>
      <c r="J2496" s="3">
        <f ca="1">[1]!thsiFinD("ths_dptb_stock",$A2496,$A$1,7,104,100,100)</f>
        <v>0.42857142857142999</v>
      </c>
      <c r="K2496" s="3">
        <f ca="1">[1]!thsiFinD("ths_srmi_stock",$A2496,$A$1,7,100,100)</f>
        <v>0.12007405448294001</v>
      </c>
      <c r="L2496" s="3">
        <f ca="1">[1]!thsiFinD("ths_atr_stock",$A2496,$A$1,7,101,100,100)</f>
        <v>2.2042857142857</v>
      </c>
      <c r="M2496" s="3">
        <f ca="1">[1]!thsiFinD("ths_vol_w_stock",$A2496,$A$1)/1000000</f>
        <v>18.507055000000001</v>
      </c>
      <c r="N2496" s="3">
        <f ca="1">[1]!thsiFinD("ths_turnover_ratio_w_stock",$A2496,$A$1)</f>
        <v>43.370664677656997</v>
      </c>
      <c r="O2496" s="3">
        <f ca="1">[1]!thsiFinD("ths_relative_chg_ratio_w_stock",$A2496,$A$1,104,100)</f>
        <v>6.7293851349207996</v>
      </c>
      <c r="P2496" s="3">
        <f ca="1">[1]!thsiFinD("ths_chg_ratio_w_stock",$A2496,$B$1,100)</f>
        <v>-5.7127743983072996</v>
      </c>
    </row>
    <row r="2497" spans="1:16" x14ac:dyDescent="0.25">
      <c r="A2497" s="2" t="s">
        <v>2495</v>
      </c>
      <c r="B2497" s="2" t="s">
        <v>7858</v>
      </c>
      <c r="C2497" s="3">
        <f ca="1">[1]!thsiFinD("ths_vol_ratio_stock",$A2497,$A$1,7,100)</f>
        <v>1.4293583391239</v>
      </c>
      <c r="D2497" s="3">
        <f ca="1">[1]!thsiFinD("ths_cr_stock",$A2497,$A$1,7,100,100)</f>
        <v>25.800815375654999</v>
      </c>
      <c r="E2497" s="3">
        <f ca="1">[1]!thsiFinD("ths_mfi_stock",$A2497,$A$1,7,100,100)</f>
        <v>29.121798847493999</v>
      </c>
      <c r="F2497" s="3">
        <f ca="1">[1]!thsiFinD("ths_expma_stock",$A2497,$A$1,7,100,100)</f>
        <v>24.534449582371</v>
      </c>
      <c r="G2497" s="3">
        <f ca="1">[1]!thsiFinD("ths_rsi_stock",$A2497,$A$1,7,100,100)</f>
        <v>35.609977361775996</v>
      </c>
      <c r="H2497" s="3">
        <f ca="1">[1]!thsiFinD("ths_adtm_stock",$A2497,$A$1,7,3,100,100,100)</f>
        <v>-0.80636604774536003</v>
      </c>
      <c r="I2497" s="3">
        <f ca="1">[1]!thsiFinD("ths_bbiboll_stock",$A2497,$A$1,7,3,100,100,100)</f>
        <v>25.037708333333001</v>
      </c>
      <c r="J2497" s="3">
        <f ca="1">[1]!thsiFinD("ths_dptb_stock",$A2497,$A$1,7,104,100,100)</f>
        <v>0.42857142857142999</v>
      </c>
      <c r="K2497" s="3">
        <f ca="1">[1]!thsiFinD("ths_srmi_stock",$A2497,$A$1,7,100,100)</f>
        <v>-7.6212471131639994E-2</v>
      </c>
      <c r="L2497" s="3">
        <f ca="1">[1]!thsiFinD("ths_atr_stock",$A2497,$A$1,7,101,100,100)</f>
        <v>1.1042857142857001</v>
      </c>
      <c r="M2497" s="3">
        <f ca="1">[1]!thsiFinD("ths_vol_w_stock",$A2497,$A$1)/1000000</f>
        <v>4.429487</v>
      </c>
      <c r="N2497" s="3">
        <f ca="1">[1]!thsiFinD("ths_turnover_ratio_w_stock",$A2497,$A$1)</f>
        <v>24.608261111110998</v>
      </c>
      <c r="O2497" s="3">
        <f ca="1">[1]!thsiFinD("ths_relative_chg_ratio_w_stock",$A2497,$A$1,104,100)</f>
        <v>-8.6522845758286007</v>
      </c>
      <c r="P2497" s="3">
        <f ca="1">[1]!thsiFinD("ths_chg_ratio_w_stock",$A2497,$B$1,100)</f>
        <v>0.58333333333334003</v>
      </c>
    </row>
    <row r="2498" spans="1:16" x14ac:dyDescent="0.25">
      <c r="A2498" s="2" t="s">
        <v>2496</v>
      </c>
      <c r="B2498" s="2" t="s">
        <v>7859</v>
      </c>
      <c r="C2498" s="3">
        <f ca="1">[1]!thsiFinD("ths_vol_ratio_stock",$A2498,$A$1,7,100)</f>
        <v>0.53337361479286005</v>
      </c>
      <c r="D2498" s="3">
        <f ca="1">[1]!thsiFinD("ths_cr_stock",$A2498,$A$1,7,100,100)</f>
        <v>61.554054054053999</v>
      </c>
      <c r="E2498" s="3">
        <f ca="1">[1]!thsiFinD("ths_mfi_stock",$A2498,$A$1,7,100,100)</f>
        <v>47.070202279721002</v>
      </c>
      <c r="F2498" s="3">
        <f ca="1">[1]!thsiFinD("ths_expma_stock",$A2498,$A$1,7,100,100)</f>
        <v>18.842277141048001</v>
      </c>
      <c r="G2498" s="3">
        <f ca="1">[1]!thsiFinD("ths_rsi_stock",$A2498,$A$1,7,100,100)</f>
        <v>40.705273446082003</v>
      </c>
      <c r="H2498" s="3">
        <f ca="1">[1]!thsiFinD("ths_adtm_stock",$A2498,$A$1,7,3,100,100,100)</f>
        <v>0.49675324675325</v>
      </c>
      <c r="I2498" s="3">
        <f ca="1">[1]!thsiFinD("ths_bbiboll_stock",$A2498,$A$1,7,3,100,100,100)</f>
        <v>19.039479166667</v>
      </c>
      <c r="J2498" s="3">
        <f ca="1">[1]!thsiFinD("ths_dptb_stock",$A2498,$A$1,7,104,100,100)</f>
        <v>0.57142857142856995</v>
      </c>
      <c r="K2498" s="3">
        <f ca="1">[1]!thsiFinD("ths_srmi_stock",$A2498,$A$1,7,100,100)</f>
        <v>-6.2596203181117999E-2</v>
      </c>
      <c r="L2498" s="3">
        <f ca="1">[1]!thsiFinD("ths_atr_stock",$A2498,$A$1,7,101,100,100)</f>
        <v>1.3385714285714001</v>
      </c>
      <c r="M2498" s="3">
        <f ca="1">[1]!thsiFinD("ths_vol_w_stock",$A2498,$A$1)/1000000</f>
        <v>18.200268999999999</v>
      </c>
      <c r="N2498" s="3">
        <f ca="1">[1]!thsiFinD("ths_turnover_ratio_w_stock",$A2498,$A$1)</f>
        <v>32.899616745014001</v>
      </c>
      <c r="O2498" s="3">
        <f ca="1">[1]!thsiFinD("ths_relative_chg_ratio_w_stock",$A2498,$A$1,104,100)</f>
        <v>-9.7489375137253997</v>
      </c>
      <c r="P2498" s="3">
        <f ca="1">[1]!thsiFinD("ths_chg_ratio_w_stock",$A2498,$B$1,100)</f>
        <v>5.8565955117678996</v>
      </c>
    </row>
    <row r="2499" spans="1:16" x14ac:dyDescent="0.25">
      <c r="A2499" s="2" t="s">
        <v>2497</v>
      </c>
      <c r="B2499" s="2" t="s">
        <v>7860</v>
      </c>
      <c r="C2499" s="3">
        <f ca="1">[1]!thsiFinD("ths_vol_ratio_stock",$A2499,$A$1,7,100)</f>
        <v>0.39706142546433998</v>
      </c>
      <c r="D2499" s="3">
        <f ca="1">[1]!thsiFinD("ths_cr_stock",$A2499,$A$1,7,100,100)</f>
        <v>6.3342318059298997</v>
      </c>
      <c r="E2499" s="3">
        <f ca="1">[1]!thsiFinD("ths_mfi_stock",$A2499,$A$1,7,100,100)</f>
        <v>10.840871318913999</v>
      </c>
      <c r="F2499" s="3">
        <f ca="1">[1]!thsiFinD("ths_expma_stock",$A2499,$A$1,7,100,100)</f>
        <v>21.032302748637999</v>
      </c>
      <c r="G2499" s="3">
        <f ca="1">[1]!thsiFinD("ths_rsi_stock",$A2499,$A$1,7,100,100)</f>
        <v>32.659392934235001</v>
      </c>
      <c r="H2499" s="3">
        <f ca="1">[1]!thsiFinD("ths_adtm_stock",$A2499,$A$1,7,3,100,100,100)</f>
        <v>-0.57196969696970001</v>
      </c>
      <c r="I2499" s="3">
        <f ca="1">[1]!thsiFinD("ths_bbiboll_stock",$A2499,$A$1,7,3,100,100,100)</f>
        <v>21.298541666666999</v>
      </c>
      <c r="J2499" s="3">
        <f ca="1">[1]!thsiFinD("ths_dptb_stock",$A2499,$A$1,7,104,100,100)</f>
        <v>0.57142857142856995</v>
      </c>
      <c r="K2499" s="3">
        <f ca="1">[1]!thsiFinD("ths_srmi_stock",$A2499,$A$1,7,100,100)</f>
        <v>-0.17214137214137001</v>
      </c>
      <c r="L2499" s="3">
        <f ca="1">[1]!thsiFinD("ths_atr_stock",$A2499,$A$1,7,101,100,100)</f>
        <v>1.1942857142857</v>
      </c>
      <c r="M2499" s="3">
        <f ca="1">[1]!thsiFinD("ths_vol_w_stock",$A2499,$A$1)/1000000</f>
        <v>14.452757999999999</v>
      </c>
      <c r="N2499" s="3">
        <f ca="1">[1]!thsiFinD("ths_turnover_ratio_w_stock",$A2499,$A$1)</f>
        <v>24.499294194716001</v>
      </c>
      <c r="O2499" s="3">
        <f ca="1">[1]!thsiFinD("ths_relative_chg_ratio_w_stock",$A2499,$A$1,104,100)</f>
        <v>-11.112204714097</v>
      </c>
      <c r="P2499" s="3">
        <f ca="1">[1]!thsiFinD("ths_chg_ratio_w_stock",$A2499,$B$1,100)</f>
        <v>4.0683073832245</v>
      </c>
    </row>
    <row r="2500" spans="1:16" x14ac:dyDescent="0.25">
      <c r="A2500" s="2" t="s">
        <v>2498</v>
      </c>
      <c r="B2500" s="2" t="s">
        <v>7861</v>
      </c>
      <c r="C2500" s="3">
        <f ca="1">[1]!thsiFinD("ths_vol_ratio_stock",$A2500,$A$1,7,100)</f>
        <v>1.0613258754434001</v>
      </c>
      <c r="D2500" s="3">
        <f ca="1">[1]!thsiFinD("ths_cr_stock",$A2500,$A$1,7,100,100)</f>
        <v>16.264900662252</v>
      </c>
      <c r="E2500" s="3">
        <f ca="1">[1]!thsiFinD("ths_mfi_stock",$A2500,$A$1,7,100,100)</f>
        <v>13.639956975457</v>
      </c>
      <c r="F2500" s="3">
        <f ca="1">[1]!thsiFinD("ths_expma_stock",$A2500,$A$1,7,100,100)</f>
        <v>67.061809323711998</v>
      </c>
      <c r="G2500" s="3">
        <f ca="1">[1]!thsiFinD("ths_rsi_stock",$A2500,$A$1,7,100,100)</f>
        <v>15.220762242976001</v>
      </c>
      <c r="H2500" s="3">
        <f ca="1">[1]!thsiFinD("ths_adtm_stock",$A2500,$A$1,7,3,100,100,100)</f>
        <v>-0.56828885400314</v>
      </c>
      <c r="I2500" s="3">
        <f ca="1">[1]!thsiFinD("ths_bbiboll_stock",$A2500,$A$1,7,3,100,100,100)</f>
        <v>68.727812499999999</v>
      </c>
      <c r="J2500" s="3">
        <f ca="1">[1]!thsiFinD("ths_dptb_stock",$A2500,$A$1,7,104,100,100)</f>
        <v>0.57142857142856995</v>
      </c>
      <c r="K2500" s="3">
        <f ca="1">[1]!thsiFinD("ths_srmi_stock",$A2500,$A$1,7,100,100)</f>
        <v>-9.6471257825839998E-2</v>
      </c>
      <c r="L2500" s="3">
        <f ca="1">[1]!thsiFinD("ths_atr_stock",$A2500,$A$1,7,101,100,100)</f>
        <v>2.09</v>
      </c>
      <c r="M2500" s="3">
        <f ca="1">[1]!thsiFinD("ths_vol_w_stock",$A2500,$A$1)/1000000</f>
        <v>3.3672240000000002</v>
      </c>
      <c r="N2500" s="3">
        <f ca="1">[1]!thsiFinD("ths_turnover_ratio_w_stock",$A2500,$A$1)</f>
        <v>5.7595408820662</v>
      </c>
      <c r="O2500" s="3">
        <f ca="1">[1]!thsiFinD("ths_relative_chg_ratio_w_stock",$A2500,$A$1,104,100)</f>
        <v>-10.375874679123999</v>
      </c>
      <c r="P2500" s="3">
        <f ca="1">[1]!thsiFinD("ths_chg_ratio_w_stock",$A2500,$B$1,100)</f>
        <v>-3.8110236220472</v>
      </c>
    </row>
    <row r="2501" spans="1:16" x14ac:dyDescent="0.25">
      <c r="A2501" s="2" t="s">
        <v>2499</v>
      </c>
      <c r="B2501" s="2" t="s">
        <v>7862</v>
      </c>
      <c r="C2501" s="3">
        <f ca="1">[1]!thsiFinD("ths_vol_ratio_stock",$A2501,$A$1,7,100)</f>
        <v>3.3317639441084999</v>
      </c>
      <c r="D2501" s="3">
        <f ca="1">[1]!thsiFinD("ths_cr_stock",$A2501,$A$1,7,100,100)</f>
        <v>220</v>
      </c>
      <c r="E2501" s="3">
        <f ca="1">[1]!thsiFinD("ths_mfi_stock",$A2501,$A$1,7,100,100)</f>
        <v>71.482285190743994</v>
      </c>
      <c r="F2501" s="3">
        <f ca="1">[1]!thsiFinD("ths_expma_stock",$A2501,$A$1,7,100,100)</f>
        <v>9.1739945465026995</v>
      </c>
      <c r="G2501" s="3">
        <f ca="1">[1]!thsiFinD("ths_rsi_stock",$A2501,$A$1,7,100,100)</f>
        <v>61.637359049765003</v>
      </c>
      <c r="H2501" s="3">
        <f ca="1">[1]!thsiFinD("ths_adtm_stock",$A2501,$A$1,7,3,100,100,100)</f>
        <v>0.74193548387096997</v>
      </c>
      <c r="I2501" s="3">
        <f ca="1">[1]!thsiFinD("ths_bbiboll_stock",$A2501,$A$1,7,3,100,100,100)</f>
        <v>9.1997916666666999</v>
      </c>
      <c r="J2501" s="3">
        <f ca="1">[1]!thsiFinD("ths_dptb_stock",$A2501,$A$1,7,104,100,100)</f>
        <v>0.28571428571428997</v>
      </c>
      <c r="K2501" s="3">
        <f ca="1">[1]!thsiFinD("ths_srmi_stock",$A2501,$A$1,7,100,100)</f>
        <v>2.9914529914529999E-2</v>
      </c>
      <c r="L2501" s="3">
        <f ca="1">[1]!thsiFinD("ths_atr_stock",$A2501,$A$1,7,101,100,100)</f>
        <v>0.30142857142856999</v>
      </c>
      <c r="M2501" s="3">
        <f ca="1">[1]!thsiFinD("ths_vol_w_stock",$A2501,$A$1)/1000000</f>
        <v>27.286888000000001</v>
      </c>
      <c r="N2501" s="3">
        <f ca="1">[1]!thsiFinD("ths_turnover_ratio_w_stock",$A2501,$A$1)</f>
        <v>20.465155767422001</v>
      </c>
      <c r="O2501" s="3">
        <f ca="1">[1]!thsiFinD("ths_relative_chg_ratio_w_stock",$A2501,$A$1,104,100)</f>
        <v>2.6814726692335</v>
      </c>
      <c r="P2501" s="3">
        <f ca="1">[1]!thsiFinD("ths_chg_ratio_w_stock",$A2501,$B$1,100)</f>
        <v>-6.6239316239316004</v>
      </c>
    </row>
    <row r="2502" spans="1:16" x14ac:dyDescent="0.25">
      <c r="A2502" s="2" t="s">
        <v>2500</v>
      </c>
      <c r="B2502" s="2" t="s">
        <v>7863</v>
      </c>
      <c r="C2502" s="3">
        <f ca="1">[1]!thsiFinD("ths_vol_ratio_stock",$A2502,$A$1,7,100)</f>
        <v>0.63114441752363004</v>
      </c>
      <c r="D2502" s="3">
        <f ca="1">[1]!thsiFinD("ths_cr_stock",$A2502,$A$1,7,100,100)</f>
        <v>16</v>
      </c>
      <c r="E2502" s="3">
        <f ca="1">[1]!thsiFinD("ths_mfi_stock",$A2502,$A$1,7,100,100)</f>
        <v>33.977277996330997</v>
      </c>
      <c r="F2502" s="3">
        <f ca="1">[1]!thsiFinD("ths_expma_stock",$A2502,$A$1,7,100,100)</f>
        <v>20.710587053695001</v>
      </c>
      <c r="G2502" s="3">
        <f ca="1">[1]!thsiFinD("ths_rsi_stock",$A2502,$A$1,7,100,100)</f>
        <v>29.325275331819999</v>
      </c>
      <c r="H2502" s="3">
        <f ca="1">[1]!thsiFinD("ths_adtm_stock",$A2502,$A$1,7,3,100,100,100)</f>
        <v>0.98811292719167998</v>
      </c>
      <c r="I2502" s="3">
        <f ca="1">[1]!thsiFinD("ths_bbiboll_stock",$A2502,$A$1,7,3,100,100,100)</f>
        <v>21.697187499999998</v>
      </c>
      <c r="J2502" s="3">
        <f ca="1">[1]!thsiFinD("ths_dptb_stock",$A2502,$A$1,7,104,100,100)</f>
        <v>0.14285714285713999</v>
      </c>
      <c r="K2502" s="3">
        <f ca="1">[1]!thsiFinD("ths_srmi_stock",$A2502,$A$1,7,100,100)</f>
        <v>-0.20396959459458999</v>
      </c>
      <c r="L2502" s="3">
        <f ca="1">[1]!thsiFinD("ths_atr_stock",$A2502,$A$1,7,101,100,100)</f>
        <v>2.5757142857142998</v>
      </c>
      <c r="M2502" s="3">
        <f ca="1">[1]!thsiFinD("ths_vol_w_stock",$A2502,$A$1)/1000000</f>
        <v>26.564743</v>
      </c>
      <c r="N2502" s="3">
        <f ca="1">[1]!thsiFinD("ths_turnover_ratio_w_stock",$A2502,$A$1)</f>
        <v>103.42901352646</v>
      </c>
      <c r="O2502" s="3">
        <f ca="1">[1]!thsiFinD("ths_relative_chg_ratio_w_stock",$A2502,$A$1,104,100)</f>
        <v>-28.082841465181001</v>
      </c>
      <c r="P2502" s="3">
        <f ca="1">[1]!thsiFinD("ths_chg_ratio_w_stock",$A2502,$B$1,100)</f>
        <v>2.6525198938991998</v>
      </c>
    </row>
    <row r="2503" spans="1:16" x14ac:dyDescent="0.25">
      <c r="A2503" s="2" t="s">
        <v>2501</v>
      </c>
      <c r="B2503" s="2" t="s">
        <v>7864</v>
      </c>
      <c r="C2503" s="3">
        <f ca="1">[1]!thsiFinD("ths_vol_ratio_stock",$A2503,$A$1,7,100)</f>
        <v>0.83298560655780995</v>
      </c>
      <c r="D2503" s="3">
        <f ca="1">[1]!thsiFinD("ths_cr_stock",$A2503,$A$1,7,100,100)</f>
        <v>97.050270045700003</v>
      </c>
      <c r="E2503" s="3">
        <f ca="1">[1]!thsiFinD("ths_mfi_stock",$A2503,$A$1,7,100,100)</f>
        <v>61.113031129782001</v>
      </c>
      <c r="F2503" s="3">
        <f ca="1">[1]!thsiFinD("ths_expma_stock",$A2503,$A$1,7,100,100)</f>
        <v>48.761999557411002</v>
      </c>
      <c r="G2503" s="3">
        <f ca="1">[1]!thsiFinD("ths_rsi_stock",$A2503,$A$1,7,100,100)</f>
        <v>37.672567402703997</v>
      </c>
      <c r="H2503" s="3">
        <f ca="1">[1]!thsiFinD("ths_adtm_stock",$A2503,$A$1,7,3,100,100,100)</f>
        <v>0.44204322200392998</v>
      </c>
      <c r="I2503" s="3">
        <f ca="1">[1]!thsiFinD("ths_bbiboll_stock",$A2503,$A$1,7,3,100,100,100)</f>
        <v>49.165729166666999</v>
      </c>
      <c r="J2503" s="3">
        <f ca="1">[1]!thsiFinD("ths_dptb_stock",$A2503,$A$1,7,104,100,100)</f>
        <v>0.28571428571428997</v>
      </c>
      <c r="K2503" s="3">
        <f ca="1">[1]!thsiFinD("ths_srmi_stock",$A2503,$A$1,7,100,100)</f>
        <v>-8.3963056255240002E-4</v>
      </c>
      <c r="L2503" s="3">
        <f ca="1">[1]!thsiFinD("ths_atr_stock",$A2503,$A$1,7,101,100,100)</f>
        <v>2.2685714285713998</v>
      </c>
      <c r="M2503" s="3">
        <f ca="1">[1]!thsiFinD("ths_vol_w_stock",$A2503,$A$1)/1000000</f>
        <v>23.045189000000001</v>
      </c>
      <c r="N2503" s="3">
        <f ca="1">[1]!thsiFinD("ths_turnover_ratio_w_stock",$A2503,$A$1)</f>
        <v>17.113450680219</v>
      </c>
      <c r="O2503" s="3">
        <f ca="1">[1]!thsiFinD("ths_relative_chg_ratio_w_stock",$A2503,$A$1,104,100)</f>
        <v>-4.7517979864835</v>
      </c>
      <c r="P2503" s="3">
        <f ca="1">[1]!thsiFinD("ths_chg_ratio_w_stock",$A2503,$B$1,100)</f>
        <v>4.0336134453782</v>
      </c>
    </row>
    <row r="2504" spans="1:16" x14ac:dyDescent="0.25">
      <c r="A2504" s="2" t="s">
        <v>2502</v>
      </c>
      <c r="B2504" s="2" t="s">
        <v>7865</v>
      </c>
      <c r="C2504" s="3">
        <f ca="1">[1]!thsiFinD("ths_vol_ratio_stock",$A2504,$A$1,7,100)</f>
        <v>0.54361953502632998</v>
      </c>
      <c r="D2504" s="3">
        <f ca="1">[1]!thsiFinD("ths_cr_stock",$A2504,$A$1,7,100,100)</f>
        <v>42.507804370446998</v>
      </c>
      <c r="E2504" s="3">
        <f ca="1">[1]!thsiFinD("ths_mfi_stock",$A2504,$A$1,7,100,100)</f>
        <v>23.844478925884001</v>
      </c>
      <c r="F2504" s="3">
        <f ca="1">[1]!thsiFinD("ths_expma_stock",$A2504,$A$1,7,100,100)</f>
        <v>26.842415294386001</v>
      </c>
      <c r="G2504" s="3">
        <f ca="1">[1]!thsiFinD("ths_rsi_stock",$A2504,$A$1,7,100,100)</f>
        <v>16.581379189915001</v>
      </c>
      <c r="H2504" s="3">
        <f ca="1">[1]!thsiFinD("ths_adtm_stock",$A2504,$A$1,7,3,100,100,100)</f>
        <v>-0.46904761904761999</v>
      </c>
      <c r="I2504" s="3">
        <f ca="1">[1]!thsiFinD("ths_bbiboll_stock",$A2504,$A$1,7,3,100,100,100)</f>
        <v>28.469791666667</v>
      </c>
      <c r="J2504" s="3">
        <f ca="1">[1]!thsiFinD("ths_dptb_stock",$A2504,$A$1,7,104,100,100)</f>
        <v>0.42857142857142999</v>
      </c>
      <c r="K2504" s="3">
        <f ca="1">[1]!thsiFinD("ths_srmi_stock",$A2504,$A$1,7,100,100)</f>
        <v>-0.11284046692607</v>
      </c>
      <c r="L2504" s="3">
        <f ca="1">[1]!thsiFinD("ths_atr_stock",$A2504,$A$1,7,101,100,100)</f>
        <v>1.31</v>
      </c>
      <c r="M2504" s="3">
        <f ca="1">[1]!thsiFinD("ths_vol_w_stock",$A2504,$A$1)/1000000</f>
        <v>8.6203199999999995</v>
      </c>
      <c r="N2504" s="3">
        <f ca="1">[1]!thsiFinD("ths_turnover_ratio_w_stock",$A2504,$A$1)</f>
        <v>9.3307290525061006</v>
      </c>
      <c r="O2504" s="3">
        <f ca="1">[1]!thsiFinD("ths_relative_chg_ratio_w_stock",$A2504,$A$1,104,100)</f>
        <v>-13.11570320893</v>
      </c>
      <c r="P2504" s="3">
        <f ca="1">[1]!thsiFinD("ths_chg_ratio_w_stock",$A2504,$B$1,100)</f>
        <v>2.7511961722487999</v>
      </c>
    </row>
    <row r="2505" spans="1:16" x14ac:dyDescent="0.25">
      <c r="A2505" s="2" t="s">
        <v>2503</v>
      </c>
      <c r="B2505" s="2" t="s">
        <v>7866</v>
      </c>
      <c r="C2505" s="3">
        <f ca="1">[1]!thsiFinD("ths_vol_ratio_stock",$A2505,$A$1,7,100)</f>
        <v>1.3095776580697001</v>
      </c>
      <c r="D2505" s="3">
        <f ca="1">[1]!thsiFinD("ths_cr_stock",$A2505,$A$1,7,100,100)</f>
        <v>30.634201585504002</v>
      </c>
      <c r="E2505" s="3">
        <f ca="1">[1]!thsiFinD("ths_mfi_stock",$A2505,$A$1,7,100,100)</f>
        <v>37.716274868516003</v>
      </c>
      <c r="F2505" s="3">
        <f ca="1">[1]!thsiFinD("ths_expma_stock",$A2505,$A$1,7,100,100)</f>
        <v>21.283110186672999</v>
      </c>
      <c r="G2505" s="3">
        <f ca="1">[1]!thsiFinD("ths_rsi_stock",$A2505,$A$1,7,100,100)</f>
        <v>23.495562771159999</v>
      </c>
      <c r="H2505" s="3">
        <f ca="1">[1]!thsiFinD("ths_adtm_stock",$A2505,$A$1,7,3,100,100,100)</f>
        <v>-0.70725995316158996</v>
      </c>
      <c r="I2505" s="3">
        <f ca="1">[1]!thsiFinD("ths_bbiboll_stock",$A2505,$A$1,7,3,100,100,100)</f>
        <v>21.884479166666999</v>
      </c>
      <c r="J2505" s="3">
        <f ca="1">[1]!thsiFinD("ths_dptb_stock",$A2505,$A$1,7,104,100,100)</f>
        <v>0.28571428571428997</v>
      </c>
      <c r="K2505" s="3">
        <f ca="1">[1]!thsiFinD("ths_srmi_stock",$A2505,$A$1,7,100,100)</f>
        <v>-9.6239928379588002E-2</v>
      </c>
      <c r="L2505" s="3">
        <f ca="1">[1]!thsiFinD("ths_atr_stock",$A2505,$A$1,7,101,100,100)</f>
        <v>1.1499999999999999</v>
      </c>
      <c r="M2505" s="3">
        <f ca="1">[1]!thsiFinD("ths_vol_w_stock",$A2505,$A$1)/1000000</f>
        <v>24.054653999999999</v>
      </c>
      <c r="N2505" s="3">
        <f ca="1">[1]!thsiFinD("ths_turnover_ratio_w_stock",$A2505,$A$1)</f>
        <v>32.250065037337997</v>
      </c>
      <c r="O2505" s="3">
        <f ca="1">[1]!thsiFinD("ths_relative_chg_ratio_w_stock",$A2505,$A$1,104,100)</f>
        <v>-11.594687917168001</v>
      </c>
      <c r="P2505" s="3">
        <f ca="1">[1]!thsiFinD("ths_chg_ratio_w_stock",$A2505,$B$1,100)</f>
        <v>7.9742446755819998</v>
      </c>
    </row>
    <row r="2506" spans="1:16" x14ac:dyDescent="0.25">
      <c r="A2506" s="2" t="s">
        <v>2504</v>
      </c>
      <c r="B2506" s="2" t="s">
        <v>7867</v>
      </c>
      <c r="C2506" s="3">
        <f ca="1">[1]!thsiFinD("ths_vol_ratio_stock",$A2506,$A$1,7,100)</f>
        <v>1.3355738724727999</v>
      </c>
      <c r="D2506" s="3">
        <f ca="1">[1]!thsiFinD("ths_cr_stock",$A2506,$A$1,7,100,100)</f>
        <v>37.414965986395003</v>
      </c>
      <c r="E2506" s="3">
        <f ca="1">[1]!thsiFinD("ths_mfi_stock",$A2506,$A$1,7,100,100)</f>
        <v>27.206256390218002</v>
      </c>
      <c r="F2506" s="3">
        <f ca="1">[1]!thsiFinD("ths_expma_stock",$A2506,$A$1,7,100,100)</f>
        <v>19.223114986515</v>
      </c>
      <c r="G2506" s="3">
        <f ca="1">[1]!thsiFinD("ths_rsi_stock",$A2506,$A$1,7,100,100)</f>
        <v>38.290833002252</v>
      </c>
      <c r="H2506" s="3">
        <f ca="1">[1]!thsiFinD("ths_adtm_stock",$A2506,$A$1,7,3,100,100,100)</f>
        <v>-0.71626297577854003</v>
      </c>
      <c r="I2506" s="3">
        <f ca="1">[1]!thsiFinD("ths_bbiboll_stock",$A2506,$A$1,7,3,100,100,100)</f>
        <v>19.490208333333001</v>
      </c>
      <c r="J2506" s="3">
        <f ca="1">[1]!thsiFinD("ths_dptb_stock",$A2506,$A$1,7,104,100,100)</f>
        <v>0.42857142857142999</v>
      </c>
      <c r="K2506" s="3">
        <f ca="1">[1]!thsiFinD("ths_srmi_stock",$A2506,$A$1,7,100,100)</f>
        <v>-6.7193675889327995E-2</v>
      </c>
      <c r="L2506" s="3">
        <f ca="1">[1]!thsiFinD("ths_atr_stock",$A2506,$A$1,7,101,100,100)</f>
        <v>0.94857142857142995</v>
      </c>
      <c r="M2506" s="3">
        <f ca="1">[1]!thsiFinD("ths_vol_w_stock",$A2506,$A$1)/1000000</f>
        <v>6.6001380000000003</v>
      </c>
      <c r="N2506" s="3">
        <f ca="1">[1]!thsiFinD("ths_turnover_ratio_w_stock",$A2506,$A$1)</f>
        <v>28.369450900985999</v>
      </c>
      <c r="O2506" s="3">
        <f ca="1">[1]!thsiFinD("ths_relative_chg_ratio_w_stock",$A2506,$A$1,104,100)</f>
        <v>-8.0535432329753007</v>
      </c>
      <c r="P2506" s="3">
        <f ca="1">[1]!thsiFinD("ths_chg_ratio_w_stock",$A2506,$B$1,100)</f>
        <v>3.3368644067797</v>
      </c>
    </row>
    <row r="2507" spans="1:16" x14ac:dyDescent="0.25">
      <c r="A2507" s="2" t="s">
        <v>2505</v>
      </c>
      <c r="B2507" s="2" t="s">
        <v>7868</v>
      </c>
      <c r="C2507" s="3">
        <f ca="1">[1]!thsiFinD("ths_vol_ratio_stock",$A2507,$A$1,7,100)</f>
        <v>1.5523977051921001</v>
      </c>
      <c r="D2507" s="3">
        <f ca="1">[1]!thsiFinD("ths_cr_stock",$A2507,$A$1,7,100,100)</f>
        <v>32.824427480916</v>
      </c>
      <c r="E2507" s="3">
        <f ca="1">[1]!thsiFinD("ths_mfi_stock",$A2507,$A$1,7,100,100)</f>
        <v>25.548174283293001</v>
      </c>
      <c r="F2507" s="3">
        <f ca="1">[1]!thsiFinD("ths_expma_stock",$A2507,$A$1,7,100,100)</f>
        <v>11.321421310238</v>
      </c>
      <c r="G2507" s="3">
        <f ca="1">[1]!thsiFinD("ths_rsi_stock",$A2507,$A$1,7,100,100)</f>
        <v>37.215619363758996</v>
      </c>
      <c r="H2507" s="3">
        <f ca="1">[1]!thsiFinD("ths_adtm_stock",$A2507,$A$1,7,3,100,100,100)</f>
        <v>-0.48795180722892001</v>
      </c>
      <c r="I2507" s="3">
        <f ca="1">[1]!thsiFinD("ths_bbiboll_stock",$A2507,$A$1,7,3,100,100,100)</f>
        <v>11.678333333333001</v>
      </c>
      <c r="J2507" s="3">
        <f ca="1">[1]!thsiFinD("ths_dptb_stock",$A2507,$A$1,7,104,100,100)</f>
        <v>0.28571428571428997</v>
      </c>
      <c r="K2507" s="3">
        <f ca="1">[1]!thsiFinD("ths_srmi_stock",$A2507,$A$1,7,100,100)</f>
        <v>-9.5857026807474002E-2</v>
      </c>
      <c r="L2507" s="3">
        <f ca="1">[1]!thsiFinD("ths_atr_stock",$A2507,$A$1,7,101,100,100)</f>
        <v>0.68142857142857005</v>
      </c>
      <c r="M2507" s="3">
        <f ca="1">[1]!thsiFinD("ths_vol_w_stock",$A2507,$A$1)/1000000</f>
        <v>10.275558</v>
      </c>
      <c r="N2507" s="3">
        <f ca="1">[1]!thsiFinD("ths_turnover_ratio_w_stock",$A2507,$A$1)</f>
        <v>17.580082121471001</v>
      </c>
      <c r="O2507" s="3">
        <f ca="1">[1]!thsiFinD("ths_relative_chg_ratio_w_stock",$A2507,$A$1,104,100)</f>
        <v>-11.081714048931</v>
      </c>
      <c r="P2507" s="3">
        <f ca="1">[1]!thsiFinD("ths_chg_ratio_w_stock",$A2507,$B$1,100)</f>
        <v>0.44923629829289002</v>
      </c>
    </row>
    <row r="2508" spans="1:16" x14ac:dyDescent="0.25">
      <c r="A2508" s="2" t="s">
        <v>2506</v>
      </c>
      <c r="B2508" s="2" t="s">
        <v>7869</v>
      </c>
      <c r="C2508" s="3">
        <f ca="1">[1]!thsiFinD("ths_vol_ratio_stock",$A2508,$A$1,7,100)</f>
        <v>1.729085895778</v>
      </c>
      <c r="D2508" s="3">
        <f ca="1">[1]!thsiFinD("ths_cr_stock",$A2508,$A$1,7,100,100)</f>
        <v>34.389140271492998</v>
      </c>
      <c r="E2508" s="3">
        <f ca="1">[1]!thsiFinD("ths_mfi_stock",$A2508,$A$1,7,100,100)</f>
        <v>30.828450909236999</v>
      </c>
      <c r="F2508" s="3">
        <f ca="1">[1]!thsiFinD("ths_expma_stock",$A2508,$A$1,7,100,100)</f>
        <v>8.1066725761554999</v>
      </c>
      <c r="G2508" s="3">
        <f ca="1">[1]!thsiFinD("ths_rsi_stock",$A2508,$A$1,7,100,100)</f>
        <v>39.729156818321002</v>
      </c>
      <c r="H2508" s="3">
        <f ca="1">[1]!thsiFinD("ths_adtm_stock",$A2508,$A$1,7,3,100,100,100)</f>
        <v>-0.72</v>
      </c>
      <c r="I2508" s="3">
        <f ca="1">[1]!thsiFinD("ths_bbiboll_stock",$A2508,$A$1,7,3,100,100,100)</f>
        <v>8.2308333333332993</v>
      </c>
      <c r="J2508" s="3">
        <f ca="1">[1]!thsiFinD("ths_dptb_stock",$A2508,$A$1,7,104,100,100)</f>
        <v>0.42857142857142999</v>
      </c>
      <c r="K2508" s="3">
        <f ca="1">[1]!thsiFinD("ths_srmi_stock",$A2508,$A$1,7,100,100)</f>
        <v>-7.7636152954808996E-2</v>
      </c>
      <c r="L2508" s="3">
        <f ca="1">[1]!thsiFinD("ths_atr_stock",$A2508,$A$1,7,101,100,100)</f>
        <v>0.45142857142857001</v>
      </c>
      <c r="M2508" s="3">
        <f ca="1">[1]!thsiFinD("ths_vol_w_stock",$A2508,$A$1)/1000000</f>
        <v>19.813134000000002</v>
      </c>
      <c r="N2508" s="3">
        <f ca="1">[1]!thsiFinD("ths_turnover_ratio_w_stock",$A2508,$A$1)</f>
        <v>29.706333001617999</v>
      </c>
      <c r="O2508" s="3">
        <f ca="1">[1]!thsiFinD("ths_relative_chg_ratio_w_stock",$A2508,$A$1,104,100)</f>
        <v>-8.6578552767272008</v>
      </c>
      <c r="P2508" s="3">
        <f ca="1">[1]!thsiFinD("ths_chg_ratio_w_stock",$A2508,$B$1,100)</f>
        <v>0.62814070351758999</v>
      </c>
    </row>
    <row r="2509" spans="1:16" x14ac:dyDescent="0.25">
      <c r="A2509" s="2" t="s">
        <v>2507</v>
      </c>
      <c r="B2509" s="2" t="s">
        <v>7870</v>
      </c>
      <c r="C2509" s="3">
        <f ca="1">[1]!thsiFinD("ths_vol_ratio_stock",$A2509,$A$1,7,100)</f>
        <v>1.0524840720647</v>
      </c>
      <c r="D2509" s="3">
        <f ca="1">[1]!thsiFinD("ths_cr_stock",$A2509,$A$1,7,100,100)</f>
        <v>39.534883720929997</v>
      </c>
      <c r="E2509" s="3">
        <f ca="1">[1]!thsiFinD("ths_mfi_stock",$A2509,$A$1,7,100,100)</f>
        <v>39.374529477844</v>
      </c>
      <c r="F2509" s="3">
        <f ca="1">[1]!thsiFinD("ths_expma_stock",$A2509,$A$1,7,100,100)</f>
        <v>11.773998914352999</v>
      </c>
      <c r="G2509" s="3">
        <f ca="1">[1]!thsiFinD("ths_rsi_stock",$A2509,$A$1,7,100,100)</f>
        <v>39.299568690805003</v>
      </c>
      <c r="H2509" s="3">
        <f ca="1">[1]!thsiFinD("ths_adtm_stock",$A2509,$A$1,7,3,100,100,100)</f>
        <v>-0.73</v>
      </c>
      <c r="I2509" s="3">
        <f ca="1">[1]!thsiFinD("ths_bbiboll_stock",$A2509,$A$1,7,3,100,100,100)</f>
        <v>11.9996875</v>
      </c>
      <c r="J2509" s="3">
        <f ca="1">[1]!thsiFinD("ths_dptb_stock",$A2509,$A$1,7,104,100,100)</f>
        <v>0.42857142857142999</v>
      </c>
      <c r="K2509" s="3">
        <f ca="1">[1]!thsiFinD("ths_srmi_stock",$A2509,$A$1,7,100,100)</f>
        <v>-7.9428117553613994E-2</v>
      </c>
      <c r="L2509" s="3">
        <f ca="1">[1]!thsiFinD("ths_atr_stock",$A2509,$A$1,7,101,100,100)</f>
        <v>0.61285714285713999</v>
      </c>
      <c r="M2509" s="3">
        <f ca="1">[1]!thsiFinD("ths_vol_w_stock",$A2509,$A$1)/1000000</f>
        <v>10.422393</v>
      </c>
      <c r="N2509" s="3">
        <f ca="1">[1]!thsiFinD("ths_turnover_ratio_w_stock",$A2509,$A$1)</f>
        <v>20.171681985045002</v>
      </c>
      <c r="O2509" s="3">
        <f ca="1">[1]!thsiFinD("ths_relative_chg_ratio_w_stock",$A2509,$A$1,104,100)</f>
        <v>-7.6340354034129003</v>
      </c>
      <c r="P2509" s="3">
        <f ca="1">[1]!thsiFinD("ths_chg_ratio_w_stock",$A2509,$B$1,100)</f>
        <v>0</v>
      </c>
    </row>
    <row r="2510" spans="1:16" x14ac:dyDescent="0.25">
      <c r="A2510" s="2" t="s">
        <v>2508</v>
      </c>
      <c r="B2510" s="2" t="s">
        <v>7871</v>
      </c>
      <c r="C2510" s="3">
        <f ca="1">[1]!thsiFinD("ths_vol_ratio_stock",$A2510,$A$1,7,100)</f>
        <v>0.67928840720002004</v>
      </c>
      <c r="D2510" s="3">
        <f ca="1">[1]!thsiFinD("ths_cr_stock",$A2510,$A$1,7,100,100)</f>
        <v>48.743718592965003</v>
      </c>
      <c r="E2510" s="3">
        <f ca="1">[1]!thsiFinD("ths_mfi_stock",$A2510,$A$1,7,100,100)</f>
        <v>39.601466325330001</v>
      </c>
      <c r="F2510" s="3">
        <f ca="1">[1]!thsiFinD("ths_expma_stock",$A2510,$A$1,7,100,100)</f>
        <v>10.064574374620999</v>
      </c>
      <c r="G2510" s="3">
        <f ca="1">[1]!thsiFinD("ths_rsi_stock",$A2510,$A$1,7,100,100)</f>
        <v>33.614353113660997</v>
      </c>
      <c r="H2510" s="3">
        <f ca="1">[1]!thsiFinD("ths_adtm_stock",$A2510,$A$1,7,3,100,100,100)</f>
        <v>-0.23809523809524</v>
      </c>
      <c r="I2510" s="3">
        <f ca="1">[1]!thsiFinD("ths_bbiboll_stock",$A2510,$A$1,7,3,100,100,100)</f>
        <v>10.191354166667001</v>
      </c>
      <c r="J2510" s="3">
        <f ca="1">[1]!thsiFinD("ths_dptb_stock",$A2510,$A$1,7,104,100,100)</f>
        <v>0.42857142857142999</v>
      </c>
      <c r="K2510" s="3">
        <f ca="1">[1]!thsiFinD("ths_srmi_stock",$A2510,$A$1,7,100,100)</f>
        <v>-5.2837573385518997E-2</v>
      </c>
      <c r="L2510" s="3">
        <f ca="1">[1]!thsiFinD("ths_atr_stock",$A2510,$A$1,7,101,100,100)</f>
        <v>0.44142857142857</v>
      </c>
      <c r="M2510" s="3">
        <f ca="1">[1]!thsiFinD("ths_vol_w_stock",$A2510,$A$1)/1000000</f>
        <v>67.718774999999994</v>
      </c>
      <c r="N2510" s="3">
        <f ca="1">[1]!thsiFinD("ths_turnover_ratio_w_stock",$A2510,$A$1)</f>
        <v>33.291173746494998</v>
      </c>
      <c r="O2510" s="3">
        <f ca="1">[1]!thsiFinD("ths_relative_chg_ratio_w_stock",$A2510,$A$1,104,100)</f>
        <v>-5.3064449101750997</v>
      </c>
      <c r="P2510" s="3">
        <f ca="1">[1]!thsiFinD("ths_chg_ratio_w_stock",$A2510,$B$1,100)</f>
        <v>-0.92975206611570005</v>
      </c>
    </row>
    <row r="2511" spans="1:16" x14ac:dyDescent="0.25">
      <c r="A2511" s="2" t="s">
        <v>2509</v>
      </c>
      <c r="B2511" s="2" t="s">
        <v>7872</v>
      </c>
      <c r="C2511" s="3">
        <f ca="1">[1]!thsiFinD("ths_vol_ratio_stock",$A2511,$A$1,7,100)</f>
        <v>0.94342585948415003</v>
      </c>
      <c r="D2511" s="3">
        <f ca="1">[1]!thsiFinD("ths_cr_stock",$A2511,$A$1,7,100,100)</f>
        <v>28.995756718529002</v>
      </c>
      <c r="E2511" s="3">
        <f ca="1">[1]!thsiFinD("ths_mfi_stock",$A2511,$A$1,7,100,100)</f>
        <v>13.935319878765</v>
      </c>
      <c r="F2511" s="3">
        <f ca="1">[1]!thsiFinD("ths_expma_stock",$A2511,$A$1,7,100,100)</f>
        <v>9.1993426103408993</v>
      </c>
      <c r="G2511" s="3">
        <f ca="1">[1]!thsiFinD("ths_rsi_stock",$A2511,$A$1,7,100,100)</f>
        <v>33.402295873100996</v>
      </c>
      <c r="H2511" s="3">
        <f ca="1">[1]!thsiFinD("ths_adtm_stock",$A2511,$A$1,7,3,100,100,100)</f>
        <v>-0.24561403508772001</v>
      </c>
      <c r="I2511" s="3">
        <f ca="1">[1]!thsiFinD("ths_bbiboll_stock",$A2511,$A$1,7,3,100,100,100)</f>
        <v>9.3194791666666994</v>
      </c>
      <c r="J2511" s="3">
        <f ca="1">[1]!thsiFinD("ths_dptb_stock",$A2511,$A$1,7,104,100,100)</f>
        <v>0.42857142857142999</v>
      </c>
      <c r="K2511" s="3">
        <f ca="1">[1]!thsiFinD("ths_srmi_stock",$A2511,$A$1,7,100,100)</f>
        <v>-0.11874386653582</v>
      </c>
      <c r="L2511" s="3">
        <f ca="1">[1]!thsiFinD("ths_atr_stock",$A2511,$A$1,7,101,100,100)</f>
        <v>0.44142857142857</v>
      </c>
      <c r="M2511" s="3">
        <f ca="1">[1]!thsiFinD("ths_vol_w_stock",$A2511,$A$1)/1000000</f>
        <v>11.527656</v>
      </c>
      <c r="N2511" s="3">
        <f ca="1">[1]!thsiFinD("ths_turnover_ratio_w_stock",$A2511,$A$1)</f>
        <v>17.449076292232</v>
      </c>
      <c r="O2511" s="3">
        <f ca="1">[1]!thsiFinD("ths_relative_chg_ratio_w_stock",$A2511,$A$1,104,100)</f>
        <v>-7.6405696535015997</v>
      </c>
      <c r="P2511" s="3">
        <f ca="1">[1]!thsiFinD("ths_chg_ratio_w_stock",$A2511,$B$1,100)</f>
        <v>1.7817371937638999</v>
      </c>
    </row>
    <row r="2512" spans="1:16" x14ac:dyDescent="0.25">
      <c r="A2512" s="2" t="s">
        <v>2510</v>
      </c>
      <c r="B2512" s="2" t="s">
        <v>7873</v>
      </c>
      <c r="C2512" s="3">
        <f ca="1">[1]!thsiFinD("ths_vol_ratio_stock",$A2512,$A$1,7,100)</f>
        <v>1.2339453806101</v>
      </c>
      <c r="D2512" s="3">
        <f ca="1">[1]!thsiFinD("ths_cr_stock",$A2512,$A$1,7,100,100)</f>
        <v>36.363636363635997</v>
      </c>
      <c r="E2512" s="3">
        <f ca="1">[1]!thsiFinD("ths_mfi_stock",$A2512,$A$1,7,100,100)</f>
        <v>27.850562868226</v>
      </c>
      <c r="F2512" s="3">
        <f ca="1">[1]!thsiFinD("ths_expma_stock",$A2512,$A$1,7,100,100)</f>
        <v>9.3489566984674006</v>
      </c>
      <c r="G2512" s="3">
        <f ca="1">[1]!thsiFinD("ths_rsi_stock",$A2512,$A$1,7,100,100)</f>
        <v>31.565147341418001</v>
      </c>
      <c r="H2512" s="3">
        <f ca="1">[1]!thsiFinD("ths_adtm_stock",$A2512,$A$1,7,3,100,100,100)</f>
        <v>-0.17777777777778001</v>
      </c>
      <c r="I2512" s="3">
        <f ca="1">[1]!thsiFinD("ths_bbiboll_stock",$A2512,$A$1,7,3,100,100,100)</f>
        <v>9.5518750000000008</v>
      </c>
      <c r="J2512" s="3">
        <f ca="1">[1]!thsiFinD("ths_dptb_stock",$A2512,$A$1,7,104,100,100)</f>
        <v>0.42857142857142999</v>
      </c>
      <c r="K2512" s="3">
        <f ca="1">[1]!thsiFinD("ths_srmi_stock",$A2512,$A$1,7,100,100)</f>
        <v>-8.8620342396777005E-2</v>
      </c>
      <c r="L2512" s="3">
        <f ca="1">[1]!thsiFinD("ths_atr_stock",$A2512,$A$1,7,101,100,100)</f>
        <v>0.43428571428571</v>
      </c>
      <c r="M2512" s="3">
        <f ca="1">[1]!thsiFinD("ths_vol_w_stock",$A2512,$A$1)/1000000</f>
        <v>21.042044000000001</v>
      </c>
      <c r="N2512" s="3">
        <f ca="1">[1]!thsiFinD("ths_turnover_ratio_w_stock",$A2512,$A$1)</f>
        <v>11.703715711166</v>
      </c>
      <c r="O2512" s="3">
        <f ca="1">[1]!thsiFinD("ths_relative_chg_ratio_w_stock",$A2512,$A$1,104,100)</f>
        <v>-9.6083828463664993</v>
      </c>
      <c r="P2512" s="3">
        <f ca="1">[1]!thsiFinD("ths_chg_ratio_w_stock",$A2512,$B$1,100)</f>
        <v>-0.77348066298342999</v>
      </c>
    </row>
    <row r="2513" spans="1:16" x14ac:dyDescent="0.25">
      <c r="A2513" s="2" t="s">
        <v>2511</v>
      </c>
      <c r="B2513" s="2" t="s">
        <v>7874</v>
      </c>
      <c r="C2513" s="3">
        <f ca="1">[1]!thsiFinD("ths_vol_ratio_stock",$A2513,$A$1,7,100)</f>
        <v>0.54979236539227005</v>
      </c>
      <c r="D2513" s="3">
        <f ca="1">[1]!thsiFinD("ths_cr_stock",$A2513,$A$1,7,100,100)</f>
        <v>82.380952380951996</v>
      </c>
      <c r="E2513" s="3">
        <f ca="1">[1]!thsiFinD("ths_mfi_stock",$A2513,$A$1,7,100,100)</f>
        <v>55.542978255236001</v>
      </c>
      <c r="F2513" s="3">
        <f ca="1">[1]!thsiFinD("ths_expma_stock",$A2513,$A$1,7,100,100)</f>
        <v>46.882057469414001</v>
      </c>
      <c r="G2513" s="3">
        <f ca="1">[1]!thsiFinD("ths_rsi_stock",$A2513,$A$1,7,100,100)</f>
        <v>17.313859713652</v>
      </c>
      <c r="H2513" s="3">
        <f ca="1">[1]!thsiFinD("ths_adtm_stock",$A2513,$A$1,7,3,100,100,100)</f>
        <v>0.30805687203791998</v>
      </c>
      <c r="I2513" s="3">
        <f ca="1">[1]!thsiFinD("ths_bbiboll_stock",$A2513,$A$1,7,3,100,100,100)</f>
        <v>50.072708333332997</v>
      </c>
      <c r="J2513" s="3">
        <f ca="1">[1]!thsiFinD("ths_dptb_stock",$A2513,$A$1,7,104,100,100)</f>
        <v>0.42857142857142999</v>
      </c>
      <c r="K2513" s="3">
        <f ca="1">[1]!thsiFinD("ths_srmi_stock",$A2513,$A$1,7,100,100)</f>
        <v>-7.0469059678482998E-3</v>
      </c>
      <c r="L2513" s="3">
        <f ca="1">[1]!thsiFinD("ths_atr_stock",$A2513,$A$1,7,101,100,100)</f>
        <v>1.6442857142856999</v>
      </c>
      <c r="M2513" s="3">
        <f ca="1">[1]!thsiFinD("ths_vol_w_stock",$A2513,$A$1)/1000000</f>
        <v>7.5484749999999998</v>
      </c>
      <c r="N2513" s="3">
        <f ca="1">[1]!thsiFinD("ths_turnover_ratio_w_stock",$A2513,$A$1)</f>
        <v>18.145372596154001</v>
      </c>
      <c r="O2513" s="3">
        <f ca="1">[1]!thsiFinD("ths_relative_chg_ratio_w_stock",$A2513,$A$1,104,100)</f>
        <v>-2.2402923127725001</v>
      </c>
      <c r="P2513" s="3">
        <f ca="1">[1]!thsiFinD("ths_chg_ratio_w_stock",$A2513,$B$1,100)</f>
        <v>8.8489687292082007</v>
      </c>
    </row>
    <row r="2514" spans="1:16" x14ac:dyDescent="0.25">
      <c r="A2514" s="2" t="s">
        <v>2512</v>
      </c>
      <c r="B2514" s="2" t="s">
        <v>7875</v>
      </c>
      <c r="C2514" s="3">
        <f ca="1">[1]!thsiFinD("ths_vol_ratio_stock",$A2514,$A$1,7,100)</f>
        <v>1.4820116325182999</v>
      </c>
      <c r="D2514" s="3">
        <f ca="1">[1]!thsiFinD("ths_cr_stock",$A2514,$A$1,7,100,100)</f>
        <v>19.54459203036</v>
      </c>
      <c r="E2514" s="3">
        <f ca="1">[1]!thsiFinD("ths_mfi_stock",$A2514,$A$1,7,100,100)</f>
        <v>10.48340247544</v>
      </c>
      <c r="F2514" s="3">
        <f ca="1">[1]!thsiFinD("ths_expma_stock",$A2514,$A$1,7,100,100)</f>
        <v>10.285271918421</v>
      </c>
      <c r="G2514" s="3">
        <f ca="1">[1]!thsiFinD("ths_rsi_stock",$A2514,$A$1,7,100,100)</f>
        <v>30.030576383662002</v>
      </c>
      <c r="H2514" s="3">
        <f ca="1">[1]!thsiFinD("ths_adtm_stock",$A2514,$A$1,7,3,100,100,100)</f>
        <v>-0.72093023255814004</v>
      </c>
      <c r="I2514" s="3">
        <f ca="1">[1]!thsiFinD("ths_bbiboll_stock",$A2514,$A$1,7,3,100,100,100)</f>
        <v>10.393750000000001</v>
      </c>
      <c r="J2514" s="3">
        <f ca="1">[1]!thsiFinD("ths_dptb_stock",$A2514,$A$1,7,104,100,100)</f>
        <v>0.71428571428570997</v>
      </c>
      <c r="K2514" s="3">
        <f ca="1">[1]!thsiFinD("ths_srmi_stock",$A2514,$A$1,7,100,100)</f>
        <v>-5.8545797922567998E-2</v>
      </c>
      <c r="L2514" s="3">
        <f ca="1">[1]!thsiFinD("ths_atr_stock",$A2514,$A$1,7,101,100,100)</f>
        <v>0.3</v>
      </c>
      <c r="M2514" s="3">
        <f ca="1">[1]!thsiFinD("ths_vol_w_stock",$A2514,$A$1)/1000000</f>
        <v>14.49475</v>
      </c>
      <c r="N2514" s="3">
        <f ca="1">[1]!thsiFinD("ths_turnover_ratio_w_stock",$A2514,$A$1)</f>
        <v>6.0566694582844001</v>
      </c>
      <c r="O2514" s="3">
        <f ca="1">[1]!thsiFinD("ths_relative_chg_ratio_w_stock",$A2514,$A$1,104,100)</f>
        <v>-5.3353252419285999</v>
      </c>
      <c r="P2514" s="3">
        <f ca="1">[1]!thsiFinD("ths_chg_ratio_w_stock",$A2514,$B$1,100)</f>
        <v>6.2186559679037003</v>
      </c>
    </row>
    <row r="2515" spans="1:16" x14ac:dyDescent="0.25">
      <c r="A2515" s="2" t="s">
        <v>2513</v>
      </c>
      <c r="B2515" s="2" t="s">
        <v>7876</v>
      </c>
      <c r="C2515" s="3">
        <f ca="1">[1]!thsiFinD("ths_vol_ratio_stock",$A2515,$A$1,7,100)</f>
        <v>0.67682037269185003</v>
      </c>
      <c r="D2515" s="3">
        <f ca="1">[1]!thsiFinD("ths_cr_stock",$A2515,$A$1,7,100,100)</f>
        <v>13.343677269201001</v>
      </c>
      <c r="E2515" s="3">
        <f ca="1">[1]!thsiFinD("ths_mfi_stock",$A2515,$A$1,7,100,100)</f>
        <v>29.636739308679999</v>
      </c>
      <c r="F2515" s="3">
        <f ca="1">[1]!thsiFinD("ths_expma_stock",$A2515,$A$1,7,100,100)</f>
        <v>14.783954836002</v>
      </c>
      <c r="G2515" s="3">
        <f ca="1">[1]!thsiFinD("ths_rsi_stock",$A2515,$A$1,7,100,100)</f>
        <v>32.833192820020003</v>
      </c>
      <c r="H2515" s="3">
        <f ca="1">[1]!thsiFinD("ths_adtm_stock",$A2515,$A$1,7,3,100,100,100)</f>
        <v>-0.86994219653178995</v>
      </c>
      <c r="I2515" s="3">
        <f ca="1">[1]!thsiFinD("ths_bbiboll_stock",$A2515,$A$1,7,3,100,100,100)</f>
        <v>15.041354166667</v>
      </c>
      <c r="J2515" s="3">
        <f ca="1">[1]!thsiFinD("ths_dptb_stock",$A2515,$A$1,7,104,100,100)</f>
        <v>0.42857142857142999</v>
      </c>
      <c r="K2515" s="3">
        <f ca="1">[1]!thsiFinD("ths_srmi_stock",$A2515,$A$1,7,100,100)</f>
        <v>-0.12979890310785999</v>
      </c>
      <c r="L2515" s="3">
        <f ca="1">[1]!thsiFinD("ths_atr_stock",$A2515,$A$1,7,101,100,100)</f>
        <v>0.74714285714286</v>
      </c>
      <c r="M2515" s="3">
        <f ca="1">[1]!thsiFinD("ths_vol_w_stock",$A2515,$A$1)/1000000</f>
        <v>12.394207</v>
      </c>
      <c r="N2515" s="3">
        <f ca="1">[1]!thsiFinD("ths_turnover_ratio_w_stock",$A2515,$A$1)</f>
        <v>20.273927693329998</v>
      </c>
      <c r="O2515" s="3">
        <f ca="1">[1]!thsiFinD("ths_relative_chg_ratio_w_stock",$A2515,$A$1,104,100)</f>
        <v>-11.689546762027</v>
      </c>
      <c r="P2515" s="3">
        <f ca="1">[1]!thsiFinD("ths_chg_ratio_w_stock",$A2515,$B$1,100)</f>
        <v>3.1512605042017001</v>
      </c>
    </row>
    <row r="2516" spans="1:16" x14ac:dyDescent="0.25">
      <c r="A2516" s="2" t="s">
        <v>2514</v>
      </c>
      <c r="B2516" s="2" t="s">
        <v>7877</v>
      </c>
      <c r="C2516" s="3">
        <f ca="1">[1]!thsiFinD("ths_vol_ratio_stock",$A2516,$A$1,7,100)</f>
        <v>1.2417391304348</v>
      </c>
      <c r="D2516" s="3">
        <f ca="1">[1]!thsiFinD("ths_cr_stock",$A2516,$A$1,7,100,100)</f>
        <v>32.648401826483997</v>
      </c>
      <c r="E2516" s="3">
        <f ca="1">[1]!thsiFinD("ths_mfi_stock",$A2516,$A$1,7,100,100)</f>
        <v>37.969885325417003</v>
      </c>
      <c r="F2516" s="3">
        <f ca="1">[1]!thsiFinD("ths_expma_stock",$A2516,$A$1,7,100,100)</f>
        <v>16.890855322602999</v>
      </c>
      <c r="G2516" s="3">
        <f ca="1">[1]!thsiFinD("ths_rsi_stock",$A2516,$A$1,7,100,100)</f>
        <v>35.299018793678002</v>
      </c>
      <c r="H2516" s="3">
        <f ca="1">[1]!thsiFinD("ths_adtm_stock",$A2516,$A$1,7,3,100,100,100)</f>
        <v>-0.58024691358025005</v>
      </c>
      <c r="I2516" s="3">
        <f ca="1">[1]!thsiFinD("ths_bbiboll_stock",$A2516,$A$1,7,3,100,100,100)</f>
        <v>17.232812500000001</v>
      </c>
      <c r="J2516" s="3">
        <f ca="1">[1]!thsiFinD("ths_dptb_stock",$A2516,$A$1,7,104,100,100)</f>
        <v>0.28571428571428997</v>
      </c>
      <c r="K2516" s="3">
        <f ca="1">[1]!thsiFinD("ths_srmi_stock",$A2516,$A$1,7,100,100)</f>
        <v>-8.2731815657968E-2</v>
      </c>
      <c r="L2516" s="3">
        <f ca="1">[1]!thsiFinD("ths_atr_stock",$A2516,$A$1,7,101,100,100)</f>
        <v>0.83142857142856996</v>
      </c>
      <c r="M2516" s="3">
        <f ca="1">[1]!thsiFinD("ths_vol_w_stock",$A2516,$A$1)/1000000</f>
        <v>5.0359499999999997</v>
      </c>
      <c r="N2516" s="3">
        <f ca="1">[1]!thsiFinD("ths_turnover_ratio_w_stock",$A2516,$A$1)</f>
        <v>11.037613958030001</v>
      </c>
      <c r="O2516" s="3">
        <f ca="1">[1]!thsiFinD("ths_relative_chg_ratio_w_stock",$A2516,$A$1,104,100)</f>
        <v>-10.20123262043</v>
      </c>
      <c r="P2516" s="3">
        <f ca="1">[1]!thsiFinD("ths_chg_ratio_w_stock",$A2516,$B$1,100)</f>
        <v>0.48426150121065997</v>
      </c>
    </row>
    <row r="2517" spans="1:16" x14ac:dyDescent="0.25">
      <c r="A2517" s="2" t="s">
        <v>2515</v>
      </c>
      <c r="B2517" s="2" t="s">
        <v>7878</v>
      </c>
      <c r="C2517" s="3">
        <f ca="1">[1]!thsiFinD("ths_vol_ratio_stock",$A2517,$A$1,7,100)</f>
        <v>1.6470209870070001</v>
      </c>
      <c r="D2517" s="3">
        <f ca="1">[1]!thsiFinD("ths_cr_stock",$A2517,$A$1,7,100,100)</f>
        <v>30.769230769231001</v>
      </c>
      <c r="E2517" s="3">
        <f ca="1">[1]!thsiFinD("ths_mfi_stock",$A2517,$A$1,7,100,100)</f>
        <v>28.87074012575</v>
      </c>
      <c r="F2517" s="3">
        <f ca="1">[1]!thsiFinD("ths_expma_stock",$A2517,$A$1,7,100,100)</f>
        <v>9.0473114942611996</v>
      </c>
      <c r="G2517" s="3">
        <f ca="1">[1]!thsiFinD("ths_rsi_stock",$A2517,$A$1,7,100,100)</f>
        <v>34.144752443698998</v>
      </c>
      <c r="H2517" s="3">
        <f ca="1">[1]!thsiFinD("ths_adtm_stock",$A2517,$A$1,7,3,100,100,100)</f>
        <v>-0.82608695652174002</v>
      </c>
      <c r="I2517" s="3">
        <f ca="1">[1]!thsiFinD("ths_bbiboll_stock",$A2517,$A$1,7,3,100,100,100)</f>
        <v>9.2590625000000006</v>
      </c>
      <c r="J2517" s="3">
        <f ca="1">[1]!thsiFinD("ths_dptb_stock",$A2517,$A$1,7,104,100,100)</f>
        <v>0.57142857142856995</v>
      </c>
      <c r="K2517" s="3">
        <f ca="1">[1]!thsiFinD("ths_srmi_stock",$A2517,$A$1,7,100,100)</f>
        <v>-0.10510204081633</v>
      </c>
      <c r="L2517" s="3">
        <f ca="1">[1]!thsiFinD("ths_atr_stock",$A2517,$A$1,7,101,100,100)</f>
        <v>0.50571428571429</v>
      </c>
      <c r="M2517" s="3">
        <f ca="1">[1]!thsiFinD("ths_vol_w_stock",$A2517,$A$1)/1000000</f>
        <v>13.574469000000001</v>
      </c>
      <c r="N2517" s="3">
        <f ca="1">[1]!thsiFinD("ths_turnover_ratio_w_stock",$A2517,$A$1)</f>
        <v>18.840716916281</v>
      </c>
      <c r="O2517" s="3">
        <f ca="1">[1]!thsiFinD("ths_relative_chg_ratio_w_stock",$A2517,$A$1,104,100)</f>
        <v>-10.256489598632999</v>
      </c>
      <c r="P2517" s="3">
        <f ca="1">[1]!thsiFinD("ths_chg_ratio_w_stock",$A2517,$B$1,100)</f>
        <v>-1.2542759407069</v>
      </c>
    </row>
    <row r="2518" spans="1:16" x14ac:dyDescent="0.25">
      <c r="A2518" s="2" t="s">
        <v>2516</v>
      </c>
      <c r="B2518" s="2" t="s">
        <v>7879</v>
      </c>
      <c r="C2518" s="3">
        <f ca="1">[1]!thsiFinD("ths_vol_ratio_stock",$A2518,$A$1,7,100)</f>
        <v>1.1916001430603</v>
      </c>
      <c r="D2518" s="3">
        <f ca="1">[1]!thsiFinD("ths_cr_stock",$A2518,$A$1,7,100,100)</f>
        <v>41.906474820143998</v>
      </c>
      <c r="E2518" s="3">
        <f ca="1">[1]!thsiFinD("ths_mfi_stock",$A2518,$A$1,7,100,100)</f>
        <v>31.185798662300002</v>
      </c>
      <c r="F2518" s="3">
        <f ca="1">[1]!thsiFinD("ths_expma_stock",$A2518,$A$1,7,100,100)</f>
        <v>18.607103481873001</v>
      </c>
      <c r="G2518" s="3">
        <f ca="1">[1]!thsiFinD("ths_rsi_stock",$A2518,$A$1,7,100,100)</f>
        <v>36.276005919307998</v>
      </c>
      <c r="H2518" s="3">
        <f ca="1">[1]!thsiFinD("ths_adtm_stock",$A2518,$A$1,7,3,100,100,100)</f>
        <v>-0.63823529411765001</v>
      </c>
      <c r="I2518" s="3">
        <f ca="1">[1]!thsiFinD("ths_bbiboll_stock",$A2518,$A$1,7,3,100,100,100)</f>
        <v>18.951041666666999</v>
      </c>
      <c r="J2518" s="3">
        <f ca="1">[1]!thsiFinD("ths_dptb_stock",$A2518,$A$1,7,104,100,100)</f>
        <v>0.42857142857142999</v>
      </c>
      <c r="K2518" s="3">
        <f ca="1">[1]!thsiFinD("ths_srmi_stock",$A2518,$A$1,7,100,100)</f>
        <v>-8.8250126071608995E-2</v>
      </c>
      <c r="L2518" s="3">
        <f ca="1">[1]!thsiFinD("ths_atr_stock",$A2518,$A$1,7,101,100,100)</f>
        <v>1.1385714285713999</v>
      </c>
      <c r="M2518" s="3">
        <f ca="1">[1]!thsiFinD("ths_vol_w_stock",$A2518,$A$1)/1000000</f>
        <v>11.280659999999999</v>
      </c>
      <c r="N2518" s="3">
        <f ca="1">[1]!thsiFinD("ths_turnover_ratio_w_stock",$A2518,$A$1)</f>
        <v>24.956577432210999</v>
      </c>
      <c r="O2518" s="3">
        <f ca="1">[1]!thsiFinD("ths_relative_chg_ratio_w_stock",$A2518,$A$1,104,100)</f>
        <v>-11.426936963965</v>
      </c>
      <c r="P2518" s="3">
        <f ca="1">[1]!thsiFinD("ths_chg_ratio_w_stock",$A2518,$B$1,100)</f>
        <v>3.2632743362832</v>
      </c>
    </row>
    <row r="2519" spans="1:16" x14ac:dyDescent="0.25">
      <c r="A2519" s="2" t="s">
        <v>2517</v>
      </c>
      <c r="B2519" s="2" t="s">
        <v>7880</v>
      </c>
      <c r="C2519" s="3">
        <f ca="1">[1]!thsiFinD("ths_vol_ratio_stock",$A2519,$A$1,7,100)</f>
        <v>0.73928985065823005</v>
      </c>
      <c r="D2519" s="3">
        <f ca="1">[1]!thsiFinD("ths_cr_stock",$A2519,$A$1,7,100,100)</f>
        <v>54.964028776978999</v>
      </c>
      <c r="E2519" s="3">
        <f ca="1">[1]!thsiFinD("ths_mfi_stock",$A2519,$A$1,7,100,100)</f>
        <v>35.932177510701997</v>
      </c>
      <c r="F2519" s="3">
        <f ca="1">[1]!thsiFinD("ths_expma_stock",$A2519,$A$1,7,100,100)</f>
        <v>22.517393598299002</v>
      </c>
      <c r="G2519" s="3">
        <f ca="1">[1]!thsiFinD("ths_rsi_stock",$A2519,$A$1,7,100,100)</f>
        <v>43.316653087314002</v>
      </c>
      <c r="H2519" s="3">
        <f ca="1">[1]!thsiFinD("ths_adtm_stock",$A2519,$A$1,7,3,100,100,100)</f>
        <v>-0.65299684542587</v>
      </c>
      <c r="I2519" s="3">
        <f ca="1">[1]!thsiFinD("ths_bbiboll_stock",$A2519,$A$1,7,3,100,100,100)</f>
        <v>22.679166666667001</v>
      </c>
      <c r="J2519" s="3">
        <f ca="1">[1]!thsiFinD("ths_dptb_stock",$A2519,$A$1,7,104,100,100)</f>
        <v>0.57142857142856995</v>
      </c>
      <c r="K2519" s="3">
        <f ca="1">[1]!thsiFinD("ths_srmi_stock",$A2519,$A$1,7,100,100)</f>
        <v>-4.9471458773783998E-2</v>
      </c>
      <c r="L2519" s="3">
        <f ca="1">[1]!thsiFinD("ths_atr_stock",$A2519,$A$1,7,101,100,100)</f>
        <v>1.0257142857143</v>
      </c>
      <c r="M2519" s="3">
        <f ca="1">[1]!thsiFinD("ths_vol_w_stock",$A2519,$A$1)/1000000</f>
        <v>1.7804599999999999</v>
      </c>
      <c r="N2519" s="3">
        <f ca="1">[1]!thsiFinD("ths_turnover_ratio_w_stock",$A2519,$A$1)</f>
        <v>3.5378459564016</v>
      </c>
      <c r="O2519" s="3">
        <f ca="1">[1]!thsiFinD("ths_relative_chg_ratio_w_stock",$A2519,$A$1,104,100)</f>
        <v>-3.4810725355501</v>
      </c>
      <c r="P2519" s="3">
        <f ca="1">[1]!thsiFinD("ths_chg_ratio_w_stock",$A2519,$B$1,100)</f>
        <v>4.4483985765116002E-2</v>
      </c>
    </row>
    <row r="2520" spans="1:16" x14ac:dyDescent="0.25">
      <c r="A2520" s="2" t="s">
        <v>2518</v>
      </c>
      <c r="B2520" s="2" t="s">
        <v>7881</v>
      </c>
      <c r="C2520" s="3">
        <f ca="1">[1]!thsiFinD("ths_vol_ratio_stock",$A2520,$A$1,7,100)</f>
        <v>0.81971276200823995</v>
      </c>
      <c r="D2520" s="3">
        <f ca="1">[1]!thsiFinD("ths_cr_stock",$A2520,$A$1,7,100,100)</f>
        <v>11.4689709348</v>
      </c>
      <c r="E2520" s="3">
        <f ca="1">[1]!thsiFinD("ths_mfi_stock",$A2520,$A$1,7,100,100)</f>
        <v>0</v>
      </c>
      <c r="F2520" s="3">
        <f ca="1">[1]!thsiFinD("ths_expma_stock",$A2520,$A$1,7,100,100)</f>
        <v>15.060009984065999</v>
      </c>
      <c r="G2520" s="3">
        <f ca="1">[1]!thsiFinD("ths_rsi_stock",$A2520,$A$1,7,100,100)</f>
        <v>19.540068147212999</v>
      </c>
      <c r="H2520" s="3">
        <f ca="1">[1]!thsiFinD("ths_adtm_stock",$A2520,$A$1,7,3,100,100,100)</f>
        <v>0</v>
      </c>
      <c r="I2520" s="3">
        <f ca="1">[1]!thsiFinD("ths_bbiboll_stock",$A2520,$A$1,7,3,100,100,100)</f>
        <v>15.413541666666999</v>
      </c>
      <c r="J2520" s="3">
        <f ca="1">[1]!thsiFinD("ths_dptb_stock",$A2520,$A$1,7,104,100,100)</f>
        <v>0.57142857142856995</v>
      </c>
      <c r="K2520" s="3">
        <f ca="1">[1]!thsiFinD("ths_srmi_stock",$A2520,$A$1,7,100,100)</f>
        <v>-0.14164648910412</v>
      </c>
      <c r="L2520" s="3">
        <f ca="1">[1]!thsiFinD("ths_atr_stock",$A2520,$A$1,7,101,100,100)</f>
        <v>0.68857142857143006</v>
      </c>
      <c r="M2520" s="3">
        <f ca="1">[1]!thsiFinD("ths_vol_w_stock",$A2520,$A$1)/1000000</f>
        <v>18.729149</v>
      </c>
      <c r="N2520" s="3">
        <f ca="1">[1]!thsiFinD("ths_turnover_ratio_w_stock",$A2520,$A$1)</f>
        <v>13.336050270577999</v>
      </c>
      <c r="O2520" s="3">
        <f ca="1">[1]!thsiFinD("ths_relative_chg_ratio_w_stock",$A2520,$A$1,104,100)</f>
        <v>-12.468625286022</v>
      </c>
      <c r="P2520" s="3">
        <f ca="1">[1]!thsiFinD("ths_chg_ratio_w_stock",$A2520,$B$1,100)</f>
        <v>-0.63469675599436004</v>
      </c>
    </row>
    <row r="2521" spans="1:16" x14ac:dyDescent="0.25">
      <c r="A2521" s="2" t="s">
        <v>2519</v>
      </c>
      <c r="B2521" s="2" t="s">
        <v>7882</v>
      </c>
      <c r="C2521" s="3">
        <f ca="1">[1]!thsiFinD("ths_vol_ratio_stock",$A2521,$A$1,7,100)</f>
        <v>0.73071437148273999</v>
      </c>
      <c r="D2521" s="3">
        <f ca="1">[1]!thsiFinD("ths_cr_stock",$A2521,$A$1,7,100,100)</f>
        <v>23.479087452470999</v>
      </c>
      <c r="E2521" s="3">
        <f ca="1">[1]!thsiFinD("ths_mfi_stock",$A2521,$A$1,7,100,100)</f>
        <v>25.175214211248001</v>
      </c>
      <c r="F2521" s="3">
        <f ca="1">[1]!thsiFinD("ths_expma_stock",$A2521,$A$1,7,100,100)</f>
        <v>43.555780641733001</v>
      </c>
      <c r="G2521" s="3">
        <f ca="1">[1]!thsiFinD("ths_rsi_stock",$A2521,$A$1,7,100,100)</f>
        <v>31.754555319748</v>
      </c>
      <c r="H2521" s="3">
        <f ca="1">[1]!thsiFinD("ths_adtm_stock",$A2521,$A$1,7,3,100,100,100)</f>
        <v>-0.75826681870011003</v>
      </c>
      <c r="I2521" s="3">
        <f ca="1">[1]!thsiFinD("ths_bbiboll_stock",$A2521,$A$1,7,3,100,100,100)</f>
        <v>43.305937499999999</v>
      </c>
      <c r="J2521" s="3">
        <f ca="1">[1]!thsiFinD("ths_dptb_stock",$A2521,$A$1,7,104,100,100)</f>
        <v>0.57142857142856995</v>
      </c>
      <c r="K2521" s="3">
        <f ca="1">[1]!thsiFinD("ths_srmi_stock",$A2521,$A$1,7,100,100)</f>
        <v>-0.12223890199442</v>
      </c>
      <c r="L2521" s="3">
        <f ca="1">[1]!thsiFinD("ths_atr_stock",$A2521,$A$1,7,101,100,100)</f>
        <v>2.4742857142857</v>
      </c>
      <c r="M2521" s="3">
        <f ca="1">[1]!thsiFinD("ths_vol_w_stock",$A2521,$A$1)/1000000</f>
        <v>4.7522000000000002</v>
      </c>
      <c r="N2521" s="3">
        <f ca="1">[1]!thsiFinD("ths_turnover_ratio_w_stock",$A2521,$A$1)</f>
        <v>13.559939142632</v>
      </c>
      <c r="O2521" s="3">
        <f ca="1">[1]!thsiFinD("ths_relative_chg_ratio_w_stock",$A2521,$A$1,104,100)</f>
        <v>-13.121593215260001</v>
      </c>
      <c r="P2521" s="3">
        <f ca="1">[1]!thsiFinD("ths_chg_ratio_w_stock",$A2521,$B$1,100)</f>
        <v>0.48863913999511999</v>
      </c>
    </row>
    <row r="2522" spans="1:16" x14ac:dyDescent="0.25">
      <c r="A2522" s="2" t="s">
        <v>2520</v>
      </c>
      <c r="B2522" s="2" t="s">
        <v>7883</v>
      </c>
      <c r="C2522" s="3">
        <f ca="1">[1]!thsiFinD("ths_vol_ratio_stock",$A2522,$A$1,7,100)</f>
        <v>1.2859518239008001</v>
      </c>
      <c r="D2522" s="3">
        <f ca="1">[1]!thsiFinD("ths_cr_stock",$A2522,$A$1,7,100,100)</f>
        <v>52.859618717505001</v>
      </c>
      <c r="E2522" s="3">
        <f ca="1">[1]!thsiFinD("ths_mfi_stock",$A2522,$A$1,7,100,100)</f>
        <v>26.244361727211999</v>
      </c>
      <c r="F2522" s="3">
        <f ca="1">[1]!thsiFinD("ths_expma_stock",$A2522,$A$1,7,100,100)</f>
        <v>29.770525887003</v>
      </c>
      <c r="G2522" s="3">
        <f ca="1">[1]!thsiFinD("ths_rsi_stock",$A2522,$A$1,7,100,100)</f>
        <v>33.660566734071999</v>
      </c>
      <c r="H2522" s="3">
        <f ca="1">[1]!thsiFinD("ths_adtm_stock",$A2522,$A$1,7,3,100,100,100)</f>
        <v>-0.44933920704845998</v>
      </c>
      <c r="I2522" s="3">
        <f ca="1">[1]!thsiFinD("ths_bbiboll_stock",$A2522,$A$1,7,3,100,100,100)</f>
        <v>30.181458333333001</v>
      </c>
      <c r="J2522" s="3">
        <f ca="1">[1]!thsiFinD("ths_dptb_stock",$A2522,$A$1,7,104,100,100)</f>
        <v>0.42857142857142999</v>
      </c>
      <c r="K2522" s="3">
        <f ca="1">[1]!thsiFinD("ths_srmi_stock",$A2522,$A$1,7,100,100)</f>
        <v>-3.3630069238378003E-2</v>
      </c>
      <c r="L2522" s="3">
        <f ca="1">[1]!thsiFinD("ths_atr_stock",$A2522,$A$1,7,101,100,100)</f>
        <v>0.87571428571429</v>
      </c>
      <c r="M2522" s="3">
        <f ca="1">[1]!thsiFinD("ths_vol_w_stock",$A2522,$A$1)/1000000</f>
        <v>15.414769</v>
      </c>
      <c r="N2522" s="3">
        <f ca="1">[1]!thsiFinD("ths_turnover_ratio_w_stock",$A2522,$A$1)</f>
        <v>11.806011525812</v>
      </c>
      <c r="O2522" s="3">
        <f ca="1">[1]!thsiFinD("ths_relative_chg_ratio_w_stock",$A2522,$A$1,104,100)</f>
        <v>-4.2096361826057</v>
      </c>
      <c r="P2522" s="3">
        <f ca="1">[1]!thsiFinD("ths_chg_ratio_w_stock",$A2522,$B$1,100)</f>
        <v>1.5011941316957</v>
      </c>
    </row>
    <row r="2523" spans="1:16" x14ac:dyDescent="0.25">
      <c r="A2523" s="2" t="s">
        <v>2521</v>
      </c>
      <c r="B2523" s="2" t="s">
        <v>7884</v>
      </c>
      <c r="C2523" s="3">
        <f ca="1">[1]!thsiFinD("ths_vol_ratio_stock",$A2523,$A$1,7,100)</f>
        <v>1.1510598526233999</v>
      </c>
      <c r="D2523" s="3">
        <f ca="1">[1]!thsiFinD("ths_cr_stock",$A2523,$A$1,7,100,100)</f>
        <v>49.107901444349999</v>
      </c>
      <c r="E2523" s="3">
        <f ca="1">[1]!thsiFinD("ths_mfi_stock",$A2523,$A$1,7,100,100)</f>
        <v>46.399854349652998</v>
      </c>
      <c r="F2523" s="3">
        <f ca="1">[1]!thsiFinD("ths_expma_stock",$A2523,$A$1,7,100,100)</f>
        <v>19.310619047073999</v>
      </c>
      <c r="G2523" s="3">
        <f ca="1">[1]!thsiFinD("ths_rsi_stock",$A2523,$A$1,7,100,100)</f>
        <v>38.247910858920001</v>
      </c>
      <c r="H2523" s="3">
        <f ca="1">[1]!thsiFinD("ths_adtm_stock",$A2523,$A$1,7,3,100,100,100)</f>
        <v>-0.42264150943396001</v>
      </c>
      <c r="I2523" s="3">
        <f ca="1">[1]!thsiFinD("ths_bbiboll_stock",$A2523,$A$1,7,3,100,100,100)</f>
        <v>19.587395833333002</v>
      </c>
      <c r="J2523" s="3">
        <f ca="1">[1]!thsiFinD("ths_dptb_stock",$A2523,$A$1,7,104,100,100)</f>
        <v>0.42857142857142999</v>
      </c>
      <c r="K2523" s="3">
        <f ca="1">[1]!thsiFinD("ths_srmi_stock",$A2523,$A$1,7,100,100)</f>
        <v>-7.1917808219177995E-2</v>
      </c>
      <c r="L2523" s="3">
        <f ca="1">[1]!thsiFinD("ths_atr_stock",$A2523,$A$1,7,101,100,100)</f>
        <v>0.88142857142857001</v>
      </c>
      <c r="M2523" s="3">
        <f ca="1">[1]!thsiFinD("ths_vol_w_stock",$A2523,$A$1)/1000000</f>
        <v>7.8609679999999997</v>
      </c>
      <c r="N2523" s="3">
        <f ca="1">[1]!thsiFinD("ths_turnover_ratio_w_stock",$A2523,$A$1)</f>
        <v>23.567726384208999</v>
      </c>
      <c r="O2523" s="3">
        <f ca="1">[1]!thsiFinD("ths_relative_chg_ratio_w_stock",$A2523,$A$1,104,100)</f>
        <v>-7.4363310524059996</v>
      </c>
      <c r="P2523" s="3">
        <f ca="1">[1]!thsiFinD("ths_chg_ratio_w_stock",$A2523,$B$1,100)</f>
        <v>1.3178703215604</v>
      </c>
    </row>
    <row r="2524" spans="1:16" x14ac:dyDescent="0.25">
      <c r="A2524" s="2" t="s">
        <v>2522</v>
      </c>
      <c r="B2524" s="2" t="s">
        <v>7885</v>
      </c>
      <c r="C2524" s="3">
        <f ca="1">[1]!thsiFinD("ths_vol_ratio_stock",$A2524,$A$1,7,100)</f>
        <v>0.74695285737007</v>
      </c>
      <c r="D2524" s="3">
        <f ca="1">[1]!thsiFinD("ths_cr_stock",$A2524,$A$1,7,100,100)</f>
        <v>25.15923566879</v>
      </c>
      <c r="E2524" s="3">
        <f ca="1">[1]!thsiFinD("ths_mfi_stock",$A2524,$A$1,7,100,100)</f>
        <v>22.903259802406001</v>
      </c>
      <c r="F2524" s="3">
        <f ca="1">[1]!thsiFinD("ths_expma_stock",$A2524,$A$1,7,100,100)</f>
        <v>20.462316924892999</v>
      </c>
      <c r="G2524" s="3">
        <f ca="1">[1]!thsiFinD("ths_rsi_stock",$A2524,$A$1,7,100,100)</f>
        <v>29.612902910926</v>
      </c>
      <c r="H2524" s="3">
        <f ca="1">[1]!thsiFinD("ths_adtm_stock",$A2524,$A$1,7,3,100,100,100)</f>
        <v>-0.52752293577982001</v>
      </c>
      <c r="I2524" s="3">
        <f ca="1">[1]!thsiFinD("ths_bbiboll_stock",$A2524,$A$1,7,3,100,100,100)</f>
        <v>20.960104166667001</v>
      </c>
      <c r="J2524" s="3">
        <f ca="1">[1]!thsiFinD("ths_dptb_stock",$A2524,$A$1,7,104,100,100)</f>
        <v>0.28571428571428997</v>
      </c>
      <c r="K2524" s="3">
        <f ca="1">[1]!thsiFinD("ths_srmi_stock",$A2524,$A$1,7,100,100)</f>
        <v>-8.6214845550944996E-2</v>
      </c>
      <c r="L2524" s="3">
        <f ca="1">[1]!thsiFinD("ths_atr_stock",$A2524,$A$1,7,101,100,100)</f>
        <v>0.79285714285714004</v>
      </c>
      <c r="M2524" s="3">
        <f ca="1">[1]!thsiFinD("ths_vol_w_stock",$A2524,$A$1)/1000000</f>
        <v>24.396144</v>
      </c>
      <c r="N2524" s="3">
        <f ca="1">[1]!thsiFinD("ths_turnover_ratio_w_stock",$A2524,$A$1)</f>
        <v>28.647028420277</v>
      </c>
      <c r="O2524" s="3">
        <f ca="1">[1]!thsiFinD("ths_relative_chg_ratio_w_stock",$A2524,$A$1,104,100)</f>
        <v>-7.6087512154333004</v>
      </c>
      <c r="P2524" s="3">
        <f ca="1">[1]!thsiFinD("ths_chg_ratio_w_stock",$A2524,$B$1,100)</f>
        <v>-1.765893037336</v>
      </c>
    </row>
    <row r="2525" spans="1:16" x14ac:dyDescent="0.25">
      <c r="A2525" s="2" t="s">
        <v>2523</v>
      </c>
      <c r="B2525" s="2" t="s">
        <v>7886</v>
      </c>
      <c r="C2525" s="3">
        <f ca="1">[1]!thsiFinD("ths_vol_ratio_stock",$A2525,$A$1,7,100)</f>
        <v>1.7393282347373</v>
      </c>
      <c r="D2525" s="3">
        <f ca="1">[1]!thsiFinD("ths_cr_stock",$A2525,$A$1,7,100,100)</f>
        <v>22.540716612377999</v>
      </c>
      <c r="E2525" s="3">
        <f ca="1">[1]!thsiFinD("ths_mfi_stock",$A2525,$A$1,7,100,100)</f>
        <v>28.758996912924999</v>
      </c>
      <c r="F2525" s="3">
        <f ca="1">[1]!thsiFinD("ths_expma_stock",$A2525,$A$1,7,100,100)</f>
        <v>16.875818155815999</v>
      </c>
      <c r="G2525" s="3">
        <f ca="1">[1]!thsiFinD("ths_rsi_stock",$A2525,$A$1,7,100,100)</f>
        <v>31.812357209773001</v>
      </c>
      <c r="H2525" s="3">
        <f ca="1">[1]!thsiFinD("ths_adtm_stock",$A2525,$A$1,7,3,100,100,100)</f>
        <v>-0.80666666666666997</v>
      </c>
      <c r="I2525" s="3">
        <f ca="1">[1]!thsiFinD("ths_bbiboll_stock",$A2525,$A$1,7,3,100,100,100)</f>
        <v>17.363125</v>
      </c>
      <c r="J2525" s="3">
        <f ca="1">[1]!thsiFinD("ths_dptb_stock",$A2525,$A$1,7,104,100,100)</f>
        <v>0.42857142857142999</v>
      </c>
      <c r="K2525" s="3">
        <f ca="1">[1]!thsiFinD("ths_srmi_stock",$A2525,$A$1,7,100,100)</f>
        <v>-0.1227125941873</v>
      </c>
      <c r="L2525" s="3">
        <f ca="1">[1]!thsiFinD("ths_atr_stock",$A2525,$A$1,7,101,100,100)</f>
        <v>0.94571428571428995</v>
      </c>
      <c r="M2525" s="3">
        <f ca="1">[1]!thsiFinD("ths_vol_w_stock",$A2525,$A$1)/1000000</f>
        <v>7.0043829999999998</v>
      </c>
      <c r="N2525" s="3">
        <f ca="1">[1]!thsiFinD("ths_turnover_ratio_w_stock",$A2525,$A$1)</f>
        <v>25.541322261462</v>
      </c>
      <c r="O2525" s="3">
        <f ca="1">[1]!thsiFinD("ths_relative_chg_ratio_w_stock",$A2525,$A$1,104,100)</f>
        <v>-11.586476718513</v>
      </c>
      <c r="P2525" s="3">
        <f ca="1">[1]!thsiFinD("ths_chg_ratio_w_stock",$A2525,$B$1,100)</f>
        <v>0.18404907975459001</v>
      </c>
    </row>
    <row r="2526" spans="1:16" x14ac:dyDescent="0.25">
      <c r="A2526" s="2" t="s">
        <v>2524</v>
      </c>
      <c r="B2526" s="2" t="s">
        <v>7887</v>
      </c>
      <c r="C2526" s="3">
        <f ca="1">[1]!thsiFinD("ths_vol_ratio_stock",$A2526,$A$1,7,100)</f>
        <v>0.88073408655233998</v>
      </c>
      <c r="D2526" s="3">
        <f ca="1">[1]!thsiFinD("ths_cr_stock",$A2526,$A$1,7,100,100)</f>
        <v>24.308152580403998</v>
      </c>
      <c r="E2526" s="3">
        <f ca="1">[1]!thsiFinD("ths_mfi_stock",$A2526,$A$1,7,100,100)</f>
        <v>28.587852723640001</v>
      </c>
      <c r="F2526" s="3">
        <f ca="1">[1]!thsiFinD("ths_expma_stock",$A2526,$A$1,7,100,100)</f>
        <v>20.102017837889999</v>
      </c>
      <c r="G2526" s="3">
        <f ca="1">[1]!thsiFinD("ths_rsi_stock",$A2526,$A$1,7,100,100)</f>
        <v>31.881785523243</v>
      </c>
      <c r="H2526" s="3">
        <f ca="1">[1]!thsiFinD("ths_adtm_stock",$A2526,$A$1,7,3,100,100,100)</f>
        <v>-0.70103092783505006</v>
      </c>
      <c r="I2526" s="3">
        <f ca="1">[1]!thsiFinD("ths_bbiboll_stock",$A2526,$A$1,7,3,100,100,100)</f>
        <v>20.601145833333</v>
      </c>
      <c r="J2526" s="3">
        <f ca="1">[1]!thsiFinD("ths_dptb_stock",$A2526,$A$1,7,104,100,100)</f>
        <v>0.42857142857142999</v>
      </c>
      <c r="K2526" s="3">
        <f ca="1">[1]!thsiFinD("ths_srmi_stock",$A2526,$A$1,7,100,100)</f>
        <v>-9.3370681605976003E-2</v>
      </c>
      <c r="L2526" s="3">
        <f ca="1">[1]!thsiFinD("ths_atr_stock",$A2526,$A$1,7,101,100,100)</f>
        <v>0.88</v>
      </c>
      <c r="M2526" s="3">
        <f ca="1">[1]!thsiFinD("ths_vol_w_stock",$A2526,$A$1)/1000000</f>
        <v>16.524792000000001</v>
      </c>
      <c r="N2526" s="3">
        <f ca="1">[1]!thsiFinD("ths_turnover_ratio_w_stock",$A2526,$A$1)</f>
        <v>23.835917393262999</v>
      </c>
      <c r="O2526" s="3">
        <f ca="1">[1]!thsiFinD("ths_relative_chg_ratio_w_stock",$A2526,$A$1,104,100)</f>
        <v>-8.7495147976047001</v>
      </c>
      <c r="P2526" s="3">
        <f ca="1">[1]!thsiFinD("ths_chg_ratio_w_stock",$A2526,$B$1,100)</f>
        <v>2.2657054582903999</v>
      </c>
    </row>
    <row r="2527" spans="1:16" x14ac:dyDescent="0.25">
      <c r="A2527" s="2" t="s">
        <v>2525</v>
      </c>
      <c r="B2527" s="2" t="s">
        <v>7888</v>
      </c>
      <c r="C2527" s="3">
        <f ca="1">[1]!thsiFinD("ths_vol_ratio_stock",$A2527,$A$1,7,100)</f>
        <v>0.75569368710121998</v>
      </c>
      <c r="D2527" s="3">
        <f ca="1">[1]!thsiFinD("ths_cr_stock",$A2527,$A$1,7,100,100)</f>
        <v>20.036429872494999</v>
      </c>
      <c r="E2527" s="3">
        <f ca="1">[1]!thsiFinD("ths_mfi_stock",$A2527,$A$1,7,100,100)</f>
        <v>0</v>
      </c>
      <c r="F2527" s="3">
        <f ca="1">[1]!thsiFinD("ths_expma_stock",$A2527,$A$1,7,100,100)</f>
        <v>18.711272355005999</v>
      </c>
      <c r="G2527" s="3">
        <f ca="1">[1]!thsiFinD("ths_rsi_stock",$A2527,$A$1,7,100,100)</f>
        <v>30.510651718910001</v>
      </c>
      <c r="H2527" s="3">
        <f ca="1">[1]!thsiFinD("ths_adtm_stock",$A2527,$A$1,7,3,100,100,100)</f>
        <v>-0.89361702127659004</v>
      </c>
      <c r="I2527" s="3">
        <f ca="1">[1]!thsiFinD("ths_bbiboll_stock",$A2527,$A$1,7,3,100,100,100)</f>
        <v>19.087812499999998</v>
      </c>
      <c r="J2527" s="3">
        <f ca="1">[1]!thsiFinD("ths_dptb_stock",$A2527,$A$1,7,104,100,100)</f>
        <v>0.42857142857142999</v>
      </c>
      <c r="K2527" s="3">
        <f ca="1">[1]!thsiFinD("ths_srmi_stock",$A2527,$A$1,7,100,100)</f>
        <v>-0.11563275434243001</v>
      </c>
      <c r="L2527" s="3">
        <f ca="1">[1]!thsiFinD("ths_atr_stock",$A2527,$A$1,7,101,100,100)</f>
        <v>0.95285714285713996</v>
      </c>
      <c r="M2527" s="3">
        <f ca="1">[1]!thsiFinD("ths_vol_w_stock",$A2527,$A$1)/1000000</f>
        <v>11.256385</v>
      </c>
      <c r="N2527" s="3">
        <f ca="1">[1]!thsiFinD("ths_turnover_ratio_w_stock",$A2527,$A$1)</f>
        <v>26.257020002005</v>
      </c>
      <c r="O2527" s="3">
        <f ca="1">[1]!thsiFinD("ths_relative_chg_ratio_w_stock",$A2527,$A$1,104,100)</f>
        <v>-9.3349016140857</v>
      </c>
      <c r="P2527" s="3">
        <f ca="1">[1]!thsiFinD("ths_chg_ratio_w_stock",$A2527,$B$1,100)</f>
        <v>3.4231200897868002</v>
      </c>
    </row>
    <row r="2528" spans="1:16" x14ac:dyDescent="0.25">
      <c r="A2528" s="2" t="s">
        <v>2526</v>
      </c>
      <c r="B2528" s="2" t="s">
        <v>7889</v>
      </c>
      <c r="C2528" s="3">
        <f ca="1">[1]!thsiFinD("ths_vol_ratio_stock",$A2528,$A$1,7,100)</f>
        <v>0.75577143542290004</v>
      </c>
      <c r="D2528" s="3">
        <f ca="1">[1]!thsiFinD("ths_cr_stock",$A2528,$A$1,7,100,100)</f>
        <v>19.537275064267</v>
      </c>
      <c r="E2528" s="3">
        <f ca="1">[1]!thsiFinD("ths_mfi_stock",$A2528,$A$1,7,100,100)</f>
        <v>11.468672800433</v>
      </c>
      <c r="F2528" s="3">
        <f ca="1">[1]!thsiFinD("ths_expma_stock",$A2528,$A$1,7,100,100)</f>
        <v>5.8467925018419997</v>
      </c>
      <c r="G2528" s="3">
        <f ca="1">[1]!thsiFinD("ths_rsi_stock",$A2528,$A$1,7,100,100)</f>
        <v>27.245698454473001</v>
      </c>
      <c r="H2528" s="3">
        <f ca="1">[1]!thsiFinD("ths_adtm_stock",$A2528,$A$1,7,3,100,100,100)</f>
        <v>-0.91489361702128003</v>
      </c>
      <c r="I2528" s="3">
        <f ca="1">[1]!thsiFinD("ths_bbiboll_stock",$A2528,$A$1,7,3,100,100,100)</f>
        <v>5.9537500000000003</v>
      </c>
      <c r="J2528" s="3">
        <f ca="1">[1]!thsiFinD("ths_dptb_stock",$A2528,$A$1,7,104,100,100)</f>
        <v>0.57142857142856995</v>
      </c>
      <c r="K2528" s="3">
        <f ca="1">[1]!thsiFinD("ths_srmi_stock",$A2528,$A$1,7,100,100)</f>
        <v>-9.0177133655393996E-2</v>
      </c>
      <c r="L2528" s="3">
        <f ca="1">[1]!thsiFinD("ths_atr_stock",$A2528,$A$1,7,101,100,100)</f>
        <v>0.23857142857142999</v>
      </c>
      <c r="M2528" s="3">
        <f ca="1">[1]!thsiFinD("ths_vol_w_stock",$A2528,$A$1)/1000000</f>
        <v>52.229622999999997</v>
      </c>
      <c r="N2528" s="3">
        <f ca="1">[1]!thsiFinD("ths_turnover_ratio_w_stock",$A2528,$A$1)</f>
        <v>8.2226174487765</v>
      </c>
      <c r="O2528" s="3">
        <f ca="1">[1]!thsiFinD("ths_relative_chg_ratio_w_stock",$A2528,$A$1,104,100)</f>
        <v>-9.0016820484387008</v>
      </c>
      <c r="P2528" s="3">
        <f ca="1">[1]!thsiFinD("ths_chg_ratio_w_stock",$A2528,$B$1,100)</f>
        <v>-1.5929203539823</v>
      </c>
    </row>
    <row r="2529" spans="1:16" x14ac:dyDescent="0.25">
      <c r="A2529" s="2" t="s">
        <v>2527</v>
      </c>
      <c r="B2529" s="2" t="s">
        <v>7890</v>
      </c>
      <c r="C2529" s="3">
        <f ca="1">[1]!thsiFinD("ths_vol_ratio_stock",$A2529,$A$1,7,100)</f>
        <v>0.69506001028904996</v>
      </c>
      <c r="D2529" s="3">
        <f ca="1">[1]!thsiFinD("ths_cr_stock",$A2529,$A$1,7,100,100)</f>
        <v>80.688336520076007</v>
      </c>
      <c r="E2529" s="3">
        <f ca="1">[1]!thsiFinD("ths_mfi_stock",$A2529,$A$1,7,100,100)</f>
        <v>63.140085784073001</v>
      </c>
      <c r="F2529" s="3">
        <f ca="1">[1]!thsiFinD("ths_expma_stock",$A2529,$A$1,7,100,100)</f>
        <v>12.001622791545</v>
      </c>
      <c r="G2529" s="3">
        <f ca="1">[1]!thsiFinD("ths_rsi_stock",$A2529,$A$1,7,100,100)</f>
        <v>34.067183759777002</v>
      </c>
      <c r="H2529" s="3">
        <f ca="1">[1]!thsiFinD("ths_adtm_stock",$A2529,$A$1,7,3,100,100,100)</f>
        <v>0.54376163873370997</v>
      </c>
      <c r="I2529" s="3">
        <f ca="1">[1]!thsiFinD("ths_bbiboll_stock",$A2529,$A$1,7,3,100,100,100)</f>
        <v>12.072291666667001</v>
      </c>
      <c r="J2529" s="3">
        <f ca="1">[1]!thsiFinD("ths_dptb_stock",$A2529,$A$1,7,104,100,100)</f>
        <v>0.85714285714285998</v>
      </c>
      <c r="K2529" s="3">
        <f ca="1">[1]!thsiFinD("ths_srmi_stock",$A2529,$A$1,7,100,100)</f>
        <v>-5.2677029360967E-2</v>
      </c>
      <c r="L2529" s="3">
        <f ca="1">[1]!thsiFinD("ths_atr_stock",$A2529,$A$1,7,101,100,100)</f>
        <v>1.4214285714285999</v>
      </c>
      <c r="M2529" s="3">
        <f ca="1">[1]!thsiFinD("ths_vol_w_stock",$A2529,$A$1)/1000000</f>
        <v>57.685077999999997</v>
      </c>
      <c r="N2529" s="3">
        <f ca="1">[1]!thsiFinD("ths_turnover_ratio_w_stock",$A2529,$A$1)</f>
        <v>98.830769416330995</v>
      </c>
      <c r="O2529" s="3">
        <f ca="1">[1]!thsiFinD("ths_relative_chg_ratio_w_stock",$A2529,$A$1,104,100)</f>
        <v>-15.19263318178</v>
      </c>
      <c r="P2529" s="3">
        <f ca="1">[1]!thsiFinD("ths_chg_ratio_w_stock",$A2529,$B$1,100)</f>
        <v>5.6517775752050996</v>
      </c>
    </row>
    <row r="2530" spans="1:16" x14ac:dyDescent="0.25">
      <c r="A2530" s="2" t="s">
        <v>2528</v>
      </c>
      <c r="B2530" s="2" t="s">
        <v>7891</v>
      </c>
      <c r="C2530" s="3">
        <f ca="1">[1]!thsiFinD("ths_vol_ratio_stock",$A2530,$A$1,7,100)</f>
        <v>0.92275528873884005</v>
      </c>
      <c r="D2530" s="3">
        <f ca="1">[1]!thsiFinD("ths_cr_stock",$A2530,$A$1,7,100,100)</f>
        <v>46.122209165687003</v>
      </c>
      <c r="E2530" s="3">
        <f ca="1">[1]!thsiFinD("ths_mfi_stock",$A2530,$A$1,7,100,100)</f>
        <v>39.681366087657999</v>
      </c>
      <c r="F2530" s="3">
        <f ca="1">[1]!thsiFinD("ths_expma_stock",$A2530,$A$1,7,100,100)</f>
        <v>37.918992372893001</v>
      </c>
      <c r="G2530" s="3">
        <f ca="1">[1]!thsiFinD("ths_rsi_stock",$A2530,$A$1,7,100,100)</f>
        <v>23.725431107615002</v>
      </c>
      <c r="H2530" s="3">
        <f ca="1">[1]!thsiFinD("ths_adtm_stock",$A2530,$A$1,7,3,100,100,100)</f>
        <v>3.6082474226804002E-2</v>
      </c>
      <c r="I2530" s="3">
        <f ca="1">[1]!thsiFinD("ths_bbiboll_stock",$A2530,$A$1,7,3,100,100,100)</f>
        <v>38.58</v>
      </c>
      <c r="J2530" s="3">
        <f ca="1">[1]!thsiFinD("ths_dptb_stock",$A2530,$A$1,7,104,100,100)</f>
        <v>0.42857142857142999</v>
      </c>
      <c r="K2530" s="3">
        <f ca="1">[1]!thsiFinD("ths_srmi_stock",$A2530,$A$1,7,100,100)</f>
        <v>-5.2018633540372998E-2</v>
      </c>
      <c r="L2530" s="3">
        <f ca="1">[1]!thsiFinD("ths_atr_stock",$A2530,$A$1,7,101,100,100)</f>
        <v>1.2042857142857</v>
      </c>
      <c r="M2530" s="3">
        <f ca="1">[1]!thsiFinD("ths_vol_w_stock",$A2530,$A$1)/1000000</f>
        <v>8.8573660000000007</v>
      </c>
      <c r="N2530" s="3">
        <f ca="1">[1]!thsiFinD("ths_turnover_ratio_w_stock",$A2530,$A$1)</f>
        <v>13.214249967442999</v>
      </c>
      <c r="O2530" s="3">
        <f ca="1">[1]!thsiFinD("ths_relative_chg_ratio_w_stock",$A2530,$A$1,104,100)</f>
        <v>-6.3461175747998997</v>
      </c>
      <c r="P2530" s="3">
        <f ca="1">[1]!thsiFinD("ths_chg_ratio_w_stock",$A2530,$B$1,100)</f>
        <v>2.4843024843024999</v>
      </c>
    </row>
    <row r="2531" spans="1:16" x14ac:dyDescent="0.25">
      <c r="A2531" s="2" t="s">
        <v>2529</v>
      </c>
      <c r="B2531" s="2" t="s">
        <v>7892</v>
      </c>
      <c r="C2531" s="3">
        <f ca="1">[1]!thsiFinD("ths_vol_ratio_stock",$A2531,$A$1,7,100)</f>
        <v>0.86286928994293</v>
      </c>
      <c r="D2531" s="3">
        <f ca="1">[1]!thsiFinD("ths_cr_stock",$A2531,$A$1,7,100,100)</f>
        <v>70.149253731342995</v>
      </c>
      <c r="E2531" s="3">
        <f ca="1">[1]!thsiFinD("ths_mfi_stock",$A2531,$A$1,7,100,100)</f>
        <v>43.176966635154002</v>
      </c>
      <c r="F2531" s="3">
        <f ca="1">[1]!thsiFinD("ths_expma_stock",$A2531,$A$1,7,100,100)</f>
        <v>7.8522216909641003</v>
      </c>
      <c r="G2531" s="3">
        <f ca="1">[1]!thsiFinD("ths_rsi_stock",$A2531,$A$1,7,100,100)</f>
        <v>38.921893818652997</v>
      </c>
      <c r="H2531" s="3">
        <f ca="1">[1]!thsiFinD("ths_adtm_stock",$A2531,$A$1,7,3,100,100,100)</f>
        <v>0.55172413793103003</v>
      </c>
      <c r="I2531" s="3">
        <f ca="1">[1]!thsiFinD("ths_bbiboll_stock",$A2531,$A$1,7,3,100,100,100)</f>
        <v>7.9935416666667001</v>
      </c>
      <c r="J2531" s="3">
        <f ca="1">[1]!thsiFinD("ths_dptb_stock",$A2531,$A$1,7,104,100,100)</f>
        <v>0.28571428571428997</v>
      </c>
      <c r="K2531" s="3">
        <f ca="1">[1]!thsiFinD("ths_srmi_stock",$A2531,$A$1,7,100,100)</f>
        <v>-7.0388349514563006E-2</v>
      </c>
      <c r="L2531" s="3">
        <f ca="1">[1]!thsiFinD("ths_atr_stock",$A2531,$A$1,7,101,100,100)</f>
        <v>0.72714285714285998</v>
      </c>
      <c r="M2531" s="3">
        <f ca="1">[1]!thsiFinD("ths_vol_w_stock",$A2531,$A$1)/1000000</f>
        <v>25.658657999999999</v>
      </c>
      <c r="N2531" s="3">
        <f ca="1">[1]!thsiFinD("ths_turnover_ratio_w_stock",$A2531,$A$1)</f>
        <v>30.407017918089</v>
      </c>
      <c r="O2531" s="3">
        <f ca="1">[1]!thsiFinD("ths_relative_chg_ratio_w_stock",$A2531,$A$1,104,100)</f>
        <v>-12.989622347817001</v>
      </c>
      <c r="P2531" s="3">
        <f ca="1">[1]!thsiFinD("ths_chg_ratio_w_stock",$A2531,$B$1,100)</f>
        <v>0.26109660574412002</v>
      </c>
    </row>
    <row r="2532" spans="1:16" x14ac:dyDescent="0.25">
      <c r="A2532" s="2" t="s">
        <v>2530</v>
      </c>
      <c r="B2532" s="2" t="s">
        <v>7893</v>
      </c>
      <c r="C2532" s="3">
        <f ca="1">[1]!thsiFinD("ths_vol_ratio_stock",$A2532,$A$1,7,100)</f>
        <v>0.71195020206479998</v>
      </c>
      <c r="D2532" s="3">
        <f ca="1">[1]!thsiFinD("ths_cr_stock",$A2532,$A$1,7,100,100)</f>
        <v>0.44142614601020003</v>
      </c>
      <c r="E2532" s="3">
        <f ca="1">[1]!thsiFinD("ths_mfi_stock",$A2532,$A$1,7,100,100)</f>
        <v>42.893814610424002</v>
      </c>
      <c r="F2532" s="3">
        <f ca="1">[1]!thsiFinD("ths_expma_stock",$A2532,$A$1,7,100,100)</f>
        <v>12.686528670267</v>
      </c>
      <c r="G2532" s="3">
        <f ca="1">[1]!thsiFinD("ths_rsi_stock",$A2532,$A$1,7,100,100)</f>
        <v>28.838606274616001</v>
      </c>
      <c r="H2532" s="3">
        <f ca="1">[1]!thsiFinD("ths_adtm_stock",$A2532,$A$1,7,3,100,100,100)</f>
        <v>-3.9867109634551999E-2</v>
      </c>
      <c r="I2532" s="3">
        <f ca="1">[1]!thsiFinD("ths_bbiboll_stock",$A2532,$A$1,7,3,100,100,100)</f>
        <v>13.066041666666999</v>
      </c>
      <c r="J2532" s="3">
        <f ca="1">[1]!thsiFinD("ths_dptb_stock",$A2532,$A$1,7,104,100,100)</f>
        <v>0.71428571428570997</v>
      </c>
      <c r="K2532" s="3">
        <f ca="1">[1]!thsiFinD("ths_srmi_stock",$A2532,$A$1,7,100,100)</f>
        <v>-0.33874239350912999</v>
      </c>
      <c r="L2532" s="3">
        <f ca="1">[1]!thsiFinD("ths_atr_stock",$A2532,$A$1,7,101,100,100)</f>
        <v>2.1585714285713999</v>
      </c>
      <c r="M2532" s="3">
        <f ca="1">[1]!thsiFinD("ths_vol_w_stock",$A2532,$A$1)/1000000</f>
        <v>53.612394000000002</v>
      </c>
      <c r="N2532" s="3">
        <f ca="1">[1]!thsiFinD("ths_turnover_ratio_w_stock",$A2532,$A$1)</f>
        <v>70.809363318178995</v>
      </c>
      <c r="O2532" s="3">
        <f ca="1">[1]!thsiFinD("ths_relative_chg_ratio_w_stock",$A2532,$A$1,104,100)</f>
        <v>-36.413570396555997</v>
      </c>
      <c r="P2532" s="3">
        <f ca="1">[1]!thsiFinD("ths_chg_ratio_w_stock",$A2532,$B$1,100)</f>
        <v>37.525562372187999</v>
      </c>
    </row>
    <row r="2533" spans="1:16" x14ac:dyDescent="0.25">
      <c r="A2533" s="2" t="s">
        <v>2531</v>
      </c>
      <c r="B2533" s="2" t="s">
        <v>7894</v>
      </c>
      <c r="C2533" s="3">
        <f ca="1">[1]!thsiFinD("ths_vol_ratio_stock",$A2533,$A$1,7,100)</f>
        <v>0.67964454908501004</v>
      </c>
      <c r="D2533" s="3">
        <f ca="1">[1]!thsiFinD("ths_cr_stock",$A2533,$A$1,7,100,100)</f>
        <v>82.081911262798997</v>
      </c>
      <c r="E2533" s="3">
        <f ca="1">[1]!thsiFinD("ths_mfi_stock",$A2533,$A$1,7,100,100)</f>
        <v>50.068670697500004</v>
      </c>
      <c r="F2533" s="3">
        <f ca="1">[1]!thsiFinD("ths_expma_stock",$A2533,$A$1,7,100,100)</f>
        <v>13.859815881447</v>
      </c>
      <c r="G2533" s="3">
        <f ca="1">[1]!thsiFinD("ths_rsi_stock",$A2533,$A$1,7,100,100)</f>
        <v>35.874574729806</v>
      </c>
      <c r="H2533" s="3">
        <f ca="1">[1]!thsiFinD("ths_adtm_stock",$A2533,$A$1,7,3,100,100,100)</f>
        <v>0.21012658227848</v>
      </c>
      <c r="I2533" s="3">
        <f ca="1">[1]!thsiFinD("ths_bbiboll_stock",$A2533,$A$1,7,3,100,100,100)</f>
        <v>13.973750000000001</v>
      </c>
      <c r="J2533" s="3">
        <f ca="1">[1]!thsiFinD("ths_dptb_stock",$A2533,$A$1,7,104,100,100)</f>
        <v>0.42857142857142999</v>
      </c>
      <c r="K2533" s="3">
        <f ca="1">[1]!thsiFinD("ths_srmi_stock",$A2533,$A$1,7,100,100)</f>
        <v>-6.2222222222221998E-2</v>
      </c>
      <c r="L2533" s="3">
        <f ca="1">[1]!thsiFinD("ths_atr_stock",$A2533,$A$1,7,101,100,100)</f>
        <v>1.7071428571428999</v>
      </c>
      <c r="M2533" s="3">
        <f ca="1">[1]!thsiFinD("ths_vol_w_stock",$A2533,$A$1)/1000000</f>
        <v>70.854012999999995</v>
      </c>
      <c r="N2533" s="3">
        <f ca="1">[1]!thsiFinD("ths_turnover_ratio_w_stock",$A2533,$A$1)</f>
        <v>129.15972711709</v>
      </c>
      <c r="O2533" s="3">
        <f ca="1">[1]!thsiFinD("ths_relative_chg_ratio_w_stock",$A2533,$A$1,104,100)</f>
        <v>-15.941074631845</v>
      </c>
      <c r="P2533" s="3">
        <f ca="1">[1]!thsiFinD("ths_chg_ratio_w_stock",$A2533,$B$1,100)</f>
        <v>6.6350710900473997</v>
      </c>
    </row>
    <row r="2534" spans="1:16" x14ac:dyDescent="0.25">
      <c r="A2534" s="2" t="s">
        <v>2532</v>
      </c>
      <c r="B2534" s="2" t="s">
        <v>7895</v>
      </c>
      <c r="C2534" s="3">
        <f ca="1">[1]!thsiFinD("ths_vol_ratio_stock",$A2534,$A$1,7,100)</f>
        <v>0.93614961898486004</v>
      </c>
      <c r="D2534" s="3">
        <f ca="1">[1]!thsiFinD("ths_cr_stock",$A2534,$A$1,7,100,100)</f>
        <v>36.161541311596999</v>
      </c>
      <c r="E2534" s="3">
        <f ca="1">[1]!thsiFinD("ths_mfi_stock",$A2534,$A$1,7,100,100)</f>
        <v>18.267678745120001</v>
      </c>
      <c r="F2534" s="3">
        <f ca="1">[1]!thsiFinD("ths_expma_stock",$A2534,$A$1,7,100,100)</f>
        <v>42.689851455637999</v>
      </c>
      <c r="G2534" s="3">
        <f ca="1">[1]!thsiFinD("ths_rsi_stock",$A2534,$A$1,7,100,100)</f>
        <v>21.083883983728001</v>
      </c>
      <c r="H2534" s="3">
        <f ca="1">[1]!thsiFinD("ths_adtm_stock",$A2534,$A$1,7,3,100,100,100)</f>
        <v>-0.47020933977455998</v>
      </c>
      <c r="I2534" s="3">
        <f ca="1">[1]!thsiFinD("ths_bbiboll_stock",$A2534,$A$1,7,3,100,100,100)</f>
        <v>43.545520833333001</v>
      </c>
      <c r="J2534" s="3">
        <f ca="1">[1]!thsiFinD("ths_dptb_stock",$A2534,$A$1,7,104,100,100)</f>
        <v>0.42857142857142999</v>
      </c>
      <c r="K2534" s="3">
        <f ca="1">[1]!thsiFinD("ths_srmi_stock",$A2534,$A$1,7,100,100)</f>
        <v>-8.4026061559200005E-2</v>
      </c>
      <c r="L2534" s="3">
        <f ca="1">[1]!thsiFinD("ths_atr_stock",$A2534,$A$1,7,101,100,100)</f>
        <v>1.7571428571429</v>
      </c>
      <c r="M2534" s="3">
        <f ca="1">[1]!thsiFinD("ths_vol_w_stock",$A2534,$A$1)/1000000</f>
        <v>8.3200669999999999</v>
      </c>
      <c r="N2534" s="3">
        <f ca="1">[1]!thsiFinD("ths_turnover_ratio_w_stock",$A2534,$A$1)</f>
        <v>21.125404724709</v>
      </c>
      <c r="O2534" s="3">
        <f ca="1">[1]!thsiFinD("ths_relative_chg_ratio_w_stock",$A2534,$A$1,104,100)</f>
        <v>-10.429800173333</v>
      </c>
      <c r="P2534" s="3">
        <f ca="1">[1]!thsiFinD("ths_chg_ratio_w_stock",$A2534,$B$1,100)</f>
        <v>10.596026490066</v>
      </c>
    </row>
    <row r="2535" spans="1:16" x14ac:dyDescent="0.25">
      <c r="A2535" s="2" t="s">
        <v>2533</v>
      </c>
      <c r="B2535" s="2" t="s">
        <v>7896</v>
      </c>
      <c r="C2535" s="3">
        <f ca="1">[1]!thsiFinD("ths_vol_ratio_stock",$A2535,$A$1,7,100)</f>
        <v>0.49728084741216999</v>
      </c>
      <c r="D2535" s="3">
        <f ca="1">[1]!thsiFinD("ths_cr_stock",$A2535,$A$1,7,100,100)</f>
        <v>21.134814163184998</v>
      </c>
      <c r="E2535" s="3">
        <f ca="1">[1]!thsiFinD("ths_mfi_stock",$A2535,$A$1,7,100,100)</f>
        <v>23.468161247786</v>
      </c>
      <c r="F2535" s="3">
        <f ca="1">[1]!thsiFinD("ths_expma_stock",$A2535,$A$1,7,100,100)</f>
        <v>35.633075343026</v>
      </c>
      <c r="G2535" s="3">
        <f ca="1">[1]!thsiFinD("ths_rsi_stock",$A2535,$A$1,7,100,100)</f>
        <v>32.959367824638001</v>
      </c>
      <c r="H2535" s="3">
        <f ca="1">[1]!thsiFinD("ths_adtm_stock",$A2535,$A$1,7,3,100,100,100)</f>
        <v>-0.63085399449035995</v>
      </c>
      <c r="I2535" s="3">
        <f ca="1">[1]!thsiFinD("ths_bbiboll_stock",$A2535,$A$1,7,3,100,100,100)</f>
        <v>36.025208333332998</v>
      </c>
      <c r="J2535" s="3">
        <f ca="1">[1]!thsiFinD("ths_dptb_stock",$A2535,$A$1,7,104,100,100)</f>
        <v>0.28571428571428997</v>
      </c>
      <c r="K2535" s="3">
        <f ca="1">[1]!thsiFinD("ths_srmi_stock",$A2535,$A$1,7,100,100)</f>
        <v>-0.19121951219512001</v>
      </c>
      <c r="L2535" s="3">
        <f ca="1">[1]!thsiFinD("ths_atr_stock",$A2535,$A$1,7,101,100,100)</f>
        <v>2.7657142857142998</v>
      </c>
      <c r="M2535" s="3">
        <f ca="1">[1]!thsiFinD("ths_vol_w_stock",$A2535,$A$1)/1000000</f>
        <v>14.175902000000001</v>
      </c>
      <c r="N2535" s="3">
        <f ca="1">[1]!thsiFinD("ths_turnover_ratio_w_stock",$A2535,$A$1)</f>
        <v>43.622522252224996</v>
      </c>
      <c r="O2535" s="3">
        <f ca="1">[1]!thsiFinD("ths_relative_chg_ratio_w_stock",$A2535,$A$1,104,100)</f>
        <v>-15.224273118902</v>
      </c>
      <c r="P2535" s="3">
        <f ca="1">[1]!thsiFinD("ths_chg_ratio_w_stock",$A2535,$B$1,100)</f>
        <v>15.802171290712</v>
      </c>
    </row>
    <row r="2536" spans="1:16" x14ac:dyDescent="0.25">
      <c r="A2536" s="2" t="s">
        <v>2534</v>
      </c>
      <c r="B2536" s="2" t="s">
        <v>7897</v>
      </c>
      <c r="C2536" s="3">
        <f ca="1">[1]!thsiFinD("ths_vol_ratio_stock",$A2536,$A$1,7,100)</f>
        <v>1.2773342914628001</v>
      </c>
      <c r="D2536" s="3">
        <f ca="1">[1]!thsiFinD("ths_cr_stock",$A2536,$A$1,7,100,100)</f>
        <v>79.846285226302996</v>
      </c>
      <c r="E2536" s="3">
        <f ca="1">[1]!thsiFinD("ths_mfi_stock",$A2536,$A$1,7,100,100)</f>
        <v>41.774767551092999</v>
      </c>
      <c r="F2536" s="3">
        <f ca="1">[1]!thsiFinD("ths_expma_stock",$A2536,$A$1,7,100,100)</f>
        <v>36.027732321370003</v>
      </c>
      <c r="G2536" s="3">
        <f ca="1">[1]!thsiFinD("ths_rsi_stock",$A2536,$A$1,7,100,100)</f>
        <v>31.685959269735999</v>
      </c>
      <c r="H2536" s="3">
        <f ca="1">[1]!thsiFinD("ths_adtm_stock",$A2536,$A$1,7,3,100,100,100)</f>
        <v>0.36904761904762001</v>
      </c>
      <c r="I2536" s="3">
        <f ca="1">[1]!thsiFinD("ths_bbiboll_stock",$A2536,$A$1,7,3,100,100,100)</f>
        <v>36.377395833332997</v>
      </c>
      <c r="J2536" s="3">
        <f ca="1">[1]!thsiFinD("ths_dptb_stock",$A2536,$A$1,7,104,100,100)</f>
        <v>0.57142857142856995</v>
      </c>
      <c r="K2536" s="3">
        <f ca="1">[1]!thsiFinD("ths_srmi_stock",$A2536,$A$1,7,100,100)</f>
        <v>-2.3645861974155E-2</v>
      </c>
      <c r="L2536" s="3">
        <f ca="1">[1]!thsiFinD("ths_atr_stock",$A2536,$A$1,7,101,100,100)</f>
        <v>1.0028571428571</v>
      </c>
      <c r="M2536" s="3">
        <f ca="1">[1]!thsiFinD("ths_vol_w_stock",$A2536,$A$1)/1000000</f>
        <v>3.9323890000000001</v>
      </c>
      <c r="N2536" s="3">
        <f ca="1">[1]!thsiFinD("ths_turnover_ratio_w_stock",$A2536,$A$1)</f>
        <v>4.3416159092691</v>
      </c>
      <c r="O2536" s="3">
        <f ca="1">[1]!thsiFinD("ths_relative_chg_ratio_w_stock",$A2536,$A$1,104,100)</f>
        <v>-1.7708625434256</v>
      </c>
      <c r="P2536" s="3">
        <f ca="1">[1]!thsiFinD("ths_chg_ratio_w_stock",$A2536,$B$1,100)</f>
        <v>-1.717825964517</v>
      </c>
    </row>
    <row r="2537" spans="1:16" x14ac:dyDescent="0.25">
      <c r="A2537" s="2" t="s">
        <v>2535</v>
      </c>
      <c r="B2537" s="2" t="s">
        <v>7898</v>
      </c>
      <c r="C2537" s="3">
        <f ca="1">[1]!thsiFinD("ths_vol_ratio_stock",$A2537,$A$1,7,100)</f>
        <v>1.2304114631645999</v>
      </c>
      <c r="D2537" s="3">
        <f ca="1">[1]!thsiFinD("ths_cr_stock",$A2537,$A$1,7,100,100)</f>
        <v>32.794117647058997</v>
      </c>
      <c r="E2537" s="3">
        <f ca="1">[1]!thsiFinD("ths_mfi_stock",$A2537,$A$1,7,100,100)</f>
        <v>30.155161467900001</v>
      </c>
      <c r="F2537" s="3">
        <f ca="1">[1]!thsiFinD("ths_expma_stock",$A2537,$A$1,7,100,100)</f>
        <v>11.621597587397</v>
      </c>
      <c r="G2537" s="3">
        <f ca="1">[1]!thsiFinD("ths_rsi_stock",$A2537,$A$1,7,100,100)</f>
        <v>38.679730855202003</v>
      </c>
      <c r="H2537" s="3">
        <f ca="1">[1]!thsiFinD("ths_adtm_stock",$A2537,$A$1,7,3,100,100,100)</f>
        <v>-0.72142857142856998</v>
      </c>
      <c r="I2537" s="3">
        <f ca="1">[1]!thsiFinD("ths_bbiboll_stock",$A2537,$A$1,7,3,100,100,100)</f>
        <v>11.7615625</v>
      </c>
      <c r="J2537" s="3">
        <f ca="1">[1]!thsiFinD("ths_dptb_stock",$A2537,$A$1,7,104,100,100)</f>
        <v>0.42857142857142999</v>
      </c>
      <c r="K2537" s="3">
        <f ca="1">[1]!thsiFinD("ths_srmi_stock",$A2537,$A$1,7,100,100)</f>
        <v>-7.8288942695721994E-2</v>
      </c>
      <c r="L2537" s="3">
        <f ca="1">[1]!thsiFinD("ths_atr_stock",$A2537,$A$1,7,101,100,100)</f>
        <v>0.45142857142857001</v>
      </c>
      <c r="M2537" s="3">
        <f ca="1">[1]!thsiFinD("ths_vol_w_stock",$A2537,$A$1)/1000000</f>
        <v>5.2912119999999998</v>
      </c>
      <c r="N2537" s="3">
        <f ca="1">[1]!thsiFinD("ths_turnover_ratio_w_stock",$A2537,$A$1)</f>
        <v>9.1622718614719005</v>
      </c>
      <c r="O2537" s="3">
        <f ca="1">[1]!thsiFinD("ths_relative_chg_ratio_w_stock",$A2537,$A$1,104,100)</f>
        <v>-7.1428897153698996</v>
      </c>
      <c r="P2537" s="3">
        <f ca="1">[1]!thsiFinD("ths_chg_ratio_w_stock",$A2537,$B$1,100)</f>
        <v>1.6637478108581001</v>
      </c>
    </row>
    <row r="2538" spans="1:16" x14ac:dyDescent="0.25">
      <c r="A2538" s="2" t="s">
        <v>2536</v>
      </c>
      <c r="B2538" s="2" t="s">
        <v>7899</v>
      </c>
      <c r="C2538" s="3">
        <f ca="1">[1]!thsiFinD("ths_vol_ratio_stock",$A2538,$A$1,7,100)</f>
        <v>1.1070750139059999</v>
      </c>
      <c r="D2538" s="3">
        <f ca="1">[1]!thsiFinD("ths_cr_stock",$A2538,$A$1,7,100,100)</f>
        <v>16.133792424987998</v>
      </c>
      <c r="E2538" s="3">
        <f ca="1">[1]!thsiFinD("ths_mfi_stock",$A2538,$A$1,7,100,100)</f>
        <v>11.975147945583</v>
      </c>
      <c r="F2538" s="3">
        <f ca="1">[1]!thsiFinD("ths_expma_stock",$A2538,$A$1,7,100,100)</f>
        <v>33.330923726971001</v>
      </c>
      <c r="G2538" s="3">
        <f ca="1">[1]!thsiFinD("ths_rsi_stock",$A2538,$A$1,7,100,100)</f>
        <v>22.741739468252</v>
      </c>
      <c r="H2538" s="3">
        <f ca="1">[1]!thsiFinD("ths_adtm_stock",$A2538,$A$1,7,3,100,100,100)</f>
        <v>-0.94896030245746998</v>
      </c>
      <c r="I2538" s="3">
        <f ca="1">[1]!thsiFinD("ths_bbiboll_stock",$A2538,$A$1,7,3,100,100,100)</f>
        <v>34.373229166667002</v>
      </c>
      <c r="J2538" s="3">
        <f ca="1">[1]!thsiFinD("ths_dptb_stock",$A2538,$A$1,7,104,100,100)</f>
        <v>0.57142857142856995</v>
      </c>
      <c r="K2538" s="3">
        <f ca="1">[1]!thsiFinD("ths_srmi_stock",$A2538,$A$1,7,100,100)</f>
        <v>-9.5546786922209997E-2</v>
      </c>
      <c r="L2538" s="3">
        <f ca="1">[1]!thsiFinD("ths_atr_stock",$A2538,$A$1,7,101,100,100)</f>
        <v>1.1242857142856999</v>
      </c>
      <c r="M2538" s="3">
        <f ca="1">[1]!thsiFinD("ths_vol_w_stock",$A2538,$A$1)/1000000</f>
        <v>12.923602000000001</v>
      </c>
      <c r="N2538" s="3">
        <f ca="1">[1]!thsiFinD("ths_turnover_ratio_w_stock",$A2538,$A$1)</f>
        <v>16.383374763986001</v>
      </c>
      <c r="O2538" s="3">
        <f ca="1">[1]!thsiFinD("ths_relative_chg_ratio_w_stock",$A2538,$A$1,104,100)</f>
        <v>-7.7573505773200004</v>
      </c>
      <c r="P2538" s="3">
        <f ca="1">[1]!thsiFinD("ths_chg_ratio_w_stock",$A2538,$B$1,100)</f>
        <v>3.0227485197881001</v>
      </c>
    </row>
    <row r="2539" spans="1:16" x14ac:dyDescent="0.25">
      <c r="A2539" s="2" t="s">
        <v>2537</v>
      </c>
      <c r="B2539" s="2" t="s">
        <v>7900</v>
      </c>
      <c r="C2539" s="3">
        <f ca="1">[1]!thsiFinD("ths_vol_ratio_stock",$A2539,$A$1,7,100)</f>
        <v>1.2287114402029</v>
      </c>
      <c r="D2539" s="3">
        <f ca="1">[1]!thsiFinD("ths_cr_stock",$A2539,$A$1,7,100,100)</f>
        <v>24.933687002652999</v>
      </c>
      <c r="E2539" s="3">
        <f ca="1">[1]!thsiFinD("ths_mfi_stock",$A2539,$A$1,7,100,100)</f>
        <v>24.804500490325001</v>
      </c>
      <c r="F2539" s="3">
        <f ca="1">[1]!thsiFinD("ths_expma_stock",$A2539,$A$1,7,100,100)</f>
        <v>8.0172434034987994</v>
      </c>
      <c r="G2539" s="3">
        <f ca="1">[1]!thsiFinD("ths_rsi_stock",$A2539,$A$1,7,100,100)</f>
        <v>28.602761480936</v>
      </c>
      <c r="H2539" s="3">
        <f ca="1">[1]!thsiFinD("ths_adtm_stock",$A2539,$A$1,7,3,100,100,100)</f>
        <v>-0.90721649484536004</v>
      </c>
      <c r="I2539" s="3">
        <f ca="1">[1]!thsiFinD("ths_bbiboll_stock",$A2539,$A$1,7,3,100,100,100)</f>
        <v>8.1260416666666995</v>
      </c>
      <c r="J2539" s="3">
        <f ca="1">[1]!thsiFinD("ths_dptb_stock",$A2539,$A$1,7,104,100,100)</f>
        <v>0.42857142857142999</v>
      </c>
      <c r="K2539" s="3">
        <f ca="1">[1]!thsiFinD("ths_srmi_stock",$A2539,$A$1,7,100,100)</f>
        <v>-6.1004784688994999E-2</v>
      </c>
      <c r="L2539" s="3">
        <f ca="1">[1]!thsiFinD("ths_atr_stock",$A2539,$A$1,7,101,100,100)</f>
        <v>0.22714285714286001</v>
      </c>
      <c r="M2539" s="3">
        <f ca="1">[1]!thsiFinD("ths_vol_w_stock",$A2539,$A$1)/1000000</f>
        <v>16.247648000000002</v>
      </c>
      <c r="N2539" s="3">
        <f ca="1">[1]!thsiFinD("ths_turnover_ratio_w_stock",$A2539,$A$1)</f>
        <v>7.3218941640441004</v>
      </c>
      <c r="O2539" s="3">
        <f ca="1">[1]!thsiFinD("ths_relative_chg_ratio_w_stock",$A2539,$A$1,104,100)</f>
        <v>-5.7129946703668999</v>
      </c>
      <c r="P2539" s="3">
        <f ca="1">[1]!thsiFinD("ths_chg_ratio_w_stock",$A2539,$B$1,100)</f>
        <v>-6.7515923566879001</v>
      </c>
    </row>
    <row r="2540" spans="1:16" x14ac:dyDescent="0.25">
      <c r="A2540" s="2" t="s">
        <v>2538</v>
      </c>
      <c r="B2540" s="2" t="s">
        <v>7901</v>
      </c>
      <c r="C2540" s="3">
        <f ca="1">[1]!thsiFinD("ths_vol_ratio_stock",$A2540,$A$1,7,100)</f>
        <v>0.74966815703911005</v>
      </c>
      <c r="D2540" s="3">
        <f ca="1">[1]!thsiFinD("ths_cr_stock",$A2540,$A$1,7,100,100)</f>
        <v>105.69917743831</v>
      </c>
      <c r="E2540" s="3">
        <f ca="1">[1]!thsiFinD("ths_mfi_stock",$A2540,$A$1,7,100,100)</f>
        <v>49.594071645641002</v>
      </c>
      <c r="F2540" s="3">
        <f ca="1">[1]!thsiFinD("ths_expma_stock",$A2540,$A$1,7,100,100)</f>
        <v>27.004879299317</v>
      </c>
      <c r="G2540" s="3">
        <f ca="1">[1]!thsiFinD("ths_rsi_stock",$A2540,$A$1,7,100,100)</f>
        <v>31.840495169472</v>
      </c>
      <c r="H2540" s="3">
        <f ca="1">[1]!thsiFinD("ths_adtm_stock",$A2540,$A$1,7,3,100,100,100)</f>
        <v>0.35492227979274998</v>
      </c>
      <c r="I2540" s="3">
        <f ca="1">[1]!thsiFinD("ths_bbiboll_stock",$A2540,$A$1,7,3,100,100,100)</f>
        <v>28.271666666666999</v>
      </c>
      <c r="J2540" s="3">
        <f ca="1">[1]!thsiFinD("ths_dptb_stock",$A2540,$A$1,7,104,100,100)</f>
        <v>0.71428571428570997</v>
      </c>
      <c r="K2540" s="3">
        <f ca="1">[1]!thsiFinD("ths_srmi_stock",$A2540,$A$1,7,100,100)</f>
        <v>-4.5977011494253003E-3</v>
      </c>
      <c r="L2540" s="3">
        <f ca="1">[1]!thsiFinD("ths_atr_stock",$A2540,$A$1,7,101,100,100)</f>
        <v>1.6757142857142999</v>
      </c>
      <c r="M2540" s="3">
        <f ca="1">[1]!thsiFinD("ths_vol_w_stock",$A2540,$A$1)/1000000</f>
        <v>94.028756999999999</v>
      </c>
      <c r="N2540" s="3">
        <f ca="1">[1]!thsiFinD("ths_turnover_ratio_w_stock",$A2540,$A$1)</f>
        <v>48.805541887262997</v>
      </c>
      <c r="O2540" s="3">
        <f ca="1">[1]!thsiFinD("ths_relative_chg_ratio_w_stock",$A2540,$A$1,104,100)</f>
        <v>-0.94161573240575003</v>
      </c>
      <c r="P2540" s="3">
        <f ca="1">[1]!thsiFinD("ths_chg_ratio_w_stock",$A2540,$B$1,100)</f>
        <v>-1.7321016166281999</v>
      </c>
    </row>
    <row r="2541" spans="1:16" x14ac:dyDescent="0.25">
      <c r="A2541" s="2" t="s">
        <v>2539</v>
      </c>
      <c r="B2541" s="2" t="s">
        <v>7902</v>
      </c>
      <c r="C2541" s="3">
        <f ca="1">[1]!thsiFinD("ths_vol_ratio_stock",$A2541,$A$1,7,100)</f>
        <v>0.98227217324765004</v>
      </c>
      <c r="D2541" s="3">
        <f ca="1">[1]!thsiFinD("ths_cr_stock",$A2541,$A$1,7,100,100)</f>
        <v>30.96357226792</v>
      </c>
      <c r="E2541" s="3">
        <f ca="1">[1]!thsiFinD("ths_mfi_stock",$A2541,$A$1,7,100,100)</f>
        <v>13.530639021601999</v>
      </c>
      <c r="F2541" s="3">
        <f ca="1">[1]!thsiFinD("ths_expma_stock",$A2541,$A$1,7,100,100)</f>
        <v>24.415404067802001</v>
      </c>
      <c r="G2541" s="3">
        <f ca="1">[1]!thsiFinD("ths_rsi_stock",$A2541,$A$1,7,100,100)</f>
        <v>33.518758536162998</v>
      </c>
      <c r="H2541" s="3">
        <f ca="1">[1]!thsiFinD("ths_adtm_stock",$A2541,$A$1,7,3,100,100,100)</f>
        <v>-0.71052631578947001</v>
      </c>
      <c r="I2541" s="3">
        <f ca="1">[1]!thsiFinD("ths_bbiboll_stock",$A2541,$A$1,7,3,100,100,100)</f>
        <v>24.964166666667001</v>
      </c>
      <c r="J2541" s="3">
        <f ca="1">[1]!thsiFinD("ths_dptb_stock",$A2541,$A$1,7,104,100,100)</f>
        <v>0.42857142857142999</v>
      </c>
      <c r="K2541" s="3">
        <f ca="1">[1]!thsiFinD("ths_srmi_stock",$A2541,$A$1,7,100,100)</f>
        <v>-9.1048201989287994E-2</v>
      </c>
      <c r="L2541" s="3">
        <f ca="1">[1]!thsiFinD("ths_atr_stock",$A2541,$A$1,7,101,100,100)</f>
        <v>1.0914285714286001</v>
      </c>
      <c r="M2541" s="3">
        <f ca="1">[1]!thsiFinD("ths_vol_w_stock",$A2541,$A$1)/1000000</f>
        <v>8.0345870000000001</v>
      </c>
      <c r="N2541" s="3">
        <f ca="1">[1]!thsiFinD("ths_turnover_ratio_w_stock",$A2541,$A$1)</f>
        <v>18.747920355581002</v>
      </c>
      <c r="O2541" s="3">
        <f ca="1">[1]!thsiFinD("ths_relative_chg_ratio_w_stock",$A2541,$A$1,104,100)</f>
        <v>-8.2770012685565995</v>
      </c>
      <c r="P2541" s="3">
        <f ca="1">[1]!thsiFinD("ths_chg_ratio_w_stock",$A2541,$B$1,100)</f>
        <v>1.4730639730640001</v>
      </c>
    </row>
    <row r="2542" spans="1:16" x14ac:dyDescent="0.25">
      <c r="A2542" s="2" t="s">
        <v>2540</v>
      </c>
      <c r="B2542" s="2" t="s">
        <v>7903</v>
      </c>
      <c r="C2542" s="3">
        <f ca="1">[1]!thsiFinD("ths_vol_ratio_stock",$A2542,$A$1,7,100)</f>
        <v>0.59308257196947001</v>
      </c>
      <c r="D2542" s="3">
        <f ca="1">[1]!thsiFinD("ths_cr_stock",$A2542,$A$1,7,100,100)</f>
        <v>18.276137270551001</v>
      </c>
      <c r="E2542" s="3">
        <f ca="1">[1]!thsiFinD("ths_mfi_stock",$A2542,$A$1,7,100,100)</f>
        <v>20.934570300836</v>
      </c>
      <c r="F2542" s="3">
        <f ca="1">[1]!thsiFinD("ths_expma_stock",$A2542,$A$1,7,100,100)</f>
        <v>21.787127256068999</v>
      </c>
      <c r="G2542" s="3">
        <f ca="1">[1]!thsiFinD("ths_rsi_stock",$A2542,$A$1,7,100,100)</f>
        <v>28.628428780019998</v>
      </c>
      <c r="H2542" s="3">
        <f ca="1">[1]!thsiFinD("ths_adtm_stock",$A2542,$A$1,7,3,100,100,100)</f>
        <v>-0.3298969072165</v>
      </c>
      <c r="I2542" s="3">
        <f ca="1">[1]!thsiFinD("ths_bbiboll_stock",$A2542,$A$1,7,3,100,100,100)</f>
        <v>22.0275</v>
      </c>
      <c r="J2542" s="3">
        <f ca="1">[1]!thsiFinD("ths_dptb_stock",$A2542,$A$1,7,104,100,100)</f>
        <v>0.28571428571428997</v>
      </c>
      <c r="K2542" s="3">
        <f ca="1">[1]!thsiFinD("ths_srmi_stock",$A2542,$A$1,7,100,100)</f>
        <v>-9.3642611683849006E-2</v>
      </c>
      <c r="L2542" s="3">
        <f ca="1">[1]!thsiFinD("ths_atr_stock",$A2542,$A$1,7,101,100,100)</f>
        <v>0.73285714285713999</v>
      </c>
      <c r="M2542" s="3">
        <f ca="1">[1]!thsiFinD("ths_vol_w_stock",$A2542,$A$1)/1000000</f>
        <v>8.234883</v>
      </c>
      <c r="N2542" s="3">
        <f ca="1">[1]!thsiFinD("ths_turnover_ratio_w_stock",$A2542,$A$1)</f>
        <v>9.0866475295950995</v>
      </c>
      <c r="O2542" s="3">
        <f ca="1">[1]!thsiFinD("ths_relative_chg_ratio_w_stock",$A2542,$A$1,104,100)</f>
        <v>-10.619935924974</v>
      </c>
      <c r="P2542" s="3">
        <f ca="1">[1]!thsiFinD("ths_chg_ratio_w_stock",$A2542,$B$1,100)</f>
        <v>-0.75829383886255997</v>
      </c>
    </row>
    <row r="2543" spans="1:16" x14ac:dyDescent="0.25">
      <c r="A2543" s="2" t="s">
        <v>2541</v>
      </c>
      <c r="B2543" s="2" t="s">
        <v>7904</v>
      </c>
      <c r="C2543" s="3">
        <f ca="1">[1]!thsiFinD("ths_vol_ratio_stock",$A2543,$A$1,7,100)</f>
        <v>0.77057305443339996</v>
      </c>
      <c r="D2543" s="3">
        <f ca="1">[1]!thsiFinD("ths_cr_stock",$A2543,$A$1,7,100,100)</f>
        <v>45.440251572327</v>
      </c>
      <c r="E2543" s="3">
        <f ca="1">[1]!thsiFinD("ths_mfi_stock",$A2543,$A$1,7,100,100)</f>
        <v>28.131631791699</v>
      </c>
      <c r="F2543" s="3">
        <f ca="1">[1]!thsiFinD("ths_expma_stock",$A2543,$A$1,7,100,100)</f>
        <v>47.873236802202001</v>
      </c>
      <c r="G2543" s="3">
        <f ca="1">[1]!thsiFinD("ths_rsi_stock",$A2543,$A$1,7,100,100)</f>
        <v>28.915825136612</v>
      </c>
      <c r="H2543" s="3">
        <f ca="1">[1]!thsiFinD("ths_adtm_stock",$A2543,$A$1,7,3,100,100,100)</f>
        <v>-0.41393442622950999</v>
      </c>
      <c r="I2543" s="3">
        <f ca="1">[1]!thsiFinD("ths_bbiboll_stock",$A2543,$A$1,7,3,100,100,100)</f>
        <v>48.4925</v>
      </c>
      <c r="J2543" s="3">
        <f ca="1">[1]!thsiFinD("ths_dptb_stock",$A2543,$A$1,7,104,100,100)</f>
        <v>0.42857142857142999</v>
      </c>
      <c r="K2543" s="3">
        <f ca="1">[1]!thsiFinD("ths_srmi_stock",$A2543,$A$1,7,100,100)</f>
        <v>-8.5760192809801003E-2</v>
      </c>
      <c r="L2543" s="3">
        <f ca="1">[1]!thsiFinD("ths_atr_stock",$A2543,$A$1,7,101,100,100)</f>
        <v>2.6485714285714002</v>
      </c>
      <c r="M2543" s="3">
        <f ca="1">[1]!thsiFinD("ths_vol_w_stock",$A2543,$A$1)/1000000</f>
        <v>21.059640000000002</v>
      </c>
      <c r="N2543" s="3">
        <f ca="1">[1]!thsiFinD("ths_turnover_ratio_w_stock",$A2543,$A$1)</f>
        <v>19.619953696117999</v>
      </c>
      <c r="O2543" s="3">
        <f ca="1">[1]!thsiFinD("ths_relative_chg_ratio_w_stock",$A2543,$A$1,104,100)</f>
        <v>-9.1604040735217005</v>
      </c>
      <c r="P2543" s="3">
        <f ca="1">[1]!thsiFinD("ths_chg_ratio_w_stock",$A2543,$B$1,100)</f>
        <v>3.1854130052723999</v>
      </c>
    </row>
    <row r="2544" spans="1:16" x14ac:dyDescent="0.25">
      <c r="A2544" s="2" t="s">
        <v>2542</v>
      </c>
      <c r="B2544" s="2" t="s">
        <v>7905</v>
      </c>
      <c r="C2544" s="3">
        <f ca="1">[1]!thsiFinD("ths_vol_ratio_stock",$A2544,$A$1,7,100)</f>
        <v>0.87452350735506001</v>
      </c>
      <c r="D2544" s="3">
        <f ca="1">[1]!thsiFinD("ths_cr_stock",$A2544,$A$1,7,100,100)</f>
        <v>76.179245283019</v>
      </c>
      <c r="E2544" s="3">
        <f ca="1">[1]!thsiFinD("ths_mfi_stock",$A2544,$A$1,7,100,100)</f>
        <v>57.757979499668998</v>
      </c>
      <c r="F2544" s="3">
        <f ca="1">[1]!thsiFinD("ths_expma_stock",$A2544,$A$1,7,100,100)</f>
        <v>60.952453449297998</v>
      </c>
      <c r="G2544" s="3">
        <f ca="1">[1]!thsiFinD("ths_rsi_stock",$A2544,$A$1,7,100,100)</f>
        <v>25.317056332627001</v>
      </c>
      <c r="H2544" s="3">
        <f ca="1">[1]!thsiFinD("ths_adtm_stock",$A2544,$A$1,7,3,100,100,100)</f>
        <v>0.59488272921108998</v>
      </c>
      <c r="I2544" s="3">
        <f ca="1">[1]!thsiFinD("ths_bbiboll_stock",$A2544,$A$1,7,3,100,100,100)</f>
        <v>61.796250000000001</v>
      </c>
      <c r="J2544" s="3">
        <f ca="1">[1]!thsiFinD("ths_dptb_stock",$A2544,$A$1,7,104,100,100)</f>
        <v>0.42857142857142999</v>
      </c>
      <c r="K2544" s="3">
        <f ca="1">[1]!thsiFinD("ths_srmi_stock",$A2544,$A$1,7,100,100)</f>
        <v>-2.5414002295458E-2</v>
      </c>
      <c r="L2544" s="3">
        <f ca="1">[1]!thsiFinD("ths_atr_stock",$A2544,$A$1,7,101,100,100)</f>
        <v>1.7785714285714</v>
      </c>
      <c r="M2544" s="3">
        <f ca="1">[1]!thsiFinD("ths_vol_w_stock",$A2544,$A$1)/1000000</f>
        <v>5.1349090000000004</v>
      </c>
      <c r="N2544" s="3">
        <f ca="1">[1]!thsiFinD("ths_turnover_ratio_w_stock",$A2544,$A$1)</f>
        <v>7.4287687444647998</v>
      </c>
      <c r="O2544" s="3">
        <f ca="1">[1]!thsiFinD("ths_relative_chg_ratio_w_stock",$A2544,$A$1,104,100)</f>
        <v>-3.2971719282033001</v>
      </c>
      <c r="P2544" s="3">
        <f ca="1">[1]!thsiFinD("ths_chg_ratio_w_stock",$A2544,$B$1,100)</f>
        <v>1.7160161507402001</v>
      </c>
    </row>
    <row r="2545" spans="1:16" x14ac:dyDescent="0.25">
      <c r="A2545" s="2" t="s">
        <v>2543</v>
      </c>
      <c r="B2545" s="2" t="s">
        <v>7906</v>
      </c>
      <c r="C2545" s="3">
        <f ca="1">[1]!thsiFinD("ths_vol_ratio_stock",$A2545,$A$1,7,100)</f>
        <v>0.49390899557057999</v>
      </c>
      <c r="D2545" s="3">
        <f ca="1">[1]!thsiFinD("ths_cr_stock",$A2545,$A$1,7,100,100)</f>
        <v>68.200836820084007</v>
      </c>
      <c r="E2545" s="3">
        <f ca="1">[1]!thsiFinD("ths_mfi_stock",$A2545,$A$1,7,100,100)</f>
        <v>39.885064934516002</v>
      </c>
      <c r="F2545" s="3">
        <f ca="1">[1]!thsiFinD("ths_expma_stock",$A2545,$A$1,7,100,100)</f>
        <v>40.203345085019002</v>
      </c>
      <c r="G2545" s="3">
        <f ca="1">[1]!thsiFinD("ths_rsi_stock",$A2545,$A$1,7,100,100)</f>
        <v>38.329081128546001</v>
      </c>
      <c r="H2545" s="3">
        <f ca="1">[1]!thsiFinD("ths_adtm_stock",$A2545,$A$1,7,3,100,100,100)</f>
        <v>0.60595446584938994</v>
      </c>
      <c r="I2545" s="3">
        <f ca="1">[1]!thsiFinD("ths_bbiboll_stock",$A2545,$A$1,7,3,100,100,100)</f>
        <v>40.7028125</v>
      </c>
      <c r="J2545" s="3">
        <f ca="1">[1]!thsiFinD("ths_dptb_stock",$A2545,$A$1,7,104,100,100)</f>
        <v>0.28571428571428997</v>
      </c>
      <c r="K2545" s="3">
        <f ca="1">[1]!thsiFinD("ths_srmi_stock",$A2545,$A$1,7,100,100)</f>
        <v>-4.9132241505744002E-2</v>
      </c>
      <c r="L2545" s="3">
        <f ca="1">[1]!thsiFinD("ths_atr_stock",$A2545,$A$1,7,101,100,100)</f>
        <v>2.8971428571428999</v>
      </c>
      <c r="M2545" s="3">
        <f ca="1">[1]!thsiFinD("ths_vol_w_stock",$A2545,$A$1)/1000000</f>
        <v>2.9839150000000001</v>
      </c>
      <c r="N2545" s="3">
        <f ca="1">[1]!thsiFinD("ths_turnover_ratio_w_stock",$A2545,$A$1)</f>
        <v>16.263449885564</v>
      </c>
      <c r="O2545" s="3">
        <f ca="1">[1]!thsiFinD("ths_relative_chg_ratio_w_stock",$A2545,$A$1,104,100)</f>
        <v>-16.789018565170998</v>
      </c>
      <c r="P2545" s="3">
        <f ca="1">[1]!thsiFinD("ths_chg_ratio_w_stock",$A2545,$B$1,100)</f>
        <v>2.2107969151671001</v>
      </c>
    </row>
    <row r="2546" spans="1:16" x14ac:dyDescent="0.25">
      <c r="A2546" s="2" t="s">
        <v>2544</v>
      </c>
      <c r="B2546" s="2" t="s">
        <v>7907</v>
      </c>
      <c r="C2546" s="3">
        <f ca="1">[1]!thsiFinD("ths_vol_ratio_stock",$A2546,$A$1,7,100)</f>
        <v>1.3033237591613001</v>
      </c>
      <c r="D2546" s="3">
        <f ca="1">[1]!thsiFinD("ths_cr_stock",$A2546,$A$1,7,100,100)</f>
        <v>29.058441558441999</v>
      </c>
      <c r="E2546" s="3">
        <f ca="1">[1]!thsiFinD("ths_mfi_stock",$A2546,$A$1,7,100,100)</f>
        <v>30.532647878193</v>
      </c>
      <c r="F2546" s="3">
        <f ca="1">[1]!thsiFinD("ths_expma_stock",$A2546,$A$1,7,100,100)</f>
        <v>7.7959812122771002</v>
      </c>
      <c r="G2546" s="3">
        <f ca="1">[1]!thsiFinD("ths_rsi_stock",$A2546,$A$1,7,100,100)</f>
        <v>38.204733167428998</v>
      </c>
      <c r="H2546" s="3">
        <f ca="1">[1]!thsiFinD("ths_adtm_stock",$A2546,$A$1,7,3,100,100,100)</f>
        <v>-0.76422764227642004</v>
      </c>
      <c r="I2546" s="3">
        <f ca="1">[1]!thsiFinD("ths_bbiboll_stock",$A2546,$A$1,7,3,100,100,100)</f>
        <v>7.9469791666666998</v>
      </c>
      <c r="J2546" s="3">
        <f ca="1">[1]!thsiFinD("ths_dptb_stock",$A2546,$A$1,7,104,100,100)</f>
        <v>0.42857142857142999</v>
      </c>
      <c r="K2546" s="3">
        <f ca="1">[1]!thsiFinD("ths_srmi_stock",$A2546,$A$1,7,100,100)</f>
        <v>-9.1666666666666993E-2</v>
      </c>
      <c r="L2546" s="3">
        <f ca="1">[1]!thsiFinD("ths_atr_stock",$A2546,$A$1,7,101,100,100)</f>
        <v>0.41</v>
      </c>
      <c r="M2546" s="3">
        <f ca="1">[1]!thsiFinD("ths_vol_w_stock",$A2546,$A$1)/1000000</f>
        <v>13.962196</v>
      </c>
      <c r="N2546" s="3">
        <f ca="1">[1]!thsiFinD("ths_turnover_ratio_w_stock",$A2546,$A$1)</f>
        <v>12.880190330414999</v>
      </c>
      <c r="O2546" s="3">
        <f ca="1">[1]!thsiFinD("ths_relative_chg_ratio_w_stock",$A2546,$A$1,104,100)</f>
        <v>-8.6787940738549008</v>
      </c>
      <c r="P2546" s="3">
        <f ca="1">[1]!thsiFinD("ths_chg_ratio_w_stock",$A2546,$B$1,100)</f>
        <v>1.1795543905635999</v>
      </c>
    </row>
    <row r="2547" spans="1:16" x14ac:dyDescent="0.25">
      <c r="A2547" s="2" t="s">
        <v>2545</v>
      </c>
      <c r="B2547" s="2" t="s">
        <v>7908</v>
      </c>
      <c r="C2547" s="3">
        <f ca="1">[1]!thsiFinD("ths_vol_ratio_stock",$A2547,$A$1,7,100)</f>
        <v>0.81940728668489005</v>
      </c>
      <c r="D2547" s="3">
        <f ca="1">[1]!thsiFinD("ths_cr_stock",$A2547,$A$1,7,100,100)</f>
        <v>102.77777777778</v>
      </c>
      <c r="E2547" s="3">
        <f ca="1">[1]!thsiFinD("ths_mfi_stock",$A2547,$A$1,7,100,100)</f>
        <v>54.342678235130997</v>
      </c>
      <c r="F2547" s="3">
        <f ca="1">[1]!thsiFinD("ths_expma_stock",$A2547,$A$1,7,100,100)</f>
        <v>40.573798606547001</v>
      </c>
      <c r="G2547" s="3">
        <f ca="1">[1]!thsiFinD("ths_rsi_stock",$A2547,$A$1,7,100,100)</f>
        <v>32.775250733617</v>
      </c>
      <c r="H2547" s="3">
        <f ca="1">[1]!thsiFinD("ths_adtm_stock",$A2547,$A$1,7,3,100,100,100)</f>
        <v>9.7669256381797007E-2</v>
      </c>
      <c r="I2547" s="3">
        <f ca="1">[1]!thsiFinD("ths_bbiboll_stock",$A2547,$A$1,7,3,100,100,100)</f>
        <v>40.704895833332998</v>
      </c>
      <c r="J2547" s="3">
        <f ca="1">[1]!thsiFinD("ths_dptb_stock",$A2547,$A$1,7,104,100,100)</f>
        <v>0.57142857142856995</v>
      </c>
      <c r="K2547" s="3">
        <f ca="1">[1]!thsiFinD("ths_srmi_stock",$A2547,$A$1,7,100,100)</f>
        <v>-3.2983891587829002E-2</v>
      </c>
      <c r="L2547" s="3">
        <f ca="1">[1]!thsiFinD("ths_atr_stock",$A2547,$A$1,7,101,100,100)</f>
        <v>3.9757142857143002</v>
      </c>
      <c r="M2547" s="3">
        <f ca="1">[1]!thsiFinD("ths_vol_w_stock",$A2547,$A$1)/1000000</f>
        <v>30.640967</v>
      </c>
      <c r="N2547" s="3">
        <f ca="1">[1]!thsiFinD("ths_turnover_ratio_w_stock",$A2547,$A$1)</f>
        <v>105.65850689654999</v>
      </c>
      <c r="O2547" s="3">
        <f ca="1">[1]!thsiFinD("ths_relative_chg_ratio_w_stock",$A2547,$A$1,104,100)</f>
        <v>-15.248117634398</v>
      </c>
      <c r="P2547" s="3">
        <f ca="1">[1]!thsiFinD("ths_chg_ratio_w_stock",$A2547,$B$1,100)</f>
        <v>23.453199365414999</v>
      </c>
    </row>
    <row r="2548" spans="1:16" x14ac:dyDescent="0.25">
      <c r="A2548" s="2" t="s">
        <v>2546</v>
      </c>
      <c r="B2548" s="2" t="s">
        <v>7909</v>
      </c>
      <c r="C2548" s="3">
        <f ca="1">[1]!thsiFinD("ths_vol_ratio_stock",$A2548,$A$1,7,100)</f>
        <v>0.85248070812575005</v>
      </c>
      <c r="D2548" s="3">
        <f ca="1">[1]!thsiFinD("ths_cr_stock",$A2548,$A$1,7,100,100)</f>
        <v>30.365093499555002</v>
      </c>
      <c r="E2548" s="3">
        <f ca="1">[1]!thsiFinD("ths_mfi_stock",$A2548,$A$1,7,100,100)</f>
        <v>30.721513311909</v>
      </c>
      <c r="F2548" s="3">
        <f ca="1">[1]!thsiFinD("ths_expma_stock",$A2548,$A$1,7,100,100)</f>
        <v>13.923360940906999</v>
      </c>
      <c r="G2548" s="3">
        <f ca="1">[1]!thsiFinD("ths_rsi_stock",$A2548,$A$1,7,100,100)</f>
        <v>34.618630286105997</v>
      </c>
      <c r="H2548" s="3">
        <f ca="1">[1]!thsiFinD("ths_adtm_stock",$A2548,$A$1,7,3,100,100,100)</f>
        <v>-0.80090497737556998</v>
      </c>
      <c r="I2548" s="3">
        <f ca="1">[1]!thsiFinD("ths_bbiboll_stock",$A2548,$A$1,7,3,100,100,100)</f>
        <v>14.272604166667</v>
      </c>
      <c r="J2548" s="3">
        <f ca="1">[1]!thsiFinD("ths_dptb_stock",$A2548,$A$1,7,104,100,100)</f>
        <v>0.42857142857142999</v>
      </c>
      <c r="K2548" s="3">
        <f ca="1">[1]!thsiFinD("ths_srmi_stock",$A2548,$A$1,7,100,100)</f>
        <v>-9.2567567567567996E-2</v>
      </c>
      <c r="L2548" s="3">
        <f ca="1">[1]!thsiFinD("ths_atr_stock",$A2548,$A$1,7,101,100,100)</f>
        <v>0.72857142857142998</v>
      </c>
      <c r="M2548" s="3">
        <f ca="1">[1]!thsiFinD("ths_vol_w_stock",$A2548,$A$1)/1000000</f>
        <v>8.6456350000000004</v>
      </c>
      <c r="N2548" s="3">
        <f ca="1">[1]!thsiFinD("ths_turnover_ratio_w_stock",$A2548,$A$1)</f>
        <v>17.291270000000001</v>
      </c>
      <c r="O2548" s="3">
        <f ca="1">[1]!thsiFinD("ths_relative_chg_ratio_w_stock",$A2548,$A$1,104,100)</f>
        <v>-10.838357600699</v>
      </c>
      <c r="P2548" s="3">
        <f ca="1">[1]!thsiFinD("ths_chg_ratio_w_stock",$A2548,$B$1,100)</f>
        <v>1.4892032762472001</v>
      </c>
    </row>
    <row r="2549" spans="1:16" x14ac:dyDescent="0.25">
      <c r="A2549" s="2" t="s">
        <v>2547</v>
      </c>
      <c r="B2549" s="2" t="s">
        <v>7910</v>
      </c>
      <c r="C2549" s="3">
        <f ca="1">[1]!thsiFinD("ths_vol_ratio_stock",$A2549,$A$1,7,100)</f>
        <v>1.4164709668130999</v>
      </c>
      <c r="D2549" s="3">
        <f ca="1">[1]!thsiFinD("ths_cr_stock",$A2549,$A$1,7,100,100)</f>
        <v>27.265238879737002</v>
      </c>
      <c r="E2549" s="3">
        <f ca="1">[1]!thsiFinD("ths_mfi_stock",$A2549,$A$1,7,100,100)</f>
        <v>26.989883624703001</v>
      </c>
      <c r="F2549" s="3">
        <f ca="1">[1]!thsiFinD("ths_expma_stock",$A2549,$A$1,7,100,100)</f>
        <v>24.749183263677001</v>
      </c>
      <c r="G2549" s="3">
        <f ca="1">[1]!thsiFinD("ths_rsi_stock",$A2549,$A$1,7,100,100)</f>
        <v>36.024347370061001</v>
      </c>
      <c r="H2549" s="3">
        <f ca="1">[1]!thsiFinD("ths_adtm_stock",$A2549,$A$1,7,3,100,100,100)</f>
        <v>-0.87190082644627998</v>
      </c>
      <c r="I2549" s="3">
        <f ca="1">[1]!thsiFinD("ths_bbiboll_stock",$A2549,$A$1,7,3,100,100,100)</f>
        <v>25.123958333333</v>
      </c>
      <c r="J2549" s="3">
        <f ca="1">[1]!thsiFinD("ths_dptb_stock",$A2549,$A$1,7,104,100,100)</f>
        <v>0.42857142857142999</v>
      </c>
      <c r="K2549" s="3">
        <f ca="1">[1]!thsiFinD("ths_srmi_stock",$A2549,$A$1,7,100,100)</f>
        <v>-5.4033191817830999E-2</v>
      </c>
      <c r="L2549" s="3">
        <f ca="1">[1]!thsiFinD("ths_atr_stock",$A2549,$A$1,7,101,100,100)</f>
        <v>0.74857142857143</v>
      </c>
      <c r="M2549" s="3">
        <f ca="1">[1]!thsiFinD("ths_vol_w_stock",$A2549,$A$1)/1000000</f>
        <v>5.2816590000000003</v>
      </c>
      <c r="N2549" s="3">
        <f ca="1">[1]!thsiFinD("ths_turnover_ratio_w_stock",$A2549,$A$1)</f>
        <v>7.3902328451435002</v>
      </c>
      <c r="O2549" s="3">
        <f ca="1">[1]!thsiFinD("ths_relative_chg_ratio_w_stock",$A2549,$A$1,104,100)</f>
        <v>-4.9112812773323</v>
      </c>
      <c r="P2549" s="3">
        <f ca="1">[1]!thsiFinD("ths_chg_ratio_w_stock",$A2549,$B$1,100)</f>
        <v>-4.6103631170951003</v>
      </c>
    </row>
    <row r="2550" spans="1:16" x14ac:dyDescent="0.25">
      <c r="A2550" s="2" t="s">
        <v>2548</v>
      </c>
      <c r="B2550" s="2" t="s">
        <v>7911</v>
      </c>
      <c r="C2550" s="3">
        <f ca="1">[1]!thsiFinD("ths_vol_ratio_stock",$A2550,$A$1,7,100)</f>
        <v>1.3934957086891999</v>
      </c>
      <c r="D2550" s="3">
        <f ca="1">[1]!thsiFinD("ths_cr_stock",$A2550,$A$1,7,100,100)</f>
        <v>40.909090909090999</v>
      </c>
      <c r="E2550" s="3">
        <f ca="1">[1]!thsiFinD("ths_mfi_stock",$A2550,$A$1,7,100,100)</f>
        <v>43.965179232010001</v>
      </c>
      <c r="F2550" s="3">
        <f ca="1">[1]!thsiFinD("ths_expma_stock",$A2550,$A$1,7,100,100)</f>
        <v>12.525627557964</v>
      </c>
      <c r="G2550" s="3">
        <f ca="1">[1]!thsiFinD("ths_rsi_stock",$A2550,$A$1,7,100,100)</f>
        <v>33.866776254359003</v>
      </c>
      <c r="H2550" s="3">
        <f ca="1">[1]!thsiFinD("ths_adtm_stock",$A2550,$A$1,7,3,100,100,100)</f>
        <v>-0.44910179640719</v>
      </c>
      <c r="I2550" s="3">
        <f ca="1">[1]!thsiFinD("ths_bbiboll_stock",$A2550,$A$1,7,3,100,100,100)</f>
        <v>12.731562500000001</v>
      </c>
      <c r="J2550" s="3">
        <f ca="1">[1]!thsiFinD("ths_dptb_stock",$A2550,$A$1,7,104,100,100)</f>
        <v>0.28571428571428997</v>
      </c>
      <c r="K2550" s="3">
        <f ca="1">[1]!thsiFinD("ths_srmi_stock",$A2550,$A$1,7,100,100)</f>
        <v>-7.3708206686929997E-2</v>
      </c>
      <c r="L2550" s="3">
        <f ca="1">[1]!thsiFinD("ths_atr_stock",$A2550,$A$1,7,101,100,100)</f>
        <v>0.6</v>
      </c>
      <c r="M2550" s="3">
        <f ca="1">[1]!thsiFinD("ths_vol_w_stock",$A2550,$A$1)/1000000</f>
        <v>14.148286000000001</v>
      </c>
      <c r="N2550" s="3">
        <f ca="1">[1]!thsiFinD("ths_turnover_ratio_w_stock",$A2550,$A$1)</f>
        <v>19.514877241379001</v>
      </c>
      <c r="O2550" s="3">
        <f ca="1">[1]!thsiFinD("ths_relative_chg_ratio_w_stock",$A2550,$A$1,104,100)</f>
        <v>-8.9353832024942008</v>
      </c>
      <c r="P2550" s="3">
        <f ca="1">[1]!thsiFinD("ths_chg_ratio_w_stock",$A2550,$B$1,100)</f>
        <v>4.1837571780148002</v>
      </c>
    </row>
    <row r="2551" spans="1:16" x14ac:dyDescent="0.25">
      <c r="A2551" s="2" t="s">
        <v>2549</v>
      </c>
      <c r="B2551" s="2" t="s">
        <v>7912</v>
      </c>
      <c r="C2551" s="3">
        <f ca="1">[1]!thsiFinD("ths_vol_ratio_stock",$A2551,$A$1,7,100)</f>
        <v>1.2573957599798999</v>
      </c>
      <c r="D2551" s="3">
        <f ca="1">[1]!thsiFinD("ths_cr_stock",$A2551,$A$1,7,100,100)</f>
        <v>21.573604060912999</v>
      </c>
      <c r="E2551" s="3">
        <f ca="1">[1]!thsiFinD("ths_mfi_stock",$A2551,$A$1,7,100,100)</f>
        <v>19.882104218041999</v>
      </c>
      <c r="F2551" s="3">
        <f ca="1">[1]!thsiFinD("ths_expma_stock",$A2551,$A$1,7,100,100)</f>
        <v>23.224987493614002</v>
      </c>
      <c r="G2551" s="3">
        <f ca="1">[1]!thsiFinD("ths_rsi_stock",$A2551,$A$1,7,100,100)</f>
        <v>25.568778969432</v>
      </c>
      <c r="H2551" s="3">
        <f ca="1">[1]!thsiFinD("ths_adtm_stock",$A2551,$A$1,7,3,100,100,100)</f>
        <v>-0.65107913669064998</v>
      </c>
      <c r="I2551" s="3">
        <f ca="1">[1]!thsiFinD("ths_bbiboll_stock",$A2551,$A$1,7,3,100,100,100)</f>
        <v>23.683125</v>
      </c>
      <c r="J2551" s="3">
        <f ca="1">[1]!thsiFinD("ths_dptb_stock",$A2551,$A$1,7,104,100,100)</f>
        <v>0.28571428571428997</v>
      </c>
      <c r="K2551" s="3">
        <f ca="1">[1]!thsiFinD("ths_srmi_stock",$A2551,$A$1,7,100,100)</f>
        <v>-7.0124481327800997E-2</v>
      </c>
      <c r="L2551" s="3">
        <f ca="1">[1]!thsiFinD("ths_atr_stock",$A2551,$A$1,7,101,100,100)</f>
        <v>0.68428571428570995</v>
      </c>
      <c r="M2551" s="3">
        <f ca="1">[1]!thsiFinD("ths_vol_w_stock",$A2551,$A$1)/1000000</f>
        <v>5.6006689999999999</v>
      </c>
      <c r="N2551" s="3">
        <f ca="1">[1]!thsiFinD("ths_turnover_ratio_w_stock",$A2551,$A$1)</f>
        <v>6.7404743891907</v>
      </c>
      <c r="O2551" s="3">
        <f ca="1">[1]!thsiFinD("ths_relative_chg_ratio_w_stock",$A2551,$A$1,104,100)</f>
        <v>-8.2935772631161999</v>
      </c>
      <c r="P2551" s="3">
        <f ca="1">[1]!thsiFinD("ths_chg_ratio_w_stock",$A2551,$B$1,100)</f>
        <v>2.1865238732708998</v>
      </c>
    </row>
    <row r="2552" spans="1:16" x14ac:dyDescent="0.25">
      <c r="A2552" s="2" t="s">
        <v>2550</v>
      </c>
      <c r="B2552" s="2" t="s">
        <v>7913</v>
      </c>
      <c r="C2552" s="3">
        <f ca="1">[1]!thsiFinD("ths_vol_ratio_stock",$A2552,$A$1,7,100)</f>
        <v>0.95978948643877005</v>
      </c>
      <c r="D2552" s="3">
        <f ca="1">[1]!thsiFinD("ths_cr_stock",$A2552,$A$1,7,100,100)</f>
        <v>29.657625611383001</v>
      </c>
      <c r="E2552" s="3">
        <f ca="1">[1]!thsiFinD("ths_mfi_stock",$A2552,$A$1,7,100,100)</f>
        <v>12.784006284079</v>
      </c>
      <c r="F2552" s="3">
        <f ca="1">[1]!thsiFinD("ths_expma_stock",$A2552,$A$1,7,100,100)</f>
        <v>25.359210488866999</v>
      </c>
      <c r="G2552" s="3">
        <f ca="1">[1]!thsiFinD("ths_rsi_stock",$A2552,$A$1,7,100,100)</f>
        <v>37.714112255738002</v>
      </c>
      <c r="H2552" s="3">
        <f ca="1">[1]!thsiFinD("ths_adtm_stock",$A2552,$A$1,7,3,100,100,100)</f>
        <v>-0.29090909090909001</v>
      </c>
      <c r="I2552" s="3">
        <f ca="1">[1]!thsiFinD("ths_bbiboll_stock",$A2552,$A$1,7,3,100,100,100)</f>
        <v>25.834791666667002</v>
      </c>
      <c r="J2552" s="3">
        <f ca="1">[1]!thsiFinD("ths_dptb_stock",$A2552,$A$1,7,104,100,100)</f>
        <v>0.28571428571428997</v>
      </c>
      <c r="K2552" s="3">
        <f ca="1">[1]!thsiFinD("ths_srmi_stock",$A2552,$A$1,7,100,100)</f>
        <v>-0.12247787610619</v>
      </c>
      <c r="L2552" s="3">
        <f ca="1">[1]!thsiFinD("ths_atr_stock",$A2552,$A$1,7,101,100,100)</f>
        <v>1.4428571428571</v>
      </c>
      <c r="M2552" s="3">
        <f ca="1">[1]!thsiFinD("ths_vol_w_stock",$A2552,$A$1)/1000000</f>
        <v>3.4788380000000001</v>
      </c>
      <c r="N2552" s="3">
        <f ca="1">[1]!thsiFinD("ths_turnover_ratio_w_stock",$A2552,$A$1)</f>
        <v>24.520447509490001</v>
      </c>
      <c r="O2552" s="3">
        <f ca="1">[1]!thsiFinD("ths_relative_chg_ratio_w_stock",$A2552,$A$1,104,100)</f>
        <v>-10.018854330465</v>
      </c>
      <c r="P2552" s="3">
        <f ca="1">[1]!thsiFinD("ths_chg_ratio_w_stock",$A2552,$B$1,100)</f>
        <v>1.6538926986688001</v>
      </c>
    </row>
    <row r="2553" spans="1:16" x14ac:dyDescent="0.25">
      <c r="A2553" s="2" t="s">
        <v>2551</v>
      </c>
      <c r="B2553" s="2" t="s">
        <v>7914</v>
      </c>
      <c r="C2553" s="3">
        <f ca="1">[1]!thsiFinD("ths_vol_ratio_stock",$A2553,$A$1,7,100)</f>
        <v>0.61956869813213</v>
      </c>
      <c r="D2553" s="3">
        <f ca="1">[1]!thsiFinD("ths_cr_stock",$A2553,$A$1,7,100,100)</f>
        <v>169.98946998947</v>
      </c>
      <c r="E2553" s="3">
        <f ca="1">[1]!thsiFinD("ths_mfi_stock",$A2553,$A$1,7,100,100)</f>
        <v>77.311356187257999</v>
      </c>
      <c r="F2553" s="3">
        <f ca="1">[1]!thsiFinD("ths_expma_stock",$A2553,$A$1,7,100,100)</f>
        <v>32.588460569393</v>
      </c>
      <c r="G2553" s="3">
        <f ca="1">[1]!thsiFinD("ths_rsi_stock",$A2553,$A$1,7,100,100)</f>
        <v>53.944339510353998</v>
      </c>
      <c r="H2553" s="3">
        <f ca="1">[1]!thsiFinD("ths_adtm_stock",$A2553,$A$1,7,3,100,100,100)</f>
        <v>0.21428571428571999</v>
      </c>
      <c r="I2553" s="3">
        <f ca="1">[1]!thsiFinD("ths_bbiboll_stock",$A2553,$A$1,7,3,100,100,100)</f>
        <v>32.676145833333003</v>
      </c>
      <c r="J2553" s="3">
        <f ca="1">[1]!thsiFinD("ths_dptb_stock",$A2553,$A$1,7,104,100,100)</f>
        <v>0.28571428571428997</v>
      </c>
      <c r="K2553" s="3">
        <f ca="1">[1]!thsiFinD("ths_srmi_stock",$A2553,$A$1,7,100,100)</f>
        <v>0.14934289127837999</v>
      </c>
      <c r="L2553" s="3">
        <f ca="1">[1]!thsiFinD("ths_atr_stock",$A2553,$A$1,7,101,100,100)</f>
        <v>3.95</v>
      </c>
      <c r="M2553" s="3">
        <f ca="1">[1]!thsiFinD("ths_vol_w_stock",$A2553,$A$1)/1000000</f>
        <v>42.506005000000002</v>
      </c>
      <c r="N2553" s="3">
        <f ca="1">[1]!thsiFinD("ths_turnover_ratio_w_stock",$A2553,$A$1)</f>
        <v>145.64166029417001</v>
      </c>
      <c r="O2553" s="3">
        <f ca="1">[1]!thsiFinD("ths_relative_chg_ratio_w_stock",$A2553,$A$1,104,100)</f>
        <v>-6.3181418375494003</v>
      </c>
      <c r="P2553" s="3">
        <f ca="1">[1]!thsiFinD("ths_chg_ratio_w_stock",$A2553,$B$1,100)</f>
        <v>-5.1373954599760996</v>
      </c>
    </row>
    <row r="2554" spans="1:16" x14ac:dyDescent="0.25">
      <c r="A2554" s="2" t="s">
        <v>2552</v>
      </c>
      <c r="B2554" s="2" t="s">
        <v>7915</v>
      </c>
      <c r="C2554" s="3">
        <f ca="1">[1]!thsiFinD("ths_vol_ratio_stock",$A2554,$A$1,7,100)</f>
        <v>1.0637017727556</v>
      </c>
      <c r="D2554" s="3">
        <f ca="1">[1]!thsiFinD("ths_cr_stock",$A2554,$A$1,7,100,100)</f>
        <v>48.175675675675997</v>
      </c>
      <c r="E2554" s="3">
        <f ca="1">[1]!thsiFinD("ths_mfi_stock",$A2554,$A$1,7,100,100)</f>
        <v>44.966293643895</v>
      </c>
      <c r="F2554" s="3">
        <f ca="1">[1]!thsiFinD("ths_expma_stock",$A2554,$A$1,7,100,100)</f>
        <v>23.651860284228999</v>
      </c>
      <c r="G2554" s="3">
        <f ca="1">[1]!thsiFinD("ths_rsi_stock",$A2554,$A$1,7,100,100)</f>
        <v>40.769238291119002</v>
      </c>
      <c r="H2554" s="3">
        <f ca="1">[1]!thsiFinD("ths_adtm_stock",$A2554,$A$1,7,3,100,100,100)</f>
        <v>-0.77061855670102997</v>
      </c>
      <c r="I2554" s="3">
        <f ca="1">[1]!thsiFinD("ths_bbiboll_stock",$A2554,$A$1,7,3,100,100,100)</f>
        <v>23.921770833332999</v>
      </c>
      <c r="J2554" s="3">
        <f ca="1">[1]!thsiFinD("ths_dptb_stock",$A2554,$A$1,7,104,100,100)</f>
        <v>0.42857142857142999</v>
      </c>
      <c r="K2554" s="3">
        <f ca="1">[1]!thsiFinD("ths_srmi_stock",$A2554,$A$1,7,100,100)</f>
        <v>-6.1971830985916E-2</v>
      </c>
      <c r="L2554" s="3">
        <f ca="1">[1]!thsiFinD("ths_atr_stock",$A2554,$A$1,7,101,100,100)</f>
        <v>1.1285714285713999</v>
      </c>
      <c r="M2554" s="3">
        <f ca="1">[1]!thsiFinD("ths_vol_w_stock",$A2554,$A$1)/1000000</f>
        <v>4.845478</v>
      </c>
      <c r="N2554" s="3">
        <f ca="1">[1]!thsiFinD("ths_turnover_ratio_w_stock",$A2554,$A$1)</f>
        <v>23.097186901922001</v>
      </c>
      <c r="O2554" s="3">
        <f ca="1">[1]!thsiFinD("ths_relative_chg_ratio_w_stock",$A2554,$A$1,104,100)</f>
        <v>-6.7838026946061998</v>
      </c>
      <c r="P2554" s="3">
        <f ca="1">[1]!thsiFinD("ths_chg_ratio_w_stock",$A2554,$B$1,100)</f>
        <v>12.097812097812</v>
      </c>
    </row>
    <row r="2555" spans="1:16" x14ac:dyDescent="0.25">
      <c r="A2555" s="2" t="s">
        <v>2553</v>
      </c>
      <c r="B2555" s="2" t="s">
        <v>7916</v>
      </c>
      <c r="C2555" s="3">
        <f ca="1">[1]!thsiFinD("ths_vol_ratio_stock",$A2555,$A$1,7,100)</f>
        <v>0.93986031210850995</v>
      </c>
      <c r="D2555" s="3">
        <f ca="1">[1]!thsiFinD("ths_cr_stock",$A2555,$A$1,7,100,100)</f>
        <v>86.819830713421993</v>
      </c>
      <c r="E2555" s="3">
        <f ca="1">[1]!thsiFinD("ths_mfi_stock",$A2555,$A$1,7,100,100)</f>
        <v>44.972625646891998</v>
      </c>
      <c r="F2555" s="3">
        <f ca="1">[1]!thsiFinD("ths_expma_stock",$A2555,$A$1,7,100,100)</f>
        <v>26.354843709543001</v>
      </c>
      <c r="G2555" s="3">
        <f ca="1">[1]!thsiFinD("ths_rsi_stock",$A2555,$A$1,7,100,100)</f>
        <v>46.891149261233998</v>
      </c>
      <c r="H2555" s="3">
        <f ca="1">[1]!thsiFinD("ths_adtm_stock",$A2555,$A$1,7,3,100,100,100)</f>
        <v>0.27513227513227001</v>
      </c>
      <c r="I2555" s="3">
        <f ca="1">[1]!thsiFinD("ths_bbiboll_stock",$A2555,$A$1,7,3,100,100,100)</f>
        <v>26.582604166667</v>
      </c>
      <c r="J2555" s="3">
        <f ca="1">[1]!thsiFinD("ths_dptb_stock",$A2555,$A$1,7,104,100,100)</f>
        <v>0.57142857142856995</v>
      </c>
      <c r="K2555" s="3">
        <f ca="1">[1]!thsiFinD("ths_srmi_stock",$A2555,$A$1,7,100,100)</f>
        <v>1.1367942402425999E-3</v>
      </c>
      <c r="L2555" s="3">
        <f ca="1">[1]!thsiFinD("ths_atr_stock",$A2555,$A$1,7,101,100,100)</f>
        <v>0.75142857142857</v>
      </c>
      <c r="M2555" s="3">
        <f ca="1">[1]!thsiFinD("ths_vol_w_stock",$A2555,$A$1)/1000000</f>
        <v>2.0085199999999999</v>
      </c>
      <c r="N2555" s="3">
        <f ca="1">[1]!thsiFinD("ths_turnover_ratio_w_stock",$A2555,$A$1)</f>
        <v>5.6998164044559996</v>
      </c>
      <c r="O2555" s="3">
        <f ca="1">[1]!thsiFinD("ths_relative_chg_ratio_w_stock",$A2555,$A$1,104,100)</f>
        <v>-1.1465954337352999</v>
      </c>
      <c r="P2555" s="3">
        <f ca="1">[1]!thsiFinD("ths_chg_ratio_w_stock",$A2555,$B$1,100)</f>
        <v>-1.364153088291</v>
      </c>
    </row>
    <row r="2556" spans="1:16" x14ac:dyDescent="0.25">
      <c r="A2556" s="2" t="s">
        <v>2554</v>
      </c>
      <c r="B2556" s="2" t="s">
        <v>7917</v>
      </c>
      <c r="C2556" s="3">
        <f ca="1">[1]!thsiFinD("ths_vol_ratio_stock",$A2556,$A$1,7,100)</f>
        <v>1.9496067817863001</v>
      </c>
      <c r="D2556" s="3">
        <f ca="1">[1]!thsiFinD("ths_cr_stock",$A2556,$A$1,7,100,100)</f>
        <v>36.399474375822003</v>
      </c>
      <c r="E2556" s="3">
        <f ca="1">[1]!thsiFinD("ths_mfi_stock",$A2556,$A$1,7,100,100)</f>
        <v>24.119133663557999</v>
      </c>
      <c r="F2556" s="3">
        <f ca="1">[1]!thsiFinD("ths_expma_stock",$A2556,$A$1,7,100,100)</f>
        <v>16.345337431249</v>
      </c>
      <c r="G2556" s="3">
        <f ca="1">[1]!thsiFinD("ths_rsi_stock",$A2556,$A$1,7,100,100)</f>
        <v>47.755312652839997</v>
      </c>
      <c r="H2556" s="3">
        <f ca="1">[1]!thsiFinD("ths_adtm_stock",$A2556,$A$1,7,3,100,100,100)</f>
        <v>-0.88235294117647001</v>
      </c>
      <c r="I2556" s="3">
        <f ca="1">[1]!thsiFinD("ths_bbiboll_stock",$A2556,$A$1,7,3,100,100,100)</f>
        <v>16.426562499999999</v>
      </c>
      <c r="J2556" s="3">
        <f ca="1">[1]!thsiFinD("ths_dptb_stock",$A2556,$A$1,7,104,100,100)</f>
        <v>0.28571428571428997</v>
      </c>
      <c r="K2556" s="3">
        <f ca="1">[1]!thsiFinD("ths_srmi_stock",$A2556,$A$1,7,100,100)</f>
        <v>-2.9568302779419998E-2</v>
      </c>
      <c r="L2556" s="3">
        <f ca="1">[1]!thsiFinD("ths_atr_stock",$A2556,$A$1,7,101,100,100)</f>
        <v>0.52285714285714002</v>
      </c>
      <c r="M2556" s="3">
        <f ca="1">[1]!thsiFinD("ths_vol_w_stock",$A2556,$A$1)/1000000</f>
        <v>13.949636999999999</v>
      </c>
      <c r="N2556" s="3">
        <f ca="1">[1]!thsiFinD("ths_turnover_ratio_w_stock",$A2556,$A$1)</f>
        <v>14.140415096959</v>
      </c>
      <c r="O2556" s="3">
        <f ca="1">[1]!thsiFinD("ths_relative_chg_ratio_w_stock",$A2556,$A$1,104,100)</f>
        <v>-3.0235356181397002</v>
      </c>
      <c r="P2556" s="3">
        <f ca="1">[1]!thsiFinD("ths_chg_ratio_w_stock",$A2556,$B$1,100)</f>
        <v>-1.0359536867764001</v>
      </c>
    </row>
    <row r="2557" spans="1:16" x14ac:dyDescent="0.25">
      <c r="A2557" s="2" t="s">
        <v>2555</v>
      </c>
      <c r="B2557" s="2" t="s">
        <v>7918</v>
      </c>
      <c r="C2557" s="3">
        <f ca="1">[1]!thsiFinD("ths_vol_ratio_stock",$A2557,$A$1,7,100)</f>
        <v>0.73055734232620995</v>
      </c>
      <c r="D2557" s="3">
        <f ca="1">[1]!thsiFinD("ths_cr_stock",$A2557,$A$1,7,100,100)</f>
        <v>-44.037145650048998</v>
      </c>
      <c r="E2557" s="3">
        <f ca="1">[1]!thsiFinD("ths_mfi_stock",$A2557,$A$1,7,100,100)</f>
        <v>25.166641170278002</v>
      </c>
      <c r="F2557" s="3">
        <f ca="1">[1]!thsiFinD("ths_expma_stock",$A2557,$A$1,7,100,100)</f>
        <v>32.591205486522</v>
      </c>
      <c r="G2557" s="3">
        <f ca="1">[1]!thsiFinD("ths_rsi_stock",$A2557,$A$1,7,100,100)</f>
        <v>17.162242200192001</v>
      </c>
      <c r="H2557" s="3">
        <f ca="1">[1]!thsiFinD("ths_adtm_stock",$A2557,$A$1,7,3,100,100,100)</f>
        <v>-0.29113924050633</v>
      </c>
      <c r="I2557" s="3">
        <f ca="1">[1]!thsiFinD("ths_bbiboll_stock",$A2557,$A$1,7,3,100,100,100)</f>
        <v>34.626770833332998</v>
      </c>
      <c r="J2557" s="3">
        <f ca="1">[1]!thsiFinD("ths_dptb_stock",$A2557,$A$1,7,104,100,100)</f>
        <v>0.71428571428570997</v>
      </c>
      <c r="K2557" s="3">
        <f ca="1">[1]!thsiFinD("ths_srmi_stock",$A2557,$A$1,7,100,100)</f>
        <v>-0.36437529029261001</v>
      </c>
      <c r="L2557" s="3">
        <f ca="1">[1]!thsiFinD("ths_atr_stock",$A2557,$A$1,7,101,100,100)</f>
        <v>3.4671428571429002</v>
      </c>
      <c r="M2557" s="3">
        <f ca="1">[1]!thsiFinD("ths_vol_w_stock",$A2557,$A$1)/1000000</f>
        <v>5.7457940000000001</v>
      </c>
      <c r="N2557" s="3">
        <f ca="1">[1]!thsiFinD("ths_turnover_ratio_w_stock",$A2557,$A$1)</f>
        <v>12.708385957617001</v>
      </c>
      <c r="O2557" s="3">
        <f ca="1">[1]!thsiFinD("ths_relative_chg_ratio_w_stock",$A2557,$A$1,104,100)</f>
        <v>-36.744103393346997</v>
      </c>
      <c r="P2557" s="3">
        <f ca="1">[1]!thsiFinD("ths_chg_ratio_w_stock",$A2557,$B$1,100)</f>
        <v>3.5440263061746</v>
      </c>
    </row>
    <row r="2558" spans="1:16" x14ac:dyDescent="0.25">
      <c r="A2558" s="2" t="s">
        <v>2556</v>
      </c>
      <c r="B2558" s="2" t="s">
        <v>7919</v>
      </c>
      <c r="C2558" s="3">
        <f ca="1">[1]!thsiFinD("ths_vol_ratio_stock",$A2558,$A$1,7,100)</f>
        <v>1.5731207279281001</v>
      </c>
      <c r="D2558" s="3">
        <f ca="1">[1]!thsiFinD("ths_cr_stock",$A2558,$A$1,7,100,100)</f>
        <v>35.329341317364999</v>
      </c>
      <c r="E2558" s="3">
        <f ca="1">[1]!thsiFinD("ths_mfi_stock",$A2558,$A$1,7,100,100)</f>
        <v>30.232311530436</v>
      </c>
      <c r="F2558" s="3">
        <f ca="1">[1]!thsiFinD("ths_expma_stock",$A2558,$A$1,7,100,100)</f>
        <v>14.743337212459</v>
      </c>
      <c r="G2558" s="3">
        <f ca="1">[1]!thsiFinD("ths_rsi_stock",$A2558,$A$1,7,100,100)</f>
        <v>31.264304479549999</v>
      </c>
      <c r="H2558" s="3">
        <f ca="1">[1]!thsiFinD("ths_adtm_stock",$A2558,$A$1,7,3,100,100,100)</f>
        <v>-0.90476190476189999</v>
      </c>
      <c r="I2558" s="3">
        <f ca="1">[1]!thsiFinD("ths_bbiboll_stock",$A2558,$A$1,7,3,100,100,100)</f>
        <v>15.096770833333</v>
      </c>
      <c r="J2558" s="3">
        <f ca="1">[1]!thsiFinD("ths_dptb_stock",$A2558,$A$1,7,104,100,100)</f>
        <v>0.57142857142856995</v>
      </c>
      <c r="K2558" s="3">
        <f ca="1">[1]!thsiFinD("ths_srmi_stock",$A2558,$A$1,7,100,100)</f>
        <v>-8.8761174968071996E-2</v>
      </c>
      <c r="L2558" s="3">
        <f ca="1">[1]!thsiFinD("ths_atr_stock",$A2558,$A$1,7,101,100,100)</f>
        <v>0.68714285714286005</v>
      </c>
      <c r="M2558" s="3">
        <f ca="1">[1]!thsiFinD("ths_vol_w_stock",$A2558,$A$1)/1000000</f>
        <v>12.721418</v>
      </c>
      <c r="N2558" s="3">
        <f ca="1">[1]!thsiFinD("ths_turnover_ratio_w_stock",$A2558,$A$1)</f>
        <v>18.137572984188001</v>
      </c>
      <c r="O2558" s="3">
        <f ca="1">[1]!thsiFinD("ths_relative_chg_ratio_w_stock",$A2558,$A$1,104,100)</f>
        <v>-10.202016518215</v>
      </c>
      <c r="P2558" s="3">
        <f ca="1">[1]!thsiFinD("ths_chg_ratio_w_stock",$A2558,$B$1,100)</f>
        <v>2.0322354590048999</v>
      </c>
    </row>
    <row r="2559" spans="1:16" x14ac:dyDescent="0.25">
      <c r="A2559" s="2" t="s">
        <v>2557</v>
      </c>
      <c r="B2559" s="2" t="s">
        <v>7920</v>
      </c>
      <c r="C2559" s="3">
        <f ca="1">[1]!thsiFinD("ths_vol_ratio_stock",$A2559,$A$1,7,100)</f>
        <v>0.69752600458953995</v>
      </c>
      <c r="D2559" s="3">
        <f ca="1">[1]!thsiFinD("ths_cr_stock",$A2559,$A$1,7,100,100)</f>
        <v>54.655674102813002</v>
      </c>
      <c r="E2559" s="3">
        <f ca="1">[1]!thsiFinD("ths_mfi_stock",$A2559,$A$1,7,100,100)</f>
        <v>53.310152084377997</v>
      </c>
      <c r="F2559" s="3">
        <f ca="1">[1]!thsiFinD("ths_expma_stock",$A2559,$A$1,7,100,100)</f>
        <v>19.380337727453998</v>
      </c>
      <c r="G2559" s="3">
        <f ca="1">[1]!thsiFinD("ths_rsi_stock",$A2559,$A$1,7,100,100)</f>
        <v>30.892793370263998</v>
      </c>
      <c r="H2559" s="3">
        <f ca="1">[1]!thsiFinD("ths_adtm_stock",$A2559,$A$1,7,3,100,100,100)</f>
        <v>-0.65194805194804994</v>
      </c>
      <c r="I2559" s="3">
        <f ca="1">[1]!thsiFinD("ths_bbiboll_stock",$A2559,$A$1,7,3,100,100,100)</f>
        <v>19.706666666667001</v>
      </c>
      <c r="J2559" s="3">
        <f ca="1">[1]!thsiFinD("ths_dptb_stock",$A2559,$A$1,7,104,100,100)</f>
        <v>0.42857142857142999</v>
      </c>
      <c r="K2559" s="3">
        <f ca="1">[1]!thsiFinD("ths_srmi_stock",$A2559,$A$1,7,100,100)</f>
        <v>-8.6026852312282007E-2</v>
      </c>
      <c r="L2559" s="3">
        <f ca="1">[1]!thsiFinD("ths_atr_stock",$A2559,$A$1,7,101,100,100)</f>
        <v>1.5185714285714</v>
      </c>
      <c r="M2559" s="3">
        <f ca="1">[1]!thsiFinD("ths_vol_w_stock",$A2559,$A$1)/1000000</f>
        <v>9.0451870000000003</v>
      </c>
      <c r="N2559" s="3">
        <f ca="1">[1]!thsiFinD("ths_turnover_ratio_w_stock",$A2559,$A$1)</f>
        <v>24.947485181375999</v>
      </c>
      <c r="O2559" s="3">
        <f ca="1">[1]!thsiFinD("ths_relative_chg_ratio_w_stock",$A2559,$A$1,104,100)</f>
        <v>-14.547671708318999</v>
      </c>
      <c r="P2559" s="3">
        <f ca="1">[1]!thsiFinD("ths_chg_ratio_w_stock",$A2559,$B$1,100)</f>
        <v>4.2437431991294998</v>
      </c>
    </row>
    <row r="2560" spans="1:16" x14ac:dyDescent="0.25">
      <c r="A2560" s="2" t="s">
        <v>2558</v>
      </c>
      <c r="B2560" s="2" t="s">
        <v>7921</v>
      </c>
      <c r="C2560" s="3">
        <f ca="1">[1]!thsiFinD("ths_vol_ratio_stock",$A2560,$A$1,7,100)</f>
        <v>1.5459093666787</v>
      </c>
      <c r="D2560" s="3">
        <f ca="1">[1]!thsiFinD("ths_cr_stock",$A2560,$A$1,7,100,100)</f>
        <v>25.849582172702</v>
      </c>
      <c r="E2560" s="3">
        <f ca="1">[1]!thsiFinD("ths_mfi_stock",$A2560,$A$1,7,100,100)</f>
        <v>29.148853552089999</v>
      </c>
      <c r="F2560" s="3">
        <f ca="1">[1]!thsiFinD("ths_expma_stock",$A2560,$A$1,7,100,100)</f>
        <v>19.831316366283001</v>
      </c>
      <c r="G2560" s="3">
        <f ca="1">[1]!thsiFinD("ths_rsi_stock",$A2560,$A$1,7,100,100)</f>
        <v>37.242113767581998</v>
      </c>
      <c r="H2560" s="3">
        <f ca="1">[1]!thsiFinD("ths_adtm_stock",$A2560,$A$1,7,3,100,100,100)</f>
        <v>-0.71337579617835001</v>
      </c>
      <c r="I2560" s="3">
        <f ca="1">[1]!thsiFinD("ths_bbiboll_stock",$A2560,$A$1,7,3,100,100,100)</f>
        <v>20.309687499999999</v>
      </c>
      <c r="J2560" s="3">
        <f ca="1">[1]!thsiFinD("ths_dptb_stock",$A2560,$A$1,7,104,100,100)</f>
        <v>0.42857142857142999</v>
      </c>
      <c r="K2560" s="3">
        <f ca="1">[1]!thsiFinD("ths_srmi_stock",$A2560,$A$1,7,100,100)</f>
        <v>-0.10679611650485001</v>
      </c>
      <c r="L2560" s="3">
        <f ca="1">[1]!thsiFinD("ths_atr_stock",$A2560,$A$1,7,101,100,100)</f>
        <v>1.1642857142856999</v>
      </c>
      <c r="M2560" s="3">
        <f ca="1">[1]!thsiFinD("ths_vol_w_stock",$A2560,$A$1)/1000000</f>
        <v>4.1044140000000002</v>
      </c>
      <c r="N2560" s="3">
        <f ca="1">[1]!thsiFinD("ths_turnover_ratio_w_stock",$A2560,$A$1)</f>
        <v>22.204595465667001</v>
      </c>
      <c r="O2560" s="3">
        <f ca="1">[1]!thsiFinD("ths_relative_chg_ratio_w_stock",$A2560,$A$1,104,100)</f>
        <v>-11.45709106754</v>
      </c>
      <c r="P2560" s="3">
        <f ca="1">[1]!thsiFinD("ths_chg_ratio_w_stock",$A2560,$B$1,100)</f>
        <v>2.0186335403726998</v>
      </c>
    </row>
    <row r="2561" spans="1:16" x14ac:dyDescent="0.25">
      <c r="A2561" s="2" t="s">
        <v>2559</v>
      </c>
      <c r="B2561" s="2" t="s">
        <v>7922</v>
      </c>
      <c r="C2561" s="3">
        <f ca="1">[1]!thsiFinD("ths_vol_ratio_stock",$A2561,$A$1,7,100)</f>
        <v>0.48298631214243998</v>
      </c>
      <c r="D2561" s="3">
        <f ca="1">[1]!thsiFinD("ths_cr_stock",$A2561,$A$1,7,100,100)</f>
        <v>48.387096774193999</v>
      </c>
      <c r="E2561" s="3">
        <f ca="1">[1]!thsiFinD("ths_mfi_stock",$A2561,$A$1,7,100,100)</f>
        <v>43.861495576979003</v>
      </c>
      <c r="F2561" s="3">
        <f ca="1">[1]!thsiFinD("ths_expma_stock",$A2561,$A$1,7,100,100)</f>
        <v>15.169021686981001</v>
      </c>
      <c r="G2561" s="3">
        <f ca="1">[1]!thsiFinD("ths_rsi_stock",$A2561,$A$1,7,100,100)</f>
        <v>33.201882199331997</v>
      </c>
      <c r="H2561" s="3">
        <f ca="1">[1]!thsiFinD("ths_adtm_stock",$A2561,$A$1,7,3,100,100,100)</f>
        <v>-0.28099173553718998</v>
      </c>
      <c r="I2561" s="3">
        <f ca="1">[1]!thsiFinD("ths_bbiboll_stock",$A2561,$A$1,7,3,100,100,100)</f>
        <v>15.274791666666999</v>
      </c>
      <c r="J2561" s="3">
        <f ca="1">[1]!thsiFinD("ths_dptb_stock",$A2561,$A$1,7,104,100,100)</f>
        <v>0.57142857142856995</v>
      </c>
      <c r="K2561" s="3">
        <f ca="1">[1]!thsiFinD("ths_srmi_stock",$A2561,$A$1,7,100,100)</f>
        <v>-3.9354838709677001E-2</v>
      </c>
      <c r="L2561" s="3">
        <f ca="1">[1]!thsiFinD("ths_atr_stock",$A2561,$A$1,7,101,100,100)</f>
        <v>0.39571428571429001</v>
      </c>
      <c r="M2561" s="3">
        <f ca="1">[1]!thsiFinD("ths_vol_w_stock",$A2561,$A$1)/1000000</f>
        <v>5.722442</v>
      </c>
      <c r="N2561" s="3">
        <f ca="1">[1]!thsiFinD("ths_turnover_ratio_w_stock",$A2561,$A$1)</f>
        <v>5.4213944595051</v>
      </c>
      <c r="O2561" s="3">
        <f ca="1">[1]!thsiFinD("ths_relative_chg_ratio_w_stock",$A2561,$A$1,104,100)</f>
        <v>-3.0865578081608001</v>
      </c>
      <c r="P2561" s="3">
        <f ca="1">[1]!thsiFinD("ths_chg_ratio_w_stock",$A2561,$B$1,100)</f>
        <v>0</v>
      </c>
    </row>
    <row r="2562" spans="1:16" x14ac:dyDescent="0.25">
      <c r="A2562" s="2" t="s">
        <v>2560</v>
      </c>
      <c r="B2562" s="2" t="s">
        <v>7923</v>
      </c>
      <c r="C2562" s="3">
        <f ca="1">[1]!thsiFinD("ths_vol_ratio_stock",$A2562,$A$1,7,100)</f>
        <v>0.88763866996274998</v>
      </c>
      <c r="D2562" s="3">
        <f ca="1">[1]!thsiFinD("ths_cr_stock",$A2562,$A$1,7,100,100)</f>
        <v>28.909952606634999</v>
      </c>
      <c r="E2562" s="3">
        <f ca="1">[1]!thsiFinD("ths_mfi_stock",$A2562,$A$1,7,100,100)</f>
        <v>29.955981261089001</v>
      </c>
      <c r="F2562" s="3">
        <f ca="1">[1]!thsiFinD("ths_expma_stock",$A2562,$A$1,7,100,100)</f>
        <v>9.5965589659779997</v>
      </c>
      <c r="G2562" s="3">
        <f ca="1">[1]!thsiFinD("ths_rsi_stock",$A2562,$A$1,7,100,100)</f>
        <v>36.377559453251003</v>
      </c>
      <c r="H2562" s="3">
        <f ca="1">[1]!thsiFinD("ths_adtm_stock",$A2562,$A$1,7,3,100,100,100)</f>
        <v>0</v>
      </c>
      <c r="I2562" s="3">
        <f ca="1">[1]!thsiFinD("ths_bbiboll_stock",$A2562,$A$1,7,3,100,100,100)</f>
        <v>9.7816666666667</v>
      </c>
      <c r="J2562" s="3">
        <f ca="1">[1]!thsiFinD("ths_dptb_stock",$A2562,$A$1,7,104,100,100)</f>
        <v>0.71428571428570997</v>
      </c>
      <c r="K2562" s="3">
        <f ca="1">[1]!thsiFinD("ths_srmi_stock",$A2562,$A$1,7,100,100)</f>
        <v>-7.5936883629191002E-2</v>
      </c>
      <c r="L2562" s="3">
        <f ca="1">[1]!thsiFinD("ths_atr_stock",$A2562,$A$1,7,101,100,100)</f>
        <v>0.39571428571429001</v>
      </c>
      <c r="M2562" s="3">
        <f ca="1">[1]!thsiFinD("ths_vol_w_stock",$A2562,$A$1)/1000000</f>
        <v>19.373546999999999</v>
      </c>
      <c r="N2562" s="3">
        <f ca="1">[1]!thsiFinD("ths_turnover_ratio_w_stock",$A2562,$A$1)</f>
        <v>16.629858631651999</v>
      </c>
      <c r="O2562" s="3">
        <f ca="1">[1]!thsiFinD("ths_relative_chg_ratio_w_stock",$A2562,$A$1,104,100)</f>
        <v>-4.903551039861</v>
      </c>
      <c r="P2562" s="3">
        <f ca="1">[1]!thsiFinD("ths_chg_ratio_w_stock",$A2562,$B$1,100)</f>
        <v>2.3479188900747001</v>
      </c>
    </row>
    <row r="2563" spans="1:16" x14ac:dyDescent="0.25">
      <c r="A2563" s="2" t="s">
        <v>2561</v>
      </c>
      <c r="B2563" s="2" t="s">
        <v>7924</v>
      </c>
      <c r="C2563" s="3">
        <f ca="1">[1]!thsiFinD("ths_vol_ratio_stock",$A2563,$A$1,7,100)</f>
        <v>0.45206730866971001</v>
      </c>
      <c r="D2563" s="3">
        <f ca="1">[1]!thsiFinD("ths_cr_stock",$A2563,$A$1,7,100,100)</f>
        <v>57.081545064377998</v>
      </c>
      <c r="E2563" s="3">
        <f ca="1">[1]!thsiFinD("ths_mfi_stock",$A2563,$A$1,7,100,100)</f>
        <v>47.811981451843998</v>
      </c>
      <c r="F2563" s="3">
        <f ca="1">[1]!thsiFinD("ths_expma_stock",$A2563,$A$1,7,100,100)</f>
        <v>28.180685598210001</v>
      </c>
      <c r="G2563" s="3">
        <f ca="1">[1]!thsiFinD("ths_rsi_stock",$A2563,$A$1,7,100,100)</f>
        <v>34.478195379428001</v>
      </c>
      <c r="H2563" s="3">
        <f ca="1">[1]!thsiFinD("ths_adtm_stock",$A2563,$A$1,7,3,100,100,100)</f>
        <v>-0.1875</v>
      </c>
      <c r="I2563" s="3">
        <f ca="1">[1]!thsiFinD("ths_bbiboll_stock",$A2563,$A$1,7,3,100,100,100)</f>
        <v>28.617604166667</v>
      </c>
      <c r="J2563" s="3">
        <f ca="1">[1]!thsiFinD("ths_dptb_stock",$A2563,$A$1,7,104,100,100)</f>
        <v>0.28571428571428997</v>
      </c>
      <c r="K2563" s="3">
        <f ca="1">[1]!thsiFinD("ths_srmi_stock",$A2563,$A$1,7,100,100)</f>
        <v>-8.9690721649484995E-2</v>
      </c>
      <c r="L2563" s="3">
        <f ca="1">[1]!thsiFinD("ths_atr_stock",$A2563,$A$1,7,101,100,100)</f>
        <v>2.7042857142857</v>
      </c>
      <c r="M2563" s="3">
        <f ca="1">[1]!thsiFinD("ths_vol_w_stock",$A2563,$A$1)/1000000</f>
        <v>18.621714999999998</v>
      </c>
      <c r="N2563" s="3">
        <f ca="1">[1]!thsiFinD("ths_turnover_ratio_w_stock",$A2563,$A$1)</f>
        <v>40.642310676655001</v>
      </c>
      <c r="O2563" s="3">
        <f ca="1">[1]!thsiFinD("ths_relative_chg_ratio_w_stock",$A2563,$A$1,104,100)</f>
        <v>-19.075499788224</v>
      </c>
      <c r="P2563" s="3">
        <f ca="1">[1]!thsiFinD("ths_chg_ratio_w_stock",$A2563,$B$1,100)</f>
        <v>1.7742544356361001</v>
      </c>
    </row>
    <row r="2564" spans="1:16" x14ac:dyDescent="0.25">
      <c r="A2564" s="2" t="s">
        <v>2562</v>
      </c>
      <c r="B2564" s="2" t="s">
        <v>7925</v>
      </c>
      <c r="C2564" s="3">
        <f ca="1">[1]!thsiFinD("ths_vol_ratio_stock",$A2564,$A$1,7,100)</f>
        <v>0.51588390730275002</v>
      </c>
      <c r="D2564" s="3">
        <f ca="1">[1]!thsiFinD("ths_cr_stock",$A2564,$A$1,7,100,100)</f>
        <v>64.746772591856995</v>
      </c>
      <c r="E2564" s="3">
        <f ca="1">[1]!thsiFinD("ths_mfi_stock",$A2564,$A$1,7,100,100)</f>
        <v>56.042966423037001</v>
      </c>
      <c r="F2564" s="3">
        <f ca="1">[1]!thsiFinD("ths_expma_stock",$A2564,$A$1,7,100,100)</f>
        <v>16.024395506462</v>
      </c>
      <c r="G2564" s="3">
        <f ca="1">[1]!thsiFinD("ths_rsi_stock",$A2564,$A$1,7,100,100)</f>
        <v>36.867210384166</v>
      </c>
      <c r="H2564" s="3">
        <f ca="1">[1]!thsiFinD("ths_adtm_stock",$A2564,$A$1,7,3,100,100,100)</f>
        <v>0.32790224032587001</v>
      </c>
      <c r="I2564" s="3">
        <f ca="1">[1]!thsiFinD("ths_bbiboll_stock",$A2564,$A$1,7,3,100,100,100)</f>
        <v>16.320104166667001</v>
      </c>
      <c r="J2564" s="3">
        <f ca="1">[1]!thsiFinD("ths_dptb_stock",$A2564,$A$1,7,104,100,100)</f>
        <v>0.28571428571428997</v>
      </c>
      <c r="K2564" s="3">
        <f ca="1">[1]!thsiFinD("ths_srmi_stock",$A2564,$A$1,7,100,100)</f>
        <v>-9.9881796690307001E-2</v>
      </c>
      <c r="L2564" s="3">
        <f ca="1">[1]!thsiFinD("ths_atr_stock",$A2564,$A$1,7,101,100,100)</f>
        <v>1.7528571428571</v>
      </c>
      <c r="M2564" s="3">
        <f ca="1">[1]!thsiFinD("ths_vol_w_stock",$A2564,$A$1)/1000000</f>
        <v>19.587337000000002</v>
      </c>
      <c r="N2564" s="3">
        <f ca="1">[1]!thsiFinD("ths_turnover_ratio_w_stock",$A2564,$A$1)</f>
        <v>36.188197411487998</v>
      </c>
      <c r="O2564" s="3">
        <f ca="1">[1]!thsiFinD("ths_relative_chg_ratio_w_stock",$A2564,$A$1,104,100)</f>
        <v>-20.141200927966999</v>
      </c>
      <c r="P2564" s="3">
        <f ca="1">[1]!thsiFinD("ths_chg_ratio_w_stock",$A2564,$B$1,100)</f>
        <v>-0.91923834537098004</v>
      </c>
    </row>
    <row r="2565" spans="1:16" x14ac:dyDescent="0.25">
      <c r="A2565" s="2" t="s">
        <v>2563</v>
      </c>
      <c r="B2565" s="2" t="s">
        <v>7926</v>
      </c>
      <c r="C2565" s="3">
        <f ca="1">[1]!thsiFinD("ths_vol_ratio_stock",$A2565,$A$1,7,100)</f>
        <v>0.57440212116454004</v>
      </c>
      <c r="D2565" s="3">
        <f ca="1">[1]!thsiFinD("ths_cr_stock",$A2565,$A$1,7,100,100)</f>
        <v>48.40613931523</v>
      </c>
      <c r="E2565" s="3">
        <f ca="1">[1]!thsiFinD("ths_mfi_stock",$A2565,$A$1,7,100,100)</f>
        <v>48.127429625231002</v>
      </c>
      <c r="F2565" s="3">
        <f ca="1">[1]!thsiFinD("ths_expma_stock",$A2565,$A$1,7,100,100)</f>
        <v>18.454179063744</v>
      </c>
      <c r="G2565" s="3">
        <f ca="1">[1]!thsiFinD("ths_rsi_stock",$A2565,$A$1,7,100,100)</f>
        <v>38.068564035389002</v>
      </c>
      <c r="H2565" s="3">
        <f ca="1">[1]!thsiFinD("ths_adtm_stock",$A2565,$A$1,7,3,100,100,100)</f>
        <v>-6.2706270627060995E-2</v>
      </c>
      <c r="I2565" s="3">
        <f ca="1">[1]!thsiFinD("ths_bbiboll_stock",$A2565,$A$1,7,3,100,100,100)</f>
        <v>18.708749999999998</v>
      </c>
      <c r="J2565" s="3">
        <f ca="1">[1]!thsiFinD("ths_dptb_stock",$A2565,$A$1,7,104,100,100)</f>
        <v>0.28571428571428997</v>
      </c>
      <c r="K2565" s="3">
        <f ca="1">[1]!thsiFinD("ths_srmi_stock",$A2565,$A$1,7,100,100)</f>
        <v>-9.3070308548306002E-2</v>
      </c>
      <c r="L2565" s="3">
        <f ca="1">[1]!thsiFinD("ths_atr_stock",$A2565,$A$1,7,101,100,100)</f>
        <v>1.2242857142857</v>
      </c>
      <c r="M2565" s="3">
        <f ca="1">[1]!thsiFinD("ths_vol_w_stock",$A2565,$A$1)/1000000</f>
        <v>10.362437</v>
      </c>
      <c r="N2565" s="3">
        <f ca="1">[1]!thsiFinD("ths_turnover_ratio_w_stock",$A2565,$A$1)</f>
        <v>37.957644688644997</v>
      </c>
      <c r="O2565" s="3">
        <f ca="1">[1]!thsiFinD("ths_relative_chg_ratio_w_stock",$A2565,$A$1,104,100)</f>
        <v>-11.902432526654</v>
      </c>
      <c r="P2565" s="3">
        <f ca="1">[1]!thsiFinD("ths_chg_ratio_w_stock",$A2565,$B$1,100)</f>
        <v>4.1271611823759002</v>
      </c>
    </row>
    <row r="2566" spans="1:16" x14ac:dyDescent="0.25">
      <c r="A2566" s="2" t="s">
        <v>2564</v>
      </c>
      <c r="B2566" s="2" t="s">
        <v>7927</v>
      </c>
      <c r="C2566" s="3">
        <f ca="1">[1]!thsiFinD("ths_vol_ratio_stock",$A2566,$A$1,7,100)</f>
        <v>0.54606714617107999</v>
      </c>
      <c r="D2566" s="3">
        <f ca="1">[1]!thsiFinD("ths_cr_stock",$A2566,$A$1,7,100,100)</f>
        <v>16.991643454039</v>
      </c>
      <c r="E2566" s="3">
        <f ca="1">[1]!thsiFinD("ths_mfi_stock",$A2566,$A$1,7,100,100)</f>
        <v>0</v>
      </c>
      <c r="F2566" s="3">
        <f ca="1">[1]!thsiFinD("ths_expma_stock",$A2566,$A$1,7,100,100)</f>
        <v>9.3706123764607998</v>
      </c>
      <c r="G2566" s="3">
        <f ca="1">[1]!thsiFinD("ths_rsi_stock",$A2566,$A$1,7,100,100)</f>
        <v>31.897485810825</v>
      </c>
      <c r="H2566" s="3">
        <f ca="1">[1]!thsiFinD("ths_adtm_stock",$A2566,$A$1,7,3,100,100,100)</f>
        <v>-0.74857142857143</v>
      </c>
      <c r="I2566" s="3">
        <f ca="1">[1]!thsiFinD("ths_bbiboll_stock",$A2566,$A$1,7,3,100,100,100)</f>
        <v>9.5418749999999992</v>
      </c>
      <c r="J2566" s="3">
        <f ca="1">[1]!thsiFinD("ths_dptb_stock",$A2566,$A$1,7,104,100,100)</f>
        <v>0.71428571428570997</v>
      </c>
      <c r="K2566" s="3">
        <f ca="1">[1]!thsiFinD("ths_srmi_stock",$A2566,$A$1,7,100,100)</f>
        <v>-0.16650898770104</v>
      </c>
      <c r="L2566" s="3">
        <f ca="1">[1]!thsiFinD("ths_atr_stock",$A2566,$A$1,7,101,100,100)</f>
        <v>0.60714285714285998</v>
      </c>
      <c r="M2566" s="3">
        <f ca="1">[1]!thsiFinD("ths_vol_w_stock",$A2566,$A$1)/1000000</f>
        <v>40.803266999999998</v>
      </c>
      <c r="N2566" s="3">
        <f ca="1">[1]!thsiFinD("ths_turnover_ratio_w_stock",$A2566,$A$1)</f>
        <v>25.908601429853999</v>
      </c>
      <c r="O2566" s="3">
        <f ca="1">[1]!thsiFinD("ths_relative_chg_ratio_w_stock",$A2566,$A$1,104,100)</f>
        <v>-12.868297081942</v>
      </c>
      <c r="P2566" s="3">
        <f ca="1">[1]!thsiFinD("ths_chg_ratio_w_stock",$A2566,$B$1,100)</f>
        <v>9.8751418842225007</v>
      </c>
    </row>
    <row r="2567" spans="1:16" x14ac:dyDescent="0.25">
      <c r="A2567" s="2" t="s">
        <v>2565</v>
      </c>
      <c r="B2567" s="2" t="s">
        <v>7928</v>
      </c>
      <c r="C2567" s="3">
        <f ca="1">[1]!thsiFinD("ths_vol_ratio_stock",$A2567,$A$1,7,100)</f>
        <v>0.66465593996543004</v>
      </c>
      <c r="D2567" s="3">
        <f ca="1">[1]!thsiFinD("ths_cr_stock",$A2567,$A$1,7,100,100)</f>
        <v>79.337016574586002</v>
      </c>
      <c r="E2567" s="3">
        <f ca="1">[1]!thsiFinD("ths_mfi_stock",$A2567,$A$1,7,100,100)</f>
        <v>55.785163816549002</v>
      </c>
      <c r="F2567" s="3">
        <f ca="1">[1]!thsiFinD("ths_expma_stock",$A2567,$A$1,7,100,100)</f>
        <v>39.698130907893997</v>
      </c>
      <c r="G2567" s="3">
        <f ca="1">[1]!thsiFinD("ths_rsi_stock",$A2567,$A$1,7,100,100)</f>
        <v>40.837267726108003</v>
      </c>
      <c r="H2567" s="3">
        <f ca="1">[1]!thsiFinD("ths_adtm_stock",$A2567,$A$1,7,3,100,100,100)</f>
        <v>0.24195624195623999</v>
      </c>
      <c r="I2567" s="3">
        <f ca="1">[1]!thsiFinD("ths_bbiboll_stock",$A2567,$A$1,7,3,100,100,100)</f>
        <v>39.668229166666997</v>
      </c>
      <c r="J2567" s="3">
        <f ca="1">[1]!thsiFinD("ths_dptb_stock",$A2567,$A$1,7,104,100,100)</f>
        <v>0.57142857142856995</v>
      </c>
      <c r="K2567" s="3">
        <f ca="1">[1]!thsiFinD("ths_srmi_stock",$A2567,$A$1,7,100,100)</f>
        <v>-6.1224489795917998E-2</v>
      </c>
      <c r="L2567" s="3">
        <f ca="1">[1]!thsiFinD("ths_atr_stock",$A2567,$A$1,7,101,100,100)</f>
        <v>3.2371428571429002</v>
      </c>
      <c r="M2567" s="3">
        <f ca="1">[1]!thsiFinD("ths_vol_w_stock",$A2567,$A$1)/1000000</f>
        <v>21.38043</v>
      </c>
      <c r="N2567" s="3">
        <f ca="1">[1]!thsiFinD("ths_turnover_ratio_w_stock",$A2567,$A$1)</f>
        <v>72.324446761245994</v>
      </c>
      <c r="O2567" s="3">
        <f ca="1">[1]!thsiFinD("ths_relative_chg_ratio_w_stock",$A2567,$A$1,104,100)</f>
        <v>-10.707260127566</v>
      </c>
      <c r="P2567" s="3">
        <f ca="1">[1]!thsiFinD("ths_chg_ratio_w_stock",$A2567,$B$1,100)</f>
        <v>2.2004241781548002</v>
      </c>
    </row>
    <row r="2568" spans="1:16" x14ac:dyDescent="0.25">
      <c r="A2568" s="2" t="s">
        <v>2566</v>
      </c>
      <c r="B2568" s="2" t="s">
        <v>7929</v>
      </c>
      <c r="C2568" s="3">
        <f ca="1">[1]!thsiFinD("ths_vol_ratio_stock",$A2568,$A$1,7,100)</f>
        <v>0.99412385909871004</v>
      </c>
      <c r="D2568" s="3">
        <f ca="1">[1]!thsiFinD("ths_cr_stock",$A2568,$A$1,7,100,100)</f>
        <v>34.128166915051999</v>
      </c>
      <c r="E2568" s="3">
        <f ca="1">[1]!thsiFinD("ths_mfi_stock",$A2568,$A$1,7,100,100)</f>
        <v>39.604347282962003</v>
      </c>
      <c r="F2568" s="3">
        <f ca="1">[1]!thsiFinD("ths_expma_stock",$A2568,$A$1,7,100,100)</f>
        <v>20.587887383413001</v>
      </c>
      <c r="G2568" s="3">
        <f ca="1">[1]!thsiFinD("ths_rsi_stock",$A2568,$A$1,7,100,100)</f>
        <v>31.313221328766002</v>
      </c>
      <c r="H2568" s="3">
        <f ca="1">[1]!thsiFinD("ths_adtm_stock",$A2568,$A$1,7,3,100,100,100)</f>
        <v>-0.52280701754386005</v>
      </c>
      <c r="I2568" s="3">
        <f ca="1">[1]!thsiFinD("ths_bbiboll_stock",$A2568,$A$1,7,3,100,100,100)</f>
        <v>21.005208333333002</v>
      </c>
      <c r="J2568" s="3">
        <f ca="1">[1]!thsiFinD("ths_dptb_stock",$A2568,$A$1,7,104,100,100)</f>
        <v>0.28571428571428997</v>
      </c>
      <c r="K2568" s="3">
        <f ca="1">[1]!thsiFinD("ths_srmi_stock",$A2568,$A$1,7,100,100)</f>
        <v>-8.1143384047948006E-2</v>
      </c>
      <c r="L2568" s="3">
        <f ca="1">[1]!thsiFinD("ths_atr_stock",$A2568,$A$1,7,101,100,100)</f>
        <v>0.89285714285714002</v>
      </c>
      <c r="M2568" s="3">
        <f ca="1">[1]!thsiFinD("ths_vol_w_stock",$A2568,$A$1)/1000000</f>
        <v>8.7204440000000005</v>
      </c>
      <c r="N2568" s="3">
        <f ca="1">[1]!thsiFinD("ths_turnover_ratio_w_stock",$A2568,$A$1)</f>
        <v>19.709152025720002</v>
      </c>
      <c r="O2568" s="3">
        <f ca="1">[1]!thsiFinD("ths_relative_chg_ratio_w_stock",$A2568,$A$1,104,100)</f>
        <v>-10.705315661517</v>
      </c>
      <c r="P2568" s="3">
        <f ca="1">[1]!thsiFinD("ths_chg_ratio_w_stock",$A2568,$B$1,100)</f>
        <v>0.80280983442047005</v>
      </c>
    </row>
    <row r="2569" spans="1:16" x14ac:dyDescent="0.25">
      <c r="A2569" s="2" t="s">
        <v>2567</v>
      </c>
      <c r="B2569" s="2" t="s">
        <v>7930</v>
      </c>
      <c r="C2569" s="3">
        <f ca="1">[1]!thsiFinD("ths_vol_ratio_stock",$A2569,$A$1,7,100)</f>
        <v>0.57446380445214995</v>
      </c>
      <c r="D2569" s="3">
        <f ca="1">[1]!thsiFinD("ths_cr_stock",$A2569,$A$1,7,100,100)</f>
        <v>51.882845188284001</v>
      </c>
      <c r="E2569" s="3">
        <f ca="1">[1]!thsiFinD("ths_mfi_stock",$A2569,$A$1,7,100,100)</f>
        <v>51.389542280465001</v>
      </c>
      <c r="F2569" s="3">
        <f ca="1">[1]!thsiFinD("ths_expma_stock",$A2569,$A$1,7,100,100)</f>
        <v>17.925646188398002</v>
      </c>
      <c r="G2569" s="3">
        <f ca="1">[1]!thsiFinD("ths_rsi_stock",$A2569,$A$1,7,100,100)</f>
        <v>39.280552088712</v>
      </c>
      <c r="H2569" s="3">
        <f ca="1">[1]!thsiFinD("ths_adtm_stock",$A2569,$A$1,7,3,100,100,100)</f>
        <v>-0.56031128404668995</v>
      </c>
      <c r="I2569" s="3">
        <f ca="1">[1]!thsiFinD("ths_bbiboll_stock",$A2569,$A$1,7,3,100,100,100)</f>
        <v>18.194583333333</v>
      </c>
      <c r="J2569" s="3">
        <f ca="1">[1]!thsiFinD("ths_dptb_stock",$A2569,$A$1,7,104,100,100)</f>
        <v>0.57142857142856995</v>
      </c>
      <c r="K2569" s="3">
        <f ca="1">[1]!thsiFinD("ths_srmi_stock",$A2569,$A$1,7,100,100)</f>
        <v>-8.3377588953797002E-2</v>
      </c>
      <c r="L2569" s="3">
        <f ca="1">[1]!thsiFinD("ths_atr_stock",$A2569,$A$1,7,101,100,100)</f>
        <v>1.1142857142856999</v>
      </c>
      <c r="M2569" s="3">
        <f ca="1">[1]!thsiFinD("ths_vol_w_stock",$A2569,$A$1)/1000000</f>
        <v>53.748637000000002</v>
      </c>
      <c r="N2569" s="3">
        <f ca="1">[1]!thsiFinD("ths_turnover_ratio_w_stock",$A2569,$A$1)</f>
        <v>70.336692816745995</v>
      </c>
      <c r="O2569" s="3">
        <f ca="1">[1]!thsiFinD("ths_relative_chg_ratio_w_stock",$A2569,$A$1,104,100)</f>
        <v>-7.1914254523113996</v>
      </c>
      <c r="P2569" s="3">
        <f ca="1">[1]!thsiFinD("ths_chg_ratio_w_stock",$A2569,$B$1,100)</f>
        <v>9.2699884125145005</v>
      </c>
    </row>
    <row r="2570" spans="1:16" x14ac:dyDescent="0.25">
      <c r="A2570" s="2" t="s">
        <v>2568</v>
      </c>
      <c r="B2570" s="2" t="s">
        <v>7931</v>
      </c>
      <c r="C2570" s="3">
        <f ca="1">[1]!thsiFinD("ths_vol_ratio_stock",$A2570,$A$1,7,100)</f>
        <v>1.2436387147632</v>
      </c>
      <c r="D2570" s="3">
        <f ca="1">[1]!thsiFinD("ths_cr_stock",$A2570,$A$1,7,100,100)</f>
        <v>26.973113616652</v>
      </c>
      <c r="E2570" s="3">
        <f ca="1">[1]!thsiFinD("ths_mfi_stock",$A2570,$A$1,7,100,100)</f>
        <v>29.958444555170001</v>
      </c>
      <c r="F2570" s="3">
        <f ca="1">[1]!thsiFinD("ths_expma_stock",$A2570,$A$1,7,100,100)</f>
        <v>12.199109996272</v>
      </c>
      <c r="G2570" s="3">
        <f ca="1">[1]!thsiFinD("ths_rsi_stock",$A2570,$A$1,7,100,100)</f>
        <v>35.350618506476998</v>
      </c>
      <c r="H2570" s="3">
        <f ca="1">[1]!thsiFinD("ths_adtm_stock",$A2570,$A$1,7,3,100,100,100)</f>
        <v>-0.80365296803652997</v>
      </c>
      <c r="I2570" s="3">
        <f ca="1">[1]!thsiFinD("ths_bbiboll_stock",$A2570,$A$1,7,3,100,100,100)</f>
        <v>12.476354166667001</v>
      </c>
      <c r="J2570" s="3">
        <f ca="1">[1]!thsiFinD("ths_dptb_stock",$A2570,$A$1,7,104,100,100)</f>
        <v>0.42857142857142999</v>
      </c>
      <c r="K2570" s="3">
        <f ca="1">[1]!thsiFinD("ths_srmi_stock",$A2570,$A$1,7,100,100)</f>
        <v>-0.11327831957989</v>
      </c>
      <c r="L2570" s="3">
        <f ca="1">[1]!thsiFinD("ths_atr_stock",$A2570,$A$1,7,101,100,100)</f>
        <v>0.72428571428570998</v>
      </c>
      <c r="M2570" s="3">
        <f ca="1">[1]!thsiFinD("ths_vol_w_stock",$A2570,$A$1)/1000000</f>
        <v>11.598694</v>
      </c>
      <c r="N2570" s="3">
        <f ca="1">[1]!thsiFinD("ths_turnover_ratio_w_stock",$A2570,$A$1)</f>
        <v>27.467157657924002</v>
      </c>
      <c r="O2570" s="3">
        <f ca="1">[1]!thsiFinD("ths_relative_chg_ratio_w_stock",$A2570,$A$1,104,100)</f>
        <v>-12.476275841439</v>
      </c>
      <c r="P2570" s="3">
        <f ca="1">[1]!thsiFinD("ths_chg_ratio_w_stock",$A2570,$B$1,100)</f>
        <v>5.1607445008459996</v>
      </c>
    </row>
    <row r="2571" spans="1:16" x14ac:dyDescent="0.25">
      <c r="A2571" s="2" t="s">
        <v>2569</v>
      </c>
      <c r="B2571" s="2" t="s">
        <v>7932</v>
      </c>
      <c r="C2571" s="3">
        <f ca="1">[1]!thsiFinD("ths_vol_ratio_stock",$A2571,$A$1,7,100)</f>
        <v>0.96956856288169002</v>
      </c>
      <c r="D2571" s="3">
        <f ca="1">[1]!thsiFinD("ths_cr_stock",$A2571,$A$1,7,100,100)</f>
        <v>46.835443037974997</v>
      </c>
      <c r="E2571" s="3">
        <f ca="1">[1]!thsiFinD("ths_mfi_stock",$A2571,$A$1,7,100,100)</f>
        <v>61.487543295496998</v>
      </c>
      <c r="F2571" s="3">
        <f ca="1">[1]!thsiFinD("ths_expma_stock",$A2571,$A$1,7,100,100)</f>
        <v>9.3835827799531994</v>
      </c>
      <c r="G2571" s="3">
        <f ca="1">[1]!thsiFinD("ths_rsi_stock",$A2571,$A$1,7,100,100)</f>
        <v>39.755090113945997</v>
      </c>
      <c r="H2571" s="3">
        <f ca="1">[1]!thsiFinD("ths_adtm_stock",$A2571,$A$1,7,3,100,100,100)</f>
        <v>-0.25287356321839</v>
      </c>
      <c r="I2571" s="3">
        <f ca="1">[1]!thsiFinD("ths_bbiboll_stock",$A2571,$A$1,7,3,100,100,100)</f>
        <v>9.5461458333333002</v>
      </c>
      <c r="J2571" s="3">
        <f ca="1">[1]!thsiFinD("ths_dptb_stock",$A2571,$A$1,7,104,100,100)</f>
        <v>0.28571428571428997</v>
      </c>
      <c r="K2571" s="3">
        <f ca="1">[1]!thsiFinD("ths_srmi_stock",$A2571,$A$1,7,100,100)</f>
        <v>-6.3459570112589E-2</v>
      </c>
      <c r="L2571" s="3">
        <f ca="1">[1]!thsiFinD("ths_atr_stock",$A2571,$A$1,7,101,100,100)</f>
        <v>0.52</v>
      </c>
      <c r="M2571" s="3">
        <f ca="1">[1]!thsiFinD("ths_vol_w_stock",$A2571,$A$1)/1000000</f>
        <v>38.638792000000002</v>
      </c>
      <c r="N2571" s="3">
        <f ca="1">[1]!thsiFinD("ths_turnover_ratio_w_stock",$A2571,$A$1)</f>
        <v>35.214622793392003</v>
      </c>
      <c r="O2571" s="3">
        <f ca="1">[1]!thsiFinD("ths_relative_chg_ratio_w_stock",$A2571,$A$1,104,100)</f>
        <v>-5.8951897767048003</v>
      </c>
      <c r="P2571" s="3">
        <f ca="1">[1]!thsiFinD("ths_chg_ratio_w_stock",$A2571,$B$1,100)</f>
        <v>-1.2021857923496999</v>
      </c>
    </row>
    <row r="2572" spans="1:16" x14ac:dyDescent="0.25">
      <c r="A2572" s="2" t="s">
        <v>2570</v>
      </c>
      <c r="B2572" s="2" t="s">
        <v>7933</v>
      </c>
      <c r="C2572" s="3">
        <f ca="1">[1]!thsiFinD("ths_vol_ratio_stock",$A2572,$A$1,7,100)</f>
        <v>0.77866365569512996</v>
      </c>
      <c r="D2572" s="3">
        <f ca="1">[1]!thsiFinD("ths_cr_stock",$A2572,$A$1,7,100,100)</f>
        <v>172.88135593219999</v>
      </c>
      <c r="E2572" s="3">
        <f ca="1">[1]!thsiFinD("ths_mfi_stock",$A2572,$A$1,7,100,100)</f>
        <v>79.531831402910001</v>
      </c>
      <c r="F2572" s="3">
        <f ca="1">[1]!thsiFinD("ths_expma_stock",$A2572,$A$1,7,100,100)</f>
        <v>11.283827292084</v>
      </c>
      <c r="G2572" s="3">
        <f ca="1">[1]!thsiFinD("ths_rsi_stock",$A2572,$A$1,7,100,100)</f>
        <v>66.118610009877003</v>
      </c>
      <c r="H2572" s="3">
        <f ca="1">[1]!thsiFinD("ths_adtm_stock",$A2572,$A$1,7,3,100,100,100)</f>
        <v>0.86928104575163001</v>
      </c>
      <c r="I2572" s="3">
        <f ca="1">[1]!thsiFinD("ths_bbiboll_stock",$A2572,$A$1,7,3,100,100,100)</f>
        <v>11.116562500000001</v>
      </c>
      <c r="J2572" s="3">
        <f ca="1">[1]!thsiFinD("ths_dptb_stock",$A2572,$A$1,7,104,100,100)</f>
        <v>0.28571428571428997</v>
      </c>
      <c r="K2572" s="3">
        <f ca="1">[1]!thsiFinD("ths_srmi_stock",$A2572,$A$1,7,100,100)</f>
        <v>6.1739130434782998E-2</v>
      </c>
      <c r="L2572" s="3">
        <f ca="1">[1]!thsiFinD("ths_atr_stock",$A2572,$A$1,7,101,100,100)</f>
        <v>0.46142857142857002</v>
      </c>
      <c r="M2572" s="3">
        <f ca="1">[1]!thsiFinD("ths_vol_w_stock",$A2572,$A$1)/1000000</f>
        <v>42.303435999999998</v>
      </c>
      <c r="N2572" s="3">
        <f ca="1">[1]!thsiFinD("ths_turnover_ratio_w_stock",$A2572,$A$1)</f>
        <v>17.112736688152999</v>
      </c>
      <c r="O2572" s="3">
        <f ca="1">[1]!thsiFinD("ths_relative_chg_ratio_w_stock",$A2572,$A$1,104,100)</f>
        <v>2.5665793551856</v>
      </c>
      <c r="P2572" s="3">
        <f ca="1">[1]!thsiFinD("ths_chg_ratio_w_stock",$A2572,$B$1,100)</f>
        <v>3.5652173913043002</v>
      </c>
    </row>
    <row r="2573" spans="1:16" x14ac:dyDescent="0.25">
      <c r="A2573" s="2" t="s">
        <v>2571</v>
      </c>
      <c r="B2573" s="2" t="s">
        <v>7934</v>
      </c>
      <c r="C2573" s="3">
        <f ca="1">[1]!thsiFinD("ths_vol_ratio_stock",$A2573,$A$1,7,100)</f>
        <v>0.46056189941827003</v>
      </c>
      <c r="D2573" s="3">
        <f ca="1">[1]!thsiFinD("ths_cr_stock",$A2573,$A$1,7,100,100)</f>
        <v>36.986831913246</v>
      </c>
      <c r="E2573" s="3">
        <f ca="1">[1]!thsiFinD("ths_mfi_stock",$A2573,$A$1,7,100,100)</f>
        <v>41.734021628371003</v>
      </c>
      <c r="F2573" s="3">
        <f ca="1">[1]!thsiFinD("ths_expma_stock",$A2573,$A$1,7,100,100)</f>
        <v>39.039360984734998</v>
      </c>
      <c r="G2573" s="3">
        <f ca="1">[1]!thsiFinD("ths_rsi_stock",$A2573,$A$1,7,100,100)</f>
        <v>31.177855220561</v>
      </c>
      <c r="H2573" s="3">
        <f ca="1">[1]!thsiFinD("ths_adtm_stock",$A2573,$A$1,7,3,100,100,100)</f>
        <v>-0.32655137334689999</v>
      </c>
      <c r="I2573" s="3">
        <f ca="1">[1]!thsiFinD("ths_bbiboll_stock",$A2573,$A$1,7,3,100,100,100)</f>
        <v>39.422499999999999</v>
      </c>
      <c r="J2573" s="3">
        <f ca="1">[1]!thsiFinD("ths_dptb_stock",$A2573,$A$1,7,104,100,100)</f>
        <v>0.42857142857142999</v>
      </c>
      <c r="K2573" s="3">
        <f ca="1">[1]!thsiFinD("ths_srmi_stock",$A2573,$A$1,7,100,100)</f>
        <v>-0.15519253208868</v>
      </c>
      <c r="L2573" s="3">
        <f ca="1">[1]!thsiFinD("ths_atr_stock",$A2573,$A$1,7,101,100,100)</f>
        <v>3.6757142857142999</v>
      </c>
      <c r="M2573" s="3">
        <f ca="1">[1]!thsiFinD("ths_vol_w_stock",$A2573,$A$1)/1000000</f>
        <v>18.387633000000001</v>
      </c>
      <c r="N2573" s="3">
        <f ca="1">[1]!thsiFinD("ths_turnover_ratio_w_stock",$A2573,$A$1)</f>
        <v>67.460844284841002</v>
      </c>
      <c r="O2573" s="3">
        <f ca="1">[1]!thsiFinD("ths_relative_chg_ratio_w_stock",$A2573,$A$1,104,100)</f>
        <v>-17.639693093645</v>
      </c>
      <c r="P2573" s="3">
        <f ca="1">[1]!thsiFinD("ths_chg_ratio_w_stock",$A2573,$B$1,100)</f>
        <v>8.0939226519337009</v>
      </c>
    </row>
    <row r="2574" spans="1:16" x14ac:dyDescent="0.25">
      <c r="A2574" s="2" t="s">
        <v>2572</v>
      </c>
      <c r="B2574" s="2" t="s">
        <v>7935</v>
      </c>
      <c r="C2574" s="3">
        <f ca="1">[1]!thsiFinD("ths_vol_ratio_stock",$A2574,$A$1,7,100)</f>
        <v>0.65246889098842997</v>
      </c>
      <c r="D2574" s="3">
        <f ca="1">[1]!thsiFinD("ths_cr_stock",$A2574,$A$1,7,100,100)</f>
        <v>58.811333794056999</v>
      </c>
      <c r="E2574" s="3">
        <f ca="1">[1]!thsiFinD("ths_mfi_stock",$A2574,$A$1,7,100,100)</f>
        <v>39.063159298321999</v>
      </c>
      <c r="F2574" s="3">
        <f ca="1">[1]!thsiFinD("ths_expma_stock",$A2574,$A$1,7,100,100)</f>
        <v>19.445321753687999</v>
      </c>
      <c r="G2574" s="3">
        <f ca="1">[1]!thsiFinD("ths_rsi_stock",$A2574,$A$1,7,100,100)</f>
        <v>39.244433288560998</v>
      </c>
      <c r="H2574" s="3">
        <f ca="1">[1]!thsiFinD("ths_adtm_stock",$A2574,$A$1,7,3,100,100,100)</f>
        <v>0.75947867298577998</v>
      </c>
      <c r="I2574" s="3">
        <f ca="1">[1]!thsiFinD("ths_bbiboll_stock",$A2574,$A$1,7,3,100,100,100)</f>
        <v>19.107708333333001</v>
      </c>
      <c r="J2574" s="3">
        <f ca="1">[1]!thsiFinD("ths_dptb_stock",$A2574,$A$1,7,104,100,100)</f>
        <v>0.57142857142856995</v>
      </c>
      <c r="K2574" s="3">
        <f ca="1">[1]!thsiFinD("ths_srmi_stock",$A2574,$A$1,7,100,100)</f>
        <v>-0.21923427529625999</v>
      </c>
      <c r="L2574" s="3">
        <f ca="1">[1]!thsiFinD("ths_atr_stock",$A2574,$A$1,7,101,100,100)</f>
        <v>3.4171428571428999</v>
      </c>
      <c r="M2574" s="3">
        <f ca="1">[1]!thsiFinD("ths_vol_w_stock",$A2574,$A$1)/1000000</f>
        <v>63.324719999999999</v>
      </c>
      <c r="N2574" s="3">
        <f ca="1">[1]!thsiFinD("ths_turnover_ratio_w_stock",$A2574,$A$1)</f>
        <v>175.00945179583999</v>
      </c>
      <c r="O2574" s="3">
        <f ca="1">[1]!thsiFinD("ths_relative_chg_ratio_w_stock",$A2574,$A$1,104,100)</f>
        <v>-22.185836342632001</v>
      </c>
      <c r="P2574" s="3">
        <f ca="1">[1]!thsiFinD("ths_chg_ratio_w_stock",$A2574,$B$1,100)</f>
        <v>12.959719789842</v>
      </c>
    </row>
    <row r="2575" spans="1:16" x14ac:dyDescent="0.25">
      <c r="A2575" s="2" t="s">
        <v>2573</v>
      </c>
      <c r="B2575" s="2" t="s">
        <v>7936</v>
      </c>
      <c r="C2575" s="3">
        <f ca="1">[1]!thsiFinD("ths_vol_ratio_stock",$A2575,$A$1,7,100)</f>
        <v>0.75583641760848996</v>
      </c>
      <c r="D2575" s="3">
        <f ca="1">[1]!thsiFinD("ths_cr_stock",$A2575,$A$1,7,100,100)</f>
        <v>31.390507910075002</v>
      </c>
      <c r="E2575" s="3">
        <f ca="1">[1]!thsiFinD("ths_mfi_stock",$A2575,$A$1,7,100,100)</f>
        <v>10.870122625229</v>
      </c>
      <c r="F2575" s="3">
        <f ca="1">[1]!thsiFinD("ths_expma_stock",$A2575,$A$1,7,100,100)</f>
        <v>24.492158135924001</v>
      </c>
      <c r="G2575" s="3">
        <f ca="1">[1]!thsiFinD("ths_rsi_stock",$A2575,$A$1,7,100,100)</f>
        <v>32.854346582436001</v>
      </c>
      <c r="H2575" s="3">
        <f ca="1">[1]!thsiFinD("ths_adtm_stock",$A2575,$A$1,7,3,100,100,100)</f>
        <v>-0.92619926199262004</v>
      </c>
      <c r="I2575" s="3">
        <f ca="1">[1]!thsiFinD("ths_bbiboll_stock",$A2575,$A$1,7,3,100,100,100)</f>
        <v>24.736875000000001</v>
      </c>
      <c r="J2575" s="3">
        <f ca="1">[1]!thsiFinD("ths_dptb_stock",$A2575,$A$1,7,104,100,100)</f>
        <v>0.57142857142856995</v>
      </c>
      <c r="K2575" s="3">
        <f ca="1">[1]!thsiFinD("ths_srmi_stock",$A2575,$A$1,7,100,100)</f>
        <v>-5.8823529411765003E-2</v>
      </c>
      <c r="L2575" s="3">
        <f ca="1">[1]!thsiFinD("ths_atr_stock",$A2575,$A$1,7,101,100,100)</f>
        <v>0.75142857142857</v>
      </c>
      <c r="M2575" s="3">
        <f ca="1">[1]!thsiFinD("ths_vol_w_stock",$A2575,$A$1)/1000000</f>
        <v>2.1915969999999998</v>
      </c>
      <c r="N2575" s="3">
        <f ca="1">[1]!thsiFinD("ths_turnover_ratio_w_stock",$A2575,$A$1)</f>
        <v>3.7767835167679</v>
      </c>
      <c r="O2575" s="3">
        <f ca="1">[1]!thsiFinD("ths_relative_chg_ratio_w_stock",$A2575,$A$1,104,100)</f>
        <v>-4.4102595225011001</v>
      </c>
      <c r="P2575" s="3">
        <f ca="1">[1]!thsiFinD("ths_chg_ratio_w_stock",$A2575,$B$1,100)</f>
        <v>-0.33333333333332998</v>
      </c>
    </row>
    <row r="2576" spans="1:16" x14ac:dyDescent="0.25">
      <c r="A2576" s="2" t="s">
        <v>2574</v>
      </c>
      <c r="B2576" s="2" t="s">
        <v>7937</v>
      </c>
      <c r="C2576" s="3">
        <f ca="1">[1]!thsiFinD("ths_vol_ratio_stock",$A2576,$A$1,7,100)</f>
        <v>0.60669867476218997</v>
      </c>
      <c r="D2576" s="3">
        <f ca="1">[1]!thsiFinD("ths_cr_stock",$A2576,$A$1,7,100,100)</f>
        <v>24.457034938621</v>
      </c>
      <c r="E2576" s="3">
        <f ca="1">[1]!thsiFinD("ths_mfi_stock",$A2576,$A$1,7,100,100)</f>
        <v>43.965406913316997</v>
      </c>
      <c r="F2576" s="3">
        <f ca="1">[1]!thsiFinD("ths_expma_stock",$A2576,$A$1,7,100,100)</f>
        <v>37.361980630806002</v>
      </c>
      <c r="G2576" s="3">
        <f ca="1">[1]!thsiFinD("ths_rsi_stock",$A2576,$A$1,7,100,100)</f>
        <v>35.850890198127999</v>
      </c>
      <c r="H2576" s="3">
        <f ca="1">[1]!thsiFinD("ths_adtm_stock",$A2576,$A$1,7,3,100,100,100)</f>
        <v>-0.62671905697445995</v>
      </c>
      <c r="I2576" s="3">
        <f ca="1">[1]!thsiFinD("ths_bbiboll_stock",$A2576,$A$1,7,3,100,100,100)</f>
        <v>37.888333333333001</v>
      </c>
      <c r="J2576" s="3">
        <f ca="1">[1]!thsiFinD("ths_dptb_stock",$A2576,$A$1,7,104,100,100)</f>
        <v>0.57142857142856995</v>
      </c>
      <c r="K2576" s="3">
        <f ca="1">[1]!thsiFinD("ths_srmi_stock",$A2576,$A$1,7,100,100)</f>
        <v>-0.12716621918477</v>
      </c>
      <c r="L2576" s="3">
        <f ca="1">[1]!thsiFinD("ths_atr_stock",$A2576,$A$1,7,101,100,100)</f>
        <v>2.1385714285713999</v>
      </c>
      <c r="M2576" s="3">
        <f ca="1">[1]!thsiFinD("ths_vol_w_stock",$A2576,$A$1)/1000000</f>
        <v>9.1925880000000006</v>
      </c>
      <c r="N2576" s="3">
        <f ca="1">[1]!thsiFinD("ths_turnover_ratio_w_stock",$A2576,$A$1)</f>
        <v>39.839235218821003</v>
      </c>
      <c r="O2576" s="3">
        <f ca="1">[1]!thsiFinD("ths_relative_chg_ratio_w_stock",$A2576,$A$1,104,100)</f>
        <v>-7.1952078635429997</v>
      </c>
      <c r="P2576" s="3">
        <f ca="1">[1]!thsiFinD("ths_chg_ratio_w_stock",$A2576,$B$1,100)</f>
        <v>2.8803131991051001</v>
      </c>
    </row>
    <row r="2577" spans="1:16" x14ac:dyDescent="0.25">
      <c r="A2577" s="2" t="s">
        <v>2575</v>
      </c>
      <c r="B2577" s="2" t="s">
        <v>7938</v>
      </c>
      <c r="C2577" s="3">
        <f ca="1">[1]!thsiFinD("ths_vol_ratio_stock",$A2577,$A$1,7,100)</f>
        <v>2.0345216113339002</v>
      </c>
      <c r="D2577" s="3">
        <f ca="1">[1]!thsiFinD("ths_cr_stock",$A2577,$A$1,7,100,100)</f>
        <v>214.97829232996</v>
      </c>
      <c r="E2577" s="3">
        <f ca="1">[1]!thsiFinD("ths_mfi_stock",$A2577,$A$1,7,100,100)</f>
        <v>65.533571122039007</v>
      </c>
      <c r="F2577" s="3">
        <f ca="1">[1]!thsiFinD("ths_expma_stock",$A2577,$A$1,7,100,100)</f>
        <v>22.515784985909001</v>
      </c>
      <c r="G2577" s="3">
        <f ca="1">[1]!thsiFinD("ths_rsi_stock",$A2577,$A$1,7,100,100)</f>
        <v>87.308302795903003</v>
      </c>
      <c r="H2577" s="3">
        <f ca="1">[1]!thsiFinD("ths_adtm_stock",$A2577,$A$1,7,3,100,100,100)</f>
        <v>0.71428571428570997</v>
      </c>
      <c r="I2577" s="3">
        <f ca="1">[1]!thsiFinD("ths_bbiboll_stock",$A2577,$A$1,7,3,100,100,100)</f>
        <v>22.085833333332999</v>
      </c>
      <c r="J2577" s="3">
        <f ca="1">[1]!thsiFinD("ths_dptb_stock",$A2577,$A$1,7,104,100,100)</f>
        <v>0.28571428571428997</v>
      </c>
      <c r="K2577" s="3">
        <f ca="1">[1]!thsiFinD("ths_srmi_stock",$A2577,$A$1,7,100,100)</f>
        <v>0.16968698517298</v>
      </c>
      <c r="L2577" s="3">
        <f ca="1">[1]!thsiFinD("ths_atr_stock",$A2577,$A$1,7,101,100,100)</f>
        <v>2.08</v>
      </c>
      <c r="M2577" s="3">
        <f ca="1">[1]!thsiFinD("ths_vol_w_stock",$A2577,$A$1)/1000000</f>
        <v>60.190925</v>
      </c>
      <c r="N2577" s="3">
        <f ca="1">[1]!thsiFinD("ths_turnover_ratio_w_stock",$A2577,$A$1)</f>
        <v>138.44791894285001</v>
      </c>
      <c r="O2577" s="3">
        <f ca="1">[1]!thsiFinD("ths_relative_chg_ratio_w_stock",$A2577,$A$1,104,100)</f>
        <v>17.174353282596002</v>
      </c>
      <c r="P2577" s="3">
        <f ca="1">[1]!thsiFinD("ths_chg_ratio_w_stock",$A2577,$B$1,100)</f>
        <v>0.53542009884677999</v>
      </c>
    </row>
    <row r="2578" spans="1:16" x14ac:dyDescent="0.25">
      <c r="A2578" s="2" t="s">
        <v>2576</v>
      </c>
      <c r="B2578" s="2" t="s">
        <v>7939</v>
      </c>
      <c r="C2578" s="3">
        <f ca="1">[1]!thsiFinD("ths_vol_ratio_stock",$A2578,$A$1,7,100)</f>
        <v>0.96251852789613002</v>
      </c>
      <c r="D2578" s="3">
        <f ca="1">[1]!thsiFinD("ths_cr_stock",$A2578,$A$1,7,100,100)</f>
        <v>69.187279151943002</v>
      </c>
      <c r="E2578" s="3">
        <f ca="1">[1]!thsiFinD("ths_mfi_stock",$A2578,$A$1,7,100,100)</f>
        <v>50.190162264576998</v>
      </c>
      <c r="F2578" s="3">
        <f ca="1">[1]!thsiFinD("ths_expma_stock",$A2578,$A$1,7,100,100)</f>
        <v>21.257699088443999</v>
      </c>
      <c r="G2578" s="3">
        <f ca="1">[1]!thsiFinD("ths_rsi_stock",$A2578,$A$1,7,100,100)</f>
        <v>40.089152012043002</v>
      </c>
      <c r="H2578" s="3">
        <f ca="1">[1]!thsiFinD("ths_adtm_stock",$A2578,$A$1,7,3,100,100,100)</f>
        <v>0.70093457943924997</v>
      </c>
      <c r="I2578" s="3">
        <f ca="1">[1]!thsiFinD("ths_bbiboll_stock",$A2578,$A$1,7,3,100,100,100)</f>
        <v>21.488541666667</v>
      </c>
      <c r="J2578" s="3">
        <f ca="1">[1]!thsiFinD("ths_dptb_stock",$A2578,$A$1,7,104,100,100)</f>
        <v>0.42857142857142999</v>
      </c>
      <c r="K2578" s="3">
        <f ca="1">[1]!thsiFinD("ths_srmi_stock",$A2578,$A$1,7,100,100)</f>
        <v>-5.4495912806539003E-2</v>
      </c>
      <c r="L2578" s="3">
        <f ca="1">[1]!thsiFinD("ths_atr_stock",$A2578,$A$1,7,101,100,100)</f>
        <v>1.1928571428571</v>
      </c>
      <c r="M2578" s="3">
        <f ca="1">[1]!thsiFinD("ths_vol_w_stock",$A2578,$A$1)/1000000</f>
        <v>9.7386929999999996</v>
      </c>
      <c r="N2578" s="3">
        <f ca="1">[1]!thsiFinD("ths_turnover_ratio_w_stock",$A2578,$A$1)</f>
        <v>30.801964986306999</v>
      </c>
      <c r="O2578" s="3">
        <f ca="1">[1]!thsiFinD("ths_relative_chg_ratio_w_stock",$A2578,$A$1,104,100)</f>
        <v>-8.9603487731169995</v>
      </c>
      <c r="P2578" s="3">
        <f ca="1">[1]!thsiFinD("ths_chg_ratio_w_stock",$A2578,$B$1,100)</f>
        <v>1.4409221902017</v>
      </c>
    </row>
    <row r="2579" spans="1:16" x14ac:dyDescent="0.25">
      <c r="A2579" s="2" t="s">
        <v>2577</v>
      </c>
      <c r="B2579" s="2" t="s">
        <v>7940</v>
      </c>
      <c r="C2579" s="3">
        <f ca="1">[1]!thsiFinD("ths_vol_ratio_stock",$A2579,$A$1,7,100)</f>
        <v>0.54504850686509998</v>
      </c>
      <c r="D2579" s="3">
        <f ca="1">[1]!thsiFinD("ths_cr_stock",$A2579,$A$1,7,100,100)</f>
        <v>47.043568464730001</v>
      </c>
      <c r="E2579" s="3">
        <f ca="1">[1]!thsiFinD("ths_mfi_stock",$A2579,$A$1,7,100,100)</f>
        <v>51.451871248499998</v>
      </c>
      <c r="F2579" s="3">
        <f ca="1">[1]!thsiFinD("ths_expma_stock",$A2579,$A$1,7,100,100)</f>
        <v>19.235733980526</v>
      </c>
      <c r="G2579" s="3">
        <f ca="1">[1]!thsiFinD("ths_rsi_stock",$A2579,$A$1,7,100,100)</f>
        <v>38.508977200666997</v>
      </c>
      <c r="H2579" s="3">
        <f ca="1">[1]!thsiFinD("ths_adtm_stock",$A2579,$A$1,7,3,100,100,100)</f>
        <v>-0.40265486725664001</v>
      </c>
      <c r="I2579" s="3">
        <f ca="1">[1]!thsiFinD("ths_bbiboll_stock",$A2579,$A$1,7,3,100,100,100)</f>
        <v>19.414583333332999</v>
      </c>
      <c r="J2579" s="3">
        <f ca="1">[1]!thsiFinD("ths_dptb_stock",$A2579,$A$1,7,104,100,100)</f>
        <v>0.57142857142856995</v>
      </c>
      <c r="K2579" s="3">
        <f ca="1">[1]!thsiFinD("ths_srmi_stock",$A2579,$A$1,7,100,100)</f>
        <v>-0.13145539906102999</v>
      </c>
      <c r="L2579" s="3">
        <f ca="1">[1]!thsiFinD("ths_atr_stock",$A2579,$A$1,7,101,100,100)</f>
        <v>1.5557142857143</v>
      </c>
      <c r="M2579" s="3">
        <f ca="1">[1]!thsiFinD("ths_vol_w_stock",$A2579,$A$1)/1000000</f>
        <v>18.720796</v>
      </c>
      <c r="N2579" s="3">
        <f ca="1">[1]!thsiFinD("ths_turnover_ratio_w_stock",$A2579,$A$1)</f>
        <v>37.852901629102</v>
      </c>
      <c r="O2579" s="3">
        <f ca="1">[1]!thsiFinD("ths_relative_chg_ratio_w_stock",$A2579,$A$1,104,100)</f>
        <v>-14.22918033359</v>
      </c>
      <c r="P2579" s="3">
        <f ca="1">[1]!thsiFinD("ths_chg_ratio_w_stock",$A2579,$B$1,100)</f>
        <v>3.4054054054053999</v>
      </c>
    </row>
    <row r="2580" spans="1:16" x14ac:dyDescent="0.25">
      <c r="A2580" s="2" t="s">
        <v>2578</v>
      </c>
      <c r="B2580" s="2" t="s">
        <v>7941</v>
      </c>
      <c r="C2580" s="3">
        <f ca="1">[1]!thsiFinD("ths_vol_ratio_stock",$A2580,$A$1,7,100)</f>
        <v>1.3472999964893</v>
      </c>
      <c r="D2580" s="3">
        <f ca="1">[1]!thsiFinD("ths_cr_stock",$A2580,$A$1,7,100,100)</f>
        <v>94.401840490797994</v>
      </c>
      <c r="E2580" s="3">
        <f ca="1">[1]!thsiFinD("ths_mfi_stock",$A2580,$A$1,7,100,100)</f>
        <v>55.345040556610002</v>
      </c>
      <c r="F2580" s="3">
        <f ca="1">[1]!thsiFinD("ths_expma_stock",$A2580,$A$1,7,100,100)</f>
        <v>10.846406179969</v>
      </c>
      <c r="G2580" s="3">
        <f ca="1">[1]!thsiFinD("ths_rsi_stock",$A2580,$A$1,7,100,100)</f>
        <v>37.574990975691001</v>
      </c>
      <c r="H2580" s="3">
        <f ca="1">[1]!thsiFinD("ths_adtm_stock",$A2580,$A$1,7,3,100,100,100)</f>
        <v>0.37002341920374998</v>
      </c>
      <c r="I2580" s="3">
        <f ca="1">[1]!thsiFinD("ths_bbiboll_stock",$A2580,$A$1,7,3,100,100,100)</f>
        <v>10.933541666667001</v>
      </c>
      <c r="J2580" s="3">
        <f ca="1">[1]!thsiFinD("ths_dptb_stock",$A2580,$A$1,7,104,100,100)</f>
        <v>0.71428571428570997</v>
      </c>
      <c r="K2580" s="3">
        <f ca="1">[1]!thsiFinD("ths_srmi_stock",$A2580,$A$1,7,100,100)</f>
        <v>-6.5589353612167001E-2</v>
      </c>
      <c r="L2580" s="3">
        <f ca="1">[1]!thsiFinD("ths_atr_stock",$A2580,$A$1,7,101,100,100)</f>
        <v>1.2514285714286</v>
      </c>
      <c r="M2580" s="3">
        <f ca="1">[1]!thsiFinD("ths_vol_w_stock",$A2580,$A$1)/1000000</f>
        <v>102.95099399999999</v>
      </c>
      <c r="N2580" s="3">
        <f ca="1">[1]!thsiFinD("ths_turnover_ratio_w_stock",$A2580,$A$1)</f>
        <v>99.096325318496</v>
      </c>
      <c r="O2580" s="3">
        <f ca="1">[1]!thsiFinD("ths_relative_chg_ratio_w_stock",$A2580,$A$1,104,100)</f>
        <v>-9.8193798918601001</v>
      </c>
      <c r="P2580" s="3">
        <f ca="1">[1]!thsiFinD("ths_chg_ratio_w_stock",$A2580,$B$1,100)</f>
        <v>2.6449643947101</v>
      </c>
    </row>
    <row r="2581" spans="1:16" x14ac:dyDescent="0.25">
      <c r="A2581" s="2" t="s">
        <v>2579</v>
      </c>
      <c r="B2581" s="2" t="s">
        <v>7942</v>
      </c>
      <c r="C2581" s="3">
        <f ca="1">[1]!thsiFinD("ths_vol_ratio_stock",$A2581,$A$1,7,100)</f>
        <v>0.71606098870866997</v>
      </c>
      <c r="D2581" s="3">
        <f ca="1">[1]!thsiFinD("ths_cr_stock",$A2581,$A$1,7,100,100)</f>
        <v>28.539493293591999</v>
      </c>
      <c r="E2581" s="3">
        <f ca="1">[1]!thsiFinD("ths_mfi_stock",$A2581,$A$1,7,100,100)</f>
        <v>17.103637861281999</v>
      </c>
      <c r="F2581" s="3">
        <f ca="1">[1]!thsiFinD("ths_expma_stock",$A2581,$A$1,7,100,100)</f>
        <v>14.605537702686</v>
      </c>
      <c r="G2581" s="3">
        <f ca="1">[1]!thsiFinD("ths_rsi_stock",$A2581,$A$1,7,100,100)</f>
        <v>36.612781771500998</v>
      </c>
      <c r="H2581" s="3">
        <f ca="1">[1]!thsiFinD("ths_adtm_stock",$A2581,$A$1,7,3,100,100,100)</f>
        <v>-0.71122994652406002</v>
      </c>
      <c r="I2581" s="3">
        <f ca="1">[1]!thsiFinD("ths_bbiboll_stock",$A2581,$A$1,7,3,100,100,100)</f>
        <v>14.719895833333</v>
      </c>
      <c r="J2581" s="3">
        <f ca="1">[1]!thsiFinD("ths_dptb_stock",$A2581,$A$1,7,104,100,100)</f>
        <v>0.57142857142856995</v>
      </c>
      <c r="K2581" s="3">
        <f ca="1">[1]!thsiFinD("ths_srmi_stock",$A2581,$A$1,7,100,100)</f>
        <v>-0.11531190926276</v>
      </c>
      <c r="L2581" s="3">
        <f ca="1">[1]!thsiFinD("ths_atr_stock",$A2581,$A$1,7,101,100,100)</f>
        <v>0.85857142857142998</v>
      </c>
      <c r="M2581" s="3">
        <f ca="1">[1]!thsiFinD("ths_vol_w_stock",$A2581,$A$1)/1000000</f>
        <v>21.558568000000001</v>
      </c>
      <c r="N2581" s="3">
        <f ca="1">[1]!thsiFinD("ths_turnover_ratio_w_stock",$A2581,$A$1)</f>
        <v>21.197823440686001</v>
      </c>
      <c r="O2581" s="3">
        <f ca="1">[1]!thsiFinD("ths_relative_chg_ratio_w_stock",$A2581,$A$1,104,100)</f>
        <v>-8.1927862939870995</v>
      </c>
      <c r="P2581" s="3">
        <f ca="1">[1]!thsiFinD("ths_chg_ratio_w_stock",$A2581,$B$1,100)</f>
        <v>2.7065527065527002</v>
      </c>
    </row>
    <row r="2582" spans="1:16" x14ac:dyDescent="0.25">
      <c r="A2582" s="2" t="s">
        <v>2580</v>
      </c>
      <c r="B2582" s="2" t="s">
        <v>7943</v>
      </c>
      <c r="C2582" s="3">
        <f ca="1">[1]!thsiFinD("ths_vol_ratio_stock",$A2582,$A$1,7,100)</f>
        <v>1.1912128169420999</v>
      </c>
      <c r="D2582" s="3">
        <f ca="1">[1]!thsiFinD("ths_cr_stock",$A2582,$A$1,7,100,100)</f>
        <v>37.126137841353</v>
      </c>
      <c r="E2582" s="3">
        <f ca="1">[1]!thsiFinD("ths_mfi_stock",$A2582,$A$1,7,100,100)</f>
        <v>42.636889385444</v>
      </c>
      <c r="F2582" s="3">
        <f ca="1">[1]!thsiFinD("ths_expma_stock",$A2582,$A$1,7,100,100)</f>
        <v>22.516271374188999</v>
      </c>
      <c r="G2582" s="3">
        <f ca="1">[1]!thsiFinD("ths_rsi_stock",$A2582,$A$1,7,100,100)</f>
        <v>19.155362954924001</v>
      </c>
      <c r="H2582" s="3">
        <f ca="1">[1]!thsiFinD("ths_adtm_stock",$A2582,$A$1,7,3,100,100,100)</f>
        <v>-0.31284916201117002</v>
      </c>
      <c r="I2582" s="3">
        <f ca="1">[1]!thsiFinD("ths_bbiboll_stock",$A2582,$A$1,7,3,100,100,100)</f>
        <v>22.981249999999999</v>
      </c>
      <c r="J2582" s="3">
        <f ca="1">[1]!thsiFinD("ths_dptb_stock",$A2582,$A$1,7,104,100,100)</f>
        <v>0.28571428571428997</v>
      </c>
      <c r="K2582" s="3">
        <f ca="1">[1]!thsiFinD("ths_srmi_stock",$A2582,$A$1,7,100,100)</f>
        <v>-9.3803056027165002E-2</v>
      </c>
      <c r="L2582" s="3">
        <f ca="1">[1]!thsiFinD("ths_atr_stock",$A2582,$A$1,7,101,100,100)</f>
        <v>1.0142857142857</v>
      </c>
      <c r="M2582" s="3">
        <f ca="1">[1]!thsiFinD("ths_vol_w_stock",$A2582,$A$1)/1000000</f>
        <v>6.4074</v>
      </c>
      <c r="N2582" s="3">
        <f ca="1">[1]!thsiFinD("ths_turnover_ratio_w_stock",$A2582,$A$1)</f>
        <v>21.358000000000001</v>
      </c>
      <c r="O2582" s="3">
        <f ca="1">[1]!thsiFinD("ths_relative_chg_ratio_w_stock",$A2582,$A$1,104,100)</f>
        <v>-11.541582420514001</v>
      </c>
      <c r="P2582" s="3">
        <f ca="1">[1]!thsiFinD("ths_chg_ratio_w_stock",$A2582,$B$1,100)</f>
        <v>3.9344262295082002</v>
      </c>
    </row>
    <row r="2583" spans="1:16" x14ac:dyDescent="0.25">
      <c r="A2583" s="2" t="s">
        <v>2581</v>
      </c>
      <c r="B2583" s="2" t="s">
        <v>7944</v>
      </c>
      <c r="C2583" s="3">
        <f ca="1">[1]!thsiFinD("ths_vol_ratio_stock",$A2583,$A$1,7,100)</f>
        <v>1.1375728988138001</v>
      </c>
      <c r="D2583" s="3">
        <f ca="1">[1]!thsiFinD("ths_cr_stock",$A2583,$A$1,7,100,100)</f>
        <v>33.022636484686998</v>
      </c>
      <c r="E2583" s="3">
        <f ca="1">[1]!thsiFinD("ths_mfi_stock",$A2583,$A$1,7,100,100)</f>
        <v>27.957057130620999</v>
      </c>
      <c r="F2583" s="3">
        <f ca="1">[1]!thsiFinD("ths_expma_stock",$A2583,$A$1,7,100,100)</f>
        <v>21.112696305859998</v>
      </c>
      <c r="G2583" s="3">
        <f ca="1">[1]!thsiFinD("ths_rsi_stock",$A2583,$A$1,7,100,100)</f>
        <v>29.548304855923</v>
      </c>
      <c r="H2583" s="3">
        <f ca="1">[1]!thsiFinD("ths_adtm_stock",$A2583,$A$1,7,3,100,100,100)</f>
        <v>-0.56615384615385</v>
      </c>
      <c r="I2583" s="3">
        <f ca="1">[1]!thsiFinD("ths_bbiboll_stock",$A2583,$A$1,7,3,100,100,100)</f>
        <v>21.503333333333</v>
      </c>
      <c r="J2583" s="3">
        <f ca="1">[1]!thsiFinD("ths_dptb_stock",$A2583,$A$1,7,104,100,100)</f>
        <v>0.28571428571428997</v>
      </c>
      <c r="K2583" s="3">
        <f ca="1">[1]!thsiFinD("ths_srmi_stock",$A2583,$A$1,7,100,100)</f>
        <v>-8.2581227436823001E-2</v>
      </c>
      <c r="L2583" s="3">
        <f ca="1">[1]!thsiFinD("ths_atr_stock",$A2583,$A$1,7,101,100,100)</f>
        <v>1.0157142857143</v>
      </c>
      <c r="M2583" s="3">
        <f ca="1">[1]!thsiFinD("ths_vol_w_stock",$A2583,$A$1)/1000000</f>
        <v>16.161999999999999</v>
      </c>
      <c r="N2583" s="3">
        <f ca="1">[1]!thsiFinD("ths_turnover_ratio_w_stock",$A2583,$A$1)</f>
        <v>22.533752771772001</v>
      </c>
      <c r="O2583" s="3">
        <f ca="1">[1]!thsiFinD("ths_relative_chg_ratio_w_stock",$A2583,$A$1,104,100)</f>
        <v>-10.001194689228999</v>
      </c>
      <c r="P2583" s="3">
        <f ca="1">[1]!thsiFinD("ths_chg_ratio_w_stock",$A2583,$B$1,100)</f>
        <v>6.4436792916872001</v>
      </c>
    </row>
    <row r="2584" spans="1:16" x14ac:dyDescent="0.25">
      <c r="A2584" s="2" t="s">
        <v>2582</v>
      </c>
      <c r="B2584" s="2" t="s">
        <v>7945</v>
      </c>
      <c r="C2584" s="3">
        <f ca="1">[1]!thsiFinD("ths_vol_ratio_stock",$A2584,$A$1,7,100)</f>
        <v>0.43231286566994998</v>
      </c>
      <c r="D2584" s="3">
        <f ca="1">[1]!thsiFinD("ths_cr_stock",$A2584,$A$1,7,100,100)</f>
        <v>19.542857142856999</v>
      </c>
      <c r="E2584" s="3">
        <f ca="1">[1]!thsiFinD("ths_mfi_stock",$A2584,$A$1,7,100,100)</f>
        <v>10.432215878984</v>
      </c>
      <c r="F2584" s="3">
        <f ca="1">[1]!thsiFinD("ths_expma_stock",$A2584,$A$1,7,100,100)</f>
        <v>31.01604297307</v>
      </c>
      <c r="G2584" s="3">
        <f ca="1">[1]!thsiFinD("ths_rsi_stock",$A2584,$A$1,7,100,100)</f>
        <v>24.125133976076</v>
      </c>
      <c r="H2584" s="3">
        <f ca="1">[1]!thsiFinD("ths_adtm_stock",$A2584,$A$1,7,3,100,100,100)</f>
        <v>-0.11352657004831</v>
      </c>
      <c r="I2584" s="3">
        <f ca="1">[1]!thsiFinD("ths_bbiboll_stock",$A2584,$A$1,7,3,100,100,100)</f>
        <v>33.155208333333</v>
      </c>
      <c r="J2584" s="3">
        <f ca="1">[1]!thsiFinD("ths_dptb_stock",$A2584,$A$1,7,104,100,100)</f>
        <v>0.28571428571428997</v>
      </c>
      <c r="K2584" s="3">
        <f ca="1">[1]!thsiFinD("ths_srmi_stock",$A2584,$A$1,7,100,100)</f>
        <v>-0.13274336283186</v>
      </c>
      <c r="L2584" s="3">
        <f ca="1">[1]!thsiFinD("ths_atr_stock",$A2584,$A$1,7,101,100,100)</f>
        <v>1.52</v>
      </c>
      <c r="M2584" s="3">
        <f ca="1">[1]!thsiFinD("ths_vol_w_stock",$A2584,$A$1)/1000000</f>
        <v>18.934460999999999</v>
      </c>
      <c r="N2584" s="3">
        <f ca="1">[1]!thsiFinD("ths_turnover_ratio_w_stock",$A2584,$A$1)</f>
        <v>48.248301106916998</v>
      </c>
      <c r="O2584" s="3">
        <f ca="1">[1]!thsiFinD("ths_relative_chg_ratio_w_stock",$A2584,$A$1,104,100)</f>
        <v>-9.6259735232465999</v>
      </c>
      <c r="P2584" s="3">
        <f ca="1">[1]!thsiFinD("ths_chg_ratio_w_stock",$A2584,$B$1,100)</f>
        <v>3.9455782312925001</v>
      </c>
    </row>
    <row r="2585" spans="1:16" x14ac:dyDescent="0.25">
      <c r="A2585" s="2" t="s">
        <v>2583</v>
      </c>
      <c r="B2585" s="2" t="s">
        <v>7946</v>
      </c>
      <c r="C2585" s="3">
        <f ca="1">[1]!thsiFinD("ths_vol_ratio_stock",$A2585,$A$1,7,100)</f>
        <v>0.94347377991710002</v>
      </c>
      <c r="D2585" s="3">
        <f ca="1">[1]!thsiFinD("ths_cr_stock",$A2585,$A$1,7,100,100)</f>
        <v>30.166270783847999</v>
      </c>
      <c r="E2585" s="3">
        <f ca="1">[1]!thsiFinD("ths_mfi_stock",$A2585,$A$1,7,100,100)</f>
        <v>31.522610047791002</v>
      </c>
      <c r="F2585" s="3">
        <f ca="1">[1]!thsiFinD("ths_expma_stock",$A2585,$A$1,7,100,100)</f>
        <v>16.92634284284</v>
      </c>
      <c r="G2585" s="3">
        <f ca="1">[1]!thsiFinD("ths_rsi_stock",$A2585,$A$1,7,100,100)</f>
        <v>32.487693622584999</v>
      </c>
      <c r="H2585" s="3">
        <f ca="1">[1]!thsiFinD("ths_adtm_stock",$A2585,$A$1,7,3,100,100,100)</f>
        <v>-0.54183266932271001</v>
      </c>
      <c r="I2585" s="3">
        <f ca="1">[1]!thsiFinD("ths_bbiboll_stock",$A2585,$A$1,7,3,100,100,100)</f>
        <v>17.224583333333001</v>
      </c>
      <c r="J2585" s="3">
        <f ca="1">[1]!thsiFinD("ths_dptb_stock",$A2585,$A$1,7,104,100,100)</f>
        <v>0.28571428571428997</v>
      </c>
      <c r="K2585" s="3">
        <f ca="1">[1]!thsiFinD("ths_srmi_stock",$A2585,$A$1,7,100,100)</f>
        <v>-8.59375E-2</v>
      </c>
      <c r="L2585" s="3">
        <f ca="1">[1]!thsiFinD("ths_atr_stock",$A2585,$A$1,7,101,100,100)</f>
        <v>0.85</v>
      </c>
      <c r="M2585" s="3">
        <f ca="1">[1]!thsiFinD("ths_vol_w_stock",$A2585,$A$1)/1000000</f>
        <v>6.5728</v>
      </c>
      <c r="N2585" s="3">
        <f ca="1">[1]!thsiFinD("ths_turnover_ratio_w_stock",$A2585,$A$1)</f>
        <v>17.077051464987001</v>
      </c>
      <c r="O2585" s="3">
        <f ca="1">[1]!thsiFinD("ths_relative_chg_ratio_w_stock",$A2585,$A$1,104,100)</f>
        <v>-9.9364874458502008</v>
      </c>
      <c r="P2585" s="3">
        <f ca="1">[1]!thsiFinD("ths_chg_ratio_w_stock",$A2585,$B$1,100)</f>
        <v>2.0757020757020999</v>
      </c>
    </row>
    <row r="2586" spans="1:16" x14ac:dyDescent="0.25">
      <c r="A2586" s="2" t="s">
        <v>2584</v>
      </c>
      <c r="B2586" s="2" t="s">
        <v>7947</v>
      </c>
      <c r="C2586" s="3">
        <f ca="1">[1]!thsiFinD("ths_vol_ratio_stock",$A2586,$A$1,7,100)</f>
        <v>1.4041362427005</v>
      </c>
      <c r="D2586" s="3">
        <f ca="1">[1]!thsiFinD("ths_cr_stock",$A2586,$A$1,7,100,100)</f>
        <v>37.796610169491998</v>
      </c>
      <c r="E2586" s="3">
        <f ca="1">[1]!thsiFinD("ths_mfi_stock",$A2586,$A$1,7,100,100)</f>
        <v>27.981909642958001</v>
      </c>
      <c r="F2586" s="3">
        <f ca="1">[1]!thsiFinD("ths_expma_stock",$A2586,$A$1,7,100,100)</f>
        <v>9.9095374695251</v>
      </c>
      <c r="G2586" s="3">
        <f ca="1">[1]!thsiFinD("ths_rsi_stock",$A2586,$A$1,7,100,100)</f>
        <v>37.895519824335999</v>
      </c>
      <c r="H2586" s="3">
        <f ca="1">[1]!thsiFinD("ths_adtm_stock",$A2586,$A$1,7,3,100,100,100)</f>
        <v>-0.84873949579831998</v>
      </c>
      <c r="I2586" s="3">
        <f ca="1">[1]!thsiFinD("ths_bbiboll_stock",$A2586,$A$1,7,3,100,100,100)</f>
        <v>10.081354166666999</v>
      </c>
      <c r="J2586" s="3">
        <f ca="1">[1]!thsiFinD("ths_dptb_stock",$A2586,$A$1,7,104,100,100)</f>
        <v>0.57142857142856995</v>
      </c>
      <c r="K2586" s="3">
        <f ca="1">[1]!thsiFinD("ths_srmi_stock",$A2586,$A$1,7,100,100)</f>
        <v>-6.2977099236640993E-2</v>
      </c>
      <c r="L2586" s="3">
        <f ca="1">[1]!thsiFinD("ths_atr_stock",$A2586,$A$1,7,101,100,100)</f>
        <v>0.4</v>
      </c>
      <c r="M2586" s="3">
        <f ca="1">[1]!thsiFinD("ths_vol_w_stock",$A2586,$A$1)/1000000</f>
        <v>16.719954000000001</v>
      </c>
      <c r="N2586" s="3">
        <f ca="1">[1]!thsiFinD("ths_turnover_ratio_w_stock",$A2586,$A$1)</f>
        <v>9.0299340382566005</v>
      </c>
      <c r="O2586" s="3">
        <f ca="1">[1]!thsiFinD("ths_relative_chg_ratio_w_stock",$A2586,$A$1,104,100)</f>
        <v>-5.2326852762636999</v>
      </c>
      <c r="P2586" s="3">
        <f ca="1">[1]!thsiFinD("ths_chg_ratio_w_stock",$A2586,$B$1,100)</f>
        <v>-1.2219959266803</v>
      </c>
    </row>
    <row r="2587" spans="1:16" x14ac:dyDescent="0.25">
      <c r="A2587" s="2" t="s">
        <v>2585</v>
      </c>
      <c r="B2587" s="2" t="s">
        <v>7948</v>
      </c>
      <c r="C2587" s="3">
        <f ca="1">[1]!thsiFinD("ths_vol_ratio_stock",$A2587,$A$1,7,100)</f>
        <v>0.59541598938585005</v>
      </c>
      <c r="D2587" s="3">
        <f ca="1">[1]!thsiFinD("ths_cr_stock",$A2587,$A$1,7,100,100)</f>
        <v>24.798239178283001</v>
      </c>
      <c r="E2587" s="3">
        <f ca="1">[1]!thsiFinD("ths_mfi_stock",$A2587,$A$1,7,100,100)</f>
        <v>16.204606660833001</v>
      </c>
      <c r="F2587" s="3">
        <f ca="1">[1]!thsiFinD("ths_expma_stock",$A2587,$A$1,7,100,100)</f>
        <v>18.379982245120001</v>
      </c>
      <c r="G2587" s="3">
        <f ca="1">[1]!thsiFinD("ths_rsi_stock",$A2587,$A$1,7,100,100)</f>
        <v>27.112135874566</v>
      </c>
      <c r="H2587" s="3">
        <f ca="1">[1]!thsiFinD("ths_adtm_stock",$A2587,$A$1,7,3,100,100,100)</f>
        <v>-0.71477663230240995</v>
      </c>
      <c r="I2587" s="3">
        <f ca="1">[1]!thsiFinD("ths_bbiboll_stock",$A2587,$A$1,7,3,100,100,100)</f>
        <v>19.070416666667001</v>
      </c>
      <c r="J2587" s="3">
        <f ca="1">[1]!thsiFinD("ths_dptb_stock",$A2587,$A$1,7,104,100,100)</f>
        <v>1</v>
      </c>
      <c r="K2587" s="3">
        <f ca="1">[1]!thsiFinD("ths_srmi_stock",$A2587,$A$1,7,100,100)</f>
        <v>-0.11341772151899</v>
      </c>
      <c r="L2587" s="3">
        <f ca="1">[1]!thsiFinD("ths_atr_stock",$A2587,$A$1,7,101,100,100)</f>
        <v>0.85714285714285998</v>
      </c>
      <c r="M2587" s="3">
        <f ca="1">[1]!thsiFinD("ths_vol_w_stock",$A2587,$A$1)/1000000</f>
        <v>10.835675999999999</v>
      </c>
      <c r="N2587" s="3">
        <f ca="1">[1]!thsiFinD("ths_turnover_ratio_w_stock",$A2587,$A$1)</f>
        <v>11.72035132425</v>
      </c>
      <c r="O2587" s="3">
        <f ca="1">[1]!thsiFinD("ths_relative_chg_ratio_w_stock",$A2587,$A$1,104,100)</f>
        <v>-8.4016635785824008</v>
      </c>
      <c r="P2587" s="3">
        <f ca="1">[1]!thsiFinD("ths_chg_ratio_w_stock",$A2587,$B$1,100)</f>
        <v>1.8846373500857001</v>
      </c>
    </row>
    <row r="2588" spans="1:16" x14ac:dyDescent="0.25">
      <c r="A2588" s="2" t="s">
        <v>2586</v>
      </c>
      <c r="B2588" s="2" t="s">
        <v>7949</v>
      </c>
      <c r="C2588" s="3">
        <f ca="1">[1]!thsiFinD("ths_vol_ratio_stock",$A2588,$A$1,7,100)</f>
        <v>0.65773498131674002</v>
      </c>
      <c r="D2588" s="3">
        <f ca="1">[1]!thsiFinD("ths_cr_stock",$A2588,$A$1,7,100,100)</f>
        <v>34.350393700787002</v>
      </c>
      <c r="E2588" s="3">
        <f ca="1">[1]!thsiFinD("ths_mfi_stock",$A2588,$A$1,7,100,100)</f>
        <v>38.439248413507997</v>
      </c>
      <c r="F2588" s="3">
        <f ca="1">[1]!thsiFinD("ths_expma_stock",$A2588,$A$1,7,100,100)</f>
        <v>14.769799574516</v>
      </c>
      <c r="G2588" s="3">
        <f ca="1">[1]!thsiFinD("ths_rsi_stock",$A2588,$A$1,7,100,100)</f>
        <v>30.566963755278</v>
      </c>
      <c r="H2588" s="3">
        <f ca="1">[1]!thsiFinD("ths_adtm_stock",$A2588,$A$1,7,3,100,100,100)</f>
        <v>-0.39047619047618998</v>
      </c>
      <c r="I2588" s="3">
        <f ca="1">[1]!thsiFinD("ths_bbiboll_stock",$A2588,$A$1,7,3,100,100,100)</f>
        <v>15.0721875</v>
      </c>
      <c r="J2588" s="3">
        <f ca="1">[1]!thsiFinD("ths_dptb_stock",$A2588,$A$1,7,104,100,100)</f>
        <v>0.28571428571428997</v>
      </c>
      <c r="K2588" s="3">
        <f ca="1">[1]!thsiFinD("ths_srmi_stock",$A2588,$A$1,7,100,100)</f>
        <v>-9.6239643084766999E-2</v>
      </c>
      <c r="L2588" s="3">
        <f ca="1">[1]!thsiFinD("ths_atr_stock",$A2588,$A$1,7,101,100,100)</f>
        <v>0.66428571428571004</v>
      </c>
      <c r="M2588" s="3">
        <f ca="1">[1]!thsiFinD("ths_vol_w_stock",$A2588,$A$1)/1000000</f>
        <v>14.534317</v>
      </c>
      <c r="N2588" s="3">
        <f ca="1">[1]!thsiFinD("ths_turnover_ratio_w_stock",$A2588,$A$1)</f>
        <v>26.635517315649999</v>
      </c>
      <c r="O2588" s="3">
        <f ca="1">[1]!thsiFinD("ths_relative_chg_ratio_w_stock",$A2588,$A$1,104,100)</f>
        <v>-11.433704885237001</v>
      </c>
      <c r="P2588" s="3">
        <f ca="1">[1]!thsiFinD("ths_chg_ratio_w_stock",$A2588,$B$1,100)</f>
        <v>2.8913963328632</v>
      </c>
    </row>
    <row r="2589" spans="1:16" x14ac:dyDescent="0.25">
      <c r="A2589" s="2" t="s">
        <v>2587</v>
      </c>
      <c r="B2589" s="2" t="s">
        <v>7950</v>
      </c>
      <c r="C2589" s="3">
        <f ca="1">[1]!thsiFinD("ths_vol_ratio_stock",$A2589,$A$1,7,100)</f>
        <v>0.92398709204970997</v>
      </c>
      <c r="D2589" s="3">
        <f ca="1">[1]!thsiFinD("ths_cr_stock",$A2589,$A$1,7,100,100)</f>
        <v>10.3802672148</v>
      </c>
      <c r="E2589" s="3">
        <f ca="1">[1]!thsiFinD("ths_mfi_stock",$A2589,$A$1,7,100,100)</f>
        <v>0</v>
      </c>
      <c r="F2589" s="3">
        <f ca="1">[1]!thsiFinD("ths_expma_stock",$A2589,$A$1,7,100,100)</f>
        <v>22.695952916443002</v>
      </c>
      <c r="G2589" s="3">
        <f ca="1">[1]!thsiFinD("ths_rsi_stock",$A2589,$A$1,7,100,100)</f>
        <v>23.465075013088999</v>
      </c>
      <c r="H2589" s="3">
        <f ca="1">[1]!thsiFinD("ths_adtm_stock",$A2589,$A$1,7,3,100,100,100)</f>
        <v>-0.86363636363635998</v>
      </c>
      <c r="I2589" s="3">
        <f ca="1">[1]!thsiFinD("ths_bbiboll_stock",$A2589,$A$1,7,3,100,100,100)</f>
        <v>23.330104166666999</v>
      </c>
      <c r="J2589" s="3">
        <f ca="1">[1]!thsiFinD("ths_dptb_stock",$A2589,$A$1,7,104,100,100)</f>
        <v>0.71428571428570997</v>
      </c>
      <c r="K2589" s="3">
        <f ca="1">[1]!thsiFinD("ths_srmi_stock",$A2589,$A$1,7,100,100)</f>
        <v>-0.13813934756342999</v>
      </c>
      <c r="L2589" s="3">
        <f ca="1">[1]!thsiFinD("ths_atr_stock",$A2589,$A$1,7,101,100,100)</f>
        <v>1.06</v>
      </c>
      <c r="M2589" s="3">
        <f ca="1">[1]!thsiFinD("ths_vol_w_stock",$A2589,$A$1)/1000000</f>
        <v>10.678088000000001</v>
      </c>
      <c r="N2589" s="3">
        <f ca="1">[1]!thsiFinD("ths_turnover_ratio_w_stock",$A2589,$A$1)</f>
        <v>14.218055911384999</v>
      </c>
      <c r="O2589" s="3">
        <f ca="1">[1]!thsiFinD("ths_relative_chg_ratio_w_stock",$A2589,$A$1,104,100)</f>
        <v>-11.662993632878001</v>
      </c>
      <c r="P2589" s="3">
        <f ca="1">[1]!thsiFinD("ths_chg_ratio_w_stock",$A2589,$B$1,100)</f>
        <v>2.8504672897196</v>
      </c>
    </row>
    <row r="2590" spans="1:16" x14ac:dyDescent="0.25">
      <c r="A2590" s="2" t="s">
        <v>2588</v>
      </c>
      <c r="B2590" s="2" t="s">
        <v>7951</v>
      </c>
      <c r="C2590" s="3">
        <f ca="1">[1]!thsiFinD("ths_vol_ratio_stock",$A2590,$A$1,7,100)</f>
        <v>0.93069658726008997</v>
      </c>
      <c r="D2590" s="3">
        <f ca="1">[1]!thsiFinD("ths_cr_stock",$A2590,$A$1,7,100,100)</f>
        <v>25.766016713092</v>
      </c>
      <c r="E2590" s="3">
        <f ca="1">[1]!thsiFinD("ths_mfi_stock",$A2590,$A$1,7,100,100)</f>
        <v>14.316949491751</v>
      </c>
      <c r="F2590" s="3">
        <f ca="1">[1]!thsiFinD("ths_expma_stock",$A2590,$A$1,7,100,100)</f>
        <v>27.415261114092001</v>
      </c>
      <c r="G2590" s="3">
        <f ca="1">[1]!thsiFinD("ths_rsi_stock",$A2590,$A$1,7,100,100)</f>
        <v>10.890122540947001</v>
      </c>
      <c r="H2590" s="3">
        <f ca="1">[1]!thsiFinD("ths_adtm_stock",$A2590,$A$1,7,3,100,100,100)</f>
        <v>-0.70610687022900998</v>
      </c>
      <c r="I2590" s="3">
        <f ca="1">[1]!thsiFinD("ths_bbiboll_stock",$A2590,$A$1,7,3,100,100,100)</f>
        <v>28.421666666667001</v>
      </c>
      <c r="J2590" s="3">
        <f ca="1">[1]!thsiFinD("ths_dptb_stock",$A2590,$A$1,7,104,100,100)</f>
        <v>0.42857142857142999</v>
      </c>
      <c r="K2590" s="3">
        <f ca="1">[1]!thsiFinD("ths_srmi_stock",$A2590,$A$1,7,100,100)</f>
        <v>-7.8779276082328001E-2</v>
      </c>
      <c r="L2590" s="3">
        <f ca="1">[1]!thsiFinD("ths_atr_stock",$A2590,$A$1,7,101,100,100)</f>
        <v>0.87</v>
      </c>
      <c r="M2590" s="3">
        <f ca="1">[1]!thsiFinD("ths_vol_w_stock",$A2590,$A$1)/1000000</f>
        <v>13.029743</v>
      </c>
      <c r="N2590" s="3">
        <f ca="1">[1]!thsiFinD("ths_turnover_ratio_w_stock",$A2590,$A$1)</f>
        <v>6.3292414004884998</v>
      </c>
      <c r="O2590" s="3">
        <f ca="1">[1]!thsiFinD("ths_relative_chg_ratio_w_stock",$A2590,$A$1,104,100)</f>
        <v>-9.4477227653282991</v>
      </c>
      <c r="P2590" s="3">
        <f ca="1">[1]!thsiFinD("ths_chg_ratio_w_stock",$A2590,$B$1,100)</f>
        <v>5.2003081664098998</v>
      </c>
    </row>
    <row r="2591" spans="1:16" x14ac:dyDescent="0.25">
      <c r="A2591" s="2" t="s">
        <v>2589</v>
      </c>
      <c r="B2591" s="2" t="s">
        <v>7952</v>
      </c>
      <c r="C2591" s="3">
        <f ca="1">[1]!thsiFinD("ths_vol_ratio_stock",$A2591,$A$1,7,100)</f>
        <v>0.59655518834864996</v>
      </c>
      <c r="D2591" s="3">
        <f ca="1">[1]!thsiFinD("ths_cr_stock",$A2591,$A$1,7,100,100)</f>
        <v>30.665380906460999</v>
      </c>
      <c r="E2591" s="3">
        <f ca="1">[1]!thsiFinD("ths_mfi_stock",$A2591,$A$1,7,100,100)</f>
        <v>15.122317803328</v>
      </c>
      <c r="F2591" s="3">
        <f ca="1">[1]!thsiFinD("ths_expma_stock",$A2591,$A$1,7,100,100)</f>
        <v>47.481377665475001</v>
      </c>
      <c r="G2591" s="3">
        <f ca="1">[1]!thsiFinD("ths_rsi_stock",$A2591,$A$1,7,100,100)</f>
        <v>26.989690403080999</v>
      </c>
      <c r="H2591" s="3">
        <f ca="1">[1]!thsiFinD("ths_adtm_stock",$A2591,$A$1,7,3,100,100,100)</f>
        <v>-0.55728155339805996</v>
      </c>
      <c r="I2591" s="3">
        <f ca="1">[1]!thsiFinD("ths_bbiboll_stock",$A2591,$A$1,7,3,100,100,100)</f>
        <v>48.127604166666998</v>
      </c>
      <c r="J2591" s="3">
        <f ca="1">[1]!thsiFinD("ths_dptb_stock",$A2591,$A$1,7,104,100,100)</f>
        <v>0.71428571428570997</v>
      </c>
      <c r="K2591" s="3">
        <f ca="1">[1]!thsiFinD("ths_srmi_stock",$A2591,$A$1,7,100,100)</f>
        <v>-8.7927565392353996E-2</v>
      </c>
      <c r="L2591" s="3">
        <f ca="1">[1]!thsiFinD("ths_atr_stock",$A2591,$A$1,7,101,100,100)</f>
        <v>1.9385714285714</v>
      </c>
      <c r="M2591" s="3">
        <f ca="1">[1]!thsiFinD("ths_vol_w_stock",$A2591,$A$1)/1000000</f>
        <v>7.429678</v>
      </c>
      <c r="N2591" s="3">
        <f ca="1">[1]!thsiFinD("ths_turnover_ratio_w_stock",$A2591,$A$1)</f>
        <v>8.3658800439350003</v>
      </c>
      <c r="O2591" s="3">
        <f ca="1">[1]!thsiFinD("ths_relative_chg_ratio_w_stock",$A2591,$A$1,104,100)</f>
        <v>-7.3086073412835004</v>
      </c>
      <c r="P2591" s="3">
        <f ca="1">[1]!thsiFinD("ths_chg_ratio_w_stock",$A2591,$B$1,100)</f>
        <v>1.4559894109861</v>
      </c>
    </row>
    <row r="2592" spans="1:16" x14ac:dyDescent="0.25">
      <c r="A2592" s="2" t="s">
        <v>2590</v>
      </c>
      <c r="B2592" s="2" t="s">
        <v>7953</v>
      </c>
      <c r="C2592" s="3">
        <f ca="1">[1]!thsiFinD("ths_vol_ratio_stock",$A2592,$A$1,7,100)</f>
        <v>0.86329442232464004</v>
      </c>
      <c r="D2592" s="3">
        <f ca="1">[1]!thsiFinD("ths_cr_stock",$A2592,$A$1,7,100,100)</f>
        <v>22.127139364303002</v>
      </c>
      <c r="E2592" s="3">
        <f ca="1">[1]!thsiFinD("ths_mfi_stock",$A2592,$A$1,7,100,100)</f>
        <v>12.021464400111</v>
      </c>
      <c r="F2592" s="3">
        <f ca="1">[1]!thsiFinD("ths_expma_stock",$A2592,$A$1,7,100,100)</f>
        <v>13.106991925338001</v>
      </c>
      <c r="G2592" s="3">
        <f ca="1">[1]!thsiFinD("ths_rsi_stock",$A2592,$A$1,7,100,100)</f>
        <v>33.081545635862</v>
      </c>
      <c r="H2592" s="3">
        <f ca="1">[1]!thsiFinD("ths_adtm_stock",$A2592,$A$1,7,3,100,100,100)</f>
        <v>-0.87209302325580995</v>
      </c>
      <c r="I2592" s="3">
        <f ca="1">[1]!thsiFinD("ths_bbiboll_stock",$A2592,$A$1,7,3,100,100,100)</f>
        <v>13.662708333333001</v>
      </c>
      <c r="J2592" s="3">
        <f ca="1">[1]!thsiFinD("ths_dptb_stock",$A2592,$A$1,7,104,100,100)</f>
        <v>0.42857142857142999</v>
      </c>
      <c r="K2592" s="3">
        <f ca="1">[1]!thsiFinD("ths_srmi_stock",$A2592,$A$1,7,100,100)</f>
        <v>-8.6862885857861005E-2</v>
      </c>
      <c r="L2592" s="3">
        <f ca="1">[1]!thsiFinD("ths_atr_stock",$A2592,$A$1,7,101,100,100)</f>
        <v>0.49571428571428999</v>
      </c>
      <c r="M2592" s="3">
        <f ca="1">[1]!thsiFinD("ths_vol_w_stock",$A2592,$A$1)/1000000</f>
        <v>13.042752999999999</v>
      </c>
      <c r="N2592" s="3">
        <f ca="1">[1]!thsiFinD("ths_turnover_ratio_w_stock",$A2592,$A$1)</f>
        <v>18.962441007125999</v>
      </c>
      <c r="O2592" s="3">
        <f ca="1">[1]!thsiFinD("ths_relative_chg_ratio_w_stock",$A2592,$A$1,104,100)</f>
        <v>-7.7971739260939996</v>
      </c>
      <c r="P2592" s="3">
        <f ca="1">[1]!thsiFinD("ths_chg_ratio_w_stock",$A2592,$B$1,100)</f>
        <v>21.305031446541001</v>
      </c>
    </row>
    <row r="2593" spans="1:16" x14ac:dyDescent="0.25">
      <c r="A2593" s="2" t="s">
        <v>2591</v>
      </c>
      <c r="B2593" s="2" t="s">
        <v>7954</v>
      </c>
      <c r="C2593" s="3">
        <f ca="1">[1]!thsiFinD("ths_vol_ratio_stock",$A2593,$A$1,7,100)</f>
        <v>0.71932131803653998</v>
      </c>
      <c r="D2593" s="3">
        <f ca="1">[1]!thsiFinD("ths_cr_stock",$A2593,$A$1,7,100,100)</f>
        <v>13.3925737861</v>
      </c>
      <c r="E2593" s="3">
        <f ca="1">[1]!thsiFinD("ths_mfi_stock",$A2593,$A$1,7,100,100)</f>
        <v>0</v>
      </c>
      <c r="F2593" s="3">
        <f ca="1">[1]!thsiFinD("ths_expma_stock",$A2593,$A$1,7,100,100)</f>
        <v>32.617747948225997</v>
      </c>
      <c r="G2593" s="3">
        <f ca="1">[1]!thsiFinD("ths_rsi_stock",$A2593,$A$1,7,100,100)</f>
        <v>30.696637751714</v>
      </c>
      <c r="H2593" s="3">
        <f ca="1">[1]!thsiFinD("ths_adtm_stock",$A2593,$A$1,7,3,100,100,100)</f>
        <v>-0.83596214511041</v>
      </c>
      <c r="I2593" s="3">
        <f ca="1">[1]!thsiFinD("ths_bbiboll_stock",$A2593,$A$1,7,3,100,100,100)</f>
        <v>33.193020833333001</v>
      </c>
      <c r="J2593" s="3">
        <f ca="1">[1]!thsiFinD("ths_dptb_stock",$A2593,$A$1,7,104,100,100)</f>
        <v>0.42857142857142999</v>
      </c>
      <c r="K2593" s="3">
        <f ca="1">[1]!thsiFinD("ths_srmi_stock",$A2593,$A$1,7,100,100)</f>
        <v>-0.14151204652450999</v>
      </c>
      <c r="L2593" s="3">
        <f ca="1">[1]!thsiFinD("ths_atr_stock",$A2593,$A$1,7,101,100,100)</f>
        <v>1.7471428571429</v>
      </c>
      <c r="M2593" s="3">
        <f ca="1">[1]!thsiFinD("ths_vol_w_stock",$A2593,$A$1)/1000000</f>
        <v>4.0664999999999996</v>
      </c>
      <c r="N2593" s="3">
        <f ca="1">[1]!thsiFinD("ths_turnover_ratio_w_stock",$A2593,$A$1)</f>
        <v>19.682909847045</v>
      </c>
      <c r="O2593" s="3">
        <f ca="1">[1]!thsiFinD("ths_relative_chg_ratio_w_stock",$A2593,$A$1,104,100)</f>
        <v>-11.744486612363</v>
      </c>
      <c r="P2593" s="3">
        <f ca="1">[1]!thsiFinD("ths_chg_ratio_w_stock",$A2593,$B$1,100)</f>
        <v>8.4838709677419004</v>
      </c>
    </row>
    <row r="2594" spans="1:16" x14ac:dyDescent="0.25">
      <c r="A2594" s="2" t="s">
        <v>2592</v>
      </c>
      <c r="B2594" s="2" t="s">
        <v>7955</v>
      </c>
      <c r="C2594" s="3">
        <f ca="1">[1]!thsiFinD("ths_vol_ratio_stock",$A2594,$A$1,7,100)</f>
        <v>0.56021083708115005</v>
      </c>
      <c r="D2594" s="3">
        <f ca="1">[1]!thsiFinD("ths_cr_stock",$A2594,$A$1,7,100,100)</f>
        <v>15.184381778742001</v>
      </c>
      <c r="E2594" s="3">
        <f ca="1">[1]!thsiFinD("ths_mfi_stock",$A2594,$A$1,7,100,100)</f>
        <v>8.3268624354692005</v>
      </c>
      <c r="F2594" s="3">
        <f ca="1">[1]!thsiFinD("ths_expma_stock",$A2594,$A$1,7,100,100)</f>
        <v>12.960495671288999</v>
      </c>
      <c r="G2594" s="3">
        <f ca="1">[1]!thsiFinD("ths_rsi_stock",$A2594,$A$1,7,100,100)</f>
        <v>30.312299091450001</v>
      </c>
      <c r="H2594" s="3">
        <f ca="1">[1]!thsiFinD("ths_adtm_stock",$A2594,$A$1,7,3,100,100,100)</f>
        <v>-0.91411042944785004</v>
      </c>
      <c r="I2594" s="3">
        <f ca="1">[1]!thsiFinD("ths_bbiboll_stock",$A2594,$A$1,7,3,100,100,100)</f>
        <v>13.289687499999999</v>
      </c>
      <c r="J2594" s="3">
        <f ca="1">[1]!thsiFinD("ths_dptb_stock",$A2594,$A$1,7,104,100,100)</f>
        <v>0.42857142857142999</v>
      </c>
      <c r="K2594" s="3">
        <f ca="1">[1]!thsiFinD("ths_srmi_stock",$A2594,$A$1,7,100,100)</f>
        <v>-0.10214285714286001</v>
      </c>
      <c r="L2594" s="3">
        <f ca="1">[1]!thsiFinD("ths_atr_stock",$A2594,$A$1,7,101,100,100)</f>
        <v>0.53</v>
      </c>
      <c r="M2594" s="3">
        <f ca="1">[1]!thsiFinD("ths_vol_w_stock",$A2594,$A$1)/1000000</f>
        <v>9.0866489999999995</v>
      </c>
      <c r="N2594" s="3">
        <f ca="1">[1]!thsiFinD("ths_turnover_ratio_w_stock",$A2594,$A$1)</f>
        <v>11.338720633691</v>
      </c>
      <c r="O2594" s="3">
        <f ca="1">[1]!thsiFinD("ths_relative_chg_ratio_w_stock",$A2594,$A$1,104,100)</f>
        <v>-6.9330385908845997</v>
      </c>
      <c r="P2594" s="3">
        <f ca="1">[1]!thsiFinD("ths_chg_ratio_w_stock",$A2594,$B$1,100)</f>
        <v>3.2617342879872999</v>
      </c>
    </row>
    <row r="2595" spans="1:16" x14ac:dyDescent="0.25">
      <c r="A2595" s="2" t="s">
        <v>2593</v>
      </c>
      <c r="B2595" s="2" t="s">
        <v>7956</v>
      </c>
      <c r="C2595" s="3">
        <f ca="1">[1]!thsiFinD("ths_vol_ratio_stock",$A2595,$A$1,7,100)</f>
        <v>1.1430296094668</v>
      </c>
      <c r="D2595" s="3">
        <f ca="1">[1]!thsiFinD("ths_cr_stock",$A2595,$A$1,7,100,100)</f>
        <v>36.460649177412002</v>
      </c>
      <c r="E2595" s="3">
        <f ca="1">[1]!thsiFinD("ths_mfi_stock",$A2595,$A$1,7,100,100)</f>
        <v>29.167450177633</v>
      </c>
      <c r="F2595" s="3">
        <f ca="1">[1]!thsiFinD("ths_expma_stock",$A2595,$A$1,7,100,100)</f>
        <v>26.387290636199001</v>
      </c>
      <c r="G2595" s="3">
        <f ca="1">[1]!thsiFinD("ths_rsi_stock",$A2595,$A$1,7,100,100)</f>
        <v>28.023142578546999</v>
      </c>
      <c r="H2595" s="3">
        <f ca="1">[1]!thsiFinD("ths_adtm_stock",$A2595,$A$1,7,3,100,100,100)</f>
        <v>-0.60199999999999998</v>
      </c>
      <c r="I2595" s="3">
        <f ca="1">[1]!thsiFinD("ths_bbiboll_stock",$A2595,$A$1,7,3,100,100,100)</f>
        <v>27.173645833333001</v>
      </c>
      <c r="J2595" s="3">
        <f ca="1">[1]!thsiFinD("ths_dptb_stock",$A2595,$A$1,7,104,100,100)</f>
        <v>0.28571428571428997</v>
      </c>
      <c r="K2595" s="3">
        <f ca="1">[1]!thsiFinD("ths_srmi_stock",$A2595,$A$1,7,100,100)</f>
        <v>-0.10369573017582</v>
      </c>
      <c r="L2595" s="3">
        <f ca="1">[1]!thsiFinD("ths_atr_stock",$A2595,$A$1,7,101,100,100)</f>
        <v>1.5857142857143001</v>
      </c>
      <c r="M2595" s="3">
        <f ca="1">[1]!thsiFinD("ths_vol_w_stock",$A2595,$A$1)/1000000</f>
        <v>11.866606000000001</v>
      </c>
      <c r="N2595" s="3">
        <f ca="1">[1]!thsiFinD("ths_turnover_ratio_w_stock",$A2595,$A$1)</f>
        <v>38.016005439476999</v>
      </c>
      <c r="O2595" s="3">
        <f ca="1">[1]!thsiFinD("ths_relative_chg_ratio_w_stock",$A2595,$A$1,104,100)</f>
        <v>-13.401708751006</v>
      </c>
      <c r="P2595" s="3">
        <f ca="1">[1]!thsiFinD("ths_chg_ratio_w_stock",$A2595,$B$1,100)</f>
        <v>7.1657325860689003</v>
      </c>
    </row>
    <row r="2596" spans="1:16" x14ac:dyDescent="0.25">
      <c r="A2596" s="2" t="s">
        <v>2594</v>
      </c>
      <c r="B2596" s="2" t="s">
        <v>7957</v>
      </c>
      <c r="C2596" s="3">
        <f ca="1">[1]!thsiFinD("ths_vol_ratio_stock",$A2596,$A$1,7,100)</f>
        <v>1.5766689907046001</v>
      </c>
      <c r="D2596" s="3">
        <f ca="1">[1]!thsiFinD("ths_cr_stock",$A2596,$A$1,7,100,100)</f>
        <v>58.950486669488001</v>
      </c>
      <c r="E2596" s="3">
        <f ca="1">[1]!thsiFinD("ths_mfi_stock",$A2596,$A$1,7,100,100)</f>
        <v>35.763053770454</v>
      </c>
      <c r="F2596" s="3">
        <f ca="1">[1]!thsiFinD("ths_expma_stock",$A2596,$A$1,7,100,100)</f>
        <v>39.460921205894003</v>
      </c>
      <c r="G2596" s="3">
        <f ca="1">[1]!thsiFinD("ths_rsi_stock",$A2596,$A$1,7,100,100)</f>
        <v>42.233547185459003</v>
      </c>
      <c r="H2596" s="3">
        <f ca="1">[1]!thsiFinD("ths_adtm_stock",$A2596,$A$1,7,3,100,100,100)</f>
        <v>-0.62829736211030995</v>
      </c>
      <c r="I2596" s="3">
        <f ca="1">[1]!thsiFinD("ths_bbiboll_stock",$A2596,$A$1,7,3,100,100,100)</f>
        <v>39.981666666667003</v>
      </c>
      <c r="J2596" s="3">
        <f ca="1">[1]!thsiFinD("ths_dptb_stock",$A2596,$A$1,7,104,100,100)</f>
        <v>0.42857142857142999</v>
      </c>
      <c r="K2596" s="3">
        <f ca="1">[1]!thsiFinD("ths_srmi_stock",$A2596,$A$1,7,100,100)</f>
        <v>-4.6060606060606003E-2</v>
      </c>
      <c r="L2596" s="3">
        <f ca="1">[1]!thsiFinD("ths_atr_stock",$A2596,$A$1,7,101,100,100)</f>
        <v>1.81</v>
      </c>
      <c r="M2596" s="3">
        <f ca="1">[1]!thsiFinD("ths_vol_w_stock",$A2596,$A$1)/1000000</f>
        <v>5.7350950000000003</v>
      </c>
      <c r="N2596" s="3">
        <f ca="1">[1]!thsiFinD("ths_turnover_ratio_w_stock",$A2596,$A$1)</f>
        <v>13.650871057531001</v>
      </c>
      <c r="O2596" s="3">
        <f ca="1">[1]!thsiFinD("ths_relative_chg_ratio_w_stock",$A2596,$A$1,104,100)</f>
        <v>-4.6514346295752</v>
      </c>
      <c r="P2596" s="3">
        <f ca="1">[1]!thsiFinD("ths_chg_ratio_w_stock",$A2596,$B$1,100)</f>
        <v>3.9390088945362001</v>
      </c>
    </row>
    <row r="2597" spans="1:16" x14ac:dyDescent="0.25">
      <c r="A2597" s="2" t="s">
        <v>2595</v>
      </c>
      <c r="B2597" s="2" t="s">
        <v>7958</v>
      </c>
      <c r="C2597" s="3">
        <f ca="1">[1]!thsiFinD("ths_vol_ratio_stock",$A2597,$A$1,7,100)</f>
        <v>1.157896725664</v>
      </c>
      <c r="D2597" s="3">
        <f ca="1">[1]!thsiFinD("ths_cr_stock",$A2597,$A$1,7,100,100)</f>
        <v>19.800332778702</v>
      </c>
      <c r="E2597" s="3">
        <f ca="1">[1]!thsiFinD("ths_mfi_stock",$A2597,$A$1,7,100,100)</f>
        <v>13.276708100531</v>
      </c>
      <c r="F2597" s="3">
        <f ca="1">[1]!thsiFinD("ths_expma_stock",$A2597,$A$1,7,100,100)</f>
        <v>15.483944517904</v>
      </c>
      <c r="G2597" s="3">
        <f ca="1">[1]!thsiFinD("ths_rsi_stock",$A2597,$A$1,7,100,100)</f>
        <v>22.527771903518001</v>
      </c>
      <c r="H2597" s="3">
        <f ca="1">[1]!thsiFinD("ths_adtm_stock",$A2597,$A$1,7,3,100,100,100)</f>
        <v>-0.85546875</v>
      </c>
      <c r="I2597" s="3">
        <f ca="1">[1]!thsiFinD("ths_bbiboll_stock",$A2597,$A$1,7,3,100,100,100)</f>
        <v>15.791354166667</v>
      </c>
      <c r="J2597" s="3">
        <f ca="1">[1]!thsiFinD("ths_dptb_stock",$A2597,$A$1,7,104,100,100)</f>
        <v>0.57142857142856995</v>
      </c>
      <c r="K2597" s="3">
        <f ca="1">[1]!thsiFinD("ths_srmi_stock",$A2597,$A$1,7,100,100)</f>
        <v>-0.10545454545455001</v>
      </c>
      <c r="L2597" s="3">
        <f ca="1">[1]!thsiFinD("ths_atr_stock",$A2597,$A$1,7,101,100,100)</f>
        <v>0.70428571428570996</v>
      </c>
      <c r="M2597" s="3">
        <f ca="1">[1]!thsiFinD("ths_vol_w_stock",$A2597,$A$1)/1000000</f>
        <v>8.4726280000000003</v>
      </c>
      <c r="N2597" s="3">
        <f ca="1">[1]!thsiFinD("ths_turnover_ratio_w_stock",$A2597,$A$1)</f>
        <v>15.887766276628</v>
      </c>
      <c r="O2597" s="3">
        <f ca="1">[1]!thsiFinD("ths_relative_chg_ratio_w_stock",$A2597,$A$1,104,100)</f>
        <v>-10.814775730439999</v>
      </c>
      <c r="P2597" s="3">
        <f ca="1">[1]!thsiFinD("ths_chg_ratio_w_stock",$A2597,$B$1,100)</f>
        <v>3.6585365853659</v>
      </c>
    </row>
    <row r="2598" spans="1:16" x14ac:dyDescent="0.25">
      <c r="A2598" s="2" t="s">
        <v>2596</v>
      </c>
      <c r="B2598" s="2" t="s">
        <v>7959</v>
      </c>
      <c r="C2598" s="3">
        <f ca="1">[1]!thsiFinD("ths_vol_ratio_stock",$A2598,$A$1,7,100)</f>
        <v>0.43221157422148998</v>
      </c>
      <c r="D2598" s="3">
        <f ca="1">[1]!thsiFinD("ths_cr_stock",$A2598,$A$1,7,100,100)</f>
        <v>43.000200280393003</v>
      </c>
      <c r="E2598" s="3">
        <f ca="1">[1]!thsiFinD("ths_mfi_stock",$A2598,$A$1,7,100,100)</f>
        <v>25.932275734659001</v>
      </c>
      <c r="F2598" s="3">
        <f ca="1">[1]!thsiFinD("ths_expma_stock",$A2598,$A$1,7,100,100)</f>
        <v>48.210933707069003</v>
      </c>
      <c r="G2598" s="3">
        <f ca="1">[1]!thsiFinD("ths_rsi_stock",$A2598,$A$1,7,100,100)</f>
        <v>45.463292835822003</v>
      </c>
      <c r="H2598" s="3">
        <f ca="1">[1]!thsiFinD("ths_adtm_stock",$A2598,$A$1,7,3,100,100,100)</f>
        <v>0.19387755102040999</v>
      </c>
      <c r="I2598" s="3">
        <f ca="1">[1]!thsiFinD("ths_bbiboll_stock",$A2598,$A$1,7,3,100,100,100)</f>
        <v>47.979791666666998</v>
      </c>
      <c r="J2598" s="3">
        <f ca="1">[1]!thsiFinD("ths_dptb_stock",$A2598,$A$1,7,104,100,100)</f>
        <v>1</v>
      </c>
      <c r="K2598" s="3">
        <f ca="1">[1]!thsiFinD("ths_srmi_stock",$A2598,$A$1,7,100,100)</f>
        <v>-0.10422213769494</v>
      </c>
      <c r="L2598" s="3">
        <f ca="1">[1]!thsiFinD("ths_atr_stock",$A2598,$A$1,7,101,100,100)</f>
        <v>3.4842857142857002</v>
      </c>
      <c r="M2598" s="3">
        <f ca="1">[1]!thsiFinD("ths_vol_w_stock",$A2598,$A$1)/1000000</f>
        <v>21.108521</v>
      </c>
      <c r="N2598" s="3">
        <f ca="1">[1]!thsiFinD("ths_turnover_ratio_w_stock",$A2598,$A$1)</f>
        <v>34.855634754961997</v>
      </c>
      <c r="O2598" s="3">
        <f ca="1">[1]!thsiFinD("ths_relative_chg_ratio_w_stock",$A2598,$A$1,104,100)</f>
        <v>-1.8963349600815</v>
      </c>
      <c r="P2598" s="3">
        <f ca="1">[1]!thsiFinD("ths_chg_ratio_w_stock",$A2598,$B$1,100)</f>
        <v>5.5414012738852998</v>
      </c>
    </row>
    <row r="2599" spans="1:16" x14ac:dyDescent="0.25">
      <c r="A2599" s="2" t="s">
        <v>2597</v>
      </c>
      <c r="B2599" s="2" t="s">
        <v>7960</v>
      </c>
      <c r="C2599" s="3">
        <f ca="1">[1]!thsiFinD("ths_vol_ratio_stock",$A2599,$A$1,7,100)</f>
        <v>1.0093435203242</v>
      </c>
      <c r="D2599" s="3">
        <f ca="1">[1]!thsiFinD("ths_cr_stock",$A2599,$A$1,7,100,100)</f>
        <v>25.07339988256</v>
      </c>
      <c r="E2599" s="3">
        <f ca="1">[1]!thsiFinD("ths_mfi_stock",$A2599,$A$1,7,100,100)</f>
        <v>26.953278858415999</v>
      </c>
      <c r="F2599" s="3">
        <f ca="1">[1]!thsiFinD("ths_expma_stock",$A2599,$A$1,7,100,100)</f>
        <v>20.627630634907</v>
      </c>
      <c r="G2599" s="3">
        <f ca="1">[1]!thsiFinD("ths_rsi_stock",$A2599,$A$1,7,100,100)</f>
        <v>34.405510330508001</v>
      </c>
      <c r="H2599" s="3">
        <f ca="1">[1]!thsiFinD("ths_adtm_stock",$A2599,$A$1,7,3,100,100,100)</f>
        <v>-0.50943396226415005</v>
      </c>
      <c r="I2599" s="3">
        <f ca="1">[1]!thsiFinD("ths_bbiboll_stock",$A2599,$A$1,7,3,100,100,100)</f>
        <v>21.113541666667</v>
      </c>
      <c r="J2599" s="3">
        <f ca="1">[1]!thsiFinD("ths_dptb_stock",$A2599,$A$1,7,104,100,100)</f>
        <v>0.28571428571428997</v>
      </c>
      <c r="K2599" s="3">
        <f ca="1">[1]!thsiFinD("ths_srmi_stock",$A2599,$A$1,7,100,100)</f>
        <v>-9.3181818181818005E-2</v>
      </c>
      <c r="L2599" s="3">
        <f ca="1">[1]!thsiFinD("ths_atr_stock",$A2599,$A$1,7,101,100,100)</f>
        <v>1.1100000000000001</v>
      </c>
      <c r="M2599" s="3">
        <f ca="1">[1]!thsiFinD("ths_vol_w_stock",$A2599,$A$1)/1000000</f>
        <v>12.252878000000001</v>
      </c>
      <c r="N2599" s="3">
        <f ca="1">[1]!thsiFinD("ths_turnover_ratio_w_stock",$A2599,$A$1)</f>
        <v>36.633251932937</v>
      </c>
      <c r="O2599" s="3">
        <f ca="1">[1]!thsiFinD("ths_relative_chg_ratio_w_stock",$A2599,$A$1,104,100)</f>
        <v>-11.289093045994001</v>
      </c>
      <c r="P2599" s="3">
        <f ca="1">[1]!thsiFinD("ths_chg_ratio_w_stock",$A2599,$B$1,100)</f>
        <v>2.0551378446115001</v>
      </c>
    </row>
    <row r="2600" spans="1:16" x14ac:dyDescent="0.25">
      <c r="A2600" s="2" t="s">
        <v>2598</v>
      </c>
      <c r="B2600" s="2" t="s">
        <v>7961</v>
      </c>
      <c r="C2600" s="3">
        <f ca="1">[1]!thsiFinD("ths_vol_ratio_stock",$A2600,$A$1,7,100)</f>
        <v>0.67548569623139998</v>
      </c>
      <c r="D2600" s="3">
        <f ca="1">[1]!thsiFinD("ths_cr_stock",$A2600,$A$1,7,100,100)</f>
        <v>52.622377622378004</v>
      </c>
      <c r="E2600" s="3">
        <f ca="1">[1]!thsiFinD("ths_mfi_stock",$A2600,$A$1,7,100,100)</f>
        <v>36.449354849018</v>
      </c>
      <c r="F2600" s="3">
        <f ca="1">[1]!thsiFinD("ths_expma_stock",$A2600,$A$1,7,100,100)</f>
        <v>31.585249100471</v>
      </c>
      <c r="G2600" s="3">
        <f ca="1">[1]!thsiFinD("ths_rsi_stock",$A2600,$A$1,7,100,100)</f>
        <v>23.457012748867999</v>
      </c>
      <c r="H2600" s="3">
        <f ca="1">[1]!thsiFinD("ths_adtm_stock",$A2600,$A$1,7,3,100,100,100)</f>
        <v>-0.24</v>
      </c>
      <c r="I2600" s="3">
        <f ca="1">[1]!thsiFinD("ths_bbiboll_stock",$A2600,$A$1,7,3,100,100,100)</f>
        <v>32.096145833332997</v>
      </c>
      <c r="J2600" s="3">
        <f ca="1">[1]!thsiFinD("ths_dptb_stock",$A2600,$A$1,7,104,100,100)</f>
        <v>0.57142857142856995</v>
      </c>
      <c r="K2600" s="3">
        <f ca="1">[1]!thsiFinD("ths_srmi_stock",$A2600,$A$1,7,100,100)</f>
        <v>-5.3615960099751003E-2</v>
      </c>
      <c r="L2600" s="3">
        <f ca="1">[1]!thsiFinD("ths_atr_stock",$A2600,$A$1,7,101,100,100)</f>
        <v>1.2785714285714</v>
      </c>
      <c r="M2600" s="3">
        <f ca="1">[1]!thsiFinD("ths_vol_w_stock",$A2600,$A$1)/1000000</f>
        <v>14.116110000000001</v>
      </c>
      <c r="N2600" s="3">
        <f ca="1">[1]!thsiFinD("ths_turnover_ratio_w_stock",$A2600,$A$1)</f>
        <v>20.70362805521</v>
      </c>
      <c r="O2600" s="3">
        <f ca="1">[1]!thsiFinD("ths_relative_chg_ratio_w_stock",$A2600,$A$1,104,100)</f>
        <v>-7.1070901453613997</v>
      </c>
      <c r="P2600" s="3">
        <f ca="1">[1]!thsiFinD("ths_chg_ratio_w_stock",$A2600,$B$1,100)</f>
        <v>7.7075098814228999</v>
      </c>
    </row>
    <row r="2601" spans="1:16" x14ac:dyDescent="0.25">
      <c r="A2601" s="2" t="s">
        <v>2599</v>
      </c>
      <c r="B2601" s="2" t="s">
        <v>7962</v>
      </c>
      <c r="C2601" s="3">
        <f ca="1">[1]!thsiFinD("ths_vol_ratio_stock",$A2601,$A$1,7,100)</f>
        <v>1.1234845440651999</v>
      </c>
      <c r="D2601" s="3">
        <f ca="1">[1]!thsiFinD("ths_cr_stock",$A2601,$A$1,7,100,100)</f>
        <v>37.888198757764002</v>
      </c>
      <c r="E2601" s="3">
        <f ca="1">[1]!thsiFinD("ths_mfi_stock",$A2601,$A$1,7,100,100)</f>
        <v>32.742548172394997</v>
      </c>
      <c r="F2601" s="3">
        <f ca="1">[1]!thsiFinD("ths_expma_stock",$A2601,$A$1,7,100,100)</f>
        <v>28.089759594216002</v>
      </c>
      <c r="G2601" s="3">
        <f ca="1">[1]!thsiFinD("ths_rsi_stock",$A2601,$A$1,7,100,100)</f>
        <v>28.432587857108999</v>
      </c>
      <c r="H2601" s="3">
        <f ca="1">[1]!thsiFinD("ths_adtm_stock",$A2601,$A$1,7,3,100,100,100)</f>
        <v>-0.37662337662338002</v>
      </c>
      <c r="I2601" s="3">
        <f ca="1">[1]!thsiFinD("ths_bbiboll_stock",$A2601,$A$1,7,3,100,100,100)</f>
        <v>28.645312499999999</v>
      </c>
      <c r="J2601" s="3">
        <f ca="1">[1]!thsiFinD("ths_dptb_stock",$A2601,$A$1,7,104,100,100)</f>
        <v>0.42857142857142999</v>
      </c>
      <c r="K2601" s="3">
        <f ca="1">[1]!thsiFinD("ths_srmi_stock",$A2601,$A$1,7,100,100)</f>
        <v>-5.5115397864278E-2</v>
      </c>
      <c r="L2601" s="3">
        <f ca="1">[1]!thsiFinD("ths_atr_stock",$A2601,$A$1,7,101,100,100)</f>
        <v>0.87714285714286</v>
      </c>
      <c r="M2601" s="3">
        <f ca="1">[1]!thsiFinD("ths_vol_w_stock",$A2601,$A$1)/1000000</f>
        <v>2.9243070000000002</v>
      </c>
      <c r="N2601" s="3">
        <f ca="1">[1]!thsiFinD("ths_turnover_ratio_w_stock",$A2601,$A$1)</f>
        <v>7.0859879170904003</v>
      </c>
      <c r="O2601" s="3">
        <f ca="1">[1]!thsiFinD("ths_relative_chg_ratio_w_stock",$A2601,$A$1,104,100)</f>
        <v>-5.8349533063368</v>
      </c>
      <c r="P2601" s="3">
        <f ca="1">[1]!thsiFinD("ths_chg_ratio_w_stock",$A2601,$B$1,100)</f>
        <v>0.2551950419249</v>
      </c>
    </row>
    <row r="2602" spans="1:16" x14ac:dyDescent="0.25">
      <c r="A2602" s="2" t="s">
        <v>2600</v>
      </c>
      <c r="B2602" s="2" t="s">
        <v>7963</v>
      </c>
      <c r="C2602" s="3">
        <f ca="1">[1]!thsiFinD("ths_vol_ratio_stock",$A2602,$A$1,7,100)</f>
        <v>0.73160133763355994</v>
      </c>
      <c r="D2602" s="3">
        <f ca="1">[1]!thsiFinD("ths_cr_stock",$A2602,$A$1,7,100,100)</f>
        <v>44.618215271388998</v>
      </c>
      <c r="E2602" s="3">
        <f ca="1">[1]!thsiFinD("ths_mfi_stock",$A2602,$A$1,7,100,100)</f>
        <v>45.359527838616998</v>
      </c>
      <c r="F2602" s="3">
        <f ca="1">[1]!thsiFinD("ths_expma_stock",$A2602,$A$1,7,100,100)</f>
        <v>12.005221537428</v>
      </c>
      <c r="G2602" s="3">
        <f ca="1">[1]!thsiFinD("ths_rsi_stock",$A2602,$A$1,7,100,100)</f>
        <v>36.060980323102001</v>
      </c>
      <c r="H2602" s="3">
        <f ca="1">[1]!thsiFinD("ths_adtm_stock",$A2602,$A$1,7,3,100,100,100)</f>
        <v>-0.40384615384615002</v>
      </c>
      <c r="I2602" s="3">
        <f ca="1">[1]!thsiFinD("ths_bbiboll_stock",$A2602,$A$1,7,3,100,100,100)</f>
        <v>12.238645833333001</v>
      </c>
      <c r="J2602" s="3">
        <f ca="1">[1]!thsiFinD("ths_dptb_stock",$A2602,$A$1,7,104,100,100)</f>
        <v>0.57142857142856995</v>
      </c>
      <c r="K2602" s="3">
        <f ca="1">[1]!thsiFinD("ths_srmi_stock",$A2602,$A$1,7,100,100)</f>
        <v>-8.712715855573E-2</v>
      </c>
      <c r="L2602" s="3">
        <f ca="1">[1]!thsiFinD("ths_atr_stock",$A2602,$A$1,7,101,100,100)</f>
        <v>0.78571428571429003</v>
      </c>
      <c r="M2602" s="3">
        <f ca="1">[1]!thsiFinD("ths_vol_w_stock",$A2602,$A$1)/1000000</f>
        <v>16.392282000000002</v>
      </c>
      <c r="N2602" s="3">
        <f ca="1">[1]!thsiFinD("ths_turnover_ratio_w_stock",$A2602,$A$1)</f>
        <v>23.049447357104</v>
      </c>
      <c r="O2602" s="3">
        <f ca="1">[1]!thsiFinD("ths_relative_chg_ratio_w_stock",$A2602,$A$1,104,100)</f>
        <v>-4.2748354196245</v>
      </c>
      <c r="P2602" s="3">
        <f ca="1">[1]!thsiFinD("ths_chg_ratio_w_stock",$A2602,$B$1,100)</f>
        <v>0.85984522785897999</v>
      </c>
    </row>
    <row r="2603" spans="1:16" x14ac:dyDescent="0.25">
      <c r="A2603" s="2" t="s">
        <v>2601</v>
      </c>
      <c r="B2603" s="2" t="s">
        <v>7964</v>
      </c>
      <c r="C2603" s="3">
        <f ca="1">[1]!thsiFinD("ths_vol_ratio_stock",$A2603,$A$1,7,100)</f>
        <v>0.47916214694857001</v>
      </c>
      <c r="D2603" s="3">
        <f ca="1">[1]!thsiFinD("ths_cr_stock",$A2603,$A$1,7,100,100)</f>
        <v>4.2780748663103001</v>
      </c>
      <c r="E2603" s="3">
        <f ca="1">[1]!thsiFinD("ths_mfi_stock",$A2603,$A$1,7,100,100)</f>
        <v>14.932728302851</v>
      </c>
      <c r="F2603" s="3">
        <f ca="1">[1]!thsiFinD("ths_expma_stock",$A2603,$A$1,7,100,100)</f>
        <v>31.293495515385001</v>
      </c>
      <c r="G2603" s="3">
        <f ca="1">[1]!thsiFinD("ths_rsi_stock",$A2603,$A$1,7,100,100)</f>
        <v>26.435264501153998</v>
      </c>
      <c r="H2603" s="3">
        <f ca="1">[1]!thsiFinD("ths_adtm_stock",$A2603,$A$1,7,3,100,100,100)</f>
        <v>-0.76775431861804</v>
      </c>
      <c r="I2603" s="3">
        <f ca="1">[1]!thsiFinD("ths_bbiboll_stock",$A2603,$A$1,7,3,100,100,100)</f>
        <v>31.787708333333001</v>
      </c>
      <c r="J2603" s="3">
        <f ca="1">[1]!thsiFinD("ths_dptb_stock",$A2603,$A$1,7,104,100,100)</f>
        <v>0.85714285714285998</v>
      </c>
      <c r="K2603" s="3">
        <f ca="1">[1]!thsiFinD("ths_srmi_stock",$A2603,$A$1,7,100,100)</f>
        <v>-0.14533873769542999</v>
      </c>
      <c r="L2603" s="3">
        <f ca="1">[1]!thsiFinD("ths_atr_stock",$A2603,$A$1,7,101,100,100)</f>
        <v>1.4242857142856999</v>
      </c>
      <c r="M2603" s="3">
        <f ca="1">[1]!thsiFinD("ths_vol_w_stock",$A2603,$A$1)/1000000</f>
        <v>13.008424</v>
      </c>
      <c r="N2603" s="3">
        <f ca="1">[1]!thsiFinD("ths_turnover_ratio_w_stock",$A2603,$A$1)</f>
        <v>26.198666747226</v>
      </c>
      <c r="O2603" s="3">
        <f ca="1">[1]!thsiFinD("ths_relative_chg_ratio_w_stock",$A2603,$A$1,104,100)</f>
        <v>-10.056673012365</v>
      </c>
      <c r="P2603" s="3">
        <f ca="1">[1]!thsiFinD("ths_chg_ratio_w_stock",$A2603,$B$1,100)</f>
        <v>3.3197831978319998</v>
      </c>
    </row>
    <row r="2604" spans="1:16" x14ac:dyDescent="0.25">
      <c r="A2604" s="2" t="s">
        <v>2602</v>
      </c>
      <c r="B2604" s="2" t="s">
        <v>7965</v>
      </c>
      <c r="C2604" s="3">
        <f ca="1">[1]!thsiFinD("ths_vol_ratio_stock",$A2604,$A$1,7,100)</f>
        <v>0.95587311488768001</v>
      </c>
      <c r="D2604" s="3">
        <f ca="1">[1]!thsiFinD("ths_cr_stock",$A2604,$A$1,7,100,100)</f>
        <v>57.669616519173999</v>
      </c>
      <c r="E2604" s="3">
        <f ca="1">[1]!thsiFinD("ths_mfi_stock",$A2604,$A$1,7,100,100)</f>
        <v>39.209022808467999</v>
      </c>
      <c r="F2604" s="3">
        <f ca="1">[1]!thsiFinD("ths_expma_stock",$A2604,$A$1,7,100,100)</f>
        <v>27.630644803544001</v>
      </c>
      <c r="G2604" s="3">
        <f ca="1">[1]!thsiFinD("ths_rsi_stock",$A2604,$A$1,7,100,100)</f>
        <v>27.992424406405</v>
      </c>
      <c r="H2604" s="3">
        <f ca="1">[1]!thsiFinD("ths_adtm_stock",$A2604,$A$1,7,3,100,100,100)</f>
        <v>0.62751677852348997</v>
      </c>
      <c r="I2604" s="3">
        <f ca="1">[1]!thsiFinD("ths_bbiboll_stock",$A2604,$A$1,7,3,100,100,100)</f>
        <v>28.287812500000001</v>
      </c>
      <c r="J2604" s="3">
        <f ca="1">[1]!thsiFinD("ths_dptb_stock",$A2604,$A$1,7,104,100,100)</f>
        <v>0.28571428571428997</v>
      </c>
      <c r="K2604" s="3">
        <f ca="1">[1]!thsiFinD("ths_srmi_stock",$A2604,$A$1,7,100,100)</f>
        <v>-6.4084507042254005E-2</v>
      </c>
      <c r="L2604" s="3">
        <f ca="1">[1]!thsiFinD("ths_atr_stock",$A2604,$A$1,7,101,100,100)</f>
        <v>1.5428571428571001</v>
      </c>
      <c r="M2604" s="3">
        <f ca="1">[1]!thsiFinD("ths_vol_w_stock",$A2604,$A$1)/1000000</f>
        <v>9.9644049999999993</v>
      </c>
      <c r="N2604" s="3">
        <f ca="1">[1]!thsiFinD("ths_turnover_ratio_w_stock",$A2604,$A$1)</f>
        <v>35.432613776596</v>
      </c>
      <c r="O2604" s="3">
        <f ca="1">[1]!thsiFinD("ths_relative_chg_ratio_w_stock",$A2604,$A$1,104,100)</f>
        <v>-8.5602223827025998</v>
      </c>
      <c r="P2604" s="3">
        <f ca="1">[1]!thsiFinD("ths_chg_ratio_w_stock",$A2604,$B$1,100)</f>
        <v>4.9285176824679997</v>
      </c>
    </row>
    <row r="2605" spans="1:16" x14ac:dyDescent="0.25">
      <c r="A2605" s="2" t="s">
        <v>2603</v>
      </c>
      <c r="B2605" s="2" t="s">
        <v>7966</v>
      </c>
      <c r="C2605" s="3">
        <f ca="1">[1]!thsiFinD("ths_vol_ratio_stock",$A2605,$A$1,7,100)</f>
        <v>0.59934987175393994</v>
      </c>
      <c r="D2605" s="3">
        <f ca="1">[1]!thsiFinD("ths_cr_stock",$A2605,$A$1,7,100,100)</f>
        <v>23.793436293435999</v>
      </c>
      <c r="E2605" s="3">
        <f ca="1">[1]!thsiFinD("ths_mfi_stock",$A2605,$A$1,7,100,100)</f>
        <v>31.024818210833001</v>
      </c>
      <c r="F2605" s="3">
        <f ca="1">[1]!thsiFinD("ths_expma_stock",$A2605,$A$1,7,100,100)</f>
        <v>23.46739112777</v>
      </c>
      <c r="G2605" s="3">
        <f ca="1">[1]!thsiFinD("ths_rsi_stock",$A2605,$A$1,7,100,100)</f>
        <v>35.981854986884002</v>
      </c>
      <c r="H2605" s="3">
        <f ca="1">[1]!thsiFinD("ths_adtm_stock",$A2605,$A$1,7,3,100,100,100)</f>
        <v>-0.60062893081761004</v>
      </c>
      <c r="I2605" s="3">
        <f ca="1">[1]!thsiFinD("ths_bbiboll_stock",$A2605,$A$1,7,3,100,100,100)</f>
        <v>23.691458333332999</v>
      </c>
      <c r="J2605" s="3">
        <f ca="1">[1]!thsiFinD("ths_dptb_stock",$A2605,$A$1,7,104,100,100)</f>
        <v>0.42857142857142999</v>
      </c>
      <c r="K2605" s="3">
        <f ca="1">[1]!thsiFinD("ths_srmi_stock",$A2605,$A$1,7,100,100)</f>
        <v>-0.14881623449831</v>
      </c>
      <c r="L2605" s="3">
        <f ca="1">[1]!thsiFinD("ths_atr_stock",$A2605,$A$1,7,101,100,100)</f>
        <v>1.3014285714286</v>
      </c>
      <c r="M2605" s="3">
        <f ca="1">[1]!thsiFinD("ths_vol_w_stock",$A2605,$A$1)/1000000</f>
        <v>7.8680500000000002</v>
      </c>
      <c r="N2605" s="3">
        <f ca="1">[1]!thsiFinD("ths_turnover_ratio_w_stock",$A2605,$A$1)</f>
        <v>31.472200000000001</v>
      </c>
      <c r="O2605" s="3">
        <f ca="1">[1]!thsiFinD("ths_relative_chg_ratio_w_stock",$A2605,$A$1,104,100)</f>
        <v>-10.839659546717</v>
      </c>
      <c r="P2605" s="3">
        <f ca="1">[1]!thsiFinD("ths_chg_ratio_w_stock",$A2605,$B$1,100)</f>
        <v>1.4569536423841001</v>
      </c>
    </row>
    <row r="2606" spans="1:16" x14ac:dyDescent="0.25">
      <c r="A2606" s="2" t="s">
        <v>2604</v>
      </c>
      <c r="B2606" s="2" t="s">
        <v>7967</v>
      </c>
      <c r="C2606" s="3">
        <f ca="1">[1]!thsiFinD("ths_vol_ratio_stock",$A2606,$A$1,7,100)</f>
        <v>0.9442940895427</v>
      </c>
      <c r="D2606" s="3">
        <f ca="1">[1]!thsiFinD("ths_cr_stock",$A2606,$A$1,7,100,100)</f>
        <v>42.519685039370003</v>
      </c>
      <c r="E2606" s="3">
        <f ca="1">[1]!thsiFinD("ths_mfi_stock",$A2606,$A$1,7,100,100)</f>
        <v>28.626476937054999</v>
      </c>
      <c r="F2606" s="3">
        <f ca="1">[1]!thsiFinD("ths_expma_stock",$A2606,$A$1,7,100,100)</f>
        <v>15.166851144477</v>
      </c>
      <c r="G2606" s="3">
        <f ca="1">[1]!thsiFinD("ths_rsi_stock",$A2606,$A$1,7,100,100)</f>
        <v>33.569567022133</v>
      </c>
      <c r="H2606" s="3">
        <f ca="1">[1]!thsiFinD("ths_adtm_stock",$A2606,$A$1,7,3,100,100,100)</f>
        <v>-0.58823529411764996</v>
      </c>
      <c r="I2606" s="3">
        <f ca="1">[1]!thsiFinD("ths_bbiboll_stock",$A2606,$A$1,7,3,100,100,100)</f>
        <v>15.397291666667</v>
      </c>
      <c r="J2606" s="3">
        <f ca="1">[1]!thsiFinD("ths_dptb_stock",$A2606,$A$1,7,104,100,100)</f>
        <v>0.28571428571428997</v>
      </c>
      <c r="K2606" s="3">
        <f ca="1">[1]!thsiFinD("ths_srmi_stock",$A2606,$A$1,7,100,100)</f>
        <v>-4.3842682140554E-2</v>
      </c>
      <c r="L2606" s="3">
        <f ca="1">[1]!thsiFinD("ths_atr_stock",$A2606,$A$1,7,101,100,100)</f>
        <v>0.52428571428571002</v>
      </c>
      <c r="M2606" s="3">
        <f ca="1">[1]!thsiFinD("ths_vol_w_stock",$A2606,$A$1)/1000000</f>
        <v>36.727466999999997</v>
      </c>
      <c r="N2606" s="3">
        <f ca="1">[1]!thsiFinD("ths_turnover_ratio_w_stock",$A2606,$A$1)</f>
        <v>11.894571784101</v>
      </c>
      <c r="O2606" s="3">
        <f ca="1">[1]!thsiFinD("ths_relative_chg_ratio_w_stock",$A2606,$A$1,104,100)</f>
        <v>-6.5085570876452001</v>
      </c>
      <c r="P2606" s="3">
        <f ca="1">[1]!thsiFinD("ths_chg_ratio_w_stock",$A2606,$B$1,100)</f>
        <v>2.8995279838166002</v>
      </c>
    </row>
    <row r="2607" spans="1:16" x14ac:dyDescent="0.25">
      <c r="A2607" s="2" t="s">
        <v>2605</v>
      </c>
      <c r="B2607" s="2" t="s">
        <v>7968</v>
      </c>
      <c r="C2607" s="3">
        <f ca="1">[1]!thsiFinD("ths_vol_ratio_stock",$A2607,$A$1,7,100)</f>
        <v>0.62098905852291997</v>
      </c>
      <c r="D2607" s="3">
        <f ca="1">[1]!thsiFinD("ths_cr_stock",$A2607,$A$1,7,100,100)</f>
        <v>51.118846345102</v>
      </c>
      <c r="E2607" s="3">
        <f ca="1">[1]!thsiFinD("ths_mfi_stock",$A2607,$A$1,7,100,100)</f>
        <v>20.769876804875</v>
      </c>
      <c r="F2607" s="3">
        <f ca="1">[1]!thsiFinD("ths_expma_stock",$A2607,$A$1,7,100,100)</f>
        <v>29.358300692541999</v>
      </c>
      <c r="G2607" s="3">
        <f ca="1">[1]!thsiFinD("ths_rsi_stock",$A2607,$A$1,7,100,100)</f>
        <v>30.213481056157001</v>
      </c>
      <c r="H2607" s="3">
        <f ca="1">[1]!thsiFinD("ths_adtm_stock",$A2607,$A$1,7,3,100,100,100)</f>
        <v>-0.2876404494382</v>
      </c>
      <c r="I2607" s="3">
        <f ca="1">[1]!thsiFinD("ths_bbiboll_stock",$A2607,$A$1,7,3,100,100,100)</f>
        <v>29.876562499999999</v>
      </c>
      <c r="J2607" s="3">
        <f ca="1">[1]!thsiFinD("ths_dptb_stock",$A2607,$A$1,7,104,100,100)</f>
        <v>0.42857142857142999</v>
      </c>
      <c r="K2607" s="3">
        <f ca="1">[1]!thsiFinD("ths_srmi_stock",$A2607,$A$1,7,100,100)</f>
        <v>-7.2463768115942004E-2</v>
      </c>
      <c r="L2607" s="3">
        <f ca="1">[1]!thsiFinD("ths_atr_stock",$A2607,$A$1,7,101,100,100)</f>
        <v>1.47</v>
      </c>
      <c r="M2607" s="3">
        <f ca="1">[1]!thsiFinD("ths_vol_w_stock",$A2607,$A$1)/1000000</f>
        <v>11.527291</v>
      </c>
      <c r="N2607" s="3">
        <f ca="1">[1]!thsiFinD("ths_turnover_ratio_w_stock",$A2607,$A$1)</f>
        <v>39.450373353945999</v>
      </c>
      <c r="O2607" s="3">
        <f ca="1">[1]!thsiFinD("ths_relative_chg_ratio_w_stock",$A2607,$A$1,104,100)</f>
        <v>-10.525928338656</v>
      </c>
      <c r="P2607" s="3">
        <f ca="1">[1]!thsiFinD("ths_chg_ratio_w_stock",$A2607,$B$1,100)</f>
        <v>8.3451704545454994</v>
      </c>
    </row>
    <row r="2608" spans="1:16" x14ac:dyDescent="0.25">
      <c r="A2608" s="2" t="s">
        <v>2606</v>
      </c>
      <c r="B2608" s="2" t="s">
        <v>7969</v>
      </c>
      <c r="C2608" s="3">
        <f ca="1">[1]!thsiFinD("ths_vol_ratio_stock",$A2608,$A$1,7,100)</f>
        <v>0.88380364980144999</v>
      </c>
      <c r="D2608" s="3">
        <f ca="1">[1]!thsiFinD("ths_cr_stock",$A2608,$A$1,7,100,100)</f>
        <v>46.428571428571999</v>
      </c>
      <c r="E2608" s="3">
        <f ca="1">[1]!thsiFinD("ths_mfi_stock",$A2608,$A$1,7,100,100)</f>
        <v>38.590169623801998</v>
      </c>
      <c r="F2608" s="3">
        <f ca="1">[1]!thsiFinD("ths_expma_stock",$A2608,$A$1,7,100,100)</f>
        <v>4.6848442559547996</v>
      </c>
      <c r="G2608" s="3">
        <f ca="1">[1]!thsiFinD("ths_rsi_stock",$A2608,$A$1,7,100,100)</f>
        <v>38.548288299653002</v>
      </c>
      <c r="H2608" s="3">
        <f ca="1">[1]!thsiFinD("ths_adtm_stock",$A2608,$A$1,7,3,100,100,100)</f>
        <v>-0.19047619047618</v>
      </c>
      <c r="I2608" s="3">
        <f ca="1">[1]!thsiFinD("ths_bbiboll_stock",$A2608,$A$1,7,3,100,100,100)</f>
        <v>4.7321875000000002</v>
      </c>
      <c r="J2608" s="3">
        <f ca="1">[1]!thsiFinD("ths_dptb_stock",$A2608,$A$1,7,104,100,100)</f>
        <v>0.28571428571428997</v>
      </c>
      <c r="K2608" s="3">
        <f ca="1">[1]!thsiFinD("ths_srmi_stock",$A2608,$A$1,7,100,100)</f>
        <v>-3.3333333333333E-2</v>
      </c>
      <c r="L2608" s="3">
        <f ca="1">[1]!thsiFinD("ths_atr_stock",$A2608,$A$1,7,101,100,100)</f>
        <v>0.12142857142857</v>
      </c>
      <c r="M2608" s="3">
        <f ca="1">[1]!thsiFinD("ths_vol_w_stock",$A2608,$A$1)/1000000</f>
        <v>65.235474999999994</v>
      </c>
      <c r="N2608" s="3">
        <f ca="1">[1]!thsiFinD("ths_turnover_ratio_w_stock",$A2608,$A$1)</f>
        <v>10.490042291117</v>
      </c>
      <c r="O2608" s="3">
        <f ca="1">[1]!thsiFinD("ths_relative_chg_ratio_w_stock",$A2608,$A$1,104,100)</f>
        <v>-3.3719984444786002</v>
      </c>
      <c r="P2608" s="3">
        <f ca="1">[1]!thsiFinD("ths_chg_ratio_w_stock",$A2608,$B$1,100)</f>
        <v>-1.2931034482759001</v>
      </c>
    </row>
    <row r="2609" spans="1:16" x14ac:dyDescent="0.25">
      <c r="A2609" s="2" t="s">
        <v>2607</v>
      </c>
      <c r="B2609" s="2" t="s">
        <v>7970</v>
      </c>
      <c r="C2609" s="3">
        <f ca="1">[1]!thsiFinD("ths_vol_ratio_stock",$A2609,$A$1,7,100)</f>
        <v>2.3495680296128998</v>
      </c>
      <c r="D2609" s="3">
        <f ca="1">[1]!thsiFinD("ths_cr_stock",$A2609,$A$1,7,100,100)</f>
        <v>1303.6036036036</v>
      </c>
      <c r="E2609" s="3">
        <f ca="1">[1]!thsiFinD("ths_mfi_stock",$A2609,$A$1,7,100,100)</f>
        <v>72.362482596812995</v>
      </c>
      <c r="F2609" s="3">
        <f ca="1">[1]!thsiFinD("ths_expma_stock",$A2609,$A$1,7,100,100)</f>
        <v>17.504485819717001</v>
      </c>
      <c r="G2609" s="3">
        <f ca="1">[1]!thsiFinD("ths_rsi_stock",$A2609,$A$1,7,100,100)</f>
        <v>65.678464621524</v>
      </c>
      <c r="H2609" s="3">
        <f ca="1">[1]!thsiFinD("ths_adtm_stock",$A2609,$A$1,7,3,100,100,100)</f>
        <v>0.99929527836505005</v>
      </c>
      <c r="I2609" s="3">
        <f ca="1">[1]!thsiFinD("ths_bbiboll_stock",$A2609,$A$1,7,3,100,100,100)</f>
        <v>16.476458333332999</v>
      </c>
      <c r="J2609" s="3">
        <f ca="1">[1]!thsiFinD("ths_dptb_stock",$A2609,$A$1,7,104,100,100)</f>
        <v>0.57142857142856995</v>
      </c>
      <c r="K2609" s="3">
        <f ca="1">[1]!thsiFinD("ths_srmi_stock",$A2609,$A$1,7,100,100)</f>
        <v>0.36819862651875002</v>
      </c>
      <c r="L2609" s="3">
        <f ca="1">[1]!thsiFinD("ths_atr_stock",$A2609,$A$1,7,101,100,100)</f>
        <v>2.5914285714286001</v>
      </c>
      <c r="M2609" s="3">
        <f ca="1">[1]!thsiFinD("ths_vol_w_stock",$A2609,$A$1)/1000000</f>
        <v>87.769270000000006</v>
      </c>
      <c r="N2609" s="3">
        <f ca="1">[1]!thsiFinD("ths_turnover_ratio_w_stock",$A2609,$A$1)</f>
        <v>155.74199995472</v>
      </c>
      <c r="O2609" s="3">
        <f ca="1">[1]!thsiFinD("ths_relative_chg_ratio_w_stock",$A2609,$A$1,104,100)</f>
        <v>54.819167834923</v>
      </c>
      <c r="P2609" s="3">
        <f ca="1">[1]!thsiFinD("ths_chg_ratio_w_stock",$A2609,$B$1,100)</f>
        <v>39.513998943475997</v>
      </c>
    </row>
    <row r="2610" spans="1:16" x14ac:dyDescent="0.25">
      <c r="A2610" s="2" t="s">
        <v>2608</v>
      </c>
      <c r="B2610" s="2" t="s">
        <v>7971</v>
      </c>
      <c r="C2610" s="3">
        <f ca="1">[1]!thsiFinD("ths_vol_ratio_stock",$A2610,$A$1,7,100)</f>
        <v>1.6872446126497</v>
      </c>
      <c r="D2610" s="3">
        <f ca="1">[1]!thsiFinD("ths_cr_stock",$A2610,$A$1,7,100,100)</f>
        <v>23.364485981308999</v>
      </c>
      <c r="E2610" s="3">
        <f ca="1">[1]!thsiFinD("ths_mfi_stock",$A2610,$A$1,7,100,100)</f>
        <v>20.744001828426999</v>
      </c>
      <c r="F2610" s="3">
        <f ca="1">[1]!thsiFinD("ths_expma_stock",$A2610,$A$1,7,100,100)</f>
        <v>21.690477575060001</v>
      </c>
      <c r="G2610" s="3">
        <f ca="1">[1]!thsiFinD("ths_rsi_stock",$A2610,$A$1,7,100,100)</f>
        <v>30.287067140285998</v>
      </c>
      <c r="H2610" s="3">
        <f ca="1">[1]!thsiFinD("ths_adtm_stock",$A2610,$A$1,7,3,100,100,100)</f>
        <v>-0.84710743801652999</v>
      </c>
      <c r="I2610" s="3">
        <f ca="1">[1]!thsiFinD("ths_bbiboll_stock",$A2610,$A$1,7,3,100,100,100)</f>
        <v>22.146666666666999</v>
      </c>
      <c r="J2610" s="3">
        <f ca="1">[1]!thsiFinD("ths_dptb_stock",$A2610,$A$1,7,104,100,100)</f>
        <v>0.42857142857142999</v>
      </c>
      <c r="K2610" s="3">
        <f ca="1">[1]!thsiFinD("ths_srmi_stock",$A2610,$A$1,7,100,100)</f>
        <v>-7.8602620087335998E-2</v>
      </c>
      <c r="L2610" s="3">
        <f ca="1">[1]!thsiFinD("ths_atr_stock",$A2610,$A$1,7,101,100,100)</f>
        <v>0.78857142857143003</v>
      </c>
      <c r="M2610" s="3">
        <f ca="1">[1]!thsiFinD("ths_vol_w_stock",$A2610,$A$1)/1000000</f>
        <v>6.5573709999999998</v>
      </c>
      <c r="N2610" s="3">
        <f ca="1">[1]!thsiFinD("ths_turnover_ratio_w_stock",$A2610,$A$1)</f>
        <v>16.389330167457999</v>
      </c>
      <c r="O2610" s="3">
        <f ca="1">[1]!thsiFinD("ths_relative_chg_ratio_w_stock",$A2610,$A$1,104,100)</f>
        <v>-6.8041852099986997</v>
      </c>
      <c r="P2610" s="3">
        <f ca="1">[1]!thsiFinD("ths_chg_ratio_w_stock",$A2610,$B$1,100)</f>
        <v>-0.37914691943128997</v>
      </c>
    </row>
    <row r="2611" spans="1:16" x14ac:dyDescent="0.25">
      <c r="A2611" s="2" t="s">
        <v>2609</v>
      </c>
      <c r="B2611" s="2" t="s">
        <v>7972</v>
      </c>
      <c r="C2611" s="3">
        <f ca="1">[1]!thsiFinD("ths_vol_ratio_stock",$A2611,$A$1,7,100)</f>
        <v>0.79967164108556998</v>
      </c>
      <c r="D2611" s="3">
        <f ca="1">[1]!thsiFinD("ths_cr_stock",$A2611,$A$1,7,100,100)</f>
        <v>10.526315789473999</v>
      </c>
      <c r="E2611" s="3">
        <f ca="1">[1]!thsiFinD("ths_mfi_stock",$A2611,$A$1,7,100,100)</f>
        <v>12.179628820992001</v>
      </c>
      <c r="F2611" s="3">
        <f ca="1">[1]!thsiFinD("ths_expma_stock",$A2611,$A$1,7,100,100)</f>
        <v>18.690408346859002</v>
      </c>
      <c r="G2611" s="3">
        <f ca="1">[1]!thsiFinD("ths_rsi_stock",$A2611,$A$1,7,100,100)</f>
        <v>36.079627796373998</v>
      </c>
      <c r="H2611" s="3">
        <f ca="1">[1]!thsiFinD("ths_adtm_stock",$A2611,$A$1,7,3,100,100,100)</f>
        <v>-0.89010989010988995</v>
      </c>
      <c r="I2611" s="3">
        <f ca="1">[1]!thsiFinD("ths_bbiboll_stock",$A2611,$A$1,7,3,100,100,100)</f>
        <v>19.064791666666999</v>
      </c>
      <c r="J2611" s="3">
        <f ca="1">[1]!thsiFinD("ths_dptb_stock",$A2611,$A$1,7,104,100,100)</f>
        <v>0.42857142857142999</v>
      </c>
      <c r="K2611" s="3">
        <f ca="1">[1]!thsiFinD("ths_srmi_stock",$A2611,$A$1,7,100,100)</f>
        <v>-0.15214319359396999</v>
      </c>
      <c r="L2611" s="3">
        <f ca="1">[1]!thsiFinD("ths_atr_stock",$A2611,$A$1,7,101,100,100)</f>
        <v>1.1814285714285999</v>
      </c>
      <c r="M2611" s="3">
        <f ca="1">[1]!thsiFinD("ths_vol_w_stock",$A2611,$A$1)/1000000</f>
        <v>12.246658</v>
      </c>
      <c r="N2611" s="3">
        <f ca="1">[1]!thsiFinD("ths_turnover_ratio_w_stock",$A2611,$A$1)</f>
        <v>28.089402162294999</v>
      </c>
      <c r="O2611" s="3">
        <f ca="1">[1]!thsiFinD("ths_relative_chg_ratio_w_stock",$A2611,$A$1,104,100)</f>
        <v>-11.861155320731999</v>
      </c>
      <c r="P2611" s="3">
        <f ca="1">[1]!thsiFinD("ths_chg_ratio_w_stock",$A2611,$B$1,100)</f>
        <v>5.8888888888888999</v>
      </c>
    </row>
    <row r="2612" spans="1:16" x14ac:dyDescent="0.25">
      <c r="A2612" s="2" t="s">
        <v>2610</v>
      </c>
      <c r="B2612" s="2" t="s">
        <v>7973</v>
      </c>
      <c r="C2612" s="3">
        <f ca="1">[1]!thsiFinD("ths_vol_ratio_stock",$A2612,$A$1,7,100)</f>
        <v>0.69783731285789996</v>
      </c>
      <c r="D2612" s="3">
        <f ca="1">[1]!thsiFinD("ths_cr_stock",$A2612,$A$1,7,100,100)</f>
        <v>65.913865546218005</v>
      </c>
      <c r="E2612" s="3">
        <f ca="1">[1]!thsiFinD("ths_mfi_stock",$A2612,$A$1,7,100,100)</f>
        <v>40.601497920492001</v>
      </c>
      <c r="F2612" s="3">
        <f ca="1">[1]!thsiFinD("ths_expma_stock",$A2612,$A$1,7,100,100)</f>
        <v>18.831461541014999</v>
      </c>
      <c r="G2612" s="3">
        <f ca="1">[1]!thsiFinD("ths_rsi_stock",$A2612,$A$1,7,100,100)</f>
        <v>44.996654146631997</v>
      </c>
      <c r="H2612" s="3">
        <f ca="1">[1]!thsiFinD("ths_adtm_stock",$A2612,$A$1,7,3,100,100,100)</f>
        <v>1.4981273408239E-2</v>
      </c>
      <c r="I2612" s="3">
        <f ca="1">[1]!thsiFinD("ths_bbiboll_stock",$A2612,$A$1,7,3,100,100,100)</f>
        <v>19.1559375</v>
      </c>
      <c r="J2612" s="3">
        <f ca="1">[1]!thsiFinD("ths_dptb_stock",$A2612,$A$1,7,104,100,100)</f>
        <v>0.57142857142856995</v>
      </c>
      <c r="K2612" s="3">
        <f ca="1">[1]!thsiFinD("ths_srmi_stock",$A2612,$A$1,7,100,100)</f>
        <v>-2.8810895756940999E-2</v>
      </c>
      <c r="L2612" s="3">
        <f ca="1">[1]!thsiFinD("ths_atr_stock",$A2612,$A$1,7,101,100,100)</f>
        <v>1.59</v>
      </c>
      <c r="M2612" s="3">
        <f ca="1">[1]!thsiFinD("ths_vol_w_stock",$A2612,$A$1)/1000000</f>
        <v>60.143610000000002</v>
      </c>
      <c r="N2612" s="3">
        <f ca="1">[1]!thsiFinD("ths_turnover_ratio_w_stock",$A2612,$A$1)</f>
        <v>71.897077489889995</v>
      </c>
      <c r="O2612" s="3">
        <f ca="1">[1]!thsiFinD("ths_relative_chg_ratio_w_stock",$A2612,$A$1,104,100)</f>
        <v>0.21627163056966001</v>
      </c>
      <c r="P2612" s="3">
        <f ca="1">[1]!thsiFinD("ths_chg_ratio_w_stock",$A2612,$B$1,100)</f>
        <v>4.7464940668824003</v>
      </c>
    </row>
    <row r="2613" spans="1:16" x14ac:dyDescent="0.25">
      <c r="A2613" s="2" t="s">
        <v>2611</v>
      </c>
      <c r="B2613" s="2" t="s">
        <v>7974</v>
      </c>
      <c r="C2613" s="3">
        <f ca="1">[1]!thsiFinD("ths_vol_ratio_stock",$A2613,$A$1,7,100)</f>
        <v>0.55959380199266995</v>
      </c>
      <c r="D2613" s="3">
        <f ca="1">[1]!thsiFinD("ths_cr_stock",$A2613,$A$1,7,100,100)</f>
        <v>34.0625</v>
      </c>
      <c r="E2613" s="3">
        <f ca="1">[1]!thsiFinD("ths_mfi_stock",$A2613,$A$1,7,100,100)</f>
        <v>22.106921479153002</v>
      </c>
      <c r="F2613" s="3">
        <f ca="1">[1]!thsiFinD("ths_expma_stock",$A2613,$A$1,7,100,100)</f>
        <v>14.171328643768</v>
      </c>
      <c r="G2613" s="3">
        <f ca="1">[1]!thsiFinD("ths_rsi_stock",$A2613,$A$1,7,100,100)</f>
        <v>34.368345176920997</v>
      </c>
      <c r="H2613" s="3">
        <f ca="1">[1]!thsiFinD("ths_adtm_stock",$A2613,$A$1,7,3,100,100,100)</f>
        <v>7.7753779697623995E-2</v>
      </c>
      <c r="I2613" s="3">
        <f ca="1">[1]!thsiFinD("ths_bbiboll_stock",$A2613,$A$1,7,3,100,100,100)</f>
        <v>14.296250000000001</v>
      </c>
      <c r="J2613" s="3">
        <f ca="1">[1]!thsiFinD("ths_dptb_stock",$A2613,$A$1,7,104,100,100)</f>
        <v>0.57142857142856995</v>
      </c>
      <c r="K2613" s="3">
        <f ca="1">[1]!thsiFinD("ths_srmi_stock",$A2613,$A$1,7,100,100)</f>
        <v>-0.18140735958682999</v>
      </c>
      <c r="L2613" s="3">
        <f ca="1">[1]!thsiFinD("ths_atr_stock",$A2613,$A$1,7,101,100,100)</f>
        <v>1.7</v>
      </c>
      <c r="M2613" s="3">
        <f ca="1">[1]!thsiFinD("ths_vol_w_stock",$A2613,$A$1)/1000000</f>
        <v>69.421272000000002</v>
      </c>
      <c r="N2613" s="3">
        <f ca="1">[1]!thsiFinD("ths_turnover_ratio_w_stock",$A2613,$A$1)</f>
        <v>119.9690139298</v>
      </c>
      <c r="O2613" s="3">
        <f ca="1">[1]!thsiFinD("ths_relative_chg_ratio_w_stock",$A2613,$A$1,104,100)</f>
        <v>-27.256126507198999</v>
      </c>
      <c r="P2613" s="3">
        <f ca="1">[1]!thsiFinD("ths_chg_ratio_w_stock",$A2613,$B$1,100)</f>
        <v>9.4637223974762996</v>
      </c>
    </row>
    <row r="2614" spans="1:16" x14ac:dyDescent="0.25">
      <c r="A2614" s="2" t="s">
        <v>2612</v>
      </c>
      <c r="B2614" s="2" t="s">
        <v>7975</v>
      </c>
      <c r="C2614" s="3">
        <f ca="1">[1]!thsiFinD("ths_vol_ratio_stock",$A2614,$A$1,7,100)</f>
        <v>0.63175624470816005</v>
      </c>
      <c r="D2614" s="3">
        <f ca="1">[1]!thsiFinD("ths_cr_stock",$A2614,$A$1,7,100,100)</f>
        <v>45.007923930270003</v>
      </c>
      <c r="E2614" s="3">
        <f ca="1">[1]!thsiFinD("ths_mfi_stock",$A2614,$A$1,7,100,100)</f>
        <v>44.453710957965001</v>
      </c>
      <c r="F2614" s="3">
        <f ca="1">[1]!thsiFinD("ths_expma_stock",$A2614,$A$1,7,100,100)</f>
        <v>19.703785064350001</v>
      </c>
      <c r="G2614" s="3">
        <f ca="1">[1]!thsiFinD("ths_rsi_stock",$A2614,$A$1,7,100,100)</f>
        <v>38.010487743820001</v>
      </c>
      <c r="H2614" s="3">
        <f ca="1">[1]!thsiFinD("ths_adtm_stock",$A2614,$A$1,7,3,100,100,100)</f>
        <v>0.28767123287670998</v>
      </c>
      <c r="I2614" s="3">
        <f ca="1">[1]!thsiFinD("ths_bbiboll_stock",$A2614,$A$1,7,3,100,100,100)</f>
        <v>19.955729166666998</v>
      </c>
      <c r="J2614" s="3">
        <f ca="1">[1]!thsiFinD("ths_dptb_stock",$A2614,$A$1,7,104,100,100)</f>
        <v>0.57142857142856995</v>
      </c>
      <c r="K2614" s="3">
        <f ca="1">[1]!thsiFinD("ths_srmi_stock",$A2614,$A$1,7,100,100)</f>
        <v>-6.5238558909444994E-2</v>
      </c>
      <c r="L2614" s="3">
        <f ca="1">[1]!thsiFinD("ths_atr_stock",$A2614,$A$1,7,101,100,100)</f>
        <v>0.95285714285713996</v>
      </c>
      <c r="M2614" s="3">
        <f ca="1">[1]!thsiFinD("ths_vol_w_stock",$A2614,$A$1)/1000000</f>
        <v>10.991788</v>
      </c>
      <c r="N2614" s="3">
        <f ca="1">[1]!thsiFinD("ths_turnover_ratio_w_stock",$A2614,$A$1)</f>
        <v>28.184071794872001</v>
      </c>
      <c r="O2614" s="3">
        <f ca="1">[1]!thsiFinD("ths_relative_chg_ratio_w_stock",$A2614,$A$1,104,100)</f>
        <v>-6.4070379758684997</v>
      </c>
      <c r="P2614" s="3">
        <f ca="1">[1]!thsiFinD("ths_chg_ratio_w_stock",$A2614,$B$1,100)</f>
        <v>0</v>
      </c>
    </row>
    <row r="2615" spans="1:16" x14ac:dyDescent="0.25">
      <c r="A2615" s="2" t="s">
        <v>2613</v>
      </c>
      <c r="B2615" s="2" t="s">
        <v>7976</v>
      </c>
      <c r="C2615" s="3">
        <f ca="1">[1]!thsiFinD("ths_vol_ratio_stock",$A2615,$A$1,7,100)</f>
        <v>0.51875358418803996</v>
      </c>
      <c r="D2615" s="3">
        <f ca="1">[1]!thsiFinD("ths_cr_stock",$A2615,$A$1,7,100,100)</f>
        <v>60.225251926497002</v>
      </c>
      <c r="E2615" s="3">
        <f ca="1">[1]!thsiFinD("ths_mfi_stock",$A2615,$A$1,7,100,100)</f>
        <v>23.880588811479999</v>
      </c>
      <c r="F2615" s="3">
        <f ca="1">[1]!thsiFinD("ths_expma_stock",$A2615,$A$1,7,100,100)</f>
        <v>15.361585955039001</v>
      </c>
      <c r="G2615" s="3">
        <f ca="1">[1]!thsiFinD("ths_rsi_stock",$A2615,$A$1,7,100,100)</f>
        <v>35.229700285236</v>
      </c>
      <c r="H2615" s="3">
        <f ca="1">[1]!thsiFinD("ths_adtm_stock",$A2615,$A$1,7,3,100,100,100)</f>
        <v>-0.26016260162602001</v>
      </c>
      <c r="I2615" s="3">
        <f ca="1">[1]!thsiFinD("ths_bbiboll_stock",$A2615,$A$1,7,3,100,100,100)</f>
        <v>15.708645833333</v>
      </c>
      <c r="J2615" s="3">
        <f ca="1">[1]!thsiFinD("ths_dptb_stock",$A2615,$A$1,7,104,100,100)</f>
        <v>0.42857142857142999</v>
      </c>
      <c r="K2615" s="3">
        <f ca="1">[1]!thsiFinD("ths_srmi_stock",$A2615,$A$1,7,100,100)</f>
        <v>-0.11547762998791</v>
      </c>
      <c r="L2615" s="3">
        <f ca="1">[1]!thsiFinD("ths_atr_stock",$A2615,$A$1,7,101,100,100)</f>
        <v>1.3271428571429</v>
      </c>
      <c r="M2615" s="3">
        <f ca="1">[1]!thsiFinD("ths_vol_w_stock",$A2615,$A$1)/1000000</f>
        <v>21.20636</v>
      </c>
      <c r="N2615" s="3">
        <f ca="1">[1]!thsiFinD("ths_turnover_ratio_w_stock",$A2615,$A$1)</f>
        <v>58.952899084557998</v>
      </c>
      <c r="O2615" s="3">
        <f ca="1">[1]!thsiFinD("ths_relative_chg_ratio_w_stock",$A2615,$A$1,104,100)</f>
        <v>-11.438903369389999</v>
      </c>
      <c r="P2615" s="3">
        <f ca="1">[1]!thsiFinD("ths_chg_ratio_w_stock",$A2615,$B$1,100)</f>
        <v>9.2276144907723996</v>
      </c>
    </row>
    <row r="2616" spans="1:16" x14ac:dyDescent="0.25">
      <c r="A2616" s="2" t="s">
        <v>2614</v>
      </c>
      <c r="B2616" s="2" t="s">
        <v>7977</v>
      </c>
      <c r="C2616" s="3">
        <f ca="1">[1]!thsiFinD("ths_vol_ratio_stock",$A2616,$A$1,7,100)</f>
        <v>0.89614500439949996</v>
      </c>
      <c r="D2616" s="3">
        <f ca="1">[1]!thsiFinD("ths_cr_stock",$A2616,$A$1,7,100,100)</f>
        <v>47.951441578149002</v>
      </c>
      <c r="E2616" s="3">
        <f ca="1">[1]!thsiFinD("ths_mfi_stock",$A2616,$A$1,7,100,100)</f>
        <v>35.680576160732002</v>
      </c>
      <c r="F2616" s="3">
        <f ca="1">[1]!thsiFinD("ths_expma_stock",$A2616,$A$1,7,100,100)</f>
        <v>37.805111304937</v>
      </c>
      <c r="G2616" s="3">
        <f ca="1">[1]!thsiFinD("ths_rsi_stock",$A2616,$A$1,7,100,100)</f>
        <v>28.210735493242002</v>
      </c>
      <c r="H2616" s="3">
        <f ca="1">[1]!thsiFinD("ths_adtm_stock",$A2616,$A$1,7,3,100,100,100)</f>
        <v>-7.7562326869806006E-2</v>
      </c>
      <c r="I2616" s="3">
        <f ca="1">[1]!thsiFinD("ths_bbiboll_stock",$A2616,$A$1,7,3,100,100,100)</f>
        <v>38.464270833333003</v>
      </c>
      <c r="J2616" s="3">
        <f ca="1">[1]!thsiFinD("ths_dptb_stock",$A2616,$A$1,7,104,100,100)</f>
        <v>0.57142857142856995</v>
      </c>
      <c r="K2616" s="3">
        <f ca="1">[1]!thsiFinD("ths_srmi_stock",$A2616,$A$1,7,100,100)</f>
        <v>-7.4516785350965994E-2</v>
      </c>
      <c r="L2616" s="3">
        <f ca="1">[1]!thsiFinD("ths_atr_stock",$A2616,$A$1,7,101,100,100)</f>
        <v>1.9014285714285999</v>
      </c>
      <c r="M2616" s="3">
        <f ca="1">[1]!thsiFinD("ths_vol_w_stock",$A2616,$A$1)/1000000</f>
        <v>17.625057000000002</v>
      </c>
      <c r="N2616" s="3">
        <f ca="1">[1]!thsiFinD("ths_turnover_ratio_w_stock",$A2616,$A$1)</f>
        <v>38.242182346815</v>
      </c>
      <c r="O2616" s="3">
        <f ca="1">[1]!thsiFinD("ths_relative_chg_ratio_w_stock",$A2616,$A$1,104,100)</f>
        <v>-8.7488338338296003</v>
      </c>
      <c r="P2616" s="3">
        <f ca="1">[1]!thsiFinD("ths_chg_ratio_w_stock",$A2616,$B$1,100)</f>
        <v>25.693871942841</v>
      </c>
    </row>
    <row r="2617" spans="1:16" x14ac:dyDescent="0.25">
      <c r="A2617" s="2" t="s">
        <v>2615</v>
      </c>
      <c r="B2617" s="2" t="s">
        <v>7978</v>
      </c>
      <c r="C2617" s="3">
        <f ca="1">[1]!thsiFinD("ths_vol_ratio_stock",$A2617,$A$1,7,100)</f>
        <v>1.2409464977277</v>
      </c>
      <c r="D2617" s="3">
        <f ca="1">[1]!thsiFinD("ths_cr_stock",$A2617,$A$1,7,100,100)</f>
        <v>26.376811594203001</v>
      </c>
      <c r="E2617" s="3">
        <f ca="1">[1]!thsiFinD("ths_mfi_stock",$A2617,$A$1,7,100,100)</f>
        <v>29.529412648783001</v>
      </c>
      <c r="F2617" s="3">
        <f ca="1">[1]!thsiFinD("ths_expma_stock",$A2617,$A$1,7,100,100)</f>
        <v>14.733101687776999</v>
      </c>
      <c r="G2617" s="3">
        <f ca="1">[1]!thsiFinD("ths_rsi_stock",$A2617,$A$1,7,100,100)</f>
        <v>29.500879695948999</v>
      </c>
      <c r="H2617" s="3">
        <f ca="1">[1]!thsiFinD("ths_adtm_stock",$A2617,$A$1,7,3,100,100,100)</f>
        <v>-0.81034482758620996</v>
      </c>
      <c r="I2617" s="3">
        <f ca="1">[1]!thsiFinD("ths_bbiboll_stock",$A2617,$A$1,7,3,100,100,100)</f>
        <v>15.052083333333</v>
      </c>
      <c r="J2617" s="3">
        <f ca="1">[1]!thsiFinD("ths_dptb_stock",$A2617,$A$1,7,104,100,100)</f>
        <v>0.28571428571428997</v>
      </c>
      <c r="K2617" s="3">
        <f ca="1">[1]!thsiFinD("ths_srmi_stock",$A2617,$A$1,7,100,100)</f>
        <v>-9.2130518234165001E-2</v>
      </c>
      <c r="L2617" s="3">
        <f ca="1">[1]!thsiFinD("ths_atr_stock",$A2617,$A$1,7,101,100,100)</f>
        <v>0.65</v>
      </c>
      <c r="M2617" s="3">
        <f ca="1">[1]!thsiFinD("ths_vol_w_stock",$A2617,$A$1)/1000000</f>
        <v>16.841508999999999</v>
      </c>
      <c r="N2617" s="3">
        <f ca="1">[1]!thsiFinD("ths_turnover_ratio_w_stock",$A2617,$A$1)</f>
        <v>18.414666803285002</v>
      </c>
      <c r="O2617" s="3">
        <f ca="1">[1]!thsiFinD("ths_relative_chg_ratio_w_stock",$A2617,$A$1,104,100)</f>
        <v>-10.367329210301</v>
      </c>
      <c r="P2617" s="3">
        <f ca="1">[1]!thsiFinD("ths_chg_ratio_w_stock",$A2617,$B$1,100)</f>
        <v>4.9330514446793998</v>
      </c>
    </row>
    <row r="2618" spans="1:16" x14ac:dyDescent="0.25">
      <c r="A2618" s="2" t="s">
        <v>2616</v>
      </c>
      <c r="B2618" s="2" t="s">
        <v>7979</v>
      </c>
      <c r="C2618" s="3">
        <f ca="1">[1]!thsiFinD("ths_vol_ratio_stock",$A2618,$A$1,7,100)</f>
        <v>0.69436316255289998</v>
      </c>
      <c r="D2618" s="3">
        <f ca="1">[1]!thsiFinD("ths_cr_stock",$A2618,$A$1,7,100,100)</f>
        <v>40.020010005002</v>
      </c>
      <c r="E2618" s="3">
        <f ca="1">[1]!thsiFinD("ths_mfi_stock",$A2618,$A$1,7,100,100)</f>
        <v>61.699549859763998</v>
      </c>
      <c r="F2618" s="3">
        <f ca="1">[1]!thsiFinD("ths_expma_stock",$A2618,$A$1,7,100,100)</f>
        <v>31.911785953262999</v>
      </c>
      <c r="G2618" s="3">
        <f ca="1">[1]!thsiFinD("ths_rsi_stock",$A2618,$A$1,7,100,100)</f>
        <v>38.340267281896999</v>
      </c>
      <c r="H2618" s="3">
        <f ca="1">[1]!thsiFinD("ths_adtm_stock",$A2618,$A$1,7,3,100,100,100)</f>
        <v>-0.15034965034965</v>
      </c>
      <c r="I2618" s="3">
        <f ca="1">[1]!thsiFinD("ths_bbiboll_stock",$A2618,$A$1,7,3,100,100,100)</f>
        <v>32.176041666666997</v>
      </c>
      <c r="J2618" s="3">
        <f ca="1">[1]!thsiFinD("ths_dptb_stock",$A2618,$A$1,7,104,100,100)</f>
        <v>0.42857142857142999</v>
      </c>
      <c r="K2618" s="3">
        <f ca="1">[1]!thsiFinD("ths_srmi_stock",$A2618,$A$1,7,100,100)</f>
        <v>-6.8645083932853998E-2</v>
      </c>
      <c r="L2618" s="3">
        <f ca="1">[1]!thsiFinD("ths_atr_stock",$A2618,$A$1,7,101,100,100)</f>
        <v>1.4485714285714</v>
      </c>
      <c r="M2618" s="3">
        <f ca="1">[1]!thsiFinD("ths_vol_w_stock",$A2618,$A$1)/1000000</f>
        <v>6.3589799999999999</v>
      </c>
      <c r="N2618" s="3">
        <f ca="1">[1]!thsiFinD("ths_turnover_ratio_w_stock",$A2618,$A$1)</f>
        <v>28.775632578318</v>
      </c>
      <c r="O2618" s="3">
        <f ca="1">[1]!thsiFinD("ths_relative_chg_ratio_w_stock",$A2618,$A$1,104,100)</f>
        <v>-7.7784356509158004</v>
      </c>
      <c r="P2618" s="3">
        <f ca="1">[1]!thsiFinD("ths_chg_ratio_w_stock",$A2618,$B$1,100)</f>
        <v>3.0897972320566001</v>
      </c>
    </row>
    <row r="2619" spans="1:16" x14ac:dyDescent="0.25">
      <c r="A2619" s="2" t="s">
        <v>2617</v>
      </c>
      <c r="B2619" s="2" t="s">
        <v>7980</v>
      </c>
      <c r="C2619" s="3">
        <f ca="1">[1]!thsiFinD("ths_vol_ratio_stock",$A2619,$A$1,7,100)</f>
        <v>0.90161234065269003</v>
      </c>
      <c r="D2619" s="3">
        <f ca="1">[1]!thsiFinD("ths_cr_stock",$A2619,$A$1,7,100,100)</f>
        <v>50.123456790124003</v>
      </c>
      <c r="E2619" s="3">
        <f ca="1">[1]!thsiFinD("ths_mfi_stock",$A2619,$A$1,7,100,100)</f>
        <v>39.652848019323002</v>
      </c>
      <c r="F2619" s="3">
        <f ca="1">[1]!thsiFinD("ths_expma_stock",$A2619,$A$1,7,100,100)</f>
        <v>20.377017106878</v>
      </c>
      <c r="G2619" s="3">
        <f ca="1">[1]!thsiFinD("ths_rsi_stock",$A2619,$A$1,7,100,100)</f>
        <v>29.939471964117999</v>
      </c>
      <c r="H2619" s="3">
        <f ca="1">[1]!thsiFinD("ths_adtm_stock",$A2619,$A$1,7,3,100,100,100)</f>
        <v>-0.26388888888889001</v>
      </c>
      <c r="I2619" s="3">
        <f ca="1">[1]!thsiFinD("ths_bbiboll_stock",$A2619,$A$1,7,3,100,100,100)</f>
        <v>20.725625000000001</v>
      </c>
      <c r="J2619" s="3">
        <f ca="1">[1]!thsiFinD("ths_dptb_stock",$A2619,$A$1,7,104,100,100)</f>
        <v>0.57142857142856995</v>
      </c>
      <c r="K2619" s="3">
        <f ca="1">[1]!thsiFinD("ths_srmi_stock",$A2619,$A$1,7,100,100)</f>
        <v>-6.3973063973064001E-2</v>
      </c>
      <c r="L2619" s="3">
        <f ca="1">[1]!thsiFinD("ths_atr_stock",$A2619,$A$1,7,101,100,100)</f>
        <v>0.89285714285714002</v>
      </c>
      <c r="M2619" s="3">
        <f ca="1">[1]!thsiFinD("ths_vol_w_stock",$A2619,$A$1)/1000000</f>
        <v>14.606878</v>
      </c>
      <c r="N2619" s="3">
        <f ca="1">[1]!thsiFinD("ths_turnover_ratio_w_stock",$A2619,$A$1)</f>
        <v>30.510945953336002</v>
      </c>
      <c r="O2619" s="3">
        <f ca="1">[1]!thsiFinD("ths_relative_chg_ratio_w_stock",$A2619,$A$1,104,100)</f>
        <v>-7.6102067585163002</v>
      </c>
      <c r="P2619" s="3">
        <f ca="1">[1]!thsiFinD("ths_chg_ratio_w_stock",$A2619,$B$1,100)</f>
        <v>9.4039054470708994</v>
      </c>
    </row>
    <row r="2620" spans="1:16" x14ac:dyDescent="0.25">
      <c r="A2620" s="2" t="s">
        <v>2618</v>
      </c>
      <c r="B2620" s="2" t="s">
        <v>7981</v>
      </c>
      <c r="C2620" s="3">
        <f ca="1">[1]!thsiFinD("ths_vol_ratio_stock",$A2620,$A$1,7,100)</f>
        <v>0.84296136372490005</v>
      </c>
      <c r="D2620" s="3">
        <f ca="1">[1]!thsiFinD("ths_cr_stock",$A2620,$A$1,7,100,100)</f>
        <v>40.037418147802001</v>
      </c>
      <c r="E2620" s="3">
        <f ca="1">[1]!thsiFinD("ths_mfi_stock",$A2620,$A$1,7,100,100)</f>
        <v>34.452007450860002</v>
      </c>
      <c r="F2620" s="3">
        <f ca="1">[1]!thsiFinD("ths_expma_stock",$A2620,$A$1,7,100,100)</f>
        <v>16.731534513804</v>
      </c>
      <c r="G2620" s="3">
        <f ca="1">[1]!thsiFinD("ths_rsi_stock",$A2620,$A$1,7,100,100)</f>
        <v>16.176618660509</v>
      </c>
      <c r="H2620" s="3">
        <f ca="1">[1]!thsiFinD("ths_adtm_stock",$A2620,$A$1,7,3,100,100,100)</f>
        <v>-0.70285714285713996</v>
      </c>
      <c r="I2620" s="3">
        <f ca="1">[1]!thsiFinD("ths_bbiboll_stock",$A2620,$A$1,7,3,100,100,100)</f>
        <v>16.993437499999999</v>
      </c>
      <c r="J2620" s="3">
        <f ca="1">[1]!thsiFinD("ths_dptb_stock",$A2620,$A$1,7,104,100,100)</f>
        <v>0.57142857142856995</v>
      </c>
      <c r="K2620" s="3">
        <f ca="1">[1]!thsiFinD("ths_srmi_stock",$A2620,$A$1,7,100,100)</f>
        <v>-8.2711085582998001E-2</v>
      </c>
      <c r="L2620" s="3">
        <f ca="1">[1]!thsiFinD("ths_atr_stock",$A2620,$A$1,7,101,100,100)</f>
        <v>0.71285714285713997</v>
      </c>
      <c r="M2620" s="3">
        <f ca="1">[1]!thsiFinD("ths_vol_w_stock",$A2620,$A$1)/1000000</f>
        <v>13.917449</v>
      </c>
      <c r="N2620" s="3">
        <f ca="1">[1]!thsiFinD("ths_turnover_ratio_w_stock",$A2620,$A$1)</f>
        <v>9.2508853829346993</v>
      </c>
      <c r="O2620" s="3">
        <f ca="1">[1]!thsiFinD("ths_relative_chg_ratio_w_stock",$A2620,$A$1,104,100)</f>
        <v>-9.8151469958571003</v>
      </c>
      <c r="P2620" s="3">
        <f ca="1">[1]!thsiFinD("ths_chg_ratio_w_stock",$A2620,$B$1,100)</f>
        <v>-6.2617407639321998E-2</v>
      </c>
    </row>
    <row r="2621" spans="1:16" x14ac:dyDescent="0.25">
      <c r="A2621" s="2" t="s">
        <v>2619</v>
      </c>
      <c r="B2621" s="2" t="s">
        <v>7982</v>
      </c>
      <c r="C2621" s="3">
        <f ca="1">[1]!thsiFinD("ths_vol_ratio_stock",$A2621,$A$1,7,100)</f>
        <v>0.82782632909412002</v>
      </c>
      <c r="D2621" s="3">
        <f ca="1">[1]!thsiFinD("ths_cr_stock",$A2621,$A$1,7,100,100)</f>
        <v>52.733900364519997</v>
      </c>
      <c r="E2621" s="3">
        <f ca="1">[1]!thsiFinD("ths_mfi_stock",$A2621,$A$1,7,100,100)</f>
        <v>20.848381404891999</v>
      </c>
      <c r="F2621" s="3">
        <f ca="1">[1]!thsiFinD("ths_expma_stock",$A2621,$A$1,7,100,100)</f>
        <v>20.256831201503999</v>
      </c>
      <c r="G2621" s="3">
        <f ca="1">[1]!thsiFinD("ths_rsi_stock",$A2621,$A$1,7,100,100)</f>
        <v>34.861556746024</v>
      </c>
      <c r="H2621" s="3">
        <f ca="1">[1]!thsiFinD("ths_adtm_stock",$A2621,$A$1,7,3,100,100,100)</f>
        <v>-0.32222222222222002</v>
      </c>
      <c r="I2621" s="3">
        <f ca="1">[1]!thsiFinD("ths_bbiboll_stock",$A2621,$A$1,7,3,100,100,100)</f>
        <v>20.559583333332998</v>
      </c>
      <c r="J2621" s="3">
        <f ca="1">[1]!thsiFinD("ths_dptb_stock",$A2621,$A$1,7,104,100,100)</f>
        <v>0.42857142857142999</v>
      </c>
      <c r="K2621" s="3">
        <f ca="1">[1]!thsiFinD("ths_srmi_stock",$A2621,$A$1,7,100,100)</f>
        <v>-8.2748948106592002E-2</v>
      </c>
      <c r="L2621" s="3">
        <f ca="1">[1]!thsiFinD("ths_atr_stock",$A2621,$A$1,7,101,100,100)</f>
        <v>1.2257142857143</v>
      </c>
      <c r="M2621" s="3">
        <f ca="1">[1]!thsiFinD("ths_vol_w_stock",$A2621,$A$1)/1000000</f>
        <v>6.4253780000000003</v>
      </c>
      <c r="N2621" s="3">
        <f ca="1">[1]!thsiFinD("ths_turnover_ratio_w_stock",$A2621,$A$1)</f>
        <v>15.604491546324001</v>
      </c>
      <c r="O2621" s="3">
        <f ca="1">[1]!thsiFinD("ths_relative_chg_ratio_w_stock",$A2621,$A$1,104,100)</f>
        <v>-11.538865027187001</v>
      </c>
      <c r="P2621" s="3">
        <f ca="1">[1]!thsiFinD("ths_chg_ratio_w_stock",$A2621,$B$1,100)</f>
        <v>6.4729867482161003</v>
      </c>
    </row>
    <row r="2622" spans="1:16" x14ac:dyDescent="0.25">
      <c r="A2622" s="2" t="s">
        <v>2620</v>
      </c>
      <c r="B2622" s="2" t="s">
        <v>7983</v>
      </c>
      <c r="C2622" s="3">
        <f ca="1">[1]!thsiFinD("ths_vol_ratio_stock",$A2622,$A$1,7,100)</f>
        <v>0.73621455326026997</v>
      </c>
      <c r="D2622" s="3">
        <f ca="1">[1]!thsiFinD("ths_cr_stock",$A2622,$A$1,7,100,100)</f>
        <v>18.301314459048999</v>
      </c>
      <c r="E2622" s="3">
        <f ca="1">[1]!thsiFinD("ths_mfi_stock",$A2622,$A$1,7,100,100)</f>
        <v>10.656705157595001</v>
      </c>
      <c r="F2622" s="3">
        <f ca="1">[1]!thsiFinD("ths_expma_stock",$A2622,$A$1,7,100,100)</f>
        <v>15.952735987889</v>
      </c>
      <c r="G2622" s="3">
        <f ca="1">[1]!thsiFinD("ths_rsi_stock",$A2622,$A$1,7,100,100)</f>
        <v>33.060355885671001</v>
      </c>
      <c r="H2622" s="3">
        <f ca="1">[1]!thsiFinD("ths_adtm_stock",$A2622,$A$1,7,3,100,100,100)</f>
        <v>-0.36697247706421998</v>
      </c>
      <c r="I2622" s="3">
        <f ca="1">[1]!thsiFinD("ths_bbiboll_stock",$A2622,$A$1,7,3,100,100,100)</f>
        <v>16.268437500000001</v>
      </c>
      <c r="J2622" s="3">
        <f ca="1">[1]!thsiFinD("ths_dptb_stock",$A2622,$A$1,7,104,100,100)</f>
        <v>0.14285714285713999</v>
      </c>
      <c r="K2622" s="3">
        <f ca="1">[1]!thsiFinD("ths_srmi_stock",$A2622,$A$1,7,100,100)</f>
        <v>-7.8592375366569003E-2</v>
      </c>
      <c r="L2622" s="3">
        <f ca="1">[1]!thsiFinD("ths_atr_stock",$A2622,$A$1,7,101,100,100)</f>
        <v>0.55714285714286005</v>
      </c>
      <c r="M2622" s="3">
        <f ca="1">[1]!thsiFinD("ths_vol_w_stock",$A2622,$A$1)/1000000</f>
        <v>4.668361</v>
      </c>
      <c r="N2622" s="3">
        <f ca="1">[1]!thsiFinD("ths_turnover_ratio_w_stock",$A2622,$A$1)</f>
        <v>6.5708158976676003</v>
      </c>
      <c r="O2622" s="3">
        <f ca="1">[1]!thsiFinD("ths_relative_chg_ratio_w_stock",$A2622,$A$1,104,100)</f>
        <v>-7.4259302042927002</v>
      </c>
      <c r="P2622" s="3">
        <f ca="1">[1]!thsiFinD("ths_chg_ratio_w_stock",$A2622,$B$1,100)</f>
        <v>-1.1457670273711</v>
      </c>
    </row>
    <row r="2623" spans="1:16" x14ac:dyDescent="0.25">
      <c r="A2623" s="2" t="s">
        <v>2621</v>
      </c>
      <c r="B2623" s="2" t="s">
        <v>7984</v>
      </c>
      <c r="C2623" s="3">
        <f ca="1">[1]!thsiFinD("ths_vol_ratio_stock",$A2623,$A$1,7,100)</f>
        <v>0.69125505226624995</v>
      </c>
      <c r="D2623" s="3">
        <f ca="1">[1]!thsiFinD("ths_cr_stock",$A2623,$A$1,7,100,100)</f>
        <v>55.601402929647001</v>
      </c>
      <c r="E2623" s="3">
        <f ca="1">[1]!thsiFinD("ths_mfi_stock",$A2623,$A$1,7,100,100)</f>
        <v>40.601033123226998</v>
      </c>
      <c r="F2623" s="3">
        <f ca="1">[1]!thsiFinD("ths_expma_stock",$A2623,$A$1,7,100,100)</f>
        <v>71.723008973063003</v>
      </c>
      <c r="G2623" s="3">
        <f ca="1">[1]!thsiFinD("ths_rsi_stock",$A2623,$A$1,7,100,100)</f>
        <v>26.229409509796</v>
      </c>
      <c r="H2623" s="3">
        <f ca="1">[1]!thsiFinD("ths_adtm_stock",$A2623,$A$1,7,3,100,100,100)</f>
        <v>-0.52609158679446</v>
      </c>
      <c r="I2623" s="3">
        <f ca="1">[1]!thsiFinD("ths_bbiboll_stock",$A2623,$A$1,7,3,100,100,100)</f>
        <v>72.846458333333004</v>
      </c>
      <c r="J2623" s="3">
        <f ca="1">[1]!thsiFinD("ths_dptb_stock",$A2623,$A$1,7,104,100,100)</f>
        <v>0.71428571428570997</v>
      </c>
      <c r="K2623" s="3">
        <f ca="1">[1]!thsiFinD("ths_srmi_stock",$A2623,$A$1,7,100,100)</f>
        <v>-7.5765790187043006E-2</v>
      </c>
      <c r="L2623" s="3">
        <f ca="1">[1]!thsiFinD("ths_atr_stock",$A2623,$A$1,7,101,100,100)</f>
        <v>3.6828571428571002</v>
      </c>
      <c r="M2623" s="3">
        <f ca="1">[1]!thsiFinD("ths_vol_w_stock",$A2623,$A$1)/1000000</f>
        <v>10.633345</v>
      </c>
      <c r="N2623" s="3">
        <f ca="1">[1]!thsiFinD("ths_turnover_ratio_w_stock",$A2623,$A$1)</f>
        <v>40.679337820169998</v>
      </c>
      <c r="O2623" s="3">
        <f ca="1">[1]!thsiFinD("ths_relative_chg_ratio_w_stock",$A2623,$A$1,104,100)</f>
        <v>-9.1595034208133992</v>
      </c>
      <c r="P2623" s="3">
        <f ca="1">[1]!thsiFinD("ths_chg_ratio_w_stock",$A2623,$B$1,100)</f>
        <v>8.1976829447132999</v>
      </c>
    </row>
    <row r="2624" spans="1:16" x14ac:dyDescent="0.25">
      <c r="A2624" s="2" t="s">
        <v>2622</v>
      </c>
      <c r="B2624" s="2" t="s">
        <v>7985</v>
      </c>
      <c r="C2624" s="3">
        <f ca="1">[1]!thsiFinD("ths_vol_ratio_stock",$A2624,$A$1,7,100)</f>
        <v>0.40911945000522998</v>
      </c>
      <c r="D2624" s="3">
        <f ca="1">[1]!thsiFinD("ths_cr_stock",$A2624,$A$1,7,100,100)</f>
        <v>86.944248412137995</v>
      </c>
      <c r="E2624" s="3">
        <f ca="1">[1]!thsiFinD("ths_mfi_stock",$A2624,$A$1,7,100,100)</f>
        <v>55.682186744756997</v>
      </c>
      <c r="F2624" s="3">
        <f ca="1">[1]!thsiFinD("ths_expma_stock",$A2624,$A$1,7,100,100)</f>
        <v>16.700641282088998</v>
      </c>
      <c r="G2624" s="3">
        <f ca="1">[1]!thsiFinD("ths_rsi_stock",$A2624,$A$1,7,100,100)</f>
        <v>47.270974353653997</v>
      </c>
      <c r="H2624" s="3">
        <f ca="1">[1]!thsiFinD("ths_adtm_stock",$A2624,$A$1,7,3,100,100,100)</f>
        <v>8.1632653061223998E-2</v>
      </c>
      <c r="I2624" s="3">
        <f ca="1">[1]!thsiFinD("ths_bbiboll_stock",$A2624,$A$1,7,3,100,100,100)</f>
        <v>16.551458333332999</v>
      </c>
      <c r="J2624" s="3">
        <f ca="1">[1]!thsiFinD("ths_dptb_stock",$A2624,$A$1,7,104,100,100)</f>
        <v>0.57142857142856995</v>
      </c>
      <c r="K2624" s="3">
        <f ca="1">[1]!thsiFinD("ths_srmi_stock",$A2624,$A$1,7,100,100)</f>
        <v>-4.5640725570509001E-2</v>
      </c>
      <c r="L2624" s="3">
        <f ca="1">[1]!thsiFinD("ths_atr_stock",$A2624,$A$1,7,101,100,100)</f>
        <v>1.27</v>
      </c>
      <c r="M2624" s="3">
        <f ca="1">[1]!thsiFinD("ths_vol_w_stock",$A2624,$A$1)/1000000</f>
        <v>17.656585</v>
      </c>
      <c r="N2624" s="3">
        <f ca="1">[1]!thsiFinD("ths_turnover_ratio_w_stock",$A2624,$A$1)</f>
        <v>36.885410628019002</v>
      </c>
      <c r="O2624" s="3">
        <f ca="1">[1]!thsiFinD("ths_relative_chg_ratio_w_stock",$A2624,$A$1,104,100)</f>
        <v>-3.9529212476236002</v>
      </c>
      <c r="P2624" s="3">
        <f ca="1">[1]!thsiFinD("ths_chg_ratio_w_stock",$A2624,$B$1,100)</f>
        <v>7.6026977314530999</v>
      </c>
    </row>
    <row r="2625" spans="1:16" x14ac:dyDescent="0.25">
      <c r="A2625" s="2" t="s">
        <v>2623</v>
      </c>
      <c r="B2625" s="2" t="s">
        <v>7986</v>
      </c>
      <c r="C2625" s="3">
        <f ca="1">[1]!thsiFinD("ths_vol_ratio_stock",$A2625,$A$1,7,100)</f>
        <v>1.3384753688263</v>
      </c>
      <c r="D2625" s="3">
        <f ca="1">[1]!thsiFinD("ths_cr_stock",$A2625,$A$1,7,100,100)</f>
        <v>43.221320973349002</v>
      </c>
      <c r="E2625" s="3">
        <f ca="1">[1]!thsiFinD("ths_mfi_stock",$A2625,$A$1,7,100,100)</f>
        <v>13.013052589400001</v>
      </c>
      <c r="F2625" s="3">
        <f ca="1">[1]!thsiFinD("ths_expma_stock",$A2625,$A$1,7,100,100)</f>
        <v>17.68172799777</v>
      </c>
      <c r="G2625" s="3">
        <f ca="1">[1]!thsiFinD("ths_rsi_stock",$A2625,$A$1,7,100,100)</f>
        <v>15.09383990657</v>
      </c>
      <c r="H2625" s="3">
        <f ca="1">[1]!thsiFinD("ths_adtm_stock",$A2625,$A$1,7,3,100,100,100)</f>
        <v>-0.63243243243242997</v>
      </c>
      <c r="I2625" s="3">
        <f ca="1">[1]!thsiFinD("ths_bbiboll_stock",$A2625,$A$1,7,3,100,100,100)</f>
        <v>18.122187499999999</v>
      </c>
      <c r="J2625" s="3">
        <f ca="1">[1]!thsiFinD("ths_dptb_stock",$A2625,$A$1,7,104,100,100)</f>
        <v>0.57142857142856995</v>
      </c>
      <c r="K2625" s="3">
        <f ca="1">[1]!thsiFinD("ths_srmi_stock",$A2625,$A$1,7,100,100)</f>
        <v>-5.5555555555555997E-2</v>
      </c>
      <c r="L2625" s="3">
        <f ca="1">[1]!thsiFinD("ths_atr_stock",$A2625,$A$1,7,101,100,100)</f>
        <v>0.59142857142856997</v>
      </c>
      <c r="M2625" s="3">
        <f ca="1">[1]!thsiFinD("ths_vol_w_stock",$A2625,$A$1)/1000000</f>
        <v>6.0578000000000003</v>
      </c>
      <c r="N2625" s="3">
        <f ca="1">[1]!thsiFinD("ths_turnover_ratio_w_stock",$A2625,$A$1)</f>
        <v>6.2944721529510002</v>
      </c>
      <c r="O2625" s="3">
        <f ca="1">[1]!thsiFinD("ths_relative_chg_ratio_w_stock",$A2625,$A$1,104,100)</f>
        <v>-6.7380234972507003</v>
      </c>
      <c r="P2625" s="3">
        <f ca="1">[1]!thsiFinD("ths_chg_ratio_w_stock",$A2625,$B$1,100)</f>
        <v>3.1764705882353002</v>
      </c>
    </row>
    <row r="2626" spans="1:16" x14ac:dyDescent="0.25">
      <c r="A2626" s="2" t="s">
        <v>2624</v>
      </c>
      <c r="B2626" s="2" t="s">
        <v>7987</v>
      </c>
      <c r="C2626" s="3">
        <f ca="1">[1]!thsiFinD("ths_vol_ratio_stock",$A2626,$A$1,7,100)</f>
        <v>0.95745565374715003</v>
      </c>
      <c r="D2626" s="3">
        <f ca="1">[1]!thsiFinD("ths_cr_stock",$A2626,$A$1,7,100,100)</f>
        <v>70.568561872909996</v>
      </c>
      <c r="E2626" s="3">
        <f ca="1">[1]!thsiFinD("ths_mfi_stock",$A2626,$A$1,7,100,100)</f>
        <v>48.951672225536001</v>
      </c>
      <c r="F2626" s="3">
        <f ca="1">[1]!thsiFinD("ths_expma_stock",$A2626,$A$1,7,100,100)</f>
        <v>31.879481111615998</v>
      </c>
      <c r="G2626" s="3">
        <f ca="1">[1]!thsiFinD("ths_rsi_stock",$A2626,$A$1,7,100,100)</f>
        <v>34.808620580502001</v>
      </c>
      <c r="H2626" s="3">
        <f ca="1">[1]!thsiFinD("ths_adtm_stock",$A2626,$A$1,7,3,100,100,100)</f>
        <v>-0.38992042440317998</v>
      </c>
      <c r="I2626" s="3">
        <f ca="1">[1]!thsiFinD("ths_bbiboll_stock",$A2626,$A$1,7,3,100,100,100)</f>
        <v>32.334895833333</v>
      </c>
      <c r="J2626" s="3">
        <f ca="1">[1]!thsiFinD("ths_dptb_stock",$A2626,$A$1,7,104,100,100)</f>
        <v>0.42857142857142999</v>
      </c>
      <c r="K2626" s="3">
        <f ca="1">[1]!thsiFinD("ths_srmi_stock",$A2626,$A$1,7,100,100)</f>
        <v>-2.0569620253165E-2</v>
      </c>
      <c r="L2626" s="3">
        <f ca="1">[1]!thsiFinD("ths_atr_stock",$A2626,$A$1,7,101,100,100)</f>
        <v>1.5628571428571001</v>
      </c>
      <c r="M2626" s="3">
        <f ca="1">[1]!thsiFinD("ths_vol_w_stock",$A2626,$A$1)/1000000</f>
        <v>9.5115300000000005</v>
      </c>
      <c r="N2626" s="3">
        <f ca="1">[1]!thsiFinD("ths_turnover_ratio_w_stock",$A2626,$A$1)</f>
        <v>19.373570512425001</v>
      </c>
      <c r="O2626" s="3">
        <f ca="1">[1]!thsiFinD("ths_relative_chg_ratio_w_stock",$A2626,$A$1,104,100)</f>
        <v>-3.9875865174838001</v>
      </c>
      <c r="P2626" s="3">
        <f ca="1">[1]!thsiFinD("ths_chg_ratio_w_stock",$A2626,$B$1,100)</f>
        <v>4.2972536348950001</v>
      </c>
    </row>
    <row r="2627" spans="1:16" x14ac:dyDescent="0.25">
      <c r="A2627" s="2" t="s">
        <v>2625</v>
      </c>
      <c r="B2627" s="2" t="s">
        <v>7988</v>
      </c>
      <c r="C2627" s="3">
        <f ca="1">[1]!thsiFinD("ths_vol_ratio_stock",$A2627,$A$1,7,100)</f>
        <v>0.82068799361274003</v>
      </c>
      <c r="D2627" s="3">
        <f ca="1">[1]!thsiFinD("ths_cr_stock",$A2627,$A$1,7,100,100)</f>
        <v>39.458272327964998</v>
      </c>
      <c r="E2627" s="3">
        <f ca="1">[1]!thsiFinD("ths_mfi_stock",$A2627,$A$1,7,100,100)</f>
        <v>41.137806113719002</v>
      </c>
      <c r="F2627" s="3">
        <f ca="1">[1]!thsiFinD("ths_expma_stock",$A2627,$A$1,7,100,100)</f>
        <v>28.638941146873002</v>
      </c>
      <c r="G2627" s="3">
        <f ca="1">[1]!thsiFinD("ths_rsi_stock",$A2627,$A$1,7,100,100)</f>
        <v>37.797153245270003</v>
      </c>
      <c r="H2627" s="3">
        <f ca="1">[1]!thsiFinD("ths_adtm_stock",$A2627,$A$1,7,3,100,100,100)</f>
        <v>-8.7336244541484004E-2</v>
      </c>
      <c r="I2627" s="3">
        <f ca="1">[1]!thsiFinD("ths_bbiboll_stock",$A2627,$A$1,7,3,100,100,100)</f>
        <v>28.948333333333</v>
      </c>
      <c r="J2627" s="3">
        <f ca="1">[1]!thsiFinD("ths_dptb_stock",$A2627,$A$1,7,104,100,100)</f>
        <v>0.28571428571428997</v>
      </c>
      <c r="K2627" s="3">
        <f ca="1">[1]!thsiFinD("ths_srmi_stock",$A2627,$A$1,7,100,100)</f>
        <v>-4.7683462969226001E-2</v>
      </c>
      <c r="L2627" s="3">
        <f ca="1">[1]!thsiFinD("ths_atr_stock",$A2627,$A$1,7,101,100,100)</f>
        <v>0.97571428571427998</v>
      </c>
      <c r="M2627" s="3">
        <f ca="1">[1]!thsiFinD("ths_vol_w_stock",$A2627,$A$1)/1000000</f>
        <v>3.2788940000000002</v>
      </c>
      <c r="N2627" s="3">
        <f ca="1">[1]!thsiFinD("ths_turnover_ratio_w_stock",$A2627,$A$1)</f>
        <v>8.7744278307408994</v>
      </c>
      <c r="O2627" s="3">
        <f ca="1">[1]!thsiFinD("ths_relative_chg_ratio_w_stock",$A2627,$A$1,104,100)</f>
        <v>-7.8115511193253999</v>
      </c>
      <c r="P2627" s="3">
        <f ca="1">[1]!thsiFinD("ths_chg_ratio_w_stock",$A2627,$B$1,100)</f>
        <v>1.4204545454544999</v>
      </c>
    </row>
    <row r="2628" spans="1:16" x14ac:dyDescent="0.25">
      <c r="A2628" s="2" t="s">
        <v>2626</v>
      </c>
      <c r="B2628" s="2" t="s">
        <v>7989</v>
      </c>
      <c r="C2628" s="3">
        <f ca="1">[1]!thsiFinD("ths_vol_ratio_stock",$A2628,$A$1,7,100)</f>
        <v>0.62440104370541005</v>
      </c>
      <c r="D2628" s="3">
        <f ca="1">[1]!thsiFinD("ths_cr_stock",$A2628,$A$1,7,100,100)</f>
        <v>31.471282454760001</v>
      </c>
      <c r="E2628" s="3">
        <f ca="1">[1]!thsiFinD("ths_mfi_stock",$A2628,$A$1,7,100,100)</f>
        <v>31.990549676612002</v>
      </c>
      <c r="F2628" s="3">
        <f ca="1">[1]!thsiFinD("ths_expma_stock",$A2628,$A$1,7,100,100)</f>
        <v>12.247709889565</v>
      </c>
      <c r="G2628" s="3">
        <f ca="1">[1]!thsiFinD("ths_rsi_stock",$A2628,$A$1,7,100,100)</f>
        <v>36.172722350496002</v>
      </c>
      <c r="H2628" s="3">
        <f ca="1">[1]!thsiFinD("ths_adtm_stock",$A2628,$A$1,7,3,100,100,100)</f>
        <v>-0.56118143459916003</v>
      </c>
      <c r="I2628" s="3">
        <f ca="1">[1]!thsiFinD("ths_bbiboll_stock",$A2628,$A$1,7,3,100,100,100)</f>
        <v>12.464166666666999</v>
      </c>
      <c r="J2628" s="3">
        <f ca="1">[1]!thsiFinD("ths_dptb_stock",$A2628,$A$1,7,104,100,100)</f>
        <v>0.42857142857142999</v>
      </c>
      <c r="K2628" s="3">
        <f ca="1">[1]!thsiFinD("ths_srmi_stock",$A2628,$A$1,7,100,100)</f>
        <v>-0.14119359534206999</v>
      </c>
      <c r="L2628" s="3">
        <f ca="1">[1]!thsiFinD("ths_atr_stock",$A2628,$A$1,7,101,100,100)</f>
        <v>0.82285714285713996</v>
      </c>
      <c r="M2628" s="3">
        <f ca="1">[1]!thsiFinD("ths_vol_w_stock",$A2628,$A$1)/1000000</f>
        <v>13.817005</v>
      </c>
      <c r="N2628" s="3">
        <f ca="1">[1]!thsiFinD("ths_turnover_ratio_w_stock",$A2628,$A$1)</f>
        <v>16.873206756851999</v>
      </c>
      <c r="O2628" s="3">
        <f ca="1">[1]!thsiFinD("ths_relative_chg_ratio_w_stock",$A2628,$A$1,104,100)</f>
        <v>-13.390808463289</v>
      </c>
      <c r="P2628" s="3">
        <f ca="1">[1]!thsiFinD("ths_chg_ratio_w_stock",$A2628,$B$1,100)</f>
        <v>4.8305084745763001</v>
      </c>
    </row>
    <row r="2629" spans="1:16" x14ac:dyDescent="0.25">
      <c r="A2629" s="2" t="s">
        <v>2627</v>
      </c>
      <c r="B2629" s="2" t="s">
        <v>7990</v>
      </c>
      <c r="C2629" s="3">
        <f ca="1">[1]!thsiFinD("ths_vol_ratio_stock",$A2629,$A$1,7,100)</f>
        <v>1.3610701049811</v>
      </c>
      <c r="D2629" s="3">
        <f ca="1">[1]!thsiFinD("ths_cr_stock",$A2629,$A$1,7,100,100)</f>
        <v>26.253298153033999</v>
      </c>
      <c r="E2629" s="3">
        <f ca="1">[1]!thsiFinD("ths_mfi_stock",$A2629,$A$1,7,100,100)</f>
        <v>17.72929047041</v>
      </c>
      <c r="F2629" s="3">
        <f ca="1">[1]!thsiFinD("ths_expma_stock",$A2629,$A$1,7,100,100)</f>
        <v>7.9635661420882</v>
      </c>
      <c r="G2629" s="3">
        <f ca="1">[1]!thsiFinD("ths_rsi_stock",$A2629,$A$1,7,100,100)</f>
        <v>34.739482849875998</v>
      </c>
      <c r="H2629" s="3">
        <f ca="1">[1]!thsiFinD("ths_adtm_stock",$A2629,$A$1,7,3,100,100,100)</f>
        <v>-0.68987341772152</v>
      </c>
      <c r="I2629" s="3">
        <f ca="1">[1]!thsiFinD("ths_bbiboll_stock",$A2629,$A$1,7,3,100,100,100)</f>
        <v>8.1524999999999999</v>
      </c>
      <c r="J2629" s="3">
        <f ca="1">[1]!thsiFinD("ths_dptb_stock",$A2629,$A$1,7,104,100,100)</f>
        <v>0.42857142857142999</v>
      </c>
      <c r="K2629" s="3">
        <f ca="1">[1]!thsiFinD("ths_srmi_stock",$A2629,$A$1,7,100,100)</f>
        <v>-0.12200684150513</v>
      </c>
      <c r="L2629" s="3">
        <f ca="1">[1]!thsiFinD("ths_atr_stock",$A2629,$A$1,7,101,100,100)</f>
        <v>0.48</v>
      </c>
      <c r="M2629" s="3">
        <f ca="1">[1]!thsiFinD("ths_vol_w_stock",$A2629,$A$1)/1000000</f>
        <v>16.870739</v>
      </c>
      <c r="N2629" s="3">
        <f ca="1">[1]!thsiFinD("ths_turnover_ratio_w_stock",$A2629,$A$1)</f>
        <v>21.673221447713001</v>
      </c>
      <c r="O2629" s="3">
        <f ca="1">[1]!thsiFinD("ths_relative_chg_ratio_w_stock",$A2629,$A$1,104,100)</f>
        <v>-11.433561729921999</v>
      </c>
      <c r="P2629" s="3">
        <f ca="1">[1]!thsiFinD("ths_chg_ratio_w_stock",$A2629,$B$1,100)</f>
        <v>2.7272727272727</v>
      </c>
    </row>
    <row r="2630" spans="1:16" x14ac:dyDescent="0.25">
      <c r="A2630" s="2" t="s">
        <v>2628</v>
      </c>
      <c r="B2630" s="2" t="s">
        <v>7991</v>
      </c>
      <c r="C2630" s="3">
        <f ca="1">[1]!thsiFinD("ths_vol_ratio_stock",$A2630,$A$1,7,100)</f>
        <v>0.74659050747386002</v>
      </c>
      <c r="D2630" s="3">
        <f ca="1">[1]!thsiFinD("ths_cr_stock",$A2630,$A$1,7,100,100)</f>
        <v>67.658730158729995</v>
      </c>
      <c r="E2630" s="3">
        <f ca="1">[1]!thsiFinD("ths_mfi_stock",$A2630,$A$1,7,100,100)</f>
        <v>47.656603382716</v>
      </c>
      <c r="F2630" s="3">
        <f ca="1">[1]!thsiFinD("ths_expma_stock",$A2630,$A$1,7,100,100)</f>
        <v>23.378518969744</v>
      </c>
      <c r="G2630" s="3">
        <f ca="1">[1]!thsiFinD("ths_rsi_stock",$A2630,$A$1,7,100,100)</f>
        <v>34.644883912848002</v>
      </c>
      <c r="H2630" s="3">
        <f ca="1">[1]!thsiFinD("ths_adtm_stock",$A2630,$A$1,7,3,100,100,100)</f>
        <v>-0.45294117647059001</v>
      </c>
      <c r="I2630" s="3">
        <f ca="1">[1]!thsiFinD("ths_bbiboll_stock",$A2630,$A$1,7,3,100,100,100)</f>
        <v>23.664375</v>
      </c>
      <c r="J2630" s="3">
        <f ca="1">[1]!thsiFinD("ths_dptb_stock",$A2630,$A$1,7,104,100,100)</f>
        <v>0.28571428571428997</v>
      </c>
      <c r="K2630" s="3">
        <f ca="1">[1]!thsiFinD("ths_srmi_stock",$A2630,$A$1,7,100,100)</f>
        <v>-4.7177759056445001E-2</v>
      </c>
      <c r="L2630" s="3">
        <f ca="1">[1]!thsiFinD("ths_atr_stock",$A2630,$A$1,7,101,100,100)</f>
        <v>1.2285714285714</v>
      </c>
      <c r="M2630" s="3">
        <f ca="1">[1]!thsiFinD("ths_vol_w_stock",$A2630,$A$1)/1000000</f>
        <v>13.899100000000001</v>
      </c>
      <c r="N2630" s="3">
        <f ca="1">[1]!thsiFinD("ths_turnover_ratio_w_stock",$A2630,$A$1)</f>
        <v>29.752970138070999</v>
      </c>
      <c r="O2630" s="3">
        <f ca="1">[1]!thsiFinD("ths_relative_chg_ratio_w_stock",$A2630,$A$1,104,100)</f>
        <v>-9.5382937125702991</v>
      </c>
      <c r="P2630" s="3">
        <f ca="1">[1]!thsiFinD("ths_chg_ratio_w_stock",$A2630,$B$1,100)</f>
        <v>5.6145004420865998</v>
      </c>
    </row>
    <row r="2631" spans="1:16" x14ac:dyDescent="0.25">
      <c r="A2631" s="2" t="s">
        <v>2629</v>
      </c>
      <c r="B2631" s="2" t="s">
        <v>7992</v>
      </c>
      <c r="C2631" s="3">
        <f ca="1">[1]!thsiFinD("ths_vol_ratio_stock",$A2631,$A$1,7,100)</f>
        <v>0.96409267256359998</v>
      </c>
      <c r="D2631" s="3">
        <f ca="1">[1]!thsiFinD("ths_cr_stock",$A2631,$A$1,7,100,100)</f>
        <v>51.132930513596001</v>
      </c>
      <c r="E2631" s="3">
        <f ca="1">[1]!thsiFinD("ths_mfi_stock",$A2631,$A$1,7,100,100)</f>
        <v>19.750235754975002</v>
      </c>
      <c r="F2631" s="3">
        <f ca="1">[1]!thsiFinD("ths_expma_stock",$A2631,$A$1,7,100,100)</f>
        <v>32.874848771677001</v>
      </c>
      <c r="G2631" s="3">
        <f ca="1">[1]!thsiFinD("ths_rsi_stock",$A2631,$A$1,7,100,100)</f>
        <v>31.464551994823001</v>
      </c>
      <c r="H2631" s="3">
        <f ca="1">[1]!thsiFinD("ths_adtm_stock",$A2631,$A$1,7,3,100,100,100)</f>
        <v>-0.20725388601037001</v>
      </c>
      <c r="I2631" s="3">
        <f ca="1">[1]!thsiFinD("ths_bbiboll_stock",$A2631,$A$1,7,3,100,100,100)</f>
        <v>33.179583333332999</v>
      </c>
      <c r="J2631" s="3">
        <f ca="1">[1]!thsiFinD("ths_dptb_stock",$A2631,$A$1,7,104,100,100)</f>
        <v>0.42857142857142999</v>
      </c>
      <c r="K2631" s="3">
        <f ca="1">[1]!thsiFinD("ths_srmi_stock",$A2631,$A$1,7,100,100)</f>
        <v>-4.4034513537638001E-2</v>
      </c>
      <c r="L2631" s="3">
        <f ca="1">[1]!thsiFinD("ths_atr_stock",$A2631,$A$1,7,101,100,100)</f>
        <v>0.96571428571428997</v>
      </c>
      <c r="M2631" s="3">
        <f ca="1">[1]!thsiFinD("ths_vol_w_stock",$A2631,$A$1)/1000000</f>
        <v>3.6198100000000002</v>
      </c>
      <c r="N2631" s="3">
        <f ca="1">[1]!thsiFinD("ths_turnover_ratio_w_stock",$A2631,$A$1)</f>
        <v>6.2709594248661</v>
      </c>
      <c r="O2631" s="3">
        <f ca="1">[1]!thsiFinD("ths_relative_chg_ratio_w_stock",$A2631,$A$1,104,100)</f>
        <v>-6.7072601275663999</v>
      </c>
      <c r="P2631" s="3">
        <f ca="1">[1]!thsiFinD("ths_chg_ratio_w_stock",$A2631,$B$1,100)</f>
        <v>4.2016806722688997</v>
      </c>
    </row>
    <row r="2632" spans="1:16" x14ac:dyDescent="0.25">
      <c r="A2632" s="2" t="s">
        <v>2630</v>
      </c>
      <c r="B2632" s="2" t="s">
        <v>7993</v>
      </c>
      <c r="C2632" s="3">
        <f ca="1">[1]!thsiFinD("ths_vol_ratio_stock",$A2632,$A$1,7,100)</f>
        <v>1.0666366775150999</v>
      </c>
      <c r="D2632" s="3">
        <f ca="1">[1]!thsiFinD("ths_cr_stock",$A2632,$A$1,7,100,100)</f>
        <v>25.943396226415</v>
      </c>
      <c r="E2632" s="3">
        <f ca="1">[1]!thsiFinD("ths_mfi_stock",$A2632,$A$1,7,100,100)</f>
        <v>26.679067868482999</v>
      </c>
      <c r="F2632" s="3">
        <f ca="1">[1]!thsiFinD("ths_expma_stock",$A2632,$A$1,7,100,100)</f>
        <v>18.940141762717001</v>
      </c>
      <c r="G2632" s="3">
        <f ca="1">[1]!thsiFinD("ths_rsi_stock",$A2632,$A$1,7,100,100)</f>
        <v>33.390347915245997</v>
      </c>
      <c r="H2632" s="3">
        <f ca="1">[1]!thsiFinD("ths_adtm_stock",$A2632,$A$1,7,3,100,100,100)</f>
        <v>-0.90204081632652999</v>
      </c>
      <c r="I2632" s="3">
        <f ca="1">[1]!thsiFinD("ths_bbiboll_stock",$A2632,$A$1,7,3,100,100,100)</f>
        <v>19.331458333333</v>
      </c>
      <c r="J2632" s="3">
        <f ca="1">[1]!thsiFinD("ths_dptb_stock",$A2632,$A$1,7,104,100,100)</f>
        <v>0.42857142857142999</v>
      </c>
      <c r="K2632" s="3">
        <f ca="1">[1]!thsiFinD("ths_srmi_stock",$A2632,$A$1,7,100,100)</f>
        <v>-6.9017632241813995E-2</v>
      </c>
      <c r="L2632" s="3">
        <f ca="1">[1]!thsiFinD("ths_atr_stock",$A2632,$A$1,7,101,100,100)</f>
        <v>0.66714285714286004</v>
      </c>
      <c r="M2632" s="3">
        <f ca="1">[1]!thsiFinD("ths_vol_w_stock",$A2632,$A$1)/1000000</f>
        <v>8.5025180000000002</v>
      </c>
      <c r="N2632" s="3">
        <f ca="1">[1]!thsiFinD("ths_turnover_ratio_w_stock",$A2632,$A$1)</f>
        <v>9.7512846781442004</v>
      </c>
      <c r="O2632" s="3">
        <f ca="1">[1]!thsiFinD("ths_relative_chg_ratio_w_stock",$A2632,$A$1,104,100)</f>
        <v>-7.3452024176826001</v>
      </c>
      <c r="P2632" s="3">
        <f ca="1">[1]!thsiFinD("ths_chg_ratio_w_stock",$A2632,$B$1,100)</f>
        <v>2.8138528138528001</v>
      </c>
    </row>
    <row r="2633" spans="1:16" x14ac:dyDescent="0.25">
      <c r="A2633" s="2" t="s">
        <v>2631</v>
      </c>
      <c r="B2633" s="2" t="s">
        <v>7994</v>
      </c>
      <c r="C2633" s="3">
        <f ca="1">[1]!thsiFinD("ths_vol_ratio_stock",$A2633,$A$1,7,100)</f>
        <v>0.54588339709980005</v>
      </c>
      <c r="D2633" s="3">
        <f ca="1">[1]!thsiFinD("ths_cr_stock",$A2633,$A$1,7,100,100)</f>
        <v>24.907063197026002</v>
      </c>
      <c r="E2633" s="3">
        <f ca="1">[1]!thsiFinD("ths_mfi_stock",$A2633,$A$1,7,100,100)</f>
        <v>25.681430174075</v>
      </c>
      <c r="F2633" s="3">
        <f ca="1">[1]!thsiFinD("ths_expma_stock",$A2633,$A$1,7,100,100)</f>
        <v>29.814511021385002</v>
      </c>
      <c r="G2633" s="3">
        <f ca="1">[1]!thsiFinD("ths_rsi_stock",$A2633,$A$1,7,100,100)</f>
        <v>26.637721379632001</v>
      </c>
      <c r="H2633" s="3">
        <f ca="1">[1]!thsiFinD("ths_adtm_stock",$A2633,$A$1,7,3,100,100,100)</f>
        <v>-0.68737474949900002</v>
      </c>
      <c r="I2633" s="3">
        <f ca="1">[1]!thsiFinD("ths_bbiboll_stock",$A2633,$A$1,7,3,100,100,100)</f>
        <v>30.540312499999999</v>
      </c>
      <c r="J2633" s="3">
        <f ca="1">[1]!thsiFinD("ths_dptb_stock",$A2633,$A$1,7,104,100,100)</f>
        <v>0.57142857142856995</v>
      </c>
      <c r="K2633" s="3">
        <f ca="1">[1]!thsiFinD("ths_srmi_stock",$A2633,$A$1,7,100,100)</f>
        <v>-0.11840049984379999</v>
      </c>
      <c r="L2633" s="3">
        <f ca="1">[1]!thsiFinD("ths_atr_stock",$A2633,$A$1,7,101,100,100)</f>
        <v>1.8314285714286</v>
      </c>
      <c r="M2633" s="3">
        <f ca="1">[1]!thsiFinD("ths_vol_w_stock",$A2633,$A$1)/1000000</f>
        <v>16.69097</v>
      </c>
      <c r="N2633" s="3">
        <f ca="1">[1]!thsiFinD("ths_turnover_ratio_w_stock",$A2633,$A$1)</f>
        <v>48.947126099706999</v>
      </c>
      <c r="O2633" s="3">
        <f ca="1">[1]!thsiFinD("ths_relative_chg_ratio_w_stock",$A2633,$A$1,104,100)</f>
        <v>-11.095556545395</v>
      </c>
      <c r="P2633" s="3">
        <f ca="1">[1]!thsiFinD("ths_chg_ratio_w_stock",$A2633,$B$1,100)</f>
        <v>5.5988660524450999</v>
      </c>
    </row>
    <row r="2634" spans="1:16" x14ac:dyDescent="0.25">
      <c r="A2634" s="2" t="s">
        <v>2632</v>
      </c>
      <c r="B2634" s="2" t="s">
        <v>7995</v>
      </c>
      <c r="C2634" s="3">
        <f ca="1">[1]!thsiFinD("ths_vol_ratio_stock",$A2634,$A$1,7,100)</f>
        <v>0.82212377719144003</v>
      </c>
      <c r="D2634" s="3">
        <f ca="1">[1]!thsiFinD("ths_cr_stock",$A2634,$A$1,7,100,100)</f>
        <v>33.333333333333002</v>
      </c>
      <c r="E2634" s="3">
        <f ca="1">[1]!thsiFinD("ths_mfi_stock",$A2634,$A$1,7,100,100)</f>
        <v>25.463521728419</v>
      </c>
      <c r="F2634" s="3">
        <f ca="1">[1]!thsiFinD("ths_expma_stock",$A2634,$A$1,7,100,100)</f>
        <v>29.495082120511999</v>
      </c>
      <c r="G2634" s="3">
        <f ca="1">[1]!thsiFinD("ths_rsi_stock",$A2634,$A$1,7,100,100)</f>
        <v>32.461567417622</v>
      </c>
      <c r="H2634" s="3">
        <f ca="1">[1]!thsiFinD("ths_adtm_stock",$A2634,$A$1,7,3,100,100,100)</f>
        <v>-0.57915057915057999</v>
      </c>
      <c r="I2634" s="3">
        <f ca="1">[1]!thsiFinD("ths_bbiboll_stock",$A2634,$A$1,7,3,100,100,100)</f>
        <v>30.078645833332999</v>
      </c>
      <c r="J2634" s="3">
        <f ca="1">[1]!thsiFinD("ths_dptb_stock",$A2634,$A$1,7,104,100,100)</f>
        <v>0.57142857142856995</v>
      </c>
      <c r="K2634" s="3">
        <f ca="1">[1]!thsiFinD("ths_srmi_stock",$A2634,$A$1,7,100,100)</f>
        <v>-6.7397613673009005E-2</v>
      </c>
      <c r="L2634" s="3">
        <f ca="1">[1]!thsiFinD("ths_atr_stock",$A2634,$A$1,7,101,100,100)</f>
        <v>0.99</v>
      </c>
      <c r="M2634" s="3">
        <f ca="1">[1]!thsiFinD("ths_vol_w_stock",$A2634,$A$1)/1000000</f>
        <v>2.6427339999999999</v>
      </c>
      <c r="N2634" s="3">
        <f ca="1">[1]!thsiFinD("ths_turnover_ratio_w_stock",$A2634,$A$1)</f>
        <v>8.6617367694468008</v>
      </c>
      <c r="O2634" s="3">
        <f ca="1">[1]!thsiFinD("ths_relative_chg_ratio_w_stock",$A2634,$A$1,104,100)</f>
        <v>-5.7277046726221998</v>
      </c>
      <c r="P2634" s="3">
        <f ca="1">[1]!thsiFinD("ths_chg_ratio_w_stock",$A2634,$B$1,100)</f>
        <v>0.93360995850621997</v>
      </c>
    </row>
    <row r="2635" spans="1:16" x14ac:dyDescent="0.25">
      <c r="A2635" s="2" t="s">
        <v>2633</v>
      </c>
      <c r="B2635" s="2" t="s">
        <v>7996</v>
      </c>
      <c r="C2635" s="3">
        <f ca="1">[1]!thsiFinD("ths_vol_ratio_stock",$A2635,$A$1,7,100)</f>
        <v>0.94607966843589997</v>
      </c>
      <c r="D2635" s="3">
        <f ca="1">[1]!thsiFinD("ths_cr_stock",$A2635,$A$1,7,100,100)</f>
        <v>33.283018867925001</v>
      </c>
      <c r="E2635" s="3">
        <f ca="1">[1]!thsiFinD("ths_mfi_stock",$A2635,$A$1,7,100,100)</f>
        <v>33.521970670317003</v>
      </c>
      <c r="F2635" s="3">
        <f ca="1">[1]!thsiFinD("ths_expma_stock",$A2635,$A$1,7,100,100)</f>
        <v>67.641346373735999</v>
      </c>
      <c r="G2635" s="3">
        <f ca="1">[1]!thsiFinD("ths_rsi_stock",$A2635,$A$1,7,100,100)</f>
        <v>14.934614262673</v>
      </c>
      <c r="H2635" s="3">
        <f ca="1">[1]!thsiFinD("ths_adtm_stock",$A2635,$A$1,7,3,100,100,100)</f>
        <v>-0.88168273444347001</v>
      </c>
      <c r="I2635" s="3">
        <f ca="1">[1]!thsiFinD("ths_bbiboll_stock",$A2635,$A$1,7,3,100,100,100)</f>
        <v>69.421041666666994</v>
      </c>
      <c r="J2635" s="3">
        <f ca="1">[1]!thsiFinD("ths_dptb_stock",$A2635,$A$1,7,104,100,100)</f>
        <v>0.57142857142856995</v>
      </c>
      <c r="K2635" s="3">
        <f ca="1">[1]!thsiFinD("ths_srmi_stock",$A2635,$A$1,7,100,100)</f>
        <v>-7.6052706960756E-2</v>
      </c>
      <c r="L2635" s="3">
        <f ca="1">[1]!thsiFinD("ths_atr_stock",$A2635,$A$1,7,101,100,100)</f>
        <v>2.5228571428571001</v>
      </c>
      <c r="M2635" s="3">
        <f ca="1">[1]!thsiFinD("ths_vol_w_stock",$A2635,$A$1)/1000000</f>
        <v>13.180427</v>
      </c>
      <c r="N2635" s="3">
        <f ca="1">[1]!thsiFinD("ths_turnover_ratio_w_stock",$A2635,$A$1)</f>
        <v>19.394880211800999</v>
      </c>
      <c r="O2635" s="3">
        <f ca="1">[1]!thsiFinD("ths_relative_chg_ratio_w_stock",$A2635,$A$1,104,100)</f>
        <v>-7.3237124062312997</v>
      </c>
      <c r="P2635" s="3">
        <f ca="1">[1]!thsiFinD("ths_chg_ratio_w_stock",$A2635,$B$1,100)</f>
        <v>12.478685475120001</v>
      </c>
    </row>
    <row r="2636" spans="1:16" x14ac:dyDescent="0.25">
      <c r="A2636" s="2" t="s">
        <v>2634</v>
      </c>
      <c r="B2636" s="2" t="s">
        <v>7997</v>
      </c>
      <c r="C2636" s="3">
        <f ca="1">[1]!thsiFinD("ths_vol_ratio_stock",$A2636,$A$1,7,100)</f>
        <v>1.2851532017078</v>
      </c>
      <c r="D2636" s="3">
        <f ca="1">[1]!thsiFinD("ths_cr_stock",$A2636,$A$1,7,100,100)</f>
        <v>25.615763546798</v>
      </c>
      <c r="E2636" s="3">
        <f ca="1">[1]!thsiFinD("ths_mfi_stock",$A2636,$A$1,7,100,100)</f>
        <v>11.60570105337</v>
      </c>
      <c r="F2636" s="3">
        <f ca="1">[1]!thsiFinD("ths_expma_stock",$A2636,$A$1,7,100,100)</f>
        <v>26.665274923563</v>
      </c>
      <c r="G2636" s="3">
        <f ca="1">[1]!thsiFinD("ths_rsi_stock",$A2636,$A$1,7,100,100)</f>
        <v>28.248511763616001</v>
      </c>
      <c r="H2636" s="3">
        <f ca="1">[1]!thsiFinD("ths_adtm_stock",$A2636,$A$1,7,3,100,100,100)</f>
        <v>-0.90634441087613005</v>
      </c>
      <c r="I2636" s="3">
        <f ca="1">[1]!thsiFinD("ths_bbiboll_stock",$A2636,$A$1,7,3,100,100,100)</f>
        <v>27.200312499999999</v>
      </c>
      <c r="J2636" s="3">
        <f ca="1">[1]!thsiFinD("ths_dptb_stock",$A2636,$A$1,7,104,100,100)</f>
        <v>0.28571428571428997</v>
      </c>
      <c r="K2636" s="3">
        <f ca="1">[1]!thsiFinD("ths_srmi_stock",$A2636,$A$1,7,100,100)</f>
        <v>-6.9239091236927994E-2</v>
      </c>
      <c r="L2636" s="3">
        <f ca="1">[1]!thsiFinD("ths_atr_stock",$A2636,$A$1,7,101,100,100)</f>
        <v>0.87428571428571</v>
      </c>
      <c r="M2636" s="3">
        <f ca="1">[1]!thsiFinD("ths_vol_w_stock",$A2636,$A$1)/1000000</f>
        <v>5.4422069999999998</v>
      </c>
      <c r="N2636" s="3">
        <f ca="1">[1]!thsiFinD("ths_turnover_ratio_w_stock",$A2636,$A$1)</f>
        <v>5.2612553301174003</v>
      </c>
      <c r="O2636" s="3">
        <f ca="1">[1]!thsiFinD("ths_relative_chg_ratio_w_stock",$A2636,$A$1,104,100)</f>
        <v>-7.3950015004329996</v>
      </c>
      <c r="P2636" s="3">
        <f ca="1">[1]!thsiFinD("ths_chg_ratio_w_stock",$A2636,$B$1,100)</f>
        <v>3.8744672607522998E-2</v>
      </c>
    </row>
    <row r="2637" spans="1:16" x14ac:dyDescent="0.25">
      <c r="A2637" s="2" t="s">
        <v>2635</v>
      </c>
      <c r="B2637" s="2" t="s">
        <v>7998</v>
      </c>
      <c r="C2637" s="3">
        <f ca="1">[1]!thsiFinD("ths_vol_ratio_stock",$A2637,$A$1,7,100)</f>
        <v>1.2096633969813999</v>
      </c>
      <c r="D2637" s="3">
        <f ca="1">[1]!thsiFinD("ths_cr_stock",$A2637,$A$1,7,100,100)</f>
        <v>61.506276150627997</v>
      </c>
      <c r="E2637" s="3">
        <f ca="1">[1]!thsiFinD("ths_mfi_stock",$A2637,$A$1,7,100,100)</f>
        <v>30.480185048087002</v>
      </c>
      <c r="F2637" s="3">
        <f ca="1">[1]!thsiFinD("ths_expma_stock",$A2637,$A$1,7,100,100)</f>
        <v>18.591885592668</v>
      </c>
      <c r="G2637" s="3">
        <f ca="1">[1]!thsiFinD("ths_rsi_stock",$A2637,$A$1,7,100,100)</f>
        <v>29.700085012917999</v>
      </c>
      <c r="H2637" s="3">
        <f ca="1">[1]!thsiFinD("ths_adtm_stock",$A2637,$A$1,7,3,100,100,100)</f>
        <v>-0.67808219178082996</v>
      </c>
      <c r="I2637" s="3">
        <f ca="1">[1]!thsiFinD("ths_bbiboll_stock",$A2637,$A$1,7,3,100,100,100)</f>
        <v>19.009374999999999</v>
      </c>
      <c r="J2637" s="3">
        <f ca="1">[1]!thsiFinD("ths_dptb_stock",$A2637,$A$1,7,104,100,100)</f>
        <v>0.42857142857142999</v>
      </c>
      <c r="K2637" s="3">
        <f ca="1">[1]!thsiFinD("ths_srmi_stock",$A2637,$A$1,7,100,100)</f>
        <v>-3.8662486938348999E-2</v>
      </c>
      <c r="L2637" s="3">
        <f ca="1">[1]!thsiFinD("ths_atr_stock",$A2637,$A$1,7,101,100,100)</f>
        <v>0.58285714285713996</v>
      </c>
      <c r="M2637" s="3">
        <f ca="1">[1]!thsiFinD("ths_vol_w_stock",$A2637,$A$1)/1000000</f>
        <v>12.51454</v>
      </c>
      <c r="N2637" s="3">
        <f ca="1">[1]!thsiFinD("ths_turnover_ratio_w_stock",$A2637,$A$1)</f>
        <v>8.8371365477748007</v>
      </c>
      <c r="O2637" s="3">
        <f ca="1">[1]!thsiFinD("ths_relative_chg_ratio_w_stock",$A2637,$A$1,104,100)</f>
        <v>-2.0693633480072</v>
      </c>
      <c r="P2637" s="3">
        <f ca="1">[1]!thsiFinD("ths_chg_ratio_w_stock",$A2637,$B$1,100)</f>
        <v>0.21739130434783999</v>
      </c>
    </row>
    <row r="2638" spans="1:16" x14ac:dyDescent="0.25">
      <c r="A2638" s="2" t="s">
        <v>2636</v>
      </c>
      <c r="B2638" s="2" t="s">
        <v>7999</v>
      </c>
      <c r="C2638" s="3">
        <f ca="1">[1]!thsiFinD("ths_vol_ratio_stock",$A2638,$A$1,7,100)</f>
        <v>0.83034955068868999</v>
      </c>
      <c r="D2638" s="3">
        <f ca="1">[1]!thsiFinD("ths_cr_stock",$A2638,$A$1,7,100,100)</f>
        <v>43.173198482933003</v>
      </c>
      <c r="E2638" s="3">
        <f ca="1">[1]!thsiFinD("ths_mfi_stock",$A2638,$A$1,7,100,100)</f>
        <v>47.256813330876</v>
      </c>
      <c r="F2638" s="3">
        <f ca="1">[1]!thsiFinD("ths_expma_stock",$A2638,$A$1,7,100,100)</f>
        <v>23.297936071096</v>
      </c>
      <c r="G2638" s="3">
        <f ca="1">[1]!thsiFinD("ths_rsi_stock",$A2638,$A$1,7,100,100)</f>
        <v>31.353286006842001</v>
      </c>
      <c r="H2638" s="3">
        <f ca="1">[1]!thsiFinD("ths_adtm_stock",$A2638,$A$1,7,3,100,100,100)</f>
        <v>-0.33746130030959998</v>
      </c>
      <c r="I2638" s="3">
        <f ca="1">[1]!thsiFinD("ths_bbiboll_stock",$A2638,$A$1,7,3,100,100,100)</f>
        <v>24.004583333332999</v>
      </c>
      <c r="J2638" s="3">
        <f ca="1">[1]!thsiFinD("ths_dptb_stock",$A2638,$A$1,7,104,100,100)</f>
        <v>0.28571428571428997</v>
      </c>
      <c r="K2638" s="3">
        <f ca="1">[1]!thsiFinD("ths_srmi_stock",$A2638,$A$1,7,100,100)</f>
        <v>-8.1732733959950996E-2</v>
      </c>
      <c r="L2638" s="3">
        <f ca="1">[1]!thsiFinD("ths_atr_stock",$A2638,$A$1,7,101,100,100)</f>
        <v>1.1214285714286001</v>
      </c>
      <c r="M2638" s="3">
        <f ca="1">[1]!thsiFinD("ths_vol_w_stock",$A2638,$A$1)/1000000</f>
        <v>8.6650759999999991</v>
      </c>
      <c r="N2638" s="3">
        <f ca="1">[1]!thsiFinD("ths_turnover_ratio_w_stock",$A2638,$A$1)</f>
        <v>19.977553404039</v>
      </c>
      <c r="O2638" s="3">
        <f ca="1">[1]!thsiFinD("ths_relative_chg_ratio_w_stock",$A2638,$A$1,104,100)</f>
        <v>-10.741739319374</v>
      </c>
      <c r="P2638" s="3">
        <f ca="1">[1]!thsiFinD("ths_chg_ratio_w_stock",$A2638,$B$1,100)</f>
        <v>37.694704049843999</v>
      </c>
    </row>
    <row r="2639" spans="1:16" x14ac:dyDescent="0.25">
      <c r="A2639" s="2" t="s">
        <v>2637</v>
      </c>
      <c r="B2639" s="2" t="s">
        <v>8000</v>
      </c>
      <c r="C2639" s="3">
        <f ca="1">[1]!thsiFinD("ths_vol_ratio_stock",$A2639,$A$1,7,100)</f>
        <v>1.0802012909336001</v>
      </c>
      <c r="D2639" s="3">
        <f ca="1">[1]!thsiFinD("ths_cr_stock",$A2639,$A$1,7,100,100)</f>
        <v>18.847902981303999</v>
      </c>
      <c r="E2639" s="3">
        <f ca="1">[1]!thsiFinD("ths_mfi_stock",$A2639,$A$1,7,100,100)</f>
        <v>15.530901619038</v>
      </c>
      <c r="F2639" s="3">
        <f ca="1">[1]!thsiFinD("ths_expma_stock",$A2639,$A$1,7,100,100)</f>
        <v>23.224549457281</v>
      </c>
      <c r="G2639" s="3">
        <f ca="1">[1]!thsiFinD("ths_rsi_stock",$A2639,$A$1,7,100,100)</f>
        <v>33.317975841881001</v>
      </c>
      <c r="H2639" s="3">
        <f ca="1">[1]!thsiFinD("ths_adtm_stock",$A2639,$A$1,7,3,100,100,100)</f>
        <v>-0.85249457700650999</v>
      </c>
      <c r="I2639" s="3">
        <f ca="1">[1]!thsiFinD("ths_bbiboll_stock",$A2639,$A$1,7,3,100,100,100)</f>
        <v>24.098333333332999</v>
      </c>
      <c r="J2639" s="3">
        <f ca="1">[1]!thsiFinD("ths_dptb_stock",$A2639,$A$1,7,104,100,100)</f>
        <v>0.42857142857142999</v>
      </c>
      <c r="K2639" s="3">
        <f ca="1">[1]!thsiFinD("ths_srmi_stock",$A2639,$A$1,7,100,100)</f>
        <v>-0.12748538011696001</v>
      </c>
      <c r="L2639" s="3">
        <f ca="1">[1]!thsiFinD("ths_atr_stock",$A2639,$A$1,7,101,100,100)</f>
        <v>1.1557142857142999</v>
      </c>
      <c r="M2639" s="3">
        <f ca="1">[1]!thsiFinD("ths_vol_w_stock",$A2639,$A$1)/1000000</f>
        <v>13.590277</v>
      </c>
      <c r="N2639" s="3">
        <f ca="1">[1]!thsiFinD("ths_turnover_ratio_w_stock",$A2639,$A$1)</f>
        <v>55.470518367346997</v>
      </c>
      <c r="O2639" s="3">
        <f ca="1">[1]!thsiFinD("ths_relative_chg_ratio_w_stock",$A2639,$A$1,104,100)</f>
        <v>-8.8250881594633999</v>
      </c>
      <c r="P2639" s="3">
        <f ca="1">[1]!thsiFinD("ths_chg_ratio_w_stock",$A2639,$B$1,100)</f>
        <v>3.2618409294013002</v>
      </c>
    </row>
    <row r="2640" spans="1:16" x14ac:dyDescent="0.25">
      <c r="A2640" s="2" t="s">
        <v>2638</v>
      </c>
      <c r="B2640" s="2" t="s">
        <v>8001</v>
      </c>
      <c r="C2640" s="3">
        <f ca="1">[1]!thsiFinD("ths_vol_ratio_stock",$A2640,$A$1,7,100)</f>
        <v>0.71331341417367999</v>
      </c>
      <c r="D2640" s="3">
        <f ca="1">[1]!thsiFinD("ths_cr_stock",$A2640,$A$1,7,100,100)</f>
        <v>25.114918512328</v>
      </c>
      <c r="E2640" s="3">
        <f ca="1">[1]!thsiFinD("ths_mfi_stock",$A2640,$A$1,7,100,100)</f>
        <v>19.318801033547999</v>
      </c>
      <c r="F2640" s="3">
        <f ca="1">[1]!thsiFinD("ths_expma_stock",$A2640,$A$1,7,100,100)</f>
        <v>32.022740111303001</v>
      </c>
      <c r="G2640" s="3">
        <f ca="1">[1]!thsiFinD("ths_rsi_stock",$A2640,$A$1,7,100,100)</f>
        <v>31.907377426271001</v>
      </c>
      <c r="H2640" s="3">
        <f ca="1">[1]!thsiFinD("ths_adtm_stock",$A2640,$A$1,7,3,100,100,100)</f>
        <v>-0.83636363636363997</v>
      </c>
      <c r="I2640" s="3">
        <f ca="1">[1]!thsiFinD("ths_bbiboll_stock",$A2640,$A$1,7,3,100,100,100)</f>
        <v>32.671145833333</v>
      </c>
      <c r="J2640" s="3">
        <f ca="1">[1]!thsiFinD("ths_dptb_stock",$A2640,$A$1,7,104,100,100)</f>
        <v>0.57142857142856995</v>
      </c>
      <c r="K2640" s="3">
        <f ca="1">[1]!thsiFinD("ths_srmi_stock",$A2640,$A$1,7,100,100)</f>
        <v>-0.10037934053108</v>
      </c>
      <c r="L2640" s="3">
        <f ca="1">[1]!thsiFinD("ths_atr_stock",$A2640,$A$1,7,101,100,100)</f>
        <v>1.4828571428571</v>
      </c>
      <c r="M2640" s="3">
        <f ca="1">[1]!thsiFinD("ths_vol_w_stock",$A2640,$A$1)/1000000</f>
        <v>4.1916440000000001</v>
      </c>
      <c r="N2640" s="3">
        <f ca="1">[1]!thsiFinD("ths_turnover_ratio_w_stock",$A2640,$A$1)</f>
        <v>24.185208888634001</v>
      </c>
      <c r="O2640" s="3">
        <f ca="1">[1]!thsiFinD("ths_relative_chg_ratio_w_stock",$A2640,$A$1,104,100)</f>
        <v>-9.5066078899582998</v>
      </c>
      <c r="P2640" s="3">
        <f ca="1">[1]!thsiFinD("ths_chg_ratio_w_stock",$A2640,$B$1,100)</f>
        <v>3.5030814142068998</v>
      </c>
    </row>
    <row r="2641" spans="1:16" x14ac:dyDescent="0.25">
      <c r="A2641" s="2" t="s">
        <v>2639</v>
      </c>
      <c r="B2641" s="2" t="s">
        <v>8002</v>
      </c>
      <c r="C2641" s="3">
        <f ca="1">[1]!thsiFinD("ths_vol_ratio_stock",$A2641,$A$1,7,100)</f>
        <v>0.99938866118447001</v>
      </c>
      <c r="D2641" s="3">
        <f ca="1">[1]!thsiFinD("ths_cr_stock",$A2641,$A$1,7,100,100)</f>
        <v>20.150187734667998</v>
      </c>
      <c r="E2641" s="3">
        <f ca="1">[1]!thsiFinD("ths_mfi_stock",$A2641,$A$1,7,100,100)</f>
        <v>12.097658599459001</v>
      </c>
      <c r="F2641" s="3">
        <f ca="1">[1]!thsiFinD("ths_expma_stock",$A2641,$A$1,7,100,100)</f>
        <v>15.701152133286</v>
      </c>
      <c r="G2641" s="3">
        <f ca="1">[1]!thsiFinD("ths_rsi_stock",$A2641,$A$1,7,100,100)</f>
        <v>21.700822858416</v>
      </c>
      <c r="H2641" s="3">
        <f ca="1">[1]!thsiFinD("ths_adtm_stock",$A2641,$A$1,7,3,100,100,100)</f>
        <v>-0.84090909090909005</v>
      </c>
      <c r="I2641" s="3">
        <f ca="1">[1]!thsiFinD("ths_bbiboll_stock",$A2641,$A$1,7,3,100,100,100)</f>
        <v>16.053541666667002</v>
      </c>
      <c r="J2641" s="3">
        <f ca="1">[1]!thsiFinD("ths_dptb_stock",$A2641,$A$1,7,104,100,100)</f>
        <v>0.57142857142856995</v>
      </c>
      <c r="K2641" s="3">
        <f ca="1">[1]!thsiFinD("ths_srmi_stock",$A2641,$A$1,7,100,100)</f>
        <v>-6.9767441860465004E-2</v>
      </c>
      <c r="L2641" s="3">
        <f ca="1">[1]!thsiFinD("ths_atr_stock",$A2641,$A$1,7,101,100,100)</f>
        <v>0.45714285714286002</v>
      </c>
      <c r="M2641" s="3">
        <f ca="1">[1]!thsiFinD("ths_vol_w_stock",$A2641,$A$1)/1000000</f>
        <v>9.6052230000000005</v>
      </c>
      <c r="N2641" s="3">
        <f ca="1">[1]!thsiFinD("ths_turnover_ratio_w_stock",$A2641,$A$1)</f>
        <v>13.3405875</v>
      </c>
      <c r="O2641" s="3">
        <f ca="1">[1]!thsiFinD("ths_relative_chg_ratio_w_stock",$A2641,$A$1,104,100)</f>
        <v>-7.1547680809068002</v>
      </c>
      <c r="P2641" s="3">
        <f ca="1">[1]!thsiFinD("ths_chg_ratio_w_stock",$A2641,$B$1,100)</f>
        <v>2.3026315789474001</v>
      </c>
    </row>
    <row r="2642" spans="1:16" x14ac:dyDescent="0.25">
      <c r="A2642" s="2" t="s">
        <v>2640</v>
      </c>
      <c r="B2642" s="2" t="s">
        <v>8003</v>
      </c>
      <c r="C2642" s="3">
        <f ca="1">[1]!thsiFinD("ths_vol_ratio_stock",$A2642,$A$1,7,100)</f>
        <v>1.7835938045827999</v>
      </c>
      <c r="D2642" s="3">
        <f ca="1">[1]!thsiFinD("ths_cr_stock",$A2642,$A$1,7,100,100)</f>
        <v>35.441176470587997</v>
      </c>
      <c r="E2642" s="3">
        <f ca="1">[1]!thsiFinD("ths_mfi_stock",$A2642,$A$1,7,100,100)</f>
        <v>23.618191069502998</v>
      </c>
      <c r="F2642" s="3">
        <f ca="1">[1]!thsiFinD("ths_expma_stock",$A2642,$A$1,7,100,100)</f>
        <v>21.980013792386</v>
      </c>
      <c r="G2642" s="3">
        <f ca="1">[1]!thsiFinD("ths_rsi_stock",$A2642,$A$1,7,100,100)</f>
        <v>42.276070007713997</v>
      </c>
      <c r="H2642" s="3">
        <f ca="1">[1]!thsiFinD("ths_adtm_stock",$A2642,$A$1,7,3,100,100,100)</f>
        <v>-0.87321063394682996</v>
      </c>
      <c r="I2642" s="3">
        <f ca="1">[1]!thsiFinD("ths_bbiboll_stock",$A2642,$A$1,7,3,100,100,100)</f>
        <v>22.525104166666999</v>
      </c>
      <c r="J2642" s="3">
        <f ca="1">[1]!thsiFinD("ths_dptb_stock",$A2642,$A$1,7,104,100,100)</f>
        <v>0.57142857142856995</v>
      </c>
      <c r="K2642" s="3">
        <f ca="1">[1]!thsiFinD("ths_srmi_stock",$A2642,$A$1,7,100,100)</f>
        <v>-9.817729908865E-2</v>
      </c>
      <c r="L2642" s="3">
        <f ca="1">[1]!thsiFinD("ths_atr_stock",$A2642,$A$1,7,101,100,100)</f>
        <v>1.3785714285713999</v>
      </c>
      <c r="M2642" s="3">
        <f ca="1">[1]!thsiFinD("ths_vol_w_stock",$A2642,$A$1)/1000000</f>
        <v>8.7375880000000006</v>
      </c>
      <c r="N2642" s="3">
        <f ca="1">[1]!thsiFinD("ths_turnover_ratio_w_stock",$A2642,$A$1)</f>
        <v>32.361437037037</v>
      </c>
      <c r="O2642" s="3">
        <f ca="1">[1]!thsiFinD("ths_relative_chg_ratio_w_stock",$A2642,$A$1,104,100)</f>
        <v>-6.4843501417359999</v>
      </c>
      <c r="P2642" s="3">
        <f ca="1">[1]!thsiFinD("ths_chg_ratio_w_stock",$A2642,$B$1,100)</f>
        <v>1.1943040881947999</v>
      </c>
    </row>
    <row r="2643" spans="1:16" x14ac:dyDescent="0.25">
      <c r="A2643" s="2" t="s">
        <v>2641</v>
      </c>
      <c r="B2643" s="2" t="s">
        <v>8004</v>
      </c>
      <c r="C2643" s="3">
        <f ca="1">[1]!thsiFinD("ths_vol_ratio_stock",$A2643,$A$1,7,100)</f>
        <v>0.59605634163432997</v>
      </c>
      <c r="D2643" s="3">
        <f ca="1">[1]!thsiFinD("ths_cr_stock",$A2643,$A$1,7,100,100)</f>
        <v>-2.1665728756331002</v>
      </c>
      <c r="E2643" s="3">
        <f ca="1">[1]!thsiFinD("ths_mfi_stock",$A2643,$A$1,7,100,100)</f>
        <v>30.817683586198999</v>
      </c>
      <c r="F2643" s="3">
        <f ca="1">[1]!thsiFinD("ths_expma_stock",$A2643,$A$1,7,100,100)</f>
        <v>27.321239349323001</v>
      </c>
      <c r="G2643" s="3">
        <f ca="1">[1]!thsiFinD("ths_rsi_stock",$A2643,$A$1,7,100,100)</f>
        <v>23.543949556142</v>
      </c>
      <c r="H2643" s="3">
        <f ca="1">[1]!thsiFinD("ths_adtm_stock",$A2643,$A$1,7,3,100,100,100)</f>
        <v>-0.47358490566037997</v>
      </c>
      <c r="I2643" s="3">
        <f ca="1">[1]!thsiFinD("ths_bbiboll_stock",$A2643,$A$1,7,3,100,100,100)</f>
        <v>28.366770833333</v>
      </c>
      <c r="J2643" s="3">
        <f ca="1">[1]!thsiFinD("ths_dptb_stock",$A2643,$A$1,7,104,100,100)</f>
        <v>0.14285714285713999</v>
      </c>
      <c r="K2643" s="3">
        <f ca="1">[1]!thsiFinD("ths_srmi_stock",$A2643,$A$1,7,100,100)</f>
        <v>-0.1869340232859</v>
      </c>
      <c r="L2643" s="3">
        <f ca="1">[1]!thsiFinD("ths_atr_stock",$A2643,$A$1,7,101,100,100)</f>
        <v>2.1214285714285999</v>
      </c>
      <c r="M2643" s="3">
        <f ca="1">[1]!thsiFinD("ths_vol_w_stock",$A2643,$A$1)/1000000</f>
        <v>14.319744999999999</v>
      </c>
      <c r="N2643" s="3">
        <f ca="1">[1]!thsiFinD("ths_turnover_ratio_w_stock",$A2643,$A$1)</f>
        <v>49.796725243658003</v>
      </c>
      <c r="O2643" s="3">
        <f ca="1">[1]!thsiFinD("ths_relative_chg_ratio_w_stock",$A2643,$A$1,104,100)</f>
        <v>-21.884206538082001</v>
      </c>
      <c r="P2643" s="3">
        <f ca="1">[1]!thsiFinD("ths_chg_ratio_w_stock",$A2643,$B$1,100)</f>
        <v>9.1487669053302003</v>
      </c>
    </row>
    <row r="2644" spans="1:16" x14ac:dyDescent="0.25">
      <c r="A2644" s="2" t="s">
        <v>2642</v>
      </c>
      <c r="B2644" s="2" t="s">
        <v>8005</v>
      </c>
      <c r="C2644" s="3">
        <f ca="1">[1]!thsiFinD("ths_vol_ratio_stock",$A2644,$A$1,7,100)</f>
        <v>1.3536875664985</v>
      </c>
      <c r="D2644" s="3">
        <f ca="1">[1]!thsiFinD("ths_cr_stock",$A2644,$A$1,7,100,100)</f>
        <v>162.62295081967</v>
      </c>
      <c r="E2644" s="3">
        <f ca="1">[1]!thsiFinD("ths_mfi_stock",$A2644,$A$1,7,100,100)</f>
        <v>60.279576075279003</v>
      </c>
      <c r="F2644" s="3">
        <f ca="1">[1]!thsiFinD("ths_expma_stock",$A2644,$A$1,7,100,100)</f>
        <v>5.3700771199607003</v>
      </c>
      <c r="G2644" s="3">
        <f ca="1">[1]!thsiFinD("ths_rsi_stock",$A2644,$A$1,7,100,100)</f>
        <v>41.912255440316997</v>
      </c>
      <c r="H2644" s="3">
        <f ca="1">[1]!thsiFinD("ths_adtm_stock",$A2644,$A$1,7,3,100,100,100)</f>
        <v>0.30882352941176</v>
      </c>
      <c r="I2644" s="3">
        <f ca="1">[1]!thsiFinD("ths_bbiboll_stock",$A2644,$A$1,7,3,100,100,100)</f>
        <v>5.3792708333333001</v>
      </c>
      <c r="J2644" s="3">
        <f ca="1">[1]!thsiFinD("ths_dptb_stock",$A2644,$A$1,7,104,100,100)</f>
        <v>0.85714285714285998</v>
      </c>
      <c r="K2644" s="3">
        <f ca="1">[1]!thsiFinD("ths_srmi_stock",$A2644,$A$1,7,100,100)</f>
        <v>0</v>
      </c>
      <c r="L2644" s="3">
        <f ca="1">[1]!thsiFinD("ths_atr_stock",$A2644,$A$1,7,101,100,100)</f>
        <v>0.42857142857142999</v>
      </c>
      <c r="M2644" s="3">
        <f ca="1">[1]!thsiFinD("ths_vol_w_stock",$A2644,$A$1)/1000000</f>
        <v>288.30887000000001</v>
      </c>
      <c r="N2644" s="3">
        <f ca="1">[1]!thsiFinD("ths_turnover_ratio_w_stock",$A2644,$A$1)</f>
        <v>37.569568673443001</v>
      </c>
      <c r="O2644" s="3">
        <f ca="1">[1]!thsiFinD("ths_relative_chg_ratio_w_stock",$A2644,$A$1,104,100)</f>
        <v>-0.22454210553289999</v>
      </c>
      <c r="P2644" s="3">
        <f ca="1">[1]!thsiFinD("ths_chg_ratio_w_stock",$A2644,$B$1,100)</f>
        <v>-1.1650485436893001</v>
      </c>
    </row>
    <row r="2645" spans="1:16" x14ac:dyDescent="0.25">
      <c r="A2645" s="2" t="s">
        <v>2643</v>
      </c>
      <c r="B2645" s="2" t="s">
        <v>8006</v>
      </c>
      <c r="C2645" s="3">
        <f ca="1">[1]!thsiFinD("ths_vol_ratio_stock",$A2645,$A$1,7,100)</f>
        <v>0.97658058439135997</v>
      </c>
      <c r="D2645" s="3">
        <f ca="1">[1]!thsiFinD("ths_cr_stock",$A2645,$A$1,7,100,100)</f>
        <v>41.882352941176002</v>
      </c>
      <c r="E2645" s="3">
        <f ca="1">[1]!thsiFinD("ths_mfi_stock",$A2645,$A$1,7,100,100)</f>
        <v>22.197441208811998</v>
      </c>
      <c r="F2645" s="3">
        <f ca="1">[1]!thsiFinD("ths_expma_stock",$A2645,$A$1,7,100,100)</f>
        <v>11.612848072029999</v>
      </c>
      <c r="G2645" s="3">
        <f ca="1">[1]!thsiFinD("ths_rsi_stock",$A2645,$A$1,7,100,100)</f>
        <v>39.239865226119001</v>
      </c>
      <c r="H2645" s="3">
        <f ca="1">[1]!thsiFinD("ths_adtm_stock",$A2645,$A$1,7,3,100,100,100)</f>
        <v>-0.71568627450981004</v>
      </c>
      <c r="I2645" s="3">
        <f ca="1">[1]!thsiFinD("ths_bbiboll_stock",$A2645,$A$1,7,3,100,100,100)</f>
        <v>11.721666666667</v>
      </c>
      <c r="J2645" s="3">
        <f ca="1">[1]!thsiFinD("ths_dptb_stock",$A2645,$A$1,7,104,100,100)</f>
        <v>0.57142857142856995</v>
      </c>
      <c r="K2645" s="3">
        <f ca="1">[1]!thsiFinD("ths_srmi_stock",$A2645,$A$1,7,100,100)</f>
        <v>-3.5146443514644E-2</v>
      </c>
      <c r="L2645" s="3">
        <f ca="1">[1]!thsiFinD("ths_atr_stock",$A2645,$A$1,7,101,100,100)</f>
        <v>0.29428571428570999</v>
      </c>
      <c r="M2645" s="3">
        <f ca="1">[1]!thsiFinD("ths_vol_w_stock",$A2645,$A$1)/1000000</f>
        <v>14.426135</v>
      </c>
      <c r="N2645" s="3">
        <f ca="1">[1]!thsiFinD("ths_turnover_ratio_w_stock",$A2645,$A$1)</f>
        <v>5.0671916995273003</v>
      </c>
      <c r="O2645" s="3">
        <f ca="1">[1]!thsiFinD("ths_relative_chg_ratio_w_stock",$A2645,$A$1,104,100)</f>
        <v>-3.2715307560712001</v>
      </c>
      <c r="P2645" s="3">
        <f ca="1">[1]!thsiFinD("ths_chg_ratio_w_stock",$A2645,$B$1,100)</f>
        <v>0.17346053772768</v>
      </c>
    </row>
    <row r="2646" spans="1:16" x14ac:dyDescent="0.25">
      <c r="A2646" s="2" t="s">
        <v>2644</v>
      </c>
      <c r="B2646" s="2" t="s">
        <v>8007</v>
      </c>
      <c r="C2646" s="3">
        <f ca="1">[1]!thsiFinD("ths_vol_ratio_stock",$A2646,$A$1,7,100)</f>
        <v>0.60000889606711005</v>
      </c>
      <c r="D2646" s="3">
        <f ca="1">[1]!thsiFinD("ths_cr_stock",$A2646,$A$1,7,100,100)</f>
        <v>56.643356643357002</v>
      </c>
      <c r="E2646" s="3">
        <f ca="1">[1]!thsiFinD("ths_mfi_stock",$A2646,$A$1,7,100,100)</f>
        <v>50.788319235476997</v>
      </c>
      <c r="F2646" s="3">
        <f ca="1">[1]!thsiFinD("ths_expma_stock",$A2646,$A$1,7,100,100)</f>
        <v>10.284026561238999</v>
      </c>
      <c r="G2646" s="3">
        <f ca="1">[1]!thsiFinD("ths_rsi_stock",$A2646,$A$1,7,100,100)</f>
        <v>34.753293418597003</v>
      </c>
      <c r="H2646" s="3">
        <f ca="1">[1]!thsiFinD("ths_adtm_stock",$A2646,$A$1,7,3,100,100,100)</f>
        <v>0.54729729729730003</v>
      </c>
      <c r="I2646" s="3">
        <f ca="1">[1]!thsiFinD("ths_bbiboll_stock",$A2646,$A$1,7,3,100,100,100)</f>
        <v>10.368124999999999</v>
      </c>
      <c r="J2646" s="3">
        <f ca="1">[1]!thsiFinD("ths_dptb_stock",$A2646,$A$1,7,104,100,100)</f>
        <v>0.71428571428570997</v>
      </c>
      <c r="K2646" s="3">
        <f ca="1">[1]!thsiFinD("ths_srmi_stock",$A2646,$A$1,7,100,100)</f>
        <v>-8.1232492997198993E-2</v>
      </c>
      <c r="L2646" s="3">
        <f ca="1">[1]!thsiFinD("ths_atr_stock",$A2646,$A$1,7,101,100,100)</f>
        <v>0.65428571428571003</v>
      </c>
      <c r="M2646" s="3">
        <f ca="1">[1]!thsiFinD("ths_vol_w_stock",$A2646,$A$1)/1000000</f>
        <v>55.592978000000002</v>
      </c>
      <c r="N2646" s="3">
        <f ca="1">[1]!thsiFinD("ths_turnover_ratio_w_stock",$A2646,$A$1)</f>
        <v>24.274761891271002</v>
      </c>
      <c r="O2646" s="3">
        <f ca="1">[1]!thsiFinD("ths_relative_chg_ratio_w_stock",$A2646,$A$1,104,100)</f>
        <v>-6.3904014628816004</v>
      </c>
      <c r="P2646" s="3">
        <f ca="1">[1]!thsiFinD("ths_chg_ratio_w_stock",$A2646,$B$1,100)</f>
        <v>7.1574642126789003</v>
      </c>
    </row>
    <row r="2647" spans="1:16" x14ac:dyDescent="0.25">
      <c r="A2647" s="2" t="s">
        <v>2645</v>
      </c>
      <c r="B2647" s="2" t="s">
        <v>8008</v>
      </c>
      <c r="C2647" s="3">
        <f ca="1">[1]!thsiFinD("ths_vol_ratio_stock",$A2647,$A$1,7,100)</f>
        <v>1.1125702514425</v>
      </c>
      <c r="D2647" s="3">
        <f ca="1">[1]!thsiFinD("ths_cr_stock",$A2647,$A$1,7,100,100)</f>
        <v>48.969780219779999</v>
      </c>
      <c r="E2647" s="3">
        <f ca="1">[1]!thsiFinD("ths_mfi_stock",$A2647,$A$1,7,100,100)</f>
        <v>31.364572215847002</v>
      </c>
      <c r="F2647" s="3">
        <f ca="1">[1]!thsiFinD("ths_expma_stock",$A2647,$A$1,7,100,100)</f>
        <v>19.821551330824999</v>
      </c>
      <c r="G2647" s="3">
        <f ca="1">[1]!thsiFinD("ths_rsi_stock",$A2647,$A$1,7,100,100)</f>
        <v>34.057076043110001</v>
      </c>
      <c r="H2647" s="3">
        <f ca="1">[1]!thsiFinD("ths_adtm_stock",$A2647,$A$1,7,3,100,100,100)</f>
        <v>0.41365461847389001</v>
      </c>
      <c r="I2647" s="3">
        <f ca="1">[1]!thsiFinD("ths_bbiboll_stock",$A2647,$A$1,7,3,100,100,100)</f>
        <v>20.213437500000001</v>
      </c>
      <c r="J2647" s="3">
        <f ca="1">[1]!thsiFinD("ths_dptb_stock",$A2647,$A$1,7,104,100,100)</f>
        <v>0.28571428571428997</v>
      </c>
      <c r="K2647" s="3">
        <f ca="1">[1]!thsiFinD("ths_srmi_stock",$A2647,$A$1,7,100,100)</f>
        <v>-6.005859375E-2</v>
      </c>
      <c r="L2647" s="3">
        <f ca="1">[1]!thsiFinD("ths_atr_stock",$A2647,$A$1,7,101,100,100)</f>
        <v>1.0614285714286</v>
      </c>
      <c r="M2647" s="3">
        <f ca="1">[1]!thsiFinD("ths_vol_w_stock",$A2647,$A$1)/1000000</f>
        <v>13.57072</v>
      </c>
      <c r="N2647" s="3">
        <f ca="1">[1]!thsiFinD("ths_turnover_ratio_w_stock",$A2647,$A$1)</f>
        <v>24.215929103233002</v>
      </c>
      <c r="O2647" s="3">
        <f ca="1">[1]!thsiFinD("ths_relative_chg_ratio_w_stock",$A2647,$A$1,104,100)</f>
        <v>-10.219445375724</v>
      </c>
      <c r="P2647" s="3">
        <f ca="1">[1]!thsiFinD("ths_chg_ratio_w_stock",$A2647,$B$1,100)</f>
        <v>5.3506493506493999</v>
      </c>
    </row>
    <row r="2648" spans="1:16" x14ac:dyDescent="0.25">
      <c r="A2648" s="2" t="s">
        <v>2646</v>
      </c>
      <c r="B2648" s="2" t="s">
        <v>8009</v>
      </c>
      <c r="C2648" s="3">
        <f ca="1">[1]!thsiFinD("ths_vol_ratio_stock",$A2648,$A$1,7,100)</f>
        <v>0.74169971311341998</v>
      </c>
      <c r="D2648" s="3">
        <f ca="1">[1]!thsiFinD("ths_cr_stock",$A2648,$A$1,7,100,100)</f>
        <v>12.020766773163</v>
      </c>
      <c r="E2648" s="3">
        <f ca="1">[1]!thsiFinD("ths_mfi_stock",$A2648,$A$1,7,100,100)</f>
        <v>13.610700029330999</v>
      </c>
      <c r="F2648" s="3">
        <f ca="1">[1]!thsiFinD("ths_expma_stock",$A2648,$A$1,7,100,100)</f>
        <v>41.642115744542998</v>
      </c>
      <c r="G2648" s="3">
        <f ca="1">[1]!thsiFinD("ths_rsi_stock",$A2648,$A$1,7,100,100)</f>
        <v>32.582664007691001</v>
      </c>
      <c r="H2648" s="3">
        <f ca="1">[1]!thsiFinD("ths_adtm_stock",$A2648,$A$1,7,3,100,100,100)</f>
        <v>-0.65945945945946005</v>
      </c>
      <c r="I2648" s="3">
        <f ca="1">[1]!thsiFinD("ths_bbiboll_stock",$A2648,$A$1,7,3,100,100,100)</f>
        <v>42.223750000000003</v>
      </c>
      <c r="J2648" s="3">
        <f ca="1">[1]!thsiFinD("ths_dptb_stock",$A2648,$A$1,7,104,100,100)</f>
        <v>0.85714285714285998</v>
      </c>
      <c r="K2648" s="3">
        <f ca="1">[1]!thsiFinD("ths_srmi_stock",$A2648,$A$1,7,100,100)</f>
        <v>-0.10011074197121</v>
      </c>
      <c r="L2648" s="3">
        <f ca="1">[1]!thsiFinD("ths_atr_stock",$A2648,$A$1,7,101,100,100)</f>
        <v>1.5757142857143001</v>
      </c>
      <c r="M2648" s="3">
        <f ca="1">[1]!thsiFinD("ths_vol_w_stock",$A2648,$A$1)/1000000</f>
        <v>15.736844</v>
      </c>
      <c r="N2648" s="3">
        <f ca="1">[1]!thsiFinD("ths_turnover_ratio_w_stock",$A2648,$A$1)</f>
        <v>9.3738017935380995</v>
      </c>
      <c r="O2648" s="3">
        <f ca="1">[1]!thsiFinD("ths_relative_chg_ratio_w_stock",$A2648,$A$1,104,100)</f>
        <v>-3.1456435060818002</v>
      </c>
      <c r="P2648" s="3">
        <f ca="1">[1]!thsiFinD("ths_chg_ratio_w_stock",$A2648,$B$1,100)</f>
        <v>0.34457297563376998</v>
      </c>
    </row>
    <row r="2649" spans="1:16" x14ac:dyDescent="0.25">
      <c r="A2649" s="2" t="s">
        <v>2647</v>
      </c>
      <c r="B2649" s="2" t="s">
        <v>8010</v>
      </c>
      <c r="C2649" s="3">
        <f ca="1">[1]!thsiFinD("ths_vol_ratio_stock",$A2649,$A$1,7,100)</f>
        <v>1.2283826398044999</v>
      </c>
      <c r="D2649" s="3">
        <f ca="1">[1]!thsiFinD("ths_cr_stock",$A2649,$A$1,7,100,100)</f>
        <v>31.123139377537001</v>
      </c>
      <c r="E2649" s="3">
        <f ca="1">[1]!thsiFinD("ths_mfi_stock",$A2649,$A$1,7,100,100)</f>
        <v>36.412954880964001</v>
      </c>
      <c r="F2649" s="3">
        <f ca="1">[1]!thsiFinD("ths_expma_stock",$A2649,$A$1,7,100,100)</f>
        <v>26.366782086480001</v>
      </c>
      <c r="G2649" s="3">
        <f ca="1">[1]!thsiFinD("ths_rsi_stock",$A2649,$A$1,7,100,100)</f>
        <v>31.502562141792001</v>
      </c>
      <c r="H2649" s="3">
        <f ca="1">[1]!thsiFinD("ths_adtm_stock",$A2649,$A$1,7,3,100,100,100)</f>
        <v>-0.94986807387863004</v>
      </c>
      <c r="I2649" s="3">
        <f ca="1">[1]!thsiFinD("ths_bbiboll_stock",$A2649,$A$1,7,3,100,100,100)</f>
        <v>26.8871875</v>
      </c>
      <c r="J2649" s="3">
        <f ca="1">[1]!thsiFinD("ths_dptb_stock",$A2649,$A$1,7,104,100,100)</f>
        <v>0.28571428571428997</v>
      </c>
      <c r="K2649" s="3">
        <f ca="1">[1]!thsiFinD("ths_srmi_stock",$A2649,$A$1,7,100,100)</f>
        <v>-6.7245119305856998E-2</v>
      </c>
      <c r="L2649" s="3">
        <f ca="1">[1]!thsiFinD("ths_atr_stock",$A2649,$A$1,7,101,100,100)</f>
        <v>0.92571428571429004</v>
      </c>
      <c r="M2649" s="3">
        <f ca="1">[1]!thsiFinD("ths_vol_w_stock",$A2649,$A$1)/1000000</f>
        <v>4.3469550000000003</v>
      </c>
      <c r="N2649" s="3">
        <f ca="1">[1]!thsiFinD("ths_turnover_ratio_w_stock",$A2649,$A$1)</f>
        <v>9.1688569746648003</v>
      </c>
      <c r="O2649" s="3">
        <f ca="1">[1]!thsiFinD("ths_relative_chg_ratio_w_stock",$A2649,$A$1,104,100)</f>
        <v>-6.6969006863483997</v>
      </c>
      <c r="P2649" s="3">
        <f ca="1">[1]!thsiFinD("ths_chg_ratio_w_stock",$A2649,$B$1,100)</f>
        <v>7.7519379844960004E-2</v>
      </c>
    </row>
    <row r="2650" spans="1:16" x14ac:dyDescent="0.25">
      <c r="A2650" s="2" t="s">
        <v>2648</v>
      </c>
      <c r="B2650" s="2" t="s">
        <v>8011</v>
      </c>
      <c r="C2650" s="3">
        <f ca="1">[1]!thsiFinD("ths_vol_ratio_stock",$A2650,$A$1,7,100)</f>
        <v>0.82542978902984998</v>
      </c>
      <c r="D2650" s="3">
        <f ca="1">[1]!thsiFinD("ths_cr_stock",$A2650,$A$1,7,100,100)</f>
        <v>56.526315789473998</v>
      </c>
      <c r="E2650" s="3">
        <f ca="1">[1]!thsiFinD("ths_mfi_stock",$A2650,$A$1,7,100,100)</f>
        <v>51.175299276041997</v>
      </c>
      <c r="F2650" s="3">
        <f ca="1">[1]!thsiFinD("ths_expma_stock",$A2650,$A$1,7,100,100)</f>
        <v>34.746905064262002</v>
      </c>
      <c r="G2650" s="3">
        <f ca="1">[1]!thsiFinD("ths_rsi_stock",$A2650,$A$1,7,100,100)</f>
        <v>29.484115518743</v>
      </c>
      <c r="H2650" s="3">
        <f ca="1">[1]!thsiFinD("ths_adtm_stock",$A2650,$A$1,7,3,100,100,100)</f>
        <v>-0.1216457960644</v>
      </c>
      <c r="I2650" s="3">
        <f ca="1">[1]!thsiFinD("ths_bbiboll_stock",$A2650,$A$1,7,3,100,100,100)</f>
        <v>35.395416666667003</v>
      </c>
      <c r="J2650" s="3">
        <f ca="1">[1]!thsiFinD("ths_dptb_stock",$A2650,$A$1,7,104,100,100)</f>
        <v>0.42857142857142999</v>
      </c>
      <c r="K2650" s="3">
        <f ca="1">[1]!thsiFinD("ths_srmi_stock",$A2650,$A$1,7,100,100)</f>
        <v>-8.7714366038796995E-2</v>
      </c>
      <c r="L2650" s="3">
        <f ca="1">[1]!thsiFinD("ths_atr_stock",$A2650,$A$1,7,101,100,100)</f>
        <v>2.3585714285714001</v>
      </c>
      <c r="M2650" s="3">
        <f ca="1">[1]!thsiFinD("ths_vol_w_stock",$A2650,$A$1)/1000000</f>
        <v>21.478787000000001</v>
      </c>
      <c r="N2650" s="3">
        <f ca="1">[1]!thsiFinD("ths_turnover_ratio_w_stock",$A2650,$A$1)</f>
        <v>49.368804416781003</v>
      </c>
      <c r="O2650" s="3">
        <f ca="1">[1]!thsiFinD("ths_relative_chg_ratio_w_stock",$A2650,$A$1,104,100)</f>
        <v>-11.466235215186</v>
      </c>
      <c r="P2650" s="3">
        <f ca="1">[1]!thsiFinD("ths_chg_ratio_w_stock",$A2650,$B$1,100)</f>
        <v>21.694915254236999</v>
      </c>
    </row>
    <row r="2651" spans="1:16" x14ac:dyDescent="0.25">
      <c r="A2651" s="2" t="s">
        <v>2649</v>
      </c>
      <c r="B2651" s="2" t="s">
        <v>8012</v>
      </c>
      <c r="C2651" s="3">
        <f ca="1">[1]!thsiFinD("ths_vol_ratio_stock",$A2651,$A$1,7,100)</f>
        <v>1.0303921022167</v>
      </c>
      <c r="D2651" s="3">
        <f ca="1">[1]!thsiFinD("ths_cr_stock",$A2651,$A$1,7,100,100)</f>
        <v>22.735242548216998</v>
      </c>
      <c r="E2651" s="3">
        <f ca="1">[1]!thsiFinD("ths_mfi_stock",$A2651,$A$1,7,100,100)</f>
        <v>14.664278743583001</v>
      </c>
      <c r="F2651" s="3">
        <f ca="1">[1]!thsiFinD("ths_expma_stock",$A2651,$A$1,7,100,100)</f>
        <v>23.115253861405002</v>
      </c>
      <c r="G2651" s="3">
        <f ca="1">[1]!thsiFinD("ths_rsi_stock",$A2651,$A$1,7,100,100)</f>
        <v>33.473399537680997</v>
      </c>
      <c r="H2651" s="3">
        <f ca="1">[1]!thsiFinD("ths_adtm_stock",$A2651,$A$1,7,3,100,100,100)</f>
        <v>-0.66984126984127002</v>
      </c>
      <c r="I2651" s="3">
        <f ca="1">[1]!thsiFinD("ths_bbiboll_stock",$A2651,$A$1,7,3,100,100,100)</f>
        <v>23.416354166666999</v>
      </c>
      <c r="J2651" s="3">
        <f ca="1">[1]!thsiFinD("ths_dptb_stock",$A2651,$A$1,7,104,100,100)</f>
        <v>0.42857142857142999</v>
      </c>
      <c r="K2651" s="3">
        <f ca="1">[1]!thsiFinD("ths_srmi_stock",$A2651,$A$1,7,100,100)</f>
        <v>-9.7610368570271E-2</v>
      </c>
      <c r="L2651" s="3">
        <f ca="1">[1]!thsiFinD("ths_atr_stock",$A2651,$A$1,7,101,100,100)</f>
        <v>1.0185714285714</v>
      </c>
      <c r="M2651" s="3">
        <f ca="1">[1]!thsiFinD("ths_vol_w_stock",$A2651,$A$1)/1000000</f>
        <v>5.7629590000000004</v>
      </c>
      <c r="N2651" s="3">
        <f ca="1">[1]!thsiFinD("ths_turnover_ratio_w_stock",$A2651,$A$1)</f>
        <v>19.64640648544</v>
      </c>
      <c r="O2651" s="3">
        <f ca="1">[1]!thsiFinD("ths_relative_chg_ratio_w_stock",$A2651,$A$1,104,100)</f>
        <v>-9.9989852327557003</v>
      </c>
      <c r="P2651" s="3">
        <f ca="1">[1]!thsiFinD("ths_chg_ratio_w_stock",$A2651,$B$1,100)</f>
        <v>6.4183123877917003</v>
      </c>
    </row>
    <row r="2652" spans="1:16" x14ac:dyDescent="0.25">
      <c r="A2652" s="2" t="s">
        <v>2650</v>
      </c>
      <c r="B2652" s="2" t="s">
        <v>8013</v>
      </c>
      <c r="C2652" s="3">
        <f ca="1">[1]!thsiFinD("ths_vol_ratio_stock",$A2652,$A$1,7,100)</f>
        <v>1.1220079235113001</v>
      </c>
      <c r="D2652" s="3">
        <f ca="1">[1]!thsiFinD("ths_cr_stock",$A2652,$A$1,7,100,100)</f>
        <v>11.111111111111001</v>
      </c>
      <c r="E2652" s="3">
        <f ca="1">[1]!thsiFinD("ths_mfi_stock",$A2652,$A$1,7,100,100)</f>
        <v>24.515368659263</v>
      </c>
      <c r="F2652" s="3">
        <f ca="1">[1]!thsiFinD("ths_expma_stock",$A2652,$A$1,7,100,100)</f>
        <v>14.498224223763</v>
      </c>
      <c r="G2652" s="3">
        <f ca="1">[1]!thsiFinD("ths_rsi_stock",$A2652,$A$1,7,100,100)</f>
        <v>28.420618318144999</v>
      </c>
      <c r="H2652" s="3">
        <f ca="1">[1]!thsiFinD("ths_adtm_stock",$A2652,$A$1,7,3,100,100,100)</f>
        <v>-0.81456953642384</v>
      </c>
      <c r="I2652" s="3">
        <f ca="1">[1]!thsiFinD("ths_bbiboll_stock",$A2652,$A$1,7,3,100,100,100)</f>
        <v>14.703958333333</v>
      </c>
      <c r="J2652" s="3">
        <f ca="1">[1]!thsiFinD("ths_dptb_stock",$A2652,$A$1,7,104,100,100)</f>
        <v>0.42857142857142999</v>
      </c>
      <c r="K2652" s="3">
        <f ca="1">[1]!thsiFinD("ths_srmi_stock",$A2652,$A$1,7,100,100)</f>
        <v>-6.4238410596026002E-2</v>
      </c>
      <c r="L2652" s="3">
        <f ca="1">[1]!thsiFinD("ths_atr_stock",$A2652,$A$1,7,101,100,100)</f>
        <v>0.39428571428571002</v>
      </c>
      <c r="M2652" s="3">
        <f ca="1">[1]!thsiFinD("ths_vol_w_stock",$A2652,$A$1)/1000000</f>
        <v>3.781882</v>
      </c>
      <c r="N2652" s="3">
        <f ca="1">[1]!thsiFinD("ths_turnover_ratio_w_stock",$A2652,$A$1)</f>
        <v>3.3762263752749</v>
      </c>
      <c r="O2652" s="3">
        <f ca="1">[1]!thsiFinD("ths_relative_chg_ratio_w_stock",$A2652,$A$1,104,100)</f>
        <v>-6.6933310341038998</v>
      </c>
      <c r="P2652" s="3">
        <f ca="1">[1]!thsiFinD("ths_chg_ratio_w_stock",$A2652,$B$1,100)</f>
        <v>3.8924274593064001</v>
      </c>
    </row>
    <row r="2653" spans="1:16" x14ac:dyDescent="0.25">
      <c r="A2653" s="2" t="s">
        <v>2651</v>
      </c>
      <c r="B2653" s="2" t="s">
        <v>8014</v>
      </c>
      <c r="C2653" s="3">
        <f ca="1">[1]!thsiFinD("ths_vol_ratio_stock",$A2653,$A$1,7,100)</f>
        <v>0.44141252015666999</v>
      </c>
      <c r="D2653" s="3">
        <f ca="1">[1]!thsiFinD("ths_cr_stock",$A2653,$A$1,7,100,100)</f>
        <v>21.665908056439999</v>
      </c>
      <c r="E2653" s="3">
        <f ca="1">[1]!thsiFinD("ths_mfi_stock",$A2653,$A$1,7,100,100)</f>
        <v>54.63661093676</v>
      </c>
      <c r="F2653" s="3">
        <f ca="1">[1]!thsiFinD("ths_expma_stock",$A2653,$A$1,7,100,100)</f>
        <v>25.953774746588</v>
      </c>
      <c r="G2653" s="3">
        <f ca="1">[1]!thsiFinD("ths_rsi_stock",$A2653,$A$1,7,100,100)</f>
        <v>35.905011864994997</v>
      </c>
      <c r="H2653" s="3">
        <f ca="1">[1]!thsiFinD("ths_adtm_stock",$A2653,$A$1,7,3,100,100,100)</f>
        <v>-0.23136246786632</v>
      </c>
      <c r="I2653" s="3">
        <f ca="1">[1]!thsiFinD("ths_bbiboll_stock",$A2653,$A$1,7,3,100,100,100)</f>
        <v>26.228750000000002</v>
      </c>
      <c r="J2653" s="3">
        <f ca="1">[1]!thsiFinD("ths_dptb_stock",$A2653,$A$1,7,104,100,100)</f>
        <v>0.42857142857142999</v>
      </c>
      <c r="K2653" s="3">
        <f ca="1">[1]!thsiFinD("ths_srmi_stock",$A2653,$A$1,7,100,100)</f>
        <v>-0.12534916201117</v>
      </c>
      <c r="L2653" s="3">
        <f ca="1">[1]!thsiFinD("ths_atr_stock",$A2653,$A$1,7,101,100,100)</f>
        <v>1.2814285714286</v>
      </c>
      <c r="M2653" s="3">
        <f ca="1">[1]!thsiFinD("ths_vol_w_stock",$A2653,$A$1)/1000000</f>
        <v>7.6176180000000002</v>
      </c>
      <c r="N2653" s="3">
        <f ca="1">[1]!thsiFinD("ths_turnover_ratio_w_stock",$A2653,$A$1)</f>
        <v>30.492470487908999</v>
      </c>
      <c r="O2653" s="3">
        <f ca="1">[1]!thsiFinD("ths_relative_chg_ratio_w_stock",$A2653,$A$1,104,100)</f>
        <v>-11.881234236018001</v>
      </c>
      <c r="P2653" s="3">
        <f ca="1">[1]!thsiFinD("ths_chg_ratio_w_stock",$A2653,$B$1,100)</f>
        <v>4.1916167664671002</v>
      </c>
    </row>
    <row r="2654" spans="1:16" x14ac:dyDescent="0.25">
      <c r="A2654" s="2" t="s">
        <v>2652</v>
      </c>
      <c r="B2654" s="2" t="s">
        <v>8015</v>
      </c>
      <c r="C2654" s="3">
        <f ca="1">[1]!thsiFinD("ths_vol_ratio_stock",$A2654,$A$1,7,100)</f>
        <v>0.78901034734899</v>
      </c>
      <c r="D2654" s="3">
        <f ca="1">[1]!thsiFinD("ths_cr_stock",$A2654,$A$1,7,100,100)</f>
        <v>14.195979899497001</v>
      </c>
      <c r="E2654" s="3">
        <f ca="1">[1]!thsiFinD("ths_mfi_stock",$A2654,$A$1,7,100,100)</f>
        <v>11.875386589326</v>
      </c>
      <c r="F2654" s="3">
        <f ca="1">[1]!thsiFinD("ths_expma_stock",$A2654,$A$1,7,100,100)</f>
        <v>15.44208440295</v>
      </c>
      <c r="G2654" s="3">
        <f ca="1">[1]!thsiFinD("ths_rsi_stock",$A2654,$A$1,7,100,100)</f>
        <v>33.892544281824001</v>
      </c>
      <c r="H2654" s="3">
        <f ca="1">[1]!thsiFinD("ths_adtm_stock",$A2654,$A$1,7,3,100,100,100)</f>
        <v>-0.75895765472313004</v>
      </c>
      <c r="I2654" s="3">
        <f ca="1">[1]!thsiFinD("ths_bbiboll_stock",$A2654,$A$1,7,3,100,100,100)</f>
        <v>15.718645833332999</v>
      </c>
      <c r="J2654" s="3">
        <f ca="1">[1]!thsiFinD("ths_dptb_stock",$A2654,$A$1,7,104,100,100)</f>
        <v>0.42857142857142999</v>
      </c>
      <c r="K2654" s="3">
        <f ca="1">[1]!thsiFinD("ths_srmi_stock",$A2654,$A$1,7,100,100)</f>
        <v>-0.15265866209262</v>
      </c>
      <c r="L2654" s="3">
        <f ca="1">[1]!thsiFinD("ths_atr_stock",$A2654,$A$1,7,101,100,100)</f>
        <v>0.90857142857143003</v>
      </c>
      <c r="M2654" s="3">
        <f ca="1">[1]!thsiFinD("ths_vol_w_stock",$A2654,$A$1)/1000000</f>
        <v>9.5874439999999996</v>
      </c>
      <c r="N2654" s="3">
        <f ca="1">[1]!thsiFinD("ths_turnover_ratio_w_stock",$A2654,$A$1)</f>
        <v>19.534373607881001</v>
      </c>
      <c r="O2654" s="3">
        <f ca="1">[1]!thsiFinD("ths_relative_chg_ratio_w_stock",$A2654,$A$1,104,100)</f>
        <v>-12.507111527735001</v>
      </c>
      <c r="P2654" s="3">
        <f ca="1">[1]!thsiFinD("ths_chg_ratio_w_stock",$A2654,$B$1,100)</f>
        <v>6.1403508771929998</v>
      </c>
    </row>
    <row r="2655" spans="1:16" x14ac:dyDescent="0.25">
      <c r="A2655" s="2" t="s">
        <v>2653</v>
      </c>
      <c r="B2655" s="2" t="s">
        <v>8016</v>
      </c>
      <c r="C2655" s="3">
        <f ca="1">[1]!thsiFinD("ths_vol_ratio_stock",$A2655,$A$1,7,100)</f>
        <v>1.0438225877298</v>
      </c>
      <c r="D2655" s="3">
        <f ca="1">[1]!thsiFinD("ths_cr_stock",$A2655,$A$1,7,100,100)</f>
        <v>7.3076923076923004</v>
      </c>
      <c r="E2655" s="3">
        <f ca="1">[1]!thsiFinD("ths_mfi_stock",$A2655,$A$1,7,100,100)</f>
        <v>12.274477371073999</v>
      </c>
      <c r="F2655" s="3">
        <f ca="1">[1]!thsiFinD("ths_expma_stock",$A2655,$A$1,7,100,100)</f>
        <v>21.254425823605001</v>
      </c>
      <c r="G2655" s="3">
        <f ca="1">[1]!thsiFinD("ths_rsi_stock",$A2655,$A$1,7,100,100)</f>
        <v>21.013211128222999</v>
      </c>
      <c r="H2655" s="3">
        <f ca="1">[1]!thsiFinD("ths_adtm_stock",$A2655,$A$1,7,3,100,100,100)</f>
        <v>-0.93416927899685998</v>
      </c>
      <c r="I2655" s="3">
        <f ca="1">[1]!thsiFinD("ths_bbiboll_stock",$A2655,$A$1,7,3,100,100,100)</f>
        <v>21.7925</v>
      </c>
      <c r="J2655" s="3">
        <f ca="1">[1]!thsiFinD("ths_dptb_stock",$A2655,$A$1,7,104,100,100)</f>
        <v>0.57142857142856995</v>
      </c>
      <c r="K2655" s="3">
        <f ca="1">[1]!thsiFinD("ths_srmi_stock",$A2655,$A$1,7,100,100)</f>
        <v>-0.10833333333333001</v>
      </c>
      <c r="L2655" s="3">
        <f ca="1">[1]!thsiFinD("ths_atr_stock",$A2655,$A$1,7,101,100,100)</f>
        <v>0.67714285714286004</v>
      </c>
      <c r="M2655" s="3">
        <f ca="1">[1]!thsiFinD("ths_vol_w_stock",$A2655,$A$1)/1000000</f>
        <v>4.4613740000000002</v>
      </c>
      <c r="N2655" s="3">
        <f ca="1">[1]!thsiFinD("ths_turnover_ratio_w_stock",$A2655,$A$1)</f>
        <v>13.223793422596</v>
      </c>
      <c r="O2655" s="3">
        <f ca="1">[1]!thsiFinD("ths_relative_chg_ratio_w_stock",$A2655,$A$1,104,100)</f>
        <v>-8.7942555908736999</v>
      </c>
      <c r="P2655" s="3">
        <f ca="1">[1]!thsiFinD("ths_chg_ratio_w_stock",$A2655,$B$1,100)</f>
        <v>1.3280865715690999</v>
      </c>
    </row>
    <row r="2656" spans="1:16" x14ac:dyDescent="0.25">
      <c r="A2656" s="2" t="s">
        <v>2654</v>
      </c>
      <c r="B2656" s="2" t="s">
        <v>8017</v>
      </c>
      <c r="C2656" s="3">
        <f ca="1">[1]!thsiFinD("ths_vol_ratio_stock",$A2656,$A$1,7,100)</f>
        <v>1.3681178696634999</v>
      </c>
      <c r="D2656" s="3">
        <f ca="1">[1]!thsiFinD("ths_cr_stock",$A2656,$A$1,7,100,100)</f>
        <v>37.589376915218999</v>
      </c>
      <c r="E2656" s="3">
        <f ca="1">[1]!thsiFinD("ths_mfi_stock",$A2656,$A$1,7,100,100)</f>
        <v>42.468950929389003</v>
      </c>
      <c r="F2656" s="3">
        <f ca="1">[1]!thsiFinD("ths_expma_stock",$A2656,$A$1,7,100,100)</f>
        <v>9.7730575052295006</v>
      </c>
      <c r="G2656" s="3">
        <f ca="1">[1]!thsiFinD("ths_rsi_stock",$A2656,$A$1,7,100,100)</f>
        <v>34.942861621135002</v>
      </c>
      <c r="H2656" s="3">
        <f ca="1">[1]!thsiFinD("ths_adtm_stock",$A2656,$A$1,7,3,100,100,100)</f>
        <v>-0.78899082568807</v>
      </c>
      <c r="I2656" s="3">
        <f ca="1">[1]!thsiFinD("ths_bbiboll_stock",$A2656,$A$1,7,3,100,100,100)</f>
        <v>10.017083333333</v>
      </c>
      <c r="J2656" s="3">
        <f ca="1">[1]!thsiFinD("ths_dptb_stock",$A2656,$A$1,7,104,100,100)</f>
        <v>0.42857142857142999</v>
      </c>
      <c r="K2656" s="3">
        <f ca="1">[1]!thsiFinD("ths_srmi_stock",$A2656,$A$1,7,100,100)</f>
        <v>-0.10236966824645</v>
      </c>
      <c r="L2656" s="3">
        <f ca="1">[1]!thsiFinD("ths_atr_stock",$A2656,$A$1,7,101,100,100)</f>
        <v>0.64142857142857002</v>
      </c>
      <c r="M2656" s="3">
        <f ca="1">[1]!thsiFinD("ths_vol_w_stock",$A2656,$A$1)/1000000</f>
        <v>17.486236000000002</v>
      </c>
      <c r="N2656" s="3">
        <f ca="1">[1]!thsiFinD("ths_turnover_ratio_w_stock",$A2656,$A$1)</f>
        <v>31.871397747707</v>
      </c>
      <c r="O2656" s="3">
        <f ca="1">[1]!thsiFinD("ths_relative_chg_ratio_w_stock",$A2656,$A$1,104,100)</f>
        <v>-11.744671654360999</v>
      </c>
      <c r="P2656" s="3">
        <f ca="1">[1]!thsiFinD("ths_chg_ratio_w_stock",$A2656,$B$1,100)</f>
        <v>4.0126715945090004</v>
      </c>
    </row>
    <row r="2657" spans="1:16" x14ac:dyDescent="0.25">
      <c r="A2657" s="2" t="s">
        <v>2655</v>
      </c>
      <c r="B2657" s="2" t="s">
        <v>8018</v>
      </c>
      <c r="C2657" s="3">
        <f ca="1">[1]!thsiFinD("ths_vol_ratio_stock",$A2657,$A$1,7,100)</f>
        <v>1.3316562833921</v>
      </c>
      <c r="D2657" s="3">
        <f ca="1">[1]!thsiFinD("ths_cr_stock",$A2657,$A$1,7,100,100)</f>
        <v>89.203423304805995</v>
      </c>
      <c r="E2657" s="3">
        <f ca="1">[1]!thsiFinD("ths_mfi_stock",$A2657,$A$1,7,100,100)</f>
        <v>51.772855937801999</v>
      </c>
      <c r="F2657" s="3">
        <f ca="1">[1]!thsiFinD("ths_expma_stock",$A2657,$A$1,7,100,100)</f>
        <v>23.743113669324</v>
      </c>
      <c r="G2657" s="3">
        <f ca="1">[1]!thsiFinD("ths_rsi_stock",$A2657,$A$1,7,100,100)</f>
        <v>45.999600471850997</v>
      </c>
      <c r="H2657" s="3">
        <f ca="1">[1]!thsiFinD("ths_adtm_stock",$A2657,$A$1,7,3,100,100,100)</f>
        <v>-9.0196078431369994E-2</v>
      </c>
      <c r="I2657" s="3">
        <f ca="1">[1]!thsiFinD("ths_bbiboll_stock",$A2657,$A$1,7,3,100,100,100)</f>
        <v>24.345208333333002</v>
      </c>
      <c r="J2657" s="3">
        <f ca="1">[1]!thsiFinD("ths_dptb_stock",$A2657,$A$1,7,104,100,100)</f>
        <v>0.71428571428570997</v>
      </c>
      <c r="K2657" s="3">
        <f ca="1">[1]!thsiFinD("ths_srmi_stock",$A2657,$A$1,7,100,100)</f>
        <v>-1.4784394250513E-2</v>
      </c>
      <c r="L2657" s="3">
        <f ca="1">[1]!thsiFinD("ths_atr_stock",$A2657,$A$1,7,101,100,100)</f>
        <v>1.3685714285713999</v>
      </c>
      <c r="M2657" s="3">
        <f ca="1">[1]!thsiFinD("ths_vol_w_stock",$A2657,$A$1)/1000000</f>
        <v>13.582381</v>
      </c>
      <c r="N2657" s="3">
        <f ca="1">[1]!thsiFinD("ths_turnover_ratio_w_stock",$A2657,$A$1)</f>
        <v>29.373004505046001</v>
      </c>
      <c r="O2657" s="3">
        <f ca="1">[1]!thsiFinD("ths_relative_chg_ratio_w_stock",$A2657,$A$1,104,100)</f>
        <v>1.8148474627063</v>
      </c>
      <c r="P2657" s="3">
        <f ca="1">[1]!thsiFinD("ths_chg_ratio_w_stock",$A2657,$B$1,100)</f>
        <v>3.7515631513130998</v>
      </c>
    </row>
    <row r="2658" spans="1:16" x14ac:dyDescent="0.25">
      <c r="A2658" s="2" t="s">
        <v>2656</v>
      </c>
      <c r="B2658" s="2" t="s">
        <v>8019</v>
      </c>
      <c r="C2658" s="3">
        <f ca="1">[1]!thsiFinD("ths_vol_ratio_stock",$A2658,$A$1,7,100)</f>
        <v>1.0298732874898</v>
      </c>
      <c r="D2658" s="3">
        <f ca="1">[1]!thsiFinD("ths_cr_stock",$A2658,$A$1,7,100,100)</f>
        <v>30.536912751677999</v>
      </c>
      <c r="E2658" s="3">
        <f ca="1">[1]!thsiFinD("ths_mfi_stock",$A2658,$A$1,7,100,100)</f>
        <v>12.918948140367</v>
      </c>
      <c r="F2658" s="3">
        <f ca="1">[1]!thsiFinD("ths_expma_stock",$A2658,$A$1,7,100,100)</f>
        <v>31.392965733284001</v>
      </c>
      <c r="G2658" s="3">
        <f ca="1">[1]!thsiFinD("ths_rsi_stock",$A2658,$A$1,7,100,100)</f>
        <v>26.073555487128999</v>
      </c>
      <c r="H2658" s="3">
        <f ca="1">[1]!thsiFinD("ths_adtm_stock",$A2658,$A$1,7,3,100,100,100)</f>
        <v>-0.68</v>
      </c>
      <c r="I2658" s="3">
        <f ca="1">[1]!thsiFinD("ths_bbiboll_stock",$A2658,$A$1,7,3,100,100,100)</f>
        <v>32.232812500000001</v>
      </c>
      <c r="J2658" s="3">
        <f ca="1">[1]!thsiFinD("ths_dptb_stock",$A2658,$A$1,7,104,100,100)</f>
        <v>0.71428571428570997</v>
      </c>
      <c r="K2658" s="3">
        <f ca="1">[1]!thsiFinD("ths_srmi_stock",$A2658,$A$1,7,100,100)</f>
        <v>-7.9076923076923003E-2</v>
      </c>
      <c r="L2658" s="3">
        <f ca="1">[1]!thsiFinD("ths_atr_stock",$A2658,$A$1,7,101,100,100)</f>
        <v>1.1299999999999999</v>
      </c>
      <c r="M2658" s="3">
        <f ca="1">[1]!thsiFinD("ths_vol_w_stock",$A2658,$A$1)/1000000</f>
        <v>14.270305</v>
      </c>
      <c r="N2658" s="3">
        <f ca="1">[1]!thsiFinD("ths_turnover_ratio_w_stock",$A2658,$A$1)</f>
        <v>24.035547528681001</v>
      </c>
      <c r="O2658" s="3">
        <f ca="1">[1]!thsiFinD("ths_relative_chg_ratio_w_stock",$A2658,$A$1,104,100)</f>
        <v>-8.7820210434272994</v>
      </c>
      <c r="P2658" s="3">
        <f ca="1">[1]!thsiFinD("ths_chg_ratio_w_stock",$A2658,$B$1,100)</f>
        <v>3.5750083528232999</v>
      </c>
    </row>
    <row r="2659" spans="1:16" x14ac:dyDescent="0.25">
      <c r="A2659" s="2" t="s">
        <v>2657</v>
      </c>
      <c r="B2659" s="2" t="s">
        <v>8020</v>
      </c>
      <c r="C2659" s="3">
        <f ca="1">[1]!thsiFinD("ths_vol_ratio_stock",$A2659,$A$1,7,100)</f>
        <v>1.6469489626660001</v>
      </c>
      <c r="D2659" s="3">
        <f ca="1">[1]!thsiFinD("ths_cr_stock",$A2659,$A$1,7,100,100)</f>
        <v>28.338983050846998</v>
      </c>
      <c r="E2659" s="3">
        <f ca="1">[1]!thsiFinD("ths_mfi_stock",$A2659,$A$1,7,100,100)</f>
        <v>29.640426001727</v>
      </c>
      <c r="F2659" s="3">
        <f ca="1">[1]!thsiFinD("ths_expma_stock",$A2659,$A$1,7,100,100)</f>
        <v>15.512355339794</v>
      </c>
      <c r="G2659" s="3">
        <f ca="1">[1]!thsiFinD("ths_rsi_stock",$A2659,$A$1,7,100,100)</f>
        <v>31.297017926965001</v>
      </c>
      <c r="H2659" s="3">
        <f ca="1">[1]!thsiFinD("ths_adtm_stock",$A2659,$A$1,7,3,100,100,100)</f>
        <v>-0.89210526315788996</v>
      </c>
      <c r="I2659" s="3">
        <f ca="1">[1]!thsiFinD("ths_bbiboll_stock",$A2659,$A$1,7,3,100,100,100)</f>
        <v>15.929583333332999</v>
      </c>
      <c r="J2659" s="3">
        <f ca="1">[1]!thsiFinD("ths_dptb_stock",$A2659,$A$1,7,104,100,100)</f>
        <v>0.42857142857142999</v>
      </c>
      <c r="K2659" s="3">
        <f ca="1">[1]!thsiFinD("ths_srmi_stock",$A2659,$A$1,7,100,100)</f>
        <v>-0.11309523809524</v>
      </c>
      <c r="L2659" s="3">
        <f ca="1">[1]!thsiFinD("ths_atr_stock",$A2659,$A$1,7,101,100,100)</f>
        <v>0.94</v>
      </c>
      <c r="M2659" s="3">
        <f ca="1">[1]!thsiFinD("ths_vol_w_stock",$A2659,$A$1)/1000000</f>
        <v>13.582027999999999</v>
      </c>
      <c r="N2659" s="3">
        <f ca="1">[1]!thsiFinD("ths_turnover_ratio_w_stock",$A2659,$A$1)</f>
        <v>25.198567717995999</v>
      </c>
      <c r="O2659" s="3">
        <f ca="1">[1]!thsiFinD("ths_relative_chg_ratio_w_stock",$A2659,$A$1,104,100)</f>
        <v>-11.672014436802</v>
      </c>
      <c r="P2659" s="3">
        <f ca="1">[1]!thsiFinD("ths_chg_ratio_w_stock",$A2659,$B$1,100)</f>
        <v>17.51677852349</v>
      </c>
    </row>
    <row r="2660" spans="1:16" x14ac:dyDescent="0.25">
      <c r="A2660" s="2" t="s">
        <v>2658</v>
      </c>
      <c r="B2660" s="2" t="s">
        <v>8021</v>
      </c>
      <c r="C2660" s="3">
        <f ca="1">[1]!thsiFinD("ths_vol_ratio_stock",$A2660,$A$1,7,100)</f>
        <v>0.67775960868502005</v>
      </c>
      <c r="D2660" s="3">
        <f ca="1">[1]!thsiFinD("ths_cr_stock",$A2660,$A$1,7,100,100)</f>
        <v>6.4019981595897999</v>
      </c>
      <c r="E2660" s="3">
        <f ca="1">[1]!thsiFinD("ths_mfi_stock",$A2660,$A$1,7,100,100)</f>
        <v>34.422064050844</v>
      </c>
      <c r="F2660" s="3">
        <f ca="1">[1]!thsiFinD("ths_expma_stock",$A2660,$A$1,7,100,100)</f>
        <v>36.043052823335003</v>
      </c>
      <c r="G2660" s="3">
        <f ca="1">[1]!thsiFinD("ths_rsi_stock",$A2660,$A$1,7,100,100)</f>
        <v>23.632888991350001</v>
      </c>
      <c r="H2660" s="3">
        <f ca="1">[1]!thsiFinD("ths_adtm_stock",$A2660,$A$1,7,3,100,100,100)</f>
        <v>0.38668913226621998</v>
      </c>
      <c r="I2660" s="3">
        <f ca="1">[1]!thsiFinD("ths_bbiboll_stock",$A2660,$A$1,7,3,100,100,100)</f>
        <v>37.552291666667003</v>
      </c>
      <c r="J2660" s="3">
        <f ca="1">[1]!thsiFinD("ths_dptb_stock",$A2660,$A$1,7,104,100,100)</f>
        <v>0.42857142857142999</v>
      </c>
      <c r="K2660" s="3">
        <f ca="1">[1]!thsiFinD("ths_srmi_stock",$A2660,$A$1,7,100,100)</f>
        <v>-0.29811221814368</v>
      </c>
      <c r="L2660" s="3">
        <f ca="1">[1]!thsiFinD("ths_atr_stock",$A2660,$A$1,7,101,100,100)</f>
        <v>5.9528571428571002</v>
      </c>
      <c r="M2660" s="3">
        <f ca="1">[1]!thsiFinD("ths_vol_w_stock",$A2660,$A$1)/1000000</f>
        <v>17.412329</v>
      </c>
      <c r="N2660" s="3">
        <f ca="1">[1]!thsiFinD("ths_turnover_ratio_w_stock",$A2660,$A$1)</f>
        <v>115.51518612789999</v>
      </c>
      <c r="O2660" s="3">
        <f ca="1">[1]!thsiFinD("ths_relative_chg_ratio_w_stock",$A2660,$A$1,104,100)</f>
        <v>-45.294092628186</v>
      </c>
      <c r="P2660" s="3">
        <f ca="1">[1]!thsiFinD("ths_chg_ratio_w_stock",$A2660,$B$1,100)</f>
        <v>-0.14942099364959999</v>
      </c>
    </row>
    <row r="2661" spans="1:16" x14ac:dyDescent="0.25">
      <c r="A2661" s="2" t="s">
        <v>2659</v>
      </c>
      <c r="B2661" s="2" t="s">
        <v>8022</v>
      </c>
      <c r="C2661" s="3">
        <f ca="1">[1]!thsiFinD("ths_vol_ratio_stock",$A2661,$A$1,7,100)</f>
        <v>0.47924657974762003</v>
      </c>
      <c r="D2661" s="3">
        <f ca="1">[1]!thsiFinD("ths_cr_stock",$A2661,$A$1,7,100,100)</f>
        <v>83.755426917511002</v>
      </c>
      <c r="E2661" s="3">
        <f ca="1">[1]!thsiFinD("ths_mfi_stock",$A2661,$A$1,7,100,100)</f>
        <v>62.958432244901999</v>
      </c>
      <c r="F2661" s="3">
        <f ca="1">[1]!thsiFinD("ths_expma_stock",$A2661,$A$1,7,100,100)</f>
        <v>38.062926930069999</v>
      </c>
      <c r="G2661" s="3">
        <f ca="1">[1]!thsiFinD("ths_rsi_stock",$A2661,$A$1,7,100,100)</f>
        <v>38.130798254123</v>
      </c>
      <c r="H2661" s="3">
        <f ca="1">[1]!thsiFinD("ths_adtm_stock",$A2661,$A$1,7,3,100,100,100)</f>
        <v>0.14099216710182999</v>
      </c>
      <c r="I2661" s="3">
        <f ca="1">[1]!thsiFinD("ths_bbiboll_stock",$A2661,$A$1,7,3,100,100,100)</f>
        <v>38.441666666666997</v>
      </c>
      <c r="J2661" s="3">
        <f ca="1">[1]!thsiFinD("ths_dptb_stock",$A2661,$A$1,7,104,100,100)</f>
        <v>0.42857142857142999</v>
      </c>
      <c r="K2661" s="3">
        <f ca="1">[1]!thsiFinD("ths_srmi_stock",$A2661,$A$1,7,100,100)</f>
        <v>-2.5212314225053E-2</v>
      </c>
      <c r="L2661" s="3">
        <f ca="1">[1]!thsiFinD("ths_atr_stock",$A2661,$A$1,7,101,100,100)</f>
        <v>2.5328571428570998</v>
      </c>
      <c r="M2661" s="3">
        <f ca="1">[1]!thsiFinD("ths_vol_w_stock",$A2661,$A$1)/1000000</f>
        <v>12.195676000000001</v>
      </c>
      <c r="N2661" s="3">
        <f ca="1">[1]!thsiFinD("ths_turnover_ratio_w_stock",$A2661,$A$1)</f>
        <v>65.327387504653998</v>
      </c>
      <c r="O2661" s="3">
        <f ca="1">[1]!thsiFinD("ths_relative_chg_ratio_w_stock",$A2661,$A$1,104,100)</f>
        <v>-11.182131308920001</v>
      </c>
      <c r="P2661" s="3">
        <f ca="1">[1]!thsiFinD("ths_chg_ratio_w_stock",$A2661,$B$1,100)</f>
        <v>1.7424448679554001</v>
      </c>
    </row>
    <row r="2662" spans="1:16" x14ac:dyDescent="0.25">
      <c r="A2662" s="2" t="s">
        <v>2660</v>
      </c>
      <c r="B2662" s="2" t="s">
        <v>8023</v>
      </c>
      <c r="C2662" s="3">
        <f ca="1">[1]!thsiFinD("ths_vol_ratio_stock",$A2662,$A$1,7,100)</f>
        <v>1.6371501719182999</v>
      </c>
      <c r="D2662" s="3">
        <f ca="1">[1]!thsiFinD("ths_cr_stock",$A2662,$A$1,7,100,100)</f>
        <v>20.670391061453</v>
      </c>
      <c r="E2662" s="3">
        <f ca="1">[1]!thsiFinD("ths_mfi_stock",$A2662,$A$1,7,100,100)</f>
        <v>29.664026997625999</v>
      </c>
      <c r="F2662" s="3">
        <f ca="1">[1]!thsiFinD("ths_expma_stock",$A2662,$A$1,7,100,100)</f>
        <v>21.923366593783001</v>
      </c>
      <c r="G2662" s="3">
        <f ca="1">[1]!thsiFinD("ths_rsi_stock",$A2662,$A$1,7,100,100)</f>
        <v>33.930290376278997</v>
      </c>
      <c r="H2662" s="3">
        <f ca="1">[1]!thsiFinD("ths_adtm_stock",$A2662,$A$1,7,3,100,100,100)</f>
        <v>-0.84858044164038005</v>
      </c>
      <c r="I2662" s="3">
        <f ca="1">[1]!thsiFinD("ths_bbiboll_stock",$A2662,$A$1,7,3,100,100,100)</f>
        <v>22.404375000000002</v>
      </c>
      <c r="J2662" s="3">
        <f ca="1">[1]!thsiFinD("ths_dptb_stock",$A2662,$A$1,7,104,100,100)</f>
        <v>0.42857142857142999</v>
      </c>
      <c r="K2662" s="3">
        <f ca="1">[1]!thsiFinD("ths_srmi_stock",$A2662,$A$1,7,100,100)</f>
        <v>-9.8263447691656E-2</v>
      </c>
      <c r="L2662" s="3">
        <f ca="1">[1]!thsiFinD("ths_atr_stock",$A2662,$A$1,7,101,100,100)</f>
        <v>0.97571428571428998</v>
      </c>
      <c r="M2662" s="3">
        <f ca="1">[1]!thsiFinD("ths_vol_w_stock",$A2662,$A$1)/1000000</f>
        <v>5.7000479999999998</v>
      </c>
      <c r="N2662" s="3">
        <f ca="1">[1]!thsiFinD("ths_turnover_ratio_w_stock",$A2662,$A$1)</f>
        <v>30.931452138051</v>
      </c>
      <c r="O2662" s="3">
        <f ca="1">[1]!thsiFinD("ths_relative_chg_ratio_w_stock",$A2662,$A$1,104,100)</f>
        <v>-9.9685518118212997</v>
      </c>
      <c r="P2662" s="3">
        <f ca="1">[1]!thsiFinD("ths_chg_ratio_w_stock",$A2662,$B$1,100)</f>
        <v>2.9121653358384001</v>
      </c>
    </row>
    <row r="2663" spans="1:16" x14ac:dyDescent="0.25">
      <c r="A2663" s="2" t="s">
        <v>2661</v>
      </c>
      <c r="B2663" s="2" t="s">
        <v>8024</v>
      </c>
      <c r="C2663" s="3">
        <f ca="1">[1]!thsiFinD("ths_vol_ratio_stock",$A2663,$A$1,7,100)</f>
        <v>0.990317400126</v>
      </c>
      <c r="D2663" s="3">
        <f ca="1">[1]!thsiFinD("ths_cr_stock",$A2663,$A$1,7,100,100)</f>
        <v>45.893089960886002</v>
      </c>
      <c r="E2663" s="3">
        <f ca="1">[1]!thsiFinD("ths_mfi_stock",$A2663,$A$1,7,100,100)</f>
        <v>35.419052299092002</v>
      </c>
      <c r="F2663" s="3">
        <f ca="1">[1]!thsiFinD("ths_expma_stock",$A2663,$A$1,7,100,100)</f>
        <v>18.340021325565999</v>
      </c>
      <c r="G2663" s="3">
        <f ca="1">[1]!thsiFinD("ths_rsi_stock",$A2663,$A$1,7,100,100)</f>
        <v>36.721064977512</v>
      </c>
      <c r="H2663" s="3">
        <f ca="1">[1]!thsiFinD("ths_adtm_stock",$A2663,$A$1,7,3,100,100,100)</f>
        <v>-0.54285714285715003</v>
      </c>
      <c r="I2663" s="3">
        <f ca="1">[1]!thsiFinD("ths_bbiboll_stock",$A2663,$A$1,7,3,100,100,100)</f>
        <v>18.564374999999998</v>
      </c>
      <c r="J2663" s="3">
        <f ca="1">[1]!thsiFinD("ths_dptb_stock",$A2663,$A$1,7,104,100,100)</f>
        <v>0.57142857142856995</v>
      </c>
      <c r="K2663" s="3">
        <f ca="1">[1]!thsiFinD("ths_srmi_stock",$A2663,$A$1,7,100,100)</f>
        <v>-4.0805511393747003E-2</v>
      </c>
      <c r="L2663" s="3">
        <f ca="1">[1]!thsiFinD("ths_atr_stock",$A2663,$A$1,7,101,100,100)</f>
        <v>0.57571428571428995</v>
      </c>
      <c r="M2663" s="3">
        <f ca="1">[1]!thsiFinD("ths_vol_w_stock",$A2663,$A$1)/1000000</f>
        <v>3.7914189999999999</v>
      </c>
      <c r="N2663" s="3">
        <f ca="1">[1]!thsiFinD("ths_turnover_ratio_w_stock",$A2663,$A$1)</f>
        <v>7.4411583451091001</v>
      </c>
      <c r="O2663" s="3">
        <f ca="1">[1]!thsiFinD("ths_relative_chg_ratio_w_stock",$A2663,$A$1,104,100)</f>
        <v>-5.1724229436479003</v>
      </c>
      <c r="P2663" s="3">
        <f ca="1">[1]!thsiFinD("ths_chg_ratio_w_stock",$A2663,$B$1,100)</f>
        <v>0.49723756906076999</v>
      </c>
    </row>
    <row r="2664" spans="1:16" x14ac:dyDescent="0.25">
      <c r="A2664" s="2" t="s">
        <v>2662</v>
      </c>
      <c r="B2664" s="2" t="s">
        <v>8025</v>
      </c>
      <c r="C2664" s="3">
        <f ca="1">[1]!thsiFinD("ths_vol_ratio_stock",$A2664,$A$1,7,100)</f>
        <v>1.1538649386388</v>
      </c>
      <c r="D2664" s="3">
        <f ca="1">[1]!thsiFinD("ths_cr_stock",$A2664,$A$1,7,100,100)</f>
        <v>106.51658767772</v>
      </c>
      <c r="E2664" s="3">
        <f ca="1">[1]!thsiFinD("ths_mfi_stock",$A2664,$A$1,7,100,100)</f>
        <v>38.541660248173997</v>
      </c>
      <c r="F2664" s="3">
        <f ca="1">[1]!thsiFinD("ths_expma_stock",$A2664,$A$1,7,100,100)</f>
        <v>38.761042157722002</v>
      </c>
      <c r="G2664" s="3">
        <f ca="1">[1]!thsiFinD("ths_rsi_stock",$A2664,$A$1,7,100,100)</f>
        <v>31.528364731541998</v>
      </c>
      <c r="H2664" s="3">
        <f ca="1">[1]!thsiFinD("ths_adtm_stock",$A2664,$A$1,7,3,100,100,100)</f>
        <v>0.46331236897275002</v>
      </c>
      <c r="I2664" s="3">
        <f ca="1">[1]!thsiFinD("ths_bbiboll_stock",$A2664,$A$1,7,3,100,100,100)</f>
        <v>39.066875000000003</v>
      </c>
      <c r="J2664" s="3">
        <f ca="1">[1]!thsiFinD("ths_dptb_stock",$A2664,$A$1,7,104,100,100)</f>
        <v>0.57142857142856995</v>
      </c>
      <c r="K2664" s="3">
        <f ca="1">[1]!thsiFinD("ths_srmi_stock",$A2664,$A$1,7,100,100)</f>
        <v>-1.2621614514857001E-2</v>
      </c>
      <c r="L2664" s="3">
        <f ca="1">[1]!thsiFinD("ths_atr_stock",$A2664,$A$1,7,101,100,100)</f>
        <v>1.66</v>
      </c>
      <c r="M2664" s="3">
        <f ca="1">[1]!thsiFinD("ths_vol_w_stock",$A2664,$A$1)/1000000</f>
        <v>149.18433400000001</v>
      </c>
      <c r="N2664" s="3">
        <f ca="1">[1]!thsiFinD("ths_turnover_ratio_w_stock",$A2664,$A$1)</f>
        <v>21.928701953851998</v>
      </c>
      <c r="O2664" s="3">
        <f ca="1">[1]!thsiFinD("ths_relative_chg_ratio_w_stock",$A2664,$A$1,104,100)</f>
        <v>-5.4435269865954004</v>
      </c>
      <c r="P2664" s="3">
        <f ca="1">[1]!thsiFinD("ths_chg_ratio_w_stock",$A2664,$B$1,100)</f>
        <v>10.412782956059001</v>
      </c>
    </row>
    <row r="2665" spans="1:16" x14ac:dyDescent="0.25">
      <c r="A2665" s="2" t="s">
        <v>2663</v>
      </c>
      <c r="B2665" s="2" t="s">
        <v>8026</v>
      </c>
      <c r="C2665" s="3">
        <f ca="1">[1]!thsiFinD("ths_vol_ratio_stock",$A2665,$A$1,7,100)</f>
        <v>0.62408956968634</v>
      </c>
      <c r="D2665" s="3">
        <f ca="1">[1]!thsiFinD("ths_cr_stock",$A2665,$A$1,7,100,100)</f>
        <v>23.724355602313999</v>
      </c>
      <c r="E2665" s="3">
        <f ca="1">[1]!thsiFinD("ths_mfi_stock",$A2665,$A$1,7,100,100)</f>
        <v>9.1616000920797003</v>
      </c>
      <c r="F2665" s="3">
        <f ca="1">[1]!thsiFinD("ths_expma_stock",$A2665,$A$1,7,100,100)</f>
        <v>20.892379333678001</v>
      </c>
      <c r="G2665" s="3">
        <f ca="1">[1]!thsiFinD("ths_rsi_stock",$A2665,$A$1,7,100,100)</f>
        <v>37.262992342334996</v>
      </c>
      <c r="H2665" s="3">
        <f ca="1">[1]!thsiFinD("ths_adtm_stock",$A2665,$A$1,7,3,100,100,100)</f>
        <v>-0.76876876876876998</v>
      </c>
      <c r="I2665" s="3">
        <f ca="1">[1]!thsiFinD("ths_bbiboll_stock",$A2665,$A$1,7,3,100,100,100)</f>
        <v>21.262916666667</v>
      </c>
      <c r="J2665" s="3">
        <f ca="1">[1]!thsiFinD("ths_dptb_stock",$A2665,$A$1,7,104,100,100)</f>
        <v>0.42857142857142999</v>
      </c>
      <c r="K2665" s="3">
        <f ca="1">[1]!thsiFinD("ths_srmi_stock",$A2665,$A$1,7,100,100)</f>
        <v>-0.11426079372002</v>
      </c>
      <c r="L2665" s="3">
        <f ca="1">[1]!thsiFinD("ths_atr_stock",$A2665,$A$1,7,101,100,100)</f>
        <v>1.1342857142856999</v>
      </c>
      <c r="M2665" s="3">
        <f ca="1">[1]!thsiFinD("ths_vol_w_stock",$A2665,$A$1)/1000000</f>
        <v>4.159986</v>
      </c>
      <c r="N2665" s="3">
        <f ca="1">[1]!thsiFinD("ths_turnover_ratio_w_stock",$A2665,$A$1)</f>
        <v>10.964463553249001</v>
      </c>
      <c r="O2665" s="3">
        <f ca="1">[1]!thsiFinD("ths_relative_chg_ratio_w_stock",$A2665,$A$1,104,100)</f>
        <v>-10.208392174076</v>
      </c>
      <c r="P2665" s="3">
        <f ca="1">[1]!thsiFinD("ths_chg_ratio_w_stock",$A2665,$B$1,100)</f>
        <v>1.7725258493353</v>
      </c>
    </row>
    <row r="2666" spans="1:16" x14ac:dyDescent="0.25">
      <c r="A2666" s="2" t="s">
        <v>2664</v>
      </c>
      <c r="B2666" s="2" t="s">
        <v>8027</v>
      </c>
      <c r="C2666" s="3">
        <f ca="1">[1]!thsiFinD("ths_vol_ratio_stock",$A2666,$A$1,7,100)</f>
        <v>0.71178019313977003</v>
      </c>
      <c r="D2666" s="3">
        <f ca="1">[1]!thsiFinD("ths_cr_stock",$A2666,$A$1,7,100,100)</f>
        <v>16</v>
      </c>
      <c r="E2666" s="3">
        <f ca="1">[1]!thsiFinD("ths_mfi_stock",$A2666,$A$1,7,100,100)</f>
        <v>20.093174384563</v>
      </c>
      <c r="F2666" s="3">
        <f ca="1">[1]!thsiFinD("ths_expma_stock",$A2666,$A$1,7,100,100)</f>
        <v>16.784206699578998</v>
      </c>
      <c r="G2666" s="3">
        <f ca="1">[1]!thsiFinD("ths_rsi_stock",$A2666,$A$1,7,100,100)</f>
        <v>22.55637194414</v>
      </c>
      <c r="H2666" s="3">
        <f ca="1">[1]!thsiFinD("ths_adtm_stock",$A2666,$A$1,7,3,100,100,100)</f>
        <v>-0.60696517412935003</v>
      </c>
      <c r="I2666" s="3">
        <f ca="1">[1]!thsiFinD("ths_bbiboll_stock",$A2666,$A$1,7,3,100,100,100)</f>
        <v>17.163020833333</v>
      </c>
      <c r="J2666" s="3">
        <f ca="1">[1]!thsiFinD("ths_dptb_stock",$A2666,$A$1,7,104,100,100)</f>
        <v>0.85714285714285998</v>
      </c>
      <c r="K2666" s="3">
        <f ca="1">[1]!thsiFinD("ths_srmi_stock",$A2666,$A$1,7,100,100)</f>
        <v>-0.10614525139665</v>
      </c>
      <c r="L2666" s="3">
        <f ca="1">[1]!thsiFinD("ths_atr_stock",$A2666,$A$1,7,101,100,100)</f>
        <v>0.55285714285714005</v>
      </c>
      <c r="M2666" s="3">
        <f ca="1">[1]!thsiFinD("ths_vol_w_stock",$A2666,$A$1)/1000000</f>
        <v>37.313718000000001</v>
      </c>
      <c r="N2666" s="3">
        <f ca="1">[1]!thsiFinD("ths_turnover_ratio_w_stock",$A2666,$A$1)</f>
        <v>17.490808045439</v>
      </c>
      <c r="O2666" s="3">
        <f ca="1">[1]!thsiFinD("ths_relative_chg_ratio_w_stock",$A2666,$A$1,104,100)</f>
        <v>-8.2521196382803996</v>
      </c>
      <c r="P2666" s="3">
        <f ca="1">[1]!thsiFinD("ths_chg_ratio_w_stock",$A2666,$B$1,100)</f>
        <v>1.875</v>
      </c>
    </row>
    <row r="2667" spans="1:16" x14ac:dyDescent="0.25">
      <c r="A2667" s="2" t="s">
        <v>2665</v>
      </c>
      <c r="B2667" s="2" t="s">
        <v>8028</v>
      </c>
      <c r="C2667" s="3">
        <f ca="1">[1]!thsiFinD("ths_vol_ratio_stock",$A2667,$A$1,7,100)</f>
        <v>1.0273408021371999</v>
      </c>
      <c r="D2667" s="3">
        <f ca="1">[1]!thsiFinD("ths_cr_stock",$A2667,$A$1,7,100,100)</f>
        <v>34.874569601574002</v>
      </c>
      <c r="E2667" s="3">
        <f ca="1">[1]!thsiFinD("ths_mfi_stock",$A2667,$A$1,7,100,100)</f>
        <v>10.878413180485</v>
      </c>
      <c r="F2667" s="3">
        <f ca="1">[1]!thsiFinD("ths_expma_stock",$A2667,$A$1,7,100,100)</f>
        <v>42.410395033969998</v>
      </c>
      <c r="G2667" s="3">
        <f ca="1">[1]!thsiFinD("ths_rsi_stock",$A2667,$A$1,7,100,100)</f>
        <v>22.588138214718999</v>
      </c>
      <c r="H2667" s="3">
        <f ca="1">[1]!thsiFinD("ths_adtm_stock",$A2667,$A$1,7,3,100,100,100)</f>
        <v>-0.59207459207459001</v>
      </c>
      <c r="I2667" s="3">
        <f ca="1">[1]!thsiFinD("ths_bbiboll_stock",$A2667,$A$1,7,3,100,100,100)</f>
        <v>43.326145833333001</v>
      </c>
      <c r="J2667" s="3">
        <f ca="1">[1]!thsiFinD("ths_dptb_stock",$A2667,$A$1,7,104,100,100)</f>
        <v>0.28571428571428997</v>
      </c>
      <c r="K2667" s="3">
        <f ca="1">[1]!thsiFinD("ths_srmi_stock",$A2667,$A$1,7,100,100)</f>
        <v>-5.6820795951230997E-2</v>
      </c>
      <c r="L2667" s="3">
        <f ca="1">[1]!thsiFinD("ths_atr_stock",$A2667,$A$1,7,101,100,100)</f>
        <v>1.3185714285714001</v>
      </c>
      <c r="M2667" s="3">
        <f ca="1">[1]!thsiFinD("ths_vol_w_stock",$A2667,$A$1)/1000000</f>
        <v>9.0563000000000002</v>
      </c>
      <c r="N2667" s="3">
        <f ca="1">[1]!thsiFinD("ths_turnover_ratio_w_stock",$A2667,$A$1)</f>
        <v>12.793288176236</v>
      </c>
      <c r="O2667" s="3">
        <f ca="1">[1]!thsiFinD("ths_relative_chg_ratio_w_stock",$A2667,$A$1,104,100)</f>
        <v>-6.6558767283569003</v>
      </c>
      <c r="P2667" s="3">
        <f ca="1">[1]!thsiFinD("ths_chg_ratio_w_stock",$A2667,$B$1,100)</f>
        <v>-1.2439024390244</v>
      </c>
    </row>
    <row r="2668" spans="1:16" x14ac:dyDescent="0.25">
      <c r="A2668" s="2" t="s">
        <v>2666</v>
      </c>
      <c r="B2668" s="2" t="s">
        <v>8029</v>
      </c>
      <c r="C2668" s="3">
        <f ca="1">[1]!thsiFinD("ths_vol_ratio_stock",$A2668,$A$1,7,100)</f>
        <v>1.027100296362</v>
      </c>
      <c r="D2668" s="3">
        <f ca="1">[1]!thsiFinD("ths_cr_stock",$A2668,$A$1,7,100,100)</f>
        <v>27.900912646675</v>
      </c>
      <c r="E2668" s="3">
        <f ca="1">[1]!thsiFinD("ths_mfi_stock",$A2668,$A$1,7,100,100)</f>
        <v>25.806846359870001</v>
      </c>
      <c r="F2668" s="3">
        <f ca="1">[1]!thsiFinD("ths_expma_stock",$A2668,$A$1,7,100,100)</f>
        <v>14.585161198310001</v>
      </c>
      <c r="G2668" s="3">
        <f ca="1">[1]!thsiFinD("ths_rsi_stock",$A2668,$A$1,7,100,100)</f>
        <v>30.7955996311</v>
      </c>
      <c r="H2668" s="3">
        <f ca="1">[1]!thsiFinD("ths_adtm_stock",$A2668,$A$1,7,3,100,100,100)</f>
        <v>-0.60204081632652995</v>
      </c>
      <c r="I2668" s="3">
        <f ca="1">[1]!thsiFinD("ths_bbiboll_stock",$A2668,$A$1,7,3,100,100,100)</f>
        <v>14.885520833333</v>
      </c>
      <c r="J2668" s="3">
        <f ca="1">[1]!thsiFinD("ths_dptb_stock",$A2668,$A$1,7,104,100,100)</f>
        <v>0.42857142857142999</v>
      </c>
      <c r="K2668" s="3">
        <f ca="1">[1]!thsiFinD("ths_srmi_stock",$A2668,$A$1,7,100,100)</f>
        <v>-7.1056062581486001E-2</v>
      </c>
      <c r="L2668" s="3">
        <f ca="1">[1]!thsiFinD("ths_atr_stock",$A2668,$A$1,7,101,100,100)</f>
        <v>0.48</v>
      </c>
      <c r="M2668" s="3">
        <f ca="1">[1]!thsiFinD("ths_vol_w_stock",$A2668,$A$1)/1000000</f>
        <v>16.349601</v>
      </c>
      <c r="N2668" s="3">
        <f ca="1">[1]!thsiFinD("ths_turnover_ratio_w_stock",$A2668,$A$1)</f>
        <v>10.976897933507001</v>
      </c>
      <c r="O2668" s="3">
        <f ca="1">[1]!thsiFinD("ths_relative_chg_ratio_w_stock",$A2668,$A$1,104,100)</f>
        <v>-7.2451023175825</v>
      </c>
      <c r="P2668" s="3">
        <f ca="1">[1]!thsiFinD("ths_chg_ratio_w_stock",$A2668,$B$1,100)</f>
        <v>0.49122807017544001</v>
      </c>
    </row>
    <row r="2669" spans="1:16" x14ac:dyDescent="0.25">
      <c r="A2669" s="2" t="s">
        <v>2667</v>
      </c>
      <c r="B2669" s="2" t="s">
        <v>8030</v>
      </c>
      <c r="C2669" s="3">
        <f ca="1">[1]!thsiFinD("ths_vol_ratio_stock",$A2669,$A$1,7,100)</f>
        <v>0.64172087237603004</v>
      </c>
      <c r="D2669" s="3">
        <f ca="1">[1]!thsiFinD("ths_cr_stock",$A2669,$A$1,7,100,100)</f>
        <v>61.977186311787001</v>
      </c>
      <c r="E2669" s="3">
        <f ca="1">[1]!thsiFinD("ths_mfi_stock",$A2669,$A$1,7,100,100)</f>
        <v>33.970960153819</v>
      </c>
      <c r="F2669" s="3">
        <f ca="1">[1]!thsiFinD("ths_expma_stock",$A2669,$A$1,7,100,100)</f>
        <v>13.242321880452</v>
      </c>
      <c r="G2669" s="3">
        <f ca="1">[1]!thsiFinD("ths_rsi_stock",$A2669,$A$1,7,100,100)</f>
        <v>36.685863925212999</v>
      </c>
      <c r="H2669" s="3">
        <f ca="1">[1]!thsiFinD("ths_adtm_stock",$A2669,$A$1,7,3,100,100,100)</f>
        <v>-3.1007751937983E-2</v>
      </c>
      <c r="I2669" s="3">
        <f ca="1">[1]!thsiFinD("ths_bbiboll_stock",$A2669,$A$1,7,3,100,100,100)</f>
        <v>13.505104166667</v>
      </c>
      <c r="J2669" s="3">
        <f ca="1">[1]!thsiFinD("ths_dptb_stock",$A2669,$A$1,7,104,100,100)</f>
        <v>0.28571428571428997</v>
      </c>
      <c r="K2669" s="3">
        <f ca="1">[1]!thsiFinD("ths_srmi_stock",$A2669,$A$1,7,100,100)</f>
        <v>-5.8651026392961998E-2</v>
      </c>
      <c r="L2669" s="3">
        <f ca="1">[1]!thsiFinD("ths_atr_stock",$A2669,$A$1,7,101,100,100)</f>
        <v>0.84142857142856997</v>
      </c>
      <c r="M2669" s="3">
        <f ca="1">[1]!thsiFinD("ths_vol_w_stock",$A2669,$A$1)/1000000</f>
        <v>27.440816000000002</v>
      </c>
      <c r="N2669" s="3">
        <f ca="1">[1]!thsiFinD("ths_turnover_ratio_w_stock",$A2669,$A$1)</f>
        <v>26.970086846699001</v>
      </c>
      <c r="O2669" s="3">
        <f ca="1">[1]!thsiFinD("ths_relative_chg_ratio_w_stock",$A2669,$A$1,104,100)</f>
        <v>-10.484876538568001</v>
      </c>
      <c r="P2669" s="3">
        <f ca="1">[1]!thsiFinD("ths_chg_ratio_w_stock",$A2669,$B$1,100)</f>
        <v>4.1277258566977997</v>
      </c>
    </row>
    <row r="2670" spans="1:16" x14ac:dyDescent="0.25">
      <c r="A2670" s="2" t="s">
        <v>2668</v>
      </c>
      <c r="B2670" s="2" t="s">
        <v>8031</v>
      </c>
      <c r="C2670" s="3">
        <f ca="1">[1]!thsiFinD("ths_vol_ratio_stock",$A2670,$A$1,7,100)</f>
        <v>2.8082483121317998</v>
      </c>
      <c r="D2670" s="3">
        <f ca="1">[1]!thsiFinD("ths_cr_stock",$A2670,$A$1,7,100,100)</f>
        <v>190.20319303337999</v>
      </c>
      <c r="E2670" s="3">
        <f ca="1">[1]!thsiFinD("ths_mfi_stock",$A2670,$A$1,7,100,100)</f>
        <v>51.954313483362</v>
      </c>
      <c r="F2670" s="3">
        <f ca="1">[1]!thsiFinD("ths_expma_stock",$A2670,$A$1,7,100,100)</f>
        <v>30.501030545376999</v>
      </c>
      <c r="G2670" s="3">
        <f ca="1">[1]!thsiFinD("ths_rsi_stock",$A2670,$A$1,7,100,100)</f>
        <v>59.019963021038002</v>
      </c>
      <c r="H2670" s="3">
        <f ca="1">[1]!thsiFinD("ths_adtm_stock",$A2670,$A$1,7,3,100,100,100)</f>
        <v>0.88744588744589004</v>
      </c>
      <c r="I2670" s="3">
        <f ca="1">[1]!thsiFinD("ths_bbiboll_stock",$A2670,$A$1,7,3,100,100,100)</f>
        <v>30.003333333333</v>
      </c>
      <c r="J2670" s="3">
        <f ca="1">[1]!thsiFinD("ths_dptb_stock",$A2670,$A$1,7,104,100,100)</f>
        <v>0.28571428571428997</v>
      </c>
      <c r="K2670" s="3">
        <f ca="1">[1]!thsiFinD("ths_srmi_stock",$A2670,$A$1,7,100,100)</f>
        <v>7.1473951715375003E-2</v>
      </c>
      <c r="L2670" s="3">
        <f ca="1">[1]!thsiFinD("ths_atr_stock",$A2670,$A$1,7,101,100,100)</f>
        <v>2.2242857142857</v>
      </c>
      <c r="M2670" s="3">
        <f ca="1">[1]!thsiFinD("ths_vol_w_stock",$A2670,$A$1)/1000000</f>
        <v>46.152529999999999</v>
      </c>
      <c r="N2670" s="3">
        <f ca="1">[1]!thsiFinD("ths_turnover_ratio_w_stock",$A2670,$A$1)</f>
        <v>137.1324516928</v>
      </c>
      <c r="O2670" s="3">
        <f ca="1">[1]!thsiFinD("ths_relative_chg_ratio_w_stock",$A2670,$A$1,104,100)</f>
        <v>7.7126979835727996</v>
      </c>
      <c r="P2670" s="3">
        <f ca="1">[1]!thsiFinD("ths_chg_ratio_w_stock",$A2670,$B$1,100)</f>
        <v>23.284625158830998</v>
      </c>
    </row>
    <row r="2671" spans="1:16" x14ac:dyDescent="0.25">
      <c r="A2671" s="2" t="s">
        <v>2669</v>
      </c>
      <c r="B2671" s="2" t="s">
        <v>8032</v>
      </c>
      <c r="C2671" s="3">
        <f ca="1">[1]!thsiFinD("ths_vol_ratio_stock",$A2671,$A$1,7,100)</f>
        <v>0.43079566166791</v>
      </c>
      <c r="D2671" s="3">
        <f ca="1">[1]!thsiFinD("ths_cr_stock",$A2671,$A$1,7,100,100)</f>
        <v>66.160583941606006</v>
      </c>
      <c r="E2671" s="3">
        <f ca="1">[1]!thsiFinD("ths_mfi_stock",$A2671,$A$1,7,100,100)</f>
        <v>49.430326103859002</v>
      </c>
      <c r="F2671" s="3">
        <f ca="1">[1]!thsiFinD("ths_expma_stock",$A2671,$A$1,7,100,100)</f>
        <v>31.33169951352</v>
      </c>
      <c r="G2671" s="3">
        <f ca="1">[1]!thsiFinD("ths_rsi_stock",$A2671,$A$1,7,100,100)</f>
        <v>39.996648787512001</v>
      </c>
      <c r="H2671" s="3">
        <f ca="1">[1]!thsiFinD("ths_adtm_stock",$A2671,$A$1,7,3,100,100,100)</f>
        <v>0.58244937319190004</v>
      </c>
      <c r="I2671" s="3">
        <f ca="1">[1]!thsiFinD("ths_bbiboll_stock",$A2671,$A$1,7,3,100,100,100)</f>
        <v>32.287187500000002</v>
      </c>
      <c r="J2671" s="3">
        <f ca="1">[1]!thsiFinD("ths_dptb_stock",$A2671,$A$1,7,104,100,100)</f>
        <v>0.28571428571428997</v>
      </c>
      <c r="K2671" s="3">
        <f ca="1">[1]!thsiFinD("ths_srmi_stock",$A2671,$A$1,7,100,100)</f>
        <v>-9.8924088463837004E-2</v>
      </c>
      <c r="L2671" s="3">
        <f ca="1">[1]!thsiFinD("ths_atr_stock",$A2671,$A$1,7,101,100,100)</f>
        <v>2.95</v>
      </c>
      <c r="M2671" s="3">
        <f ca="1">[1]!thsiFinD("ths_vol_w_stock",$A2671,$A$1)/1000000</f>
        <v>32.030667999999999</v>
      </c>
      <c r="N2671" s="3">
        <f ca="1">[1]!thsiFinD("ths_turnover_ratio_w_stock",$A2671,$A$1)</f>
        <v>110.45057931034</v>
      </c>
      <c r="O2671" s="3">
        <f ca="1">[1]!thsiFinD("ths_relative_chg_ratio_w_stock",$A2671,$A$1,104,100)</f>
        <v>-15.217992412279999</v>
      </c>
      <c r="P2671" s="3">
        <f ca="1">[1]!thsiFinD("ths_chg_ratio_w_stock",$A2671,$B$1,100)</f>
        <v>8.3250414593697997</v>
      </c>
    </row>
    <row r="2672" spans="1:16" x14ac:dyDescent="0.25">
      <c r="A2672" s="2" t="s">
        <v>2670</v>
      </c>
      <c r="B2672" s="2" t="s">
        <v>8033</v>
      </c>
      <c r="C2672" s="3">
        <f ca="1">[1]!thsiFinD("ths_vol_ratio_stock",$A2672,$A$1,7,100)</f>
        <v>2.5766750268804</v>
      </c>
      <c r="D2672" s="3">
        <f ca="1">[1]!thsiFinD("ths_cr_stock",$A2672,$A$1,7,100,100)</f>
        <v>349.40428911834999</v>
      </c>
      <c r="E2672" s="3">
        <f ca="1">[1]!thsiFinD("ths_mfi_stock",$A2672,$A$1,7,100,100)</f>
        <v>70.656211644961999</v>
      </c>
      <c r="F2672" s="3">
        <f ca="1">[1]!thsiFinD("ths_expma_stock",$A2672,$A$1,7,100,100)</f>
        <v>33.084946838981999</v>
      </c>
      <c r="G2672" s="3">
        <f ca="1">[1]!thsiFinD("ths_rsi_stock",$A2672,$A$1,7,100,100)</f>
        <v>78.195344471547003</v>
      </c>
      <c r="H2672" s="3">
        <f ca="1">[1]!thsiFinD("ths_adtm_stock",$A2672,$A$1,7,3,100,100,100)</f>
        <v>1</v>
      </c>
      <c r="I2672" s="3">
        <f ca="1">[1]!thsiFinD("ths_bbiboll_stock",$A2672,$A$1,7,3,100,100,100)</f>
        <v>32.524791666666999</v>
      </c>
      <c r="J2672" s="3">
        <f ca="1">[1]!thsiFinD("ths_dptb_stock",$A2672,$A$1,7,104,100,100)</f>
        <v>0.42857142857142999</v>
      </c>
      <c r="K2672" s="3">
        <f ca="1">[1]!thsiFinD("ths_srmi_stock",$A2672,$A$1,7,100,100)</f>
        <v>0.18123608017817</v>
      </c>
      <c r="L2672" s="3">
        <f ca="1">[1]!thsiFinD("ths_atr_stock",$A2672,$A$1,7,101,100,100)</f>
        <v>2.7514285714286002</v>
      </c>
      <c r="M2672" s="3">
        <f ca="1">[1]!thsiFinD("ths_vol_w_stock",$A2672,$A$1)/1000000</f>
        <v>25.977978</v>
      </c>
      <c r="N2672" s="3">
        <f ca="1">[1]!thsiFinD("ths_turnover_ratio_w_stock",$A2672,$A$1)</f>
        <v>95.507272058824</v>
      </c>
      <c r="O2672" s="3">
        <f ca="1">[1]!thsiFinD("ths_relative_chg_ratio_w_stock",$A2672,$A$1,104,100)</f>
        <v>17.127463018838</v>
      </c>
      <c r="P2672" s="3">
        <f ca="1">[1]!thsiFinD("ths_chg_ratio_w_stock",$A2672,$B$1,100)</f>
        <v>-2.0601336302895001</v>
      </c>
    </row>
    <row r="2673" spans="1:16" x14ac:dyDescent="0.25">
      <c r="A2673" s="2" t="s">
        <v>2671</v>
      </c>
      <c r="B2673" s="2" t="s">
        <v>8034</v>
      </c>
      <c r="C2673" s="3">
        <f ca="1">[1]!thsiFinD("ths_vol_ratio_stock",$A2673,$A$1,7,100)</f>
        <v>1.2237801129743999</v>
      </c>
      <c r="D2673" s="3">
        <f ca="1">[1]!thsiFinD("ths_cr_stock",$A2673,$A$1,7,100,100)</f>
        <v>16.363636363636001</v>
      </c>
      <c r="E2673" s="3">
        <f ca="1">[1]!thsiFinD("ths_mfi_stock",$A2673,$A$1,7,100,100)</f>
        <v>15.209054834212999</v>
      </c>
      <c r="F2673" s="3">
        <f ca="1">[1]!thsiFinD("ths_expma_stock",$A2673,$A$1,7,100,100)</f>
        <v>6.5579631982216</v>
      </c>
      <c r="G2673" s="3">
        <f ca="1">[1]!thsiFinD("ths_rsi_stock",$A2673,$A$1,7,100,100)</f>
        <v>28.750160953619002</v>
      </c>
      <c r="H2673" s="3">
        <f ca="1">[1]!thsiFinD("ths_adtm_stock",$A2673,$A$1,7,3,100,100,100)</f>
        <v>-0.60975609756097005</v>
      </c>
      <c r="I2673" s="3">
        <f ca="1">[1]!thsiFinD("ths_bbiboll_stock",$A2673,$A$1,7,3,100,100,100)</f>
        <v>6.7029166666666997</v>
      </c>
      <c r="J2673" s="3">
        <f ca="1">[1]!thsiFinD("ths_dptb_stock",$A2673,$A$1,7,104,100,100)</f>
        <v>0.42857142857142999</v>
      </c>
      <c r="K2673" s="3">
        <f ca="1">[1]!thsiFinD("ths_srmi_stock",$A2673,$A$1,7,100,100)</f>
        <v>-0.10829817158931</v>
      </c>
      <c r="L2673" s="3">
        <f ca="1">[1]!thsiFinD("ths_atr_stock",$A2673,$A$1,7,101,100,100)</f>
        <v>0.27714285714286002</v>
      </c>
      <c r="M2673" s="3">
        <f ca="1">[1]!thsiFinD("ths_vol_w_stock",$A2673,$A$1)/1000000</f>
        <v>14.140599999999999</v>
      </c>
      <c r="N2673" s="3">
        <f ca="1">[1]!thsiFinD("ths_turnover_ratio_w_stock",$A2673,$A$1)</f>
        <v>10.382232011747</v>
      </c>
      <c r="O2673" s="3">
        <f ca="1">[1]!thsiFinD("ths_relative_chg_ratio_w_stock",$A2673,$A$1,104,100)</f>
        <v>-9.0067493514358006</v>
      </c>
      <c r="P2673" s="3">
        <f ca="1">[1]!thsiFinD("ths_chg_ratio_w_stock",$A2673,$B$1,100)</f>
        <v>0.15772870662460001</v>
      </c>
    </row>
    <row r="2674" spans="1:16" x14ac:dyDescent="0.25">
      <c r="A2674" s="2" t="s">
        <v>2672</v>
      </c>
      <c r="B2674" s="2" t="s">
        <v>8035</v>
      </c>
      <c r="C2674" s="3">
        <f ca="1">[1]!thsiFinD("ths_vol_ratio_stock",$A2674,$A$1,7,100)</f>
        <v>1.641338206041</v>
      </c>
      <c r="D2674" s="3">
        <f ca="1">[1]!thsiFinD("ths_cr_stock",$A2674,$A$1,7,100,100)</f>
        <v>-41.054998977714</v>
      </c>
      <c r="E2674" s="3">
        <f ca="1">[1]!thsiFinD("ths_mfi_stock",$A2674,$A$1,7,100,100)</f>
        <v>23.055851617037</v>
      </c>
      <c r="F2674" s="3">
        <f ca="1">[1]!thsiFinD("ths_expma_stock",$A2674,$A$1,7,100,100)</f>
        <v>36.246365118763997</v>
      </c>
      <c r="G2674" s="3">
        <f ca="1">[1]!thsiFinD("ths_rsi_stock",$A2674,$A$1,7,100,100)</f>
        <v>7.2915842689712003</v>
      </c>
      <c r="H2674" s="3">
        <f ca="1">[1]!thsiFinD("ths_adtm_stock",$A2674,$A$1,7,3,100,100,100)</f>
        <v>-0.75618374558304002</v>
      </c>
      <c r="I2674" s="3">
        <f ca="1">[1]!thsiFinD("ths_bbiboll_stock",$A2674,$A$1,7,3,100,100,100)</f>
        <v>38.192812500000002</v>
      </c>
      <c r="J2674" s="3">
        <f ca="1">[1]!thsiFinD("ths_dptb_stock",$A2674,$A$1,7,104,100,100)</f>
        <v>0.42857142857142999</v>
      </c>
      <c r="K2674" s="3">
        <f ca="1">[1]!thsiFinD("ths_srmi_stock",$A2674,$A$1,7,100,100)</f>
        <v>-0.29511323003576001</v>
      </c>
      <c r="L2674" s="3">
        <f ca="1">[1]!thsiFinD("ths_atr_stock",$A2674,$A$1,7,101,100,100)</f>
        <v>2.6885714285714002</v>
      </c>
      <c r="M2674" s="3">
        <f ca="1">[1]!thsiFinD("ths_vol_w_stock",$A2674,$A$1)/1000000</f>
        <v>4.6061059999999996</v>
      </c>
      <c r="N2674" s="3">
        <f ca="1">[1]!thsiFinD("ths_turnover_ratio_w_stock",$A2674,$A$1)</f>
        <v>11.209162761484</v>
      </c>
      <c r="O2674" s="3">
        <f ca="1">[1]!thsiFinD("ths_relative_chg_ratio_w_stock",$A2674,$A$1,104,100)</f>
        <v>-30.684280504187999</v>
      </c>
      <c r="P2674" s="3">
        <f ca="1">[1]!thsiFinD("ths_chg_ratio_w_stock",$A2674,$B$1,100)</f>
        <v>3.0774433547514</v>
      </c>
    </row>
    <row r="2675" spans="1:16" x14ac:dyDescent="0.25">
      <c r="A2675" s="2" t="s">
        <v>2673</v>
      </c>
      <c r="B2675" s="2" t="s">
        <v>8036</v>
      </c>
      <c r="C2675" s="3">
        <f ca="1">[1]!thsiFinD("ths_vol_ratio_stock",$A2675,$A$1,7,100)</f>
        <v>0.71531932564247003</v>
      </c>
      <c r="D2675" s="3">
        <f ca="1">[1]!thsiFinD("ths_cr_stock",$A2675,$A$1,7,100,100)</f>
        <v>24.236168455822</v>
      </c>
      <c r="E2675" s="3">
        <f ca="1">[1]!thsiFinD("ths_mfi_stock",$A2675,$A$1,7,100,100)</f>
        <v>10.137403792973</v>
      </c>
      <c r="F2675" s="3">
        <f ca="1">[1]!thsiFinD("ths_expma_stock",$A2675,$A$1,7,100,100)</f>
        <v>28.075205313451999</v>
      </c>
      <c r="G2675" s="3">
        <f ca="1">[1]!thsiFinD("ths_rsi_stock",$A2675,$A$1,7,100,100)</f>
        <v>23.860205224405</v>
      </c>
      <c r="H2675" s="3">
        <f ca="1">[1]!thsiFinD("ths_adtm_stock",$A2675,$A$1,7,3,100,100,100)</f>
        <v>-0.97029702970297005</v>
      </c>
      <c r="I2675" s="3">
        <f ca="1">[1]!thsiFinD("ths_bbiboll_stock",$A2675,$A$1,7,3,100,100,100)</f>
        <v>29.223125</v>
      </c>
      <c r="J2675" s="3">
        <f ca="1">[1]!thsiFinD("ths_dptb_stock",$A2675,$A$1,7,104,100,100)</f>
        <v>0.57142857142856995</v>
      </c>
      <c r="K2675" s="3">
        <f ca="1">[1]!thsiFinD("ths_srmi_stock",$A2675,$A$1,7,100,100)</f>
        <v>-0.13220449365028</v>
      </c>
      <c r="L2675" s="3">
        <f ca="1">[1]!thsiFinD("ths_atr_stock",$A2675,$A$1,7,101,100,100)</f>
        <v>1.4342857142857</v>
      </c>
      <c r="M2675" s="3">
        <f ca="1">[1]!thsiFinD("ths_vol_w_stock",$A2675,$A$1)/1000000</f>
        <v>18.613699</v>
      </c>
      <c r="N2675" s="3">
        <f ca="1">[1]!thsiFinD("ths_turnover_ratio_w_stock",$A2675,$A$1)</f>
        <v>54.995675971133998</v>
      </c>
      <c r="O2675" s="3">
        <f ca="1">[1]!thsiFinD("ths_relative_chg_ratio_w_stock",$A2675,$A$1,104,100)</f>
        <v>-10.707260127566</v>
      </c>
      <c r="P2675" s="3">
        <f ca="1">[1]!thsiFinD("ths_chg_ratio_w_stock",$A2675,$B$1,100)</f>
        <v>0.48780487804879002</v>
      </c>
    </row>
    <row r="2676" spans="1:16" x14ac:dyDescent="0.25">
      <c r="A2676" s="2" t="s">
        <v>2674</v>
      </c>
      <c r="B2676" s="2" t="s">
        <v>8037</v>
      </c>
      <c r="C2676" s="3">
        <f ca="1">[1]!thsiFinD("ths_vol_ratio_stock",$A2676,$A$1,7,100)</f>
        <v>1.1545148158362</v>
      </c>
      <c r="D2676" s="3">
        <f ca="1">[1]!thsiFinD("ths_cr_stock",$A2676,$A$1,7,100,100)</f>
        <v>33.968516984258002</v>
      </c>
      <c r="E2676" s="3">
        <f ca="1">[1]!thsiFinD("ths_mfi_stock",$A2676,$A$1,7,100,100)</f>
        <v>21.483582619534999</v>
      </c>
      <c r="F2676" s="3">
        <f ca="1">[1]!thsiFinD("ths_expma_stock",$A2676,$A$1,7,100,100)</f>
        <v>21.299060216469002</v>
      </c>
      <c r="G2676" s="3">
        <f ca="1">[1]!thsiFinD("ths_rsi_stock",$A2676,$A$1,7,100,100)</f>
        <v>18.388037634627999</v>
      </c>
      <c r="H2676" s="3">
        <f ca="1">[1]!thsiFinD("ths_adtm_stock",$A2676,$A$1,7,3,100,100,100)</f>
        <v>-0.91749174917492005</v>
      </c>
      <c r="I2676" s="3">
        <f ca="1">[1]!thsiFinD("ths_bbiboll_stock",$A2676,$A$1,7,3,100,100,100)</f>
        <v>21.528229166667</v>
      </c>
      <c r="J2676" s="3">
        <f ca="1">[1]!thsiFinD("ths_dptb_stock",$A2676,$A$1,7,104,100,100)</f>
        <v>0.71428571428570997</v>
      </c>
      <c r="K2676" s="3">
        <f ca="1">[1]!thsiFinD("ths_srmi_stock",$A2676,$A$1,7,100,100)</f>
        <v>-5.6190041114663997E-2</v>
      </c>
      <c r="L2676" s="3">
        <f ca="1">[1]!thsiFinD("ths_atr_stock",$A2676,$A$1,7,101,100,100)</f>
        <v>0.77142857142857002</v>
      </c>
      <c r="M2676" s="3">
        <f ca="1">[1]!thsiFinD("ths_vol_w_stock",$A2676,$A$1)/1000000</f>
        <v>7.386844</v>
      </c>
      <c r="N2676" s="3">
        <f ca="1">[1]!thsiFinD("ths_turnover_ratio_w_stock",$A2676,$A$1)</f>
        <v>9.9230520712642996</v>
      </c>
      <c r="O2676" s="3">
        <f ca="1">[1]!thsiFinD("ths_relative_chg_ratio_w_stock",$A2676,$A$1,104,100)</f>
        <v>-3.8785681103609</v>
      </c>
      <c r="P2676" s="3">
        <f ca="1">[1]!thsiFinD("ths_chg_ratio_w_stock",$A2676,$B$1,100)</f>
        <v>4.9854791868344996</v>
      </c>
    </row>
    <row r="2677" spans="1:16" x14ac:dyDescent="0.25">
      <c r="A2677" s="2" t="s">
        <v>2675</v>
      </c>
      <c r="B2677" s="2" t="s">
        <v>8038</v>
      </c>
      <c r="C2677" s="3">
        <f ca="1">[1]!thsiFinD("ths_vol_ratio_stock",$A2677,$A$1,7,100)</f>
        <v>1.0666064669516</v>
      </c>
      <c r="D2677" s="3">
        <f ca="1">[1]!thsiFinD("ths_cr_stock",$A2677,$A$1,7,100,100)</f>
        <v>19.483315392895999</v>
      </c>
      <c r="E2677" s="3">
        <f ca="1">[1]!thsiFinD("ths_mfi_stock",$A2677,$A$1,7,100,100)</f>
        <v>17.274674260619001</v>
      </c>
      <c r="F2677" s="3">
        <f ca="1">[1]!thsiFinD("ths_expma_stock",$A2677,$A$1,7,100,100)</f>
        <v>14.601191757405999</v>
      </c>
      <c r="G2677" s="3">
        <f ca="1">[1]!thsiFinD("ths_rsi_stock",$A2677,$A$1,7,100,100)</f>
        <v>25.785637331326001</v>
      </c>
      <c r="H2677" s="3">
        <f ca="1">[1]!thsiFinD("ths_adtm_stock",$A2677,$A$1,7,3,100,100,100)</f>
        <v>-0.87562189054726003</v>
      </c>
      <c r="I2677" s="3">
        <f ca="1">[1]!thsiFinD("ths_bbiboll_stock",$A2677,$A$1,7,3,100,100,100)</f>
        <v>14.912812499999999</v>
      </c>
      <c r="J2677" s="3">
        <f ca="1">[1]!thsiFinD("ths_dptb_stock",$A2677,$A$1,7,104,100,100)</f>
        <v>0.42857142857142999</v>
      </c>
      <c r="K2677" s="3">
        <f ca="1">[1]!thsiFinD("ths_srmi_stock",$A2677,$A$1,7,100,100)</f>
        <v>-8.6330935251797997E-2</v>
      </c>
      <c r="L2677" s="3">
        <f ca="1">[1]!thsiFinD("ths_atr_stock",$A2677,$A$1,7,101,100,100)</f>
        <v>0.54857142857143004</v>
      </c>
      <c r="M2677" s="3">
        <f ca="1">[1]!thsiFinD("ths_vol_w_stock",$A2677,$A$1)/1000000</f>
        <v>22.245182</v>
      </c>
      <c r="N2677" s="3">
        <f ca="1">[1]!thsiFinD("ths_turnover_ratio_w_stock",$A2677,$A$1)</f>
        <v>10.479620684646999</v>
      </c>
      <c r="O2677" s="3">
        <f ca="1">[1]!thsiFinD("ths_relative_chg_ratio_w_stock",$A2677,$A$1,104,100)</f>
        <v>-9.9984666143551006</v>
      </c>
      <c r="P2677" s="3">
        <f ca="1">[1]!thsiFinD("ths_chg_ratio_w_stock",$A2677,$B$1,100)</f>
        <v>2.0042949176807001</v>
      </c>
    </row>
    <row r="2678" spans="1:16" x14ac:dyDescent="0.25">
      <c r="A2678" s="2" t="s">
        <v>2676</v>
      </c>
      <c r="B2678" s="2" t="s">
        <v>8039</v>
      </c>
      <c r="C2678" s="3">
        <f ca="1">[1]!thsiFinD("ths_vol_ratio_stock",$A2678,$A$1,7,100)</f>
        <v>0.86673237633104006</v>
      </c>
      <c r="D2678" s="3">
        <f ca="1">[1]!thsiFinD("ths_cr_stock",$A2678,$A$1,7,100,100)</f>
        <v>50.719291774253001</v>
      </c>
      <c r="E2678" s="3">
        <f ca="1">[1]!thsiFinD("ths_mfi_stock",$A2678,$A$1,7,100,100)</f>
        <v>46.527169118570001</v>
      </c>
      <c r="F2678" s="3">
        <f ca="1">[1]!thsiFinD("ths_expma_stock",$A2678,$A$1,7,100,100)</f>
        <v>37.606412245751002</v>
      </c>
      <c r="G2678" s="3">
        <f ca="1">[1]!thsiFinD("ths_rsi_stock",$A2678,$A$1,7,100,100)</f>
        <v>27.820532105066999</v>
      </c>
      <c r="H2678" s="3">
        <f ca="1">[1]!thsiFinD("ths_adtm_stock",$A2678,$A$1,7,3,100,100,100)</f>
        <v>-0.44821731748726001</v>
      </c>
      <c r="I2678" s="3">
        <f ca="1">[1]!thsiFinD("ths_bbiboll_stock",$A2678,$A$1,7,3,100,100,100)</f>
        <v>38.489791666667003</v>
      </c>
      <c r="J2678" s="3">
        <f ca="1">[1]!thsiFinD("ths_dptb_stock",$A2678,$A$1,7,104,100,100)</f>
        <v>0.42857142857142999</v>
      </c>
      <c r="K2678" s="3">
        <f ca="1">[1]!thsiFinD("ths_srmi_stock",$A2678,$A$1,7,100,100)</f>
        <v>-7.6629327902240002E-2</v>
      </c>
      <c r="L2678" s="3">
        <f ca="1">[1]!thsiFinD("ths_atr_stock",$A2678,$A$1,7,101,100,100)</f>
        <v>1.9557142857142999</v>
      </c>
      <c r="M2678" s="3">
        <f ca="1">[1]!thsiFinD("ths_vol_w_stock",$A2678,$A$1)/1000000</f>
        <v>7.0136919999999998</v>
      </c>
      <c r="N2678" s="3">
        <f ca="1">[1]!thsiFinD("ths_turnover_ratio_w_stock",$A2678,$A$1)</f>
        <v>33.545412721635003</v>
      </c>
      <c r="O2678" s="3">
        <f ca="1">[1]!thsiFinD("ths_relative_chg_ratio_w_stock",$A2678,$A$1,104,100)</f>
        <v>-10.656480255639</v>
      </c>
      <c r="P2678" s="3">
        <f ca="1">[1]!thsiFinD("ths_chg_ratio_w_stock",$A2678,$B$1,100)</f>
        <v>2.5089605734767</v>
      </c>
    </row>
    <row r="2679" spans="1:16" x14ac:dyDescent="0.25">
      <c r="A2679" s="2" t="s">
        <v>2677</v>
      </c>
      <c r="B2679" s="2" t="s">
        <v>8040</v>
      </c>
      <c r="C2679" s="3">
        <f ca="1">[1]!thsiFinD("ths_vol_ratio_stock",$A2679,$A$1,7,100)</f>
        <v>0.83355372204739997</v>
      </c>
      <c r="D2679" s="3">
        <f ca="1">[1]!thsiFinD("ths_cr_stock",$A2679,$A$1,7,100,100)</f>
        <v>46.808510638298003</v>
      </c>
      <c r="E2679" s="3">
        <f ca="1">[1]!thsiFinD("ths_mfi_stock",$A2679,$A$1,7,100,100)</f>
        <v>39.448889570237</v>
      </c>
      <c r="F2679" s="3">
        <f ca="1">[1]!thsiFinD("ths_expma_stock",$A2679,$A$1,7,100,100)</f>
        <v>24.034749176435</v>
      </c>
      <c r="G2679" s="3">
        <f ca="1">[1]!thsiFinD("ths_rsi_stock",$A2679,$A$1,7,100,100)</f>
        <v>27.174695348392</v>
      </c>
      <c r="H2679" s="3">
        <f ca="1">[1]!thsiFinD("ths_adtm_stock",$A2679,$A$1,7,3,100,100,100)</f>
        <v>-0.53197674418605001</v>
      </c>
      <c r="I2679" s="3">
        <f ca="1">[1]!thsiFinD("ths_bbiboll_stock",$A2679,$A$1,7,3,100,100,100)</f>
        <v>24.415624999999999</v>
      </c>
      <c r="J2679" s="3">
        <f ca="1">[1]!thsiFinD("ths_dptb_stock",$A2679,$A$1,7,104,100,100)</f>
        <v>0.71428571428570997</v>
      </c>
      <c r="K2679" s="3">
        <f ca="1">[1]!thsiFinD("ths_srmi_stock",$A2679,$A$1,7,100,100)</f>
        <v>-6.7796610169491997E-2</v>
      </c>
      <c r="L2679" s="3">
        <f ca="1">[1]!thsiFinD("ths_atr_stock",$A2679,$A$1,7,101,100,100)</f>
        <v>1.05</v>
      </c>
      <c r="M2679" s="3">
        <f ca="1">[1]!thsiFinD("ths_vol_w_stock",$A2679,$A$1)/1000000</f>
        <v>12.520094</v>
      </c>
      <c r="N2679" s="3">
        <f ca="1">[1]!thsiFinD("ths_turnover_ratio_w_stock",$A2679,$A$1)</f>
        <v>30.024206235011999</v>
      </c>
      <c r="O2679" s="3">
        <f ca="1">[1]!thsiFinD("ths_relative_chg_ratio_w_stock",$A2679,$A$1,104,100)</f>
        <v>-8.8569938467643006</v>
      </c>
      <c r="P2679" s="3">
        <f ca="1">[1]!thsiFinD("ths_chg_ratio_w_stock",$A2679,$B$1,100)</f>
        <v>6.4069264069263996</v>
      </c>
    </row>
    <row r="2680" spans="1:16" x14ac:dyDescent="0.25">
      <c r="A2680" s="2" t="s">
        <v>2678</v>
      </c>
      <c r="B2680" s="2" t="s">
        <v>8041</v>
      </c>
      <c r="C2680" s="3">
        <f ca="1">[1]!thsiFinD("ths_vol_ratio_stock",$A2680,$A$1,7,100)</f>
        <v>1.1386032070112</v>
      </c>
      <c r="D2680" s="3">
        <f ca="1">[1]!thsiFinD("ths_cr_stock",$A2680,$A$1,7,100,100)</f>
        <v>22.155688622755001</v>
      </c>
      <c r="E2680" s="3">
        <f ca="1">[1]!thsiFinD("ths_mfi_stock",$A2680,$A$1,7,100,100)</f>
        <v>14.788281730884</v>
      </c>
      <c r="F2680" s="3">
        <f ca="1">[1]!thsiFinD("ths_expma_stock",$A2680,$A$1,7,100,100)</f>
        <v>13.276264128163</v>
      </c>
      <c r="G2680" s="3">
        <f ca="1">[1]!thsiFinD("ths_rsi_stock",$A2680,$A$1,7,100,100)</f>
        <v>32.332945282712998</v>
      </c>
      <c r="H2680" s="3">
        <f ca="1">[1]!thsiFinD("ths_adtm_stock",$A2680,$A$1,7,3,100,100,100)</f>
        <v>-0.76033057851240005</v>
      </c>
      <c r="I2680" s="3">
        <f ca="1">[1]!thsiFinD("ths_bbiboll_stock",$A2680,$A$1,7,3,100,100,100)</f>
        <v>13.481354166667</v>
      </c>
      <c r="J2680" s="3">
        <f ca="1">[1]!thsiFinD("ths_dptb_stock",$A2680,$A$1,7,104,100,100)</f>
        <v>0.57142857142856995</v>
      </c>
      <c r="K2680" s="3">
        <f ca="1">[1]!thsiFinD("ths_srmi_stock",$A2680,$A$1,7,100,100)</f>
        <v>-6.5467625899280998E-2</v>
      </c>
      <c r="L2680" s="3">
        <f ca="1">[1]!thsiFinD("ths_atr_stock",$A2680,$A$1,7,101,100,100)</f>
        <v>0.39</v>
      </c>
      <c r="M2680" s="3">
        <f ca="1">[1]!thsiFinD("ths_vol_w_stock",$A2680,$A$1)/1000000</f>
        <v>12.477708</v>
      </c>
      <c r="N2680" s="3">
        <f ca="1">[1]!thsiFinD("ths_turnover_ratio_w_stock",$A2680,$A$1)</f>
        <v>4.6612193700514002</v>
      </c>
      <c r="O2680" s="3">
        <f ca="1">[1]!thsiFinD("ths_relative_chg_ratio_w_stock",$A2680,$A$1,104,100)</f>
        <v>-5.3649676374478004</v>
      </c>
      <c r="P2680" s="3">
        <f ca="1">[1]!thsiFinD("ths_chg_ratio_w_stock",$A2680,$B$1,100)</f>
        <v>-0.61585835257890997</v>
      </c>
    </row>
    <row r="2681" spans="1:16" x14ac:dyDescent="0.25">
      <c r="A2681" s="2" t="s">
        <v>2679</v>
      </c>
      <c r="B2681" s="2" t="s">
        <v>8042</v>
      </c>
      <c r="C2681" s="3">
        <f ca="1">[1]!thsiFinD("ths_vol_ratio_stock",$A2681,$A$1,7,100)</f>
        <v>0.46229264712297002</v>
      </c>
      <c r="D2681" s="3">
        <f ca="1">[1]!thsiFinD("ths_cr_stock",$A2681,$A$1,7,100,100)</f>
        <v>63.727121464226002</v>
      </c>
      <c r="E2681" s="3">
        <f ca="1">[1]!thsiFinD("ths_mfi_stock",$A2681,$A$1,7,100,100)</f>
        <v>40.407317797947996</v>
      </c>
      <c r="F2681" s="3">
        <f ca="1">[1]!thsiFinD("ths_expma_stock",$A2681,$A$1,7,100,100)</f>
        <v>8.4911434579579996</v>
      </c>
      <c r="G2681" s="3">
        <f ca="1">[1]!thsiFinD("ths_rsi_stock",$A2681,$A$1,7,100,100)</f>
        <v>34.564841967672002</v>
      </c>
      <c r="H2681" s="3">
        <f ca="1">[1]!thsiFinD("ths_adtm_stock",$A2681,$A$1,7,3,100,100,100)</f>
        <v>0.50649350649350999</v>
      </c>
      <c r="I2681" s="3">
        <f ca="1">[1]!thsiFinD("ths_bbiboll_stock",$A2681,$A$1,7,3,100,100,100)</f>
        <v>8.6138541666666999</v>
      </c>
      <c r="J2681" s="3">
        <f ca="1">[1]!thsiFinD("ths_dptb_stock",$A2681,$A$1,7,104,100,100)</f>
        <v>0.42857142857142999</v>
      </c>
      <c r="K2681" s="3">
        <f ca="1">[1]!thsiFinD("ths_srmi_stock",$A2681,$A$1,7,100,100)</f>
        <v>-6.5462753950339E-2</v>
      </c>
      <c r="L2681" s="3">
        <f ca="1">[1]!thsiFinD("ths_atr_stock",$A2681,$A$1,7,101,100,100)</f>
        <v>0.50571428571429</v>
      </c>
      <c r="M2681" s="3">
        <f ca="1">[1]!thsiFinD("ths_vol_w_stock",$A2681,$A$1)/1000000</f>
        <v>12.065023</v>
      </c>
      <c r="N2681" s="3">
        <f ca="1">[1]!thsiFinD("ths_turnover_ratio_w_stock",$A2681,$A$1)</f>
        <v>7.2877531121984003</v>
      </c>
      <c r="O2681" s="3">
        <f ca="1">[1]!thsiFinD("ths_relative_chg_ratio_w_stock",$A2681,$A$1,104,100)</f>
        <v>-7.5300026024828002</v>
      </c>
      <c r="P2681" s="3">
        <f ca="1">[1]!thsiFinD("ths_chg_ratio_w_stock",$A2681,$B$1,100)</f>
        <v>-2.4154589371981001</v>
      </c>
    </row>
    <row r="2682" spans="1:16" x14ac:dyDescent="0.25">
      <c r="A2682" s="2" t="s">
        <v>2680</v>
      </c>
      <c r="B2682" s="2" t="s">
        <v>8043</v>
      </c>
      <c r="C2682" s="3">
        <f ca="1">[1]!thsiFinD("ths_vol_ratio_stock",$A2682,$A$1,7,100)</f>
        <v>0.53891293205670998</v>
      </c>
      <c r="D2682" s="3">
        <f ca="1">[1]!thsiFinD("ths_cr_stock",$A2682,$A$1,7,100,100)</f>
        <v>-0.10562450488503999</v>
      </c>
      <c r="E2682" s="3">
        <f ca="1">[1]!thsiFinD("ths_mfi_stock",$A2682,$A$1,7,100,100)</f>
        <v>0</v>
      </c>
      <c r="F2682" s="3">
        <f ca="1">[1]!thsiFinD("ths_expma_stock",$A2682,$A$1,7,100,100)</f>
        <v>36.042576890759001</v>
      </c>
      <c r="G2682" s="3">
        <f ca="1">[1]!thsiFinD("ths_rsi_stock",$A2682,$A$1,7,100,100)</f>
        <v>29.392277823025001</v>
      </c>
      <c r="H2682" s="3">
        <f ca="1">[1]!thsiFinD("ths_adtm_stock",$A2682,$A$1,7,3,100,100,100)</f>
        <v>-0.90921409214091997</v>
      </c>
      <c r="I2682" s="3">
        <f ca="1">[1]!thsiFinD("ths_bbiboll_stock",$A2682,$A$1,7,3,100,100,100)</f>
        <v>36.541354166666999</v>
      </c>
      <c r="J2682" s="3">
        <f ca="1">[1]!thsiFinD("ths_dptb_stock",$A2682,$A$1,7,104,100,100)</f>
        <v>0.85714285714285998</v>
      </c>
      <c r="K2682" s="3">
        <f ca="1">[1]!thsiFinD("ths_srmi_stock",$A2682,$A$1,7,100,100)</f>
        <v>-0.15239043824701001</v>
      </c>
      <c r="L2682" s="3">
        <f ca="1">[1]!thsiFinD("ths_atr_stock",$A2682,$A$1,7,101,100,100)</f>
        <v>1.85</v>
      </c>
      <c r="M2682" s="3">
        <f ca="1">[1]!thsiFinD("ths_vol_w_stock",$A2682,$A$1)/1000000</f>
        <v>17.280086000000001</v>
      </c>
      <c r="N2682" s="3">
        <f ca="1">[1]!thsiFinD("ths_turnover_ratio_w_stock",$A2682,$A$1)</f>
        <v>46.079466257371998</v>
      </c>
      <c r="O2682" s="3">
        <f ca="1">[1]!thsiFinD("ths_relative_chg_ratio_w_stock",$A2682,$A$1,104,100)</f>
        <v>-10.022391480095999</v>
      </c>
      <c r="P2682" s="3">
        <f ca="1">[1]!thsiFinD("ths_chg_ratio_w_stock",$A2682,$B$1,100)</f>
        <v>3.4371327849589002</v>
      </c>
    </row>
    <row r="2683" spans="1:16" x14ac:dyDescent="0.25">
      <c r="A2683" s="2" t="s">
        <v>2681</v>
      </c>
      <c r="B2683" s="2" t="s">
        <v>8044</v>
      </c>
      <c r="C2683" s="3">
        <f ca="1">[1]!thsiFinD("ths_vol_ratio_stock",$A2683,$A$1,7,100)</f>
        <v>1.3035001569756</v>
      </c>
      <c r="D2683" s="3">
        <f ca="1">[1]!thsiFinD("ths_cr_stock",$A2683,$A$1,7,100,100)</f>
        <v>167.29191090270001</v>
      </c>
      <c r="E2683" s="3">
        <f ca="1">[1]!thsiFinD("ths_mfi_stock",$A2683,$A$1,7,100,100)</f>
        <v>58.815522537383004</v>
      </c>
      <c r="F2683" s="3">
        <f ca="1">[1]!thsiFinD("ths_expma_stock",$A2683,$A$1,7,100,100)</f>
        <v>24.490887538658999</v>
      </c>
      <c r="G2683" s="3">
        <f ca="1">[1]!thsiFinD("ths_rsi_stock",$A2683,$A$1,7,100,100)</f>
        <v>41.509523357303998</v>
      </c>
      <c r="H2683" s="3">
        <f ca="1">[1]!thsiFinD("ths_adtm_stock",$A2683,$A$1,7,3,100,100,100)</f>
        <v>0.44652406417112001</v>
      </c>
      <c r="I2683" s="3">
        <f ca="1">[1]!thsiFinD("ths_bbiboll_stock",$A2683,$A$1,7,3,100,100,100)</f>
        <v>24.638645833333001</v>
      </c>
      <c r="J2683" s="3">
        <f ca="1">[1]!thsiFinD("ths_dptb_stock",$A2683,$A$1,7,104,100,100)</f>
        <v>0.57142857142856995</v>
      </c>
      <c r="K2683" s="3">
        <f ca="1">[1]!thsiFinD("ths_srmi_stock",$A2683,$A$1,7,100,100)</f>
        <v>1.6169154228856002E-2</v>
      </c>
      <c r="L2683" s="3">
        <f ca="1">[1]!thsiFinD("ths_atr_stock",$A2683,$A$1,7,101,100,100)</f>
        <v>1.1271428571429001</v>
      </c>
      <c r="M2683" s="3">
        <f ca="1">[1]!thsiFinD("ths_vol_w_stock",$A2683,$A$1)/1000000</f>
        <v>37.100223999999997</v>
      </c>
      <c r="N2683" s="3">
        <f ca="1">[1]!thsiFinD("ths_turnover_ratio_w_stock",$A2683,$A$1)</f>
        <v>11.282532289781001</v>
      </c>
      <c r="O2683" s="3">
        <f ca="1">[1]!thsiFinD("ths_relative_chg_ratio_w_stock",$A2683,$A$1,104,100)</f>
        <v>-1.0661961386762999</v>
      </c>
      <c r="P2683" s="3">
        <f ca="1">[1]!thsiFinD("ths_chg_ratio_w_stock",$A2683,$B$1,100)</f>
        <v>1.4925373134327999</v>
      </c>
    </row>
    <row r="2684" spans="1:16" x14ac:dyDescent="0.25">
      <c r="A2684" s="2" t="s">
        <v>2682</v>
      </c>
      <c r="B2684" s="2" t="s">
        <v>8045</v>
      </c>
      <c r="C2684" s="3">
        <f ca="1">[1]!thsiFinD("ths_vol_ratio_stock",$A2684,$A$1,7,100)</f>
        <v>1.112709329309</v>
      </c>
      <c r="D2684" s="3">
        <f ca="1">[1]!thsiFinD("ths_cr_stock",$A2684,$A$1,7,100,100)</f>
        <v>21.192052980132999</v>
      </c>
      <c r="E2684" s="3">
        <f ca="1">[1]!thsiFinD("ths_mfi_stock",$A2684,$A$1,7,100,100)</f>
        <v>13.979028942044</v>
      </c>
      <c r="F2684" s="3">
        <f ca="1">[1]!thsiFinD("ths_expma_stock",$A2684,$A$1,7,100,100)</f>
        <v>17.117396566244</v>
      </c>
      <c r="G2684" s="3">
        <f ca="1">[1]!thsiFinD("ths_rsi_stock",$A2684,$A$1,7,100,100)</f>
        <v>23.021058262295</v>
      </c>
      <c r="H2684" s="3">
        <f ca="1">[1]!thsiFinD("ths_adtm_stock",$A2684,$A$1,7,3,100,100,100)</f>
        <v>-0.74162679425836997</v>
      </c>
      <c r="I2684" s="3">
        <f ca="1">[1]!thsiFinD("ths_bbiboll_stock",$A2684,$A$1,7,3,100,100,100)</f>
        <v>17.430833333332998</v>
      </c>
      <c r="J2684" s="3">
        <f ca="1">[1]!thsiFinD("ths_dptb_stock",$A2684,$A$1,7,104,100,100)</f>
        <v>0.28571428571428997</v>
      </c>
      <c r="K2684" s="3">
        <f ca="1">[1]!thsiFinD("ths_srmi_stock",$A2684,$A$1,7,100,100)</f>
        <v>-8.7028824833703E-2</v>
      </c>
      <c r="L2684" s="3">
        <f ca="1">[1]!thsiFinD("ths_atr_stock",$A2684,$A$1,7,101,100,100)</f>
        <v>0.61857142857142999</v>
      </c>
      <c r="M2684" s="3">
        <f ca="1">[1]!thsiFinD("ths_vol_w_stock",$A2684,$A$1)/1000000</f>
        <v>7.2718959999999999</v>
      </c>
      <c r="N2684" s="3">
        <f ca="1">[1]!thsiFinD("ths_turnover_ratio_w_stock",$A2684,$A$1)</f>
        <v>4.0398157984312002</v>
      </c>
      <c r="O2684" s="3">
        <f ca="1">[1]!thsiFinD("ths_relative_chg_ratio_w_stock",$A2684,$A$1,104,100)</f>
        <v>-9.3928843665177002</v>
      </c>
      <c r="P2684" s="3">
        <f ca="1">[1]!thsiFinD("ths_chg_ratio_w_stock",$A2684,$B$1,100)</f>
        <v>4.5622688039458001</v>
      </c>
    </row>
    <row r="2685" spans="1:16" x14ac:dyDescent="0.25">
      <c r="A2685" s="2" t="s">
        <v>2683</v>
      </c>
      <c r="B2685" s="2" t="s">
        <v>8046</v>
      </c>
      <c r="C2685" s="3">
        <f ca="1">[1]!thsiFinD("ths_vol_ratio_stock",$A2685,$A$1,7,100)</f>
        <v>0.79292700679770001</v>
      </c>
      <c r="D2685" s="3">
        <f ca="1">[1]!thsiFinD("ths_cr_stock",$A2685,$A$1,7,100,100)</f>
        <v>143.62068965517</v>
      </c>
      <c r="E2685" s="3">
        <f ca="1">[1]!thsiFinD("ths_mfi_stock",$A2685,$A$1,7,100,100)</f>
        <v>65.399119785788002</v>
      </c>
      <c r="F2685" s="3">
        <f ca="1">[1]!thsiFinD("ths_expma_stock",$A2685,$A$1,7,100,100)</f>
        <v>79.695276152253001</v>
      </c>
      <c r="G2685" s="3">
        <f ca="1">[1]!thsiFinD("ths_rsi_stock",$A2685,$A$1,7,100,100)</f>
        <v>50.228487958220001</v>
      </c>
      <c r="H2685" s="3">
        <f ca="1">[1]!thsiFinD("ths_adtm_stock",$A2685,$A$1,7,3,100,100,100)</f>
        <v>0.67976190476190002</v>
      </c>
      <c r="I2685" s="3">
        <f ca="1">[1]!thsiFinD("ths_bbiboll_stock",$A2685,$A$1,7,3,100,100,100)</f>
        <v>79.552916666667002</v>
      </c>
      <c r="J2685" s="3">
        <f ca="1">[1]!thsiFinD("ths_dptb_stock",$A2685,$A$1,7,104,100,100)</f>
        <v>0.71428571428570997</v>
      </c>
      <c r="K2685" s="3">
        <f ca="1">[1]!thsiFinD("ths_srmi_stock",$A2685,$A$1,7,100,100)</f>
        <v>2.6080383016253001E-2</v>
      </c>
      <c r="L2685" s="3">
        <f ca="1">[1]!thsiFinD("ths_atr_stock",$A2685,$A$1,7,101,100,100)</f>
        <v>2.7057142857143002</v>
      </c>
      <c r="M2685" s="3">
        <f ca="1">[1]!thsiFinD("ths_vol_w_stock",$A2685,$A$1)/1000000</f>
        <v>11.343078</v>
      </c>
      <c r="N2685" s="3">
        <f ca="1">[1]!thsiFinD("ths_turnover_ratio_w_stock",$A2685,$A$1)</f>
        <v>4.3241138583843002</v>
      </c>
      <c r="O2685" s="3">
        <f ca="1">[1]!thsiFinD("ths_relative_chg_ratio_w_stock",$A2685,$A$1,104,100)</f>
        <v>0.17490589627655001</v>
      </c>
      <c r="P2685" s="3">
        <f ca="1">[1]!thsiFinD("ths_chg_ratio_w_stock",$A2685,$B$1,100)</f>
        <v>6.5263953634874996</v>
      </c>
    </row>
    <row r="2686" spans="1:16" x14ac:dyDescent="0.25">
      <c r="A2686" s="2" t="s">
        <v>2684</v>
      </c>
      <c r="B2686" s="2" t="s">
        <v>8047</v>
      </c>
      <c r="C2686" s="3">
        <f ca="1">[1]!thsiFinD("ths_vol_ratio_stock",$A2686,$A$1,7,100)</f>
        <v>1.0151575710992</v>
      </c>
      <c r="D2686" s="3">
        <f ca="1">[1]!thsiFinD("ths_cr_stock",$A2686,$A$1,7,100,100)</f>
        <v>24.929656724817001</v>
      </c>
      <c r="E2686" s="3">
        <f ca="1">[1]!thsiFinD("ths_mfi_stock",$A2686,$A$1,7,100,100)</f>
        <v>14.764273816974001</v>
      </c>
      <c r="F2686" s="3">
        <f ca="1">[1]!thsiFinD("ths_expma_stock",$A2686,$A$1,7,100,100)</f>
        <v>23.745062374482</v>
      </c>
      <c r="G2686" s="3">
        <f ca="1">[1]!thsiFinD("ths_rsi_stock",$A2686,$A$1,7,100,100)</f>
        <v>21.153640233522001</v>
      </c>
      <c r="H2686" s="3">
        <f ca="1">[1]!thsiFinD("ths_adtm_stock",$A2686,$A$1,7,3,100,100,100)</f>
        <v>-0.77235772357723997</v>
      </c>
      <c r="I2686" s="3">
        <f ca="1">[1]!thsiFinD("ths_bbiboll_stock",$A2686,$A$1,7,3,100,100,100)</f>
        <v>24.294895833333001</v>
      </c>
      <c r="J2686" s="3">
        <f ca="1">[1]!thsiFinD("ths_dptb_stock",$A2686,$A$1,7,104,100,100)</f>
        <v>0.42857142857142999</v>
      </c>
      <c r="K2686" s="3">
        <f ca="1">[1]!thsiFinD("ths_srmi_stock",$A2686,$A$1,7,100,100)</f>
        <v>-0.10313367711226</v>
      </c>
      <c r="L2686" s="3">
        <f ca="1">[1]!thsiFinD("ths_atr_stock",$A2686,$A$1,7,101,100,100)</f>
        <v>1.0628571428571001</v>
      </c>
      <c r="M2686" s="3">
        <f ca="1">[1]!thsiFinD("ths_vol_w_stock",$A2686,$A$1)/1000000</f>
        <v>8.9624229999999994</v>
      </c>
      <c r="N2686" s="3">
        <f ca="1">[1]!thsiFinD("ths_turnover_ratio_w_stock",$A2686,$A$1)</f>
        <v>12.101304825542</v>
      </c>
      <c r="O2686" s="3">
        <f ca="1">[1]!thsiFinD("ths_relative_chg_ratio_w_stock",$A2686,$A$1,104,100)</f>
        <v>-10.751800505132</v>
      </c>
      <c r="P2686" s="3">
        <f ca="1">[1]!thsiFinD("ths_chg_ratio_w_stock",$A2686,$B$1,100)</f>
        <v>9.8628925254311994</v>
      </c>
    </row>
    <row r="2687" spans="1:16" x14ac:dyDescent="0.25">
      <c r="A2687" s="2" t="s">
        <v>2685</v>
      </c>
      <c r="B2687" s="2" t="s">
        <v>8048</v>
      </c>
      <c r="C2687" s="3">
        <f ca="1">[1]!thsiFinD("ths_vol_ratio_stock",$A2687,$A$1,7,100)</f>
        <v>0.37887039181795001</v>
      </c>
      <c r="D2687" s="3">
        <f ca="1">[1]!thsiFinD("ths_cr_stock",$A2687,$A$1,7,100,100)</f>
        <v>9.6112568566659</v>
      </c>
      <c r="E2687" s="3">
        <f ca="1">[1]!thsiFinD("ths_mfi_stock",$A2687,$A$1,7,100,100)</f>
        <v>36.941280683005999</v>
      </c>
      <c r="F2687" s="3">
        <f ca="1">[1]!thsiFinD("ths_expma_stock",$A2687,$A$1,7,100,100)</f>
        <v>38.841566474716998</v>
      </c>
      <c r="G2687" s="3">
        <f ca="1">[1]!thsiFinD("ths_rsi_stock",$A2687,$A$1,7,100,100)</f>
        <v>36.048077905508002</v>
      </c>
      <c r="H2687" s="3">
        <f ca="1">[1]!thsiFinD("ths_adtm_stock",$A2687,$A$1,7,3,100,100,100)</f>
        <v>-0.74894067796609998</v>
      </c>
      <c r="I2687" s="3">
        <f ca="1">[1]!thsiFinD("ths_bbiboll_stock",$A2687,$A$1,7,3,100,100,100)</f>
        <v>39.198124999999997</v>
      </c>
      <c r="J2687" s="3">
        <f ca="1">[1]!thsiFinD("ths_dptb_stock",$A2687,$A$1,7,104,100,100)</f>
        <v>0.57142857142856995</v>
      </c>
      <c r="K2687" s="3">
        <f ca="1">[1]!thsiFinD("ths_srmi_stock",$A2687,$A$1,7,100,100)</f>
        <v>-0.17290236882887</v>
      </c>
      <c r="L2687" s="3">
        <f ca="1">[1]!thsiFinD("ths_atr_stock",$A2687,$A$1,7,101,100,100)</f>
        <v>2.2485714285713998</v>
      </c>
      <c r="M2687" s="3">
        <f ca="1">[1]!thsiFinD("ths_vol_w_stock",$A2687,$A$1)/1000000</f>
        <v>5.3094440000000001</v>
      </c>
      <c r="N2687" s="3">
        <f ca="1">[1]!thsiFinD("ths_turnover_ratio_w_stock",$A2687,$A$1)</f>
        <v>36.291483253589</v>
      </c>
      <c r="O2687" s="3">
        <f ca="1">[1]!thsiFinD("ths_relative_chg_ratio_w_stock",$A2687,$A$1,104,100)</f>
        <v>-11.054424948197999</v>
      </c>
      <c r="P2687" s="3">
        <f ca="1">[1]!thsiFinD("ths_chg_ratio_w_stock",$A2687,$B$1,100)</f>
        <v>5.8618843683083002</v>
      </c>
    </row>
    <row r="2688" spans="1:16" x14ac:dyDescent="0.25">
      <c r="A2688" s="2" t="s">
        <v>2686</v>
      </c>
      <c r="B2688" s="2" t="s">
        <v>8049</v>
      </c>
      <c r="C2688" s="3">
        <f ca="1">[1]!thsiFinD("ths_vol_ratio_stock",$A2688,$A$1,7,100)</f>
        <v>1.8849839096782</v>
      </c>
      <c r="D2688" s="3">
        <f ca="1">[1]!thsiFinD("ths_cr_stock",$A2688,$A$1,7,100,100)</f>
        <v>36.057392389269999</v>
      </c>
      <c r="E2688" s="3">
        <f ca="1">[1]!thsiFinD("ths_mfi_stock",$A2688,$A$1,7,100,100)</f>
        <v>22.674580972905002</v>
      </c>
      <c r="F2688" s="3">
        <f ca="1">[1]!thsiFinD("ths_expma_stock",$A2688,$A$1,7,100,100)</f>
        <v>16.085179230171001</v>
      </c>
      <c r="G2688" s="3">
        <f ca="1">[1]!thsiFinD("ths_rsi_stock",$A2688,$A$1,7,100,100)</f>
        <v>32.950382389441003</v>
      </c>
      <c r="H2688" s="3">
        <f ca="1">[1]!thsiFinD("ths_adtm_stock",$A2688,$A$1,7,3,100,100,100)</f>
        <v>-0.78005865102639005</v>
      </c>
      <c r="I2688" s="3">
        <f ca="1">[1]!thsiFinD("ths_bbiboll_stock",$A2688,$A$1,7,3,100,100,100)</f>
        <v>16.486562500000002</v>
      </c>
      <c r="J2688" s="3">
        <f ca="1">[1]!thsiFinD("ths_dptb_stock",$A2688,$A$1,7,104,100,100)</f>
        <v>0.42857142857142999</v>
      </c>
      <c r="K2688" s="3">
        <f ca="1">[1]!thsiFinD("ths_srmi_stock",$A2688,$A$1,7,100,100)</f>
        <v>-0.12921348314607001</v>
      </c>
      <c r="L2688" s="3">
        <f ca="1">[1]!thsiFinD("ths_atr_stock",$A2688,$A$1,7,101,100,100)</f>
        <v>1.0942857142857001</v>
      </c>
      <c r="M2688" s="3">
        <f ca="1">[1]!thsiFinD("ths_vol_w_stock",$A2688,$A$1)/1000000</f>
        <v>6.4529550000000002</v>
      </c>
      <c r="N2688" s="3">
        <f ca="1">[1]!thsiFinD("ths_turnover_ratio_w_stock",$A2688,$A$1)</f>
        <v>18.634383284533001</v>
      </c>
      <c r="O2688" s="3">
        <f ca="1">[1]!thsiFinD("ths_relative_chg_ratio_w_stock",$A2688,$A$1,104,100)</f>
        <v>-12.316520432479001</v>
      </c>
      <c r="P2688" s="3">
        <f ca="1">[1]!thsiFinD("ths_chg_ratio_w_stock",$A2688,$B$1,100)</f>
        <v>1.7419354838709999</v>
      </c>
    </row>
    <row r="2689" spans="1:16" x14ac:dyDescent="0.25">
      <c r="A2689" s="2" t="s">
        <v>2687</v>
      </c>
      <c r="B2689" s="2" t="s">
        <v>8050</v>
      </c>
      <c r="C2689" s="3">
        <f ca="1">[1]!thsiFinD("ths_vol_ratio_stock",$A2689,$A$1,7,100)</f>
        <v>1.7199613484423</v>
      </c>
      <c r="D2689" s="3">
        <f ca="1">[1]!thsiFinD("ths_cr_stock",$A2689,$A$1,7,100,100)</f>
        <v>44.354018311292002</v>
      </c>
      <c r="E2689" s="3">
        <f ca="1">[1]!thsiFinD("ths_mfi_stock",$A2689,$A$1,7,100,100)</f>
        <v>40.519837227270003</v>
      </c>
      <c r="F2689" s="3">
        <f ca="1">[1]!thsiFinD("ths_expma_stock",$A2689,$A$1,7,100,100)</f>
        <v>22.392297139419998</v>
      </c>
      <c r="G2689" s="3">
        <f ca="1">[1]!thsiFinD("ths_rsi_stock",$A2689,$A$1,7,100,100)</f>
        <v>37.302888235841003</v>
      </c>
      <c r="H2689" s="3">
        <f ca="1">[1]!thsiFinD("ths_adtm_stock",$A2689,$A$1,7,3,100,100,100)</f>
        <v>0.88749999999999996</v>
      </c>
      <c r="I2689" s="3">
        <f ca="1">[1]!thsiFinD("ths_bbiboll_stock",$A2689,$A$1,7,3,100,100,100)</f>
        <v>22.583229166667</v>
      </c>
      <c r="J2689" s="3">
        <f ca="1">[1]!thsiFinD("ths_dptb_stock",$A2689,$A$1,7,104,100,100)</f>
        <v>0.42857142857142999</v>
      </c>
      <c r="K2689" s="3">
        <f ca="1">[1]!thsiFinD("ths_srmi_stock",$A2689,$A$1,7,100,100)</f>
        <v>-4.2832167832167999E-2</v>
      </c>
      <c r="L2689" s="3">
        <f ca="1">[1]!thsiFinD("ths_atr_stock",$A2689,$A$1,7,101,100,100)</f>
        <v>0.69285714285713995</v>
      </c>
      <c r="M2689" s="3">
        <f ca="1">[1]!thsiFinD("ths_vol_w_stock",$A2689,$A$1)/1000000</f>
        <v>3.1844920000000001</v>
      </c>
      <c r="N2689" s="3">
        <f ca="1">[1]!thsiFinD("ths_turnover_ratio_w_stock",$A2689,$A$1)</f>
        <v>8.2197981349826001</v>
      </c>
      <c r="O2689" s="3">
        <f ca="1">[1]!thsiFinD("ths_relative_chg_ratio_w_stock",$A2689,$A$1,104,100)</f>
        <v>-5.1554640411737997</v>
      </c>
      <c r="P2689" s="3">
        <f ca="1">[1]!thsiFinD("ths_chg_ratio_w_stock",$A2689,$B$1,100)</f>
        <v>0</v>
      </c>
    </row>
    <row r="2690" spans="1:16" x14ac:dyDescent="0.25">
      <c r="A2690" s="2" t="s">
        <v>2688</v>
      </c>
      <c r="B2690" s="2" t="s">
        <v>8051</v>
      </c>
      <c r="C2690" s="3">
        <f ca="1">[1]!thsiFinD("ths_vol_ratio_stock",$A2690,$A$1,7,100)</f>
        <v>0.83641254167610002</v>
      </c>
      <c r="D2690" s="3">
        <f ca="1">[1]!thsiFinD("ths_cr_stock",$A2690,$A$1,7,100,100)</f>
        <v>23.046875</v>
      </c>
      <c r="E2690" s="3">
        <f ca="1">[1]!thsiFinD("ths_mfi_stock",$A2690,$A$1,7,100,100)</f>
        <v>29.106439404808999</v>
      </c>
      <c r="F2690" s="3">
        <f ca="1">[1]!thsiFinD("ths_expma_stock",$A2690,$A$1,7,100,100)</f>
        <v>14.038501702077999</v>
      </c>
      <c r="G2690" s="3">
        <f ca="1">[1]!thsiFinD("ths_rsi_stock",$A2690,$A$1,7,100,100)</f>
        <v>28.686936744017999</v>
      </c>
      <c r="H2690" s="3">
        <f ca="1">[1]!thsiFinD("ths_adtm_stock",$A2690,$A$1,7,3,100,100,100)</f>
        <v>-0.84269662921347999</v>
      </c>
      <c r="I2690" s="3">
        <f ca="1">[1]!thsiFinD("ths_bbiboll_stock",$A2690,$A$1,7,3,100,100,100)</f>
        <v>14.570208333332999</v>
      </c>
      <c r="J2690" s="3">
        <f ca="1">[1]!thsiFinD("ths_dptb_stock",$A2690,$A$1,7,104,100,100)</f>
        <v>0.42857142857142999</v>
      </c>
      <c r="K2690" s="3">
        <f ca="1">[1]!thsiFinD("ths_srmi_stock",$A2690,$A$1,7,100,100)</f>
        <v>-7.3569482288827995E-2</v>
      </c>
      <c r="L2690" s="3">
        <f ca="1">[1]!thsiFinD("ths_atr_stock",$A2690,$A$1,7,101,100,100)</f>
        <v>0.45571428571429001</v>
      </c>
      <c r="M2690" s="3">
        <f ca="1">[1]!thsiFinD("ths_vol_w_stock",$A2690,$A$1)/1000000</f>
        <v>27.771097000000001</v>
      </c>
      <c r="N2690" s="3">
        <f ca="1">[1]!thsiFinD("ths_turnover_ratio_w_stock",$A2690,$A$1)</f>
        <v>39.641282688135</v>
      </c>
      <c r="O2690" s="3">
        <f ca="1">[1]!thsiFinD("ths_relative_chg_ratio_w_stock",$A2690,$A$1,104,100)</f>
        <v>-7.0682542553319996</v>
      </c>
      <c r="P2690" s="3">
        <f ca="1">[1]!thsiFinD("ths_chg_ratio_w_stock",$A2690,$B$1,100)</f>
        <v>2.5</v>
      </c>
    </row>
    <row r="2691" spans="1:16" x14ac:dyDescent="0.25">
      <c r="A2691" s="2" t="s">
        <v>2689</v>
      </c>
      <c r="B2691" s="2" t="s">
        <v>8052</v>
      </c>
      <c r="C2691" s="3">
        <f ca="1">[1]!thsiFinD("ths_vol_ratio_stock",$A2691,$A$1,7,100)</f>
        <v>0.44994091239904999</v>
      </c>
      <c r="D2691" s="3">
        <f ca="1">[1]!thsiFinD("ths_cr_stock",$A2691,$A$1,7,100,100)</f>
        <v>14.850821320818</v>
      </c>
      <c r="E2691" s="3">
        <f ca="1">[1]!thsiFinD("ths_mfi_stock",$A2691,$A$1,7,100,100)</f>
        <v>0</v>
      </c>
      <c r="F2691" s="3">
        <f ca="1">[1]!thsiFinD("ths_expma_stock",$A2691,$A$1,7,100,100)</f>
        <v>36.853796298204998</v>
      </c>
      <c r="G2691" s="3">
        <f ca="1">[1]!thsiFinD("ths_rsi_stock",$A2691,$A$1,7,100,100)</f>
        <v>32.538960124908002</v>
      </c>
      <c r="H2691" s="3">
        <f ca="1">[1]!thsiFinD("ths_adtm_stock",$A2691,$A$1,7,3,100,100,100)</f>
        <v>-0.72489082969431995</v>
      </c>
      <c r="I2691" s="3">
        <f ca="1">[1]!thsiFinD("ths_bbiboll_stock",$A2691,$A$1,7,3,100,100,100)</f>
        <v>37.247812500000002</v>
      </c>
      <c r="J2691" s="3">
        <f ca="1">[1]!thsiFinD("ths_dptb_stock",$A2691,$A$1,7,104,100,100)</f>
        <v>0.57142857142856995</v>
      </c>
      <c r="K2691" s="3">
        <f ca="1">[1]!thsiFinD("ths_srmi_stock",$A2691,$A$1,7,100,100)</f>
        <v>-0.12139303482586999</v>
      </c>
      <c r="L2691" s="3">
        <f ca="1">[1]!thsiFinD("ths_atr_stock",$A2691,$A$1,7,101,100,100)</f>
        <v>1.6857142857142999</v>
      </c>
      <c r="M2691" s="3">
        <f ca="1">[1]!thsiFinD("ths_vol_w_stock",$A2691,$A$1)/1000000</f>
        <v>7.2569220000000003</v>
      </c>
      <c r="N2691" s="3">
        <f ca="1">[1]!thsiFinD("ths_turnover_ratio_w_stock",$A2691,$A$1)</f>
        <v>21.515697407236999</v>
      </c>
      <c r="O2691" s="3">
        <f ca="1">[1]!thsiFinD("ths_relative_chg_ratio_w_stock",$A2691,$A$1,104,100)</f>
        <v>-9.8962637922734</v>
      </c>
      <c r="P2691" s="3">
        <f ca="1">[1]!thsiFinD("ths_chg_ratio_w_stock",$A2691,$B$1,100)</f>
        <v>3.2559456398641</v>
      </c>
    </row>
    <row r="2692" spans="1:16" x14ac:dyDescent="0.25">
      <c r="A2692" s="2" t="s">
        <v>2690</v>
      </c>
      <c r="B2692" s="2" t="s">
        <v>8053</v>
      </c>
      <c r="C2692" s="3">
        <f ca="1">[1]!thsiFinD("ths_vol_ratio_stock",$A2692,$A$1,7,100)</f>
        <v>1.0795834512519</v>
      </c>
      <c r="D2692" s="3">
        <f ca="1">[1]!thsiFinD("ths_cr_stock",$A2692,$A$1,7,100,100)</f>
        <v>37.653239929946999</v>
      </c>
      <c r="E2692" s="3">
        <f ca="1">[1]!thsiFinD("ths_mfi_stock",$A2692,$A$1,7,100,100)</f>
        <v>34.980730504507001</v>
      </c>
      <c r="F2692" s="3">
        <f ca="1">[1]!thsiFinD("ths_expma_stock",$A2692,$A$1,7,100,100)</f>
        <v>16.797769185901998</v>
      </c>
      <c r="G2692" s="3">
        <f ca="1">[1]!thsiFinD("ths_rsi_stock",$A2692,$A$1,7,100,100)</f>
        <v>37.989323827028002</v>
      </c>
      <c r="H2692" s="3">
        <f ca="1">[1]!thsiFinD("ths_adtm_stock",$A2692,$A$1,7,3,100,100,100)</f>
        <v>-0.44943820224719</v>
      </c>
      <c r="I2692" s="3">
        <f ca="1">[1]!thsiFinD("ths_bbiboll_stock",$A2692,$A$1,7,3,100,100,100)</f>
        <v>17.055833333332998</v>
      </c>
      <c r="J2692" s="3">
        <f ca="1">[1]!thsiFinD("ths_dptb_stock",$A2692,$A$1,7,104,100,100)</f>
        <v>0.42857142857142999</v>
      </c>
      <c r="K2692" s="3">
        <f ca="1">[1]!thsiFinD("ths_srmi_stock",$A2692,$A$1,7,100,100)</f>
        <v>-6.7643742953776995E-2</v>
      </c>
      <c r="L2692" s="3">
        <f ca="1">[1]!thsiFinD("ths_atr_stock",$A2692,$A$1,7,101,100,100)</f>
        <v>0.78428571428571003</v>
      </c>
      <c r="M2692" s="3">
        <f ca="1">[1]!thsiFinD("ths_vol_w_stock",$A2692,$A$1)/1000000</f>
        <v>5.6907300000000003</v>
      </c>
      <c r="N2692" s="3">
        <f ca="1">[1]!thsiFinD("ths_turnover_ratio_w_stock",$A2692,$A$1)</f>
        <v>19.793843478261</v>
      </c>
      <c r="O2692" s="3">
        <f ca="1">[1]!thsiFinD("ths_relative_chg_ratio_w_stock",$A2692,$A$1,104,100)</f>
        <v>-8.3047674060246006</v>
      </c>
      <c r="P2692" s="3">
        <f ca="1">[1]!thsiFinD("ths_chg_ratio_w_stock",$A2692,$B$1,100)</f>
        <v>1.8137847642080001</v>
      </c>
    </row>
    <row r="2693" spans="1:16" x14ac:dyDescent="0.25">
      <c r="A2693" s="2" t="s">
        <v>2691</v>
      </c>
      <c r="B2693" s="2" t="s">
        <v>8054</v>
      </c>
      <c r="C2693" s="3">
        <f ca="1">[1]!thsiFinD("ths_vol_ratio_stock",$A2693,$A$1,7,100)</f>
        <v>0.46935392714474</v>
      </c>
      <c r="D2693" s="3">
        <f ca="1">[1]!thsiFinD("ths_cr_stock",$A2693,$A$1,7,100,100)</f>
        <v>49.944175660588002</v>
      </c>
      <c r="E2693" s="3">
        <f ca="1">[1]!thsiFinD("ths_mfi_stock",$A2693,$A$1,7,100,100)</f>
        <v>22.828490491173</v>
      </c>
      <c r="F2693" s="3">
        <f ca="1">[1]!thsiFinD("ths_expma_stock",$A2693,$A$1,7,100,100)</f>
        <v>39.206464023480997</v>
      </c>
      <c r="G2693" s="3">
        <f ca="1">[1]!thsiFinD("ths_rsi_stock",$A2693,$A$1,7,100,100)</f>
        <v>33.045542070814001</v>
      </c>
      <c r="H2693" s="3">
        <f ca="1">[1]!thsiFinD("ths_adtm_stock",$A2693,$A$1,7,3,100,100,100)</f>
        <v>0.13008130081301</v>
      </c>
      <c r="I2693" s="3">
        <f ca="1">[1]!thsiFinD("ths_bbiboll_stock",$A2693,$A$1,7,3,100,100,100)</f>
        <v>39.444479166667001</v>
      </c>
      <c r="J2693" s="3">
        <f ca="1">[1]!thsiFinD("ths_dptb_stock",$A2693,$A$1,7,104,100,100)</f>
        <v>0.57142857142856995</v>
      </c>
      <c r="K2693" s="3">
        <f ca="1">[1]!thsiFinD("ths_srmi_stock",$A2693,$A$1,7,100,100)</f>
        <v>-7.0746634026928004E-2</v>
      </c>
      <c r="L2693" s="3">
        <f ca="1">[1]!thsiFinD("ths_atr_stock",$A2693,$A$1,7,101,100,100)</f>
        <v>1.96</v>
      </c>
      <c r="M2693" s="3">
        <f ca="1">[1]!thsiFinD("ths_vol_w_stock",$A2693,$A$1)/1000000</f>
        <v>10.504752999999999</v>
      </c>
      <c r="N2693" s="3">
        <f ca="1">[1]!thsiFinD("ths_turnover_ratio_w_stock",$A2693,$A$1)</f>
        <v>39.828296385606002</v>
      </c>
      <c r="O2693" s="3">
        <f ca="1">[1]!thsiFinD("ths_relative_chg_ratio_w_stock",$A2693,$A$1,104,100)</f>
        <v>-10.477996228442001</v>
      </c>
      <c r="P2693" s="3">
        <f ca="1">[1]!thsiFinD("ths_chg_ratio_w_stock",$A2693,$B$1,100)</f>
        <v>6.3487881981032999</v>
      </c>
    </row>
    <row r="2694" spans="1:16" x14ac:dyDescent="0.25">
      <c r="A2694" s="2" t="s">
        <v>2692</v>
      </c>
      <c r="B2694" s="2" t="s">
        <v>8055</v>
      </c>
      <c r="C2694" s="3">
        <f ca="1">[1]!thsiFinD("ths_vol_ratio_stock",$A2694,$A$1,7,100)</f>
        <v>1.1637433043728</v>
      </c>
      <c r="D2694" s="3">
        <f ca="1">[1]!thsiFinD("ths_cr_stock",$A2694,$A$1,7,100,100)</f>
        <v>26.988102692548001</v>
      </c>
      <c r="E2694" s="3">
        <f ca="1">[1]!thsiFinD("ths_mfi_stock",$A2694,$A$1,7,100,100)</f>
        <v>28.020941184550999</v>
      </c>
      <c r="F2694" s="3">
        <f ca="1">[1]!thsiFinD("ths_expma_stock",$A2694,$A$1,7,100,100)</f>
        <v>23.756592897668</v>
      </c>
      <c r="G2694" s="3">
        <f ca="1">[1]!thsiFinD("ths_rsi_stock",$A2694,$A$1,7,100,100)</f>
        <v>30.202764867793999</v>
      </c>
      <c r="H2694" s="3">
        <f ca="1">[1]!thsiFinD("ths_adtm_stock",$A2694,$A$1,7,3,100,100,100)</f>
        <v>-0.86626139817629</v>
      </c>
      <c r="I2694" s="3">
        <f ca="1">[1]!thsiFinD("ths_bbiboll_stock",$A2694,$A$1,7,3,100,100,100)</f>
        <v>24.348229166667</v>
      </c>
      <c r="J2694" s="3">
        <f ca="1">[1]!thsiFinD("ths_dptb_stock",$A2694,$A$1,7,104,100,100)</f>
        <v>0.42857142857142999</v>
      </c>
      <c r="K2694" s="3">
        <f ca="1">[1]!thsiFinD("ths_srmi_stock",$A2694,$A$1,7,100,100)</f>
        <v>-8.5748312822548994E-2</v>
      </c>
      <c r="L2694" s="3">
        <f ca="1">[1]!thsiFinD("ths_atr_stock",$A2694,$A$1,7,101,100,100)</f>
        <v>0.99571428571428999</v>
      </c>
      <c r="M2694" s="3">
        <f ca="1">[1]!thsiFinD("ths_vol_w_stock",$A2694,$A$1)/1000000</f>
        <v>6.9354380000000004</v>
      </c>
      <c r="N2694" s="3">
        <f ca="1">[1]!thsiFinD("ths_turnover_ratio_w_stock",$A2694,$A$1)</f>
        <v>11.087476019951</v>
      </c>
      <c r="O2694" s="3">
        <f ca="1">[1]!thsiFinD("ths_relative_chg_ratio_w_stock",$A2694,$A$1,104,100)</f>
        <v>-9.3109653504265992</v>
      </c>
      <c r="P2694" s="3">
        <f ca="1">[1]!thsiFinD("ths_chg_ratio_w_stock",$A2694,$B$1,100)</f>
        <v>2.8224055579679002</v>
      </c>
    </row>
    <row r="2695" spans="1:16" x14ac:dyDescent="0.25">
      <c r="A2695" s="2" t="s">
        <v>2693</v>
      </c>
      <c r="B2695" s="2" t="s">
        <v>8056</v>
      </c>
      <c r="C2695" s="3">
        <f ca="1">[1]!thsiFinD("ths_vol_ratio_stock",$A2695,$A$1,7,100)</f>
        <v>1.9867530049297</v>
      </c>
      <c r="D2695" s="3">
        <f ca="1">[1]!thsiFinD("ths_cr_stock",$A2695,$A$1,7,100,100)</f>
        <v>206.88405797101001</v>
      </c>
      <c r="E2695" s="3">
        <f ca="1">[1]!thsiFinD("ths_mfi_stock",$A2695,$A$1,7,100,100)</f>
        <v>59.723400044432999</v>
      </c>
      <c r="F2695" s="3">
        <f ca="1">[1]!thsiFinD("ths_expma_stock",$A2695,$A$1,7,100,100)</f>
        <v>18.644559591198</v>
      </c>
      <c r="G2695" s="3">
        <f ca="1">[1]!thsiFinD("ths_rsi_stock",$A2695,$A$1,7,100,100)</f>
        <v>72.484332323949005</v>
      </c>
      <c r="H2695" s="3">
        <f ca="1">[1]!thsiFinD("ths_adtm_stock",$A2695,$A$1,7,3,100,100,100)</f>
        <v>0.92207792207792005</v>
      </c>
      <c r="I2695" s="3">
        <f ca="1">[1]!thsiFinD("ths_bbiboll_stock",$A2695,$A$1,7,3,100,100,100)</f>
        <v>18.420416666666998</v>
      </c>
      <c r="J2695" s="3">
        <f ca="1">[1]!thsiFinD("ths_dptb_stock",$A2695,$A$1,7,104,100,100)</f>
        <v>0.14285714285713999</v>
      </c>
      <c r="K2695" s="3">
        <f ca="1">[1]!thsiFinD("ths_srmi_stock",$A2695,$A$1,7,100,100)</f>
        <v>0.12810126582278</v>
      </c>
      <c r="L2695" s="3">
        <f ca="1">[1]!thsiFinD("ths_atr_stock",$A2695,$A$1,7,101,100,100)</f>
        <v>1.2571428571429</v>
      </c>
      <c r="M2695" s="3">
        <f ca="1">[1]!thsiFinD("ths_vol_w_stock",$A2695,$A$1)/1000000</f>
        <v>48.030940000000001</v>
      </c>
      <c r="N2695" s="3">
        <f ca="1">[1]!thsiFinD("ths_turnover_ratio_w_stock",$A2695,$A$1)</f>
        <v>66.580206966546001</v>
      </c>
      <c r="O2695" s="3">
        <f ca="1">[1]!thsiFinD("ths_relative_chg_ratio_w_stock",$A2695,$A$1,104,100)</f>
        <v>8.8579572637379993</v>
      </c>
      <c r="P2695" s="3">
        <f ca="1">[1]!thsiFinD("ths_chg_ratio_w_stock",$A2695,$B$1,100)</f>
        <v>-0.30379746835442001</v>
      </c>
    </row>
    <row r="2696" spans="1:16" x14ac:dyDescent="0.25">
      <c r="A2696" s="2" t="s">
        <v>2694</v>
      </c>
      <c r="B2696" s="2" t="s">
        <v>8057</v>
      </c>
      <c r="C2696" s="3">
        <f ca="1">[1]!thsiFinD("ths_vol_ratio_stock",$A2696,$A$1,7,100)</f>
        <v>0.79061382576957995</v>
      </c>
      <c r="D2696" s="3">
        <f ca="1">[1]!thsiFinD("ths_cr_stock",$A2696,$A$1,7,100,100)</f>
        <v>34.192825112107997</v>
      </c>
      <c r="E2696" s="3">
        <f ca="1">[1]!thsiFinD("ths_mfi_stock",$A2696,$A$1,7,100,100)</f>
        <v>11.308043335823999</v>
      </c>
      <c r="F2696" s="3">
        <f ca="1">[1]!thsiFinD("ths_expma_stock",$A2696,$A$1,7,100,100)</f>
        <v>30.984906546161</v>
      </c>
      <c r="G2696" s="3">
        <f ca="1">[1]!thsiFinD("ths_rsi_stock",$A2696,$A$1,7,100,100)</f>
        <v>34.677807839979003</v>
      </c>
      <c r="H2696" s="3">
        <f ca="1">[1]!thsiFinD("ths_adtm_stock",$A2696,$A$1,7,3,100,100,100)</f>
        <v>-0.77188328912466997</v>
      </c>
      <c r="I2696" s="3">
        <f ca="1">[1]!thsiFinD("ths_bbiboll_stock",$A2696,$A$1,7,3,100,100,100)</f>
        <v>31.407812499999999</v>
      </c>
      <c r="J2696" s="3">
        <f ca="1">[1]!thsiFinD("ths_dptb_stock",$A2696,$A$1,7,104,100,100)</f>
        <v>0.42857142857142999</v>
      </c>
      <c r="K2696" s="3">
        <f ca="1">[1]!thsiFinD("ths_srmi_stock",$A2696,$A$1,7,100,100)</f>
        <v>-5.9900682805711002E-2</v>
      </c>
      <c r="L2696" s="3">
        <f ca="1">[1]!thsiFinD("ths_atr_stock",$A2696,$A$1,7,101,100,100)</f>
        <v>1.2</v>
      </c>
      <c r="M2696" s="3">
        <f ca="1">[1]!thsiFinD("ths_vol_w_stock",$A2696,$A$1)/1000000</f>
        <v>4.9210649999999996</v>
      </c>
      <c r="N2696" s="3">
        <f ca="1">[1]!thsiFinD("ths_turnover_ratio_w_stock",$A2696,$A$1)</f>
        <v>10.825953936867</v>
      </c>
      <c r="O2696" s="3">
        <f ca="1">[1]!thsiFinD("ths_relative_chg_ratio_w_stock",$A2696,$A$1,104,100)</f>
        <v>-4.6459915789368997</v>
      </c>
      <c r="P2696" s="3">
        <f ca="1">[1]!thsiFinD("ths_chg_ratio_w_stock",$A2696,$B$1,100)</f>
        <v>1.1885110597557</v>
      </c>
    </row>
    <row r="2697" spans="1:16" x14ac:dyDescent="0.25">
      <c r="A2697" s="2" t="s">
        <v>2695</v>
      </c>
      <c r="B2697" s="2" t="s">
        <v>8058</v>
      </c>
      <c r="C2697" s="3">
        <f ca="1">[1]!thsiFinD("ths_vol_ratio_stock",$A2697,$A$1,7,100)</f>
        <v>0.92769075470442997</v>
      </c>
      <c r="D2697" s="3">
        <f ca="1">[1]!thsiFinD("ths_cr_stock",$A2697,$A$1,7,100,100)</f>
        <v>42.064010450685998</v>
      </c>
      <c r="E2697" s="3">
        <f ca="1">[1]!thsiFinD("ths_mfi_stock",$A2697,$A$1,7,100,100)</f>
        <v>29.526505579039998</v>
      </c>
      <c r="F2697" s="3">
        <f ca="1">[1]!thsiFinD("ths_expma_stock",$A2697,$A$1,7,100,100)</f>
        <v>23.078867237341001</v>
      </c>
      <c r="G2697" s="3">
        <f ca="1">[1]!thsiFinD("ths_rsi_stock",$A2697,$A$1,7,100,100)</f>
        <v>31.046897371244999</v>
      </c>
      <c r="H2697" s="3">
        <f ca="1">[1]!thsiFinD("ths_adtm_stock",$A2697,$A$1,7,3,100,100,100)</f>
        <v>-0.63120567375887005</v>
      </c>
      <c r="I2697" s="3">
        <f ca="1">[1]!thsiFinD("ths_bbiboll_stock",$A2697,$A$1,7,3,100,100,100)</f>
        <v>23.1953125</v>
      </c>
      <c r="J2697" s="3">
        <f ca="1">[1]!thsiFinD("ths_dptb_stock",$A2697,$A$1,7,104,100,100)</f>
        <v>0.71428571428570997</v>
      </c>
      <c r="K2697" s="3">
        <f ca="1">[1]!thsiFinD("ths_srmi_stock",$A2697,$A$1,7,100,100)</f>
        <v>-0.10040322580645</v>
      </c>
      <c r="L2697" s="3">
        <f ca="1">[1]!thsiFinD("ths_atr_stock",$A2697,$A$1,7,101,100,100)</f>
        <v>1.0357142857143</v>
      </c>
      <c r="M2697" s="3">
        <f ca="1">[1]!thsiFinD("ths_vol_w_stock",$A2697,$A$1)/1000000</f>
        <v>15.142412</v>
      </c>
      <c r="N2697" s="3">
        <f ca="1">[1]!thsiFinD("ths_turnover_ratio_w_stock",$A2697,$A$1)</f>
        <v>19.23827841125</v>
      </c>
      <c r="O2697" s="3">
        <f ca="1">[1]!thsiFinD("ths_relative_chg_ratio_w_stock",$A2697,$A$1,104,100)</f>
        <v>-8.8878375926048001</v>
      </c>
      <c r="P2697" s="3">
        <f ca="1">[1]!thsiFinD("ths_chg_ratio_w_stock",$A2697,$B$1,100)</f>
        <v>13.850291349171</v>
      </c>
    </row>
    <row r="2698" spans="1:16" x14ac:dyDescent="0.25">
      <c r="A2698" s="2" t="s">
        <v>2696</v>
      </c>
      <c r="B2698" s="2" t="s">
        <v>8059</v>
      </c>
      <c r="C2698" s="3">
        <f ca="1">[1]!thsiFinD("ths_vol_ratio_stock",$A2698,$A$1,7,100)</f>
        <v>0.71502037772721005</v>
      </c>
      <c r="D2698" s="3">
        <f ca="1">[1]!thsiFinD("ths_cr_stock",$A2698,$A$1,7,100,100)</f>
        <v>33.670886075948999</v>
      </c>
      <c r="E2698" s="3">
        <f ca="1">[1]!thsiFinD("ths_mfi_stock",$A2698,$A$1,7,100,100)</f>
        <v>29.770123403332001</v>
      </c>
      <c r="F2698" s="3">
        <f ca="1">[1]!thsiFinD("ths_expma_stock",$A2698,$A$1,7,100,100)</f>
        <v>30.093320786334001</v>
      </c>
      <c r="G2698" s="3">
        <f ca="1">[1]!thsiFinD("ths_rsi_stock",$A2698,$A$1,7,100,100)</f>
        <v>33.418476171941002</v>
      </c>
      <c r="H2698" s="3">
        <f ca="1">[1]!thsiFinD("ths_adtm_stock",$A2698,$A$1,7,3,100,100,100)</f>
        <v>0.23809523809524</v>
      </c>
      <c r="I2698" s="3">
        <f ca="1">[1]!thsiFinD("ths_bbiboll_stock",$A2698,$A$1,7,3,100,100,100)</f>
        <v>30.325104166667</v>
      </c>
      <c r="J2698" s="3">
        <f ca="1">[1]!thsiFinD("ths_dptb_stock",$A2698,$A$1,7,104,100,100)</f>
        <v>0.42857142857142999</v>
      </c>
      <c r="K2698" s="3">
        <f ca="1">[1]!thsiFinD("ths_srmi_stock",$A2698,$A$1,7,100,100)</f>
        <v>-3.5899094437258E-2</v>
      </c>
      <c r="L2698" s="3">
        <f ca="1">[1]!thsiFinD("ths_atr_stock",$A2698,$A$1,7,101,100,100)</f>
        <v>0.75428571428571001</v>
      </c>
      <c r="M2698" s="3">
        <f ca="1">[1]!thsiFinD("ths_vol_w_stock",$A2698,$A$1)/1000000</f>
        <v>2.1843520000000001</v>
      </c>
      <c r="N2698" s="3">
        <f ca="1">[1]!thsiFinD("ths_turnover_ratio_w_stock",$A2698,$A$1)</f>
        <v>5.4986834487099001</v>
      </c>
      <c r="O2698" s="3">
        <f ca="1">[1]!thsiFinD("ths_relative_chg_ratio_w_stock",$A2698,$A$1,104,100)</f>
        <v>-1.7462174504843999</v>
      </c>
      <c r="P2698" s="3">
        <f ca="1">[1]!thsiFinD("ths_chg_ratio_w_stock",$A2698,$B$1,100)</f>
        <v>1.3418316001342001</v>
      </c>
    </row>
    <row r="2699" spans="1:16" x14ac:dyDescent="0.25">
      <c r="A2699" s="2" t="s">
        <v>2697</v>
      </c>
      <c r="B2699" s="2" t="s">
        <v>8060</v>
      </c>
      <c r="C2699" s="3">
        <f ca="1">[1]!thsiFinD("ths_vol_ratio_stock",$A2699,$A$1,7,100)</f>
        <v>1.296017815038</v>
      </c>
      <c r="D2699" s="3">
        <f ca="1">[1]!thsiFinD("ths_cr_stock",$A2699,$A$1,7,100,100)</f>
        <v>20.558882235529001</v>
      </c>
      <c r="E2699" s="3">
        <f ca="1">[1]!thsiFinD("ths_mfi_stock",$A2699,$A$1,7,100,100)</f>
        <v>44.511961068665997</v>
      </c>
      <c r="F2699" s="3">
        <f ca="1">[1]!thsiFinD("ths_expma_stock",$A2699,$A$1,7,100,100)</f>
        <v>25.489353843303</v>
      </c>
      <c r="G2699" s="3">
        <f ca="1">[1]!thsiFinD("ths_rsi_stock",$A2699,$A$1,7,100,100)</f>
        <v>34.048474823973002</v>
      </c>
      <c r="H2699" s="3">
        <f ca="1">[1]!thsiFinD("ths_adtm_stock",$A2699,$A$1,7,3,100,100,100)</f>
        <v>-0.74098360655738005</v>
      </c>
      <c r="I2699" s="3">
        <f ca="1">[1]!thsiFinD("ths_bbiboll_stock",$A2699,$A$1,7,3,100,100,100)</f>
        <v>25.931249999999999</v>
      </c>
      <c r="J2699" s="3">
        <f ca="1">[1]!thsiFinD("ths_dptb_stock",$A2699,$A$1,7,104,100,100)</f>
        <v>0.42857142857142999</v>
      </c>
      <c r="K2699" s="3">
        <f ca="1">[1]!thsiFinD("ths_srmi_stock",$A2699,$A$1,7,100,100)</f>
        <v>-8.0132939438699993E-2</v>
      </c>
      <c r="L2699" s="3">
        <f ca="1">[1]!thsiFinD("ths_atr_stock",$A2699,$A$1,7,101,100,100)</f>
        <v>0.92285714285714004</v>
      </c>
      <c r="M2699" s="3">
        <f ca="1">[1]!thsiFinD("ths_vol_w_stock",$A2699,$A$1)/1000000</f>
        <v>2.8759999999999999</v>
      </c>
      <c r="N2699" s="3">
        <f ca="1">[1]!thsiFinD("ths_turnover_ratio_w_stock",$A2699,$A$1)</f>
        <v>17.252549490101998</v>
      </c>
      <c r="O2699" s="3">
        <f ca="1">[1]!thsiFinD("ths_relative_chg_ratio_w_stock",$A2699,$A$1,104,100)</f>
        <v>-7.8170078026759997</v>
      </c>
      <c r="P2699" s="3">
        <f ca="1">[1]!thsiFinD("ths_chg_ratio_w_stock",$A2699,$B$1,100)</f>
        <v>2.7298273785628</v>
      </c>
    </row>
    <row r="2700" spans="1:16" x14ac:dyDescent="0.25">
      <c r="A2700" s="2" t="s">
        <v>2698</v>
      </c>
      <c r="B2700" s="2" t="s">
        <v>8061</v>
      </c>
      <c r="C2700" s="3">
        <f ca="1">[1]!thsiFinD("ths_vol_ratio_stock",$A2700,$A$1,7,100)</f>
        <v>1.3747393893088</v>
      </c>
      <c r="D2700" s="3">
        <f ca="1">[1]!thsiFinD("ths_cr_stock",$A2700,$A$1,7,100,100)</f>
        <v>25.075528700905998</v>
      </c>
      <c r="E2700" s="3">
        <f ca="1">[1]!thsiFinD("ths_mfi_stock",$A2700,$A$1,7,100,100)</f>
        <v>34.971605232617001</v>
      </c>
      <c r="F2700" s="3">
        <f ca="1">[1]!thsiFinD("ths_expma_stock",$A2700,$A$1,7,100,100)</f>
        <v>11.501357258573</v>
      </c>
      <c r="G2700" s="3">
        <f ca="1">[1]!thsiFinD("ths_rsi_stock",$A2700,$A$1,7,100,100)</f>
        <v>34.856066866002998</v>
      </c>
      <c r="H2700" s="3">
        <f ca="1">[1]!thsiFinD("ths_adtm_stock",$A2700,$A$1,7,3,100,100,100)</f>
        <v>-0.54938271604938005</v>
      </c>
      <c r="I2700" s="3">
        <f ca="1">[1]!thsiFinD("ths_bbiboll_stock",$A2700,$A$1,7,3,100,100,100)</f>
        <v>11.7984375</v>
      </c>
      <c r="J2700" s="3">
        <f ca="1">[1]!thsiFinD("ths_dptb_stock",$A2700,$A$1,7,104,100,100)</f>
        <v>0.28571428571428997</v>
      </c>
      <c r="K2700" s="3">
        <f ca="1">[1]!thsiFinD("ths_srmi_stock",$A2700,$A$1,7,100,100)</f>
        <v>-0.1120826709062</v>
      </c>
      <c r="L2700" s="3">
        <f ca="1">[1]!thsiFinD("ths_atr_stock",$A2700,$A$1,7,101,100,100)</f>
        <v>0.62857142857143</v>
      </c>
      <c r="M2700" s="3">
        <f ca="1">[1]!thsiFinD("ths_vol_w_stock",$A2700,$A$1)/1000000</f>
        <v>8.7303370000000005</v>
      </c>
      <c r="N2700" s="3">
        <f ca="1">[1]!thsiFinD("ths_turnover_ratio_w_stock",$A2700,$A$1)</f>
        <v>18.538532455534</v>
      </c>
      <c r="O2700" s="3">
        <f ca="1">[1]!thsiFinD("ths_relative_chg_ratio_w_stock",$A2700,$A$1,104,100)</f>
        <v>-12.092211799413001</v>
      </c>
      <c r="P2700" s="3">
        <f ca="1">[1]!thsiFinD("ths_chg_ratio_w_stock",$A2700,$B$1,100)</f>
        <v>1.6114592658908</v>
      </c>
    </row>
    <row r="2701" spans="1:16" x14ac:dyDescent="0.25">
      <c r="A2701" s="2" t="s">
        <v>2699</v>
      </c>
      <c r="B2701" s="2" t="s">
        <v>8062</v>
      </c>
      <c r="C2701" s="3">
        <f ca="1">[1]!thsiFinD("ths_vol_ratio_stock",$A2701,$A$1,7,100)</f>
        <v>0.70427256962425</v>
      </c>
      <c r="D2701" s="3">
        <f ca="1">[1]!thsiFinD("ths_cr_stock",$A2701,$A$1,7,100,100)</f>
        <v>84.038249356381002</v>
      </c>
      <c r="E2701" s="3">
        <f ca="1">[1]!thsiFinD("ths_mfi_stock",$A2701,$A$1,7,100,100)</f>
        <v>41.775338266947003</v>
      </c>
      <c r="F2701" s="3">
        <f ca="1">[1]!thsiFinD("ths_expma_stock",$A2701,$A$1,7,100,100)</f>
        <v>41.894927719216</v>
      </c>
      <c r="G2701" s="3">
        <f ca="1">[1]!thsiFinD("ths_rsi_stock",$A2701,$A$1,7,100,100)</f>
        <v>41.121274533165</v>
      </c>
      <c r="H2701" s="3">
        <f ca="1">[1]!thsiFinD("ths_adtm_stock",$A2701,$A$1,7,3,100,100,100)</f>
        <v>0.55033557046979997</v>
      </c>
      <c r="I2701" s="3">
        <f ca="1">[1]!thsiFinD("ths_bbiboll_stock",$A2701,$A$1,7,3,100,100,100)</f>
        <v>41.928229166667002</v>
      </c>
      <c r="J2701" s="3">
        <f ca="1">[1]!thsiFinD("ths_dptb_stock",$A2701,$A$1,7,104,100,100)</f>
        <v>0.57142857142856995</v>
      </c>
      <c r="K2701" s="3">
        <f ca="1">[1]!thsiFinD("ths_srmi_stock",$A2701,$A$1,7,100,100)</f>
        <v>-3.4878165312947997E-2</v>
      </c>
      <c r="L2701" s="3">
        <f ca="1">[1]!thsiFinD("ths_atr_stock",$A2701,$A$1,7,101,100,100)</f>
        <v>2.5171428571429</v>
      </c>
      <c r="M2701" s="3">
        <f ca="1">[1]!thsiFinD("ths_vol_w_stock",$A2701,$A$1)/1000000</f>
        <v>15.512202</v>
      </c>
      <c r="N2701" s="3">
        <f ca="1">[1]!thsiFinD("ths_turnover_ratio_w_stock",$A2701,$A$1)</f>
        <v>61.192357319265</v>
      </c>
      <c r="O2701" s="3">
        <f ca="1">[1]!thsiFinD("ths_relative_chg_ratio_w_stock",$A2701,$A$1,104,100)</f>
        <v>-5.7748311150645</v>
      </c>
      <c r="P2701" s="3">
        <f ca="1">[1]!thsiFinD("ths_chg_ratio_w_stock",$A2701,$B$1,100)</f>
        <v>0.99009900990098998</v>
      </c>
    </row>
    <row r="2702" spans="1:16" x14ac:dyDescent="0.25">
      <c r="A2702" s="2" t="s">
        <v>2700</v>
      </c>
      <c r="B2702" s="2" t="s">
        <v>8063</v>
      </c>
      <c r="C2702" s="3">
        <f ca="1">[1]!thsiFinD("ths_vol_ratio_stock",$A2702,$A$1,7,100)</f>
        <v>0.95817920790258004</v>
      </c>
      <c r="D2702" s="3">
        <f ca="1">[1]!thsiFinD("ths_cr_stock",$A2702,$A$1,7,100,100)</f>
        <v>26.651480637812998</v>
      </c>
      <c r="E2702" s="3">
        <f ca="1">[1]!thsiFinD("ths_mfi_stock",$A2702,$A$1,7,100,100)</f>
        <v>25.612070851032001</v>
      </c>
      <c r="F2702" s="3">
        <f ca="1">[1]!thsiFinD("ths_expma_stock",$A2702,$A$1,7,100,100)</f>
        <v>21.000947320963</v>
      </c>
      <c r="G2702" s="3">
        <f ca="1">[1]!thsiFinD("ths_rsi_stock",$A2702,$A$1,7,100,100)</f>
        <v>31.969277009180001</v>
      </c>
      <c r="H2702" s="3">
        <f ca="1">[1]!thsiFinD("ths_adtm_stock",$A2702,$A$1,7,3,100,100,100)</f>
        <v>-0.74509803921568996</v>
      </c>
      <c r="I2702" s="3">
        <f ca="1">[1]!thsiFinD("ths_bbiboll_stock",$A2702,$A$1,7,3,100,100,100)</f>
        <v>21.313229166667</v>
      </c>
      <c r="J2702" s="3">
        <f ca="1">[1]!thsiFinD("ths_dptb_stock",$A2702,$A$1,7,104,100,100)</f>
        <v>0.42857142857142999</v>
      </c>
      <c r="K2702" s="3">
        <f ca="1">[1]!thsiFinD("ths_srmi_stock",$A2702,$A$1,7,100,100)</f>
        <v>-8.1945069788384006E-2</v>
      </c>
      <c r="L2702" s="3">
        <f ca="1">[1]!thsiFinD("ths_atr_stock",$A2702,$A$1,7,101,100,100)</f>
        <v>0.81142857142856994</v>
      </c>
      <c r="M2702" s="3">
        <f ca="1">[1]!thsiFinD("ths_vol_w_stock",$A2702,$A$1)/1000000</f>
        <v>5.0635269999999997</v>
      </c>
      <c r="N2702" s="3">
        <f ca="1">[1]!thsiFinD("ths_turnover_ratio_w_stock",$A2702,$A$1)</f>
        <v>7.4267969019853997</v>
      </c>
      <c r="O2702" s="3">
        <f ca="1">[1]!thsiFinD("ths_relative_chg_ratio_w_stock",$A2702,$A$1,104,100)</f>
        <v>-9.0540795940574998</v>
      </c>
      <c r="P2702" s="3">
        <f ca="1">[1]!thsiFinD("ths_chg_ratio_w_stock",$A2702,$B$1,100)</f>
        <v>-0.63756743501715996</v>
      </c>
    </row>
    <row r="2703" spans="1:16" x14ac:dyDescent="0.25">
      <c r="A2703" s="2" t="s">
        <v>2701</v>
      </c>
      <c r="B2703" s="2" t="s">
        <v>8064</v>
      </c>
      <c r="C2703" s="3">
        <f ca="1">[1]!thsiFinD("ths_vol_ratio_stock",$A2703,$A$1,7,100)</f>
        <v>0.89880022565368001</v>
      </c>
      <c r="D2703" s="3">
        <f ca="1">[1]!thsiFinD("ths_cr_stock",$A2703,$A$1,7,100,100)</f>
        <v>19.799219185721999</v>
      </c>
      <c r="E2703" s="3">
        <f ca="1">[1]!thsiFinD("ths_mfi_stock",$A2703,$A$1,7,100,100)</f>
        <v>14.334479106106</v>
      </c>
      <c r="F2703" s="3">
        <f ca="1">[1]!thsiFinD("ths_expma_stock",$A2703,$A$1,7,100,100)</f>
        <v>35.991203578712003</v>
      </c>
      <c r="G2703" s="3">
        <f ca="1">[1]!thsiFinD("ths_rsi_stock",$A2703,$A$1,7,100,100)</f>
        <v>24.543440021271</v>
      </c>
      <c r="H2703" s="3">
        <f ca="1">[1]!thsiFinD("ths_adtm_stock",$A2703,$A$1,7,3,100,100,100)</f>
        <v>-0.58823529411764996</v>
      </c>
      <c r="I2703" s="3">
        <f ca="1">[1]!thsiFinD("ths_bbiboll_stock",$A2703,$A$1,7,3,100,100,100)</f>
        <v>36.730937500000003</v>
      </c>
      <c r="J2703" s="3">
        <f ca="1">[1]!thsiFinD("ths_dptb_stock",$A2703,$A$1,7,104,100,100)</f>
        <v>0.85714285714285998</v>
      </c>
      <c r="K2703" s="3">
        <f ca="1">[1]!thsiFinD("ths_srmi_stock",$A2703,$A$1,7,100,100)</f>
        <v>-0.15698113207546999</v>
      </c>
      <c r="L2703" s="3">
        <f ca="1">[1]!thsiFinD("ths_atr_stock",$A2703,$A$1,7,101,100,100)</f>
        <v>2.0457142857143</v>
      </c>
      <c r="M2703" s="3">
        <f ca="1">[1]!thsiFinD("ths_vol_w_stock",$A2703,$A$1)/1000000</f>
        <v>33.13908</v>
      </c>
      <c r="N2703" s="3">
        <f ca="1">[1]!thsiFinD("ths_turnover_ratio_w_stock",$A2703,$A$1)</f>
        <v>46.183173207943</v>
      </c>
      <c r="O2703" s="3">
        <f ca="1">[1]!thsiFinD("ths_relative_chg_ratio_w_stock",$A2703,$A$1,104,100)</f>
        <v>-11.815630292366</v>
      </c>
      <c r="P2703" s="3">
        <f ca="1">[1]!thsiFinD("ths_chg_ratio_w_stock",$A2703,$B$1,100)</f>
        <v>1.3727245598329001</v>
      </c>
    </row>
    <row r="2704" spans="1:16" x14ac:dyDescent="0.25">
      <c r="A2704" s="2" t="s">
        <v>2702</v>
      </c>
      <c r="B2704" s="2" t="s">
        <v>8065</v>
      </c>
      <c r="C2704" s="3">
        <f ca="1">[1]!thsiFinD("ths_vol_ratio_stock",$A2704,$A$1,7,100)</f>
        <v>0.96462313891577001</v>
      </c>
      <c r="D2704" s="3">
        <f ca="1">[1]!thsiFinD("ths_cr_stock",$A2704,$A$1,7,100,100)</f>
        <v>27.852348993288</v>
      </c>
      <c r="E2704" s="3">
        <f ca="1">[1]!thsiFinD("ths_mfi_stock",$A2704,$A$1,7,100,100)</f>
        <v>39.926262982598999</v>
      </c>
      <c r="F2704" s="3">
        <f ca="1">[1]!thsiFinD("ths_expma_stock",$A2704,$A$1,7,100,100)</f>
        <v>13.334687578380001</v>
      </c>
      <c r="G2704" s="3">
        <f ca="1">[1]!thsiFinD("ths_rsi_stock",$A2704,$A$1,7,100,100)</f>
        <v>35.694135661691</v>
      </c>
      <c r="H2704" s="3">
        <f ca="1">[1]!thsiFinD("ths_adtm_stock",$A2704,$A$1,7,3,100,100,100)</f>
        <v>-0.66511627906977</v>
      </c>
      <c r="I2704" s="3">
        <f ca="1">[1]!thsiFinD("ths_bbiboll_stock",$A2704,$A$1,7,3,100,100,100)</f>
        <v>13.548645833333</v>
      </c>
      <c r="J2704" s="3">
        <f ca="1">[1]!thsiFinD("ths_dptb_stock",$A2704,$A$1,7,104,100,100)</f>
        <v>0.42857142857142999</v>
      </c>
      <c r="K2704" s="3">
        <f ca="1">[1]!thsiFinD("ths_srmi_stock",$A2704,$A$1,7,100,100)</f>
        <v>-8.3215796897037994E-2</v>
      </c>
      <c r="L2704" s="3">
        <f ca="1">[1]!thsiFinD("ths_atr_stock",$A2704,$A$1,7,101,100,100)</f>
        <v>0.54714285714286004</v>
      </c>
      <c r="M2704" s="3">
        <f ca="1">[1]!thsiFinD("ths_vol_w_stock",$A2704,$A$1)/1000000</f>
        <v>8.4419559999999993</v>
      </c>
      <c r="N2704" s="3">
        <f ca="1">[1]!thsiFinD("ths_turnover_ratio_w_stock",$A2704,$A$1)</f>
        <v>18.691692084098001</v>
      </c>
      <c r="O2704" s="3">
        <f ca="1">[1]!thsiFinD("ths_relative_chg_ratio_w_stock",$A2704,$A$1,104,100)</f>
        <v>-8.6735995385060995</v>
      </c>
      <c r="P2704" s="3">
        <f ca="1">[1]!thsiFinD("ths_chg_ratio_w_stock",$A2704,$B$1,100)</f>
        <v>1.4615384615385001</v>
      </c>
    </row>
    <row r="2705" spans="1:16" x14ac:dyDescent="0.25">
      <c r="A2705" s="2" t="s">
        <v>2703</v>
      </c>
      <c r="B2705" s="2" t="s">
        <v>8066</v>
      </c>
      <c r="C2705" s="3">
        <f ca="1">[1]!thsiFinD("ths_vol_ratio_stock",$A2705,$A$1,7,100)</f>
        <v>0.6888490660237</v>
      </c>
      <c r="D2705" s="3">
        <f ca="1">[1]!thsiFinD("ths_cr_stock",$A2705,$A$1,7,100,100)</f>
        <v>80.554046713743006</v>
      </c>
      <c r="E2705" s="3">
        <f ca="1">[1]!thsiFinD("ths_mfi_stock",$A2705,$A$1,7,100,100)</f>
        <v>49.661048178449001</v>
      </c>
      <c r="F2705" s="3">
        <f ca="1">[1]!thsiFinD("ths_expma_stock",$A2705,$A$1,7,100,100)</f>
        <v>52.650609118866001</v>
      </c>
      <c r="G2705" s="3">
        <f ca="1">[1]!thsiFinD("ths_rsi_stock",$A2705,$A$1,7,100,100)</f>
        <v>29.807502055471002</v>
      </c>
      <c r="H2705" s="3">
        <f ca="1">[1]!thsiFinD("ths_adtm_stock",$A2705,$A$1,7,3,100,100,100)</f>
        <v>-0.38051044083527003</v>
      </c>
      <c r="I2705" s="3">
        <f ca="1">[1]!thsiFinD("ths_bbiboll_stock",$A2705,$A$1,7,3,100,100,100)</f>
        <v>53.440520833332997</v>
      </c>
      <c r="J2705" s="3">
        <f ca="1">[1]!thsiFinD("ths_dptb_stock",$A2705,$A$1,7,104,100,100)</f>
        <v>0.71428571428570997</v>
      </c>
      <c r="K2705" s="3">
        <f ca="1">[1]!thsiFinD("ths_srmi_stock",$A2705,$A$1,7,100,100)</f>
        <v>-1.8081461743432999E-2</v>
      </c>
      <c r="L2705" s="3">
        <f ca="1">[1]!thsiFinD("ths_atr_stock",$A2705,$A$1,7,101,100,100)</f>
        <v>1.5828571428571001</v>
      </c>
      <c r="M2705" s="3">
        <f ca="1">[1]!thsiFinD("ths_vol_w_stock",$A2705,$A$1)/1000000</f>
        <v>15.752801</v>
      </c>
      <c r="N2705" s="3">
        <f ca="1">[1]!thsiFinD("ths_turnover_ratio_w_stock",$A2705,$A$1)</f>
        <v>12.723944926051001</v>
      </c>
      <c r="O2705" s="3">
        <f ca="1">[1]!thsiFinD("ths_relative_chg_ratio_w_stock",$A2705,$A$1,104,100)</f>
        <v>-1.496101315055</v>
      </c>
      <c r="P2705" s="3">
        <f ca="1">[1]!thsiFinD("ths_chg_ratio_w_stock",$A2705,$B$1,100)</f>
        <v>1.4731537119597</v>
      </c>
    </row>
    <row r="2706" spans="1:16" x14ac:dyDescent="0.25">
      <c r="A2706" s="2" t="s">
        <v>2704</v>
      </c>
      <c r="B2706" s="2" t="s">
        <v>8067</v>
      </c>
      <c r="C2706" s="3">
        <f ca="1">[1]!thsiFinD("ths_vol_ratio_stock",$A2706,$A$1,7,100)</f>
        <v>0.32328837533915</v>
      </c>
      <c r="D2706" s="3">
        <f ca="1">[1]!thsiFinD("ths_cr_stock",$A2706,$A$1,7,100,100)</f>
        <v>0.53995680345573005</v>
      </c>
      <c r="E2706" s="3">
        <f ca="1">[1]!thsiFinD("ths_mfi_stock",$A2706,$A$1,7,100,100)</f>
        <v>5.4416031184214999</v>
      </c>
      <c r="F2706" s="3">
        <f ca="1">[1]!thsiFinD("ths_expma_stock",$A2706,$A$1,7,100,100)</f>
        <v>18.562743713566</v>
      </c>
      <c r="G2706" s="3">
        <f ca="1">[1]!thsiFinD("ths_rsi_stock",$A2706,$A$1,7,100,100)</f>
        <v>25.020749807866999</v>
      </c>
      <c r="H2706" s="3">
        <f ca="1">[1]!thsiFinD("ths_adtm_stock",$A2706,$A$1,7,3,100,100,100)</f>
        <v>-0.74238227146813995</v>
      </c>
      <c r="I2706" s="3">
        <f ca="1">[1]!thsiFinD("ths_bbiboll_stock",$A2706,$A$1,7,3,100,100,100)</f>
        <v>19.649687499999999</v>
      </c>
      <c r="J2706" s="3">
        <f ca="1">[1]!thsiFinD("ths_dptb_stock",$A2706,$A$1,7,104,100,100)</f>
        <v>0.57142857142856995</v>
      </c>
      <c r="K2706" s="3">
        <f ca="1">[1]!thsiFinD("ths_srmi_stock",$A2706,$A$1,7,100,100)</f>
        <v>-0.20670647680293999</v>
      </c>
      <c r="L2706" s="3">
        <f ca="1">[1]!thsiFinD("ths_atr_stock",$A2706,$A$1,7,101,100,100)</f>
        <v>1.39</v>
      </c>
      <c r="M2706" s="3">
        <f ca="1">[1]!thsiFinD("ths_vol_w_stock",$A2706,$A$1)/1000000</f>
        <v>16.43019</v>
      </c>
      <c r="N2706" s="3">
        <f ca="1">[1]!thsiFinD("ths_turnover_ratio_w_stock",$A2706,$A$1)</f>
        <v>65.199166666666997</v>
      </c>
      <c r="O2706" s="3">
        <f ca="1">[1]!thsiFinD("ths_relative_chg_ratio_w_stock",$A2706,$A$1,104,100)</f>
        <v>-12.878983933337</v>
      </c>
      <c r="P2706" s="3">
        <f ca="1">[1]!thsiFinD("ths_chg_ratio_w_stock",$A2706,$B$1,100)</f>
        <v>11.812391430226</v>
      </c>
    </row>
    <row r="2707" spans="1:16" x14ac:dyDescent="0.25">
      <c r="A2707" s="2" t="s">
        <v>2705</v>
      </c>
      <c r="B2707" s="2" t="s">
        <v>8068</v>
      </c>
      <c r="C2707" s="3">
        <f ca="1">[1]!thsiFinD("ths_vol_ratio_stock",$A2707,$A$1,7,100)</f>
        <v>1.2188196123852</v>
      </c>
      <c r="D2707" s="3">
        <f ca="1">[1]!thsiFinD("ths_cr_stock",$A2707,$A$1,7,100,100)</f>
        <v>30.232558139535001</v>
      </c>
      <c r="E2707" s="3">
        <f ca="1">[1]!thsiFinD("ths_mfi_stock",$A2707,$A$1,7,100,100)</f>
        <v>29.129240083214</v>
      </c>
      <c r="F2707" s="3">
        <f ca="1">[1]!thsiFinD("ths_expma_stock",$A2707,$A$1,7,100,100)</f>
        <v>8.1242372573553006</v>
      </c>
      <c r="G2707" s="3">
        <f ca="1">[1]!thsiFinD("ths_rsi_stock",$A2707,$A$1,7,100,100)</f>
        <v>35.274002408912999</v>
      </c>
      <c r="H2707" s="3">
        <f ca="1">[1]!thsiFinD("ths_adtm_stock",$A2707,$A$1,7,3,100,100,100)</f>
        <v>-0.72727272727272996</v>
      </c>
      <c r="I2707" s="3">
        <f ca="1">[1]!thsiFinD("ths_bbiboll_stock",$A2707,$A$1,7,3,100,100,100)</f>
        <v>8.2590625000000006</v>
      </c>
      <c r="J2707" s="3">
        <f ca="1">[1]!thsiFinD("ths_dptb_stock",$A2707,$A$1,7,104,100,100)</f>
        <v>0.42857142857142999</v>
      </c>
      <c r="K2707" s="3">
        <f ca="1">[1]!thsiFinD("ths_srmi_stock",$A2707,$A$1,7,100,100)</f>
        <v>-7.1345029239766003E-2</v>
      </c>
      <c r="L2707" s="3">
        <f ca="1">[1]!thsiFinD("ths_atr_stock",$A2707,$A$1,7,101,100,100)</f>
        <v>0.32714285714286001</v>
      </c>
      <c r="M2707" s="3">
        <f ca="1">[1]!thsiFinD("ths_vol_w_stock",$A2707,$A$1)/1000000</f>
        <v>14.892014</v>
      </c>
      <c r="N2707" s="3">
        <f ca="1">[1]!thsiFinD("ths_turnover_ratio_w_stock",$A2707,$A$1)</f>
        <v>5.4814649527433996</v>
      </c>
      <c r="O2707" s="3">
        <f ca="1">[1]!thsiFinD("ths_relative_chg_ratio_w_stock",$A2707,$A$1,104,100)</f>
        <v>-7.9395467620269002</v>
      </c>
      <c r="P2707" s="3">
        <f ca="1">[1]!thsiFinD("ths_chg_ratio_w_stock",$A2707,$B$1,100)</f>
        <v>0.75566750629722002</v>
      </c>
    </row>
    <row r="2708" spans="1:16" x14ac:dyDescent="0.25">
      <c r="A2708" s="2" t="s">
        <v>2706</v>
      </c>
      <c r="B2708" s="2" t="s">
        <v>8069</v>
      </c>
      <c r="C2708" s="3">
        <f ca="1">[1]!thsiFinD("ths_vol_ratio_stock",$A2708,$A$1,7,100)</f>
        <v>1.6161633254884999</v>
      </c>
      <c r="D2708" s="3">
        <f ca="1">[1]!thsiFinD("ths_cr_stock",$A2708,$A$1,7,100,100)</f>
        <v>165.52567237164001</v>
      </c>
      <c r="E2708" s="3">
        <f ca="1">[1]!thsiFinD("ths_mfi_stock",$A2708,$A$1,7,100,100)</f>
        <v>67.170805141597995</v>
      </c>
      <c r="F2708" s="3">
        <f ca="1">[1]!thsiFinD("ths_expma_stock",$A2708,$A$1,7,100,100)</f>
        <v>22.093929986635999</v>
      </c>
      <c r="G2708" s="3">
        <f ca="1">[1]!thsiFinD("ths_rsi_stock",$A2708,$A$1,7,100,100)</f>
        <v>65.229806303938005</v>
      </c>
      <c r="H2708" s="3">
        <f ca="1">[1]!thsiFinD("ths_adtm_stock",$A2708,$A$1,7,3,100,100,100)</f>
        <v>0.65095986038394005</v>
      </c>
      <c r="I2708" s="3">
        <f ca="1">[1]!thsiFinD("ths_bbiboll_stock",$A2708,$A$1,7,3,100,100,100)</f>
        <v>21.822291666666999</v>
      </c>
      <c r="J2708" s="3">
        <f ca="1">[1]!thsiFinD("ths_dptb_stock",$A2708,$A$1,7,104,100,100)</f>
        <v>0</v>
      </c>
      <c r="K2708" s="3">
        <f ca="1">[1]!thsiFinD("ths_srmi_stock",$A2708,$A$1,7,100,100)</f>
        <v>4.9109083007387998E-2</v>
      </c>
      <c r="L2708" s="3">
        <f ca="1">[1]!thsiFinD("ths_atr_stock",$A2708,$A$1,7,101,100,100)</f>
        <v>1.5614285714286</v>
      </c>
      <c r="M2708" s="3">
        <f ca="1">[1]!thsiFinD("ths_vol_w_stock",$A2708,$A$1)/1000000</f>
        <v>101.874546</v>
      </c>
      <c r="N2708" s="3">
        <f ca="1">[1]!thsiFinD("ths_turnover_ratio_w_stock",$A2708,$A$1)</f>
        <v>73.614094949057005</v>
      </c>
      <c r="O2708" s="3">
        <f ca="1">[1]!thsiFinD("ths_relative_chg_ratio_w_stock",$A2708,$A$1,104,100)</f>
        <v>1.5279438563448</v>
      </c>
      <c r="P2708" s="3">
        <f ca="1">[1]!thsiFinD("ths_chg_ratio_w_stock",$A2708,$B$1,100)</f>
        <v>1.3906996957844</v>
      </c>
    </row>
    <row r="2709" spans="1:16" x14ac:dyDescent="0.25">
      <c r="A2709" s="2" t="s">
        <v>2707</v>
      </c>
      <c r="B2709" s="2" t="s">
        <v>8070</v>
      </c>
      <c r="C2709" s="3">
        <f ca="1">[1]!thsiFinD("ths_vol_ratio_stock",$A2709,$A$1,7,100)</f>
        <v>1.207611540652</v>
      </c>
      <c r="D2709" s="3">
        <f ca="1">[1]!thsiFinD("ths_cr_stock",$A2709,$A$1,7,100,100)</f>
        <v>36.560247167867999</v>
      </c>
      <c r="E2709" s="3">
        <f ca="1">[1]!thsiFinD("ths_mfi_stock",$A2709,$A$1,7,100,100)</f>
        <v>39.795684012328998</v>
      </c>
      <c r="F2709" s="3">
        <f ca="1">[1]!thsiFinD("ths_expma_stock",$A2709,$A$1,7,100,100)</f>
        <v>12.968851657025001</v>
      </c>
      <c r="G2709" s="3">
        <f ca="1">[1]!thsiFinD("ths_rsi_stock",$A2709,$A$1,7,100,100)</f>
        <v>35.225762430191999</v>
      </c>
      <c r="H2709" s="3">
        <f ca="1">[1]!thsiFinD("ths_adtm_stock",$A2709,$A$1,7,3,100,100,100)</f>
        <v>-0.69953051643191999</v>
      </c>
      <c r="I2709" s="3">
        <f ca="1">[1]!thsiFinD("ths_bbiboll_stock",$A2709,$A$1,7,3,100,100,100)</f>
        <v>13.205833333333</v>
      </c>
      <c r="J2709" s="3">
        <f ca="1">[1]!thsiFinD("ths_dptb_stock",$A2709,$A$1,7,104,100,100)</f>
        <v>0.42857142857142999</v>
      </c>
      <c r="K2709" s="3">
        <f ca="1">[1]!thsiFinD("ths_srmi_stock",$A2709,$A$1,7,100,100)</f>
        <v>-8.8341781317886003E-2</v>
      </c>
      <c r="L2709" s="3">
        <f ca="1">[1]!thsiFinD("ths_atr_stock",$A2709,$A$1,7,101,100,100)</f>
        <v>0.66428571428571004</v>
      </c>
      <c r="M2709" s="3">
        <f ca="1">[1]!thsiFinD("ths_vol_w_stock",$A2709,$A$1)/1000000</f>
        <v>9.7683239999999998</v>
      </c>
      <c r="N2709" s="3">
        <f ca="1">[1]!thsiFinD("ths_turnover_ratio_w_stock",$A2709,$A$1)</f>
        <v>11.847071028912</v>
      </c>
      <c r="O2709" s="3">
        <f ca="1">[1]!thsiFinD("ths_relative_chg_ratio_w_stock",$A2709,$A$1,104,100)</f>
        <v>-10.799505376936001</v>
      </c>
      <c r="P2709" s="3">
        <f ca="1">[1]!thsiFinD("ths_chg_ratio_w_stock",$A2709,$B$1,100)</f>
        <v>0.95313741064337998</v>
      </c>
    </row>
    <row r="2710" spans="1:16" x14ac:dyDescent="0.25">
      <c r="A2710" s="2" t="s">
        <v>2708</v>
      </c>
      <c r="B2710" s="2" t="s">
        <v>8071</v>
      </c>
      <c r="C2710" s="3">
        <f ca="1">[1]!thsiFinD("ths_vol_ratio_stock",$A2710,$A$1,7,100)</f>
        <v>0.75711451764146998</v>
      </c>
      <c r="D2710" s="3">
        <f ca="1">[1]!thsiFinD("ths_cr_stock",$A2710,$A$1,7,100,100)</f>
        <v>37.695749440716</v>
      </c>
      <c r="E2710" s="3">
        <f ca="1">[1]!thsiFinD("ths_mfi_stock",$A2710,$A$1,7,100,100)</f>
        <v>16.262212226919001</v>
      </c>
      <c r="F2710" s="3">
        <f ca="1">[1]!thsiFinD("ths_expma_stock",$A2710,$A$1,7,100,100)</f>
        <v>44.784764734197999</v>
      </c>
      <c r="G2710" s="3">
        <f ca="1">[1]!thsiFinD("ths_rsi_stock",$A2710,$A$1,7,100,100)</f>
        <v>30.690162805046999</v>
      </c>
      <c r="H2710" s="3">
        <f ca="1">[1]!thsiFinD("ths_adtm_stock",$A2710,$A$1,7,3,100,100,100)</f>
        <v>-0.74248927038626999</v>
      </c>
      <c r="I2710" s="3">
        <f ca="1">[1]!thsiFinD("ths_bbiboll_stock",$A2710,$A$1,7,3,100,100,100)</f>
        <v>45.353958333332997</v>
      </c>
      <c r="J2710" s="3">
        <f ca="1">[1]!thsiFinD("ths_dptb_stock",$A2710,$A$1,7,104,100,100)</f>
        <v>0.42857142857142999</v>
      </c>
      <c r="K2710" s="3">
        <f ca="1">[1]!thsiFinD("ths_srmi_stock",$A2710,$A$1,7,100,100)</f>
        <v>-6.4362850971922E-2</v>
      </c>
      <c r="L2710" s="3">
        <f ca="1">[1]!thsiFinD("ths_atr_stock",$A2710,$A$1,7,101,100,100)</f>
        <v>1.7585714285714</v>
      </c>
      <c r="M2710" s="3">
        <f ca="1">[1]!thsiFinD("ths_vol_w_stock",$A2710,$A$1)/1000000</f>
        <v>5.8465230000000004</v>
      </c>
      <c r="N2710" s="3">
        <f ca="1">[1]!thsiFinD("ths_turnover_ratio_w_stock",$A2710,$A$1)</f>
        <v>16.617731266945999</v>
      </c>
      <c r="O2710" s="3">
        <f ca="1">[1]!thsiFinD("ths_relative_chg_ratio_w_stock",$A2710,$A$1,104,100)</f>
        <v>-8.0191277206879992</v>
      </c>
      <c r="P2710" s="3">
        <f ca="1">[1]!thsiFinD("ths_chg_ratio_w_stock",$A2710,$B$1,100)</f>
        <v>5.7017543859649003</v>
      </c>
    </row>
    <row r="2711" spans="1:16" x14ac:dyDescent="0.25">
      <c r="A2711" s="2" t="s">
        <v>2709</v>
      </c>
      <c r="B2711" s="2" t="s">
        <v>8072</v>
      </c>
      <c r="C2711" s="3">
        <f ca="1">[1]!thsiFinD("ths_vol_ratio_stock",$A2711,$A$1,7,100)</f>
        <v>0.80969290684522999</v>
      </c>
      <c r="D2711" s="3">
        <f ca="1">[1]!thsiFinD("ths_cr_stock",$A2711,$A$1,7,100,100)</f>
        <v>30.204081632653001</v>
      </c>
      <c r="E2711" s="3">
        <f ca="1">[1]!thsiFinD("ths_mfi_stock",$A2711,$A$1,7,100,100)</f>
        <v>35.946198188975004</v>
      </c>
      <c r="F2711" s="3">
        <f ca="1">[1]!thsiFinD("ths_expma_stock",$A2711,$A$1,7,100,100)</f>
        <v>21.981673396401</v>
      </c>
      <c r="G2711" s="3">
        <f ca="1">[1]!thsiFinD("ths_rsi_stock",$A2711,$A$1,7,100,100)</f>
        <v>33.957494935802004</v>
      </c>
      <c r="H2711" s="3">
        <f ca="1">[1]!thsiFinD("ths_adtm_stock",$A2711,$A$1,7,3,100,100,100)</f>
        <v>-0.38686131386861</v>
      </c>
      <c r="I2711" s="3">
        <f ca="1">[1]!thsiFinD("ths_bbiboll_stock",$A2711,$A$1,7,3,100,100,100)</f>
        <v>22.417604166667001</v>
      </c>
      <c r="J2711" s="3">
        <f ca="1">[1]!thsiFinD("ths_dptb_stock",$A2711,$A$1,7,104,100,100)</f>
        <v>0.42857142857142999</v>
      </c>
      <c r="K2711" s="3">
        <f ca="1">[1]!thsiFinD("ths_srmi_stock",$A2711,$A$1,7,100,100)</f>
        <v>-0.122465866777</v>
      </c>
      <c r="L2711" s="3">
        <f ca="1">[1]!thsiFinD("ths_atr_stock",$A2711,$A$1,7,101,100,100)</f>
        <v>1.4371428571428999</v>
      </c>
      <c r="M2711" s="3">
        <f ca="1">[1]!thsiFinD("ths_vol_w_stock",$A2711,$A$1)/1000000</f>
        <v>4.790197</v>
      </c>
      <c r="N2711" s="3">
        <f ca="1">[1]!thsiFinD("ths_turnover_ratio_w_stock",$A2711,$A$1)</f>
        <v>15.78752083727</v>
      </c>
      <c r="O2711" s="3">
        <f ca="1">[1]!thsiFinD("ths_relative_chg_ratio_w_stock",$A2711,$A$1,104,100)</f>
        <v>-10.981389924838</v>
      </c>
      <c r="P2711" s="3">
        <f ca="1">[1]!thsiFinD("ths_chg_ratio_w_stock",$A2711,$B$1,100)</f>
        <v>2.4045261669024001</v>
      </c>
    </row>
    <row r="2712" spans="1:16" x14ac:dyDescent="0.25">
      <c r="A2712" s="2" t="s">
        <v>2710</v>
      </c>
      <c r="B2712" s="2" t="s">
        <v>8073</v>
      </c>
      <c r="C2712" s="3">
        <f ca="1">[1]!thsiFinD("ths_vol_ratio_stock",$A2712,$A$1,7,100)</f>
        <v>0.79179634264987997</v>
      </c>
      <c r="D2712" s="3">
        <f ca="1">[1]!thsiFinD("ths_cr_stock",$A2712,$A$1,7,100,100)</f>
        <v>68.212824010914005</v>
      </c>
      <c r="E2712" s="3">
        <f ca="1">[1]!thsiFinD("ths_mfi_stock",$A2712,$A$1,7,100,100)</f>
        <v>49.957881305548</v>
      </c>
      <c r="F2712" s="3">
        <f ca="1">[1]!thsiFinD("ths_expma_stock",$A2712,$A$1,7,100,100)</f>
        <v>13.427892369742001</v>
      </c>
      <c r="G2712" s="3">
        <f ca="1">[1]!thsiFinD("ths_rsi_stock",$A2712,$A$1,7,100,100)</f>
        <v>28.808808942089001</v>
      </c>
      <c r="H2712" s="3">
        <f ca="1">[1]!thsiFinD("ths_adtm_stock",$A2712,$A$1,7,3,100,100,100)</f>
        <v>-0.46706586826347002</v>
      </c>
      <c r="I2712" s="3">
        <f ca="1">[1]!thsiFinD("ths_bbiboll_stock",$A2712,$A$1,7,3,100,100,100)</f>
        <v>13.786458333333</v>
      </c>
      <c r="J2712" s="3">
        <f ca="1">[1]!thsiFinD("ths_dptb_stock",$A2712,$A$1,7,104,100,100)</f>
        <v>0.85714285714285998</v>
      </c>
      <c r="K2712" s="3">
        <f ca="1">[1]!thsiFinD("ths_srmi_stock",$A2712,$A$1,7,100,100)</f>
        <v>-4.5918367346939E-2</v>
      </c>
      <c r="L2712" s="3">
        <f ca="1">[1]!thsiFinD("ths_atr_stock",$A2712,$A$1,7,101,100,100)</f>
        <v>0.59142857142856997</v>
      </c>
      <c r="M2712" s="3">
        <f ca="1">[1]!thsiFinD("ths_vol_w_stock",$A2712,$A$1)/1000000</f>
        <v>290.046178</v>
      </c>
      <c r="N2712" s="3">
        <f ca="1">[1]!thsiFinD("ths_turnover_ratio_w_stock",$A2712,$A$1)</f>
        <v>46.988363355464998</v>
      </c>
      <c r="O2712" s="3">
        <f ca="1">[1]!thsiFinD("ths_relative_chg_ratio_w_stock",$A2712,$A$1,104,100)</f>
        <v>-1.4166422785960999</v>
      </c>
      <c r="P2712" s="3">
        <f ca="1">[1]!thsiFinD("ths_chg_ratio_w_stock",$A2712,$B$1,100)</f>
        <v>5.7295645530939998</v>
      </c>
    </row>
    <row r="2713" spans="1:16" x14ac:dyDescent="0.25">
      <c r="A2713" s="2" t="s">
        <v>2711</v>
      </c>
      <c r="B2713" s="2" t="s">
        <v>8074</v>
      </c>
      <c r="C2713" s="3">
        <f ca="1">[1]!thsiFinD("ths_vol_ratio_stock",$A2713,$A$1,7,100)</f>
        <v>0.75265621849372</v>
      </c>
      <c r="D2713" s="3">
        <f ca="1">[1]!thsiFinD("ths_cr_stock",$A2713,$A$1,7,100,100)</f>
        <v>49.450549450548998</v>
      </c>
      <c r="E2713" s="3">
        <f ca="1">[1]!thsiFinD("ths_mfi_stock",$A2713,$A$1,7,100,100)</f>
        <v>30.61413995605</v>
      </c>
      <c r="F2713" s="3">
        <f ca="1">[1]!thsiFinD("ths_expma_stock",$A2713,$A$1,7,100,100)</f>
        <v>17.984507896562</v>
      </c>
      <c r="G2713" s="3">
        <f ca="1">[1]!thsiFinD("ths_rsi_stock",$A2713,$A$1,7,100,100)</f>
        <v>35.827864299341996</v>
      </c>
      <c r="H2713" s="3">
        <f ca="1">[1]!thsiFinD("ths_adtm_stock",$A2713,$A$1,7,3,100,100,100)</f>
        <v>9.0497737556561E-2</v>
      </c>
      <c r="I2713" s="3">
        <f ca="1">[1]!thsiFinD("ths_bbiboll_stock",$A2713,$A$1,7,3,100,100,100)</f>
        <v>18.280208333333</v>
      </c>
      <c r="J2713" s="3">
        <f ca="1">[1]!thsiFinD("ths_dptb_stock",$A2713,$A$1,7,104,100,100)</f>
        <v>0.28571428571428997</v>
      </c>
      <c r="K2713" s="3">
        <f ca="1">[1]!thsiFinD("ths_srmi_stock",$A2713,$A$1,7,100,100)</f>
        <v>-6.6345639379346996E-2</v>
      </c>
      <c r="L2713" s="3">
        <f ca="1">[1]!thsiFinD("ths_atr_stock",$A2713,$A$1,7,101,100,100)</f>
        <v>1.0057142857143</v>
      </c>
      <c r="M2713" s="3">
        <f ca="1">[1]!thsiFinD("ths_vol_w_stock",$A2713,$A$1)/1000000</f>
        <v>17.672463</v>
      </c>
      <c r="N2713" s="3">
        <f ca="1">[1]!thsiFinD("ths_turnover_ratio_w_stock",$A2713,$A$1)</f>
        <v>20.411715176714999</v>
      </c>
      <c r="O2713" s="3">
        <f ca="1">[1]!thsiFinD("ths_relative_chg_ratio_w_stock",$A2713,$A$1,104,100)</f>
        <v>-10.807082665276999</v>
      </c>
      <c r="P2713" s="3">
        <f ca="1">[1]!thsiFinD("ths_chg_ratio_w_stock",$A2713,$B$1,100)</f>
        <v>2.6361031518625002</v>
      </c>
    </row>
    <row r="2714" spans="1:16" x14ac:dyDescent="0.25">
      <c r="A2714" s="2" t="s">
        <v>2712</v>
      </c>
      <c r="B2714" s="2" t="s">
        <v>8075</v>
      </c>
      <c r="C2714" s="3">
        <f ca="1">[1]!thsiFinD("ths_vol_ratio_stock",$A2714,$A$1,7,100)</f>
        <v>0.73525368280264003</v>
      </c>
      <c r="D2714" s="3">
        <f ca="1">[1]!thsiFinD("ths_cr_stock",$A2714,$A$1,7,100,100)</f>
        <v>-50.997030123038002</v>
      </c>
      <c r="E2714" s="3">
        <f ca="1">[1]!thsiFinD("ths_mfi_stock",$A2714,$A$1,7,100,100)</f>
        <v>35.100406821488001</v>
      </c>
      <c r="F2714" s="3">
        <f ca="1">[1]!thsiFinD("ths_expma_stock",$A2714,$A$1,7,100,100)</f>
        <v>16.294877478762999</v>
      </c>
      <c r="G2714" s="3">
        <f ca="1">[1]!thsiFinD("ths_rsi_stock",$A2714,$A$1,7,100,100)</f>
        <v>7.1386135343485</v>
      </c>
      <c r="H2714" s="3">
        <f ca="1">[1]!thsiFinD("ths_adtm_stock",$A2714,$A$1,7,3,100,100,100)</f>
        <v>-0.30481283422459998</v>
      </c>
      <c r="I2714" s="3">
        <f ca="1">[1]!thsiFinD("ths_bbiboll_stock",$A2714,$A$1,7,3,100,100,100)</f>
        <v>16.883541666667</v>
      </c>
      <c r="J2714" s="3">
        <f ca="1">[1]!thsiFinD("ths_dptb_stock",$A2714,$A$1,7,104,100,100)</f>
        <v>0.42857142857142999</v>
      </c>
      <c r="K2714" s="3">
        <f ca="1">[1]!thsiFinD("ths_srmi_stock",$A2714,$A$1,7,100,100)</f>
        <v>-0.33575013943111998</v>
      </c>
      <c r="L2714" s="3">
        <f ca="1">[1]!thsiFinD("ths_atr_stock",$A2714,$A$1,7,101,100,100)</f>
        <v>1.2614285714286</v>
      </c>
      <c r="M2714" s="3">
        <f ca="1">[1]!thsiFinD("ths_vol_w_stock",$A2714,$A$1)/1000000</f>
        <v>10.476552</v>
      </c>
      <c r="N2714" s="3">
        <f ca="1">[1]!thsiFinD("ths_turnover_ratio_w_stock",$A2714,$A$1)</f>
        <v>13.727576516634</v>
      </c>
      <c r="O2714" s="3">
        <f ca="1">[1]!thsiFinD("ths_relative_chg_ratio_w_stock",$A2714,$A$1,104,100)</f>
        <v>-35.770992381934001</v>
      </c>
      <c r="P2714" s="3">
        <f ca="1">[1]!thsiFinD("ths_chg_ratio_w_stock",$A2714,$B$1,100)</f>
        <v>3.6943744752308998</v>
      </c>
    </row>
    <row r="2715" spans="1:16" x14ac:dyDescent="0.25">
      <c r="A2715" s="2" t="s">
        <v>2713</v>
      </c>
      <c r="B2715" s="2" t="s">
        <v>8076</v>
      </c>
      <c r="C2715" s="3">
        <f ca="1">[1]!thsiFinD("ths_vol_ratio_stock",$A2715,$A$1,7,100)</f>
        <v>0.48176728566104998</v>
      </c>
      <c r="D2715" s="3">
        <f ca="1">[1]!thsiFinD("ths_cr_stock",$A2715,$A$1,7,100,100)</f>
        <v>51.534526854219997</v>
      </c>
      <c r="E2715" s="3">
        <f ca="1">[1]!thsiFinD("ths_mfi_stock",$A2715,$A$1,7,100,100)</f>
        <v>35.626420807803001</v>
      </c>
      <c r="F2715" s="3">
        <f ca="1">[1]!thsiFinD("ths_expma_stock",$A2715,$A$1,7,100,100)</f>
        <v>16.353207962641001</v>
      </c>
      <c r="G2715" s="3">
        <f ca="1">[1]!thsiFinD("ths_rsi_stock",$A2715,$A$1,7,100,100)</f>
        <v>30.630900008228998</v>
      </c>
      <c r="H2715" s="3">
        <f ca="1">[1]!thsiFinD("ths_adtm_stock",$A2715,$A$1,7,3,100,100,100)</f>
        <v>-0.40909090909091</v>
      </c>
      <c r="I2715" s="3">
        <f ca="1">[1]!thsiFinD("ths_bbiboll_stock",$A2715,$A$1,7,3,100,100,100)</f>
        <v>16.583854166666999</v>
      </c>
      <c r="J2715" s="3">
        <f ca="1">[1]!thsiFinD("ths_dptb_stock",$A2715,$A$1,7,104,100,100)</f>
        <v>0.57142857142856995</v>
      </c>
      <c r="K2715" s="3">
        <f ca="1">[1]!thsiFinD("ths_srmi_stock",$A2715,$A$1,7,100,100)</f>
        <v>-4.2719614921781002E-2</v>
      </c>
      <c r="L2715" s="3">
        <f ca="1">[1]!thsiFinD("ths_atr_stock",$A2715,$A$1,7,101,100,100)</f>
        <v>0.57857142857142996</v>
      </c>
      <c r="M2715" s="3">
        <f ca="1">[1]!thsiFinD("ths_vol_w_stock",$A2715,$A$1)/1000000</f>
        <v>11.161472</v>
      </c>
      <c r="N2715" s="3">
        <f ca="1">[1]!thsiFinD("ths_turnover_ratio_w_stock",$A2715,$A$1)</f>
        <v>8.9821579605143</v>
      </c>
      <c r="O2715" s="3">
        <f ca="1">[1]!thsiFinD("ths_relative_chg_ratio_w_stock",$A2715,$A$1,104,100)</f>
        <v>-4.6252472740290997</v>
      </c>
      <c r="P2715" s="3">
        <f ca="1">[1]!thsiFinD("ths_chg_ratio_w_stock",$A2715,$B$1,100)</f>
        <v>-1.3827781269642001</v>
      </c>
    </row>
    <row r="2716" spans="1:16" x14ac:dyDescent="0.25">
      <c r="A2716" s="2" t="s">
        <v>2714</v>
      </c>
      <c r="B2716" s="2" t="s">
        <v>8077</v>
      </c>
      <c r="C2716" s="3">
        <f ca="1">[1]!thsiFinD("ths_vol_ratio_stock",$A2716,$A$1,7,100)</f>
        <v>1.2125436419241</v>
      </c>
      <c r="D2716" s="3">
        <f ca="1">[1]!thsiFinD("ths_cr_stock",$A2716,$A$1,7,100,100)</f>
        <v>529.96987951807</v>
      </c>
      <c r="E2716" s="3">
        <f ca="1">[1]!thsiFinD("ths_mfi_stock",$A2716,$A$1,7,100,100)</f>
        <v>85.330022791022998</v>
      </c>
      <c r="F2716" s="3">
        <f ca="1">[1]!thsiFinD("ths_expma_stock",$A2716,$A$1,7,100,100)</f>
        <v>43.929572606146998</v>
      </c>
      <c r="G2716" s="3">
        <f ca="1">[1]!thsiFinD("ths_rsi_stock",$A2716,$A$1,7,100,100)</f>
        <v>54.786815329786002</v>
      </c>
      <c r="H2716" s="3">
        <f ca="1">[1]!thsiFinD("ths_adtm_stock",$A2716,$A$1,7,3,100,100,100)</f>
        <v>0.74546044098573006</v>
      </c>
      <c r="I2716" s="3">
        <f ca="1">[1]!thsiFinD("ths_bbiboll_stock",$A2716,$A$1,7,3,100,100,100)</f>
        <v>41.684687500000003</v>
      </c>
      <c r="J2716" s="3">
        <f ca="1">[1]!thsiFinD("ths_dptb_stock",$A2716,$A$1,7,104,100,100)</f>
        <v>0.28571428571428997</v>
      </c>
      <c r="K2716" s="3">
        <f ca="1">[1]!thsiFinD("ths_srmi_stock",$A2716,$A$1,7,100,100)</f>
        <v>0.32436294355799</v>
      </c>
      <c r="L2716" s="3">
        <f ca="1">[1]!thsiFinD("ths_atr_stock",$A2716,$A$1,7,101,100,100)</f>
        <v>7.4828571428570996</v>
      </c>
      <c r="M2716" s="3">
        <f ca="1">[1]!thsiFinD("ths_vol_w_stock",$A2716,$A$1)/1000000</f>
        <v>85.777629000000005</v>
      </c>
      <c r="N2716" s="3">
        <f ca="1">[1]!thsiFinD("ths_turnover_ratio_w_stock",$A2716,$A$1)</f>
        <v>218.37481924644001</v>
      </c>
      <c r="O2716" s="3">
        <f ca="1">[1]!thsiFinD("ths_relative_chg_ratio_w_stock",$A2716,$A$1,104,100)</f>
        <v>2.9530027642435002</v>
      </c>
      <c r="P2716" s="3">
        <f ca="1">[1]!thsiFinD("ths_chg_ratio_w_stock",$A2716,$B$1,100)</f>
        <v>2.4053346034769998</v>
      </c>
    </row>
    <row r="2717" spans="1:16" x14ac:dyDescent="0.25">
      <c r="A2717" s="2" t="s">
        <v>2715</v>
      </c>
      <c r="B2717" s="2" t="s">
        <v>8078</v>
      </c>
      <c r="C2717" s="3">
        <f ca="1">[1]!thsiFinD("ths_vol_ratio_stock",$A2717,$A$1,7,100)</f>
        <v>1.8901982364403001</v>
      </c>
      <c r="D2717" s="3">
        <f ca="1">[1]!thsiFinD("ths_cr_stock",$A2717,$A$1,7,100,100)</f>
        <v>129.18781725887999</v>
      </c>
      <c r="E2717" s="3">
        <f ca="1">[1]!thsiFinD("ths_mfi_stock",$A2717,$A$1,7,100,100)</f>
        <v>54.709331349072002</v>
      </c>
      <c r="F2717" s="3">
        <f ca="1">[1]!thsiFinD("ths_expma_stock",$A2717,$A$1,7,100,100)</f>
        <v>21.318100071482998</v>
      </c>
      <c r="G2717" s="3">
        <f ca="1">[1]!thsiFinD("ths_rsi_stock",$A2717,$A$1,7,100,100)</f>
        <v>51.000743188679998</v>
      </c>
      <c r="H2717" s="3">
        <f ca="1">[1]!thsiFinD("ths_adtm_stock",$A2717,$A$1,7,3,100,100,100)</f>
        <v>0.24752475247524999</v>
      </c>
      <c r="I2717" s="3">
        <f ca="1">[1]!thsiFinD("ths_bbiboll_stock",$A2717,$A$1,7,3,100,100,100)</f>
        <v>21.440520833333</v>
      </c>
      <c r="J2717" s="3">
        <f ca="1">[1]!thsiFinD("ths_dptb_stock",$A2717,$A$1,7,104,100,100)</f>
        <v>0.42857142857142999</v>
      </c>
      <c r="K2717" s="3">
        <f ca="1">[1]!thsiFinD("ths_srmi_stock",$A2717,$A$1,7,100,100)</f>
        <v>3.7122969837588E-3</v>
      </c>
      <c r="L2717" s="3">
        <f ca="1">[1]!thsiFinD("ths_atr_stock",$A2717,$A$1,7,101,100,100)</f>
        <v>0.92142857142857004</v>
      </c>
      <c r="M2717" s="3">
        <f ca="1">[1]!thsiFinD("ths_vol_w_stock",$A2717,$A$1)/1000000</f>
        <v>23.493379999999998</v>
      </c>
      <c r="N2717" s="3">
        <f ca="1">[1]!thsiFinD("ths_turnover_ratio_w_stock",$A2717,$A$1)</f>
        <v>21.954878702028001</v>
      </c>
      <c r="O2717" s="3">
        <f ca="1">[1]!thsiFinD("ths_relative_chg_ratio_w_stock",$A2717,$A$1,104,100)</f>
        <v>0.16230508982493</v>
      </c>
      <c r="P2717" s="3">
        <f ca="1">[1]!thsiFinD("ths_chg_ratio_w_stock",$A2717,$B$1,100)</f>
        <v>1.7633410672854</v>
      </c>
    </row>
    <row r="2718" spans="1:16" x14ac:dyDescent="0.25">
      <c r="A2718" s="2" t="s">
        <v>2716</v>
      </c>
      <c r="B2718" s="2" t="s">
        <v>8079</v>
      </c>
      <c r="C2718" s="3">
        <f ca="1">[1]!thsiFinD("ths_vol_ratio_stock",$A2718,$A$1,7,100)</f>
        <v>0.97680136189623001</v>
      </c>
      <c r="D2718" s="3">
        <f ca="1">[1]!thsiFinD("ths_cr_stock",$A2718,$A$1,7,100,100)</f>
        <v>229.32537861404001</v>
      </c>
      <c r="E2718" s="3">
        <f ca="1">[1]!thsiFinD("ths_mfi_stock",$A2718,$A$1,7,100,100)</f>
        <v>73.246456606335002</v>
      </c>
      <c r="F2718" s="3">
        <f ca="1">[1]!thsiFinD("ths_expma_stock",$A2718,$A$1,7,100,100)</f>
        <v>89.669273174625005</v>
      </c>
      <c r="G2718" s="3">
        <f ca="1">[1]!thsiFinD("ths_rsi_stock",$A2718,$A$1,7,100,100)</f>
        <v>49.958675529692002</v>
      </c>
      <c r="H2718" s="3">
        <f ca="1">[1]!thsiFinD("ths_adtm_stock",$A2718,$A$1,7,3,100,100,100)</f>
        <v>0.71782518926358996</v>
      </c>
      <c r="I2718" s="3">
        <f ca="1">[1]!thsiFinD("ths_bbiboll_stock",$A2718,$A$1,7,3,100,100,100)</f>
        <v>89.642083333333005</v>
      </c>
      <c r="J2718" s="3">
        <f ca="1">[1]!thsiFinD("ths_dptb_stock",$A2718,$A$1,7,104,100,100)</f>
        <v>0.57142857142856995</v>
      </c>
      <c r="K2718" s="3">
        <f ca="1">[1]!thsiFinD("ths_srmi_stock",$A2718,$A$1,7,100,100)</f>
        <v>5.0547975844329997E-2</v>
      </c>
      <c r="L2718" s="3">
        <f ca="1">[1]!thsiFinD("ths_atr_stock",$A2718,$A$1,7,101,100,100)</f>
        <v>3.5442857142856998</v>
      </c>
      <c r="M2718" s="3">
        <f ca="1">[1]!thsiFinD("ths_vol_w_stock",$A2718,$A$1)/1000000</f>
        <v>38.038558999999999</v>
      </c>
      <c r="N2718" s="3">
        <f ca="1">[1]!thsiFinD("ths_turnover_ratio_w_stock",$A2718,$A$1)</f>
        <v>33.703286994166</v>
      </c>
      <c r="O2718" s="3">
        <f ca="1">[1]!thsiFinD("ths_relative_chg_ratio_w_stock",$A2718,$A$1,104,100)</f>
        <v>3.1926081201279999</v>
      </c>
      <c r="P2718" s="3">
        <f ca="1">[1]!thsiFinD("ths_chg_ratio_w_stock",$A2718,$B$1,100)</f>
        <v>5.4685752628047002</v>
      </c>
    </row>
    <row r="2719" spans="1:16" x14ac:dyDescent="0.25">
      <c r="A2719" s="2" t="s">
        <v>2717</v>
      </c>
      <c r="B2719" s="2" t="s">
        <v>8080</v>
      </c>
      <c r="C2719" s="3">
        <f ca="1">[1]!thsiFinD("ths_vol_ratio_stock",$A2719,$A$1,7,100)</f>
        <v>1.4765813657361999</v>
      </c>
      <c r="D2719" s="3">
        <f ca="1">[1]!thsiFinD("ths_cr_stock",$A2719,$A$1,7,100,100)</f>
        <v>27.015483182061001</v>
      </c>
      <c r="E2719" s="3">
        <f ca="1">[1]!thsiFinD("ths_mfi_stock",$A2719,$A$1,7,100,100)</f>
        <v>37.014370278761</v>
      </c>
      <c r="F2719" s="3">
        <f ca="1">[1]!thsiFinD("ths_expma_stock",$A2719,$A$1,7,100,100)</f>
        <v>26.385084368847</v>
      </c>
      <c r="G2719" s="3">
        <f ca="1">[1]!thsiFinD("ths_rsi_stock",$A2719,$A$1,7,100,100)</f>
        <v>33.340867917399997</v>
      </c>
      <c r="H2719" s="3">
        <f ca="1">[1]!thsiFinD("ths_adtm_stock",$A2719,$A$1,7,3,100,100,100)</f>
        <v>-0.59932659932660004</v>
      </c>
      <c r="I2719" s="3">
        <f ca="1">[1]!thsiFinD("ths_bbiboll_stock",$A2719,$A$1,7,3,100,100,100)</f>
        <v>26.6915625</v>
      </c>
      <c r="J2719" s="3">
        <f ca="1">[1]!thsiFinD("ths_dptb_stock",$A2719,$A$1,7,104,100,100)</f>
        <v>0.42857142857142999</v>
      </c>
      <c r="K2719" s="3">
        <f ca="1">[1]!thsiFinD("ths_srmi_stock",$A2719,$A$1,7,100,100)</f>
        <v>-8.0086580086579998E-2</v>
      </c>
      <c r="L2719" s="3">
        <f ca="1">[1]!thsiFinD("ths_atr_stock",$A2719,$A$1,7,101,100,100)</f>
        <v>1.1414285714286001</v>
      </c>
      <c r="M2719" s="3">
        <f ca="1">[1]!thsiFinD("ths_vol_w_stock",$A2719,$A$1)/1000000</f>
        <v>3.4897070000000001</v>
      </c>
      <c r="N2719" s="3">
        <f ca="1">[1]!thsiFinD("ths_turnover_ratio_w_stock",$A2719,$A$1)</f>
        <v>13.958828</v>
      </c>
      <c r="O2719" s="3">
        <f ca="1">[1]!thsiFinD("ths_relative_chg_ratio_w_stock",$A2719,$A$1,104,100)</f>
        <v>-9.0903639493210004</v>
      </c>
      <c r="P2719" s="3">
        <f ca="1">[1]!thsiFinD("ths_chg_ratio_w_stock",$A2719,$B$1,100)</f>
        <v>4</v>
      </c>
    </row>
    <row r="2720" spans="1:16" x14ac:dyDescent="0.25">
      <c r="A2720" s="2" t="s">
        <v>2718</v>
      </c>
      <c r="B2720" s="2" t="s">
        <v>8081</v>
      </c>
      <c r="C2720" s="3">
        <f ca="1">[1]!thsiFinD("ths_vol_ratio_stock",$A2720,$A$1,7,100)</f>
        <v>0.53477456329562001</v>
      </c>
      <c r="D2720" s="3">
        <f ca="1">[1]!thsiFinD("ths_cr_stock",$A2720,$A$1,7,100,100)</f>
        <v>44.203213200173998</v>
      </c>
      <c r="E2720" s="3">
        <f ca="1">[1]!thsiFinD("ths_mfi_stock",$A2720,$A$1,7,100,100)</f>
        <v>34.020326823300998</v>
      </c>
      <c r="F2720" s="3">
        <f ca="1">[1]!thsiFinD("ths_expma_stock",$A2720,$A$1,7,100,100)</f>
        <v>35.525488280815999</v>
      </c>
      <c r="G2720" s="3">
        <f ca="1">[1]!thsiFinD("ths_rsi_stock",$A2720,$A$1,7,100,100)</f>
        <v>38.891151984323002</v>
      </c>
      <c r="H2720" s="3">
        <f ca="1">[1]!thsiFinD("ths_adtm_stock",$A2720,$A$1,7,3,100,100,100)</f>
        <v>0.17133956386292001</v>
      </c>
      <c r="I2720" s="3">
        <f ca="1">[1]!thsiFinD("ths_bbiboll_stock",$A2720,$A$1,7,3,100,100,100)</f>
        <v>35.521666666667002</v>
      </c>
      <c r="J2720" s="3">
        <f ca="1">[1]!thsiFinD("ths_dptb_stock",$A2720,$A$1,7,104,100,100)</f>
        <v>0.71428571428570997</v>
      </c>
      <c r="K2720" s="3">
        <f ca="1">[1]!thsiFinD("ths_srmi_stock",$A2720,$A$1,7,100,100)</f>
        <v>-8.8095238095238004E-2</v>
      </c>
      <c r="L2720" s="3">
        <f ca="1">[1]!thsiFinD("ths_atr_stock",$A2720,$A$1,7,101,100,100)</f>
        <v>1.6614285714285999</v>
      </c>
      <c r="M2720" s="3">
        <f ca="1">[1]!thsiFinD("ths_vol_w_stock",$A2720,$A$1)/1000000</f>
        <v>9.2076809999999991</v>
      </c>
      <c r="N2720" s="3">
        <f ca="1">[1]!thsiFinD("ths_turnover_ratio_w_stock",$A2720,$A$1)</f>
        <v>29.908760179173001</v>
      </c>
      <c r="O2720" s="3">
        <f ca="1">[1]!thsiFinD("ths_relative_chg_ratio_w_stock",$A2720,$A$1,104,100)</f>
        <v>-5.4252051813337001</v>
      </c>
      <c r="P2720" s="3">
        <f ca="1">[1]!thsiFinD("ths_chg_ratio_w_stock",$A2720,$B$1,100)</f>
        <v>-24.978241949520999</v>
      </c>
    </row>
    <row r="2721" spans="1:16" x14ac:dyDescent="0.25">
      <c r="A2721" s="2" t="s">
        <v>2719</v>
      </c>
      <c r="B2721" s="2" t="s">
        <v>8082</v>
      </c>
      <c r="C2721" s="3">
        <f ca="1">[1]!thsiFinD("ths_vol_ratio_stock",$A2721,$A$1,7,100)</f>
        <v>1.685156706081</v>
      </c>
      <c r="D2721" s="3">
        <f ca="1">[1]!thsiFinD("ths_cr_stock",$A2721,$A$1,7,100,100)</f>
        <v>110.15384615385</v>
      </c>
      <c r="E2721" s="3">
        <f ca="1">[1]!thsiFinD("ths_mfi_stock",$A2721,$A$1,7,100,100)</f>
        <v>65.070804456169</v>
      </c>
      <c r="F2721" s="3">
        <f ca="1">[1]!thsiFinD("ths_expma_stock",$A2721,$A$1,7,100,100)</f>
        <v>18.487988867622001</v>
      </c>
      <c r="G2721" s="3">
        <f ca="1">[1]!thsiFinD("ths_rsi_stock",$A2721,$A$1,7,100,100)</f>
        <v>46.241624689162997</v>
      </c>
      <c r="H2721" s="3">
        <f ca="1">[1]!thsiFinD("ths_adtm_stock",$A2721,$A$1,7,3,100,100,100)</f>
        <v>-0.32620320855614998</v>
      </c>
      <c r="I2721" s="3">
        <f ca="1">[1]!thsiFinD("ths_bbiboll_stock",$A2721,$A$1,7,3,100,100,100)</f>
        <v>18.668333333332999</v>
      </c>
      <c r="J2721" s="3">
        <f ca="1">[1]!thsiFinD("ths_dptb_stock",$A2721,$A$1,7,104,100,100)</f>
        <v>0.28571428571428997</v>
      </c>
      <c r="K2721" s="3">
        <f ca="1">[1]!thsiFinD("ths_srmi_stock",$A2721,$A$1,7,100,100)</f>
        <v>-2.6925148088315001E-3</v>
      </c>
      <c r="L2721" s="3">
        <f ca="1">[1]!thsiFinD("ths_atr_stock",$A2721,$A$1,7,101,100,100)</f>
        <v>0.98857142857142999</v>
      </c>
      <c r="M2721" s="3">
        <f ca="1">[1]!thsiFinD("ths_vol_w_stock",$A2721,$A$1)/1000000</f>
        <v>18.161479</v>
      </c>
      <c r="N2721" s="3">
        <f ca="1">[1]!thsiFinD("ths_turnover_ratio_w_stock",$A2721,$A$1)</f>
        <v>20.817269893652</v>
      </c>
      <c r="O2721" s="3">
        <f ca="1">[1]!thsiFinD("ths_relative_chg_ratio_w_stock",$A2721,$A$1,104,100)</f>
        <v>-3.928839394898</v>
      </c>
      <c r="P2721" s="3">
        <f ca="1">[1]!thsiFinD("ths_chg_ratio_w_stock",$A2721,$B$1,100)</f>
        <v>3.0777537796975998</v>
      </c>
    </row>
    <row r="2722" spans="1:16" x14ac:dyDescent="0.25">
      <c r="A2722" s="2" t="s">
        <v>2720</v>
      </c>
      <c r="B2722" s="2" t="s">
        <v>8083</v>
      </c>
      <c r="C2722" s="3">
        <f ca="1">[1]!thsiFinD("ths_vol_ratio_stock",$A2722,$A$1,7,100)</f>
        <v>0.58125428746162</v>
      </c>
      <c r="D2722" s="3">
        <f ca="1">[1]!thsiFinD("ths_cr_stock",$A2722,$A$1,7,100,100)</f>
        <v>-17.004991680532001</v>
      </c>
      <c r="E2722" s="3">
        <f ca="1">[1]!thsiFinD("ths_mfi_stock",$A2722,$A$1,7,100,100)</f>
        <v>36.127151109172999</v>
      </c>
      <c r="F2722" s="3">
        <f ca="1">[1]!thsiFinD("ths_expma_stock",$A2722,$A$1,7,100,100)</f>
        <v>38.838277461716999</v>
      </c>
      <c r="G2722" s="3">
        <f ca="1">[1]!thsiFinD("ths_rsi_stock",$A2722,$A$1,7,100,100)</f>
        <v>20.875483543933999</v>
      </c>
      <c r="H2722" s="3">
        <f ca="1">[1]!thsiFinD("ths_adtm_stock",$A2722,$A$1,7,3,100,100,100)</f>
        <v>0.36761710794296998</v>
      </c>
      <c r="I2722" s="3">
        <f ca="1">[1]!thsiFinD("ths_bbiboll_stock",$A2722,$A$1,7,3,100,100,100)</f>
        <v>41.387083333333003</v>
      </c>
      <c r="J2722" s="3">
        <f ca="1">[1]!thsiFinD("ths_dptb_stock",$A2722,$A$1,7,104,100,100)</f>
        <v>0.28571428571428997</v>
      </c>
      <c r="K2722" s="3">
        <f ca="1">[1]!thsiFinD("ths_srmi_stock",$A2722,$A$1,7,100,100)</f>
        <v>-0.35933456561922</v>
      </c>
      <c r="L2722" s="3">
        <f ca="1">[1]!thsiFinD("ths_atr_stock",$A2722,$A$1,7,101,100,100)</f>
        <v>5.6514285714285997</v>
      </c>
      <c r="M2722" s="3">
        <f ca="1">[1]!thsiFinD("ths_vol_w_stock",$A2722,$A$1)/1000000</f>
        <v>14.920037000000001</v>
      </c>
      <c r="N2722" s="3">
        <f ca="1">[1]!thsiFinD("ths_turnover_ratio_w_stock",$A2722,$A$1)</f>
        <v>57.790701809006997</v>
      </c>
      <c r="O2722" s="3">
        <f ca="1">[1]!thsiFinD("ths_relative_chg_ratio_w_stock",$A2722,$A$1,104,100)</f>
        <v>-17.995900341108001</v>
      </c>
      <c r="P2722" s="3">
        <f ca="1">[1]!thsiFinD("ths_chg_ratio_w_stock",$A2722,$B$1,100)</f>
        <v>6.7512983266013</v>
      </c>
    </row>
    <row r="2723" spans="1:16" x14ac:dyDescent="0.25">
      <c r="A2723" s="2" t="s">
        <v>2721</v>
      </c>
      <c r="B2723" s="2" t="s">
        <v>8084</v>
      </c>
      <c r="C2723" s="3">
        <f ca="1">[1]!thsiFinD("ths_vol_ratio_stock",$A2723,$A$1,7,100)</f>
        <v>1.1355363392390001</v>
      </c>
      <c r="D2723" s="3">
        <f ca="1">[1]!thsiFinD("ths_cr_stock",$A2723,$A$1,7,100,100)</f>
        <v>28.292971057294999</v>
      </c>
      <c r="E2723" s="3">
        <f ca="1">[1]!thsiFinD("ths_mfi_stock",$A2723,$A$1,7,100,100)</f>
        <v>30.780314186609001</v>
      </c>
      <c r="F2723" s="3">
        <f ca="1">[1]!thsiFinD("ths_expma_stock",$A2723,$A$1,7,100,100)</f>
        <v>20.825468955409001</v>
      </c>
      <c r="G2723" s="3">
        <f ca="1">[1]!thsiFinD("ths_rsi_stock",$A2723,$A$1,7,100,100)</f>
        <v>22.624888594198001</v>
      </c>
      <c r="H2723" s="3">
        <f ca="1">[1]!thsiFinD("ths_adtm_stock",$A2723,$A$1,7,3,100,100,100)</f>
        <v>-0.67587939698491994</v>
      </c>
      <c r="I2723" s="3">
        <f ca="1">[1]!thsiFinD("ths_bbiboll_stock",$A2723,$A$1,7,3,100,100,100)</f>
        <v>21.340624999999999</v>
      </c>
      <c r="J2723" s="3">
        <f ca="1">[1]!thsiFinD("ths_dptb_stock",$A2723,$A$1,7,104,100,100)</f>
        <v>0.28571428571428997</v>
      </c>
      <c r="K2723" s="3">
        <f ca="1">[1]!thsiFinD("ths_srmi_stock",$A2723,$A$1,7,100,100)</f>
        <v>-0.11045722046174999</v>
      </c>
      <c r="L2723" s="3">
        <f ca="1">[1]!thsiFinD("ths_atr_stock",$A2723,$A$1,7,101,100,100)</f>
        <v>1.0642857142857001</v>
      </c>
      <c r="M2723" s="3">
        <f ca="1">[1]!thsiFinD("ths_vol_w_stock",$A2723,$A$1)/1000000</f>
        <v>14.690951999999999</v>
      </c>
      <c r="N2723" s="3">
        <f ca="1">[1]!thsiFinD("ths_turnover_ratio_w_stock",$A2723,$A$1)</f>
        <v>22.485330994152999</v>
      </c>
      <c r="O2723" s="3">
        <f ca="1">[1]!thsiFinD("ths_relative_chg_ratio_w_stock",$A2723,$A$1,104,100)</f>
        <v>-13.311935332896001</v>
      </c>
      <c r="P2723" s="3">
        <f ca="1">[1]!thsiFinD("ths_chg_ratio_w_stock",$A2723,$B$1,100)</f>
        <v>10.178117048346</v>
      </c>
    </row>
    <row r="2724" spans="1:16" x14ac:dyDescent="0.25">
      <c r="A2724" s="2" t="s">
        <v>2722</v>
      </c>
      <c r="B2724" s="2" t="s">
        <v>8085</v>
      </c>
      <c r="C2724" s="3">
        <f ca="1">[1]!thsiFinD("ths_vol_ratio_stock",$A2724,$A$1,7,100)</f>
        <v>0.75512149214099999</v>
      </c>
      <c r="D2724" s="3">
        <f ca="1">[1]!thsiFinD("ths_cr_stock",$A2724,$A$1,7,100,100)</f>
        <v>54.609929078013998</v>
      </c>
      <c r="E2724" s="3">
        <f ca="1">[1]!thsiFinD("ths_mfi_stock",$A2724,$A$1,7,100,100)</f>
        <v>46.874598290011001</v>
      </c>
      <c r="F2724" s="3">
        <f ca="1">[1]!thsiFinD("ths_expma_stock",$A2724,$A$1,7,100,100)</f>
        <v>28.855690486973</v>
      </c>
      <c r="G2724" s="3">
        <f ca="1">[1]!thsiFinD("ths_rsi_stock",$A2724,$A$1,7,100,100)</f>
        <v>38.214624602482999</v>
      </c>
      <c r="H2724" s="3">
        <f ca="1">[1]!thsiFinD("ths_adtm_stock",$A2724,$A$1,7,3,100,100,100)</f>
        <v>-0.47527472527471998</v>
      </c>
      <c r="I2724" s="3">
        <f ca="1">[1]!thsiFinD("ths_bbiboll_stock",$A2724,$A$1,7,3,100,100,100)</f>
        <v>29.336666666667</v>
      </c>
      <c r="J2724" s="3">
        <f ca="1">[1]!thsiFinD("ths_dptb_stock",$A2724,$A$1,7,104,100,100)</f>
        <v>0.42857142857142999</v>
      </c>
      <c r="K2724" s="3">
        <f ca="1">[1]!thsiFinD("ths_srmi_stock",$A2724,$A$1,7,100,100)</f>
        <v>-6.5715233986059995E-2</v>
      </c>
      <c r="L2724" s="3">
        <f ca="1">[1]!thsiFinD("ths_atr_stock",$A2724,$A$1,7,101,100,100)</f>
        <v>1.62</v>
      </c>
      <c r="M2724" s="3">
        <f ca="1">[1]!thsiFinD("ths_vol_w_stock",$A2724,$A$1)/1000000</f>
        <v>4.0639180000000001</v>
      </c>
      <c r="N2724" s="3">
        <f ca="1">[1]!thsiFinD("ths_turnover_ratio_w_stock",$A2724,$A$1)</f>
        <v>25.008726153845998</v>
      </c>
      <c r="O2724" s="3">
        <f ca="1">[1]!thsiFinD("ths_relative_chg_ratio_w_stock",$A2724,$A$1,104,100)</f>
        <v>-9.2358281576807002</v>
      </c>
      <c r="P2724" s="3">
        <f ca="1">[1]!thsiFinD("ths_chg_ratio_w_stock",$A2724,$B$1,100)</f>
        <v>6.8561278863232999</v>
      </c>
    </row>
    <row r="2725" spans="1:16" x14ac:dyDescent="0.25">
      <c r="A2725" s="2" t="s">
        <v>2723</v>
      </c>
      <c r="B2725" s="2" t="s">
        <v>8086</v>
      </c>
      <c r="C2725" s="3">
        <f ca="1">[1]!thsiFinD("ths_vol_ratio_stock",$A2725,$A$1,7,100)</f>
        <v>2.3779329464690999</v>
      </c>
      <c r="D2725" s="3">
        <f ca="1">[1]!thsiFinD("ths_cr_stock",$A2725,$A$1,7,100,100)</f>
        <v>137.77969018933001</v>
      </c>
      <c r="E2725" s="3">
        <f ca="1">[1]!thsiFinD("ths_mfi_stock",$A2725,$A$1,7,100,100)</f>
        <v>72.617234611162999</v>
      </c>
      <c r="F2725" s="3">
        <f ca="1">[1]!thsiFinD("ths_expma_stock",$A2725,$A$1,7,100,100)</f>
        <v>47.172674557893998</v>
      </c>
      <c r="G2725" s="3">
        <f ca="1">[1]!thsiFinD("ths_rsi_stock",$A2725,$A$1,7,100,100)</f>
        <v>61.438202474518</v>
      </c>
      <c r="H2725" s="3">
        <f ca="1">[1]!thsiFinD("ths_adtm_stock",$A2725,$A$1,7,3,100,100,100)</f>
        <v>0.61054421768708</v>
      </c>
      <c r="I2725" s="3">
        <f ca="1">[1]!thsiFinD("ths_bbiboll_stock",$A2725,$A$1,7,3,100,100,100)</f>
        <v>47.229895833333003</v>
      </c>
      <c r="J2725" s="3">
        <f ca="1">[1]!thsiFinD("ths_dptb_stock",$A2725,$A$1,7,104,100,100)</f>
        <v>0.42857142857142999</v>
      </c>
      <c r="K2725" s="3">
        <f ca="1">[1]!thsiFinD("ths_srmi_stock",$A2725,$A$1,7,100,100)</f>
        <v>6.8339453284374005E-2</v>
      </c>
      <c r="L2725" s="3">
        <f ca="1">[1]!thsiFinD("ths_atr_stock",$A2725,$A$1,7,101,100,100)</f>
        <v>2.6314285714286001</v>
      </c>
      <c r="M2725" s="3">
        <f ca="1">[1]!thsiFinD("ths_vol_w_stock",$A2725,$A$1)/1000000</f>
        <v>12.181316000000001</v>
      </c>
      <c r="N2725" s="3">
        <f ca="1">[1]!thsiFinD("ths_turnover_ratio_w_stock",$A2725,$A$1)</f>
        <v>55.369618181817998</v>
      </c>
      <c r="O2725" s="3">
        <f ca="1">[1]!thsiFinD("ths_relative_chg_ratio_w_stock",$A2725,$A$1,104,100)</f>
        <v>6.1973472702272998</v>
      </c>
      <c r="P2725" s="3">
        <f ca="1">[1]!thsiFinD("ths_chg_ratio_w_stock",$A2725,$B$1,100)</f>
        <v>3.6311709506323999</v>
      </c>
    </row>
    <row r="2726" spans="1:16" x14ac:dyDescent="0.25">
      <c r="A2726" s="2" t="s">
        <v>2724</v>
      </c>
      <c r="B2726" s="2" t="s">
        <v>8087</v>
      </c>
      <c r="C2726" s="3">
        <f ca="1">[1]!thsiFinD("ths_vol_ratio_stock",$A2726,$A$1,7,100)</f>
        <v>1.3230418511543001</v>
      </c>
      <c r="D2726" s="3">
        <f ca="1">[1]!thsiFinD("ths_cr_stock",$A2726,$A$1,7,100,100)</f>
        <v>40.186915887849999</v>
      </c>
      <c r="E2726" s="3">
        <f ca="1">[1]!thsiFinD("ths_mfi_stock",$A2726,$A$1,7,100,100)</f>
        <v>12.605762971074</v>
      </c>
      <c r="F2726" s="3">
        <f ca="1">[1]!thsiFinD("ths_expma_stock",$A2726,$A$1,7,100,100)</f>
        <v>15.389319757463999</v>
      </c>
      <c r="G2726" s="3">
        <f ca="1">[1]!thsiFinD("ths_rsi_stock",$A2726,$A$1,7,100,100)</f>
        <v>22.201502619976999</v>
      </c>
      <c r="H2726" s="3">
        <f ca="1">[1]!thsiFinD("ths_adtm_stock",$A2726,$A$1,7,3,100,100,100)</f>
        <v>-0.81385281385281005</v>
      </c>
      <c r="I2726" s="3">
        <f ca="1">[1]!thsiFinD("ths_bbiboll_stock",$A2726,$A$1,7,3,100,100,100)</f>
        <v>15.669583333333</v>
      </c>
      <c r="J2726" s="3">
        <f ca="1">[1]!thsiFinD("ths_dptb_stock",$A2726,$A$1,7,104,100,100)</f>
        <v>0.42857142857142999</v>
      </c>
      <c r="K2726" s="3">
        <f ca="1">[1]!thsiFinD("ths_srmi_stock",$A2726,$A$1,7,100,100)</f>
        <v>-7.6826983135539997E-2</v>
      </c>
      <c r="L2726" s="3">
        <f ca="1">[1]!thsiFinD("ths_atr_stock",$A2726,$A$1,7,101,100,100)</f>
        <v>0.64571428571429001</v>
      </c>
      <c r="M2726" s="3">
        <f ca="1">[1]!thsiFinD("ths_vol_w_stock",$A2726,$A$1)/1000000</f>
        <v>23.111739</v>
      </c>
      <c r="N2726" s="3">
        <f ca="1">[1]!thsiFinD("ths_turnover_ratio_w_stock",$A2726,$A$1)</f>
        <v>9.5177992165048</v>
      </c>
      <c r="O2726" s="3">
        <f ca="1">[1]!thsiFinD("ths_relative_chg_ratio_w_stock",$A2726,$A$1,104,100)</f>
        <v>-9.5505843420627006</v>
      </c>
      <c r="P2726" s="3">
        <f ca="1">[1]!thsiFinD("ths_chg_ratio_w_stock",$A2726,$B$1,100)</f>
        <v>6.9012178619756996</v>
      </c>
    </row>
    <row r="2727" spans="1:16" x14ac:dyDescent="0.25">
      <c r="A2727" s="2" t="s">
        <v>2725</v>
      </c>
      <c r="B2727" s="2" t="s">
        <v>8088</v>
      </c>
      <c r="C2727" s="3">
        <f ca="1">[1]!thsiFinD("ths_vol_ratio_stock",$A2727,$A$1,7,100)</f>
        <v>0.81235784222115004</v>
      </c>
      <c r="D2727" s="3">
        <f ca="1">[1]!thsiFinD("ths_cr_stock",$A2727,$A$1,7,100,100)</f>
        <v>29.873417721519001</v>
      </c>
      <c r="E2727" s="3">
        <f ca="1">[1]!thsiFinD("ths_mfi_stock",$A2727,$A$1,7,100,100)</f>
        <v>24.724071760293999</v>
      </c>
      <c r="F2727" s="3">
        <f ca="1">[1]!thsiFinD("ths_expma_stock",$A2727,$A$1,7,100,100)</f>
        <v>16.563296895564001</v>
      </c>
      <c r="G2727" s="3">
        <f ca="1">[1]!thsiFinD("ths_rsi_stock",$A2727,$A$1,7,100,100)</f>
        <v>31.849113327186</v>
      </c>
      <c r="H2727" s="3">
        <f ca="1">[1]!thsiFinD("ths_adtm_stock",$A2727,$A$1,7,3,100,100,100)</f>
        <v>0</v>
      </c>
      <c r="I2727" s="3">
        <f ca="1">[1]!thsiFinD("ths_bbiboll_stock",$A2727,$A$1,7,3,100,100,100)</f>
        <v>16.822291666666999</v>
      </c>
      <c r="J2727" s="3">
        <f ca="1">[1]!thsiFinD("ths_dptb_stock",$A2727,$A$1,7,104,100,100)</f>
        <v>0.28571428571428997</v>
      </c>
      <c r="K2727" s="3">
        <f ca="1">[1]!thsiFinD("ths_srmi_stock",$A2727,$A$1,7,100,100)</f>
        <v>-8.7768969422424001E-2</v>
      </c>
      <c r="L2727" s="3">
        <f ca="1">[1]!thsiFinD("ths_atr_stock",$A2727,$A$1,7,101,100,100)</f>
        <v>0.78</v>
      </c>
      <c r="M2727" s="3">
        <f ca="1">[1]!thsiFinD("ths_vol_w_stock",$A2727,$A$1)/1000000</f>
        <v>2.2503980000000001</v>
      </c>
      <c r="N2727" s="3">
        <f ca="1">[1]!thsiFinD("ths_turnover_ratio_w_stock",$A2727,$A$1)</f>
        <v>5.0232098214286003</v>
      </c>
      <c r="O2727" s="3">
        <f ca="1">[1]!thsiFinD("ths_relative_chg_ratio_w_stock",$A2727,$A$1,104,100)</f>
        <v>-8.2515664280830006</v>
      </c>
      <c r="P2727" s="3">
        <f ca="1">[1]!thsiFinD("ths_chg_ratio_w_stock",$A2727,$B$1,100)</f>
        <v>1.9863438857852</v>
      </c>
    </row>
    <row r="2728" spans="1:16" x14ac:dyDescent="0.25">
      <c r="A2728" s="2" t="s">
        <v>2726</v>
      </c>
      <c r="B2728" s="2" t="s">
        <v>8089</v>
      </c>
      <c r="C2728" s="3">
        <f ca="1">[1]!thsiFinD("ths_vol_ratio_stock",$A2728,$A$1,7,100)</f>
        <v>0.72770677008370999</v>
      </c>
      <c r="D2728" s="3">
        <f ca="1">[1]!thsiFinD("ths_cr_stock",$A2728,$A$1,7,100,100)</f>
        <v>50</v>
      </c>
      <c r="E2728" s="3">
        <f ca="1">[1]!thsiFinD("ths_mfi_stock",$A2728,$A$1,7,100,100)</f>
        <v>33.329827566528003</v>
      </c>
      <c r="F2728" s="3">
        <f ca="1">[1]!thsiFinD("ths_expma_stock",$A2728,$A$1,7,100,100)</f>
        <v>28.513226230297001</v>
      </c>
      <c r="G2728" s="3">
        <f ca="1">[1]!thsiFinD("ths_rsi_stock",$A2728,$A$1,7,100,100)</f>
        <v>19.835922633012999</v>
      </c>
      <c r="H2728" s="3">
        <f ca="1">[1]!thsiFinD("ths_adtm_stock",$A2728,$A$1,7,3,100,100,100)</f>
        <v>-0.32853717026378998</v>
      </c>
      <c r="I2728" s="3">
        <f ca="1">[1]!thsiFinD("ths_bbiboll_stock",$A2728,$A$1,7,3,100,100,100)</f>
        <v>30.100312500000001</v>
      </c>
      <c r="J2728" s="3">
        <f ca="1">[1]!thsiFinD("ths_dptb_stock",$A2728,$A$1,7,104,100,100)</f>
        <v>0.57142857142856995</v>
      </c>
      <c r="K2728" s="3">
        <f ca="1">[1]!thsiFinD("ths_srmi_stock",$A2728,$A$1,7,100,100)</f>
        <v>-7.8713210130048006E-2</v>
      </c>
      <c r="L2728" s="3">
        <f ca="1">[1]!thsiFinD("ths_atr_stock",$A2728,$A$1,7,101,100,100)</f>
        <v>1.3228571428571001</v>
      </c>
      <c r="M2728" s="3">
        <f ca="1">[1]!thsiFinD("ths_vol_w_stock",$A2728,$A$1)/1000000</f>
        <v>14.166029999999999</v>
      </c>
      <c r="N2728" s="3">
        <f ca="1">[1]!thsiFinD("ths_turnover_ratio_w_stock",$A2728,$A$1)</f>
        <v>24.209757571219999</v>
      </c>
      <c r="O2728" s="3">
        <f ca="1">[1]!thsiFinD("ths_relative_chg_ratio_w_stock",$A2728,$A$1,104,100)</f>
        <v>-10.550796071037</v>
      </c>
      <c r="P2728" s="3">
        <f ca="1">[1]!thsiFinD("ths_chg_ratio_w_stock",$A2728,$B$1,100)</f>
        <v>3.4918276374442998</v>
      </c>
    </row>
    <row r="2729" spans="1:16" x14ac:dyDescent="0.25">
      <c r="A2729" s="2" t="s">
        <v>2727</v>
      </c>
      <c r="B2729" s="2" t="s">
        <v>8090</v>
      </c>
      <c r="C2729" s="3">
        <f ca="1">[1]!thsiFinD("ths_vol_ratio_stock",$A2729,$A$1,7,100)</f>
        <v>0.39241779862074999</v>
      </c>
      <c r="D2729" s="3">
        <f ca="1">[1]!thsiFinD("ths_cr_stock",$A2729,$A$1,7,100,100)</f>
        <v>27.717923604309998</v>
      </c>
      <c r="E2729" s="3">
        <f ca="1">[1]!thsiFinD("ths_mfi_stock",$A2729,$A$1,7,100,100)</f>
        <v>0</v>
      </c>
      <c r="F2729" s="3">
        <f ca="1">[1]!thsiFinD("ths_expma_stock",$A2729,$A$1,7,100,100)</f>
        <v>31.630832095138999</v>
      </c>
      <c r="G2729" s="3">
        <f ca="1">[1]!thsiFinD("ths_rsi_stock",$A2729,$A$1,7,100,100)</f>
        <v>19.867595508901001</v>
      </c>
      <c r="H2729" s="3">
        <f ca="1">[1]!thsiFinD("ths_adtm_stock",$A2729,$A$1,7,3,100,100,100)</f>
        <v>-0.26609442060086003</v>
      </c>
      <c r="I2729" s="3">
        <f ca="1">[1]!thsiFinD("ths_bbiboll_stock",$A2729,$A$1,7,3,100,100,100)</f>
        <v>34.127291666666999</v>
      </c>
      <c r="J2729" s="3">
        <f ca="1">[1]!thsiFinD("ths_dptb_stock",$A2729,$A$1,7,104,100,100)</f>
        <v>0.42857142857142999</v>
      </c>
      <c r="K2729" s="3">
        <f ca="1">[1]!thsiFinD("ths_srmi_stock",$A2729,$A$1,7,100,100)</f>
        <v>-0.16148359486448</v>
      </c>
      <c r="L2729" s="3">
        <f ca="1">[1]!thsiFinD("ths_atr_stock",$A2729,$A$1,7,101,100,100)</f>
        <v>2.0142857142857</v>
      </c>
      <c r="M2729" s="3">
        <f ca="1">[1]!thsiFinD("ths_vol_w_stock",$A2729,$A$1)/1000000</f>
        <v>9.2637780000000003</v>
      </c>
      <c r="N2729" s="3">
        <f ca="1">[1]!thsiFinD("ths_turnover_ratio_w_stock",$A2729,$A$1)</f>
        <v>23.973704067187999</v>
      </c>
      <c r="O2729" s="3">
        <f ca="1">[1]!thsiFinD("ths_relative_chg_ratio_w_stock",$A2729,$A$1,104,100)</f>
        <v>-10.533532041746</v>
      </c>
      <c r="P2729" s="3">
        <f ca="1">[1]!thsiFinD("ths_chg_ratio_w_stock",$A2729,$B$1,100)</f>
        <v>7.6216400136100999</v>
      </c>
    </row>
    <row r="2730" spans="1:16" x14ac:dyDescent="0.25">
      <c r="A2730" s="2" t="s">
        <v>2728</v>
      </c>
      <c r="B2730" s="2" t="s">
        <v>8091</v>
      </c>
      <c r="C2730" s="3">
        <f ca="1">[1]!thsiFinD("ths_vol_ratio_stock",$A2730,$A$1,7,100)</f>
        <v>0.94748240846417997</v>
      </c>
      <c r="D2730" s="3">
        <f ca="1">[1]!thsiFinD("ths_cr_stock",$A2730,$A$1,7,100,100)</f>
        <v>16.526610644258</v>
      </c>
      <c r="E2730" s="3">
        <f ca="1">[1]!thsiFinD("ths_mfi_stock",$A2730,$A$1,7,100,100)</f>
        <v>29.534889709581002</v>
      </c>
      <c r="F2730" s="3">
        <f ca="1">[1]!thsiFinD("ths_expma_stock",$A2730,$A$1,7,100,100)</f>
        <v>13.7318819123</v>
      </c>
      <c r="G2730" s="3">
        <f ca="1">[1]!thsiFinD("ths_rsi_stock",$A2730,$A$1,7,100,100)</f>
        <v>32.77610773152</v>
      </c>
      <c r="H2730" s="3">
        <f ca="1">[1]!thsiFinD("ths_adtm_stock",$A2730,$A$1,7,3,100,100,100)</f>
        <v>-0.69306930693069002</v>
      </c>
      <c r="I2730" s="3">
        <f ca="1">[1]!thsiFinD("ths_bbiboll_stock",$A2730,$A$1,7,3,100,100,100)</f>
        <v>13.941770833333001</v>
      </c>
      <c r="J2730" s="3">
        <f ca="1">[1]!thsiFinD("ths_dptb_stock",$A2730,$A$1,7,104,100,100)</f>
        <v>0.42857142857142999</v>
      </c>
      <c r="K2730" s="3">
        <f ca="1">[1]!thsiFinD("ths_srmi_stock",$A2730,$A$1,7,100,100)</f>
        <v>-0.11941294196131</v>
      </c>
      <c r="L2730" s="3">
        <f ca="1">[1]!thsiFinD("ths_atr_stock",$A2730,$A$1,7,101,100,100)</f>
        <v>0.61857142857142999</v>
      </c>
      <c r="M2730" s="3">
        <f ca="1">[1]!thsiFinD("ths_vol_w_stock",$A2730,$A$1)/1000000</f>
        <v>8.6462140000000005</v>
      </c>
      <c r="N2730" s="3">
        <f ca="1">[1]!thsiFinD("ths_turnover_ratio_w_stock",$A2730,$A$1)</f>
        <v>19.086565121412999</v>
      </c>
      <c r="O2730" s="3">
        <f ca="1">[1]!thsiFinD("ths_relative_chg_ratio_w_stock",$A2730,$A$1,104,100)</f>
        <v>-11.778989106306</v>
      </c>
      <c r="P2730" s="3">
        <f ca="1">[1]!thsiFinD("ths_chg_ratio_w_stock",$A2730,$B$1,100)</f>
        <v>5.6818181818182003</v>
      </c>
    </row>
    <row r="2731" spans="1:16" x14ac:dyDescent="0.25">
      <c r="A2731" s="2" t="s">
        <v>2729</v>
      </c>
      <c r="B2731" s="2" t="s">
        <v>8092</v>
      </c>
      <c r="C2731" s="3">
        <f ca="1">[1]!thsiFinD("ths_vol_ratio_stock",$A2731,$A$1,7,100)</f>
        <v>0.65709272657750994</v>
      </c>
      <c r="D2731" s="3">
        <f ca="1">[1]!thsiFinD("ths_cr_stock",$A2731,$A$1,7,100,100)</f>
        <v>32.280219780220001</v>
      </c>
      <c r="E2731" s="3">
        <f ca="1">[1]!thsiFinD("ths_mfi_stock",$A2731,$A$1,7,100,100)</f>
        <v>20.376705541121002</v>
      </c>
      <c r="F2731" s="3">
        <f ca="1">[1]!thsiFinD("ths_expma_stock",$A2731,$A$1,7,100,100)</f>
        <v>12.195999227219</v>
      </c>
      <c r="G2731" s="3">
        <f ca="1">[1]!thsiFinD("ths_rsi_stock",$A2731,$A$1,7,100,100)</f>
        <v>31.66604856511</v>
      </c>
      <c r="H2731" s="3">
        <f ca="1">[1]!thsiFinD("ths_adtm_stock",$A2731,$A$1,7,3,100,100,100)</f>
        <v>-0.75510204081633003</v>
      </c>
      <c r="I2731" s="3">
        <f ca="1">[1]!thsiFinD("ths_bbiboll_stock",$A2731,$A$1,7,3,100,100,100)</f>
        <v>12.436770833333</v>
      </c>
      <c r="J2731" s="3">
        <f ca="1">[1]!thsiFinD("ths_dptb_stock",$A2731,$A$1,7,104,100,100)</f>
        <v>0.42857142857142999</v>
      </c>
      <c r="K2731" s="3">
        <f ca="1">[1]!thsiFinD("ths_srmi_stock",$A2731,$A$1,7,100,100)</f>
        <v>-0.13715146948003001</v>
      </c>
      <c r="L2731" s="3">
        <f ca="1">[1]!thsiFinD("ths_atr_stock",$A2731,$A$1,7,101,100,100)</f>
        <v>0.95571428571428996</v>
      </c>
      <c r="M2731" s="3">
        <f ca="1">[1]!thsiFinD("ths_vol_w_stock",$A2731,$A$1)/1000000</f>
        <v>22.982800999999998</v>
      </c>
      <c r="N2731" s="3">
        <f ca="1">[1]!thsiFinD("ths_turnover_ratio_w_stock",$A2731,$A$1)</f>
        <v>15.572415666369</v>
      </c>
      <c r="O2731" s="3">
        <f ca="1">[1]!thsiFinD("ths_relative_chg_ratio_w_stock",$A2731,$A$1,104,100)</f>
        <v>-16.564967637447999</v>
      </c>
      <c r="P2731" s="3">
        <f ca="1">[1]!thsiFinD("ths_chg_ratio_w_stock",$A2731,$B$1,100)</f>
        <v>4.9781659388646</v>
      </c>
    </row>
    <row r="2732" spans="1:16" x14ac:dyDescent="0.25">
      <c r="A2732" s="2" t="s">
        <v>2730</v>
      </c>
      <c r="B2732" s="2" t="s">
        <v>8093</v>
      </c>
      <c r="C2732" s="3">
        <f ca="1">[1]!thsiFinD("ths_vol_ratio_stock",$A2732,$A$1,7,100)</f>
        <v>1.7623512656835001</v>
      </c>
      <c r="D2732" s="3">
        <f ca="1">[1]!thsiFinD("ths_cr_stock",$A2732,$A$1,7,100,100)</f>
        <v>18.169491525424</v>
      </c>
      <c r="E2732" s="3">
        <f ca="1">[1]!thsiFinD("ths_mfi_stock",$A2732,$A$1,7,100,100)</f>
        <v>15.352117422915001</v>
      </c>
      <c r="F2732" s="3">
        <f ca="1">[1]!thsiFinD("ths_expma_stock",$A2732,$A$1,7,100,100)</f>
        <v>22.020991099753001</v>
      </c>
      <c r="G2732" s="3">
        <f ca="1">[1]!thsiFinD("ths_rsi_stock",$A2732,$A$1,7,100,100)</f>
        <v>11.083248392793999</v>
      </c>
      <c r="H2732" s="3">
        <f ca="1">[1]!thsiFinD("ths_adtm_stock",$A2732,$A$1,7,3,100,100,100)</f>
        <v>-0.77016129032257996</v>
      </c>
      <c r="I2732" s="3">
        <f ca="1">[1]!thsiFinD("ths_bbiboll_stock",$A2732,$A$1,7,3,100,100,100)</f>
        <v>24.041770833333</v>
      </c>
      <c r="J2732" s="3">
        <f ca="1">[1]!thsiFinD("ths_dptb_stock",$A2732,$A$1,7,104,100,100)</f>
        <v>0.57142857142856995</v>
      </c>
      <c r="K2732" s="3">
        <f ca="1">[1]!thsiFinD("ths_srmi_stock",$A2732,$A$1,7,100,100)</f>
        <v>-0.12620087336245001</v>
      </c>
      <c r="L2732" s="3">
        <f ca="1">[1]!thsiFinD("ths_atr_stock",$A2732,$A$1,7,101,100,100)</f>
        <v>0.85571428571428998</v>
      </c>
      <c r="M2732" s="3">
        <f ca="1">[1]!thsiFinD("ths_vol_w_stock",$A2732,$A$1)/1000000</f>
        <v>6.7749569999999997</v>
      </c>
      <c r="N2732" s="3">
        <f ca="1">[1]!thsiFinD("ths_turnover_ratio_w_stock",$A2732,$A$1)</f>
        <v>7.0414624101278003</v>
      </c>
      <c r="O2732" s="3">
        <f ca="1">[1]!thsiFinD("ths_relative_chg_ratio_w_stock",$A2732,$A$1,104,100)</f>
        <v>-11.140886399537001</v>
      </c>
      <c r="P2732" s="3">
        <f ca="1">[1]!thsiFinD("ths_chg_ratio_w_stock",$A2732,$B$1,100)</f>
        <v>2.0489755122439002</v>
      </c>
    </row>
    <row r="2733" spans="1:16" x14ac:dyDescent="0.25">
      <c r="A2733" s="2" t="s">
        <v>2731</v>
      </c>
      <c r="B2733" s="2" t="s">
        <v>8094</v>
      </c>
      <c r="C2733" s="3">
        <f ca="1">[1]!thsiFinD("ths_vol_ratio_stock",$A2733,$A$1,7,100)</f>
        <v>0.69402564628915997</v>
      </c>
      <c r="D2733" s="3">
        <f ca="1">[1]!thsiFinD("ths_cr_stock",$A2733,$A$1,7,100,100)</f>
        <v>29.136316337149001</v>
      </c>
      <c r="E2733" s="3">
        <f ca="1">[1]!thsiFinD("ths_mfi_stock",$A2733,$A$1,7,100,100)</f>
        <v>10.867705164837</v>
      </c>
      <c r="F2733" s="3">
        <f ca="1">[1]!thsiFinD("ths_expma_stock",$A2733,$A$1,7,100,100)</f>
        <v>32.387716783361</v>
      </c>
      <c r="G2733" s="3">
        <f ca="1">[1]!thsiFinD("ths_rsi_stock",$A2733,$A$1,7,100,100)</f>
        <v>33.383334642497999</v>
      </c>
      <c r="H2733" s="3">
        <f ca="1">[1]!thsiFinD("ths_adtm_stock",$A2733,$A$1,7,3,100,100,100)</f>
        <v>-0.76515151515151003</v>
      </c>
      <c r="I2733" s="3">
        <f ca="1">[1]!thsiFinD("ths_bbiboll_stock",$A2733,$A$1,7,3,100,100,100)</f>
        <v>32.919479166667003</v>
      </c>
      <c r="J2733" s="3">
        <f ca="1">[1]!thsiFinD("ths_dptb_stock",$A2733,$A$1,7,104,100,100)</f>
        <v>0.42857142857142999</v>
      </c>
      <c r="K2733" s="3">
        <f ca="1">[1]!thsiFinD("ths_srmi_stock",$A2733,$A$1,7,100,100)</f>
        <v>-0.14368290668868999</v>
      </c>
      <c r="L2733" s="3">
        <f ca="1">[1]!thsiFinD("ths_atr_stock",$A2733,$A$1,7,101,100,100)</f>
        <v>1.8357142857143001</v>
      </c>
      <c r="M2733" s="3">
        <f ca="1">[1]!thsiFinD("ths_vol_w_stock",$A2733,$A$1)/1000000</f>
        <v>6.7595749999999999</v>
      </c>
      <c r="N2733" s="3">
        <f ca="1">[1]!thsiFinD("ths_turnover_ratio_w_stock",$A2733,$A$1)</f>
        <v>24.665422316348</v>
      </c>
      <c r="O2733" s="3">
        <f ca="1">[1]!thsiFinD("ths_relative_chg_ratio_w_stock",$A2733,$A$1,104,100)</f>
        <v>-9.4804483228964997</v>
      </c>
      <c r="P2733" s="3">
        <f ca="1">[1]!thsiFinD("ths_chg_ratio_w_stock",$A2733,$B$1,100)</f>
        <v>7.071681131469</v>
      </c>
    </row>
    <row r="2734" spans="1:16" x14ac:dyDescent="0.25">
      <c r="A2734" s="2" t="s">
        <v>2732</v>
      </c>
      <c r="B2734" s="2" t="s">
        <v>8095</v>
      </c>
      <c r="C2734" s="3">
        <f ca="1">[1]!thsiFinD("ths_vol_ratio_stock",$A2734,$A$1,7,100)</f>
        <v>0.63406593349019003</v>
      </c>
      <c r="D2734" s="3">
        <f ca="1">[1]!thsiFinD("ths_cr_stock",$A2734,$A$1,7,100,100)</f>
        <v>25.641025641026001</v>
      </c>
      <c r="E2734" s="3">
        <f ca="1">[1]!thsiFinD("ths_mfi_stock",$A2734,$A$1,7,100,100)</f>
        <v>16.580320191774</v>
      </c>
      <c r="F2734" s="3">
        <f ca="1">[1]!thsiFinD("ths_expma_stock",$A2734,$A$1,7,100,100)</f>
        <v>48.882504147463997</v>
      </c>
      <c r="G2734" s="3">
        <f ca="1">[1]!thsiFinD("ths_rsi_stock",$A2734,$A$1,7,100,100)</f>
        <v>31.729800618235</v>
      </c>
      <c r="H2734" s="3">
        <f ca="1">[1]!thsiFinD("ths_adtm_stock",$A2734,$A$1,7,3,100,100,100)</f>
        <v>-0.39459459459459001</v>
      </c>
      <c r="I2734" s="3">
        <f ca="1">[1]!thsiFinD("ths_bbiboll_stock",$A2734,$A$1,7,3,100,100,100)</f>
        <v>50.610937499999999</v>
      </c>
      <c r="J2734" s="3">
        <f ca="1">[1]!thsiFinD("ths_dptb_stock",$A2734,$A$1,7,104,100,100)</f>
        <v>0.85714285714285998</v>
      </c>
      <c r="K2734" s="3">
        <f ca="1">[1]!thsiFinD("ths_srmi_stock",$A2734,$A$1,7,100,100)</f>
        <v>-8.4765624999999997E-2</v>
      </c>
      <c r="L2734" s="3">
        <f ca="1">[1]!thsiFinD("ths_atr_stock",$A2734,$A$1,7,101,100,100)</f>
        <v>1.6471428571429001</v>
      </c>
      <c r="M2734" s="3">
        <f ca="1">[1]!thsiFinD("ths_vol_w_stock",$A2734,$A$1)/1000000</f>
        <v>9.6083990000000004</v>
      </c>
      <c r="N2734" s="3">
        <f ca="1">[1]!thsiFinD("ths_turnover_ratio_w_stock",$A2734,$A$1)</f>
        <v>16.596336106759001</v>
      </c>
      <c r="O2734" s="3">
        <f ca="1">[1]!thsiFinD("ths_relative_chg_ratio_w_stock",$A2734,$A$1,104,100)</f>
        <v>-5.1136197130858996</v>
      </c>
      <c r="P2734" s="3">
        <f ca="1">[1]!thsiFinD("ths_chg_ratio_w_stock",$A2734,$B$1,100)</f>
        <v>1.0243277848912</v>
      </c>
    </row>
    <row r="2735" spans="1:16" x14ac:dyDescent="0.25">
      <c r="A2735" s="2" t="s">
        <v>2733</v>
      </c>
      <c r="B2735" s="2" t="s">
        <v>8096</v>
      </c>
      <c r="C2735" s="3">
        <f ca="1">[1]!thsiFinD("ths_vol_ratio_stock",$A2735,$A$1,7,100)</f>
        <v>0.54679945070351998</v>
      </c>
      <c r="D2735" s="3">
        <f ca="1">[1]!thsiFinD("ths_cr_stock",$A2735,$A$1,7,100,100)</f>
        <v>38.388791593694997</v>
      </c>
      <c r="E2735" s="3">
        <f ca="1">[1]!thsiFinD("ths_mfi_stock",$A2735,$A$1,7,100,100)</f>
        <v>22.836943306647001</v>
      </c>
      <c r="F2735" s="3">
        <f ca="1">[1]!thsiFinD("ths_expma_stock",$A2735,$A$1,7,100,100)</f>
        <v>26.339799197445998</v>
      </c>
      <c r="G2735" s="3">
        <f ca="1">[1]!thsiFinD("ths_rsi_stock",$A2735,$A$1,7,100,100)</f>
        <v>34.451725092434003</v>
      </c>
      <c r="H2735" s="3">
        <f ca="1">[1]!thsiFinD("ths_adtm_stock",$A2735,$A$1,7,3,100,100,100)</f>
        <v>-0.23049001814882</v>
      </c>
      <c r="I2735" s="3">
        <f ca="1">[1]!thsiFinD("ths_bbiboll_stock",$A2735,$A$1,7,3,100,100,100)</f>
        <v>26.841458333333001</v>
      </c>
      <c r="J2735" s="3">
        <f ca="1">[1]!thsiFinD("ths_dptb_stock",$A2735,$A$1,7,104,100,100)</f>
        <v>0.28571428571428997</v>
      </c>
      <c r="K2735" s="3">
        <f ca="1">[1]!thsiFinD("ths_srmi_stock",$A2735,$A$1,7,100,100)</f>
        <v>-0.13600000000000001</v>
      </c>
      <c r="L2735" s="3">
        <f ca="1">[1]!thsiFinD("ths_atr_stock",$A2735,$A$1,7,101,100,100)</f>
        <v>1.94</v>
      </c>
      <c r="M2735" s="3">
        <f ca="1">[1]!thsiFinD("ths_vol_w_stock",$A2735,$A$1)/1000000</f>
        <v>12.011428</v>
      </c>
      <c r="N2735" s="3">
        <f ca="1">[1]!thsiFinD("ths_turnover_ratio_w_stock",$A2735,$A$1)</f>
        <v>44.693073598098998</v>
      </c>
      <c r="O2735" s="3">
        <f ca="1">[1]!thsiFinD("ths_relative_chg_ratio_w_stock",$A2735,$A$1,104,100)</f>
        <v>-17.120412192892001</v>
      </c>
      <c r="P2735" s="3">
        <f ca="1">[1]!thsiFinD("ths_chg_ratio_w_stock",$A2735,$B$1,100)</f>
        <v>5.1127214170692001</v>
      </c>
    </row>
    <row r="2736" spans="1:16" x14ac:dyDescent="0.25">
      <c r="A2736" s="2" t="s">
        <v>2734</v>
      </c>
      <c r="B2736" s="2" t="s">
        <v>8097</v>
      </c>
      <c r="C2736" s="3">
        <f ca="1">[1]!thsiFinD("ths_vol_ratio_stock",$A2736,$A$1,7,100)</f>
        <v>1.0606384187888001</v>
      </c>
      <c r="D2736" s="3">
        <f ca="1">[1]!thsiFinD("ths_cr_stock",$A2736,$A$1,7,100,100)</f>
        <v>28.023983315953998</v>
      </c>
      <c r="E2736" s="3">
        <f ca="1">[1]!thsiFinD("ths_mfi_stock",$A2736,$A$1,7,100,100)</f>
        <v>20.340170048609</v>
      </c>
      <c r="F2736" s="3">
        <f ca="1">[1]!thsiFinD("ths_expma_stock",$A2736,$A$1,7,100,100)</f>
        <v>63.168700716827999</v>
      </c>
      <c r="G2736" s="3">
        <f ca="1">[1]!thsiFinD("ths_rsi_stock",$A2736,$A$1,7,100,100)</f>
        <v>20.844485279478</v>
      </c>
      <c r="H2736" s="3">
        <f ca="1">[1]!thsiFinD("ths_adtm_stock",$A2736,$A$1,7,3,100,100,100)</f>
        <v>-0.34602076124566999</v>
      </c>
      <c r="I2736" s="3">
        <f ca="1">[1]!thsiFinD("ths_bbiboll_stock",$A2736,$A$1,7,3,100,100,100)</f>
        <v>63.787500000000001</v>
      </c>
      <c r="J2736" s="3">
        <f ca="1">[1]!thsiFinD("ths_dptb_stock",$A2736,$A$1,7,104,100,100)</f>
        <v>0.57142857142856995</v>
      </c>
      <c r="K2736" s="3">
        <f ca="1">[1]!thsiFinD("ths_srmi_stock",$A2736,$A$1,7,100,100)</f>
        <v>-7.6946472019465001E-2</v>
      </c>
      <c r="L2736" s="3">
        <f ca="1">[1]!thsiFinD("ths_atr_stock",$A2736,$A$1,7,101,100,100)</f>
        <v>2.3385714285714001</v>
      </c>
      <c r="M2736" s="3">
        <f ca="1">[1]!thsiFinD("ths_vol_w_stock",$A2736,$A$1)/1000000</f>
        <v>3.7453729999999998</v>
      </c>
      <c r="N2736" s="3">
        <f ca="1">[1]!thsiFinD("ths_turnover_ratio_w_stock",$A2736,$A$1)</f>
        <v>10.814099002701999</v>
      </c>
      <c r="O2736" s="3">
        <f ca="1">[1]!thsiFinD("ths_relative_chg_ratio_w_stock",$A2736,$A$1,104,100)</f>
        <v>-7.5183032751940999</v>
      </c>
      <c r="P2736" s="3">
        <f ca="1">[1]!thsiFinD("ths_chg_ratio_w_stock",$A2736,$B$1,100)</f>
        <v>0.42833607907742999</v>
      </c>
    </row>
    <row r="2737" spans="1:16" x14ac:dyDescent="0.25">
      <c r="A2737" s="2" t="s">
        <v>2735</v>
      </c>
      <c r="B2737" s="2" t="s">
        <v>8098</v>
      </c>
      <c r="C2737" s="3">
        <f ca="1">[1]!thsiFinD("ths_vol_ratio_stock",$A2737,$A$1,7,100)</f>
        <v>1.9103962875305001</v>
      </c>
      <c r="D2737" s="3">
        <f ca="1">[1]!thsiFinD("ths_cr_stock",$A2737,$A$1,7,100,100)</f>
        <v>145.625</v>
      </c>
      <c r="E2737" s="3">
        <f ca="1">[1]!thsiFinD("ths_mfi_stock",$A2737,$A$1,7,100,100)</f>
        <v>72.755606257487997</v>
      </c>
      <c r="F2737" s="3">
        <f ca="1">[1]!thsiFinD("ths_expma_stock",$A2737,$A$1,7,100,100)</f>
        <v>41.102069764413997</v>
      </c>
      <c r="G2737" s="3">
        <f ca="1">[1]!thsiFinD("ths_rsi_stock",$A2737,$A$1,7,100,100)</f>
        <v>64.912847992085005</v>
      </c>
      <c r="H2737" s="3">
        <f ca="1">[1]!thsiFinD("ths_adtm_stock",$A2737,$A$1,7,3,100,100,100)</f>
        <v>0.53544776119403004</v>
      </c>
      <c r="I2737" s="3">
        <f ca="1">[1]!thsiFinD("ths_bbiboll_stock",$A2737,$A$1,7,3,100,100,100)</f>
        <v>40.684166666666997</v>
      </c>
      <c r="J2737" s="3">
        <f ca="1">[1]!thsiFinD("ths_dptb_stock",$A2737,$A$1,7,104,100,100)</f>
        <v>0.42857142857142999</v>
      </c>
      <c r="K2737" s="3">
        <f ca="1">[1]!thsiFinD("ths_srmi_stock",$A2737,$A$1,7,100,100)</f>
        <v>8.2809955803675006E-2</v>
      </c>
      <c r="L2737" s="3">
        <f ca="1">[1]!thsiFinD("ths_atr_stock",$A2737,$A$1,7,101,100,100)</f>
        <v>2.3257142857142998</v>
      </c>
      <c r="M2737" s="3">
        <f ca="1">[1]!thsiFinD("ths_vol_w_stock",$A2737,$A$1)/1000000</f>
        <v>19.082853</v>
      </c>
      <c r="N2737" s="3">
        <f ca="1">[1]!thsiFinD("ths_turnover_ratio_w_stock",$A2737,$A$1)</f>
        <v>55.905964406408003</v>
      </c>
      <c r="O2737" s="3">
        <f ca="1">[1]!thsiFinD("ths_relative_chg_ratio_w_stock",$A2737,$A$1,104,100)</f>
        <v>7.2357795605597</v>
      </c>
      <c r="P2737" s="3">
        <f ca="1">[1]!thsiFinD("ths_chg_ratio_w_stock",$A2737,$B$1,100)</f>
        <v>-4.0939753431031001</v>
      </c>
    </row>
    <row r="2738" spans="1:16" x14ac:dyDescent="0.25">
      <c r="A2738" s="2" t="s">
        <v>2736</v>
      </c>
      <c r="B2738" s="2" t="s">
        <v>8099</v>
      </c>
      <c r="C2738" s="3">
        <f ca="1">[1]!thsiFinD("ths_vol_ratio_stock",$A2738,$A$1,7,100)</f>
        <v>0.77098619539488</v>
      </c>
      <c r="D2738" s="3">
        <f ca="1">[1]!thsiFinD("ths_cr_stock",$A2738,$A$1,7,100,100)</f>
        <v>102.27790432802</v>
      </c>
      <c r="E2738" s="3">
        <f ca="1">[1]!thsiFinD("ths_mfi_stock",$A2738,$A$1,7,100,100)</f>
        <v>59.497491675150002</v>
      </c>
      <c r="F2738" s="3">
        <f ca="1">[1]!thsiFinD("ths_expma_stock",$A2738,$A$1,7,100,100)</f>
        <v>20.162086687456</v>
      </c>
      <c r="G2738" s="3">
        <f ca="1">[1]!thsiFinD("ths_rsi_stock",$A2738,$A$1,7,100,100)</f>
        <v>40.678694631691002</v>
      </c>
      <c r="H2738" s="3">
        <f ca="1">[1]!thsiFinD("ths_adtm_stock",$A2738,$A$1,7,3,100,100,100)</f>
        <v>0.59245630174792996</v>
      </c>
      <c r="I2738" s="3">
        <f ca="1">[1]!thsiFinD("ths_bbiboll_stock",$A2738,$A$1,7,3,100,100,100)</f>
        <v>20.007604166667001</v>
      </c>
      <c r="J2738" s="3">
        <f ca="1">[1]!thsiFinD("ths_dptb_stock",$A2738,$A$1,7,104,100,100)</f>
        <v>0.57142857142856995</v>
      </c>
      <c r="K2738" s="3">
        <f ca="1">[1]!thsiFinD("ths_srmi_stock",$A2738,$A$1,7,100,100)</f>
        <v>-6.0060060060059997E-2</v>
      </c>
      <c r="L2738" s="3">
        <f ca="1">[1]!thsiFinD("ths_atr_stock",$A2738,$A$1,7,101,100,100)</f>
        <v>2.4657142857143</v>
      </c>
      <c r="M2738" s="3">
        <f ca="1">[1]!thsiFinD("ths_vol_w_stock",$A2738,$A$1)/1000000</f>
        <v>89.975809999999996</v>
      </c>
      <c r="N2738" s="3">
        <f ca="1">[1]!thsiFinD("ths_turnover_ratio_w_stock",$A2738,$A$1)</f>
        <v>209.24606976743999</v>
      </c>
      <c r="O2738" s="3">
        <f ca="1">[1]!thsiFinD("ths_relative_chg_ratio_w_stock",$A2738,$A$1,104,100)</f>
        <v>-19.990756134664998</v>
      </c>
      <c r="P2738" s="3">
        <f ca="1">[1]!thsiFinD("ths_chg_ratio_w_stock",$A2738,$B$1,100)</f>
        <v>3.3546325878593999</v>
      </c>
    </row>
    <row r="2739" spans="1:16" x14ac:dyDescent="0.25">
      <c r="A2739" s="2" t="s">
        <v>2737</v>
      </c>
      <c r="B2739" s="2" t="s">
        <v>8100</v>
      </c>
      <c r="C2739" s="3">
        <f ca="1">[1]!thsiFinD("ths_vol_ratio_stock",$A2739,$A$1,7,100)</f>
        <v>0.85349725164177004</v>
      </c>
      <c r="D2739" s="3">
        <f ca="1">[1]!thsiFinD("ths_cr_stock",$A2739,$A$1,7,100,100)</f>
        <v>50</v>
      </c>
      <c r="E2739" s="3">
        <f ca="1">[1]!thsiFinD("ths_mfi_stock",$A2739,$A$1,7,100,100)</f>
        <v>40.220330150915999</v>
      </c>
      <c r="F2739" s="3">
        <f ca="1">[1]!thsiFinD("ths_expma_stock",$A2739,$A$1,7,100,100)</f>
        <v>22.432368377757999</v>
      </c>
      <c r="G2739" s="3">
        <f ca="1">[1]!thsiFinD("ths_rsi_stock",$A2739,$A$1,7,100,100)</f>
        <v>32.252873952927999</v>
      </c>
      <c r="H2739" s="3">
        <f ca="1">[1]!thsiFinD("ths_adtm_stock",$A2739,$A$1,7,3,100,100,100)</f>
        <v>-0.27838827838828001</v>
      </c>
      <c r="I2739" s="3">
        <f ca="1">[1]!thsiFinD("ths_bbiboll_stock",$A2739,$A$1,7,3,100,100,100)</f>
        <v>22.755520833333001</v>
      </c>
      <c r="J2739" s="3">
        <f ca="1">[1]!thsiFinD("ths_dptb_stock",$A2739,$A$1,7,104,100,100)</f>
        <v>0.28571428571428997</v>
      </c>
      <c r="K2739" s="3">
        <f ca="1">[1]!thsiFinD("ths_srmi_stock",$A2739,$A$1,7,100,100)</f>
        <v>-4.5355429568250998E-2</v>
      </c>
      <c r="L2739" s="3">
        <f ca="1">[1]!thsiFinD("ths_atr_stock",$A2739,$A$1,7,101,100,100)</f>
        <v>0.85428571428570999</v>
      </c>
      <c r="M2739" s="3">
        <f ca="1">[1]!thsiFinD("ths_vol_w_stock",$A2739,$A$1)/1000000</f>
        <v>7.1589729999999996</v>
      </c>
      <c r="N2739" s="3">
        <f ca="1">[1]!thsiFinD("ths_turnover_ratio_w_stock",$A2739,$A$1)</f>
        <v>10.789328649088</v>
      </c>
      <c r="O2739" s="3">
        <f ca="1">[1]!thsiFinD("ths_relative_chg_ratio_w_stock",$A2739,$A$1,104,100)</f>
        <v>-7.4748257118627999</v>
      </c>
      <c r="P2739" s="3">
        <f ca="1">[1]!thsiFinD("ths_chg_ratio_w_stock",$A2739,$B$1,100)</f>
        <v>5.0251256281407004</v>
      </c>
    </row>
    <row r="2740" spans="1:16" x14ac:dyDescent="0.25">
      <c r="A2740" s="2" t="s">
        <v>2738</v>
      </c>
      <c r="B2740" s="2" t="s">
        <v>8101</v>
      </c>
      <c r="C2740" s="3">
        <f ca="1">[1]!thsiFinD("ths_vol_ratio_stock",$A2740,$A$1,7,100)</f>
        <v>3.0594389619046001</v>
      </c>
      <c r="D2740" s="3">
        <f ca="1">[1]!thsiFinD("ths_cr_stock",$A2740,$A$1,7,100,100)</f>
        <v>181.77136972194</v>
      </c>
      <c r="E2740" s="3">
        <f ca="1">[1]!thsiFinD("ths_mfi_stock",$A2740,$A$1,7,100,100)</f>
        <v>68.995483554884004</v>
      </c>
      <c r="F2740" s="3">
        <f ca="1">[1]!thsiFinD("ths_expma_stock",$A2740,$A$1,7,100,100)</f>
        <v>27.100701834216999</v>
      </c>
      <c r="G2740" s="3">
        <f ca="1">[1]!thsiFinD("ths_rsi_stock",$A2740,$A$1,7,100,100)</f>
        <v>35.648173975863003</v>
      </c>
      <c r="H2740" s="3">
        <f ca="1">[1]!thsiFinD("ths_adtm_stock",$A2740,$A$1,7,3,100,100,100)</f>
        <v>0.76175548589342001</v>
      </c>
      <c r="I2740" s="3">
        <f ca="1">[1]!thsiFinD("ths_bbiboll_stock",$A2740,$A$1,7,3,100,100,100)</f>
        <v>28.450104166667</v>
      </c>
      <c r="J2740" s="3">
        <f ca="1">[1]!thsiFinD("ths_dptb_stock",$A2740,$A$1,7,104,100,100)</f>
        <v>0.57142857142856995</v>
      </c>
      <c r="K2740" s="3">
        <f ca="1">[1]!thsiFinD("ths_srmi_stock",$A2740,$A$1,7,100,100)</f>
        <v>2.5659824046921E-2</v>
      </c>
      <c r="L2740" s="3">
        <f ca="1">[1]!thsiFinD("ths_atr_stock",$A2740,$A$1,7,101,100,100)</f>
        <v>1.3542857142857001</v>
      </c>
      <c r="M2740" s="3">
        <f ca="1">[1]!thsiFinD("ths_vol_w_stock",$A2740,$A$1)/1000000</f>
        <v>7.7973970000000001</v>
      </c>
      <c r="N2740" s="3">
        <f ca="1">[1]!thsiFinD("ths_turnover_ratio_w_stock",$A2740,$A$1)</f>
        <v>23.555878680925002</v>
      </c>
      <c r="O2740" s="3">
        <f ca="1">[1]!thsiFinD("ths_relative_chg_ratio_w_stock",$A2740,$A$1,104,100)</f>
        <v>1.9153822998212</v>
      </c>
      <c r="P2740" s="3">
        <f ca="1">[1]!thsiFinD("ths_chg_ratio_w_stock",$A2740,$B$1,100)</f>
        <v>-8.5777126099706997</v>
      </c>
    </row>
    <row r="2741" spans="1:16" x14ac:dyDescent="0.25">
      <c r="A2741" s="2" t="s">
        <v>2739</v>
      </c>
      <c r="B2741" s="2" t="s">
        <v>8102</v>
      </c>
      <c r="C2741" s="3">
        <f ca="1">[1]!thsiFinD("ths_vol_ratio_stock",$A2741,$A$1,7,100)</f>
        <v>1.2571886666648</v>
      </c>
      <c r="D2741" s="3">
        <f ca="1">[1]!thsiFinD("ths_cr_stock",$A2741,$A$1,7,100,100)</f>
        <v>31.474103585657002</v>
      </c>
      <c r="E2741" s="3">
        <f ca="1">[1]!thsiFinD("ths_mfi_stock",$A2741,$A$1,7,100,100)</f>
        <v>29.718545536284999</v>
      </c>
      <c r="F2741" s="3">
        <f ca="1">[1]!thsiFinD("ths_expma_stock",$A2741,$A$1,7,100,100)</f>
        <v>9.9369423270207999</v>
      </c>
      <c r="G2741" s="3">
        <f ca="1">[1]!thsiFinD("ths_rsi_stock",$A2741,$A$1,7,100,100)</f>
        <v>27.625153855663001</v>
      </c>
      <c r="H2741" s="3">
        <f ca="1">[1]!thsiFinD("ths_adtm_stock",$A2741,$A$1,7,3,100,100,100)</f>
        <v>-0.89682539682539997</v>
      </c>
      <c r="I2741" s="3">
        <f ca="1">[1]!thsiFinD("ths_bbiboll_stock",$A2741,$A$1,7,3,100,100,100)</f>
        <v>10.181979166667</v>
      </c>
      <c r="J2741" s="3">
        <f ca="1">[1]!thsiFinD("ths_dptb_stock",$A2741,$A$1,7,104,100,100)</f>
        <v>0.57142857142856995</v>
      </c>
      <c r="K2741" s="3">
        <f ca="1">[1]!thsiFinD("ths_srmi_stock",$A2741,$A$1,7,100,100)</f>
        <v>-5.9454191033138003E-2</v>
      </c>
      <c r="L2741" s="3">
        <f ca="1">[1]!thsiFinD("ths_atr_stock",$A2741,$A$1,7,101,100,100)</f>
        <v>0.31428571428571001</v>
      </c>
      <c r="M2741" s="3">
        <f ca="1">[1]!thsiFinD("ths_vol_w_stock",$A2741,$A$1)/1000000</f>
        <v>17.141358</v>
      </c>
      <c r="N2741" s="3">
        <f ca="1">[1]!thsiFinD("ths_turnover_ratio_w_stock",$A2741,$A$1)</f>
        <v>6.4709398918450001</v>
      </c>
      <c r="O2741" s="3">
        <f ca="1">[1]!thsiFinD("ths_relative_chg_ratio_w_stock",$A2741,$A$1,104,100)</f>
        <v>-6.0573256196017002</v>
      </c>
      <c r="P2741" s="3">
        <f ca="1">[1]!thsiFinD("ths_chg_ratio_w_stock",$A2741,$B$1,100)</f>
        <v>1.0362694300518001</v>
      </c>
    </row>
    <row r="2742" spans="1:16" x14ac:dyDescent="0.25">
      <c r="A2742" s="2" t="s">
        <v>2740</v>
      </c>
      <c r="B2742" s="2" t="s">
        <v>8103</v>
      </c>
      <c r="C2742" s="3">
        <f ca="1">[1]!thsiFinD("ths_vol_ratio_stock",$A2742,$A$1,7,100)</f>
        <v>0.76878999343915999</v>
      </c>
      <c r="D2742" s="3">
        <f ca="1">[1]!thsiFinD("ths_cr_stock",$A2742,$A$1,7,100,100)</f>
        <v>18.512396694214999</v>
      </c>
      <c r="E2742" s="3">
        <f ca="1">[1]!thsiFinD("ths_mfi_stock",$A2742,$A$1,7,100,100)</f>
        <v>15.192451962991001</v>
      </c>
      <c r="F2742" s="3">
        <f ca="1">[1]!thsiFinD("ths_expma_stock",$A2742,$A$1,7,100,100)</f>
        <v>41.755005944513996</v>
      </c>
      <c r="G2742" s="3">
        <f ca="1">[1]!thsiFinD("ths_rsi_stock",$A2742,$A$1,7,100,100)</f>
        <v>18.712896011213999</v>
      </c>
      <c r="H2742" s="3">
        <f ca="1">[1]!thsiFinD("ths_adtm_stock",$A2742,$A$1,7,3,100,100,100)</f>
        <v>-0.53644314868804999</v>
      </c>
      <c r="I2742" s="3">
        <f ca="1">[1]!thsiFinD("ths_bbiboll_stock",$A2742,$A$1,7,3,100,100,100)</f>
        <v>42.521666666667002</v>
      </c>
      <c r="J2742" s="3">
        <f ca="1">[1]!thsiFinD("ths_dptb_stock",$A2742,$A$1,7,104,100,100)</f>
        <v>0.71428571428570997</v>
      </c>
      <c r="K2742" s="3">
        <f ca="1">[1]!thsiFinD("ths_srmi_stock",$A2742,$A$1,7,100,100)</f>
        <v>-0.11487842962302</v>
      </c>
      <c r="L2742" s="3">
        <f ca="1">[1]!thsiFinD("ths_atr_stock",$A2742,$A$1,7,101,100,100)</f>
        <v>1.7157142857143</v>
      </c>
      <c r="M2742" s="3">
        <f ca="1">[1]!thsiFinD("ths_vol_w_stock",$A2742,$A$1)/1000000</f>
        <v>4.689921</v>
      </c>
      <c r="N2742" s="3">
        <f ca="1">[1]!thsiFinD("ths_turnover_ratio_w_stock",$A2742,$A$1)</f>
        <v>8.2669166173111002</v>
      </c>
      <c r="O2742" s="3">
        <f ca="1">[1]!thsiFinD("ths_relative_chg_ratio_w_stock",$A2742,$A$1,104,100)</f>
        <v>-10.649113206420999</v>
      </c>
      <c r="P2742" s="3">
        <f ca="1">[1]!thsiFinD("ths_chg_ratio_w_stock",$A2742,$B$1,100)</f>
        <v>0.12600806451612001</v>
      </c>
    </row>
    <row r="2743" spans="1:16" x14ac:dyDescent="0.25">
      <c r="A2743" s="2" t="s">
        <v>2741</v>
      </c>
      <c r="B2743" s="2" t="s">
        <v>8104</v>
      </c>
      <c r="C2743" s="3">
        <f ca="1">[1]!thsiFinD("ths_vol_ratio_stock",$A2743,$A$1,7,100)</f>
        <v>0.84918921344280995</v>
      </c>
      <c r="D2743" s="3">
        <f ca="1">[1]!thsiFinD("ths_cr_stock",$A2743,$A$1,7,100,100)</f>
        <v>13.043478260869</v>
      </c>
      <c r="E2743" s="3">
        <f ca="1">[1]!thsiFinD("ths_mfi_stock",$A2743,$A$1,7,100,100)</f>
        <v>11.575822259344999</v>
      </c>
      <c r="F2743" s="3">
        <f ca="1">[1]!thsiFinD("ths_expma_stock",$A2743,$A$1,7,100,100)</f>
        <v>17.400583421735</v>
      </c>
      <c r="G2743" s="3">
        <f ca="1">[1]!thsiFinD("ths_rsi_stock",$A2743,$A$1,7,100,100)</f>
        <v>26.815087730466001</v>
      </c>
      <c r="H2743" s="3">
        <f ca="1">[1]!thsiFinD("ths_adtm_stock",$A2743,$A$1,7,3,100,100,100)</f>
        <v>-0.92105263157895001</v>
      </c>
      <c r="I2743" s="3">
        <f ca="1">[1]!thsiFinD("ths_bbiboll_stock",$A2743,$A$1,7,3,100,100,100)</f>
        <v>17.773541666667001</v>
      </c>
      <c r="J2743" s="3">
        <f ca="1">[1]!thsiFinD("ths_dptb_stock",$A2743,$A$1,7,104,100,100)</f>
        <v>0.42857142857142999</v>
      </c>
      <c r="K2743" s="3">
        <f ca="1">[1]!thsiFinD("ths_srmi_stock",$A2743,$A$1,7,100,100)</f>
        <v>-0.10134048257373</v>
      </c>
      <c r="L2743" s="3">
        <f ca="1">[1]!thsiFinD("ths_atr_stock",$A2743,$A$1,7,101,100,100)</f>
        <v>0.68571428571429005</v>
      </c>
      <c r="M2743" s="3">
        <f ca="1">[1]!thsiFinD("ths_vol_w_stock",$A2743,$A$1)/1000000</f>
        <v>2.9695930000000001</v>
      </c>
      <c r="N2743" s="3">
        <f ca="1">[1]!thsiFinD("ths_turnover_ratio_w_stock",$A2743,$A$1)</f>
        <v>5.9540707004254001</v>
      </c>
      <c r="O2743" s="3">
        <f ca="1">[1]!thsiFinD("ths_relative_chg_ratio_w_stock",$A2743,$A$1,104,100)</f>
        <v>-9.9717431675477002</v>
      </c>
      <c r="P2743" s="3">
        <f ca="1">[1]!thsiFinD("ths_chg_ratio_w_stock",$A2743,$B$1,100)</f>
        <v>-1.0739856801909999</v>
      </c>
    </row>
    <row r="2744" spans="1:16" x14ac:dyDescent="0.25">
      <c r="A2744" s="2" t="s">
        <v>2742</v>
      </c>
      <c r="B2744" s="2" t="s">
        <v>8105</v>
      </c>
      <c r="C2744" s="3">
        <f ca="1">[1]!thsiFinD("ths_vol_ratio_stock",$A2744,$A$1,7,100)</f>
        <v>1.2472036816920999</v>
      </c>
      <c r="D2744" s="3">
        <f ca="1">[1]!thsiFinD("ths_cr_stock",$A2744,$A$1,7,100,100)</f>
        <v>31.439894319682999</v>
      </c>
      <c r="E2744" s="3">
        <f ca="1">[1]!thsiFinD("ths_mfi_stock",$A2744,$A$1,7,100,100)</f>
        <v>26.357763218416</v>
      </c>
      <c r="F2744" s="3">
        <f ca="1">[1]!thsiFinD("ths_expma_stock",$A2744,$A$1,7,100,100)</f>
        <v>30.398286555352001</v>
      </c>
      <c r="G2744" s="3">
        <f ca="1">[1]!thsiFinD("ths_rsi_stock",$A2744,$A$1,7,100,100)</f>
        <v>37.957735592912002</v>
      </c>
      <c r="H2744" s="3">
        <f ca="1">[1]!thsiFinD("ths_adtm_stock",$A2744,$A$1,7,3,100,100,100)</f>
        <v>-0.59415584415584999</v>
      </c>
      <c r="I2744" s="3">
        <f ca="1">[1]!thsiFinD("ths_bbiboll_stock",$A2744,$A$1,7,3,100,100,100)</f>
        <v>30.907187499999999</v>
      </c>
      <c r="J2744" s="3">
        <f ca="1">[1]!thsiFinD("ths_dptb_stock",$A2744,$A$1,7,104,100,100)</f>
        <v>0.57142857142856995</v>
      </c>
      <c r="K2744" s="3">
        <f ca="1">[1]!thsiFinD("ths_srmi_stock",$A2744,$A$1,7,100,100)</f>
        <v>-7.7922077922078004E-2</v>
      </c>
      <c r="L2744" s="3">
        <f ca="1">[1]!thsiFinD("ths_atr_stock",$A2744,$A$1,7,101,100,100)</f>
        <v>1.4871428571429</v>
      </c>
      <c r="M2744" s="3">
        <f ca="1">[1]!thsiFinD("ths_vol_w_stock",$A2744,$A$1)/1000000</f>
        <v>2.8378999999999999</v>
      </c>
      <c r="N2744" s="3">
        <f ca="1">[1]!thsiFinD("ths_turnover_ratio_w_stock",$A2744,$A$1)</f>
        <v>11.022415987432</v>
      </c>
      <c r="O2744" s="3">
        <f ca="1">[1]!thsiFinD("ths_relative_chg_ratio_w_stock",$A2744,$A$1,104,100)</f>
        <v>-8.2247916843686006</v>
      </c>
      <c r="P2744" s="3">
        <f ca="1">[1]!thsiFinD("ths_chg_ratio_w_stock",$A2744,$B$1,100)</f>
        <v>0.26827632461435003</v>
      </c>
    </row>
    <row r="2745" spans="1:16" x14ac:dyDescent="0.25">
      <c r="A2745" s="2" t="s">
        <v>2743</v>
      </c>
      <c r="B2745" s="2" t="s">
        <v>8106</v>
      </c>
      <c r="C2745" s="3">
        <f ca="1">[1]!thsiFinD("ths_vol_ratio_stock",$A2745,$A$1,7,100)</f>
        <v>0.83601456438692001</v>
      </c>
      <c r="D2745" s="3">
        <f ca="1">[1]!thsiFinD("ths_cr_stock",$A2745,$A$1,7,100,100)</f>
        <v>24.509803921568999</v>
      </c>
      <c r="E2745" s="3">
        <f ca="1">[1]!thsiFinD("ths_mfi_stock",$A2745,$A$1,7,100,100)</f>
        <v>19.753259859263999</v>
      </c>
      <c r="F2745" s="3">
        <f ca="1">[1]!thsiFinD("ths_expma_stock",$A2745,$A$1,7,100,100)</f>
        <v>26.413578016011002</v>
      </c>
      <c r="G2745" s="3">
        <f ca="1">[1]!thsiFinD("ths_rsi_stock",$A2745,$A$1,7,100,100)</f>
        <v>24.985819528427999</v>
      </c>
      <c r="H2745" s="3">
        <f ca="1">[1]!thsiFinD("ths_adtm_stock",$A2745,$A$1,7,3,100,100,100)</f>
        <v>-0.68309859154929997</v>
      </c>
      <c r="I2745" s="3">
        <f ca="1">[1]!thsiFinD("ths_bbiboll_stock",$A2745,$A$1,7,3,100,100,100)</f>
        <v>27.1440625</v>
      </c>
      <c r="J2745" s="3">
        <f ca="1">[1]!thsiFinD("ths_dptb_stock",$A2745,$A$1,7,104,100,100)</f>
        <v>0.42857142857142999</v>
      </c>
      <c r="K2745" s="3">
        <f ca="1">[1]!thsiFinD("ths_srmi_stock",$A2745,$A$1,7,100,100)</f>
        <v>-0.11396011396010999</v>
      </c>
      <c r="L2745" s="3">
        <f ca="1">[1]!thsiFinD("ths_atr_stock",$A2745,$A$1,7,101,100,100)</f>
        <v>1.49</v>
      </c>
      <c r="M2745" s="3">
        <f ca="1">[1]!thsiFinD("ths_vol_w_stock",$A2745,$A$1)/1000000</f>
        <v>10.157280999999999</v>
      </c>
      <c r="N2745" s="3">
        <f ca="1">[1]!thsiFinD("ths_turnover_ratio_w_stock",$A2745,$A$1)</f>
        <v>26.162561681033999</v>
      </c>
      <c r="O2745" s="3">
        <f ca="1">[1]!thsiFinD("ths_relative_chg_ratio_w_stock",$A2745,$A$1,104,100)</f>
        <v>-12.814260142774</v>
      </c>
      <c r="P2745" s="3">
        <f ca="1">[1]!thsiFinD("ths_chg_ratio_w_stock",$A2745,$B$1,100)</f>
        <v>25.683279742764999</v>
      </c>
    </row>
    <row r="2746" spans="1:16" x14ac:dyDescent="0.25">
      <c r="A2746" s="2" t="s">
        <v>2744</v>
      </c>
      <c r="B2746" s="2" t="s">
        <v>8107</v>
      </c>
      <c r="C2746" s="3">
        <f ca="1">[1]!thsiFinD("ths_vol_ratio_stock",$A2746,$A$1,7,100)</f>
        <v>0.64152341102887001</v>
      </c>
      <c r="D2746" s="3">
        <f ca="1">[1]!thsiFinD("ths_cr_stock",$A2746,$A$1,7,100,100)</f>
        <v>40.025575447571001</v>
      </c>
      <c r="E2746" s="3">
        <f ca="1">[1]!thsiFinD("ths_mfi_stock",$A2746,$A$1,7,100,100)</f>
        <v>32.784344095420003</v>
      </c>
      <c r="F2746" s="3">
        <f ca="1">[1]!thsiFinD("ths_expma_stock",$A2746,$A$1,7,100,100)</f>
        <v>28.551461622962002</v>
      </c>
      <c r="G2746" s="3">
        <f ca="1">[1]!thsiFinD("ths_rsi_stock",$A2746,$A$1,7,100,100)</f>
        <v>34.966413418691999</v>
      </c>
      <c r="H2746" s="3">
        <f ca="1">[1]!thsiFinD("ths_adtm_stock",$A2746,$A$1,7,3,100,100,100)</f>
        <v>-0.63793103448276001</v>
      </c>
      <c r="I2746" s="3">
        <f ca="1">[1]!thsiFinD("ths_bbiboll_stock",$A2746,$A$1,7,3,100,100,100)</f>
        <v>28.836458333332999</v>
      </c>
      <c r="J2746" s="3">
        <f ca="1">[1]!thsiFinD("ths_dptb_stock",$A2746,$A$1,7,104,100,100)</f>
        <v>0.28571428571428997</v>
      </c>
      <c r="K2746" s="3">
        <f ca="1">[1]!thsiFinD("ths_srmi_stock",$A2746,$A$1,7,100,100)</f>
        <v>-8.4249084249084005E-2</v>
      </c>
      <c r="L2746" s="3">
        <f ca="1">[1]!thsiFinD("ths_atr_stock",$A2746,$A$1,7,101,100,100)</f>
        <v>1.5857142857143001</v>
      </c>
      <c r="M2746" s="3">
        <f ca="1">[1]!thsiFinD("ths_vol_w_stock",$A2746,$A$1)/1000000</f>
        <v>11.114163</v>
      </c>
      <c r="N2746" s="3">
        <f ca="1">[1]!thsiFinD("ths_turnover_ratio_w_stock",$A2746,$A$1)</f>
        <v>32.402807580175001</v>
      </c>
      <c r="O2746" s="3">
        <f ca="1">[1]!thsiFinD("ths_relative_chg_ratio_w_stock",$A2746,$A$1,104,100)</f>
        <v>-10.319465743507999</v>
      </c>
      <c r="P2746" s="3">
        <f ca="1">[1]!thsiFinD("ths_chg_ratio_w_stock",$A2746,$B$1,100)</f>
        <v>8.5818181818181998</v>
      </c>
    </row>
    <row r="2747" spans="1:16" x14ac:dyDescent="0.25">
      <c r="A2747" s="2" t="s">
        <v>2745</v>
      </c>
      <c r="B2747" s="2" t="s">
        <v>8108</v>
      </c>
      <c r="C2747" s="3">
        <f ca="1">[1]!thsiFinD("ths_vol_ratio_stock",$A2747,$A$1,7,100)</f>
        <v>0.78154434959869001</v>
      </c>
      <c r="D2747" s="3">
        <f ca="1">[1]!thsiFinD("ths_cr_stock",$A2747,$A$1,7,100,100)</f>
        <v>88.540410132689999</v>
      </c>
      <c r="E2747" s="3">
        <f ca="1">[1]!thsiFinD("ths_mfi_stock",$A2747,$A$1,7,100,100)</f>
        <v>47.066007564460001</v>
      </c>
      <c r="F2747" s="3">
        <f ca="1">[1]!thsiFinD("ths_expma_stock",$A2747,$A$1,7,100,100)</f>
        <v>19.708751052737</v>
      </c>
      <c r="G2747" s="3">
        <f ca="1">[1]!thsiFinD("ths_rsi_stock",$A2747,$A$1,7,100,100)</f>
        <v>41.643856396501</v>
      </c>
      <c r="H2747" s="3">
        <f ca="1">[1]!thsiFinD("ths_adtm_stock",$A2747,$A$1,7,3,100,100,100)</f>
        <v>0.35532994923858002</v>
      </c>
      <c r="I2747" s="3">
        <f ca="1">[1]!thsiFinD("ths_bbiboll_stock",$A2747,$A$1,7,3,100,100,100)</f>
        <v>19.643333333333</v>
      </c>
      <c r="J2747" s="3">
        <f ca="1">[1]!thsiFinD("ths_dptb_stock",$A2747,$A$1,7,104,100,100)</f>
        <v>0.57142857142856995</v>
      </c>
      <c r="K2747" s="3">
        <f ca="1">[1]!thsiFinD("ths_srmi_stock",$A2747,$A$1,7,100,100)</f>
        <v>-1.5731515469324001E-2</v>
      </c>
      <c r="L2747" s="3">
        <f ca="1">[1]!thsiFinD("ths_atr_stock",$A2747,$A$1,7,101,100,100)</f>
        <v>1.5042857142857</v>
      </c>
      <c r="M2747" s="3">
        <f ca="1">[1]!thsiFinD("ths_vol_w_stock",$A2747,$A$1)/1000000</f>
        <v>101.243233</v>
      </c>
      <c r="N2747" s="3">
        <f ca="1">[1]!thsiFinD("ths_turnover_ratio_w_stock",$A2747,$A$1)</f>
        <v>84.338803479185998</v>
      </c>
      <c r="O2747" s="3">
        <f ca="1">[1]!thsiFinD("ths_relative_chg_ratio_w_stock",$A2747,$A$1,104,100)</f>
        <v>-4.9918131517111997</v>
      </c>
      <c r="P2747" s="3">
        <f ca="1">[1]!thsiFinD("ths_chg_ratio_w_stock",$A2747,$B$1,100)</f>
        <v>5.4874800213106001</v>
      </c>
    </row>
    <row r="2748" spans="1:16" x14ac:dyDescent="0.25">
      <c r="A2748" s="2" t="s">
        <v>2746</v>
      </c>
      <c r="B2748" s="2" t="s">
        <v>8109</v>
      </c>
      <c r="C2748" s="3">
        <f ca="1">[1]!thsiFinD("ths_vol_ratio_stock",$A2748,$A$1,7,100)</f>
        <v>1.1506195617996</v>
      </c>
      <c r="D2748" s="3">
        <f ca="1">[1]!thsiFinD("ths_cr_stock",$A2748,$A$1,7,100,100)</f>
        <v>67.485667485668003</v>
      </c>
      <c r="E2748" s="3">
        <f ca="1">[1]!thsiFinD("ths_mfi_stock",$A2748,$A$1,7,100,100)</f>
        <v>25.654874835163</v>
      </c>
      <c r="F2748" s="3">
        <f ca="1">[1]!thsiFinD("ths_expma_stock",$A2748,$A$1,7,100,100)</f>
        <v>64.713342611792001</v>
      </c>
      <c r="G2748" s="3">
        <f ca="1">[1]!thsiFinD("ths_rsi_stock",$A2748,$A$1,7,100,100)</f>
        <v>26.828825097858001</v>
      </c>
      <c r="H2748" s="3">
        <f ca="1">[1]!thsiFinD("ths_adtm_stock",$A2748,$A$1,7,3,100,100,100)</f>
        <v>-0.24884792626728</v>
      </c>
      <c r="I2748" s="3">
        <f ca="1">[1]!thsiFinD("ths_bbiboll_stock",$A2748,$A$1,7,3,100,100,100)</f>
        <v>66.118541666666999</v>
      </c>
      <c r="J2748" s="3">
        <f ca="1">[1]!thsiFinD("ths_dptb_stock",$A2748,$A$1,7,104,100,100)</f>
        <v>0.85714285714285998</v>
      </c>
      <c r="K2748" s="3">
        <f ca="1">[1]!thsiFinD("ths_srmi_stock",$A2748,$A$1,7,100,100)</f>
        <v>-5.1987767584098003E-2</v>
      </c>
      <c r="L2748" s="3">
        <f ca="1">[1]!thsiFinD("ths_atr_stock",$A2748,$A$1,7,101,100,100)</f>
        <v>2.9214285714286001</v>
      </c>
      <c r="M2748" s="3">
        <f ca="1">[1]!thsiFinD("ths_vol_w_stock",$A2748,$A$1)/1000000</f>
        <v>5.5054239999999997</v>
      </c>
      <c r="N2748" s="3">
        <f ca="1">[1]!thsiFinD("ths_turnover_ratio_w_stock",$A2748,$A$1)</f>
        <v>18.768320287997</v>
      </c>
      <c r="O2748" s="3">
        <f ca="1">[1]!thsiFinD("ths_relative_chg_ratio_w_stock",$A2748,$A$1,104,100)</f>
        <v>-4.1586825644961003</v>
      </c>
      <c r="P2748" s="3">
        <f ca="1">[1]!thsiFinD("ths_chg_ratio_w_stock",$A2748,$B$1,100)</f>
        <v>1.2580645161290001</v>
      </c>
    </row>
    <row r="2749" spans="1:16" x14ac:dyDescent="0.25">
      <c r="A2749" s="2" t="s">
        <v>2747</v>
      </c>
      <c r="B2749" s="2" t="s">
        <v>8110</v>
      </c>
      <c r="C2749" s="3">
        <f ca="1">[1]!thsiFinD("ths_vol_ratio_stock",$A2749,$A$1,7,100)</f>
        <v>1.5491111632396</v>
      </c>
      <c r="D2749" s="3">
        <f ca="1">[1]!thsiFinD("ths_cr_stock",$A2749,$A$1,7,100,100)</f>
        <v>97.990959316925995</v>
      </c>
      <c r="E2749" s="3">
        <f ca="1">[1]!thsiFinD("ths_mfi_stock",$A2749,$A$1,7,100,100)</f>
        <v>53.054198921245003</v>
      </c>
      <c r="F2749" s="3">
        <f ca="1">[1]!thsiFinD("ths_expma_stock",$A2749,$A$1,7,100,100)</f>
        <v>33.075134408137998</v>
      </c>
      <c r="G2749" s="3">
        <f ca="1">[1]!thsiFinD("ths_rsi_stock",$A2749,$A$1,7,100,100)</f>
        <v>64.551521968562994</v>
      </c>
      <c r="H2749" s="3">
        <f ca="1">[1]!thsiFinD("ths_adtm_stock",$A2749,$A$1,7,3,100,100,100)</f>
        <v>0.96652110625910004</v>
      </c>
      <c r="I2749" s="3">
        <f ca="1">[1]!thsiFinD("ths_bbiboll_stock",$A2749,$A$1,7,3,100,100,100)</f>
        <v>32.601666666667001</v>
      </c>
      <c r="J2749" s="3">
        <f ca="1">[1]!thsiFinD("ths_dptb_stock",$A2749,$A$1,7,104,100,100)</f>
        <v>0.42857142857142999</v>
      </c>
      <c r="K2749" s="3">
        <f ca="1">[1]!thsiFinD("ths_srmi_stock",$A2749,$A$1,7,100,100)</f>
        <v>1.7366136034731E-3</v>
      </c>
      <c r="L2749" s="3">
        <f ca="1">[1]!thsiFinD("ths_atr_stock",$A2749,$A$1,7,101,100,100)</f>
        <v>1.9314285714285999</v>
      </c>
      <c r="M2749" s="3">
        <f ca="1">[1]!thsiFinD("ths_vol_w_stock",$A2749,$A$1)/1000000</f>
        <v>33.194088999999998</v>
      </c>
      <c r="N2749" s="3">
        <f ca="1">[1]!thsiFinD("ths_turnover_ratio_w_stock",$A2749,$A$1)</f>
        <v>66.388177999999996</v>
      </c>
      <c r="O2749" s="3">
        <f ca="1">[1]!thsiFinD("ths_relative_chg_ratio_w_stock",$A2749,$A$1,104,100)</f>
        <v>3.8537816804612</v>
      </c>
      <c r="P2749" s="3">
        <f ca="1">[1]!thsiFinD("ths_chg_ratio_w_stock",$A2749,$B$1,100)</f>
        <v>-1.3603473227206999</v>
      </c>
    </row>
    <row r="2750" spans="1:16" x14ac:dyDescent="0.25">
      <c r="A2750" s="2" t="s">
        <v>2748</v>
      </c>
      <c r="B2750" s="2" t="s">
        <v>8111</v>
      </c>
      <c r="C2750" s="3">
        <f ca="1">[1]!thsiFinD("ths_vol_ratio_stock",$A2750,$A$1,7,100)</f>
        <v>0.83021138143400997</v>
      </c>
      <c r="D2750" s="3">
        <f ca="1">[1]!thsiFinD("ths_cr_stock",$A2750,$A$1,7,100,100)</f>
        <v>75.177304964539005</v>
      </c>
      <c r="E2750" s="3">
        <f ca="1">[1]!thsiFinD("ths_mfi_stock",$A2750,$A$1,7,100,100)</f>
        <v>37.440734346821003</v>
      </c>
      <c r="F2750" s="3">
        <f ca="1">[1]!thsiFinD("ths_expma_stock",$A2750,$A$1,7,100,100)</f>
        <v>31.539017672629001</v>
      </c>
      <c r="G2750" s="3">
        <f ca="1">[1]!thsiFinD("ths_rsi_stock",$A2750,$A$1,7,100,100)</f>
        <v>35.468998138106002</v>
      </c>
      <c r="H2750" s="3">
        <f ca="1">[1]!thsiFinD("ths_adtm_stock",$A2750,$A$1,7,3,100,100,100)</f>
        <v>0.39797395079594999</v>
      </c>
      <c r="I2750" s="3">
        <f ca="1">[1]!thsiFinD("ths_bbiboll_stock",$A2750,$A$1,7,3,100,100,100)</f>
        <v>32.191666666666997</v>
      </c>
      <c r="J2750" s="3">
        <f ca="1">[1]!thsiFinD("ths_dptb_stock",$A2750,$A$1,7,104,100,100)</f>
        <v>0.57142857142856995</v>
      </c>
      <c r="K2750" s="3">
        <f ca="1">[1]!thsiFinD("ths_srmi_stock",$A2750,$A$1,7,100,100)</f>
        <v>-7.2861994442729006E-2</v>
      </c>
      <c r="L2750" s="3">
        <f ca="1">[1]!thsiFinD("ths_atr_stock",$A2750,$A$1,7,101,100,100)</f>
        <v>2.2599999999999998</v>
      </c>
      <c r="M2750" s="3">
        <f ca="1">[1]!thsiFinD("ths_vol_w_stock",$A2750,$A$1)/1000000</f>
        <v>7.1966869999999998</v>
      </c>
      <c r="N2750" s="3">
        <f ca="1">[1]!thsiFinD("ths_turnover_ratio_w_stock",$A2750,$A$1)</f>
        <v>17.078344981577999</v>
      </c>
      <c r="O2750" s="3">
        <f ca="1">[1]!thsiFinD("ths_relative_chg_ratio_w_stock",$A2750,$A$1,104,100)</f>
        <v>-6.3154277036973001</v>
      </c>
      <c r="P2750" s="3">
        <f ca="1">[1]!thsiFinD("ths_chg_ratio_w_stock",$A2750,$B$1,100)</f>
        <v>-1.2321012321011999</v>
      </c>
    </row>
    <row r="2751" spans="1:16" x14ac:dyDescent="0.25">
      <c r="A2751" s="2" t="s">
        <v>2749</v>
      </c>
      <c r="B2751" s="2" t="s">
        <v>8112</v>
      </c>
      <c r="C2751" s="3">
        <f ca="1">[1]!thsiFinD("ths_vol_ratio_stock",$A2751,$A$1,7,100)</f>
        <v>0.46857221346122002</v>
      </c>
      <c r="D2751" s="3">
        <f ca="1">[1]!thsiFinD("ths_cr_stock",$A2751,$A$1,7,100,100)</f>
        <v>54.048140043764</v>
      </c>
      <c r="E2751" s="3">
        <f ca="1">[1]!thsiFinD("ths_mfi_stock",$A2751,$A$1,7,100,100)</f>
        <v>30.402518361916002</v>
      </c>
      <c r="F2751" s="3">
        <f ca="1">[1]!thsiFinD("ths_expma_stock",$A2751,$A$1,7,100,100)</f>
        <v>24.161722506097998</v>
      </c>
      <c r="G2751" s="3">
        <f ca="1">[1]!thsiFinD("ths_rsi_stock",$A2751,$A$1,7,100,100)</f>
        <v>41.929716851310999</v>
      </c>
      <c r="H2751" s="3">
        <f ca="1">[1]!thsiFinD("ths_adtm_stock",$A2751,$A$1,7,3,100,100,100)</f>
        <v>-0.7</v>
      </c>
      <c r="I2751" s="3">
        <f ca="1">[1]!thsiFinD("ths_bbiboll_stock",$A2751,$A$1,7,3,100,100,100)</f>
        <v>24.43</v>
      </c>
      <c r="J2751" s="3">
        <f ca="1">[1]!thsiFinD("ths_dptb_stock",$A2751,$A$1,7,104,100,100)</f>
        <v>0.42857142857142999</v>
      </c>
      <c r="K2751" s="3">
        <f ca="1">[1]!thsiFinD("ths_srmi_stock",$A2751,$A$1,7,100,100)</f>
        <v>-5.379746835443E-2</v>
      </c>
      <c r="L2751" s="3">
        <f ca="1">[1]!thsiFinD("ths_atr_stock",$A2751,$A$1,7,101,100,100)</f>
        <v>1.0314285714286</v>
      </c>
      <c r="M2751" s="3">
        <f ca="1">[1]!thsiFinD("ths_vol_w_stock",$A2751,$A$1)/1000000</f>
        <v>3.2756889999999999</v>
      </c>
      <c r="N2751" s="3">
        <f ca="1">[1]!thsiFinD("ths_turnover_ratio_w_stock",$A2751,$A$1)</f>
        <v>13.102755999999999</v>
      </c>
      <c r="O2751" s="3">
        <f ca="1">[1]!thsiFinD("ths_relative_chg_ratio_w_stock",$A2751,$A$1,104,100)</f>
        <v>-5.8494827294284999</v>
      </c>
      <c r="P2751" s="3">
        <f ca="1">[1]!thsiFinD("ths_chg_ratio_w_stock",$A2751,$B$1,100)</f>
        <v>3.8879598662207</v>
      </c>
    </row>
    <row r="2752" spans="1:16" x14ac:dyDescent="0.25">
      <c r="A2752" s="2" t="s">
        <v>2750</v>
      </c>
      <c r="B2752" s="2" t="s">
        <v>8113</v>
      </c>
      <c r="C2752" s="3">
        <f ca="1">[1]!thsiFinD("ths_vol_ratio_stock",$A2752,$A$1,7,100)</f>
        <v>1.2758787541765</v>
      </c>
      <c r="D2752" s="3">
        <f ca="1">[1]!thsiFinD("ths_cr_stock",$A2752,$A$1,7,100,100)</f>
        <v>17.424242424241999</v>
      </c>
      <c r="E2752" s="3">
        <f ca="1">[1]!thsiFinD("ths_mfi_stock",$A2752,$A$1,7,100,100)</f>
        <v>11.188015483780999</v>
      </c>
      <c r="F2752" s="3">
        <f ca="1">[1]!thsiFinD("ths_expma_stock",$A2752,$A$1,7,100,100)</f>
        <v>10.592420509004</v>
      </c>
      <c r="G2752" s="3">
        <f ca="1">[1]!thsiFinD("ths_rsi_stock",$A2752,$A$1,7,100,100)</f>
        <v>21.860977031139999</v>
      </c>
      <c r="H2752" s="3">
        <f ca="1">[1]!thsiFinD("ths_adtm_stock",$A2752,$A$1,7,3,100,100,100)</f>
        <v>-0.82638888888888995</v>
      </c>
      <c r="I2752" s="3">
        <f ca="1">[1]!thsiFinD("ths_bbiboll_stock",$A2752,$A$1,7,3,100,100,100)</f>
        <v>10.829270833333</v>
      </c>
      <c r="J2752" s="3">
        <f ca="1">[1]!thsiFinD("ths_dptb_stock",$A2752,$A$1,7,104,100,100)</f>
        <v>0.42857142857142999</v>
      </c>
      <c r="K2752" s="3">
        <f ca="1">[1]!thsiFinD("ths_srmi_stock",$A2752,$A$1,7,100,100)</f>
        <v>-0.11578947368421</v>
      </c>
      <c r="L2752" s="3">
        <f ca="1">[1]!thsiFinD("ths_atr_stock",$A2752,$A$1,7,101,100,100)</f>
        <v>0.45</v>
      </c>
      <c r="M2752" s="3">
        <f ca="1">[1]!thsiFinD("ths_vol_w_stock",$A2752,$A$1)/1000000</f>
        <v>7.2853180000000002</v>
      </c>
      <c r="N2752" s="3">
        <f ca="1">[1]!thsiFinD("ths_turnover_ratio_w_stock",$A2752,$A$1)</f>
        <v>14.935051250513</v>
      </c>
      <c r="O2752" s="3">
        <f ca="1">[1]!thsiFinD("ths_relative_chg_ratio_w_stock",$A2752,$A$1,104,100)</f>
        <v>-11.956265093261001</v>
      </c>
      <c r="P2752" s="3">
        <f ca="1">[1]!thsiFinD("ths_chg_ratio_w_stock",$A2752,$B$1,100)</f>
        <v>-0.39682539682541002</v>
      </c>
    </row>
    <row r="2753" spans="1:16" x14ac:dyDescent="0.25">
      <c r="A2753" s="2" t="s">
        <v>2751</v>
      </c>
      <c r="B2753" s="2" t="s">
        <v>8114</v>
      </c>
      <c r="C2753" s="3">
        <f ca="1">[1]!thsiFinD("ths_vol_ratio_stock",$A2753,$A$1,7,100)</f>
        <v>1.5361617869716</v>
      </c>
      <c r="D2753" s="3">
        <f ca="1">[1]!thsiFinD("ths_cr_stock",$A2753,$A$1,7,100,100)</f>
        <v>32.740585774058999</v>
      </c>
      <c r="E2753" s="3">
        <f ca="1">[1]!thsiFinD("ths_mfi_stock",$A2753,$A$1,7,100,100)</f>
        <v>25.252474492747002</v>
      </c>
      <c r="F2753" s="3">
        <f ca="1">[1]!thsiFinD("ths_expma_stock",$A2753,$A$1,7,100,100)</f>
        <v>14.015221813387001</v>
      </c>
      <c r="G2753" s="3">
        <f ca="1">[1]!thsiFinD("ths_rsi_stock",$A2753,$A$1,7,100,100)</f>
        <v>33.498597505104001</v>
      </c>
      <c r="H2753" s="3">
        <f ca="1">[1]!thsiFinD("ths_adtm_stock",$A2753,$A$1,7,3,100,100,100)</f>
        <v>-0.88546255506607996</v>
      </c>
      <c r="I2753" s="3">
        <f ca="1">[1]!thsiFinD("ths_bbiboll_stock",$A2753,$A$1,7,3,100,100,100)</f>
        <v>14.315104166667</v>
      </c>
      <c r="J2753" s="3">
        <f ca="1">[1]!thsiFinD("ths_dptb_stock",$A2753,$A$1,7,104,100,100)</f>
        <v>0.42857142857142999</v>
      </c>
      <c r="K2753" s="3">
        <f ca="1">[1]!thsiFinD("ths_srmi_stock",$A2753,$A$1,7,100,100)</f>
        <v>-7.6248313090418005E-2</v>
      </c>
      <c r="L2753" s="3">
        <f ca="1">[1]!thsiFinD("ths_atr_stock",$A2753,$A$1,7,101,100,100)</f>
        <v>0.61857142857142999</v>
      </c>
      <c r="M2753" s="3">
        <f ca="1">[1]!thsiFinD("ths_vol_w_stock",$A2753,$A$1)/1000000</f>
        <v>6.1299869999999999</v>
      </c>
      <c r="N2753" s="3">
        <f ca="1">[1]!thsiFinD("ths_turnover_ratio_w_stock",$A2753,$A$1)</f>
        <v>11.184066776136</v>
      </c>
      <c r="O2753" s="3">
        <f ca="1">[1]!thsiFinD("ths_relative_chg_ratio_w_stock",$A2753,$A$1,104,100)</f>
        <v>-8.0816627385933</v>
      </c>
      <c r="P2753" s="3">
        <f ca="1">[1]!thsiFinD("ths_chg_ratio_w_stock",$A2753,$B$1,100)</f>
        <v>2.7757487216947001</v>
      </c>
    </row>
    <row r="2754" spans="1:16" x14ac:dyDescent="0.25">
      <c r="A2754" s="2" t="s">
        <v>2752</v>
      </c>
      <c r="B2754" s="2" t="s">
        <v>8115</v>
      </c>
      <c r="C2754" s="3">
        <f ca="1">[1]!thsiFinD("ths_vol_ratio_stock",$A2754,$A$1,7,100)</f>
        <v>0.56049596352709996</v>
      </c>
      <c r="D2754" s="3">
        <f ca="1">[1]!thsiFinD("ths_cr_stock",$A2754,$A$1,7,100,100)</f>
        <v>51.517341040462</v>
      </c>
      <c r="E2754" s="3">
        <f ca="1">[1]!thsiFinD("ths_mfi_stock",$A2754,$A$1,7,100,100)</f>
        <v>36.025411423823002</v>
      </c>
      <c r="F2754" s="3">
        <f ca="1">[1]!thsiFinD("ths_expma_stock",$A2754,$A$1,7,100,100)</f>
        <v>27.718922048227999</v>
      </c>
      <c r="G2754" s="3">
        <f ca="1">[1]!thsiFinD("ths_rsi_stock",$A2754,$A$1,7,100,100)</f>
        <v>33.864826465798998</v>
      </c>
      <c r="H2754" s="3">
        <f ca="1">[1]!thsiFinD("ths_adtm_stock",$A2754,$A$1,7,3,100,100,100)</f>
        <v>0.47599999999999998</v>
      </c>
      <c r="I2754" s="3">
        <f ca="1">[1]!thsiFinD("ths_bbiboll_stock",$A2754,$A$1,7,3,100,100,100)</f>
        <v>29.536562499999999</v>
      </c>
      <c r="J2754" s="3">
        <f ca="1">[1]!thsiFinD("ths_dptb_stock",$A2754,$A$1,7,104,100,100)</f>
        <v>0.14285714285713999</v>
      </c>
      <c r="K2754" s="3">
        <f ca="1">[1]!thsiFinD("ths_srmi_stock",$A2754,$A$1,7,100,100)</f>
        <v>-0.10054907343857</v>
      </c>
      <c r="L2754" s="3">
        <f ca="1">[1]!thsiFinD("ths_atr_stock",$A2754,$A$1,7,101,100,100)</f>
        <v>3.0114285714286</v>
      </c>
      <c r="M2754" s="3">
        <f ca="1">[1]!thsiFinD("ths_vol_w_stock",$A2754,$A$1)/1000000</f>
        <v>25.559108999999999</v>
      </c>
      <c r="N2754" s="3">
        <f ca="1">[1]!thsiFinD("ths_turnover_ratio_w_stock",$A2754,$A$1)</f>
        <v>107.39121428571001</v>
      </c>
      <c r="O2754" s="3">
        <f ca="1">[1]!thsiFinD("ths_relative_chg_ratio_w_stock",$A2754,$A$1,104,100)</f>
        <v>-9.8308267783068999</v>
      </c>
      <c r="P2754" s="3">
        <f ca="1">[1]!thsiFinD("ths_chg_ratio_w_stock",$A2754,$B$1,100)</f>
        <v>12.170927127051</v>
      </c>
    </row>
    <row r="2755" spans="1:16" x14ac:dyDescent="0.25">
      <c r="A2755" s="2" t="s">
        <v>2753</v>
      </c>
      <c r="B2755" s="2" t="s">
        <v>8116</v>
      </c>
      <c r="C2755" s="3">
        <f ca="1">[1]!thsiFinD("ths_vol_ratio_stock",$A2755,$A$1,7,100)</f>
        <v>0.73577369674995996</v>
      </c>
      <c r="D2755" s="3">
        <f ca="1">[1]!thsiFinD("ths_cr_stock",$A2755,$A$1,7,100,100)</f>
        <v>274.81572481571999</v>
      </c>
      <c r="E2755" s="3">
        <f ca="1">[1]!thsiFinD("ths_mfi_stock",$A2755,$A$1,7,100,100)</f>
        <v>67.131332600172001</v>
      </c>
      <c r="F2755" s="3">
        <f ca="1">[1]!thsiFinD("ths_expma_stock",$A2755,$A$1,7,100,100)</f>
        <v>38.598663349420001</v>
      </c>
      <c r="G2755" s="3">
        <f ca="1">[1]!thsiFinD("ths_rsi_stock",$A2755,$A$1,7,100,100)</f>
        <v>59.346832206435998</v>
      </c>
      <c r="H2755" s="3">
        <f ca="1">[1]!thsiFinD("ths_adtm_stock",$A2755,$A$1,7,3,100,100,100)</f>
        <v>0.78382838283828005</v>
      </c>
      <c r="I2755" s="3">
        <f ca="1">[1]!thsiFinD("ths_bbiboll_stock",$A2755,$A$1,7,3,100,100,100)</f>
        <v>38.427395833333001</v>
      </c>
      <c r="J2755" s="3">
        <f ca="1">[1]!thsiFinD("ths_dptb_stock",$A2755,$A$1,7,104,100,100)</f>
        <v>0.57142857142856995</v>
      </c>
      <c r="K2755" s="3">
        <f ca="1">[1]!thsiFinD("ths_srmi_stock",$A2755,$A$1,7,100,100)</f>
        <v>5.2981827489122002E-2</v>
      </c>
      <c r="L2755" s="3">
        <f ca="1">[1]!thsiFinD("ths_atr_stock",$A2755,$A$1,7,101,100,100)</f>
        <v>1.5157142857143</v>
      </c>
      <c r="M2755" s="3">
        <f ca="1">[1]!thsiFinD("ths_vol_w_stock",$A2755,$A$1)/1000000</f>
        <v>34.951739000000003</v>
      </c>
      <c r="N2755" s="3">
        <f ca="1">[1]!thsiFinD("ths_turnover_ratio_w_stock",$A2755,$A$1)</f>
        <v>9.1154714621359005</v>
      </c>
      <c r="O2755" s="3">
        <f ca="1">[1]!thsiFinD("ths_relative_chg_ratio_w_stock",$A2755,$A$1,104,100)</f>
        <v>8.3594803875263999</v>
      </c>
      <c r="P2755" s="3">
        <f ca="1">[1]!thsiFinD("ths_chg_ratio_w_stock",$A2755,$B$1,100)</f>
        <v>3.2249808036857002</v>
      </c>
    </row>
    <row r="2756" spans="1:16" x14ac:dyDescent="0.25">
      <c r="A2756" s="2" t="s">
        <v>2754</v>
      </c>
      <c r="B2756" s="2" t="s">
        <v>8117</v>
      </c>
      <c r="C2756" s="3">
        <f ca="1">[1]!thsiFinD("ths_vol_ratio_stock",$A2756,$A$1,7,100)</f>
        <v>1.5588882363272001</v>
      </c>
      <c r="D2756" s="3">
        <f ca="1">[1]!thsiFinD("ths_cr_stock",$A2756,$A$1,7,100,100)</f>
        <v>93.064876957493993</v>
      </c>
      <c r="E2756" s="3">
        <f ca="1">[1]!thsiFinD("ths_mfi_stock",$A2756,$A$1,7,100,100)</f>
        <v>67.708395586557003</v>
      </c>
      <c r="F2756" s="3">
        <f ca="1">[1]!thsiFinD("ths_expma_stock",$A2756,$A$1,7,100,100)</f>
        <v>19.490013729674001</v>
      </c>
      <c r="G2756" s="3">
        <f ca="1">[1]!thsiFinD("ths_rsi_stock",$A2756,$A$1,7,100,100)</f>
        <v>55.779251763924997</v>
      </c>
      <c r="H2756" s="3">
        <f ca="1">[1]!thsiFinD("ths_adtm_stock",$A2756,$A$1,7,3,100,100,100)</f>
        <v>0.44326241134751998</v>
      </c>
      <c r="I2756" s="3">
        <f ca="1">[1]!thsiFinD("ths_bbiboll_stock",$A2756,$A$1,7,3,100,100,100)</f>
        <v>19.517812500000002</v>
      </c>
      <c r="J2756" s="3">
        <f ca="1">[1]!thsiFinD("ths_dptb_stock",$A2756,$A$1,7,104,100,100)</f>
        <v>0.28571428571428997</v>
      </c>
      <c r="K2756" s="3">
        <f ca="1">[1]!thsiFinD("ths_srmi_stock",$A2756,$A$1,7,100,100)</f>
        <v>-1.0885700148441001E-2</v>
      </c>
      <c r="L2756" s="3">
        <f ca="1">[1]!thsiFinD("ths_atr_stock",$A2756,$A$1,7,101,100,100)</f>
        <v>1.2957142857143</v>
      </c>
      <c r="M2756" s="3">
        <f ca="1">[1]!thsiFinD("ths_vol_w_stock",$A2756,$A$1)/1000000</f>
        <v>19.185752999999998</v>
      </c>
      <c r="N2756" s="3">
        <f ca="1">[1]!thsiFinD("ths_turnover_ratio_w_stock",$A2756,$A$1)</f>
        <v>72.754105212528003</v>
      </c>
      <c r="O2756" s="3">
        <f ca="1">[1]!thsiFinD("ths_relative_chg_ratio_w_stock",$A2756,$A$1,104,100)</f>
        <v>6.2355064837407999E-2</v>
      </c>
      <c r="P2756" s="3">
        <f ca="1">[1]!thsiFinD("ths_chg_ratio_w_stock",$A2756,$B$1,100)</f>
        <v>8.3041520760379992</v>
      </c>
    </row>
    <row r="2757" spans="1:16" x14ac:dyDescent="0.25">
      <c r="A2757" s="2" t="s">
        <v>2755</v>
      </c>
      <c r="B2757" s="2" t="s">
        <v>8118</v>
      </c>
      <c r="C2757" s="3">
        <f ca="1">[1]!thsiFinD("ths_vol_ratio_stock",$A2757,$A$1,7,100)</f>
        <v>0.59483453020582</v>
      </c>
      <c r="D2757" s="3">
        <f ca="1">[1]!thsiFinD("ths_cr_stock",$A2757,$A$1,7,100,100)</f>
        <v>47.256589564282002</v>
      </c>
      <c r="E2757" s="3">
        <f ca="1">[1]!thsiFinD("ths_mfi_stock",$A2757,$A$1,7,100,100)</f>
        <v>42.061670480547001</v>
      </c>
      <c r="F2757" s="3">
        <f ca="1">[1]!thsiFinD("ths_expma_stock",$A2757,$A$1,7,100,100)</f>
        <v>40.341377381026</v>
      </c>
      <c r="G2757" s="3">
        <f ca="1">[1]!thsiFinD("ths_rsi_stock",$A2757,$A$1,7,100,100)</f>
        <v>26.873963359832999</v>
      </c>
      <c r="H2757" s="3">
        <f ca="1">[1]!thsiFinD("ths_adtm_stock",$A2757,$A$1,7,3,100,100,100)</f>
        <v>-0.22660098522168001</v>
      </c>
      <c r="I2757" s="3">
        <f ca="1">[1]!thsiFinD("ths_bbiboll_stock",$A2757,$A$1,7,3,100,100,100)</f>
        <v>41.132708333332999</v>
      </c>
      <c r="J2757" s="3">
        <f ca="1">[1]!thsiFinD("ths_dptb_stock",$A2757,$A$1,7,104,100,100)</f>
        <v>0.57142857142856995</v>
      </c>
      <c r="K2757" s="3">
        <f ca="1">[1]!thsiFinD("ths_srmi_stock",$A2757,$A$1,7,100,100)</f>
        <v>-0.10344827586207</v>
      </c>
      <c r="L2757" s="3">
        <f ca="1">[1]!thsiFinD("ths_atr_stock",$A2757,$A$1,7,101,100,100)</f>
        <v>2.78</v>
      </c>
      <c r="M2757" s="3">
        <f ca="1">[1]!thsiFinD("ths_vol_w_stock",$A2757,$A$1)/1000000</f>
        <v>7.2837540000000001</v>
      </c>
      <c r="N2757" s="3">
        <f ca="1">[1]!thsiFinD("ths_turnover_ratio_w_stock",$A2757,$A$1)</f>
        <v>29.512779578606001</v>
      </c>
      <c r="O2757" s="3">
        <f ca="1">[1]!thsiFinD("ths_relative_chg_ratio_w_stock",$A2757,$A$1,104,100)</f>
        <v>-13.814737449000001</v>
      </c>
      <c r="P2757" s="3">
        <f ca="1">[1]!thsiFinD("ths_chg_ratio_w_stock",$A2757,$B$1,100)</f>
        <v>8.2155939298795992</v>
      </c>
    </row>
    <row r="2758" spans="1:16" x14ac:dyDescent="0.25">
      <c r="A2758" s="2" t="s">
        <v>2756</v>
      </c>
      <c r="B2758" s="2" t="s">
        <v>8119</v>
      </c>
      <c r="C2758" s="3">
        <f ca="1">[1]!thsiFinD("ths_vol_ratio_stock",$A2758,$A$1,7,100)</f>
        <v>0.58583509818974999</v>
      </c>
      <c r="D2758" s="3">
        <f ca="1">[1]!thsiFinD("ths_cr_stock",$A2758,$A$1,7,100,100)</f>
        <v>59.725858616971998</v>
      </c>
      <c r="E2758" s="3">
        <f ca="1">[1]!thsiFinD("ths_mfi_stock",$A2758,$A$1,7,100,100)</f>
        <v>52.737457655490999</v>
      </c>
      <c r="F2758" s="3">
        <f ca="1">[1]!thsiFinD("ths_expma_stock",$A2758,$A$1,7,100,100)</f>
        <v>29.364691128032</v>
      </c>
      <c r="G2758" s="3">
        <f ca="1">[1]!thsiFinD("ths_rsi_stock",$A2758,$A$1,7,100,100)</f>
        <v>43.223831203491002</v>
      </c>
      <c r="H2758" s="3">
        <f ca="1">[1]!thsiFinD("ths_adtm_stock",$A2758,$A$1,7,3,100,100,100)</f>
        <v>0.30467762326169001</v>
      </c>
      <c r="I2758" s="3">
        <f ca="1">[1]!thsiFinD("ths_bbiboll_stock",$A2758,$A$1,7,3,100,100,100)</f>
        <v>28.181249999999999</v>
      </c>
      <c r="J2758" s="3">
        <f ca="1">[1]!thsiFinD("ths_dptb_stock",$A2758,$A$1,7,104,100,100)</f>
        <v>0.71428571428570997</v>
      </c>
      <c r="K2758" s="3">
        <f ca="1">[1]!thsiFinD("ths_srmi_stock",$A2758,$A$1,7,100,100)</f>
        <v>-0.16175507531107</v>
      </c>
      <c r="L2758" s="3">
        <f ca="1">[1]!thsiFinD("ths_atr_stock",$A2758,$A$1,7,101,100,100)</f>
        <v>5.57</v>
      </c>
      <c r="M2758" s="3">
        <f ca="1">[1]!thsiFinD("ths_vol_w_stock",$A2758,$A$1)/1000000</f>
        <v>92.424132999999998</v>
      </c>
      <c r="N2758" s="3">
        <f ca="1">[1]!thsiFinD("ths_turnover_ratio_w_stock",$A2758,$A$1)</f>
        <v>317.78343075229998</v>
      </c>
      <c r="O2758" s="3">
        <f ca="1">[1]!thsiFinD("ths_relative_chg_ratio_w_stock",$A2758,$A$1,104,100)</f>
        <v>-15.682533831937</v>
      </c>
      <c r="P2758" s="3">
        <f ca="1">[1]!thsiFinD("ths_chg_ratio_w_stock",$A2758,$B$1,100)</f>
        <v>18.0078125</v>
      </c>
    </row>
    <row r="2759" spans="1:16" x14ac:dyDescent="0.25">
      <c r="A2759" s="2" t="s">
        <v>2757</v>
      </c>
      <c r="B2759" s="2" t="s">
        <v>8120</v>
      </c>
      <c r="C2759" s="3">
        <f ca="1">[1]!thsiFinD("ths_vol_ratio_stock",$A2759,$A$1,7,100)</f>
        <v>0.41947717561134001</v>
      </c>
      <c r="D2759" s="3">
        <f ca="1">[1]!thsiFinD("ths_cr_stock",$A2759,$A$1,7,100,100)</f>
        <v>-2.3809523809523001</v>
      </c>
      <c r="E2759" s="3">
        <f ca="1">[1]!thsiFinD("ths_mfi_stock",$A2759,$A$1,7,100,100)</f>
        <v>46.513722133503002</v>
      </c>
      <c r="F2759" s="3">
        <f ca="1">[1]!thsiFinD("ths_expma_stock",$A2759,$A$1,7,100,100)</f>
        <v>35.377825811828998</v>
      </c>
      <c r="G2759" s="3">
        <f ca="1">[1]!thsiFinD("ths_rsi_stock",$A2759,$A$1,7,100,100)</f>
        <v>28.968094511366001</v>
      </c>
      <c r="H2759" s="3">
        <f ca="1">[1]!thsiFinD("ths_adtm_stock",$A2759,$A$1,7,3,100,100,100)</f>
        <v>-0.75929978118162</v>
      </c>
      <c r="I2759" s="3">
        <f ca="1">[1]!thsiFinD("ths_bbiboll_stock",$A2759,$A$1,7,3,100,100,100)</f>
        <v>35.842083333333001</v>
      </c>
      <c r="J2759" s="3">
        <f ca="1">[1]!thsiFinD("ths_dptb_stock",$A2759,$A$1,7,104,100,100)</f>
        <v>0.57142857142856995</v>
      </c>
      <c r="K2759" s="3">
        <f ca="1">[1]!thsiFinD("ths_srmi_stock",$A2759,$A$1,7,100,100)</f>
        <v>-0.12525933609959</v>
      </c>
      <c r="L2759" s="3">
        <f ca="1">[1]!thsiFinD("ths_atr_stock",$A2759,$A$1,7,101,100,100)</f>
        <v>1.61</v>
      </c>
      <c r="M2759" s="3">
        <f ca="1">[1]!thsiFinD("ths_vol_w_stock",$A2759,$A$1)/1000000</f>
        <v>8.5998160000000006</v>
      </c>
      <c r="N2759" s="3">
        <f ca="1">[1]!thsiFinD("ths_turnover_ratio_w_stock",$A2759,$A$1)</f>
        <v>33.874040231404003</v>
      </c>
      <c r="O2759" s="3">
        <f ca="1">[1]!thsiFinD("ths_relative_chg_ratio_w_stock",$A2759,$A$1,104,100)</f>
        <v>-12.612455706658</v>
      </c>
      <c r="P2759" s="3">
        <f ca="1">[1]!thsiFinD("ths_chg_ratio_w_stock",$A2759,$B$1,100)</f>
        <v>3.7058997924696002</v>
      </c>
    </row>
    <row r="2760" spans="1:16" x14ac:dyDescent="0.25">
      <c r="A2760" s="2" t="s">
        <v>2758</v>
      </c>
      <c r="B2760" s="2" t="s">
        <v>8121</v>
      </c>
      <c r="C2760" s="3">
        <f ca="1">[1]!thsiFinD("ths_vol_ratio_stock",$A2760,$A$1,7,100)</f>
        <v>0.89083847275223005</v>
      </c>
      <c r="D2760" s="3">
        <f ca="1">[1]!thsiFinD("ths_cr_stock",$A2760,$A$1,7,100,100)</f>
        <v>127.21217887726</v>
      </c>
      <c r="E2760" s="3">
        <f ca="1">[1]!thsiFinD("ths_mfi_stock",$A2760,$A$1,7,100,100)</f>
        <v>61.653370481354003</v>
      </c>
      <c r="F2760" s="3">
        <f ca="1">[1]!thsiFinD("ths_expma_stock",$A2760,$A$1,7,100,100)</f>
        <v>25.922683581196999</v>
      </c>
      <c r="G2760" s="3">
        <f ca="1">[1]!thsiFinD("ths_rsi_stock",$A2760,$A$1,7,100,100)</f>
        <v>47.658105695643997</v>
      </c>
      <c r="H2760" s="3">
        <f ca="1">[1]!thsiFinD("ths_adtm_stock",$A2760,$A$1,7,3,100,100,100)</f>
        <v>0.19369369369368999</v>
      </c>
      <c r="I2760" s="3">
        <f ca="1">[1]!thsiFinD("ths_bbiboll_stock",$A2760,$A$1,7,3,100,100,100)</f>
        <v>25.89875</v>
      </c>
      <c r="J2760" s="3">
        <f ca="1">[1]!thsiFinD("ths_dptb_stock",$A2760,$A$1,7,104,100,100)</f>
        <v>0.57142857142856995</v>
      </c>
      <c r="K2760" s="3">
        <f ca="1">[1]!thsiFinD("ths_srmi_stock",$A2760,$A$1,7,100,100)</f>
        <v>1.6348773841962001E-2</v>
      </c>
      <c r="L2760" s="3">
        <f ca="1">[1]!thsiFinD("ths_atr_stock",$A2760,$A$1,7,101,100,100)</f>
        <v>1.1371428571429001</v>
      </c>
      <c r="M2760" s="3">
        <f ca="1">[1]!thsiFinD("ths_vol_w_stock",$A2760,$A$1)/1000000</f>
        <v>16.180679999999999</v>
      </c>
      <c r="N2760" s="3">
        <f ca="1">[1]!thsiFinD("ths_turnover_ratio_w_stock",$A2760,$A$1)</f>
        <v>14.426426533523999</v>
      </c>
      <c r="O2760" s="3">
        <f ca="1">[1]!thsiFinD("ths_relative_chg_ratio_w_stock",$A2760,$A$1,104,100)</f>
        <v>1.3040373732895001</v>
      </c>
      <c r="P2760" s="3">
        <f ca="1">[1]!thsiFinD("ths_chg_ratio_w_stock",$A2760,$B$1,100)</f>
        <v>4.7100038925651999</v>
      </c>
    </row>
    <row r="2761" spans="1:16" x14ac:dyDescent="0.25">
      <c r="A2761" s="2" t="s">
        <v>2759</v>
      </c>
      <c r="B2761" s="2" t="s">
        <v>8122</v>
      </c>
      <c r="C2761" s="3">
        <f ca="1">[1]!thsiFinD("ths_vol_ratio_stock",$A2761,$A$1,7,100)</f>
        <v>1.5778649913347</v>
      </c>
      <c r="D2761" s="3">
        <f ca="1">[1]!thsiFinD("ths_cr_stock",$A2761,$A$1,7,100,100)</f>
        <v>18.471337579618002</v>
      </c>
      <c r="E2761" s="3">
        <f ca="1">[1]!thsiFinD("ths_mfi_stock",$A2761,$A$1,7,100,100)</f>
        <v>19.292131440675</v>
      </c>
      <c r="F2761" s="3">
        <f ca="1">[1]!thsiFinD("ths_expma_stock",$A2761,$A$1,7,100,100)</f>
        <v>10.479080094145001</v>
      </c>
      <c r="G2761" s="3">
        <f ca="1">[1]!thsiFinD("ths_rsi_stock",$A2761,$A$1,7,100,100)</f>
        <v>38.192083676374999</v>
      </c>
      <c r="H2761" s="3">
        <f ca="1">[1]!thsiFinD("ths_adtm_stock",$A2761,$A$1,7,3,100,100,100)</f>
        <v>-0.82926829268293001</v>
      </c>
      <c r="I2761" s="3">
        <f ca="1">[1]!thsiFinD("ths_bbiboll_stock",$A2761,$A$1,7,3,100,100,100)</f>
        <v>10.699895833333001</v>
      </c>
      <c r="J2761" s="3">
        <f ca="1">[1]!thsiFinD("ths_dptb_stock",$A2761,$A$1,7,104,100,100)</f>
        <v>0.42857142857142999</v>
      </c>
      <c r="K2761" s="3">
        <f ca="1">[1]!thsiFinD("ths_srmi_stock",$A2761,$A$1,7,100,100)</f>
        <v>-0.109375</v>
      </c>
      <c r="L2761" s="3">
        <f ca="1">[1]!thsiFinD("ths_atr_stock",$A2761,$A$1,7,101,100,100)</f>
        <v>0.56285714285713995</v>
      </c>
      <c r="M2761" s="3">
        <f ca="1">[1]!thsiFinD("ths_vol_w_stock",$A2761,$A$1)/1000000</f>
        <v>8.2968460000000004</v>
      </c>
      <c r="N2761" s="3">
        <f ca="1">[1]!thsiFinD("ths_turnover_ratio_w_stock",$A2761,$A$1)</f>
        <v>17.900422869471001</v>
      </c>
      <c r="O2761" s="3">
        <f ca="1">[1]!thsiFinD("ths_relative_chg_ratio_w_stock",$A2761,$A$1,104,100)</f>
        <v>-9.6002278917053996</v>
      </c>
      <c r="P2761" s="3">
        <f ca="1">[1]!thsiFinD("ths_chg_ratio_w_stock",$A2761,$B$1,100)</f>
        <v>-0.19493177387914001</v>
      </c>
    </row>
    <row r="2762" spans="1:16" x14ac:dyDescent="0.25">
      <c r="A2762" s="2" t="s">
        <v>2760</v>
      </c>
      <c r="B2762" s="2" t="s">
        <v>8123</v>
      </c>
      <c r="C2762" s="3">
        <f ca="1">[1]!thsiFinD("ths_vol_ratio_stock",$A2762,$A$1,7,100)</f>
        <v>1.1277354238105</v>
      </c>
      <c r="D2762" s="3">
        <f ca="1">[1]!thsiFinD("ths_cr_stock",$A2762,$A$1,7,100,100)</f>
        <v>64.343598055106</v>
      </c>
      <c r="E2762" s="3">
        <f ca="1">[1]!thsiFinD("ths_mfi_stock",$A2762,$A$1,7,100,100)</f>
        <v>48.020867710433997</v>
      </c>
      <c r="F2762" s="3">
        <f ca="1">[1]!thsiFinD("ths_expma_stock",$A2762,$A$1,7,100,100)</f>
        <v>33.015527203253001</v>
      </c>
      <c r="G2762" s="3">
        <f ca="1">[1]!thsiFinD("ths_rsi_stock",$A2762,$A$1,7,100,100)</f>
        <v>38.113366754764002</v>
      </c>
      <c r="H2762" s="3">
        <f ca="1">[1]!thsiFinD("ths_adtm_stock",$A2762,$A$1,7,3,100,100,100)</f>
        <v>0.37248840803708999</v>
      </c>
      <c r="I2762" s="3">
        <f ca="1">[1]!thsiFinD("ths_bbiboll_stock",$A2762,$A$1,7,3,100,100,100)</f>
        <v>33.168229166666997</v>
      </c>
      <c r="J2762" s="3">
        <f ca="1">[1]!thsiFinD("ths_dptb_stock",$A2762,$A$1,7,104,100,100)</f>
        <v>0.57142857142856995</v>
      </c>
      <c r="K2762" s="3">
        <f ca="1">[1]!thsiFinD("ths_srmi_stock",$A2762,$A$1,7,100,100)</f>
        <v>-6.6966966966966995E-2</v>
      </c>
      <c r="L2762" s="3">
        <f ca="1">[1]!thsiFinD("ths_atr_stock",$A2762,$A$1,7,101,100,100)</f>
        <v>2.12</v>
      </c>
      <c r="M2762" s="3">
        <f ca="1">[1]!thsiFinD("ths_vol_w_stock",$A2762,$A$1)/1000000</f>
        <v>43.146484000000001</v>
      </c>
      <c r="N2762" s="3">
        <f ca="1">[1]!thsiFinD("ths_turnover_ratio_w_stock",$A2762,$A$1)</f>
        <v>78.862490516994995</v>
      </c>
      <c r="O2762" s="3">
        <f ca="1">[1]!thsiFinD("ths_relative_chg_ratio_w_stock",$A2762,$A$1,104,100)</f>
        <v>-3.5264735834546999</v>
      </c>
      <c r="P2762" s="3">
        <f ca="1">[1]!thsiFinD("ths_chg_ratio_w_stock",$A2762,$B$1,100)</f>
        <v>5.9542967492757999</v>
      </c>
    </row>
    <row r="2763" spans="1:16" x14ac:dyDescent="0.25">
      <c r="A2763" s="2" t="s">
        <v>2761</v>
      </c>
      <c r="B2763" s="2" t="s">
        <v>8124</v>
      </c>
      <c r="C2763" s="3">
        <f ca="1">[1]!thsiFinD("ths_vol_ratio_stock",$A2763,$A$1,7,100)</f>
        <v>0.75399407975803001</v>
      </c>
      <c r="D2763" s="3">
        <f ca="1">[1]!thsiFinD("ths_cr_stock",$A2763,$A$1,7,100,100)</f>
        <v>187.24409448819</v>
      </c>
      <c r="E2763" s="3">
        <f ca="1">[1]!thsiFinD("ths_mfi_stock",$A2763,$A$1,7,100,100)</f>
        <v>57.345003591451999</v>
      </c>
      <c r="F2763" s="3">
        <f ca="1">[1]!thsiFinD("ths_expma_stock",$A2763,$A$1,7,100,100)</f>
        <v>62.707396853328</v>
      </c>
      <c r="G2763" s="3">
        <f ca="1">[1]!thsiFinD("ths_rsi_stock",$A2763,$A$1,7,100,100)</f>
        <v>26.869726222695</v>
      </c>
      <c r="H2763" s="3">
        <f ca="1">[1]!thsiFinD("ths_adtm_stock",$A2763,$A$1,7,3,100,100,100)</f>
        <v>0.68942307692308002</v>
      </c>
      <c r="I2763" s="3">
        <f ca="1">[1]!thsiFinD("ths_bbiboll_stock",$A2763,$A$1,7,3,100,100,100)</f>
        <v>66.743437499999999</v>
      </c>
      <c r="J2763" s="3">
        <f ca="1">[1]!thsiFinD("ths_dptb_stock",$A2763,$A$1,7,104,100,100)</f>
        <v>0.57142857142856995</v>
      </c>
      <c r="K2763" s="3">
        <f ca="1">[1]!thsiFinD("ths_srmi_stock",$A2763,$A$1,7,100,100)</f>
        <v>3.8789500083598001E-2</v>
      </c>
      <c r="L2763" s="3">
        <f ca="1">[1]!thsiFinD("ths_atr_stock",$A2763,$A$1,7,101,100,100)</f>
        <v>3.4742857142857</v>
      </c>
      <c r="M2763" s="3">
        <f ca="1">[1]!thsiFinD("ths_vol_w_stock",$A2763,$A$1)/1000000</f>
        <v>8.2416239999999998</v>
      </c>
      <c r="N2763" s="3">
        <f ca="1">[1]!thsiFinD("ths_turnover_ratio_w_stock",$A2763,$A$1)</f>
        <v>14.580548787925</v>
      </c>
      <c r="O2763" s="3">
        <f ca="1">[1]!thsiFinD("ths_relative_chg_ratio_w_stock",$A2763,$A$1,104,100)</f>
        <v>2.9286281138799</v>
      </c>
      <c r="P2763" s="3">
        <f ca="1">[1]!thsiFinD("ths_chg_ratio_w_stock",$A2763,$B$1,100)</f>
        <v>10.349439892994001</v>
      </c>
    </row>
    <row r="2764" spans="1:16" x14ac:dyDescent="0.25">
      <c r="A2764" s="2" t="s">
        <v>2762</v>
      </c>
      <c r="B2764" s="2" t="s">
        <v>8125</v>
      </c>
      <c r="C2764" s="3">
        <f ca="1">[1]!thsiFinD("ths_vol_ratio_stock",$A2764,$A$1,7,100)</f>
        <v>1.7173419452715999</v>
      </c>
      <c r="D2764" s="3">
        <f ca="1">[1]!thsiFinD("ths_cr_stock",$A2764,$A$1,7,100,100)</f>
        <v>241.32653061223999</v>
      </c>
      <c r="E2764" s="3">
        <f ca="1">[1]!thsiFinD("ths_mfi_stock",$A2764,$A$1,7,100,100)</f>
        <v>67.808677750715006</v>
      </c>
      <c r="F2764" s="3">
        <f ca="1">[1]!thsiFinD("ths_expma_stock",$A2764,$A$1,7,100,100)</f>
        <v>47.540181998321003</v>
      </c>
      <c r="G2764" s="3">
        <f ca="1">[1]!thsiFinD("ths_rsi_stock",$A2764,$A$1,7,100,100)</f>
        <v>48.063630468193999</v>
      </c>
      <c r="H2764" s="3">
        <f ca="1">[1]!thsiFinD("ths_adtm_stock",$A2764,$A$1,7,3,100,100,100)</f>
        <v>0.98049837486457003</v>
      </c>
      <c r="I2764" s="3">
        <f ca="1">[1]!thsiFinD("ths_bbiboll_stock",$A2764,$A$1,7,3,100,100,100)</f>
        <v>47.367812499999999</v>
      </c>
      <c r="J2764" s="3">
        <f ca="1">[1]!thsiFinD("ths_dptb_stock",$A2764,$A$1,7,104,100,100)</f>
        <v>0.42857142857142999</v>
      </c>
      <c r="K2764" s="3">
        <f ca="1">[1]!thsiFinD("ths_srmi_stock",$A2764,$A$1,7,100,100)</f>
        <v>7.9879750912605005E-2</v>
      </c>
      <c r="L2764" s="3">
        <f ca="1">[1]!thsiFinD("ths_atr_stock",$A2764,$A$1,7,101,100,100)</f>
        <v>4.2742857142856998</v>
      </c>
      <c r="M2764" s="3">
        <f ca="1">[1]!thsiFinD("ths_vol_w_stock",$A2764,$A$1)/1000000</f>
        <v>70.272599999999997</v>
      </c>
      <c r="N2764" s="3">
        <f ca="1">[1]!thsiFinD("ths_turnover_ratio_w_stock",$A2764,$A$1)</f>
        <v>109.59298481131999</v>
      </c>
      <c r="O2764" s="3">
        <f ca="1">[1]!thsiFinD("ths_relative_chg_ratio_w_stock",$A2764,$A$1,104,100)</f>
        <v>-0.20140907363249999</v>
      </c>
      <c r="P2764" s="3">
        <f ca="1">[1]!thsiFinD("ths_chg_ratio_w_stock",$A2764,$B$1,100)</f>
        <v>2.8559158256388</v>
      </c>
    </row>
    <row r="2765" spans="1:16" x14ac:dyDescent="0.25">
      <c r="A2765" s="2" t="s">
        <v>2763</v>
      </c>
      <c r="B2765" s="2" t="s">
        <v>8126</v>
      </c>
      <c r="C2765" s="3">
        <f ca="1">[1]!thsiFinD("ths_vol_ratio_stock",$A2765,$A$1,7,100)</f>
        <v>1.0480395559775</v>
      </c>
      <c r="D2765" s="3">
        <f ca="1">[1]!thsiFinD("ths_cr_stock",$A2765,$A$1,7,100,100)</f>
        <v>226.16659398167999</v>
      </c>
      <c r="E2765" s="3">
        <f ca="1">[1]!thsiFinD("ths_mfi_stock",$A2765,$A$1,7,100,100)</f>
        <v>83.748175573534994</v>
      </c>
      <c r="F2765" s="3">
        <f ca="1">[1]!thsiFinD("ths_expma_stock",$A2765,$A$1,7,100,100)</f>
        <v>46.350513523970001</v>
      </c>
      <c r="G2765" s="3">
        <f ca="1">[1]!thsiFinD("ths_rsi_stock",$A2765,$A$1,7,100,100)</f>
        <v>68.512562300621994</v>
      </c>
      <c r="H2765" s="3">
        <f ca="1">[1]!thsiFinD("ths_adtm_stock",$A2765,$A$1,7,3,100,100,100)</f>
        <v>0.95905420991926005</v>
      </c>
      <c r="I2765" s="3">
        <f ca="1">[1]!thsiFinD("ths_bbiboll_stock",$A2765,$A$1,7,3,100,100,100)</f>
        <v>45.286250000000003</v>
      </c>
      <c r="J2765" s="3">
        <f ca="1">[1]!thsiFinD("ths_dptb_stock",$A2765,$A$1,7,104,100,100)</f>
        <v>0.28571428571428997</v>
      </c>
      <c r="K2765" s="3">
        <f ca="1">[1]!thsiFinD("ths_srmi_stock",$A2765,$A$1,7,100,100)</f>
        <v>0.12414649286158</v>
      </c>
      <c r="L2765" s="3">
        <f ca="1">[1]!thsiFinD("ths_atr_stock",$A2765,$A$1,7,101,100,100)</f>
        <v>3.5614285714285998</v>
      </c>
      <c r="M2765" s="3">
        <f ca="1">[1]!thsiFinD("ths_vol_w_stock",$A2765,$A$1)/1000000</f>
        <v>21.5761</v>
      </c>
      <c r="N2765" s="3">
        <f ca="1">[1]!thsiFinD("ths_turnover_ratio_w_stock",$A2765,$A$1)</f>
        <v>88.926786918952999</v>
      </c>
      <c r="O2765" s="3">
        <f ca="1">[1]!thsiFinD("ths_relative_chg_ratio_w_stock",$A2765,$A$1,104,100)</f>
        <v>12.089123061107999</v>
      </c>
      <c r="P2765" s="3">
        <f ca="1">[1]!thsiFinD("ths_chg_ratio_w_stock",$A2765,$B$1,100)</f>
        <v>-4.0347610180012001</v>
      </c>
    </row>
    <row r="2766" spans="1:16" x14ac:dyDescent="0.25">
      <c r="A2766" s="2" t="s">
        <v>2764</v>
      </c>
      <c r="B2766" s="2" t="s">
        <v>8127</v>
      </c>
      <c r="C2766" s="3">
        <f ca="1">[1]!thsiFinD("ths_vol_ratio_stock",$A2766,$A$1,7,100)</f>
        <v>1.1006195309272</v>
      </c>
      <c r="D2766" s="3">
        <f ca="1">[1]!thsiFinD("ths_cr_stock",$A2766,$A$1,7,100,100)</f>
        <v>26.172465960665999</v>
      </c>
      <c r="E2766" s="3">
        <f ca="1">[1]!thsiFinD("ths_mfi_stock",$A2766,$A$1,7,100,100)</f>
        <v>28.468354377415999</v>
      </c>
      <c r="F2766" s="3">
        <f ca="1">[1]!thsiFinD("ths_expma_stock",$A2766,$A$1,7,100,100)</f>
        <v>12.166463868605</v>
      </c>
      <c r="G2766" s="3">
        <f ca="1">[1]!thsiFinD("ths_rsi_stock",$A2766,$A$1,7,100,100)</f>
        <v>30.121981302226999</v>
      </c>
      <c r="H2766" s="3">
        <f ca="1">[1]!thsiFinD("ths_adtm_stock",$A2766,$A$1,7,3,100,100,100)</f>
        <v>-0.69402985074626999</v>
      </c>
      <c r="I2766" s="3">
        <f ca="1">[1]!thsiFinD("ths_bbiboll_stock",$A2766,$A$1,7,3,100,100,100)</f>
        <v>12.393541666667</v>
      </c>
      <c r="J2766" s="3">
        <f ca="1">[1]!thsiFinD("ths_dptb_stock",$A2766,$A$1,7,104,100,100)</f>
        <v>0.42857142857142999</v>
      </c>
      <c r="K2766" s="3">
        <f ca="1">[1]!thsiFinD("ths_srmi_stock",$A2766,$A$1,7,100,100)</f>
        <v>-7.9439252336448996E-2</v>
      </c>
      <c r="L2766" s="3">
        <f ca="1">[1]!thsiFinD("ths_atr_stock",$A2766,$A$1,7,101,100,100)</f>
        <v>0.42571428571428999</v>
      </c>
      <c r="M2766" s="3">
        <f ca="1">[1]!thsiFinD("ths_vol_w_stock",$A2766,$A$1)/1000000</f>
        <v>9.7286649999999995</v>
      </c>
      <c r="N2766" s="3">
        <f ca="1">[1]!thsiFinD("ths_turnover_ratio_w_stock",$A2766,$A$1)</f>
        <v>13.779978753541</v>
      </c>
      <c r="O2766" s="3">
        <f ca="1">[1]!thsiFinD("ths_relative_chg_ratio_w_stock",$A2766,$A$1,104,100)</f>
        <v>-8.2097879334308992</v>
      </c>
      <c r="P2766" s="3">
        <f ca="1">[1]!thsiFinD("ths_chg_ratio_w_stock",$A2766,$B$1,100)</f>
        <v>0.59221658206429995</v>
      </c>
    </row>
    <row r="2767" spans="1:16" x14ac:dyDescent="0.25">
      <c r="A2767" s="2" t="s">
        <v>2765</v>
      </c>
      <c r="B2767" s="2" t="s">
        <v>8128</v>
      </c>
      <c r="C2767" s="3">
        <f ca="1">[1]!thsiFinD("ths_vol_ratio_stock",$A2767,$A$1,7,100)</f>
        <v>1.7889853285491</v>
      </c>
      <c r="D2767" s="3">
        <f ca="1">[1]!thsiFinD("ths_cr_stock",$A2767,$A$1,7,100,100)</f>
        <v>42.829457364341003</v>
      </c>
      <c r="E2767" s="3">
        <f ca="1">[1]!thsiFinD("ths_mfi_stock",$A2767,$A$1,7,100,100)</f>
        <v>52.198619371418999</v>
      </c>
      <c r="F2767" s="3">
        <f ca="1">[1]!thsiFinD("ths_expma_stock",$A2767,$A$1,7,100,100)</f>
        <v>32.656283482329002</v>
      </c>
      <c r="G2767" s="3">
        <f ca="1">[1]!thsiFinD("ths_rsi_stock",$A2767,$A$1,7,100,100)</f>
        <v>44.031548627924003</v>
      </c>
      <c r="H2767" s="3">
        <f ca="1">[1]!thsiFinD("ths_adtm_stock",$A2767,$A$1,7,3,100,100,100)</f>
        <v>-0.82037533512064997</v>
      </c>
      <c r="I2767" s="3">
        <f ca="1">[1]!thsiFinD("ths_bbiboll_stock",$A2767,$A$1,7,3,100,100,100)</f>
        <v>33.186041666667002</v>
      </c>
      <c r="J2767" s="3">
        <f ca="1">[1]!thsiFinD("ths_dptb_stock",$A2767,$A$1,7,104,100,100)</f>
        <v>0.42857142857142999</v>
      </c>
      <c r="K2767" s="3">
        <f ca="1">[1]!thsiFinD("ths_srmi_stock",$A2767,$A$1,7,100,100)</f>
        <v>-3.6144578313252997E-2</v>
      </c>
      <c r="L2767" s="3">
        <f ca="1">[1]!thsiFinD("ths_atr_stock",$A2767,$A$1,7,101,100,100)</f>
        <v>1.1885714285714</v>
      </c>
      <c r="M2767" s="3">
        <f ca="1">[1]!thsiFinD("ths_vol_w_stock",$A2767,$A$1)/1000000</f>
        <v>7.1257789999999996</v>
      </c>
      <c r="N2767" s="3">
        <f ca="1">[1]!thsiFinD("ths_turnover_ratio_w_stock",$A2767,$A$1)</f>
        <v>17.778889720559</v>
      </c>
      <c r="O2767" s="3">
        <f ca="1">[1]!thsiFinD("ths_relative_chg_ratio_w_stock",$A2767,$A$1,104,100)</f>
        <v>-0.53403157381419997</v>
      </c>
      <c r="P2767" s="3">
        <f ca="1">[1]!thsiFinD("ths_chg_ratio_w_stock",$A2767,$B$1,100)</f>
        <v>5.5792682926829</v>
      </c>
    </row>
    <row r="2768" spans="1:16" x14ac:dyDescent="0.25">
      <c r="A2768" s="2" t="s">
        <v>2766</v>
      </c>
      <c r="B2768" s="2" t="s">
        <v>8129</v>
      </c>
      <c r="C2768" s="3">
        <f ca="1">[1]!thsiFinD("ths_vol_ratio_stock",$A2768,$A$1,7,100)</f>
        <v>1.0831948450679001</v>
      </c>
      <c r="D2768" s="3">
        <f ca="1">[1]!thsiFinD("ths_cr_stock",$A2768,$A$1,7,100,100)</f>
        <v>45.372050816696998</v>
      </c>
      <c r="E2768" s="3">
        <f ca="1">[1]!thsiFinD("ths_mfi_stock",$A2768,$A$1,7,100,100)</f>
        <v>31.722608493953</v>
      </c>
      <c r="F2768" s="3">
        <f ca="1">[1]!thsiFinD("ths_expma_stock",$A2768,$A$1,7,100,100)</f>
        <v>25.014744412420999</v>
      </c>
      <c r="G2768" s="3">
        <f ca="1">[1]!thsiFinD("ths_rsi_stock",$A2768,$A$1,7,100,100)</f>
        <v>35.895454067063</v>
      </c>
      <c r="H2768" s="3">
        <f ca="1">[1]!thsiFinD("ths_adtm_stock",$A2768,$A$1,7,3,100,100,100)</f>
        <v>0.22500000000000001</v>
      </c>
      <c r="I2768" s="3">
        <f ca="1">[1]!thsiFinD("ths_bbiboll_stock",$A2768,$A$1,7,3,100,100,100)</f>
        <v>25.592604166667002</v>
      </c>
      <c r="J2768" s="3">
        <f ca="1">[1]!thsiFinD("ths_dptb_stock",$A2768,$A$1,7,104,100,100)</f>
        <v>0.28571428571428997</v>
      </c>
      <c r="K2768" s="3">
        <f ca="1">[1]!thsiFinD("ths_srmi_stock",$A2768,$A$1,7,100,100)</f>
        <v>-7.4074074074074001E-2</v>
      </c>
      <c r="L2768" s="3">
        <f ca="1">[1]!thsiFinD("ths_atr_stock",$A2768,$A$1,7,101,100,100)</f>
        <v>1.2042857142857</v>
      </c>
      <c r="M2768" s="3">
        <f ca="1">[1]!thsiFinD("ths_vol_w_stock",$A2768,$A$1)/1000000</f>
        <v>5.6376619999999997</v>
      </c>
      <c r="N2768" s="3">
        <f ca="1">[1]!thsiFinD("ths_turnover_ratio_w_stock",$A2768,$A$1)</f>
        <v>32.886360022349002</v>
      </c>
      <c r="O2768" s="3">
        <f ca="1">[1]!thsiFinD("ths_relative_chg_ratio_w_stock",$A2768,$A$1,104,100)</f>
        <v>-8.0086094529037002</v>
      </c>
      <c r="P2768" s="3">
        <f ca="1">[1]!thsiFinD("ths_chg_ratio_w_stock",$A2768,$B$1,100)</f>
        <v>0.85714285714285998</v>
      </c>
    </row>
    <row r="2769" spans="1:16" x14ac:dyDescent="0.25">
      <c r="A2769" s="2" t="s">
        <v>2767</v>
      </c>
      <c r="B2769" s="2" t="s">
        <v>8130</v>
      </c>
      <c r="C2769" s="3">
        <f ca="1">[1]!thsiFinD("ths_vol_ratio_stock",$A2769,$A$1,7,100)</f>
        <v>1.3049783273651001</v>
      </c>
      <c r="D2769" s="3">
        <f ca="1">[1]!thsiFinD("ths_cr_stock",$A2769,$A$1,7,100,100)</f>
        <v>30.968858131487998</v>
      </c>
      <c r="E2769" s="3">
        <f ca="1">[1]!thsiFinD("ths_mfi_stock",$A2769,$A$1,7,100,100)</f>
        <v>42.198576120863997</v>
      </c>
      <c r="F2769" s="3">
        <f ca="1">[1]!thsiFinD("ths_expma_stock",$A2769,$A$1,7,100,100)</f>
        <v>24.18349782156</v>
      </c>
      <c r="G2769" s="3">
        <f ca="1">[1]!thsiFinD("ths_rsi_stock",$A2769,$A$1,7,100,100)</f>
        <v>40.711952454539002</v>
      </c>
      <c r="H2769" s="3">
        <f ca="1">[1]!thsiFinD("ths_adtm_stock",$A2769,$A$1,7,3,100,100,100)</f>
        <v>-0.70860927152317998</v>
      </c>
      <c r="I2769" s="3">
        <f ca="1">[1]!thsiFinD("ths_bbiboll_stock",$A2769,$A$1,7,3,100,100,100)</f>
        <v>24.514791666667001</v>
      </c>
      <c r="J2769" s="3">
        <f ca="1">[1]!thsiFinD("ths_dptb_stock",$A2769,$A$1,7,104,100,100)</f>
        <v>0.28571428571428997</v>
      </c>
      <c r="K2769" s="3">
        <f ca="1">[1]!thsiFinD("ths_srmi_stock",$A2769,$A$1,7,100,100)</f>
        <v>-7.3529411764705996E-2</v>
      </c>
      <c r="L2769" s="3">
        <f ca="1">[1]!thsiFinD("ths_atr_stock",$A2769,$A$1,7,101,100,100)</f>
        <v>1.1271428571429001</v>
      </c>
      <c r="M2769" s="3">
        <f ca="1">[1]!thsiFinD("ths_vol_w_stock",$A2769,$A$1)/1000000</f>
        <v>4.253145</v>
      </c>
      <c r="N2769" s="3">
        <f ca="1">[1]!thsiFinD("ths_turnover_ratio_w_stock",$A2769,$A$1)</f>
        <v>11.378820720819</v>
      </c>
      <c r="O2769" s="3">
        <f ca="1">[1]!thsiFinD("ths_relative_chg_ratio_w_stock",$A2769,$A$1,104,100)</f>
        <v>-8.5333470840880992</v>
      </c>
      <c r="P2769" s="3">
        <f ca="1">[1]!thsiFinD("ths_chg_ratio_w_stock",$A2769,$B$1,100)</f>
        <v>1.0860484544694999</v>
      </c>
    </row>
    <row r="2770" spans="1:16" x14ac:dyDescent="0.25">
      <c r="A2770" s="2" t="s">
        <v>2768</v>
      </c>
      <c r="B2770" s="2" t="s">
        <v>8131</v>
      </c>
      <c r="C2770" s="3">
        <f ca="1">[1]!thsiFinD("ths_vol_ratio_stock",$A2770,$A$1,7,100)</f>
        <v>0.56067075008584</v>
      </c>
      <c r="D2770" s="3">
        <f ca="1">[1]!thsiFinD("ths_cr_stock",$A2770,$A$1,7,100,100)</f>
        <v>54.107883817427002</v>
      </c>
      <c r="E2770" s="3">
        <f ca="1">[1]!thsiFinD("ths_mfi_stock",$A2770,$A$1,7,100,100)</f>
        <v>51.346707222745003</v>
      </c>
      <c r="F2770" s="3">
        <f ca="1">[1]!thsiFinD("ths_expma_stock",$A2770,$A$1,7,100,100)</f>
        <v>23.967964218544999</v>
      </c>
      <c r="G2770" s="3">
        <f ca="1">[1]!thsiFinD("ths_rsi_stock",$A2770,$A$1,7,100,100)</f>
        <v>29.474800895405998</v>
      </c>
      <c r="H2770" s="3">
        <f ca="1">[1]!thsiFinD("ths_adtm_stock",$A2770,$A$1,7,3,100,100,100)</f>
        <v>-0.52529182879377001</v>
      </c>
      <c r="I2770" s="3">
        <f ca="1">[1]!thsiFinD("ths_bbiboll_stock",$A2770,$A$1,7,3,100,100,100)</f>
        <v>24.400833333333001</v>
      </c>
      <c r="J2770" s="3">
        <f ca="1">[1]!thsiFinD("ths_dptb_stock",$A2770,$A$1,7,104,100,100)</f>
        <v>0.85714285714285998</v>
      </c>
      <c r="K2770" s="3">
        <f ca="1">[1]!thsiFinD("ths_srmi_stock",$A2770,$A$1,7,100,100)</f>
        <v>-5.9426229508197002E-2</v>
      </c>
      <c r="L2770" s="3">
        <f ca="1">[1]!thsiFinD("ths_atr_stock",$A2770,$A$1,7,101,100,100)</f>
        <v>0.91142857142857003</v>
      </c>
      <c r="M2770" s="3">
        <f ca="1">[1]!thsiFinD("ths_vol_w_stock",$A2770,$A$1)/1000000</f>
        <v>12.661932</v>
      </c>
      <c r="N2770" s="3">
        <f ca="1">[1]!thsiFinD("ths_turnover_ratio_w_stock",$A2770,$A$1)</f>
        <v>35.495936713841999</v>
      </c>
      <c r="O2770" s="3">
        <f ca="1">[1]!thsiFinD("ths_relative_chg_ratio_w_stock",$A2770,$A$1,104,100)</f>
        <v>-6.9978890849323001</v>
      </c>
      <c r="P2770" s="3">
        <f ca="1">[1]!thsiFinD("ths_chg_ratio_w_stock",$A2770,$B$1,100)</f>
        <v>0.39215686274509998</v>
      </c>
    </row>
    <row r="2771" spans="1:16" x14ac:dyDescent="0.25">
      <c r="A2771" s="2" t="s">
        <v>2769</v>
      </c>
      <c r="B2771" s="2" t="s">
        <v>8132</v>
      </c>
      <c r="C2771" s="3">
        <f ca="1">[1]!thsiFinD("ths_vol_ratio_stock",$A2771,$A$1,7,100)</f>
        <v>1.1497658983376</v>
      </c>
      <c r="D2771" s="3">
        <f ca="1">[1]!thsiFinD("ths_cr_stock",$A2771,$A$1,7,100,100)</f>
        <v>42.235294117647001</v>
      </c>
      <c r="E2771" s="3">
        <f ca="1">[1]!thsiFinD("ths_mfi_stock",$A2771,$A$1,7,100,100)</f>
        <v>11.077922798384</v>
      </c>
      <c r="F2771" s="3">
        <f ca="1">[1]!thsiFinD("ths_expma_stock",$A2771,$A$1,7,100,100)</f>
        <v>15.808404511914</v>
      </c>
      <c r="G2771" s="3">
        <f ca="1">[1]!thsiFinD("ths_rsi_stock",$A2771,$A$1,7,100,100)</f>
        <v>26.563940002045001</v>
      </c>
      <c r="H2771" s="3">
        <f ca="1">[1]!thsiFinD("ths_adtm_stock",$A2771,$A$1,7,3,100,100,100)</f>
        <v>-0.81168831168831002</v>
      </c>
      <c r="I2771" s="3">
        <f ca="1">[1]!thsiFinD("ths_bbiboll_stock",$A2771,$A$1,7,3,100,100,100)</f>
        <v>16.083958333333001</v>
      </c>
      <c r="J2771" s="3">
        <f ca="1">[1]!thsiFinD("ths_dptb_stock",$A2771,$A$1,7,104,100,100)</f>
        <v>0.42857142857142999</v>
      </c>
      <c r="K2771" s="3">
        <f ca="1">[1]!thsiFinD("ths_srmi_stock",$A2771,$A$1,7,100,100)</f>
        <v>-6.6060606060606E-2</v>
      </c>
      <c r="L2771" s="3">
        <f ca="1">[1]!thsiFinD("ths_atr_stock",$A2771,$A$1,7,101,100,100)</f>
        <v>0.57999999999999996</v>
      </c>
      <c r="M2771" s="3">
        <f ca="1">[1]!thsiFinD("ths_vol_w_stock",$A2771,$A$1)/1000000</f>
        <v>10.845305</v>
      </c>
      <c r="N2771" s="3">
        <f ca="1">[1]!thsiFinD("ths_turnover_ratio_w_stock",$A2771,$A$1)</f>
        <v>15.269915803109001</v>
      </c>
      <c r="O2771" s="3">
        <f ca="1">[1]!thsiFinD("ths_relative_chg_ratio_w_stock",$A2771,$A$1,104,100)</f>
        <v>-7.6174675014378002</v>
      </c>
      <c r="P2771" s="3">
        <f ca="1">[1]!thsiFinD("ths_chg_ratio_w_stock",$A2771,$B$1,100)</f>
        <v>7.0084360804671997</v>
      </c>
    </row>
    <row r="2772" spans="1:16" x14ac:dyDescent="0.25">
      <c r="A2772" s="2" t="s">
        <v>2770</v>
      </c>
      <c r="B2772" s="2" t="s">
        <v>8133</v>
      </c>
      <c r="C2772" s="3">
        <f ca="1">[1]!thsiFinD("ths_vol_ratio_stock",$A2772,$A$1,7,100)</f>
        <v>0.89962443194595998</v>
      </c>
      <c r="D2772" s="3">
        <f ca="1">[1]!thsiFinD("ths_cr_stock",$A2772,$A$1,7,100,100)</f>
        <v>47.075208913649</v>
      </c>
      <c r="E2772" s="3">
        <f ca="1">[1]!thsiFinD("ths_mfi_stock",$A2772,$A$1,7,100,100)</f>
        <v>30.295896290727001</v>
      </c>
      <c r="F2772" s="3">
        <f ca="1">[1]!thsiFinD("ths_expma_stock",$A2772,$A$1,7,100,100)</f>
        <v>29.063157088716999</v>
      </c>
      <c r="G2772" s="3">
        <f ca="1">[1]!thsiFinD("ths_rsi_stock",$A2772,$A$1,7,100,100)</f>
        <v>32.355427833032003</v>
      </c>
      <c r="H2772" s="3">
        <f ca="1">[1]!thsiFinD("ths_adtm_stock",$A2772,$A$1,7,3,100,100,100)</f>
        <v>-3.5087719298246001E-2</v>
      </c>
      <c r="I2772" s="3">
        <f ca="1">[1]!thsiFinD("ths_bbiboll_stock",$A2772,$A$1,7,3,100,100,100)</f>
        <v>29.627500000000001</v>
      </c>
      <c r="J2772" s="3">
        <f ca="1">[1]!thsiFinD("ths_dptb_stock",$A2772,$A$1,7,104,100,100)</f>
        <v>0.14285714285713999</v>
      </c>
      <c r="K2772" s="3">
        <f ca="1">[1]!thsiFinD("ths_srmi_stock",$A2772,$A$1,7,100,100)</f>
        <v>-9.2058346839546001E-2</v>
      </c>
      <c r="L2772" s="3">
        <f ca="1">[1]!thsiFinD("ths_atr_stock",$A2772,$A$1,7,101,100,100)</f>
        <v>1.7771428571429</v>
      </c>
      <c r="M2772" s="3">
        <f ca="1">[1]!thsiFinD("ths_vol_w_stock",$A2772,$A$1)/1000000</f>
        <v>4.3123040000000001</v>
      </c>
      <c r="N2772" s="3">
        <f ca="1">[1]!thsiFinD("ths_turnover_ratio_w_stock",$A2772,$A$1)</f>
        <v>13.764102342803</v>
      </c>
      <c r="O2772" s="3">
        <f ca="1">[1]!thsiFinD("ths_relative_chg_ratio_w_stock",$A2772,$A$1,104,100)</f>
        <v>-10.747364121371</v>
      </c>
      <c r="P2772" s="3">
        <f ca="1">[1]!thsiFinD("ths_chg_ratio_w_stock",$A2772,$B$1,100)</f>
        <v>7.1760085683683998</v>
      </c>
    </row>
    <row r="2773" spans="1:16" x14ac:dyDescent="0.25">
      <c r="A2773" s="2" t="s">
        <v>2771</v>
      </c>
      <c r="B2773" s="2" t="s">
        <v>8134</v>
      </c>
      <c r="C2773" s="3">
        <f ca="1">[1]!thsiFinD("ths_vol_ratio_stock",$A2773,$A$1,7,100)</f>
        <v>1.1990342599234001</v>
      </c>
      <c r="D2773" s="3">
        <f ca="1">[1]!thsiFinD("ths_cr_stock",$A2773,$A$1,7,100,100)</f>
        <v>97.136721546171003</v>
      </c>
      <c r="E2773" s="3">
        <f ca="1">[1]!thsiFinD("ths_mfi_stock",$A2773,$A$1,7,100,100)</f>
        <v>65.984175540785003</v>
      </c>
      <c r="F2773" s="3">
        <f ca="1">[1]!thsiFinD("ths_expma_stock",$A2773,$A$1,7,100,100)</f>
        <v>24.840780913180001</v>
      </c>
      <c r="G2773" s="3">
        <f ca="1">[1]!thsiFinD("ths_rsi_stock",$A2773,$A$1,7,100,100)</f>
        <v>41.687149907855002</v>
      </c>
      <c r="H2773" s="3">
        <f ca="1">[1]!thsiFinD("ths_adtm_stock",$A2773,$A$1,7,3,100,100,100)</f>
        <v>0.55205811138015004</v>
      </c>
      <c r="I2773" s="3">
        <f ca="1">[1]!thsiFinD("ths_bbiboll_stock",$A2773,$A$1,7,3,100,100,100)</f>
        <v>24.901041666666998</v>
      </c>
      <c r="J2773" s="3">
        <f ca="1">[1]!thsiFinD("ths_dptb_stock",$A2773,$A$1,7,104,100,100)</f>
        <v>0.14285714285713999</v>
      </c>
      <c r="K2773" s="3">
        <f ca="1">[1]!thsiFinD("ths_srmi_stock",$A2773,$A$1,7,100,100)</f>
        <v>-3.6734693877551001E-3</v>
      </c>
      <c r="L2773" s="3">
        <f ca="1">[1]!thsiFinD("ths_atr_stock",$A2773,$A$1,7,101,100,100)</f>
        <v>1.3171428571429</v>
      </c>
      <c r="M2773" s="3">
        <f ca="1">[1]!thsiFinD("ths_vol_w_stock",$A2773,$A$1)/1000000</f>
        <v>14.009603</v>
      </c>
      <c r="N2773" s="3">
        <f ca="1">[1]!thsiFinD("ths_turnover_ratio_w_stock",$A2773,$A$1)</f>
        <v>20.993673247667999</v>
      </c>
      <c r="O2773" s="3">
        <f ca="1">[1]!thsiFinD("ths_relative_chg_ratio_w_stock",$A2773,$A$1,104,100)</f>
        <v>-5.6633121941256999</v>
      </c>
      <c r="P2773" s="3">
        <f ca="1">[1]!thsiFinD("ths_chg_ratio_w_stock",$A2773,$B$1,100)</f>
        <v>7.3330602212207996</v>
      </c>
    </row>
    <row r="2774" spans="1:16" x14ac:dyDescent="0.25">
      <c r="A2774" s="2" t="s">
        <v>2772</v>
      </c>
      <c r="B2774" s="2" t="s">
        <v>8135</v>
      </c>
      <c r="C2774" s="3">
        <f ca="1">[1]!thsiFinD("ths_vol_ratio_stock",$A2774,$A$1,7,100)</f>
        <v>0.88371965552498999</v>
      </c>
      <c r="D2774" s="3">
        <f ca="1">[1]!thsiFinD("ths_cr_stock",$A2774,$A$1,7,100,100)</f>
        <v>25.555555555554999</v>
      </c>
      <c r="E2774" s="3">
        <f ca="1">[1]!thsiFinD("ths_mfi_stock",$A2774,$A$1,7,100,100)</f>
        <v>17.123224141424998</v>
      </c>
      <c r="F2774" s="3">
        <f ca="1">[1]!thsiFinD("ths_expma_stock",$A2774,$A$1,7,100,100)</f>
        <v>31.093972882340999</v>
      </c>
      <c r="G2774" s="3">
        <f ca="1">[1]!thsiFinD("ths_rsi_stock",$A2774,$A$1,7,100,100)</f>
        <v>30.513946108591998</v>
      </c>
      <c r="H2774" s="3">
        <f ca="1">[1]!thsiFinD("ths_adtm_stock",$A2774,$A$1,7,3,100,100,100)</f>
        <v>-0.77628635346756003</v>
      </c>
      <c r="I2774" s="3">
        <f ca="1">[1]!thsiFinD("ths_bbiboll_stock",$A2774,$A$1,7,3,100,100,100)</f>
        <v>31.676145833332999</v>
      </c>
      <c r="J2774" s="3">
        <f ca="1">[1]!thsiFinD("ths_dptb_stock",$A2774,$A$1,7,104,100,100)</f>
        <v>0.28571428571428997</v>
      </c>
      <c r="K2774" s="3">
        <f ca="1">[1]!thsiFinD("ths_srmi_stock",$A2774,$A$1,7,100,100)</f>
        <v>-8.6185819070905001E-2</v>
      </c>
      <c r="L2774" s="3">
        <f ca="1">[1]!thsiFinD("ths_atr_stock",$A2774,$A$1,7,101,100,100)</f>
        <v>1.3128571428571001</v>
      </c>
      <c r="M2774" s="3">
        <f ca="1">[1]!thsiFinD("ths_vol_w_stock",$A2774,$A$1)/1000000</f>
        <v>3.9319480000000002</v>
      </c>
      <c r="N2774" s="3">
        <f ca="1">[1]!thsiFinD("ths_turnover_ratio_w_stock",$A2774,$A$1)</f>
        <v>13.038304305644999</v>
      </c>
      <c r="O2774" s="3">
        <f ca="1">[1]!thsiFinD("ths_relative_chg_ratio_w_stock",$A2774,$A$1,104,100)</f>
        <v>-10.397072714542</v>
      </c>
      <c r="P2774" s="3">
        <f ca="1">[1]!thsiFinD("ths_chg_ratio_w_stock",$A2774,$B$1,100)</f>
        <v>7.6923076923076996</v>
      </c>
    </row>
    <row r="2775" spans="1:16" x14ac:dyDescent="0.25">
      <c r="A2775" s="2" t="s">
        <v>2773</v>
      </c>
      <c r="B2775" s="2" t="s">
        <v>8136</v>
      </c>
      <c r="C2775" s="3">
        <f ca="1">[1]!thsiFinD("ths_vol_ratio_stock",$A2775,$A$1,7,100)</f>
        <v>0.45227908042027998</v>
      </c>
      <c r="D2775" s="3">
        <f ca="1">[1]!thsiFinD("ths_cr_stock",$A2775,$A$1,7,100,100)</f>
        <v>36.161731207289002</v>
      </c>
      <c r="E2775" s="3">
        <f ca="1">[1]!thsiFinD("ths_mfi_stock",$A2775,$A$1,7,100,100)</f>
        <v>43.655772758495999</v>
      </c>
      <c r="F2775" s="3">
        <f ca="1">[1]!thsiFinD("ths_expma_stock",$A2775,$A$1,7,100,100)</f>
        <v>25.913366567701001</v>
      </c>
      <c r="G2775" s="3">
        <f ca="1">[1]!thsiFinD("ths_rsi_stock",$A2775,$A$1,7,100,100)</f>
        <v>38.123398128864999</v>
      </c>
      <c r="H2775" s="3">
        <f ca="1">[1]!thsiFinD("ths_adtm_stock",$A2775,$A$1,7,3,100,100,100)</f>
        <v>4.9019607843144998E-2</v>
      </c>
      <c r="I2775" s="3">
        <f ca="1">[1]!thsiFinD("ths_bbiboll_stock",$A2775,$A$1,7,3,100,100,100)</f>
        <v>26.255312499999999</v>
      </c>
      <c r="J2775" s="3">
        <f ca="1">[1]!thsiFinD("ths_dptb_stock",$A2775,$A$1,7,104,100,100)</f>
        <v>0.57142857142856995</v>
      </c>
      <c r="K2775" s="3">
        <f ca="1">[1]!thsiFinD("ths_srmi_stock",$A2775,$A$1,7,100,100)</f>
        <v>-8.3636363636363995E-2</v>
      </c>
      <c r="L2775" s="3">
        <f ca="1">[1]!thsiFinD("ths_atr_stock",$A2775,$A$1,7,101,100,100)</f>
        <v>1.2585714285714</v>
      </c>
      <c r="M2775" s="3">
        <f ca="1">[1]!thsiFinD("ths_vol_w_stock",$A2775,$A$1)/1000000</f>
        <v>15.275817</v>
      </c>
      <c r="N2775" s="3">
        <f ca="1">[1]!thsiFinD("ths_turnover_ratio_w_stock",$A2775,$A$1)</f>
        <v>45.672817910585003</v>
      </c>
      <c r="O2775" s="3">
        <f ca="1">[1]!thsiFinD("ths_relative_chg_ratio_w_stock",$A2775,$A$1,104,100)</f>
        <v>-4.7433552875335998</v>
      </c>
      <c r="P2775" s="3">
        <f ca="1">[1]!thsiFinD("ths_chg_ratio_w_stock",$A2775,$B$1,100)</f>
        <v>0.99206349206348998</v>
      </c>
    </row>
    <row r="2776" spans="1:16" x14ac:dyDescent="0.25">
      <c r="A2776" s="2" t="s">
        <v>2774</v>
      </c>
      <c r="B2776" s="2" t="s">
        <v>8137</v>
      </c>
      <c r="C2776" s="3">
        <f ca="1">[1]!thsiFinD("ths_vol_ratio_stock",$A2776,$A$1,7,100)</f>
        <v>0.80581512709615999</v>
      </c>
      <c r="D2776" s="3">
        <f ca="1">[1]!thsiFinD("ths_cr_stock",$A2776,$A$1,7,100,100)</f>
        <v>-43.357933579335999</v>
      </c>
      <c r="E2776" s="3">
        <f ca="1">[1]!thsiFinD("ths_mfi_stock",$A2776,$A$1,7,100,100)</f>
        <v>0</v>
      </c>
      <c r="F2776" s="3">
        <f ca="1">[1]!thsiFinD("ths_expma_stock",$A2776,$A$1,7,100,100)</f>
        <v>19.637139123471002</v>
      </c>
      <c r="G2776" s="3">
        <f ca="1">[1]!thsiFinD("ths_rsi_stock",$A2776,$A$1,7,100,100)</f>
        <v>14.908617245871</v>
      </c>
      <c r="H2776" s="3">
        <f ca="1">[1]!thsiFinD("ths_adtm_stock",$A2776,$A$1,7,3,100,100,100)</f>
        <v>-0.67412140575080004</v>
      </c>
      <c r="I2776" s="3">
        <f ca="1">[1]!thsiFinD("ths_bbiboll_stock",$A2776,$A$1,7,3,100,100,100)</f>
        <v>20.774479166667</v>
      </c>
      <c r="J2776" s="3">
        <f ca="1">[1]!thsiFinD("ths_dptb_stock",$A2776,$A$1,7,104,100,100)</f>
        <v>0.28571428571428997</v>
      </c>
      <c r="K2776" s="3">
        <f ca="1">[1]!thsiFinD("ths_srmi_stock",$A2776,$A$1,7,100,100)</f>
        <v>-0.30825901512213999</v>
      </c>
      <c r="L2776" s="3">
        <f ca="1">[1]!thsiFinD("ths_atr_stock",$A2776,$A$1,7,101,100,100)</f>
        <v>1.64</v>
      </c>
      <c r="M2776" s="3">
        <f ca="1">[1]!thsiFinD("ths_vol_w_stock",$A2776,$A$1)/1000000</f>
        <v>20.342652000000001</v>
      </c>
      <c r="N2776" s="3">
        <f ca="1">[1]!thsiFinD("ths_turnover_ratio_w_stock",$A2776,$A$1)</f>
        <v>14.835474919111</v>
      </c>
      <c r="O2776" s="3">
        <f ca="1">[1]!thsiFinD("ths_relative_chg_ratio_w_stock",$A2776,$A$1,104,100)</f>
        <v>-11.564562797360001</v>
      </c>
      <c r="P2776" s="3">
        <f ca="1">[1]!thsiFinD("ths_chg_ratio_w_stock",$A2776,$B$1,100)</f>
        <v>6.8946188340807</v>
      </c>
    </row>
    <row r="2777" spans="1:16" x14ac:dyDescent="0.25">
      <c r="A2777" s="2" t="s">
        <v>2775</v>
      </c>
      <c r="B2777" s="2" t="s">
        <v>8138</v>
      </c>
      <c r="C2777" s="3">
        <f ca="1">[1]!thsiFinD("ths_vol_ratio_stock",$A2777,$A$1,7,100)</f>
        <v>0.63606713708846996</v>
      </c>
      <c r="D2777" s="3">
        <f ca="1">[1]!thsiFinD("ths_cr_stock",$A2777,$A$1,7,100,100)</f>
        <v>57.525510204081002</v>
      </c>
      <c r="E2777" s="3">
        <f ca="1">[1]!thsiFinD("ths_mfi_stock",$A2777,$A$1,7,100,100)</f>
        <v>35.650230142460998</v>
      </c>
      <c r="F2777" s="3">
        <f ca="1">[1]!thsiFinD("ths_expma_stock",$A2777,$A$1,7,100,100)</f>
        <v>35.961208690527997</v>
      </c>
      <c r="G2777" s="3">
        <f ca="1">[1]!thsiFinD("ths_rsi_stock",$A2777,$A$1,7,100,100)</f>
        <v>35.574159941281003</v>
      </c>
      <c r="H2777" s="3">
        <f ca="1">[1]!thsiFinD("ths_adtm_stock",$A2777,$A$1,7,3,100,100,100)</f>
        <v>-0.10586011342155</v>
      </c>
      <c r="I2777" s="3">
        <f ca="1">[1]!thsiFinD("ths_bbiboll_stock",$A2777,$A$1,7,3,100,100,100)</f>
        <v>36.384270833332998</v>
      </c>
      <c r="J2777" s="3">
        <f ca="1">[1]!thsiFinD("ths_dptb_stock",$A2777,$A$1,7,104,100,100)</f>
        <v>0.28571428571428997</v>
      </c>
      <c r="K2777" s="3">
        <f ca="1">[1]!thsiFinD("ths_srmi_stock",$A2777,$A$1,7,100,100)</f>
        <v>-6.2281879194630997E-2</v>
      </c>
      <c r="L2777" s="3">
        <f ca="1">[1]!thsiFinD("ths_atr_stock",$A2777,$A$1,7,101,100,100)</f>
        <v>1.7771428571429</v>
      </c>
      <c r="M2777" s="3">
        <f ca="1">[1]!thsiFinD("ths_vol_w_stock",$A2777,$A$1)/1000000</f>
        <v>12.753904</v>
      </c>
      <c r="N2777" s="3">
        <f ca="1">[1]!thsiFinD("ths_turnover_ratio_w_stock",$A2777,$A$1)</f>
        <v>43.888176187199001</v>
      </c>
      <c r="O2777" s="3">
        <f ca="1">[1]!thsiFinD("ths_relative_chg_ratio_w_stock",$A2777,$A$1,104,100)</f>
        <v>-9.9509218787802993</v>
      </c>
      <c r="P2777" s="3">
        <f ca="1">[1]!thsiFinD("ths_chg_ratio_w_stock",$A2777,$B$1,100)</f>
        <v>8.7317492127110992</v>
      </c>
    </row>
    <row r="2778" spans="1:16" x14ac:dyDescent="0.25">
      <c r="A2778" s="2" t="s">
        <v>2776</v>
      </c>
      <c r="B2778" s="2" t="s">
        <v>8139</v>
      </c>
      <c r="C2778" s="3">
        <f ca="1">[1]!thsiFinD("ths_vol_ratio_stock",$A2778,$A$1,7,100)</f>
        <v>0.40272899745044</v>
      </c>
      <c r="D2778" s="3">
        <f ca="1">[1]!thsiFinD("ths_cr_stock",$A2778,$A$1,7,100,100)</f>
        <v>19.422730006013001</v>
      </c>
      <c r="E2778" s="3">
        <f ca="1">[1]!thsiFinD("ths_mfi_stock",$A2778,$A$1,7,100,100)</f>
        <v>7.5131473316413002</v>
      </c>
      <c r="F2778" s="3">
        <f ca="1">[1]!thsiFinD("ths_expma_stock",$A2778,$A$1,7,100,100)</f>
        <v>20.862466789449002</v>
      </c>
      <c r="G2778" s="3">
        <f ca="1">[1]!thsiFinD("ths_rsi_stock",$A2778,$A$1,7,100,100)</f>
        <v>32.833220024204003</v>
      </c>
      <c r="H2778" s="3">
        <f ca="1">[1]!thsiFinD("ths_adtm_stock",$A2778,$A$1,7,3,100,100,100)</f>
        <v>-0.45180722891566</v>
      </c>
      <c r="I2778" s="3">
        <f ca="1">[1]!thsiFinD("ths_bbiboll_stock",$A2778,$A$1,7,3,100,100,100)</f>
        <v>21.273958333332999</v>
      </c>
      <c r="J2778" s="3">
        <f ca="1">[1]!thsiFinD("ths_dptb_stock",$A2778,$A$1,7,104,100,100)</f>
        <v>0.57142857142856995</v>
      </c>
      <c r="K2778" s="3">
        <f ca="1">[1]!thsiFinD("ths_srmi_stock",$A2778,$A$1,7,100,100)</f>
        <v>-0.13146551724138</v>
      </c>
      <c r="L2778" s="3">
        <f ca="1">[1]!thsiFinD("ths_atr_stock",$A2778,$A$1,7,101,100,100)</f>
        <v>0.98571428571428998</v>
      </c>
      <c r="M2778" s="3">
        <f ca="1">[1]!thsiFinD("ths_vol_w_stock",$A2778,$A$1)/1000000</f>
        <v>8.5984420000000004</v>
      </c>
      <c r="N2778" s="3">
        <f ca="1">[1]!thsiFinD("ths_turnover_ratio_w_stock",$A2778,$A$1)</f>
        <v>20.033180025332001</v>
      </c>
      <c r="O2778" s="3">
        <f ca="1">[1]!thsiFinD("ths_relative_chg_ratio_w_stock",$A2778,$A$1,104,100)</f>
        <v>-8.3299746558608003</v>
      </c>
      <c r="P2778" s="3">
        <f ca="1">[1]!thsiFinD("ths_chg_ratio_w_stock",$A2778,$B$1,100)</f>
        <v>3.8709677419355</v>
      </c>
    </row>
    <row r="2779" spans="1:16" x14ac:dyDescent="0.25">
      <c r="A2779" s="2" t="s">
        <v>2777</v>
      </c>
      <c r="B2779" s="2" t="s">
        <v>8140</v>
      </c>
      <c r="C2779" s="3">
        <f ca="1">[1]!thsiFinD("ths_vol_ratio_stock",$A2779,$A$1,7,100)</f>
        <v>0.74315064003271003</v>
      </c>
      <c r="D2779" s="3">
        <f ca="1">[1]!thsiFinD("ths_cr_stock",$A2779,$A$1,7,100,100)</f>
        <v>114.34307383449</v>
      </c>
      <c r="E2779" s="3">
        <f ca="1">[1]!thsiFinD("ths_mfi_stock",$A2779,$A$1,7,100,100)</f>
        <v>47.254522480451001</v>
      </c>
      <c r="F2779" s="3">
        <f ca="1">[1]!thsiFinD("ths_expma_stock",$A2779,$A$1,7,100,100)</f>
        <v>38.562357293005</v>
      </c>
      <c r="G2779" s="3">
        <f ca="1">[1]!thsiFinD("ths_rsi_stock",$A2779,$A$1,7,100,100)</f>
        <v>34.537863671796998</v>
      </c>
      <c r="H2779" s="3">
        <f ca="1">[1]!thsiFinD("ths_adtm_stock",$A2779,$A$1,7,3,100,100,100)</f>
        <v>0.58123569794050001</v>
      </c>
      <c r="I2779" s="3">
        <f ca="1">[1]!thsiFinD("ths_bbiboll_stock",$A2779,$A$1,7,3,100,100,100)</f>
        <v>39.522916666667001</v>
      </c>
      <c r="J2779" s="3">
        <f ca="1">[1]!thsiFinD("ths_dptb_stock",$A2779,$A$1,7,104,100,100)</f>
        <v>0.42857142857142999</v>
      </c>
      <c r="K2779" s="3">
        <f ca="1">[1]!thsiFinD("ths_srmi_stock",$A2779,$A$1,7,100,100)</f>
        <v>-2.9933481152993002E-2</v>
      </c>
      <c r="L2779" s="3">
        <f ca="1">[1]!thsiFinD("ths_atr_stock",$A2779,$A$1,7,101,100,100)</f>
        <v>5.1728571428571</v>
      </c>
      <c r="M2779" s="3">
        <f ca="1">[1]!thsiFinD("ths_vol_w_stock",$A2779,$A$1)/1000000</f>
        <v>58.755093000000002</v>
      </c>
      <c r="N2779" s="3">
        <f ca="1">[1]!thsiFinD("ths_turnover_ratio_w_stock",$A2779,$A$1)</f>
        <v>220.88380827067999</v>
      </c>
      <c r="O2779" s="3">
        <f ca="1">[1]!thsiFinD("ths_relative_chg_ratio_w_stock",$A2779,$A$1,104,100)</f>
        <v>-23.066473151017</v>
      </c>
      <c r="P2779" s="3">
        <f ca="1">[1]!thsiFinD("ths_chg_ratio_w_stock",$A2779,$B$1,100)</f>
        <v>0.97142857142857997</v>
      </c>
    </row>
    <row r="2780" spans="1:16" x14ac:dyDescent="0.25">
      <c r="A2780" s="2" t="s">
        <v>2778</v>
      </c>
      <c r="B2780" s="2" t="s">
        <v>8141</v>
      </c>
      <c r="C2780" s="3">
        <f ca="1">[1]!thsiFinD("ths_vol_ratio_stock",$A2780,$A$1,7,100)</f>
        <v>0.50967647697662</v>
      </c>
      <c r="D2780" s="3">
        <f ca="1">[1]!thsiFinD("ths_cr_stock",$A2780,$A$1,7,100,100)</f>
        <v>14.389799635700999</v>
      </c>
      <c r="E2780" s="3">
        <f ca="1">[1]!thsiFinD("ths_mfi_stock",$A2780,$A$1,7,100,100)</f>
        <v>8.0209633945672998</v>
      </c>
      <c r="F2780" s="3">
        <f ca="1">[1]!thsiFinD("ths_expma_stock",$A2780,$A$1,7,100,100)</f>
        <v>19.728263472310999</v>
      </c>
      <c r="G2780" s="3">
        <f ca="1">[1]!thsiFinD("ths_rsi_stock",$A2780,$A$1,7,100,100)</f>
        <v>30.079937726242999</v>
      </c>
      <c r="H2780" s="3">
        <f ca="1">[1]!thsiFinD("ths_adtm_stock",$A2780,$A$1,7,3,100,100,100)</f>
        <v>0</v>
      </c>
      <c r="I2780" s="3">
        <f ca="1">[1]!thsiFinD("ths_bbiboll_stock",$A2780,$A$1,7,3,100,100,100)</f>
        <v>20.064687500000002</v>
      </c>
      <c r="J2780" s="3">
        <f ca="1">[1]!thsiFinD("ths_dptb_stock",$A2780,$A$1,7,104,100,100)</f>
        <v>0.57142857142856995</v>
      </c>
      <c r="K2780" s="3">
        <f ca="1">[1]!thsiFinD("ths_srmi_stock",$A2780,$A$1,7,100,100)</f>
        <v>-0.12049861495845</v>
      </c>
      <c r="L2780" s="3">
        <f ca="1">[1]!thsiFinD("ths_atr_stock",$A2780,$A$1,7,101,100,100)</f>
        <v>0.90285714285714003</v>
      </c>
      <c r="M2780" s="3">
        <f ca="1">[1]!thsiFinD("ths_vol_w_stock",$A2780,$A$1)/1000000</f>
        <v>5.1765720000000002</v>
      </c>
      <c r="N2780" s="3">
        <f ca="1">[1]!thsiFinD("ths_turnover_ratio_w_stock",$A2780,$A$1)</f>
        <v>15.883609328109999</v>
      </c>
      <c r="O2780" s="3">
        <f ca="1">[1]!thsiFinD("ths_relative_chg_ratio_w_stock",$A2780,$A$1,104,100)</f>
        <v>-7.9862002139359003</v>
      </c>
      <c r="P2780" s="3">
        <f ca="1">[1]!thsiFinD("ths_chg_ratio_w_stock",$A2780,$B$1,100)</f>
        <v>8.8713910761155006</v>
      </c>
    </row>
    <row r="2781" spans="1:16" x14ac:dyDescent="0.25">
      <c r="A2781" s="2" t="s">
        <v>2779</v>
      </c>
      <c r="B2781" s="2" t="s">
        <v>8142</v>
      </c>
      <c r="C2781" s="3">
        <f ca="1">[1]!thsiFinD("ths_vol_ratio_stock",$A2781,$A$1,7,100)</f>
        <v>0.47599939794767998</v>
      </c>
      <c r="D2781" s="3">
        <f ca="1">[1]!thsiFinD("ths_cr_stock",$A2781,$A$1,7,100,100)</f>
        <v>9.9058534588621008</v>
      </c>
      <c r="E2781" s="3">
        <f ca="1">[1]!thsiFinD("ths_mfi_stock",$A2781,$A$1,7,100,100)</f>
        <v>22.143191803465999</v>
      </c>
      <c r="F2781" s="3">
        <f ca="1">[1]!thsiFinD("ths_expma_stock",$A2781,$A$1,7,100,100)</f>
        <v>16.434868400355999</v>
      </c>
      <c r="G2781" s="3">
        <f ca="1">[1]!thsiFinD("ths_rsi_stock",$A2781,$A$1,7,100,100)</f>
        <v>35.355738848862003</v>
      </c>
      <c r="H2781" s="3">
        <f ca="1">[1]!thsiFinD("ths_adtm_stock",$A2781,$A$1,7,3,100,100,100)</f>
        <v>-2.7173913043478E-2</v>
      </c>
      <c r="I2781" s="3">
        <f ca="1">[1]!thsiFinD("ths_bbiboll_stock",$A2781,$A$1,7,3,100,100,100)</f>
        <v>16.583124999999999</v>
      </c>
      <c r="J2781" s="3">
        <f ca="1">[1]!thsiFinD("ths_dptb_stock",$A2781,$A$1,7,104,100,100)</f>
        <v>0.71428571428570997</v>
      </c>
      <c r="K2781" s="3">
        <f ca="1">[1]!thsiFinD("ths_srmi_stock",$A2781,$A$1,7,100,100)</f>
        <v>-0.23267577137076001</v>
      </c>
      <c r="L2781" s="3">
        <f ca="1">[1]!thsiFinD("ths_atr_stock",$A2781,$A$1,7,101,100,100)</f>
        <v>1.33</v>
      </c>
      <c r="M2781" s="3">
        <f ca="1">[1]!thsiFinD("ths_vol_w_stock",$A2781,$A$1)/1000000</f>
        <v>100.83304</v>
      </c>
      <c r="N2781" s="3">
        <f ca="1">[1]!thsiFinD("ths_turnover_ratio_w_stock",$A2781,$A$1)</f>
        <v>122.85169080218</v>
      </c>
      <c r="O2781" s="3">
        <f ca="1">[1]!thsiFinD("ths_relative_chg_ratio_w_stock",$A2781,$A$1,104,100)</f>
        <v>-19.103261701021001</v>
      </c>
      <c r="P2781" s="3">
        <f ca="1">[1]!thsiFinD("ths_chg_ratio_w_stock",$A2781,$B$1,100)</f>
        <v>6.2623599208965004</v>
      </c>
    </row>
    <row r="2782" spans="1:16" x14ac:dyDescent="0.25">
      <c r="A2782" s="2" t="s">
        <v>2780</v>
      </c>
      <c r="B2782" s="2" t="s">
        <v>8143</v>
      </c>
      <c r="C2782" s="3">
        <f ca="1">[1]!thsiFinD("ths_vol_ratio_stock",$A2782,$A$1,7,100)</f>
        <v>0.45972046242321002</v>
      </c>
      <c r="D2782" s="3">
        <f ca="1">[1]!thsiFinD("ths_cr_stock",$A2782,$A$1,7,100,100)</f>
        <v>10.927982801862999</v>
      </c>
      <c r="E2782" s="3">
        <f ca="1">[1]!thsiFinD("ths_mfi_stock",$A2782,$A$1,7,100,100)</f>
        <v>0</v>
      </c>
      <c r="F2782" s="3">
        <f ca="1">[1]!thsiFinD("ths_expma_stock",$A2782,$A$1,7,100,100)</f>
        <v>30.602095976024</v>
      </c>
      <c r="G2782" s="3">
        <f ca="1">[1]!thsiFinD("ths_rsi_stock",$A2782,$A$1,7,100,100)</f>
        <v>31.214348592615</v>
      </c>
      <c r="H2782" s="3">
        <f ca="1">[1]!thsiFinD("ths_adtm_stock",$A2782,$A$1,7,3,100,100,100)</f>
        <v>-0.94376098418277998</v>
      </c>
      <c r="I2782" s="3">
        <f ca="1">[1]!thsiFinD("ths_bbiboll_stock",$A2782,$A$1,7,3,100,100,100)</f>
        <v>30.991458333333</v>
      </c>
      <c r="J2782" s="3">
        <f ca="1">[1]!thsiFinD("ths_dptb_stock",$A2782,$A$1,7,104,100,100)</f>
        <v>0.42857142857142999</v>
      </c>
      <c r="K2782" s="3">
        <f ca="1">[1]!thsiFinD("ths_srmi_stock",$A2782,$A$1,7,100,100)</f>
        <v>-0.15004361733061999</v>
      </c>
      <c r="L2782" s="3">
        <f ca="1">[1]!thsiFinD("ths_atr_stock",$A2782,$A$1,7,101,100,100)</f>
        <v>1.55</v>
      </c>
      <c r="M2782" s="3">
        <f ca="1">[1]!thsiFinD("ths_vol_w_stock",$A2782,$A$1)/1000000</f>
        <v>4.5296940000000001</v>
      </c>
      <c r="N2782" s="3">
        <f ca="1">[1]!thsiFinD("ths_turnover_ratio_w_stock",$A2782,$A$1)</f>
        <v>15.402407426298</v>
      </c>
      <c r="O2782" s="3">
        <f ca="1">[1]!thsiFinD("ths_relative_chg_ratio_w_stock",$A2782,$A$1,104,100)</f>
        <v>-10.857481820373</v>
      </c>
      <c r="P2782" s="3">
        <f ca="1">[1]!thsiFinD("ths_chg_ratio_w_stock",$A2782,$B$1,100)</f>
        <v>11.768730756072999</v>
      </c>
    </row>
    <row r="2783" spans="1:16" x14ac:dyDescent="0.25">
      <c r="A2783" s="2" t="s">
        <v>2781</v>
      </c>
      <c r="B2783" s="2" t="s">
        <v>8144</v>
      </c>
      <c r="C2783" s="3">
        <f ca="1">[1]!thsiFinD("ths_vol_ratio_stock",$A2783,$A$1,7,100)</f>
        <v>0.74921136277691003</v>
      </c>
      <c r="D2783" s="3">
        <f ca="1">[1]!thsiFinD("ths_cr_stock",$A2783,$A$1,7,100,100)</f>
        <v>-54.890769533556004</v>
      </c>
      <c r="E2783" s="3">
        <f ca="1">[1]!thsiFinD("ths_mfi_stock",$A2783,$A$1,7,100,100)</f>
        <v>14.647732745736</v>
      </c>
      <c r="F2783" s="3">
        <f ca="1">[1]!thsiFinD("ths_expma_stock",$A2783,$A$1,7,100,100)</f>
        <v>53.256331269005003</v>
      </c>
      <c r="G2783" s="3">
        <f ca="1">[1]!thsiFinD("ths_rsi_stock",$A2783,$A$1,7,100,100)</f>
        <v>9.5625261796451007</v>
      </c>
      <c r="H2783" s="3">
        <f ca="1">[1]!thsiFinD("ths_adtm_stock",$A2783,$A$1,7,3,100,100,100)</f>
        <v>-0.38901098901099002</v>
      </c>
      <c r="I2783" s="3">
        <f ca="1">[1]!thsiFinD("ths_bbiboll_stock",$A2783,$A$1,7,3,100,100,100)</f>
        <v>57.990833333333001</v>
      </c>
      <c r="J2783" s="3">
        <f ca="1">[1]!thsiFinD("ths_dptb_stock",$A2783,$A$1,7,104,100,100)</f>
        <v>0.57142857142856995</v>
      </c>
      <c r="K2783" s="3">
        <f ca="1">[1]!thsiFinD("ths_srmi_stock",$A2783,$A$1,7,100,100)</f>
        <v>-0.35884718498660001</v>
      </c>
      <c r="L2783" s="3">
        <f ca="1">[1]!thsiFinD("ths_atr_stock",$A2783,$A$1,7,101,100,100)</f>
        <v>5.2928571428571001</v>
      </c>
      <c r="M2783" s="3">
        <f ca="1">[1]!thsiFinD("ths_vol_w_stock",$A2783,$A$1)/1000000</f>
        <v>8.666048</v>
      </c>
      <c r="N2783" s="3">
        <f ca="1">[1]!thsiFinD("ths_turnover_ratio_w_stock",$A2783,$A$1)</f>
        <v>17.572239988911999</v>
      </c>
      <c r="O2783" s="3">
        <f ca="1">[1]!thsiFinD("ths_relative_chg_ratio_w_stock",$A2783,$A$1,104,100)</f>
        <v>-6.6199985546887996</v>
      </c>
      <c r="P2783" s="3">
        <f ca="1">[1]!thsiFinD("ths_chg_ratio_w_stock",$A2783,$B$1,100)</f>
        <v>2.5507003972401998</v>
      </c>
    </row>
    <row r="2784" spans="1:16" x14ac:dyDescent="0.25">
      <c r="A2784" s="2" t="s">
        <v>2782</v>
      </c>
      <c r="B2784" s="2" t="s">
        <v>8145</v>
      </c>
      <c r="C2784" s="3">
        <f ca="1">[1]!thsiFinD("ths_vol_ratio_stock",$A2784,$A$1,7,100)</f>
        <v>0.91177157728227998</v>
      </c>
      <c r="D2784" s="3">
        <f ca="1">[1]!thsiFinD("ths_cr_stock",$A2784,$A$1,7,100,100)</f>
        <v>15.598217346588999</v>
      </c>
      <c r="E2784" s="3">
        <f ca="1">[1]!thsiFinD("ths_mfi_stock",$A2784,$A$1,7,100,100)</f>
        <v>0</v>
      </c>
      <c r="F2784" s="3">
        <f ca="1">[1]!thsiFinD("ths_expma_stock",$A2784,$A$1,7,100,100)</f>
        <v>42.367188561485001</v>
      </c>
      <c r="G2784" s="3">
        <f ca="1">[1]!thsiFinD("ths_rsi_stock",$A2784,$A$1,7,100,100)</f>
        <v>23.259453022938999</v>
      </c>
      <c r="H2784" s="3">
        <f ca="1">[1]!thsiFinD("ths_adtm_stock",$A2784,$A$1,7,3,100,100,100)</f>
        <v>-0.65665236051501996</v>
      </c>
      <c r="I2784" s="3">
        <f ca="1">[1]!thsiFinD("ths_bbiboll_stock",$A2784,$A$1,7,3,100,100,100)</f>
        <v>43.542083333332997</v>
      </c>
      <c r="J2784" s="3">
        <f ca="1">[1]!thsiFinD("ths_dptb_stock",$A2784,$A$1,7,104,100,100)</f>
        <v>0.57142857142856995</v>
      </c>
      <c r="K2784" s="3">
        <f ca="1">[1]!thsiFinD("ths_srmi_stock",$A2784,$A$1,7,100,100)</f>
        <v>-0.10952902519167999</v>
      </c>
      <c r="L2784" s="3">
        <f ca="1">[1]!thsiFinD("ths_atr_stock",$A2784,$A$1,7,101,100,100)</f>
        <v>1.6271428571429001</v>
      </c>
      <c r="M2784" s="3">
        <f ca="1">[1]!thsiFinD("ths_vol_w_stock",$A2784,$A$1)/1000000</f>
        <v>5.7271970000000003</v>
      </c>
      <c r="N2784" s="3">
        <f ca="1">[1]!thsiFinD("ths_turnover_ratio_w_stock",$A2784,$A$1)</f>
        <v>23.161206237159</v>
      </c>
      <c r="O2784" s="3">
        <f ca="1">[1]!thsiFinD("ths_relative_chg_ratio_w_stock",$A2784,$A$1,104,100)</f>
        <v>-8.5509219481269998</v>
      </c>
      <c r="P2784" s="3">
        <f ca="1">[1]!thsiFinD("ths_chg_ratio_w_stock",$A2784,$B$1,100)</f>
        <v>2.6076260762608001</v>
      </c>
    </row>
    <row r="2785" spans="1:16" x14ac:dyDescent="0.25">
      <c r="A2785" s="2" t="s">
        <v>2783</v>
      </c>
      <c r="B2785" s="2" t="s">
        <v>8146</v>
      </c>
      <c r="C2785" s="3">
        <f ca="1">[1]!thsiFinD("ths_vol_ratio_stock",$A2785,$A$1,7,100)</f>
        <v>0.57256870985385</v>
      </c>
      <c r="D2785" s="3">
        <f ca="1">[1]!thsiFinD("ths_cr_stock",$A2785,$A$1,7,100,100)</f>
        <v>41.213389121338999</v>
      </c>
      <c r="E2785" s="3">
        <f ca="1">[1]!thsiFinD("ths_mfi_stock",$A2785,$A$1,7,100,100)</f>
        <v>43.443908720219</v>
      </c>
      <c r="F2785" s="3">
        <f ca="1">[1]!thsiFinD("ths_expma_stock",$A2785,$A$1,7,100,100)</f>
        <v>17.239873917951002</v>
      </c>
      <c r="G2785" s="3">
        <f ca="1">[1]!thsiFinD("ths_rsi_stock",$A2785,$A$1,7,100,100)</f>
        <v>37.91614202321</v>
      </c>
      <c r="H2785" s="3">
        <f ca="1">[1]!thsiFinD("ths_adtm_stock",$A2785,$A$1,7,3,100,100,100)</f>
        <v>-0.11392405063291</v>
      </c>
      <c r="I2785" s="3">
        <f ca="1">[1]!thsiFinD("ths_bbiboll_stock",$A2785,$A$1,7,3,100,100,100)</f>
        <v>17.361249999999998</v>
      </c>
      <c r="J2785" s="3">
        <f ca="1">[1]!thsiFinD("ths_dptb_stock",$A2785,$A$1,7,104,100,100)</f>
        <v>0.57142857142856995</v>
      </c>
      <c r="K2785" s="3">
        <f ca="1">[1]!thsiFinD("ths_srmi_stock",$A2785,$A$1,7,100,100)</f>
        <v>-7.6626240352812E-2</v>
      </c>
      <c r="L2785" s="3">
        <f ca="1">[1]!thsiFinD("ths_atr_stock",$A2785,$A$1,7,101,100,100)</f>
        <v>0.69142857142856995</v>
      </c>
      <c r="M2785" s="3">
        <f ca="1">[1]!thsiFinD("ths_vol_w_stock",$A2785,$A$1)/1000000</f>
        <v>8.6787460000000003</v>
      </c>
      <c r="N2785" s="3">
        <f ca="1">[1]!thsiFinD("ths_turnover_ratio_w_stock",$A2785,$A$1)</f>
        <v>23.954584598398998</v>
      </c>
      <c r="O2785" s="3">
        <f ca="1">[1]!thsiFinD("ths_relative_chg_ratio_w_stock",$A2785,$A$1,104,100)</f>
        <v>-6.2622759157617001</v>
      </c>
      <c r="P2785" s="3">
        <f ca="1">[1]!thsiFinD("ths_chg_ratio_w_stock",$A2785,$B$1,100)</f>
        <v>15.641791044775999</v>
      </c>
    </row>
    <row r="2786" spans="1:16" x14ac:dyDescent="0.25">
      <c r="A2786" s="2" t="s">
        <v>2784</v>
      </c>
      <c r="B2786" s="2" t="s">
        <v>8147</v>
      </c>
      <c r="C2786" s="3">
        <f ca="1">[1]!thsiFinD("ths_vol_ratio_stock",$A2786,$A$1,7,100)</f>
        <v>0.98408728811281998</v>
      </c>
      <c r="D2786" s="3">
        <f ca="1">[1]!thsiFinD("ths_cr_stock",$A2786,$A$1,7,100,100)</f>
        <v>33.157199471597998</v>
      </c>
      <c r="E2786" s="3">
        <f ca="1">[1]!thsiFinD("ths_mfi_stock",$A2786,$A$1,7,100,100)</f>
        <v>30.371023304356999</v>
      </c>
      <c r="F2786" s="3">
        <f ca="1">[1]!thsiFinD("ths_expma_stock",$A2786,$A$1,7,100,100)</f>
        <v>18.035178285112</v>
      </c>
      <c r="G2786" s="3">
        <f ca="1">[1]!thsiFinD("ths_rsi_stock",$A2786,$A$1,7,100,100)</f>
        <v>31.838203104716001</v>
      </c>
      <c r="H2786" s="3">
        <f ca="1">[1]!thsiFinD("ths_adtm_stock",$A2786,$A$1,7,3,100,100,100)</f>
        <v>-0.23428571428570999</v>
      </c>
      <c r="I2786" s="3">
        <f ca="1">[1]!thsiFinD("ths_bbiboll_stock",$A2786,$A$1,7,3,100,100,100)</f>
        <v>18.363020833333</v>
      </c>
      <c r="J2786" s="3">
        <f ca="1">[1]!thsiFinD("ths_dptb_stock",$A2786,$A$1,7,104,100,100)</f>
        <v>0.14285714285713999</v>
      </c>
      <c r="K2786" s="3">
        <f ca="1">[1]!thsiFinD("ths_srmi_stock",$A2786,$A$1,7,100,100)</f>
        <v>-9.0146750524109004E-2</v>
      </c>
      <c r="L2786" s="3">
        <f ca="1">[1]!thsiFinD("ths_atr_stock",$A2786,$A$1,7,101,100,100)</f>
        <v>0.97571428571428998</v>
      </c>
      <c r="M2786" s="3">
        <f ca="1">[1]!thsiFinD("ths_vol_w_stock",$A2786,$A$1)/1000000</f>
        <v>7.9273119999999997</v>
      </c>
      <c r="N2786" s="3">
        <f ca="1">[1]!thsiFinD("ths_turnover_ratio_w_stock",$A2786,$A$1)</f>
        <v>15.560927368073999</v>
      </c>
      <c r="O2786" s="3">
        <f ca="1">[1]!thsiFinD("ths_relative_chg_ratio_w_stock",$A2786,$A$1,104,100)</f>
        <v>-11.536575886776999</v>
      </c>
      <c r="P2786" s="3">
        <f ca="1">[1]!thsiFinD("ths_chg_ratio_w_stock",$A2786,$B$1,100)</f>
        <v>9.7350230414746992</v>
      </c>
    </row>
    <row r="2787" spans="1:16" x14ac:dyDescent="0.25">
      <c r="A2787" s="2" t="s">
        <v>2785</v>
      </c>
      <c r="B2787" s="2" t="s">
        <v>8148</v>
      </c>
      <c r="C2787" s="3">
        <f ca="1">[1]!thsiFinD("ths_vol_ratio_stock",$A2787,$A$1,7,100)</f>
        <v>0.38677557442202998</v>
      </c>
      <c r="D2787" s="3">
        <f ca="1">[1]!thsiFinD("ths_cr_stock",$A2787,$A$1,7,100,100)</f>
        <v>42.512908777969002</v>
      </c>
      <c r="E2787" s="3">
        <f ca="1">[1]!thsiFinD("ths_mfi_stock",$A2787,$A$1,7,100,100)</f>
        <v>46.365966052461999</v>
      </c>
      <c r="F2787" s="3">
        <f ca="1">[1]!thsiFinD("ths_expma_stock",$A2787,$A$1,7,100,100)</f>
        <v>32.148704361706002</v>
      </c>
      <c r="G2787" s="3">
        <f ca="1">[1]!thsiFinD("ths_rsi_stock",$A2787,$A$1,7,100,100)</f>
        <v>32.002456639366997</v>
      </c>
      <c r="H2787" s="3">
        <f ca="1">[1]!thsiFinD("ths_adtm_stock",$A2787,$A$1,7,3,100,100,100)</f>
        <v>-0.43059490084986002</v>
      </c>
      <c r="I2787" s="3">
        <f ca="1">[1]!thsiFinD("ths_bbiboll_stock",$A2787,$A$1,7,3,100,100,100)</f>
        <v>32.410729166666997</v>
      </c>
      <c r="J2787" s="3">
        <f ca="1">[1]!thsiFinD("ths_dptb_stock",$A2787,$A$1,7,104,100,100)</f>
        <v>0.28571428571428997</v>
      </c>
      <c r="K2787" s="3">
        <f ca="1">[1]!thsiFinD("ths_srmi_stock",$A2787,$A$1,7,100,100)</f>
        <v>-6.6865671641790997E-2</v>
      </c>
      <c r="L2787" s="3">
        <f ca="1">[1]!thsiFinD("ths_atr_stock",$A2787,$A$1,7,101,100,100)</f>
        <v>1.1957142857142999</v>
      </c>
      <c r="M2787" s="3">
        <f ca="1">[1]!thsiFinD("ths_vol_w_stock",$A2787,$A$1)/1000000</f>
        <v>3.207341</v>
      </c>
      <c r="N2787" s="3">
        <f ca="1">[1]!thsiFinD("ths_turnover_ratio_w_stock",$A2787,$A$1)</f>
        <v>12.824234306277001</v>
      </c>
      <c r="O2787" s="3">
        <f ca="1">[1]!thsiFinD("ths_relative_chg_ratio_w_stock",$A2787,$A$1,104,100)</f>
        <v>-7.8965184395868002</v>
      </c>
      <c r="P2787" s="3">
        <f ca="1">[1]!thsiFinD("ths_chg_ratio_w_stock",$A2787,$B$1,100)</f>
        <v>2.2072936660268998</v>
      </c>
    </row>
    <row r="2788" spans="1:16" x14ac:dyDescent="0.25">
      <c r="A2788" s="2" t="s">
        <v>2786</v>
      </c>
      <c r="B2788" s="2" t="s">
        <v>8149</v>
      </c>
      <c r="C2788" s="3">
        <f ca="1">[1]!thsiFinD("ths_vol_ratio_stock",$A2788,$A$1,7,100)</f>
        <v>0.74682381223076999</v>
      </c>
      <c r="D2788" s="3">
        <f ca="1">[1]!thsiFinD("ths_cr_stock",$A2788,$A$1,7,100,100)</f>
        <v>41.329138812426002</v>
      </c>
      <c r="E2788" s="3">
        <f ca="1">[1]!thsiFinD("ths_mfi_stock",$A2788,$A$1,7,100,100)</f>
        <v>44.135756532861997</v>
      </c>
      <c r="F2788" s="3">
        <f ca="1">[1]!thsiFinD("ths_expma_stock",$A2788,$A$1,7,100,100)</f>
        <v>43.523187658525003</v>
      </c>
      <c r="G2788" s="3">
        <f ca="1">[1]!thsiFinD("ths_rsi_stock",$A2788,$A$1,7,100,100)</f>
        <v>29.749114798078999</v>
      </c>
      <c r="H2788" s="3">
        <f ca="1">[1]!thsiFinD("ths_adtm_stock",$A2788,$A$1,7,3,100,100,100)</f>
        <v>0.26485148514850998</v>
      </c>
      <c r="I2788" s="3">
        <f ca="1">[1]!thsiFinD("ths_bbiboll_stock",$A2788,$A$1,7,3,100,100,100)</f>
        <v>44.229583333332997</v>
      </c>
      <c r="J2788" s="3">
        <f ca="1">[1]!thsiFinD("ths_dptb_stock",$A2788,$A$1,7,104,100,100)</f>
        <v>0.57142857142856995</v>
      </c>
      <c r="K2788" s="3">
        <f ca="1">[1]!thsiFinD("ths_srmi_stock",$A2788,$A$1,7,100,100)</f>
        <v>-7.3127753303964996E-2</v>
      </c>
      <c r="L2788" s="3">
        <f ca="1">[1]!thsiFinD("ths_atr_stock",$A2788,$A$1,7,101,100,100)</f>
        <v>1.7471428571429</v>
      </c>
      <c r="M2788" s="3">
        <f ca="1">[1]!thsiFinD("ths_vol_w_stock",$A2788,$A$1)/1000000</f>
        <v>6.345809</v>
      </c>
      <c r="N2788" s="3">
        <f ca="1">[1]!thsiFinD("ths_turnover_ratio_w_stock",$A2788,$A$1)</f>
        <v>29.515390697674</v>
      </c>
      <c r="O2788" s="3">
        <f ca="1">[1]!thsiFinD("ths_relative_chg_ratio_w_stock",$A2788,$A$1,104,100)</f>
        <v>-8.9521657525076996</v>
      </c>
      <c r="P2788" s="3">
        <f ca="1">[1]!thsiFinD("ths_chg_ratio_w_stock",$A2788,$B$1,100)</f>
        <v>0.90304182509506004</v>
      </c>
    </row>
    <row r="2789" spans="1:16" x14ac:dyDescent="0.25">
      <c r="A2789" s="2" t="s">
        <v>2787</v>
      </c>
      <c r="B2789" s="2" t="s">
        <v>8150</v>
      </c>
      <c r="C2789" s="3">
        <f ca="1">[1]!thsiFinD("ths_vol_ratio_stock",$A2789,$A$1,7,100)</f>
        <v>0.54454804456530004</v>
      </c>
      <c r="D2789" s="3">
        <f ca="1">[1]!thsiFinD("ths_cr_stock",$A2789,$A$1,7,100,100)</f>
        <v>23.317865429234001</v>
      </c>
      <c r="E2789" s="3">
        <f ca="1">[1]!thsiFinD("ths_mfi_stock",$A2789,$A$1,7,100,100)</f>
        <v>28.341592883034998</v>
      </c>
      <c r="F2789" s="3">
        <f ca="1">[1]!thsiFinD("ths_expma_stock",$A2789,$A$1,7,100,100)</f>
        <v>21.659532115000001</v>
      </c>
      <c r="G2789" s="3">
        <f ca="1">[1]!thsiFinD("ths_rsi_stock",$A2789,$A$1,7,100,100)</f>
        <v>23.376367736378999</v>
      </c>
      <c r="H2789" s="3">
        <f ca="1">[1]!thsiFinD("ths_adtm_stock",$A2789,$A$1,7,3,100,100,100)</f>
        <v>-0.66408268733849996</v>
      </c>
      <c r="I2789" s="3">
        <f ca="1">[1]!thsiFinD("ths_bbiboll_stock",$A2789,$A$1,7,3,100,100,100)</f>
        <v>23.491770833333</v>
      </c>
      <c r="J2789" s="3">
        <f ca="1">[1]!thsiFinD("ths_dptb_stock",$A2789,$A$1,7,104,100,100)</f>
        <v>0.42857142857142999</v>
      </c>
      <c r="K2789" s="3">
        <f ca="1">[1]!thsiFinD("ths_srmi_stock",$A2789,$A$1,7,100,100)</f>
        <v>-0.17464315701092001</v>
      </c>
      <c r="L2789" s="3">
        <f ca="1">[1]!thsiFinD("ths_atr_stock",$A2789,$A$1,7,101,100,100)</f>
        <v>1.6014285714286001</v>
      </c>
      <c r="M2789" s="3">
        <f ca="1">[1]!thsiFinD("ths_vol_w_stock",$A2789,$A$1)/1000000</f>
        <v>11.937836000000001</v>
      </c>
      <c r="N2789" s="3">
        <f ca="1">[1]!thsiFinD("ths_turnover_ratio_w_stock",$A2789,$A$1)</f>
        <v>37.422683385580001</v>
      </c>
      <c r="O2789" s="3">
        <f ca="1">[1]!thsiFinD("ths_relative_chg_ratio_w_stock",$A2789,$A$1,104,100)</f>
        <v>-13.533919668735001</v>
      </c>
      <c r="P2789" s="3">
        <f ca="1">[1]!thsiFinD("ths_chg_ratio_w_stock",$A2789,$B$1,100)</f>
        <v>9.6642929806713997</v>
      </c>
    </row>
    <row r="2790" spans="1:16" x14ac:dyDescent="0.25">
      <c r="A2790" s="2" t="s">
        <v>2788</v>
      </c>
      <c r="B2790" s="2" t="s">
        <v>8151</v>
      </c>
      <c r="C2790" s="3">
        <f ca="1">[1]!thsiFinD("ths_vol_ratio_stock",$A2790,$A$1,7,100)</f>
        <v>1.1714500998966</v>
      </c>
      <c r="D2790" s="3">
        <f ca="1">[1]!thsiFinD("ths_cr_stock",$A2790,$A$1,7,100,100)</f>
        <v>17.092866756393001</v>
      </c>
      <c r="E2790" s="3">
        <f ca="1">[1]!thsiFinD("ths_mfi_stock",$A2790,$A$1,7,100,100)</f>
        <v>27.270834259032</v>
      </c>
      <c r="F2790" s="3">
        <f ca="1">[1]!thsiFinD("ths_expma_stock",$A2790,$A$1,7,100,100)</f>
        <v>11.592096970089999</v>
      </c>
      <c r="G2790" s="3">
        <f ca="1">[1]!thsiFinD("ths_rsi_stock",$A2790,$A$1,7,100,100)</f>
        <v>28.814344642651999</v>
      </c>
      <c r="H2790" s="3">
        <f ca="1">[1]!thsiFinD("ths_adtm_stock",$A2790,$A$1,7,3,100,100,100)</f>
        <v>-0.86986301369862995</v>
      </c>
      <c r="I2790" s="3">
        <f ca="1">[1]!thsiFinD("ths_bbiboll_stock",$A2790,$A$1,7,3,100,100,100)</f>
        <v>11.805624999999999</v>
      </c>
      <c r="J2790" s="3">
        <f ca="1">[1]!thsiFinD("ths_dptb_stock",$A2790,$A$1,7,104,100,100)</f>
        <v>0.42857142857142999</v>
      </c>
      <c r="K2790" s="3">
        <f ca="1">[1]!thsiFinD("ths_srmi_stock",$A2790,$A$1,7,100,100)</f>
        <v>-8.2651391162029006E-2</v>
      </c>
      <c r="L2790" s="3">
        <f ca="1">[1]!thsiFinD("ths_atr_stock",$A2790,$A$1,7,101,100,100)</f>
        <v>0.42285714285713999</v>
      </c>
      <c r="M2790" s="3">
        <f ca="1">[1]!thsiFinD("ths_vol_w_stock",$A2790,$A$1)/1000000</f>
        <v>10.481121999999999</v>
      </c>
      <c r="N2790" s="3">
        <f ca="1">[1]!thsiFinD("ths_turnover_ratio_w_stock",$A2790,$A$1)</f>
        <v>7.0262321165083996</v>
      </c>
      <c r="O2790" s="3">
        <f ca="1">[1]!thsiFinD("ths_relative_chg_ratio_w_stock",$A2790,$A$1,104,100)</f>
        <v>-9.4344691037234991</v>
      </c>
      <c r="P2790" s="3">
        <f ca="1">[1]!thsiFinD("ths_chg_ratio_w_stock",$A2790,$B$1,100)</f>
        <v>-0.80285459411241</v>
      </c>
    </row>
    <row r="2791" spans="1:16" x14ac:dyDescent="0.25">
      <c r="A2791" s="2" t="s">
        <v>2789</v>
      </c>
      <c r="B2791" s="2" t="s">
        <v>8152</v>
      </c>
      <c r="C2791" s="3">
        <f ca="1">[1]!thsiFinD("ths_vol_ratio_stock",$A2791,$A$1,7,100)</f>
        <v>0.60617092681151996</v>
      </c>
      <c r="D2791" s="3">
        <f ca="1">[1]!thsiFinD("ths_cr_stock",$A2791,$A$1,7,100,100)</f>
        <v>3.6737445230872998</v>
      </c>
      <c r="E2791" s="3">
        <f ca="1">[1]!thsiFinD("ths_mfi_stock",$A2791,$A$1,7,100,100)</f>
        <v>47.258447980288999</v>
      </c>
      <c r="F2791" s="3">
        <f ca="1">[1]!thsiFinD("ths_expma_stock",$A2791,$A$1,7,100,100)</f>
        <v>48.716687552560998</v>
      </c>
      <c r="G2791" s="3">
        <f ca="1">[1]!thsiFinD("ths_rsi_stock",$A2791,$A$1,7,100,100)</f>
        <v>22.529130805186</v>
      </c>
      <c r="H2791" s="3">
        <f ca="1">[1]!thsiFinD("ths_adtm_stock",$A2791,$A$1,7,3,100,100,100)</f>
        <v>0.54385964912281004</v>
      </c>
      <c r="I2791" s="3">
        <f ca="1">[1]!thsiFinD("ths_bbiboll_stock",$A2791,$A$1,7,3,100,100,100)</f>
        <v>50.990833333333001</v>
      </c>
      <c r="J2791" s="3">
        <f ca="1">[1]!thsiFinD("ths_dptb_stock",$A2791,$A$1,7,104,100,100)</f>
        <v>0.28571428571428997</v>
      </c>
      <c r="K2791" s="3">
        <f ca="1">[1]!thsiFinD("ths_srmi_stock",$A2791,$A$1,7,100,100)</f>
        <v>-0.2497025327214</v>
      </c>
      <c r="L2791" s="3">
        <f ca="1">[1]!thsiFinD("ths_atr_stock",$A2791,$A$1,7,101,100,100)</f>
        <v>6.0771428571429</v>
      </c>
      <c r="M2791" s="3">
        <f ca="1">[1]!thsiFinD("ths_vol_w_stock",$A2791,$A$1)/1000000</f>
        <v>14.762447999999999</v>
      </c>
      <c r="N2791" s="3">
        <f ca="1">[1]!thsiFinD("ths_turnover_ratio_w_stock",$A2791,$A$1)</f>
        <v>70.324922053988004</v>
      </c>
      <c r="O2791" s="3">
        <f ca="1">[1]!thsiFinD("ths_relative_chg_ratio_w_stock",$A2791,$A$1,104,100)</f>
        <v>-13.288675302332001</v>
      </c>
      <c r="P2791" s="3">
        <f ca="1">[1]!thsiFinD("ths_chg_ratio_w_stock",$A2791,$B$1,100)</f>
        <v>1.2686905301314</v>
      </c>
    </row>
    <row r="2792" spans="1:16" x14ac:dyDescent="0.25">
      <c r="A2792" s="2" t="s">
        <v>2790</v>
      </c>
      <c r="B2792" s="2" t="s">
        <v>8153</v>
      </c>
      <c r="C2792" s="3">
        <f ca="1">[1]!thsiFinD("ths_vol_ratio_stock",$A2792,$A$1,7,100)</f>
        <v>2.0277443304298002</v>
      </c>
      <c r="D2792" s="3">
        <f ca="1">[1]!thsiFinD("ths_cr_stock",$A2792,$A$1,7,100,100)</f>
        <v>214.92007104795999</v>
      </c>
      <c r="E2792" s="3">
        <f ca="1">[1]!thsiFinD("ths_mfi_stock",$A2792,$A$1,7,100,100)</f>
        <v>83.605169123736999</v>
      </c>
      <c r="F2792" s="3">
        <f ca="1">[1]!thsiFinD("ths_expma_stock",$A2792,$A$1,7,100,100)</f>
        <v>41.007132082859002</v>
      </c>
      <c r="G2792" s="3">
        <f ca="1">[1]!thsiFinD("ths_rsi_stock",$A2792,$A$1,7,100,100)</f>
        <v>68.674863707618997</v>
      </c>
      <c r="H2792" s="3">
        <f ca="1">[1]!thsiFinD("ths_adtm_stock",$A2792,$A$1,7,3,100,100,100)</f>
        <v>0.84409654272668</v>
      </c>
      <c r="I2792" s="3">
        <f ca="1">[1]!thsiFinD("ths_bbiboll_stock",$A2792,$A$1,7,3,100,100,100)</f>
        <v>40.202916666667001</v>
      </c>
      <c r="J2792" s="3">
        <f ca="1">[1]!thsiFinD("ths_dptb_stock",$A2792,$A$1,7,104,100,100)</f>
        <v>0</v>
      </c>
      <c r="K2792" s="3">
        <f ca="1">[1]!thsiFinD("ths_srmi_stock",$A2792,$A$1,7,100,100)</f>
        <v>8.9256583546959006E-2</v>
      </c>
      <c r="L2792" s="3">
        <f ca="1">[1]!thsiFinD("ths_atr_stock",$A2792,$A$1,7,101,100,100)</f>
        <v>3.41</v>
      </c>
      <c r="M2792" s="3">
        <f ca="1">[1]!thsiFinD("ths_vol_w_stock",$A2792,$A$1)/1000000</f>
        <v>18.254216</v>
      </c>
      <c r="N2792" s="3">
        <f ca="1">[1]!thsiFinD("ths_turnover_ratio_w_stock",$A2792,$A$1)</f>
        <v>99.568447288420003</v>
      </c>
      <c r="O2792" s="3">
        <f ca="1">[1]!thsiFinD("ths_relative_chg_ratio_w_stock",$A2792,$A$1,104,100)</f>
        <v>3.2370108308769998</v>
      </c>
      <c r="P2792" s="3">
        <f ca="1">[1]!thsiFinD("ths_chg_ratio_w_stock",$A2792,$B$1,100)</f>
        <v>1.0720111862037001</v>
      </c>
    </row>
    <row r="2793" spans="1:16" x14ac:dyDescent="0.25">
      <c r="A2793" s="2" t="s">
        <v>2791</v>
      </c>
      <c r="B2793" s="2" t="s">
        <v>8154</v>
      </c>
      <c r="C2793" s="3">
        <f ca="1">[1]!thsiFinD("ths_vol_ratio_stock",$A2793,$A$1,7,100)</f>
        <v>0.60613661807042996</v>
      </c>
      <c r="D2793" s="3">
        <f ca="1">[1]!thsiFinD("ths_cr_stock",$A2793,$A$1,7,100,100)</f>
        <v>21.849126034958999</v>
      </c>
      <c r="E2793" s="3">
        <f ca="1">[1]!thsiFinD("ths_mfi_stock",$A2793,$A$1,7,100,100)</f>
        <v>28.994109545417999</v>
      </c>
      <c r="F2793" s="3">
        <f ca="1">[1]!thsiFinD("ths_expma_stock",$A2793,$A$1,7,100,100)</f>
        <v>24.571771411054002</v>
      </c>
      <c r="G2793" s="3">
        <f ca="1">[1]!thsiFinD("ths_rsi_stock",$A2793,$A$1,7,100,100)</f>
        <v>34.407187775182003</v>
      </c>
      <c r="H2793" s="3">
        <f ca="1">[1]!thsiFinD("ths_adtm_stock",$A2793,$A$1,7,3,100,100,100)</f>
        <v>-0.57750759878419</v>
      </c>
      <c r="I2793" s="3">
        <f ca="1">[1]!thsiFinD("ths_bbiboll_stock",$A2793,$A$1,7,3,100,100,100)</f>
        <v>25.153541666667</v>
      </c>
      <c r="J2793" s="3">
        <f ca="1">[1]!thsiFinD("ths_dptb_stock",$A2793,$A$1,7,104,100,100)</f>
        <v>0.42857142857142999</v>
      </c>
      <c r="K2793" s="3">
        <f ca="1">[1]!thsiFinD("ths_srmi_stock",$A2793,$A$1,7,100,100)</f>
        <v>-0.13941605839415999</v>
      </c>
      <c r="L2793" s="3">
        <f ca="1">[1]!thsiFinD("ths_atr_stock",$A2793,$A$1,7,101,100,100)</f>
        <v>1.4042857142856999</v>
      </c>
      <c r="M2793" s="3">
        <f ca="1">[1]!thsiFinD("ths_vol_w_stock",$A2793,$A$1)/1000000</f>
        <v>8.8430119999999999</v>
      </c>
      <c r="N2793" s="3">
        <f ca="1">[1]!thsiFinD("ths_turnover_ratio_w_stock",$A2793,$A$1)</f>
        <v>19.738866071429001</v>
      </c>
      <c r="O2793" s="3">
        <f ca="1">[1]!thsiFinD("ths_relative_chg_ratio_w_stock",$A2793,$A$1,104,100)</f>
        <v>-10.755715310628</v>
      </c>
      <c r="P2793" s="3">
        <f ca="1">[1]!thsiFinD("ths_chg_ratio_w_stock",$A2793,$B$1,100)</f>
        <v>7.0398642917726999</v>
      </c>
    </row>
    <row r="2794" spans="1:16" x14ac:dyDescent="0.25">
      <c r="A2794" s="2" t="s">
        <v>2792</v>
      </c>
      <c r="B2794" s="2" t="s">
        <v>8155</v>
      </c>
      <c r="C2794" s="3">
        <f ca="1">[1]!thsiFinD("ths_vol_ratio_stock",$A2794,$A$1,7,100)</f>
        <v>0.99843268783957995</v>
      </c>
      <c r="D2794" s="3">
        <f ca="1">[1]!thsiFinD("ths_cr_stock",$A2794,$A$1,7,100,100)</f>
        <v>140.19189765458</v>
      </c>
      <c r="E2794" s="3">
        <f ca="1">[1]!thsiFinD("ths_mfi_stock",$A2794,$A$1,7,100,100)</f>
        <v>76.262646728386997</v>
      </c>
      <c r="F2794" s="3">
        <f ca="1">[1]!thsiFinD("ths_expma_stock",$A2794,$A$1,7,100,100)</f>
        <v>49.598383081508999</v>
      </c>
      <c r="G2794" s="3">
        <f ca="1">[1]!thsiFinD("ths_rsi_stock",$A2794,$A$1,7,100,100)</f>
        <v>64.991986735642001</v>
      </c>
      <c r="H2794" s="3">
        <f ca="1">[1]!thsiFinD("ths_adtm_stock",$A2794,$A$1,7,3,100,100,100)</f>
        <v>0.93698281349459001</v>
      </c>
      <c r="I2794" s="3">
        <f ca="1">[1]!thsiFinD("ths_bbiboll_stock",$A2794,$A$1,7,3,100,100,100)</f>
        <v>48.457291666666997</v>
      </c>
      <c r="J2794" s="3">
        <f ca="1">[1]!thsiFinD("ths_dptb_stock",$A2794,$A$1,7,104,100,100)</f>
        <v>0.14285714285713999</v>
      </c>
      <c r="K2794" s="3">
        <f ca="1">[1]!thsiFinD("ths_srmi_stock",$A2794,$A$1,7,100,100)</f>
        <v>5.2837573385518997E-2</v>
      </c>
      <c r="L2794" s="3">
        <f ca="1">[1]!thsiFinD("ths_atr_stock",$A2794,$A$1,7,101,100,100)</f>
        <v>4.3514285714285998</v>
      </c>
      <c r="M2794" s="3">
        <f ca="1">[1]!thsiFinD("ths_vol_w_stock",$A2794,$A$1)/1000000</f>
        <v>39.742041</v>
      </c>
      <c r="N2794" s="3">
        <f ca="1">[1]!thsiFinD("ths_turnover_ratio_w_stock",$A2794,$A$1)</f>
        <v>137.37311095748001</v>
      </c>
      <c r="O2794" s="3">
        <f ca="1">[1]!thsiFinD("ths_relative_chg_ratio_w_stock",$A2794,$A$1,104,100)</f>
        <v>0.16230508982493</v>
      </c>
      <c r="P2794" s="3">
        <f ca="1">[1]!thsiFinD("ths_chg_ratio_w_stock",$A2794,$B$1,100)</f>
        <v>-2.4070450097846998</v>
      </c>
    </row>
    <row r="2795" spans="1:16" x14ac:dyDescent="0.25">
      <c r="A2795" s="2" t="s">
        <v>2793</v>
      </c>
      <c r="B2795" s="2" t="s">
        <v>8156</v>
      </c>
      <c r="C2795" s="3">
        <f ca="1">[1]!thsiFinD("ths_vol_ratio_stock",$A2795,$A$1,7,100)</f>
        <v>0.75386919448367995</v>
      </c>
      <c r="D2795" s="3">
        <f ca="1">[1]!thsiFinD("ths_cr_stock",$A2795,$A$1,7,100,100)</f>
        <v>77.569686411150002</v>
      </c>
      <c r="E2795" s="3">
        <f ca="1">[1]!thsiFinD("ths_mfi_stock",$A2795,$A$1,7,100,100)</f>
        <v>64.385054305042004</v>
      </c>
      <c r="F2795" s="3">
        <f ca="1">[1]!thsiFinD("ths_expma_stock",$A2795,$A$1,7,100,100)</f>
        <v>26.842494700482</v>
      </c>
      <c r="G2795" s="3">
        <f ca="1">[1]!thsiFinD("ths_rsi_stock",$A2795,$A$1,7,100,100)</f>
        <v>42.62479623139</v>
      </c>
      <c r="H2795" s="3">
        <f ca="1">[1]!thsiFinD("ths_adtm_stock",$A2795,$A$1,7,3,100,100,100)</f>
        <v>-8.2405345211582007E-2</v>
      </c>
      <c r="I2795" s="3">
        <f ca="1">[1]!thsiFinD("ths_bbiboll_stock",$A2795,$A$1,7,3,100,100,100)</f>
        <v>26.868541666666999</v>
      </c>
      <c r="J2795" s="3">
        <f ca="1">[1]!thsiFinD("ths_dptb_stock",$A2795,$A$1,7,104,100,100)</f>
        <v>0.71428571428570997</v>
      </c>
      <c r="K2795" s="3">
        <f ca="1">[1]!thsiFinD("ths_srmi_stock",$A2795,$A$1,7,100,100)</f>
        <v>-3.4200743494424E-2</v>
      </c>
      <c r="L2795" s="3">
        <f ca="1">[1]!thsiFinD("ths_atr_stock",$A2795,$A$1,7,101,100,100)</f>
        <v>2.0057142857143</v>
      </c>
      <c r="M2795" s="3">
        <f ca="1">[1]!thsiFinD("ths_vol_w_stock",$A2795,$A$1)/1000000</f>
        <v>24.754282</v>
      </c>
      <c r="N2795" s="3">
        <f ca="1">[1]!thsiFinD("ths_turnover_ratio_w_stock",$A2795,$A$1)</f>
        <v>40.450376161826</v>
      </c>
      <c r="O2795" s="3">
        <f ca="1">[1]!thsiFinD("ths_relative_chg_ratio_w_stock",$A2795,$A$1,104,100)</f>
        <v>-3.0779183738621998</v>
      </c>
      <c r="P2795" s="3">
        <f ca="1">[1]!thsiFinD("ths_chg_ratio_w_stock",$A2795,$B$1,100)</f>
        <v>5.5812163202463001</v>
      </c>
    </row>
    <row r="2796" spans="1:16" x14ac:dyDescent="0.25">
      <c r="A2796" s="2" t="s">
        <v>2794</v>
      </c>
      <c r="B2796" s="2" t="s">
        <v>8157</v>
      </c>
      <c r="C2796" s="3">
        <f ca="1">[1]!thsiFinD("ths_vol_ratio_stock",$A2796,$A$1,7,100)</f>
        <v>0.76110243762665997</v>
      </c>
      <c r="D2796" s="3">
        <f ca="1">[1]!thsiFinD("ths_cr_stock",$A2796,$A$1,7,100,100)</f>
        <v>24.029126213592001</v>
      </c>
      <c r="E2796" s="3">
        <f ca="1">[1]!thsiFinD("ths_mfi_stock",$A2796,$A$1,7,100,100)</f>
        <v>25.416526001329</v>
      </c>
      <c r="F2796" s="3">
        <f ca="1">[1]!thsiFinD("ths_expma_stock",$A2796,$A$1,7,100,100)</f>
        <v>16.007977197361001</v>
      </c>
      <c r="G2796" s="3">
        <f ca="1">[1]!thsiFinD("ths_rsi_stock",$A2796,$A$1,7,100,100)</f>
        <v>34.754393153656999</v>
      </c>
      <c r="H2796" s="3">
        <f ca="1">[1]!thsiFinD("ths_adtm_stock",$A2796,$A$1,7,3,100,100,100)</f>
        <v>-0.91208791208790996</v>
      </c>
      <c r="I2796" s="3">
        <f ca="1">[1]!thsiFinD("ths_bbiboll_stock",$A2796,$A$1,7,3,100,100,100)</f>
        <v>16.339270833333</v>
      </c>
      <c r="J2796" s="3">
        <f ca="1">[1]!thsiFinD("ths_dptb_stock",$A2796,$A$1,7,104,100,100)</f>
        <v>0.42857142857142999</v>
      </c>
      <c r="K2796" s="3">
        <f ca="1">[1]!thsiFinD("ths_srmi_stock",$A2796,$A$1,7,100,100)</f>
        <v>-8.9190785587713997E-2</v>
      </c>
      <c r="L2796" s="3">
        <f ca="1">[1]!thsiFinD("ths_atr_stock",$A2796,$A$1,7,101,100,100)</f>
        <v>0.75285714285714</v>
      </c>
      <c r="M2796" s="3">
        <f ca="1">[1]!thsiFinD("ths_vol_w_stock",$A2796,$A$1)/1000000</f>
        <v>14.808735</v>
      </c>
      <c r="N2796" s="3">
        <f ca="1">[1]!thsiFinD("ths_turnover_ratio_w_stock",$A2796,$A$1)</f>
        <v>33.624782087235999</v>
      </c>
      <c r="O2796" s="3">
        <f ca="1">[1]!thsiFinD("ths_relative_chg_ratio_w_stock",$A2796,$A$1,104,100)</f>
        <v>-6.7217528811895999</v>
      </c>
      <c r="P2796" s="3">
        <f ca="1">[1]!thsiFinD("ths_chg_ratio_w_stock",$A2796,$B$1,100)</f>
        <v>2.1400778210117002</v>
      </c>
    </row>
    <row r="2797" spans="1:16" x14ac:dyDescent="0.25">
      <c r="A2797" s="2" t="s">
        <v>2795</v>
      </c>
      <c r="B2797" s="2" t="s">
        <v>8158</v>
      </c>
      <c r="C2797" s="3">
        <f ca="1">[1]!thsiFinD("ths_vol_ratio_stock",$A2797,$A$1,7,100)</f>
        <v>0.45272243814250002</v>
      </c>
      <c r="D2797" s="3">
        <f ca="1">[1]!thsiFinD("ths_cr_stock",$A2797,$A$1,7,100,100)</f>
        <v>5.4511278195488</v>
      </c>
      <c r="E2797" s="3">
        <f ca="1">[1]!thsiFinD("ths_mfi_stock",$A2797,$A$1,7,100,100)</f>
        <v>0</v>
      </c>
      <c r="F2797" s="3">
        <f ca="1">[1]!thsiFinD("ths_expma_stock",$A2797,$A$1,7,100,100)</f>
        <v>12.871568978279999</v>
      </c>
      <c r="G2797" s="3">
        <f ca="1">[1]!thsiFinD("ths_rsi_stock",$A2797,$A$1,7,100,100)</f>
        <v>30.431828930883</v>
      </c>
      <c r="H2797" s="3">
        <f ca="1">[1]!thsiFinD("ths_adtm_stock",$A2797,$A$1,7,3,100,100,100)</f>
        <v>-0.85405405405404999</v>
      </c>
      <c r="I2797" s="3">
        <f ca="1">[1]!thsiFinD("ths_bbiboll_stock",$A2797,$A$1,7,3,100,100,100)</f>
        <v>13.116041666667</v>
      </c>
      <c r="J2797" s="3">
        <f ca="1">[1]!thsiFinD("ths_dptb_stock",$A2797,$A$1,7,104,100,100)</f>
        <v>0.57142857142856995</v>
      </c>
      <c r="K2797" s="3">
        <f ca="1">[1]!thsiFinD("ths_srmi_stock",$A2797,$A$1,7,100,100)</f>
        <v>-0.12807881773398999</v>
      </c>
      <c r="L2797" s="3">
        <f ca="1">[1]!thsiFinD("ths_atr_stock",$A2797,$A$1,7,101,100,100)</f>
        <v>0.57999999999999996</v>
      </c>
      <c r="M2797" s="3">
        <f ca="1">[1]!thsiFinD("ths_vol_w_stock",$A2797,$A$1)/1000000</f>
        <v>18.451177999999999</v>
      </c>
      <c r="N2797" s="3">
        <f ca="1">[1]!thsiFinD("ths_turnover_ratio_w_stock",$A2797,$A$1)</f>
        <v>10.069024678417</v>
      </c>
      <c r="O2797" s="3">
        <f ca="1">[1]!thsiFinD("ths_relative_chg_ratio_w_stock",$A2797,$A$1,104,100)</f>
        <v>-7.2367980491884998</v>
      </c>
      <c r="P2797" s="3">
        <f ca="1">[1]!thsiFinD("ths_chg_ratio_w_stock",$A2797,$B$1,100)</f>
        <v>6.2953995157384997</v>
      </c>
    </row>
    <row r="2798" spans="1:16" x14ac:dyDescent="0.25">
      <c r="A2798" s="2" t="s">
        <v>2796</v>
      </c>
      <c r="B2798" s="2" t="s">
        <v>8159</v>
      </c>
      <c r="C2798" s="3">
        <f ca="1">[1]!thsiFinD("ths_vol_ratio_stock",$A2798,$A$1,7,100)</f>
        <v>0.50489899217834999</v>
      </c>
      <c r="D2798" s="3">
        <f ca="1">[1]!thsiFinD("ths_cr_stock",$A2798,$A$1,7,100,100)</f>
        <v>28.870292887028999</v>
      </c>
      <c r="E2798" s="3">
        <f ca="1">[1]!thsiFinD("ths_mfi_stock",$A2798,$A$1,7,100,100)</f>
        <v>26.717909266867</v>
      </c>
      <c r="F2798" s="3">
        <f ca="1">[1]!thsiFinD("ths_expma_stock",$A2798,$A$1,7,100,100)</f>
        <v>18.014323536319001</v>
      </c>
      <c r="G2798" s="3">
        <f ca="1">[1]!thsiFinD("ths_rsi_stock",$A2798,$A$1,7,100,100)</f>
        <v>30.682777914824999</v>
      </c>
      <c r="H2798" s="3">
        <f ca="1">[1]!thsiFinD("ths_adtm_stock",$A2798,$A$1,7,3,100,100,100)</f>
        <v>-0.41946308724831999</v>
      </c>
      <c r="I2798" s="3">
        <f ca="1">[1]!thsiFinD("ths_bbiboll_stock",$A2798,$A$1,7,3,100,100,100)</f>
        <v>18.722395833333</v>
      </c>
      <c r="J2798" s="3">
        <f ca="1">[1]!thsiFinD("ths_dptb_stock",$A2798,$A$1,7,104,100,100)</f>
        <v>0.42857142857142999</v>
      </c>
      <c r="K2798" s="3">
        <f ca="1">[1]!thsiFinD("ths_srmi_stock",$A2798,$A$1,7,100,100)</f>
        <v>-0.11197110423117</v>
      </c>
      <c r="L2798" s="3">
        <f ca="1">[1]!thsiFinD("ths_atr_stock",$A2798,$A$1,7,101,100,100)</f>
        <v>0.93714285714286005</v>
      </c>
      <c r="M2798" s="3">
        <f ca="1">[1]!thsiFinD("ths_vol_w_stock",$A2798,$A$1)/1000000</f>
        <v>7.5649850000000001</v>
      </c>
      <c r="N2798" s="3">
        <f ca="1">[1]!thsiFinD("ths_turnover_ratio_w_stock",$A2798,$A$1)</f>
        <v>29.096096153845998</v>
      </c>
      <c r="O2798" s="3">
        <f ca="1">[1]!thsiFinD("ths_relative_chg_ratio_w_stock",$A2798,$A$1,104,100)</f>
        <v>-11.172058640211</v>
      </c>
      <c r="P2798" s="3">
        <f ca="1">[1]!thsiFinD("ths_chg_ratio_w_stock",$A2798,$B$1,100)</f>
        <v>2.8471818710051999</v>
      </c>
    </row>
    <row r="2799" spans="1:16" x14ac:dyDescent="0.25">
      <c r="A2799" s="2" t="s">
        <v>2797</v>
      </c>
      <c r="B2799" s="2" t="s">
        <v>8160</v>
      </c>
      <c r="C2799" s="3">
        <f ca="1">[1]!thsiFinD("ths_vol_ratio_stock",$A2799,$A$1,7,100)</f>
        <v>0.85160644106098005</v>
      </c>
      <c r="D2799" s="3">
        <f ca="1">[1]!thsiFinD("ths_cr_stock",$A2799,$A$1,7,100,100)</f>
        <v>30.931339225016998</v>
      </c>
      <c r="E2799" s="3">
        <f ca="1">[1]!thsiFinD("ths_mfi_stock",$A2799,$A$1,7,100,100)</f>
        <v>29.881323293152999</v>
      </c>
      <c r="F2799" s="3">
        <f ca="1">[1]!thsiFinD("ths_expma_stock",$A2799,$A$1,7,100,100)</f>
        <v>19.467188484815999</v>
      </c>
      <c r="G2799" s="3">
        <f ca="1">[1]!thsiFinD("ths_rsi_stock",$A2799,$A$1,7,100,100)</f>
        <v>35.192223314410001</v>
      </c>
      <c r="H2799" s="3">
        <f ca="1">[1]!thsiFinD("ths_adtm_stock",$A2799,$A$1,7,3,100,100,100)</f>
        <v>-0.64013840830449997</v>
      </c>
      <c r="I2799" s="3">
        <f ca="1">[1]!thsiFinD("ths_bbiboll_stock",$A2799,$A$1,7,3,100,100,100)</f>
        <v>20.330625000000001</v>
      </c>
      <c r="J2799" s="3">
        <f ca="1">[1]!thsiFinD("ths_dptb_stock",$A2799,$A$1,7,104,100,100)</f>
        <v>0.42857142857142999</v>
      </c>
      <c r="K2799" s="3">
        <f ca="1">[1]!thsiFinD("ths_srmi_stock",$A2799,$A$1,7,100,100)</f>
        <v>-7.6624636275460997E-2</v>
      </c>
      <c r="L2799" s="3">
        <f ca="1">[1]!thsiFinD("ths_atr_stock",$A2799,$A$1,7,101,100,100)</f>
        <v>0.94714285714285995</v>
      </c>
      <c r="M2799" s="3">
        <f ca="1">[1]!thsiFinD("ths_vol_w_stock",$A2799,$A$1)/1000000</f>
        <v>8.8979529999999993</v>
      </c>
      <c r="N2799" s="3">
        <f ca="1">[1]!thsiFinD("ths_turnover_ratio_w_stock",$A2799,$A$1)</f>
        <v>34.222896153846001</v>
      </c>
      <c r="O2799" s="3">
        <f ca="1">[1]!thsiFinD("ths_relative_chg_ratio_w_stock",$A2799,$A$1,104,100)</f>
        <v>-7.0049304050555996</v>
      </c>
      <c r="P2799" s="3">
        <f ca="1">[1]!thsiFinD("ths_chg_ratio_w_stock",$A2799,$B$1,100)</f>
        <v>6.6176470588234997</v>
      </c>
    </row>
    <row r="2800" spans="1:16" x14ac:dyDescent="0.25">
      <c r="A2800" s="2" t="s">
        <v>2798</v>
      </c>
      <c r="B2800" s="2" t="s">
        <v>8161</v>
      </c>
      <c r="C2800" s="3">
        <f ca="1">[1]!thsiFinD("ths_vol_ratio_stock",$A2800,$A$1,7,100)</f>
        <v>0.46683421555076998</v>
      </c>
      <c r="D2800" s="3">
        <f ca="1">[1]!thsiFinD("ths_cr_stock",$A2800,$A$1,7,100,100)</f>
        <v>15.424311926605</v>
      </c>
      <c r="E2800" s="3">
        <f ca="1">[1]!thsiFinD("ths_mfi_stock",$A2800,$A$1,7,100,100)</f>
        <v>26.021634369655999</v>
      </c>
      <c r="F2800" s="3">
        <f ca="1">[1]!thsiFinD("ths_expma_stock",$A2800,$A$1,7,100,100)</f>
        <v>22.249286928343</v>
      </c>
      <c r="G2800" s="3">
        <f ca="1">[1]!thsiFinD("ths_rsi_stock",$A2800,$A$1,7,100,100)</f>
        <v>27.171835243096002</v>
      </c>
      <c r="H2800" s="3">
        <f ca="1">[1]!thsiFinD("ths_adtm_stock",$A2800,$A$1,7,3,100,100,100)</f>
        <v>-0.78402366863905004</v>
      </c>
      <c r="I2800" s="3">
        <f ca="1">[1]!thsiFinD("ths_bbiboll_stock",$A2800,$A$1,7,3,100,100,100)</f>
        <v>22.669062499999999</v>
      </c>
      <c r="J2800" s="3">
        <f ca="1">[1]!thsiFinD("ths_dptb_stock",$A2800,$A$1,7,104,100,100)</f>
        <v>0.57142857142856995</v>
      </c>
      <c r="K2800" s="3">
        <f ca="1">[1]!thsiFinD("ths_srmi_stock",$A2800,$A$1,7,100,100)</f>
        <v>-0.13172920065252999</v>
      </c>
      <c r="L2800" s="3">
        <f ca="1">[1]!thsiFinD("ths_atr_stock",$A2800,$A$1,7,101,100,100)</f>
        <v>0.98</v>
      </c>
      <c r="M2800" s="3">
        <f ca="1">[1]!thsiFinD("ths_vol_w_stock",$A2800,$A$1)/1000000</f>
        <v>6.5271540000000003</v>
      </c>
      <c r="N2800" s="3">
        <f ca="1">[1]!thsiFinD("ths_turnover_ratio_w_stock",$A2800,$A$1)</f>
        <v>17.845339429239999</v>
      </c>
      <c r="O2800" s="3">
        <f ca="1">[1]!thsiFinD("ths_relative_chg_ratio_w_stock",$A2800,$A$1,104,100)</f>
        <v>-11.680345013695</v>
      </c>
      <c r="P2800" s="3">
        <f ca="1">[1]!thsiFinD("ths_chg_ratio_w_stock",$A2800,$B$1,100)</f>
        <v>4.6031000469704004</v>
      </c>
    </row>
    <row r="2801" spans="1:16" x14ac:dyDescent="0.25">
      <c r="A2801" s="2" t="s">
        <v>2799</v>
      </c>
      <c r="B2801" s="2" t="s">
        <v>8162</v>
      </c>
      <c r="C2801" s="3">
        <f ca="1">[1]!thsiFinD("ths_vol_ratio_stock",$A2801,$A$1,7,100)</f>
        <v>0.63677817401367998</v>
      </c>
      <c r="D2801" s="3">
        <f ca="1">[1]!thsiFinD("ths_cr_stock",$A2801,$A$1,7,100,100)</f>
        <v>42.283298097250999</v>
      </c>
      <c r="E2801" s="3">
        <f ca="1">[1]!thsiFinD("ths_mfi_stock",$A2801,$A$1,7,100,100)</f>
        <v>35.771352451694</v>
      </c>
      <c r="F2801" s="3">
        <f ca="1">[1]!thsiFinD("ths_expma_stock",$A2801,$A$1,7,100,100)</f>
        <v>41.384033907392002</v>
      </c>
      <c r="G2801" s="3">
        <f ca="1">[1]!thsiFinD("ths_rsi_stock",$A2801,$A$1,7,100,100)</f>
        <v>33.939086845604002</v>
      </c>
      <c r="H2801" s="3">
        <f ca="1">[1]!thsiFinD("ths_adtm_stock",$A2801,$A$1,7,3,100,100,100)</f>
        <v>-0.63663663663664005</v>
      </c>
      <c r="I2801" s="3">
        <f ca="1">[1]!thsiFinD("ths_bbiboll_stock",$A2801,$A$1,7,3,100,100,100)</f>
        <v>41.8746875</v>
      </c>
      <c r="J2801" s="3">
        <f ca="1">[1]!thsiFinD("ths_dptb_stock",$A2801,$A$1,7,104,100,100)</f>
        <v>0.71428571428570997</v>
      </c>
      <c r="K2801" s="3">
        <f ca="1">[1]!thsiFinD("ths_srmi_stock",$A2801,$A$1,7,100,100)</f>
        <v>-7.8037383177570002E-2</v>
      </c>
      <c r="L2801" s="3">
        <f ca="1">[1]!thsiFinD("ths_atr_stock",$A2801,$A$1,7,101,100,100)</f>
        <v>2.0414285714285998</v>
      </c>
      <c r="M2801" s="3">
        <f ca="1">[1]!thsiFinD("ths_vol_w_stock",$A2801,$A$1)/1000000</f>
        <v>4.8417339999999998</v>
      </c>
      <c r="N2801" s="3">
        <f ca="1">[1]!thsiFinD("ths_turnover_ratio_w_stock",$A2801,$A$1)</f>
        <v>25.527149842057</v>
      </c>
      <c r="O2801" s="3">
        <f ca="1">[1]!thsiFinD("ths_relative_chg_ratio_w_stock",$A2801,$A$1,104,100)</f>
        <v>-8.1981222209043008</v>
      </c>
      <c r="P2801" s="3">
        <f ca="1">[1]!thsiFinD("ths_chg_ratio_w_stock",$A2801,$B$1,100)</f>
        <v>4.0547389761783998</v>
      </c>
    </row>
    <row r="2802" spans="1:16" x14ac:dyDescent="0.25">
      <c r="A2802" s="2" t="s">
        <v>2800</v>
      </c>
      <c r="B2802" s="2" t="s">
        <v>8163</v>
      </c>
      <c r="C2802" s="3">
        <f ca="1">[1]!thsiFinD("ths_vol_ratio_stock",$A2802,$A$1,7,100)</f>
        <v>0.44389447747946997</v>
      </c>
      <c r="D2802" s="3">
        <f ca="1">[1]!thsiFinD("ths_cr_stock",$A2802,$A$1,7,100,100)</f>
        <v>13.945339873861</v>
      </c>
      <c r="E2802" s="3">
        <f ca="1">[1]!thsiFinD("ths_mfi_stock",$A2802,$A$1,7,100,100)</f>
        <v>10.622903079281</v>
      </c>
      <c r="F2802" s="3">
        <f ca="1">[1]!thsiFinD("ths_expma_stock",$A2802,$A$1,7,100,100)</f>
        <v>24.727998917116</v>
      </c>
      <c r="G2802" s="3">
        <f ca="1">[1]!thsiFinD("ths_rsi_stock",$A2802,$A$1,7,100,100)</f>
        <v>37.656386000120001</v>
      </c>
      <c r="H2802" s="3">
        <f ca="1">[1]!thsiFinD("ths_adtm_stock",$A2802,$A$1,7,3,100,100,100)</f>
        <v>-0.89181286549708005</v>
      </c>
      <c r="I2802" s="3">
        <f ca="1">[1]!thsiFinD("ths_bbiboll_stock",$A2802,$A$1,7,3,100,100,100)</f>
        <v>24.777708333332999</v>
      </c>
      <c r="J2802" s="3">
        <f ca="1">[1]!thsiFinD("ths_dptb_stock",$A2802,$A$1,7,104,100,100)</f>
        <v>0.42857142857142999</v>
      </c>
      <c r="K2802" s="3">
        <f ca="1">[1]!thsiFinD("ths_srmi_stock",$A2802,$A$1,7,100,100)</f>
        <v>-0.10014947683109</v>
      </c>
      <c r="L2802" s="3">
        <f ca="1">[1]!thsiFinD("ths_atr_stock",$A2802,$A$1,7,101,100,100)</f>
        <v>0.81285714285713995</v>
      </c>
      <c r="M2802" s="3">
        <f ca="1">[1]!thsiFinD("ths_vol_w_stock",$A2802,$A$1)/1000000</f>
        <v>4.7200819999999997</v>
      </c>
      <c r="N2802" s="3">
        <f ca="1">[1]!thsiFinD("ths_turnover_ratio_w_stock",$A2802,$A$1)</f>
        <v>14.303278787879</v>
      </c>
      <c r="O2802" s="3">
        <f ca="1">[1]!thsiFinD("ths_relative_chg_ratio_w_stock",$A2802,$A$1,104,100)</f>
        <v>-5.4063223611554996</v>
      </c>
      <c r="P2802" s="3">
        <f ca="1">[1]!thsiFinD("ths_chg_ratio_w_stock",$A2802,$B$1,100)</f>
        <v>3.3222591362126002</v>
      </c>
    </row>
    <row r="2803" spans="1:16" x14ac:dyDescent="0.25">
      <c r="A2803" s="2" t="s">
        <v>2801</v>
      </c>
      <c r="B2803" s="2" t="s">
        <v>8164</v>
      </c>
      <c r="C2803" s="3">
        <f ca="1">[1]!thsiFinD("ths_vol_ratio_stock",$A2803,$A$1,7,100)</f>
        <v>0.52609280845204998</v>
      </c>
      <c r="D2803" s="3">
        <f ca="1">[1]!thsiFinD("ths_cr_stock",$A2803,$A$1,7,100,100)</f>
        <v>12.555610479486001</v>
      </c>
      <c r="E2803" s="3">
        <f ca="1">[1]!thsiFinD("ths_mfi_stock",$A2803,$A$1,7,100,100)</f>
        <v>23.926374434532001</v>
      </c>
      <c r="F2803" s="3">
        <f ca="1">[1]!thsiFinD("ths_expma_stock",$A2803,$A$1,7,100,100)</f>
        <v>24.851705413491</v>
      </c>
      <c r="G2803" s="3">
        <f ca="1">[1]!thsiFinD("ths_rsi_stock",$A2803,$A$1,7,100,100)</f>
        <v>27.454997728546001</v>
      </c>
      <c r="H2803" s="3">
        <f ca="1">[1]!thsiFinD("ths_adtm_stock",$A2803,$A$1,7,3,100,100,100)</f>
        <v>-0.78947368421052999</v>
      </c>
      <c r="I2803" s="3">
        <f ca="1">[1]!thsiFinD("ths_bbiboll_stock",$A2803,$A$1,7,3,100,100,100)</f>
        <v>25.2028125</v>
      </c>
      <c r="J2803" s="3">
        <f ca="1">[1]!thsiFinD("ths_dptb_stock",$A2803,$A$1,7,104,100,100)</f>
        <v>0.42857142857142999</v>
      </c>
      <c r="K2803" s="3">
        <f ca="1">[1]!thsiFinD("ths_srmi_stock",$A2803,$A$1,7,100,100)</f>
        <v>-0.13564899451553999</v>
      </c>
      <c r="L2803" s="3">
        <f ca="1">[1]!thsiFinD("ths_atr_stock",$A2803,$A$1,7,101,100,100)</f>
        <v>1.0971428571429001</v>
      </c>
      <c r="M2803" s="3">
        <f ca="1">[1]!thsiFinD("ths_vol_w_stock",$A2803,$A$1)/1000000</f>
        <v>6.6397890000000004</v>
      </c>
      <c r="N2803" s="3">
        <f ca="1">[1]!thsiFinD("ths_turnover_ratio_w_stock",$A2803,$A$1)</f>
        <v>30.235915945125999</v>
      </c>
      <c r="O2803" s="3">
        <f ca="1">[1]!thsiFinD("ths_relative_chg_ratio_w_stock",$A2803,$A$1,104,100)</f>
        <v>-12.637399816114</v>
      </c>
      <c r="P2803" s="3">
        <f ca="1">[1]!thsiFinD("ths_chg_ratio_w_stock",$A2803,$B$1,100)</f>
        <v>4.3993231810491</v>
      </c>
    </row>
    <row r="2804" spans="1:16" x14ac:dyDescent="0.25">
      <c r="A2804" s="2" t="s">
        <v>2802</v>
      </c>
      <c r="B2804" s="2" t="s">
        <v>8165</v>
      </c>
      <c r="C2804" s="3">
        <f ca="1">[1]!thsiFinD("ths_vol_ratio_stock",$A2804,$A$1,7,100)</f>
        <v>1.3421585031606</v>
      </c>
      <c r="D2804" s="3">
        <f ca="1">[1]!thsiFinD("ths_cr_stock",$A2804,$A$1,7,100,100)</f>
        <v>83.668410906085995</v>
      </c>
      <c r="E2804" s="3">
        <f ca="1">[1]!thsiFinD("ths_mfi_stock",$A2804,$A$1,7,100,100)</f>
        <v>48.704452196916002</v>
      </c>
      <c r="F2804" s="3">
        <f ca="1">[1]!thsiFinD("ths_expma_stock",$A2804,$A$1,7,100,100)</f>
        <v>44.998869200416003</v>
      </c>
      <c r="G2804" s="3">
        <f ca="1">[1]!thsiFinD("ths_rsi_stock",$A2804,$A$1,7,100,100)</f>
        <v>27.154214834960001</v>
      </c>
      <c r="H2804" s="3">
        <f ca="1">[1]!thsiFinD("ths_adtm_stock",$A2804,$A$1,7,3,100,100,100)</f>
        <v>0.17352614015573001</v>
      </c>
      <c r="I2804" s="3">
        <f ca="1">[1]!thsiFinD("ths_bbiboll_stock",$A2804,$A$1,7,3,100,100,100)</f>
        <v>46.028125000000003</v>
      </c>
      <c r="J2804" s="3">
        <f ca="1">[1]!thsiFinD("ths_dptb_stock",$A2804,$A$1,7,104,100,100)</f>
        <v>0.71428571428570997</v>
      </c>
      <c r="K2804" s="3">
        <f ca="1">[1]!thsiFinD("ths_srmi_stock",$A2804,$A$1,7,100,100)</f>
        <v>-7.7077747989275996E-2</v>
      </c>
      <c r="L2804" s="3">
        <f ca="1">[1]!thsiFinD("ths_atr_stock",$A2804,$A$1,7,101,100,100)</f>
        <v>3.1757142857142999</v>
      </c>
      <c r="M2804" s="3">
        <f ca="1">[1]!thsiFinD("ths_vol_w_stock",$A2804,$A$1)/1000000</f>
        <v>23.978722000000001</v>
      </c>
      <c r="N2804" s="3">
        <f ca="1">[1]!thsiFinD("ths_turnover_ratio_w_stock",$A2804,$A$1)</f>
        <v>74.536830554890997</v>
      </c>
      <c r="O2804" s="3">
        <f ca="1">[1]!thsiFinD("ths_relative_chg_ratio_w_stock",$A2804,$A$1,104,100)</f>
        <v>-7.6278734816035998</v>
      </c>
      <c r="P2804" s="3">
        <f ca="1">[1]!thsiFinD("ths_chg_ratio_w_stock",$A2804,$B$1,100)</f>
        <v>8.5451464536432002</v>
      </c>
    </row>
    <row r="2805" spans="1:16" x14ac:dyDescent="0.25">
      <c r="A2805" s="2" t="s">
        <v>2803</v>
      </c>
      <c r="B2805" s="2" t="s">
        <v>8166</v>
      </c>
      <c r="C2805" s="3">
        <f ca="1">[1]!thsiFinD("ths_vol_ratio_stock",$A2805,$A$1,7,100)</f>
        <v>0.85600109847315997</v>
      </c>
      <c r="D2805" s="3">
        <f ca="1">[1]!thsiFinD("ths_cr_stock",$A2805,$A$1,7,100,100)</f>
        <v>53.643724696356003</v>
      </c>
      <c r="E2805" s="3">
        <f ca="1">[1]!thsiFinD("ths_mfi_stock",$A2805,$A$1,7,100,100)</f>
        <v>28.353033535360002</v>
      </c>
      <c r="F2805" s="3">
        <f ca="1">[1]!thsiFinD("ths_expma_stock",$A2805,$A$1,7,100,100)</f>
        <v>28.707084297182</v>
      </c>
      <c r="G2805" s="3">
        <f ca="1">[1]!thsiFinD("ths_rsi_stock",$A2805,$A$1,7,100,100)</f>
        <v>40.899556907255999</v>
      </c>
      <c r="H2805" s="3">
        <f ca="1">[1]!thsiFinD("ths_adtm_stock",$A2805,$A$1,7,3,100,100,100)</f>
        <v>0.19631901840491001</v>
      </c>
      <c r="I2805" s="3">
        <f ca="1">[1]!thsiFinD("ths_bbiboll_stock",$A2805,$A$1,7,3,100,100,100)</f>
        <v>29.023020833333</v>
      </c>
      <c r="J2805" s="3">
        <f ca="1">[1]!thsiFinD("ths_dptb_stock",$A2805,$A$1,7,104,100,100)</f>
        <v>0.57142857142856995</v>
      </c>
      <c r="K2805" s="3">
        <f ca="1">[1]!thsiFinD("ths_srmi_stock",$A2805,$A$1,7,100,100)</f>
        <v>-4.2467138523761001E-2</v>
      </c>
      <c r="L2805" s="3">
        <f ca="1">[1]!thsiFinD("ths_atr_stock",$A2805,$A$1,7,101,100,100)</f>
        <v>1.0857142857143001</v>
      </c>
      <c r="M2805" s="3">
        <f ca="1">[1]!thsiFinD("ths_vol_w_stock",$A2805,$A$1)/1000000</f>
        <v>15.819179999999999</v>
      </c>
      <c r="N2805" s="3">
        <f ca="1">[1]!thsiFinD("ths_turnover_ratio_w_stock",$A2805,$A$1)</f>
        <v>27.274448275861999</v>
      </c>
      <c r="O2805" s="3">
        <f ca="1">[1]!thsiFinD("ths_relative_chg_ratio_w_stock",$A2805,$A$1,104,100)</f>
        <v>-2.3428424736617002</v>
      </c>
      <c r="P2805" s="3">
        <f ca="1">[1]!thsiFinD("ths_chg_ratio_w_stock",$A2805,$B$1,100)</f>
        <v>3.0975008799718</v>
      </c>
    </row>
    <row r="2806" spans="1:16" x14ac:dyDescent="0.25">
      <c r="A2806" s="2" t="s">
        <v>2804</v>
      </c>
      <c r="B2806" s="2" t="s">
        <v>8167</v>
      </c>
      <c r="C2806" s="3">
        <f ca="1">[1]!thsiFinD("ths_vol_ratio_stock",$A2806,$A$1,7,100)</f>
        <v>0.55693988240855996</v>
      </c>
      <c r="D2806" s="3">
        <f ca="1">[1]!thsiFinD("ths_cr_stock",$A2806,$A$1,7,100,100)</f>
        <v>77.872768418405997</v>
      </c>
      <c r="E2806" s="3">
        <f ca="1">[1]!thsiFinD("ths_mfi_stock",$A2806,$A$1,7,100,100)</f>
        <v>76.639819560611002</v>
      </c>
      <c r="F2806" s="3">
        <f ca="1">[1]!thsiFinD("ths_expma_stock",$A2806,$A$1,7,100,100)</f>
        <v>55.366172483280003</v>
      </c>
      <c r="G2806" s="3">
        <f ca="1">[1]!thsiFinD("ths_rsi_stock",$A2806,$A$1,7,100,100)</f>
        <v>33.431738111420998</v>
      </c>
      <c r="H2806" s="3">
        <f ca="1">[1]!thsiFinD("ths_adtm_stock",$A2806,$A$1,7,3,100,100,100)</f>
        <v>0.40095238095238001</v>
      </c>
      <c r="I2806" s="3">
        <f ca="1">[1]!thsiFinD("ths_bbiboll_stock",$A2806,$A$1,7,3,100,100,100)</f>
        <v>55.845520833332998</v>
      </c>
      <c r="J2806" s="3">
        <f ca="1">[1]!thsiFinD("ths_dptb_stock",$A2806,$A$1,7,104,100,100)</f>
        <v>0.57142857142856995</v>
      </c>
      <c r="K2806" s="3">
        <f ca="1">[1]!thsiFinD("ths_srmi_stock",$A2806,$A$1,7,100,100)</f>
        <v>-5.9825960841188998E-2</v>
      </c>
      <c r="L2806" s="3">
        <f ca="1">[1]!thsiFinD("ths_atr_stock",$A2806,$A$1,7,101,100,100)</f>
        <v>3.4514285714285999</v>
      </c>
      <c r="M2806" s="3">
        <f ca="1">[1]!thsiFinD("ths_vol_w_stock",$A2806,$A$1)/1000000</f>
        <v>16.949940000000002</v>
      </c>
      <c r="N2806" s="3">
        <f ca="1">[1]!thsiFinD("ths_turnover_ratio_w_stock",$A2806,$A$1)</f>
        <v>80.756531773400994</v>
      </c>
      <c r="O2806" s="3">
        <f ca="1">[1]!thsiFinD("ths_relative_chg_ratio_w_stock",$A2806,$A$1,104,100)</f>
        <v>-9.7716997729746993</v>
      </c>
      <c r="P2806" s="3">
        <f ca="1">[1]!thsiFinD("ths_chg_ratio_w_stock",$A2806,$B$1,100)</f>
        <v>2.5453143077516001</v>
      </c>
    </row>
    <row r="2807" spans="1:16" x14ac:dyDescent="0.25">
      <c r="A2807" s="2" t="s">
        <v>2805</v>
      </c>
      <c r="B2807" s="2" t="s">
        <v>8168</v>
      </c>
      <c r="C2807" s="3">
        <f ca="1">[1]!thsiFinD("ths_vol_ratio_stock",$A2807,$A$1,7,100)</f>
        <v>0.58675030411903994</v>
      </c>
      <c r="D2807" s="3">
        <f ca="1">[1]!thsiFinD("ths_cr_stock",$A2807,$A$1,7,100,100)</f>
        <v>50.5625</v>
      </c>
      <c r="E2807" s="3">
        <f ca="1">[1]!thsiFinD("ths_mfi_stock",$A2807,$A$1,7,100,100)</f>
        <v>42.844365966097001</v>
      </c>
      <c r="F2807" s="3">
        <f ca="1">[1]!thsiFinD("ths_expma_stock",$A2807,$A$1,7,100,100)</f>
        <v>74.175172292816995</v>
      </c>
      <c r="G2807" s="3">
        <f ca="1">[1]!thsiFinD("ths_rsi_stock",$A2807,$A$1,7,100,100)</f>
        <v>41.851791260304999</v>
      </c>
      <c r="H2807" s="3">
        <f ca="1">[1]!thsiFinD("ths_adtm_stock",$A2807,$A$1,7,3,100,100,100)</f>
        <v>0.49768250289686999</v>
      </c>
      <c r="I2807" s="3">
        <f ca="1">[1]!thsiFinD("ths_bbiboll_stock",$A2807,$A$1,7,3,100,100,100)</f>
        <v>74.008854166667007</v>
      </c>
      <c r="J2807" s="3">
        <f ca="1">[1]!thsiFinD("ths_dptb_stock",$A2807,$A$1,7,104,100,100)</f>
        <v>0.57142857142856995</v>
      </c>
      <c r="K2807" s="3">
        <f ca="1">[1]!thsiFinD("ths_srmi_stock",$A2807,$A$1,7,100,100)</f>
        <v>-0.14452380952381</v>
      </c>
      <c r="L2807" s="3">
        <f ca="1">[1]!thsiFinD("ths_atr_stock",$A2807,$A$1,7,101,100,100)</f>
        <v>6.34</v>
      </c>
      <c r="M2807" s="3">
        <f ca="1">[1]!thsiFinD("ths_vol_w_stock",$A2807,$A$1)/1000000</f>
        <v>18.978453999999999</v>
      </c>
      <c r="N2807" s="3">
        <f ca="1">[1]!thsiFinD("ths_turnover_ratio_w_stock",$A2807,$A$1)</f>
        <v>131.60897660206999</v>
      </c>
      <c r="O2807" s="3">
        <f ca="1">[1]!thsiFinD("ths_relative_chg_ratio_w_stock",$A2807,$A$1,104,100)</f>
        <v>-14.645045236197999</v>
      </c>
      <c r="P2807" s="3">
        <f ca="1">[1]!thsiFinD("ths_chg_ratio_w_stock",$A2807,$B$1,100)</f>
        <v>2.6857779014751002</v>
      </c>
    </row>
    <row r="2808" spans="1:16" x14ac:dyDescent="0.25">
      <c r="A2808" s="2" t="s">
        <v>2806</v>
      </c>
      <c r="B2808" s="2" t="s">
        <v>8169</v>
      </c>
      <c r="C2808" s="3">
        <f ca="1">[1]!thsiFinD("ths_vol_ratio_stock",$A2808,$A$1,7,100)</f>
        <v>1.39145459038</v>
      </c>
      <c r="D2808" s="3">
        <f ca="1">[1]!thsiFinD("ths_cr_stock",$A2808,$A$1,7,100,100)</f>
        <v>50</v>
      </c>
      <c r="E2808" s="3">
        <f ca="1">[1]!thsiFinD("ths_mfi_stock",$A2808,$A$1,7,100,100)</f>
        <v>41.965581805455997</v>
      </c>
      <c r="F2808" s="3">
        <f ca="1">[1]!thsiFinD("ths_expma_stock",$A2808,$A$1,7,100,100)</f>
        <v>53.296250546301998</v>
      </c>
      <c r="G2808" s="3">
        <f ca="1">[1]!thsiFinD("ths_rsi_stock",$A2808,$A$1,7,100,100)</f>
        <v>35.538764444590001</v>
      </c>
      <c r="H2808" s="3">
        <f ca="1">[1]!thsiFinD("ths_adtm_stock",$A2808,$A$1,7,3,100,100,100)</f>
        <v>-0.80704697986577001</v>
      </c>
      <c r="I2808" s="3">
        <f ca="1">[1]!thsiFinD("ths_bbiboll_stock",$A2808,$A$1,7,3,100,100,100)</f>
        <v>53.884270833332998</v>
      </c>
      <c r="J2808" s="3">
        <f ca="1">[1]!thsiFinD("ths_dptb_stock",$A2808,$A$1,7,104,100,100)</f>
        <v>0.71428571428570997</v>
      </c>
      <c r="K2808" s="3">
        <f ca="1">[1]!thsiFinD("ths_srmi_stock",$A2808,$A$1,7,100,100)</f>
        <v>-3.3284295696946999E-2</v>
      </c>
      <c r="L2808" s="3">
        <f ca="1">[1]!thsiFinD("ths_atr_stock",$A2808,$A$1,7,101,100,100)</f>
        <v>1.6071428571429001</v>
      </c>
      <c r="M2808" s="3">
        <f ca="1">[1]!thsiFinD("ths_vol_w_stock",$A2808,$A$1)/1000000</f>
        <v>6.3645529999999999</v>
      </c>
      <c r="N2808" s="3">
        <f ca="1">[1]!thsiFinD("ths_turnover_ratio_w_stock",$A2808,$A$1)</f>
        <v>15.909592670825001</v>
      </c>
      <c r="O2808" s="3">
        <f ca="1">[1]!thsiFinD("ths_relative_chg_ratio_w_stock",$A2808,$A$1,104,100)</f>
        <v>-2.6657910284745001</v>
      </c>
      <c r="P2808" s="3">
        <f ca="1">[1]!thsiFinD("ths_chg_ratio_w_stock",$A2808,$B$1,100)</f>
        <v>2.8913829180141</v>
      </c>
    </row>
    <row r="2809" spans="1:16" x14ac:dyDescent="0.25">
      <c r="A2809" s="2" t="s">
        <v>2807</v>
      </c>
      <c r="B2809" s="2" t="s">
        <v>8170</v>
      </c>
      <c r="C2809" s="3">
        <f ca="1">[1]!thsiFinD("ths_vol_ratio_stock",$A2809,$A$1,7,100)</f>
        <v>0.55893202185398005</v>
      </c>
      <c r="D2809" s="3">
        <f ca="1">[1]!thsiFinD("ths_cr_stock",$A2809,$A$1,7,100,100)</f>
        <v>45.285215366705998</v>
      </c>
      <c r="E2809" s="3">
        <f ca="1">[1]!thsiFinD("ths_mfi_stock",$A2809,$A$1,7,100,100)</f>
        <v>23.442858861786</v>
      </c>
      <c r="F2809" s="3">
        <f ca="1">[1]!thsiFinD("ths_expma_stock",$A2809,$A$1,7,100,100)</f>
        <v>23.182890385486001</v>
      </c>
      <c r="G2809" s="3">
        <f ca="1">[1]!thsiFinD("ths_rsi_stock",$A2809,$A$1,7,100,100)</f>
        <v>36.112130956511002</v>
      </c>
      <c r="H2809" s="3">
        <f ca="1">[1]!thsiFinD("ths_adtm_stock",$A2809,$A$1,7,3,100,100,100)</f>
        <v>-0.44126984126983998</v>
      </c>
      <c r="I2809" s="3">
        <f ca="1">[1]!thsiFinD("ths_bbiboll_stock",$A2809,$A$1,7,3,100,100,100)</f>
        <v>23.474479166666999</v>
      </c>
      <c r="J2809" s="3">
        <f ca="1">[1]!thsiFinD("ths_dptb_stock",$A2809,$A$1,7,104,100,100)</f>
        <v>0.42857142857142999</v>
      </c>
      <c r="K2809" s="3">
        <f ca="1">[1]!thsiFinD("ths_srmi_stock",$A2809,$A$1,7,100,100)</f>
        <v>-8.4801310938140001E-2</v>
      </c>
      <c r="L2809" s="3">
        <f ca="1">[1]!thsiFinD("ths_atr_stock",$A2809,$A$1,7,101,100,100)</f>
        <v>1.2585714285714</v>
      </c>
      <c r="M2809" s="3">
        <f ca="1">[1]!thsiFinD("ths_vol_w_stock",$A2809,$A$1)/1000000</f>
        <v>13.21532</v>
      </c>
      <c r="N2809" s="3">
        <f ca="1">[1]!thsiFinD("ths_turnover_ratio_w_stock",$A2809,$A$1)</f>
        <v>38.23466093071</v>
      </c>
      <c r="O2809" s="3">
        <f ca="1">[1]!thsiFinD("ths_relative_chg_ratio_w_stock",$A2809,$A$1,104,100)</f>
        <v>-10.334489781969999</v>
      </c>
      <c r="P2809" s="3">
        <f ca="1">[1]!thsiFinD("ths_chg_ratio_w_stock",$A2809,$B$1,100)</f>
        <v>3.8048343777976998</v>
      </c>
    </row>
    <row r="2810" spans="1:16" x14ac:dyDescent="0.25">
      <c r="A2810" s="2" t="s">
        <v>2808</v>
      </c>
      <c r="B2810" s="2" t="s">
        <v>8171</v>
      </c>
      <c r="C2810" s="3">
        <f ca="1">[1]!thsiFinD("ths_vol_ratio_stock",$A2810,$A$1,7,100)</f>
        <v>0.57589710201032995</v>
      </c>
      <c r="D2810" s="3">
        <f ca="1">[1]!thsiFinD("ths_cr_stock",$A2810,$A$1,7,100,100)</f>
        <v>27.53120665742</v>
      </c>
      <c r="E2810" s="3">
        <f ca="1">[1]!thsiFinD("ths_mfi_stock",$A2810,$A$1,7,100,100)</f>
        <v>26.590997404083001</v>
      </c>
      <c r="F2810" s="3">
        <f ca="1">[1]!thsiFinD("ths_expma_stock",$A2810,$A$1,7,100,100)</f>
        <v>19.052114336563001</v>
      </c>
      <c r="G2810" s="3">
        <f ca="1">[1]!thsiFinD("ths_rsi_stock",$A2810,$A$1,7,100,100)</f>
        <v>28.852667363729999</v>
      </c>
      <c r="H2810" s="3">
        <f ca="1">[1]!thsiFinD("ths_adtm_stock",$A2810,$A$1,7,3,100,100,100)</f>
        <v>-0.35042735042735002</v>
      </c>
      <c r="I2810" s="3">
        <f ca="1">[1]!thsiFinD("ths_bbiboll_stock",$A2810,$A$1,7,3,100,100,100)</f>
        <v>19.520729166667</v>
      </c>
      <c r="J2810" s="3">
        <f ca="1">[1]!thsiFinD("ths_dptb_stock",$A2810,$A$1,7,104,100,100)</f>
        <v>0.85714285714285998</v>
      </c>
      <c r="K2810" s="3">
        <f ca="1">[1]!thsiFinD("ths_srmi_stock",$A2810,$A$1,7,100,100)</f>
        <v>-0.12021072796935001</v>
      </c>
      <c r="L2810" s="3">
        <f ca="1">[1]!thsiFinD("ths_atr_stock",$A2810,$A$1,7,101,100,100)</f>
        <v>0.95</v>
      </c>
      <c r="M2810" s="3">
        <f ca="1">[1]!thsiFinD("ths_vol_w_stock",$A2810,$A$1)/1000000</f>
        <v>20.352087000000001</v>
      </c>
      <c r="N2810" s="3">
        <f ca="1">[1]!thsiFinD("ths_turnover_ratio_w_stock",$A2810,$A$1)</f>
        <v>50.867500624843998</v>
      </c>
      <c r="O2810" s="3">
        <f ca="1">[1]!thsiFinD("ths_relative_chg_ratio_w_stock",$A2810,$A$1,104,100)</f>
        <v>-7.8497129372155996</v>
      </c>
      <c r="P2810" s="3">
        <f ca="1">[1]!thsiFinD("ths_chg_ratio_w_stock",$A2810,$B$1,100)</f>
        <v>0.38105606967882999</v>
      </c>
    </row>
    <row r="2811" spans="1:16" x14ac:dyDescent="0.25">
      <c r="A2811" s="2" t="s">
        <v>2809</v>
      </c>
      <c r="B2811" s="2" t="s">
        <v>8172</v>
      </c>
      <c r="C2811" s="3">
        <f ca="1">[1]!thsiFinD("ths_vol_ratio_stock",$A2811,$A$1,7,100)</f>
        <v>1.1596286406003</v>
      </c>
      <c r="D2811" s="3">
        <f ca="1">[1]!thsiFinD("ths_cr_stock",$A2811,$A$1,7,100,100)</f>
        <v>67.890995260663004</v>
      </c>
      <c r="E2811" s="3">
        <f ca="1">[1]!thsiFinD("ths_mfi_stock",$A2811,$A$1,7,100,100)</f>
        <v>54.783496455840002</v>
      </c>
      <c r="F2811" s="3">
        <f ca="1">[1]!thsiFinD("ths_expma_stock",$A2811,$A$1,7,100,100)</f>
        <v>37.294790258736001</v>
      </c>
      <c r="G2811" s="3">
        <f ca="1">[1]!thsiFinD("ths_rsi_stock",$A2811,$A$1,7,100,100)</f>
        <v>42.585445128712003</v>
      </c>
      <c r="H2811" s="3">
        <f ca="1">[1]!thsiFinD("ths_adtm_stock",$A2811,$A$1,7,3,100,100,100)</f>
        <v>0.41090909090909</v>
      </c>
      <c r="I2811" s="3">
        <f ca="1">[1]!thsiFinD("ths_bbiboll_stock",$A2811,$A$1,7,3,100,100,100)</f>
        <v>37.379062500000003</v>
      </c>
      <c r="J2811" s="3">
        <f ca="1">[1]!thsiFinD("ths_dptb_stock",$A2811,$A$1,7,104,100,100)</f>
        <v>0.42857142857142999</v>
      </c>
      <c r="K2811" s="3">
        <f ca="1">[1]!thsiFinD("ths_srmi_stock",$A2811,$A$1,7,100,100)</f>
        <v>-3.3200531208499001E-2</v>
      </c>
      <c r="L2811" s="3">
        <f ca="1">[1]!thsiFinD("ths_atr_stock",$A2811,$A$1,7,101,100,100)</f>
        <v>2.2271428571428999</v>
      </c>
      <c r="M2811" s="3">
        <f ca="1">[1]!thsiFinD("ths_vol_w_stock",$A2811,$A$1)/1000000</f>
        <v>13.506558</v>
      </c>
      <c r="N2811" s="3">
        <f ca="1">[1]!thsiFinD("ths_turnover_ratio_w_stock",$A2811,$A$1)</f>
        <v>99.811234056616001</v>
      </c>
      <c r="O2811" s="3">
        <f ca="1">[1]!thsiFinD("ths_relative_chg_ratio_w_stock",$A2811,$A$1,104,100)</f>
        <v>-2.3551025159597998</v>
      </c>
      <c r="P2811" s="3">
        <f ca="1">[1]!thsiFinD("ths_chg_ratio_w_stock",$A2811,$B$1,100)</f>
        <v>2.7197802197801999</v>
      </c>
    </row>
    <row r="2812" spans="1:16" x14ac:dyDescent="0.25">
      <c r="A2812" s="2" t="s">
        <v>2810</v>
      </c>
      <c r="B2812" s="2" t="s">
        <v>8173</v>
      </c>
      <c r="C2812" s="3">
        <f ca="1">[1]!thsiFinD("ths_vol_ratio_stock",$A2812,$A$1,7,100)</f>
        <v>0.47181795610945998</v>
      </c>
      <c r="D2812" s="3">
        <f ca="1">[1]!thsiFinD("ths_cr_stock",$A2812,$A$1,7,100,100)</f>
        <v>62.229806598407002</v>
      </c>
      <c r="E2812" s="3">
        <f ca="1">[1]!thsiFinD("ths_mfi_stock",$A2812,$A$1,7,100,100)</f>
        <v>44.644600279932</v>
      </c>
      <c r="F2812" s="3">
        <f ca="1">[1]!thsiFinD("ths_expma_stock",$A2812,$A$1,7,100,100)</f>
        <v>28.889403755021</v>
      </c>
      <c r="G2812" s="3">
        <f ca="1">[1]!thsiFinD("ths_rsi_stock",$A2812,$A$1,7,100,100)</f>
        <v>37.888069942138998</v>
      </c>
      <c r="H2812" s="3">
        <f ca="1">[1]!thsiFinD("ths_adtm_stock",$A2812,$A$1,7,3,100,100,100)</f>
        <v>0.43504901960783998</v>
      </c>
      <c r="I2812" s="3">
        <f ca="1">[1]!thsiFinD("ths_bbiboll_stock",$A2812,$A$1,7,3,100,100,100)</f>
        <v>29.145624999999999</v>
      </c>
      <c r="J2812" s="3">
        <f ca="1">[1]!thsiFinD("ths_dptb_stock",$A2812,$A$1,7,104,100,100)</f>
        <v>0.28571428571428997</v>
      </c>
      <c r="K2812" s="3">
        <f ca="1">[1]!thsiFinD("ths_srmi_stock",$A2812,$A$1,7,100,100)</f>
        <v>-7.2727272727273001E-2</v>
      </c>
      <c r="L2812" s="3">
        <f ca="1">[1]!thsiFinD("ths_atr_stock",$A2812,$A$1,7,101,100,100)</f>
        <v>2.3757142857143001</v>
      </c>
      <c r="M2812" s="3">
        <f ca="1">[1]!thsiFinD("ths_vol_w_stock",$A2812,$A$1)/1000000</f>
        <v>16.637633999999998</v>
      </c>
      <c r="N2812" s="3">
        <f ca="1">[1]!thsiFinD("ths_turnover_ratio_w_stock",$A2812,$A$1)</f>
        <v>83.18817</v>
      </c>
      <c r="O2812" s="3">
        <f ca="1">[1]!thsiFinD("ths_relative_chg_ratio_w_stock",$A2812,$A$1,104,100)</f>
        <v>-16.885887681259</v>
      </c>
      <c r="P2812" s="3">
        <f ca="1">[1]!thsiFinD("ths_chg_ratio_w_stock",$A2812,$B$1,100)</f>
        <v>9.4771241830065005</v>
      </c>
    </row>
    <row r="2813" spans="1:16" x14ac:dyDescent="0.25">
      <c r="A2813" s="2" t="s">
        <v>2811</v>
      </c>
      <c r="B2813" s="2" t="s">
        <v>8174</v>
      </c>
      <c r="C2813" s="3">
        <f ca="1">[1]!thsiFinD("ths_vol_ratio_stock",$A2813,$A$1,7,100)</f>
        <v>0.56503563065007001</v>
      </c>
      <c r="D2813" s="3">
        <f ca="1">[1]!thsiFinD("ths_cr_stock",$A2813,$A$1,7,100,100)</f>
        <v>39.615846338535</v>
      </c>
      <c r="E2813" s="3">
        <f ca="1">[1]!thsiFinD("ths_mfi_stock",$A2813,$A$1,7,100,100)</f>
        <v>36.155315939723003</v>
      </c>
      <c r="F2813" s="3">
        <f ca="1">[1]!thsiFinD("ths_expma_stock",$A2813,$A$1,7,100,100)</f>
        <v>29.676741126610999</v>
      </c>
      <c r="G2813" s="3">
        <f ca="1">[1]!thsiFinD("ths_rsi_stock",$A2813,$A$1,7,100,100)</f>
        <v>33.296438063677002</v>
      </c>
      <c r="H2813" s="3">
        <f ca="1">[1]!thsiFinD("ths_adtm_stock",$A2813,$A$1,7,3,100,100,100)</f>
        <v>0.16590909090909001</v>
      </c>
      <c r="I2813" s="3">
        <f ca="1">[1]!thsiFinD("ths_bbiboll_stock",$A2813,$A$1,7,3,100,100,100)</f>
        <v>30.245208333333</v>
      </c>
      <c r="J2813" s="3">
        <f ca="1">[1]!thsiFinD("ths_dptb_stock",$A2813,$A$1,7,104,100,100)</f>
        <v>0.57142857142856995</v>
      </c>
      <c r="K2813" s="3">
        <f ca="1">[1]!thsiFinD("ths_srmi_stock",$A2813,$A$1,7,100,100)</f>
        <v>-0.11796502384738</v>
      </c>
      <c r="L2813" s="3">
        <f ca="1">[1]!thsiFinD("ths_atr_stock",$A2813,$A$1,7,101,100,100)</f>
        <v>1.7685714285714</v>
      </c>
      <c r="M2813" s="3">
        <f ca="1">[1]!thsiFinD("ths_vol_w_stock",$A2813,$A$1)/1000000</f>
        <v>14.160391000000001</v>
      </c>
      <c r="N2813" s="3">
        <f ca="1">[1]!thsiFinD("ths_turnover_ratio_w_stock",$A2813,$A$1)</f>
        <v>67.878167422532997</v>
      </c>
      <c r="O2813" s="3">
        <f ca="1">[1]!thsiFinD("ths_relative_chg_ratio_w_stock",$A2813,$A$1,104,100)</f>
        <v>-7.2166598517444003</v>
      </c>
      <c r="P2813" s="3">
        <f ca="1">[1]!thsiFinD("ths_chg_ratio_w_stock",$A2813,$B$1,100)</f>
        <v>2.1268925739004998</v>
      </c>
    </row>
    <row r="2814" spans="1:16" x14ac:dyDescent="0.25">
      <c r="A2814" s="2" t="s">
        <v>2812</v>
      </c>
      <c r="B2814" s="2" t="s">
        <v>8175</v>
      </c>
      <c r="C2814" s="3">
        <f ca="1">[1]!thsiFinD("ths_vol_ratio_stock",$A2814,$A$1,7,100)</f>
        <v>1.0064724601532</v>
      </c>
      <c r="D2814" s="3">
        <f ca="1">[1]!thsiFinD("ths_cr_stock",$A2814,$A$1,7,100,100)</f>
        <v>24.079320113314999</v>
      </c>
      <c r="E2814" s="3">
        <f ca="1">[1]!thsiFinD("ths_mfi_stock",$A2814,$A$1,7,100,100)</f>
        <v>28.636113483018999</v>
      </c>
      <c r="F2814" s="3">
        <f ca="1">[1]!thsiFinD("ths_expma_stock",$A2814,$A$1,7,100,100)</f>
        <v>12.181225592283999</v>
      </c>
      <c r="G2814" s="3">
        <f ca="1">[1]!thsiFinD("ths_rsi_stock",$A2814,$A$1,7,100,100)</f>
        <v>34.020263079434002</v>
      </c>
      <c r="H2814" s="3">
        <f ca="1">[1]!thsiFinD("ths_adtm_stock",$A2814,$A$1,7,3,100,100,100)</f>
        <v>-0.68055555555555003</v>
      </c>
      <c r="I2814" s="3">
        <f ca="1">[1]!thsiFinD("ths_bbiboll_stock",$A2814,$A$1,7,3,100,100,100)</f>
        <v>12.3725</v>
      </c>
      <c r="J2814" s="3">
        <f ca="1">[1]!thsiFinD("ths_dptb_stock",$A2814,$A$1,7,104,100,100)</f>
        <v>0.42857142857142999</v>
      </c>
      <c r="K2814" s="3">
        <f ca="1">[1]!thsiFinD("ths_srmi_stock",$A2814,$A$1,7,100,100)</f>
        <v>-7.7519379844961003E-2</v>
      </c>
      <c r="L2814" s="3">
        <f ca="1">[1]!thsiFinD("ths_atr_stock",$A2814,$A$1,7,101,100,100)</f>
        <v>0.42571428571428999</v>
      </c>
      <c r="M2814" s="3">
        <f ca="1">[1]!thsiFinD("ths_vol_w_stock",$A2814,$A$1)/1000000</f>
        <v>12.814824</v>
      </c>
      <c r="N2814" s="3">
        <f ca="1">[1]!thsiFinD("ths_turnover_ratio_w_stock",$A2814,$A$1)</f>
        <v>14.376290406176</v>
      </c>
      <c r="O2814" s="3">
        <f ca="1">[1]!thsiFinD("ths_relative_chg_ratio_w_stock",$A2814,$A$1,104,100)</f>
        <v>-7.4463905623490003</v>
      </c>
      <c r="P2814" s="3">
        <f ca="1">[1]!thsiFinD("ths_chg_ratio_w_stock",$A2814,$B$1,100)</f>
        <v>0.25210084033613001</v>
      </c>
    </row>
    <row r="2815" spans="1:16" x14ac:dyDescent="0.25">
      <c r="A2815" s="2" t="s">
        <v>2813</v>
      </c>
      <c r="B2815" s="2" t="s">
        <v>8176</v>
      </c>
      <c r="C2815" s="3">
        <f ca="1">[1]!thsiFinD("ths_vol_ratio_stock",$A2815,$A$1,7,100)</f>
        <v>0.90452918071838995</v>
      </c>
      <c r="D2815" s="3">
        <f ca="1">[1]!thsiFinD("ths_cr_stock",$A2815,$A$1,7,100,100)</f>
        <v>110.8922363847</v>
      </c>
      <c r="E2815" s="3">
        <f ca="1">[1]!thsiFinD("ths_mfi_stock",$A2815,$A$1,7,100,100)</f>
        <v>44.118660914781003</v>
      </c>
      <c r="F2815" s="3">
        <f ca="1">[1]!thsiFinD("ths_expma_stock",$A2815,$A$1,7,100,100)</f>
        <v>38.729593841854999</v>
      </c>
      <c r="G2815" s="3">
        <f ca="1">[1]!thsiFinD("ths_rsi_stock",$A2815,$A$1,7,100,100)</f>
        <v>36.433692291782997</v>
      </c>
      <c r="H2815" s="3">
        <f ca="1">[1]!thsiFinD("ths_adtm_stock",$A2815,$A$1,7,3,100,100,100)</f>
        <v>0.43097238895557999</v>
      </c>
      <c r="I2815" s="3">
        <f ca="1">[1]!thsiFinD("ths_bbiboll_stock",$A2815,$A$1,7,3,100,100,100)</f>
        <v>39.222291666666997</v>
      </c>
      <c r="J2815" s="3">
        <f ca="1">[1]!thsiFinD("ths_dptb_stock",$A2815,$A$1,7,104,100,100)</f>
        <v>0.42857142857142999</v>
      </c>
      <c r="K2815" s="3">
        <f ca="1">[1]!thsiFinD("ths_srmi_stock",$A2815,$A$1,7,100,100)</f>
        <v>8.1037277147489998E-4</v>
      </c>
      <c r="L2815" s="3">
        <f ca="1">[1]!thsiFinD("ths_atr_stock",$A2815,$A$1,7,101,100,100)</f>
        <v>3.1085714285714001</v>
      </c>
      <c r="M2815" s="3">
        <f ca="1">[1]!thsiFinD("ths_vol_w_stock",$A2815,$A$1)/1000000</f>
        <v>55.557417999999998</v>
      </c>
      <c r="N2815" s="3">
        <f ca="1">[1]!thsiFinD("ths_turnover_ratio_w_stock",$A2815,$A$1)</f>
        <v>122.86832132311</v>
      </c>
      <c r="O2815" s="3">
        <f ca="1">[1]!thsiFinD("ths_relative_chg_ratio_w_stock",$A2815,$A$1,104,100)</f>
        <v>-4.1787801814929004</v>
      </c>
      <c r="P2815" s="3">
        <f ca="1">[1]!thsiFinD("ths_chg_ratio_w_stock",$A2815,$B$1,100)</f>
        <v>-0.86439762290653999</v>
      </c>
    </row>
    <row r="2816" spans="1:16" x14ac:dyDescent="0.25">
      <c r="A2816" s="2" t="s">
        <v>2814</v>
      </c>
      <c r="B2816" s="2" t="s">
        <v>8177</v>
      </c>
      <c r="C2816" s="3">
        <f ca="1">[1]!thsiFinD("ths_vol_ratio_stock",$A2816,$A$1,7,100)</f>
        <v>0.82956169042368999</v>
      </c>
      <c r="D2816" s="3">
        <f ca="1">[1]!thsiFinD("ths_cr_stock",$A2816,$A$1,7,100,100)</f>
        <v>24.696048632219</v>
      </c>
      <c r="E2816" s="3">
        <f ca="1">[1]!thsiFinD("ths_mfi_stock",$A2816,$A$1,7,100,100)</f>
        <v>37.513735415804</v>
      </c>
      <c r="F2816" s="3">
        <f ca="1">[1]!thsiFinD("ths_expma_stock",$A2816,$A$1,7,100,100)</f>
        <v>34.242342609791997</v>
      </c>
      <c r="G2816" s="3">
        <f ca="1">[1]!thsiFinD("ths_rsi_stock",$A2816,$A$1,7,100,100)</f>
        <v>19.961414200452001</v>
      </c>
      <c r="H2816" s="3">
        <f ca="1">[1]!thsiFinD("ths_adtm_stock",$A2816,$A$1,7,3,100,100,100)</f>
        <v>-3.111111111111E-2</v>
      </c>
      <c r="I2816" s="3">
        <f ca="1">[1]!thsiFinD("ths_bbiboll_stock",$A2816,$A$1,7,3,100,100,100)</f>
        <v>35.403229166667003</v>
      </c>
      <c r="J2816" s="3">
        <f ca="1">[1]!thsiFinD("ths_dptb_stock",$A2816,$A$1,7,104,100,100)</f>
        <v>0.42857142857142999</v>
      </c>
      <c r="K2816" s="3">
        <f ca="1">[1]!thsiFinD("ths_srmi_stock",$A2816,$A$1,7,100,100)</f>
        <v>-0.1151216844408</v>
      </c>
      <c r="L2816" s="3">
        <f ca="1">[1]!thsiFinD("ths_atr_stock",$A2816,$A$1,7,101,100,100)</f>
        <v>1.5657142857143</v>
      </c>
      <c r="M2816" s="3">
        <f ca="1">[1]!thsiFinD("ths_vol_w_stock",$A2816,$A$1)/1000000</f>
        <v>8.6612570000000009</v>
      </c>
      <c r="N2816" s="3">
        <f ca="1">[1]!thsiFinD("ths_turnover_ratio_w_stock",$A2816,$A$1)</f>
        <v>28.763789214075</v>
      </c>
      <c r="O2816" s="3">
        <f ca="1">[1]!thsiFinD("ths_relative_chg_ratio_w_stock",$A2816,$A$1,104,100)</f>
        <v>-12.496264410849999</v>
      </c>
      <c r="P2816" s="3">
        <f ca="1">[1]!thsiFinD("ths_chg_ratio_w_stock",$A2816,$B$1,100)</f>
        <v>1.2669962917182001</v>
      </c>
    </row>
    <row r="2817" spans="1:16" x14ac:dyDescent="0.25">
      <c r="A2817" s="2" t="s">
        <v>2815</v>
      </c>
      <c r="B2817" s="2" t="s">
        <v>8178</v>
      </c>
      <c r="C2817" s="3">
        <f ca="1">[1]!thsiFinD("ths_vol_ratio_stock",$A2817,$A$1,7,100)</f>
        <v>0.78587147906535004</v>
      </c>
      <c r="D2817" s="3">
        <f ca="1">[1]!thsiFinD("ths_cr_stock",$A2817,$A$1,7,100,100)</f>
        <v>76.324503311257999</v>
      </c>
      <c r="E2817" s="3">
        <f ca="1">[1]!thsiFinD("ths_mfi_stock",$A2817,$A$1,7,100,100)</f>
        <v>38.523219846118003</v>
      </c>
      <c r="F2817" s="3">
        <f ca="1">[1]!thsiFinD("ths_expma_stock",$A2817,$A$1,7,100,100)</f>
        <v>29.829694759277</v>
      </c>
      <c r="G2817" s="3">
        <f ca="1">[1]!thsiFinD("ths_rsi_stock",$A2817,$A$1,7,100,100)</f>
        <v>29.155534427151</v>
      </c>
      <c r="H2817" s="3">
        <f ca="1">[1]!thsiFinD("ths_adtm_stock",$A2817,$A$1,7,3,100,100,100)</f>
        <v>-0.13785046728972</v>
      </c>
      <c r="I2817" s="3">
        <f ca="1">[1]!thsiFinD("ths_bbiboll_stock",$A2817,$A$1,7,3,100,100,100)</f>
        <v>30.272812500000001</v>
      </c>
      <c r="J2817" s="3">
        <f ca="1">[1]!thsiFinD("ths_dptb_stock",$A2817,$A$1,7,104,100,100)</f>
        <v>0.42857142857142999</v>
      </c>
      <c r="K2817" s="3">
        <f ca="1">[1]!thsiFinD("ths_srmi_stock",$A2817,$A$1,7,100,100)</f>
        <v>-4.5394300861498003E-2</v>
      </c>
      <c r="L2817" s="3">
        <f ca="1">[1]!thsiFinD("ths_atr_stock",$A2817,$A$1,7,101,100,100)</f>
        <v>1.5228571428571001</v>
      </c>
      <c r="M2817" s="3">
        <f ca="1">[1]!thsiFinD("ths_vol_w_stock",$A2817,$A$1)/1000000</f>
        <v>11.044478</v>
      </c>
      <c r="N2817" s="3">
        <f ca="1">[1]!thsiFinD("ths_turnover_ratio_w_stock",$A2817,$A$1)</f>
        <v>30.087659888600001</v>
      </c>
      <c r="O2817" s="3">
        <f ca="1">[1]!thsiFinD("ths_relative_chg_ratio_w_stock",$A2817,$A$1,104,100)</f>
        <v>-8.3773774498575992</v>
      </c>
      <c r="P2817" s="3">
        <f ca="1">[1]!thsiFinD("ths_chg_ratio_w_stock",$A2817,$B$1,100)</f>
        <v>5.6230475529330004</v>
      </c>
    </row>
    <row r="2818" spans="1:16" x14ac:dyDescent="0.25">
      <c r="A2818" s="2" t="s">
        <v>2816</v>
      </c>
      <c r="B2818" s="2" t="s">
        <v>8179</v>
      </c>
      <c r="C2818" s="3">
        <f ca="1">[1]!thsiFinD("ths_vol_ratio_stock",$A2818,$A$1,7,100)</f>
        <v>0.70737596135308001</v>
      </c>
      <c r="D2818" s="3">
        <f ca="1">[1]!thsiFinD("ths_cr_stock",$A2818,$A$1,7,100,100)</f>
        <v>79.821958456972993</v>
      </c>
      <c r="E2818" s="3">
        <f ca="1">[1]!thsiFinD("ths_mfi_stock",$A2818,$A$1,7,100,100)</f>
        <v>53.924418489232998</v>
      </c>
      <c r="F2818" s="3">
        <f ca="1">[1]!thsiFinD("ths_expma_stock",$A2818,$A$1,7,100,100)</f>
        <v>15.485390449101001</v>
      </c>
      <c r="G2818" s="3">
        <f ca="1">[1]!thsiFinD("ths_rsi_stock",$A2818,$A$1,7,100,100)</f>
        <v>35.852227087039999</v>
      </c>
      <c r="H2818" s="3">
        <f ca="1">[1]!thsiFinD("ths_adtm_stock",$A2818,$A$1,7,3,100,100,100)</f>
        <v>0.26449275362319002</v>
      </c>
      <c r="I2818" s="3">
        <f ca="1">[1]!thsiFinD("ths_bbiboll_stock",$A2818,$A$1,7,3,100,100,100)</f>
        <v>15.939583333332999</v>
      </c>
      <c r="J2818" s="3">
        <f ca="1">[1]!thsiFinD("ths_dptb_stock",$A2818,$A$1,7,104,100,100)</f>
        <v>0.85714285714285998</v>
      </c>
      <c r="K2818" s="3">
        <f ca="1">[1]!thsiFinD("ths_srmi_stock",$A2818,$A$1,7,100,100)</f>
        <v>-4.4005102040816001E-2</v>
      </c>
      <c r="L2818" s="3">
        <f ca="1">[1]!thsiFinD("ths_atr_stock",$A2818,$A$1,7,101,100,100)</f>
        <v>0.89571428571429001</v>
      </c>
      <c r="M2818" s="3">
        <f ca="1">[1]!thsiFinD("ths_vol_w_stock",$A2818,$A$1)/1000000</f>
        <v>70.111752999999993</v>
      </c>
      <c r="N2818" s="3">
        <f ca="1">[1]!thsiFinD("ths_turnover_ratio_w_stock",$A2818,$A$1)</f>
        <v>81.569887305251996</v>
      </c>
      <c r="O2818" s="3">
        <f ca="1">[1]!thsiFinD("ths_relative_chg_ratio_w_stock",$A2818,$A$1,104,100)</f>
        <v>-0.63187095253112002</v>
      </c>
      <c r="P2818" s="3">
        <f ca="1">[1]!thsiFinD("ths_chg_ratio_w_stock",$A2818,$B$1,100)</f>
        <v>6.6711140760507002</v>
      </c>
    </row>
    <row r="2819" spans="1:16" x14ac:dyDescent="0.25">
      <c r="A2819" s="2" t="s">
        <v>2817</v>
      </c>
      <c r="B2819" s="2" t="s">
        <v>8180</v>
      </c>
      <c r="C2819" s="3">
        <f ca="1">[1]!thsiFinD("ths_vol_ratio_stock",$A2819,$A$1,7,100)</f>
        <v>1.1967543890567001</v>
      </c>
      <c r="D2819" s="3">
        <f ca="1">[1]!thsiFinD("ths_cr_stock",$A2819,$A$1,7,100,100)</f>
        <v>149.15254237287999</v>
      </c>
      <c r="E2819" s="3">
        <f ca="1">[1]!thsiFinD("ths_mfi_stock",$A2819,$A$1,7,100,100)</f>
        <v>64.081569734233994</v>
      </c>
      <c r="F2819" s="3">
        <f ca="1">[1]!thsiFinD("ths_expma_stock",$A2819,$A$1,7,100,100)</f>
        <v>43.651011341128999</v>
      </c>
      <c r="G2819" s="3">
        <f ca="1">[1]!thsiFinD("ths_rsi_stock",$A2819,$A$1,7,100,100)</f>
        <v>61.268908573383001</v>
      </c>
      <c r="H2819" s="3">
        <f ca="1">[1]!thsiFinD("ths_adtm_stock",$A2819,$A$1,7,3,100,100,100)</f>
        <v>0.71192893401015001</v>
      </c>
      <c r="I2819" s="3">
        <f ca="1">[1]!thsiFinD("ths_bbiboll_stock",$A2819,$A$1,7,3,100,100,100)</f>
        <v>43.459166666667002</v>
      </c>
      <c r="J2819" s="3">
        <f ca="1">[1]!thsiFinD("ths_dptb_stock",$A2819,$A$1,7,104,100,100)</f>
        <v>0.14285714285713999</v>
      </c>
      <c r="K2819" s="3">
        <f ca="1">[1]!thsiFinD("ths_srmi_stock",$A2819,$A$1,7,100,100)</f>
        <v>2.3730317143491001E-2</v>
      </c>
      <c r="L2819" s="3">
        <f ca="1">[1]!thsiFinD("ths_atr_stock",$A2819,$A$1,7,101,100,100)</f>
        <v>2.5657142857143</v>
      </c>
      <c r="M2819" s="3">
        <f ca="1">[1]!thsiFinD("ths_vol_w_stock",$A2819,$A$1)/1000000</f>
        <v>8.0009999999999994</v>
      </c>
      <c r="N2819" s="3">
        <f ca="1">[1]!thsiFinD("ths_turnover_ratio_w_stock",$A2819,$A$1)</f>
        <v>60.007199964000002</v>
      </c>
      <c r="O2819" s="3">
        <f ca="1">[1]!thsiFinD("ths_relative_chg_ratio_w_stock",$A2819,$A$1,104,100)</f>
        <v>-0.54238550695989995</v>
      </c>
      <c r="P2819" s="3">
        <f ca="1">[1]!thsiFinD("ths_chg_ratio_w_stock",$A2819,$B$1,100)</f>
        <v>3.8145930361498999</v>
      </c>
    </row>
    <row r="2820" spans="1:16" x14ac:dyDescent="0.25">
      <c r="A2820" s="2" t="s">
        <v>2818</v>
      </c>
      <c r="B2820" s="2" t="s">
        <v>8181</v>
      </c>
      <c r="C2820" s="3">
        <f ca="1">[1]!thsiFinD("ths_vol_ratio_stock",$A2820,$A$1,7,100)</f>
        <v>1.1870018531569999</v>
      </c>
      <c r="D2820" s="3">
        <f ca="1">[1]!thsiFinD("ths_cr_stock",$A2820,$A$1,7,100,100)</f>
        <v>24.556422995032001</v>
      </c>
      <c r="E2820" s="3">
        <f ca="1">[1]!thsiFinD("ths_mfi_stock",$A2820,$A$1,7,100,100)</f>
        <v>27.706138649099</v>
      </c>
      <c r="F2820" s="3">
        <f ca="1">[1]!thsiFinD("ths_expma_stock",$A2820,$A$1,7,100,100)</f>
        <v>19.568221310837</v>
      </c>
      <c r="G2820" s="3">
        <f ca="1">[1]!thsiFinD("ths_rsi_stock",$A2820,$A$1,7,100,100)</f>
        <v>33.64072312007</v>
      </c>
      <c r="H2820" s="3">
        <f ca="1">[1]!thsiFinD("ths_adtm_stock",$A2820,$A$1,7,3,100,100,100)</f>
        <v>-0.76507936507936003</v>
      </c>
      <c r="I2820" s="3">
        <f ca="1">[1]!thsiFinD("ths_bbiboll_stock",$A2820,$A$1,7,3,100,100,100)</f>
        <v>19.951666666666998</v>
      </c>
      <c r="J2820" s="3">
        <f ca="1">[1]!thsiFinD("ths_dptb_stock",$A2820,$A$1,7,104,100,100)</f>
        <v>0.42857142857142999</v>
      </c>
      <c r="K2820" s="3">
        <f ca="1">[1]!thsiFinD("ths_srmi_stock",$A2820,$A$1,7,100,100)</f>
        <v>-9.7479790775082995E-2</v>
      </c>
      <c r="L2820" s="3">
        <f ca="1">[1]!thsiFinD("ths_atr_stock",$A2820,$A$1,7,101,100,100)</f>
        <v>0.88142857142857001</v>
      </c>
      <c r="M2820" s="3">
        <f ca="1">[1]!thsiFinD("ths_vol_w_stock",$A2820,$A$1)/1000000</f>
        <v>7.0310550000000003</v>
      </c>
      <c r="N2820" s="3">
        <f ca="1">[1]!thsiFinD("ths_turnover_ratio_w_stock",$A2820,$A$1)</f>
        <v>28.124220000000001</v>
      </c>
      <c r="O2820" s="3">
        <f ca="1">[1]!thsiFinD("ths_relative_chg_ratio_w_stock",$A2820,$A$1,104,100)</f>
        <v>-10.224852606115</v>
      </c>
      <c r="P2820" s="3">
        <f ca="1">[1]!thsiFinD("ths_chg_ratio_w_stock",$A2820,$B$1,100)</f>
        <v>3.1612223393045</v>
      </c>
    </row>
    <row r="2821" spans="1:16" x14ac:dyDescent="0.25">
      <c r="A2821" s="2" t="s">
        <v>2819</v>
      </c>
      <c r="B2821" s="2" t="s">
        <v>8182</v>
      </c>
      <c r="C2821" s="3">
        <f ca="1">[1]!thsiFinD("ths_vol_ratio_stock",$A2821,$A$1,7,100)</f>
        <v>0.75279260702307005</v>
      </c>
      <c r="D2821" s="3">
        <f ca="1">[1]!thsiFinD("ths_cr_stock",$A2821,$A$1,7,100,100)</f>
        <v>43.310934636531002</v>
      </c>
      <c r="E2821" s="3">
        <f ca="1">[1]!thsiFinD("ths_mfi_stock",$A2821,$A$1,7,100,100)</f>
        <v>42.292169771974997</v>
      </c>
      <c r="F2821" s="3">
        <f ca="1">[1]!thsiFinD("ths_expma_stock",$A2821,$A$1,7,100,100)</f>
        <v>19.997104696979999</v>
      </c>
      <c r="G2821" s="3">
        <f ca="1">[1]!thsiFinD("ths_rsi_stock",$A2821,$A$1,7,100,100)</f>
        <v>30.507345261990999</v>
      </c>
      <c r="H2821" s="3">
        <f ca="1">[1]!thsiFinD("ths_adtm_stock",$A2821,$A$1,7,3,100,100,100)</f>
        <v>9.0604026845636995E-2</v>
      </c>
      <c r="I2821" s="3">
        <f ca="1">[1]!thsiFinD("ths_bbiboll_stock",$A2821,$A$1,7,3,100,100,100)</f>
        <v>20.504166666667</v>
      </c>
      <c r="J2821" s="3">
        <f ca="1">[1]!thsiFinD("ths_dptb_stock",$A2821,$A$1,7,104,100,100)</f>
        <v>0.57142857142856995</v>
      </c>
      <c r="K2821" s="3">
        <f ca="1">[1]!thsiFinD("ths_srmi_stock",$A2821,$A$1,7,100,100)</f>
        <v>-8.9458413926499003E-2</v>
      </c>
      <c r="L2821" s="3">
        <f ca="1">[1]!thsiFinD("ths_atr_stock",$A2821,$A$1,7,101,100,100)</f>
        <v>1.25</v>
      </c>
      <c r="M2821" s="3">
        <f ca="1">[1]!thsiFinD("ths_vol_w_stock",$A2821,$A$1)/1000000</f>
        <v>53.715637000000001</v>
      </c>
      <c r="N2821" s="3">
        <f ca="1">[1]!thsiFinD("ths_turnover_ratio_w_stock",$A2821,$A$1)</f>
        <v>86.818996168696003</v>
      </c>
      <c r="O2821" s="3">
        <f ca="1">[1]!thsiFinD("ths_relative_chg_ratio_w_stock",$A2821,$A$1,104,100)</f>
        <v>-7.5337733415476</v>
      </c>
      <c r="P2821" s="3">
        <f ca="1">[1]!thsiFinD("ths_chg_ratio_w_stock",$A2821,$B$1,100)</f>
        <v>2.1773765268188998</v>
      </c>
    </row>
    <row r="2822" spans="1:16" x14ac:dyDescent="0.25">
      <c r="A2822" s="2" t="s">
        <v>2820</v>
      </c>
      <c r="B2822" s="2" t="s">
        <v>8183</v>
      </c>
      <c r="C2822" s="3">
        <f ca="1">[1]!thsiFinD("ths_vol_ratio_stock",$A2822,$A$1,7,100)</f>
        <v>0.52567536518030999</v>
      </c>
      <c r="D2822" s="3">
        <f ca="1">[1]!thsiFinD("ths_cr_stock",$A2822,$A$1,7,100,100)</f>
        <v>78.196457326892002</v>
      </c>
      <c r="E2822" s="3">
        <f ca="1">[1]!thsiFinD("ths_mfi_stock",$A2822,$A$1,7,100,100)</f>
        <v>43.637751778014</v>
      </c>
      <c r="F2822" s="3">
        <f ca="1">[1]!thsiFinD("ths_expma_stock",$A2822,$A$1,7,100,100)</f>
        <v>61.328295380490999</v>
      </c>
      <c r="G2822" s="3">
        <f ca="1">[1]!thsiFinD("ths_rsi_stock",$A2822,$A$1,7,100,100)</f>
        <v>43.922661853409998</v>
      </c>
      <c r="H2822" s="3">
        <f ca="1">[1]!thsiFinD("ths_adtm_stock",$A2822,$A$1,7,3,100,100,100)</f>
        <v>0.28019067796609998</v>
      </c>
      <c r="I2822" s="3">
        <f ca="1">[1]!thsiFinD("ths_bbiboll_stock",$A2822,$A$1,7,3,100,100,100)</f>
        <v>60.137500000000003</v>
      </c>
      <c r="J2822" s="3">
        <f ca="1">[1]!thsiFinD("ths_dptb_stock",$A2822,$A$1,7,104,100,100)</f>
        <v>0.42857142857142999</v>
      </c>
      <c r="K2822" s="3">
        <f ca="1">[1]!thsiFinD("ths_srmi_stock",$A2822,$A$1,7,100,100)</f>
        <v>-4.2624042624042999E-2</v>
      </c>
      <c r="L2822" s="3">
        <f ca="1">[1]!thsiFinD("ths_atr_stock",$A2822,$A$1,7,101,100,100)</f>
        <v>8.0857142857142996</v>
      </c>
      <c r="M2822" s="3">
        <f ca="1">[1]!thsiFinD("ths_vol_w_stock",$A2822,$A$1)/1000000</f>
        <v>45.380746000000002</v>
      </c>
      <c r="N2822" s="3">
        <f ca="1">[1]!thsiFinD("ths_turnover_ratio_w_stock",$A2822,$A$1)</f>
        <v>203.13866004458001</v>
      </c>
      <c r="O2822" s="3">
        <f ca="1">[1]!thsiFinD("ths_relative_chg_ratio_w_stock",$A2822,$A$1,104,100)</f>
        <v>-23.232312549397001</v>
      </c>
      <c r="P2822" s="3">
        <f ca="1">[1]!thsiFinD("ths_chg_ratio_w_stock",$A2822,$B$1,100)</f>
        <v>8.0521739130435002</v>
      </c>
    </row>
    <row r="2823" spans="1:16" x14ac:dyDescent="0.25">
      <c r="A2823" s="2" t="s">
        <v>2821</v>
      </c>
      <c r="B2823" s="2" t="s">
        <v>8184</v>
      </c>
      <c r="C2823" s="3">
        <f ca="1">[1]!thsiFinD("ths_vol_ratio_stock",$A2823,$A$1,7,100)</f>
        <v>0.64237329252566</v>
      </c>
      <c r="D2823" s="3">
        <f ca="1">[1]!thsiFinD("ths_cr_stock",$A2823,$A$1,7,100,100)</f>
        <v>28.106936416185</v>
      </c>
      <c r="E2823" s="3">
        <f ca="1">[1]!thsiFinD("ths_mfi_stock",$A2823,$A$1,7,100,100)</f>
        <v>46.595163485348998</v>
      </c>
      <c r="F2823" s="3">
        <f ca="1">[1]!thsiFinD("ths_expma_stock",$A2823,$A$1,7,100,100)</f>
        <v>18.752785170559999</v>
      </c>
      <c r="G2823" s="3">
        <f ca="1">[1]!thsiFinD("ths_rsi_stock",$A2823,$A$1,7,100,100)</f>
        <v>22.305409966404</v>
      </c>
      <c r="H2823" s="3">
        <f ca="1">[1]!thsiFinD("ths_adtm_stock",$A2823,$A$1,7,3,100,100,100)</f>
        <v>-0.57564575645756</v>
      </c>
      <c r="I2823" s="3">
        <f ca="1">[1]!thsiFinD("ths_bbiboll_stock",$A2823,$A$1,7,3,100,100,100)</f>
        <v>19.238958333332999</v>
      </c>
      <c r="J2823" s="3">
        <f ca="1">[1]!thsiFinD("ths_dptb_stock",$A2823,$A$1,7,104,100,100)</f>
        <v>0.42857142857142999</v>
      </c>
      <c r="K2823" s="3">
        <f ca="1">[1]!thsiFinD("ths_srmi_stock",$A2823,$A$1,7,100,100)</f>
        <v>-0.1115</v>
      </c>
      <c r="L2823" s="3">
        <f ca="1">[1]!thsiFinD("ths_atr_stock",$A2823,$A$1,7,101,100,100)</f>
        <v>0.84714285714285997</v>
      </c>
      <c r="M2823" s="3">
        <f ca="1">[1]!thsiFinD("ths_vol_w_stock",$A2823,$A$1)/1000000</f>
        <v>9.6487610000000004</v>
      </c>
      <c r="N2823" s="3">
        <f ca="1">[1]!thsiFinD("ths_turnover_ratio_w_stock",$A2823,$A$1)</f>
        <v>27.528562054207999</v>
      </c>
      <c r="O2823" s="3">
        <f ca="1">[1]!thsiFinD("ths_relative_chg_ratio_w_stock",$A2823,$A$1,104,100)</f>
        <v>-12.214420748439</v>
      </c>
      <c r="P2823" s="3">
        <f ca="1">[1]!thsiFinD("ths_chg_ratio_w_stock",$A2823,$B$1,100)</f>
        <v>2.4198086662914999</v>
      </c>
    </row>
    <row r="2824" spans="1:16" x14ac:dyDescent="0.25">
      <c r="A2824" s="2" t="s">
        <v>2822</v>
      </c>
      <c r="B2824" s="2" t="s">
        <v>8185</v>
      </c>
      <c r="C2824" s="3">
        <f ca="1">[1]!thsiFinD("ths_vol_ratio_stock",$A2824,$A$1,7,100)</f>
        <v>0.72438619095303003</v>
      </c>
      <c r="D2824" s="3">
        <f ca="1">[1]!thsiFinD("ths_cr_stock",$A2824,$A$1,7,100,100)</f>
        <v>16.845180136319001</v>
      </c>
      <c r="E2824" s="3">
        <f ca="1">[1]!thsiFinD("ths_mfi_stock",$A2824,$A$1,7,100,100)</f>
        <v>25.828883600267002</v>
      </c>
      <c r="F2824" s="3">
        <f ca="1">[1]!thsiFinD("ths_expma_stock",$A2824,$A$1,7,100,100)</f>
        <v>14.168863276914999</v>
      </c>
      <c r="G2824" s="3">
        <f ca="1">[1]!thsiFinD("ths_rsi_stock",$A2824,$A$1,7,100,100)</f>
        <v>28.942827051438002</v>
      </c>
      <c r="H2824" s="3">
        <f ca="1">[1]!thsiFinD("ths_adtm_stock",$A2824,$A$1,7,3,100,100,100)</f>
        <v>-0.73423423423422995</v>
      </c>
      <c r="I2824" s="3">
        <f ca="1">[1]!thsiFinD("ths_bbiboll_stock",$A2824,$A$1,7,3,100,100,100)</f>
        <v>14.448541666666999</v>
      </c>
      <c r="J2824" s="3">
        <f ca="1">[1]!thsiFinD("ths_dptb_stock",$A2824,$A$1,7,104,100,100)</f>
        <v>0.42857142857142999</v>
      </c>
      <c r="K2824" s="3">
        <f ca="1">[1]!thsiFinD("ths_srmi_stock",$A2824,$A$1,7,100,100)</f>
        <v>-0.10878112712974999</v>
      </c>
      <c r="L2824" s="3">
        <f ca="1">[1]!thsiFinD("ths_atr_stock",$A2824,$A$1,7,101,100,100)</f>
        <v>0.58428571428570997</v>
      </c>
      <c r="M2824" s="3">
        <f ca="1">[1]!thsiFinD("ths_vol_w_stock",$A2824,$A$1)/1000000</f>
        <v>7.8033190000000001</v>
      </c>
      <c r="N2824" s="3">
        <f ca="1">[1]!thsiFinD("ths_turnover_ratio_w_stock",$A2824,$A$1)</f>
        <v>18.958500971816999</v>
      </c>
      <c r="O2824" s="3">
        <f ca="1">[1]!thsiFinD("ths_relative_chg_ratio_w_stock",$A2824,$A$1,104,100)</f>
        <v>-11.583314637625</v>
      </c>
      <c r="P2824" s="3">
        <f ca="1">[1]!thsiFinD("ths_chg_ratio_w_stock",$A2824,$B$1,100)</f>
        <v>4.5588235294118</v>
      </c>
    </row>
    <row r="2825" spans="1:16" x14ac:dyDescent="0.25">
      <c r="A2825" s="2" t="s">
        <v>2823</v>
      </c>
      <c r="B2825" s="2" t="s">
        <v>8186</v>
      </c>
      <c r="C2825" s="3">
        <f ca="1">[1]!thsiFinD("ths_vol_ratio_stock",$A2825,$A$1,7,100)</f>
        <v>1.2165135424869</v>
      </c>
      <c r="D2825" s="3">
        <f ca="1">[1]!thsiFinD("ths_cr_stock",$A2825,$A$1,7,100,100)</f>
        <v>35.282155566853</v>
      </c>
      <c r="E2825" s="3">
        <f ca="1">[1]!thsiFinD("ths_mfi_stock",$A2825,$A$1,7,100,100)</f>
        <v>17.32676795019</v>
      </c>
      <c r="F2825" s="3">
        <f ca="1">[1]!thsiFinD("ths_expma_stock",$A2825,$A$1,7,100,100)</f>
        <v>43.056310815536001</v>
      </c>
      <c r="G2825" s="3">
        <f ca="1">[1]!thsiFinD("ths_rsi_stock",$A2825,$A$1,7,100,100)</f>
        <v>27.479057291484999</v>
      </c>
      <c r="H2825" s="3">
        <f ca="1">[1]!thsiFinD("ths_adtm_stock",$A2825,$A$1,7,3,100,100,100)</f>
        <v>-0.84651162790697998</v>
      </c>
      <c r="I2825" s="3">
        <f ca="1">[1]!thsiFinD("ths_bbiboll_stock",$A2825,$A$1,7,3,100,100,100)</f>
        <v>43.672395833332999</v>
      </c>
      <c r="J2825" s="3">
        <f ca="1">[1]!thsiFinD("ths_dptb_stock",$A2825,$A$1,7,104,100,100)</f>
        <v>0.42857142857142999</v>
      </c>
      <c r="K2825" s="3">
        <f ca="1">[1]!thsiFinD("ths_srmi_stock",$A2825,$A$1,7,100,100)</f>
        <v>-6.5324384787472003E-2</v>
      </c>
      <c r="L2825" s="3">
        <f ca="1">[1]!thsiFinD("ths_atr_stock",$A2825,$A$1,7,101,100,100)</f>
        <v>1.3057142857143</v>
      </c>
      <c r="M2825" s="3">
        <f ca="1">[1]!thsiFinD("ths_vol_w_stock",$A2825,$A$1)/1000000</f>
        <v>2.9477869999999999</v>
      </c>
      <c r="N2825" s="3">
        <f ca="1">[1]!thsiFinD("ths_turnover_ratio_w_stock",$A2825,$A$1)</f>
        <v>17.686721646266001</v>
      </c>
      <c r="O2825" s="3">
        <f ca="1">[1]!thsiFinD("ths_relative_chg_ratio_w_stock",$A2825,$A$1,104,100)</f>
        <v>-7.4040665915909996</v>
      </c>
      <c r="P2825" s="3">
        <f ca="1">[1]!thsiFinD("ths_chg_ratio_w_stock",$A2825,$B$1,100)</f>
        <v>8.2575394925802001</v>
      </c>
    </row>
    <row r="2826" spans="1:16" x14ac:dyDescent="0.25">
      <c r="A2826" s="2" t="s">
        <v>2824</v>
      </c>
      <c r="B2826" s="2" t="s">
        <v>8187</v>
      </c>
      <c r="C2826" s="3">
        <f ca="1">[1]!thsiFinD("ths_vol_ratio_stock",$A2826,$A$1,7,100)</f>
        <v>1.4341840305400999</v>
      </c>
      <c r="D2826" s="3">
        <f ca="1">[1]!thsiFinD("ths_cr_stock",$A2826,$A$1,7,100,100)</f>
        <v>187.80373831776001</v>
      </c>
      <c r="E2826" s="3">
        <f ca="1">[1]!thsiFinD("ths_mfi_stock",$A2826,$A$1,7,100,100)</f>
        <v>87.461347129462993</v>
      </c>
      <c r="F2826" s="3">
        <f ca="1">[1]!thsiFinD("ths_expma_stock",$A2826,$A$1,7,100,100)</f>
        <v>61.982450609280001</v>
      </c>
      <c r="G2826" s="3">
        <f ca="1">[1]!thsiFinD("ths_rsi_stock",$A2826,$A$1,7,100,100)</f>
        <v>67.709228790406002</v>
      </c>
      <c r="H2826" s="3">
        <f ca="1">[1]!thsiFinD("ths_adtm_stock",$A2826,$A$1,7,3,100,100,100)</f>
        <v>0.76156583629893004</v>
      </c>
      <c r="I2826" s="3">
        <f ca="1">[1]!thsiFinD("ths_bbiboll_stock",$A2826,$A$1,7,3,100,100,100)</f>
        <v>61.647395833333</v>
      </c>
      <c r="J2826" s="3">
        <f ca="1">[1]!thsiFinD("ths_dptb_stock",$A2826,$A$1,7,104,100,100)</f>
        <v>0.14285714285713999</v>
      </c>
      <c r="K2826" s="3">
        <f ca="1">[1]!thsiFinD("ths_srmi_stock",$A2826,$A$1,7,100,100)</f>
        <v>6.6770670826832995E-2</v>
      </c>
      <c r="L2826" s="3">
        <f ca="1">[1]!thsiFinD("ths_atr_stock",$A2826,$A$1,7,101,100,100)</f>
        <v>2.9942857142857</v>
      </c>
      <c r="M2826" s="3">
        <f ca="1">[1]!thsiFinD("ths_vol_w_stock",$A2826,$A$1)/1000000</f>
        <v>8.7602879999999992</v>
      </c>
      <c r="N2826" s="3">
        <f ca="1">[1]!thsiFinD("ths_turnover_ratio_w_stock",$A2826,$A$1)</f>
        <v>37.135599830437002</v>
      </c>
      <c r="O2826" s="3">
        <f ca="1">[1]!thsiFinD("ths_relative_chg_ratio_w_stock",$A2826,$A$1,104,100)</f>
        <v>5.0722887232128002</v>
      </c>
      <c r="P2826" s="3">
        <f ca="1">[1]!thsiFinD("ths_chg_ratio_w_stock",$A2826,$B$1,100)</f>
        <v>1.7160686427456999</v>
      </c>
    </row>
    <row r="2827" spans="1:16" x14ac:dyDescent="0.25">
      <c r="A2827" s="2" t="s">
        <v>2825</v>
      </c>
      <c r="B2827" s="2" t="s">
        <v>8188</v>
      </c>
      <c r="C2827" s="3">
        <f ca="1">[1]!thsiFinD("ths_vol_ratio_stock",$A2827,$A$1,7,100)</f>
        <v>0.73624890490232997</v>
      </c>
      <c r="D2827" s="3">
        <f ca="1">[1]!thsiFinD("ths_cr_stock",$A2827,$A$1,7,100,100)</f>
        <v>20.967741935484</v>
      </c>
      <c r="E2827" s="3">
        <f ca="1">[1]!thsiFinD("ths_mfi_stock",$A2827,$A$1,7,100,100)</f>
        <v>24.460546093689</v>
      </c>
      <c r="F2827" s="3">
        <f ca="1">[1]!thsiFinD("ths_expma_stock",$A2827,$A$1,7,100,100)</f>
        <v>3.9749031026202002</v>
      </c>
      <c r="G2827" s="3">
        <f ca="1">[1]!thsiFinD("ths_rsi_stock",$A2827,$A$1,7,100,100)</f>
        <v>30.129810833004001</v>
      </c>
      <c r="H2827" s="3">
        <f ca="1">[1]!thsiFinD("ths_adtm_stock",$A2827,$A$1,7,3,100,100,100)</f>
        <v>-0.53846153846153999</v>
      </c>
      <c r="I2827" s="3">
        <f ca="1">[1]!thsiFinD("ths_bbiboll_stock",$A2827,$A$1,7,3,100,100,100)</f>
        <v>4.0218749999999996</v>
      </c>
      <c r="J2827" s="3">
        <f ca="1">[1]!thsiFinD("ths_dptb_stock",$A2827,$A$1,7,104,100,100)</f>
        <v>0.57142857142856995</v>
      </c>
      <c r="K2827" s="3">
        <f ca="1">[1]!thsiFinD("ths_srmi_stock",$A2827,$A$1,7,100,100)</f>
        <v>-7.0048309178743995E-2</v>
      </c>
      <c r="L2827" s="3">
        <f ca="1">[1]!thsiFinD("ths_atr_stock",$A2827,$A$1,7,101,100,100)</f>
        <v>0.11285714285714001</v>
      </c>
      <c r="M2827" s="3">
        <f ca="1">[1]!thsiFinD("ths_vol_w_stock",$A2827,$A$1)/1000000</f>
        <v>105.256747</v>
      </c>
      <c r="N2827" s="3">
        <f ca="1">[1]!thsiFinD("ths_turnover_ratio_w_stock",$A2827,$A$1)</f>
        <v>19.276885912314</v>
      </c>
      <c r="O2827" s="3">
        <f ca="1">[1]!thsiFinD("ths_relative_chg_ratio_w_stock",$A2827,$A$1,104,100)</f>
        <v>-6.3910929684275004</v>
      </c>
      <c r="P2827" s="3">
        <f ca="1">[1]!thsiFinD("ths_chg_ratio_w_stock",$A2827,$B$1,100)</f>
        <v>4.9350649350648998</v>
      </c>
    </row>
    <row r="2828" spans="1:16" x14ac:dyDescent="0.25">
      <c r="A2828" s="2" t="s">
        <v>2826</v>
      </c>
      <c r="B2828" s="2" t="s">
        <v>8189</v>
      </c>
      <c r="C2828" s="3">
        <f ca="1">[1]!thsiFinD("ths_vol_ratio_stock",$A2828,$A$1,7,100)</f>
        <v>0.55013033000541001</v>
      </c>
      <c r="D2828" s="3">
        <f ca="1">[1]!thsiFinD("ths_cr_stock",$A2828,$A$1,7,100,100)</f>
        <v>26.020066889632002</v>
      </c>
      <c r="E2828" s="3">
        <f ca="1">[1]!thsiFinD("ths_mfi_stock",$A2828,$A$1,7,100,100)</f>
        <v>29.093396656778001</v>
      </c>
      <c r="F2828" s="3">
        <f ca="1">[1]!thsiFinD("ths_expma_stock",$A2828,$A$1,7,100,100)</f>
        <v>44.450916291276997</v>
      </c>
      <c r="G2828" s="3">
        <f ca="1">[1]!thsiFinD("ths_rsi_stock",$A2828,$A$1,7,100,100)</f>
        <v>31.106417673799999</v>
      </c>
      <c r="H2828" s="3">
        <f ca="1">[1]!thsiFinD("ths_adtm_stock",$A2828,$A$1,7,3,100,100,100)</f>
        <v>-0.39591836734694003</v>
      </c>
      <c r="I2828" s="3">
        <f ca="1">[1]!thsiFinD("ths_bbiboll_stock",$A2828,$A$1,7,3,100,100,100)</f>
        <v>45.057604166666998</v>
      </c>
      <c r="J2828" s="3">
        <f ca="1">[1]!thsiFinD("ths_dptb_stock",$A2828,$A$1,7,104,100,100)</f>
        <v>0.28571428571428997</v>
      </c>
      <c r="K2828" s="3">
        <f ca="1">[1]!thsiFinD("ths_srmi_stock",$A2828,$A$1,7,100,100)</f>
        <v>-0.10252631578947</v>
      </c>
      <c r="L2828" s="3">
        <f ca="1">[1]!thsiFinD("ths_atr_stock",$A2828,$A$1,7,101,100,100)</f>
        <v>2.7414285714286</v>
      </c>
      <c r="M2828" s="3">
        <f ca="1">[1]!thsiFinD("ths_vol_w_stock",$A2828,$A$1)/1000000</f>
        <v>4.4645590000000004</v>
      </c>
      <c r="N2828" s="3">
        <f ca="1">[1]!thsiFinD("ths_turnover_ratio_w_stock",$A2828,$A$1)</f>
        <v>29.877466196815998</v>
      </c>
      <c r="O2828" s="3">
        <f ca="1">[1]!thsiFinD("ths_relative_chg_ratio_w_stock",$A2828,$A$1,104,100)</f>
        <v>-13.244154386104</v>
      </c>
      <c r="P2828" s="3">
        <f ca="1">[1]!thsiFinD("ths_chg_ratio_w_stock",$A2828,$B$1,100)</f>
        <v>3.4013605442177002</v>
      </c>
    </row>
    <row r="2829" spans="1:16" x14ac:dyDescent="0.25">
      <c r="A2829" s="2" t="s">
        <v>2827</v>
      </c>
      <c r="B2829" s="2" t="s">
        <v>8190</v>
      </c>
      <c r="C2829" s="3">
        <f ca="1">[1]!thsiFinD("ths_vol_ratio_stock",$A2829,$A$1,7,100)</f>
        <v>0.38104517000583998</v>
      </c>
      <c r="D2829" s="3">
        <f ca="1">[1]!thsiFinD("ths_cr_stock",$A2829,$A$1,7,100,100)</f>
        <v>54.974765681327</v>
      </c>
      <c r="E2829" s="3">
        <f ca="1">[1]!thsiFinD("ths_mfi_stock",$A2829,$A$1,7,100,100)</f>
        <v>45.441203049057002</v>
      </c>
      <c r="F2829" s="3">
        <f ca="1">[1]!thsiFinD("ths_expma_stock",$A2829,$A$1,7,100,100)</f>
        <v>30.408798404304001</v>
      </c>
      <c r="G2829" s="3">
        <f ca="1">[1]!thsiFinD("ths_rsi_stock",$A2829,$A$1,7,100,100)</f>
        <v>37.433770749137999</v>
      </c>
      <c r="H2829" s="3">
        <f ca="1">[1]!thsiFinD("ths_adtm_stock",$A2829,$A$1,7,3,100,100,100)</f>
        <v>-0.20537428023033</v>
      </c>
      <c r="I2829" s="3">
        <f ca="1">[1]!thsiFinD("ths_bbiboll_stock",$A2829,$A$1,7,3,100,100,100)</f>
        <v>30.641666666667</v>
      </c>
      <c r="J2829" s="3">
        <f ca="1">[1]!thsiFinD("ths_dptb_stock",$A2829,$A$1,7,104,100,100)</f>
        <v>0.42857142857142999</v>
      </c>
      <c r="K2829" s="3">
        <f ca="1">[1]!thsiFinD("ths_srmi_stock",$A2829,$A$1,7,100,100)</f>
        <v>-0.11310975609755999</v>
      </c>
      <c r="L2829" s="3">
        <f ca="1">[1]!thsiFinD("ths_atr_stock",$A2829,$A$1,7,101,100,100)</f>
        <v>2.1042857142856999</v>
      </c>
      <c r="M2829" s="3">
        <f ca="1">[1]!thsiFinD("ths_vol_w_stock",$A2829,$A$1)/1000000</f>
        <v>11.675901</v>
      </c>
      <c r="N2829" s="3">
        <f ca="1">[1]!thsiFinD("ths_turnover_ratio_w_stock",$A2829,$A$1)</f>
        <v>57.603391465430001</v>
      </c>
      <c r="O2829" s="3">
        <f ca="1">[1]!thsiFinD("ths_relative_chg_ratio_w_stock",$A2829,$A$1,104,100)</f>
        <v>-13.772606152779</v>
      </c>
      <c r="P2829" s="3">
        <f ca="1">[1]!thsiFinD("ths_chg_ratio_w_stock",$A2829,$B$1,100)</f>
        <v>10.037813681677999</v>
      </c>
    </row>
    <row r="2830" spans="1:16" x14ac:dyDescent="0.25">
      <c r="A2830" s="2" t="s">
        <v>2828</v>
      </c>
      <c r="B2830" s="2" t="s">
        <v>8191</v>
      </c>
      <c r="C2830" s="3">
        <f ca="1">[1]!thsiFinD("ths_vol_ratio_stock",$A2830,$A$1,7,100)</f>
        <v>0.63709913119176997</v>
      </c>
      <c r="D2830" s="3">
        <f ca="1">[1]!thsiFinD("ths_cr_stock",$A2830,$A$1,7,100,100)</f>
        <v>28.467595396728999</v>
      </c>
      <c r="E2830" s="3">
        <f ca="1">[1]!thsiFinD("ths_mfi_stock",$A2830,$A$1,7,100,100)</f>
        <v>11.74401156923</v>
      </c>
      <c r="F2830" s="3">
        <f ca="1">[1]!thsiFinD("ths_expma_stock",$A2830,$A$1,7,100,100)</f>
        <v>26.595367952259998</v>
      </c>
      <c r="G2830" s="3">
        <f ca="1">[1]!thsiFinD("ths_rsi_stock",$A2830,$A$1,7,100,100)</f>
        <v>22.683542554251002</v>
      </c>
      <c r="H2830" s="3">
        <f ca="1">[1]!thsiFinD("ths_adtm_stock",$A2830,$A$1,7,3,100,100,100)</f>
        <v>-0.69565217391304002</v>
      </c>
      <c r="I2830" s="3">
        <f ca="1">[1]!thsiFinD("ths_bbiboll_stock",$A2830,$A$1,7,3,100,100,100)</f>
        <v>27.227083333332999</v>
      </c>
      <c r="J2830" s="3">
        <f ca="1">[1]!thsiFinD("ths_dptb_stock",$A2830,$A$1,7,104,100,100)</f>
        <v>0.42857142857142999</v>
      </c>
      <c r="K2830" s="3">
        <f ca="1">[1]!thsiFinD("ths_srmi_stock",$A2830,$A$1,7,100,100)</f>
        <v>-8.2437275985663E-2</v>
      </c>
      <c r="L2830" s="3">
        <f ca="1">[1]!thsiFinD("ths_atr_stock",$A2830,$A$1,7,101,100,100)</f>
        <v>1.02</v>
      </c>
      <c r="M2830" s="3">
        <f ca="1">[1]!thsiFinD("ths_vol_w_stock",$A2830,$A$1)/1000000</f>
        <v>6.8343870000000004</v>
      </c>
      <c r="N2830" s="3">
        <f ca="1">[1]!thsiFinD("ths_turnover_ratio_w_stock",$A2830,$A$1)</f>
        <v>29.868242359589001</v>
      </c>
      <c r="O2830" s="3">
        <f ca="1">[1]!thsiFinD("ths_relative_chg_ratio_w_stock",$A2830,$A$1,104,100)</f>
        <v>-6.9831428608461001</v>
      </c>
      <c r="P2830" s="3">
        <f ca="1">[1]!thsiFinD("ths_chg_ratio_w_stock",$A2830,$B$1,100)</f>
        <v>2.5390625</v>
      </c>
    </row>
    <row r="2831" spans="1:16" x14ac:dyDescent="0.25">
      <c r="A2831" s="2" t="s">
        <v>2829</v>
      </c>
      <c r="B2831" s="2" t="s">
        <v>8192</v>
      </c>
      <c r="C2831" s="3">
        <f ca="1">[1]!thsiFinD("ths_vol_ratio_stock",$A2831,$A$1,7,100)</f>
        <v>0.96928113091241996</v>
      </c>
      <c r="D2831" s="3">
        <f ca="1">[1]!thsiFinD("ths_cr_stock",$A2831,$A$1,7,100,100)</f>
        <v>135.03621807091</v>
      </c>
      <c r="E2831" s="3">
        <f ca="1">[1]!thsiFinD("ths_mfi_stock",$A2831,$A$1,7,100,100)</f>
        <v>60.706805633629997</v>
      </c>
      <c r="F2831" s="3">
        <f ca="1">[1]!thsiFinD("ths_expma_stock",$A2831,$A$1,7,100,100)</f>
        <v>38.560686581508001</v>
      </c>
      <c r="G2831" s="3">
        <f ca="1">[1]!thsiFinD("ths_rsi_stock",$A2831,$A$1,7,100,100)</f>
        <v>46.388135823634002</v>
      </c>
      <c r="H2831" s="3">
        <f ca="1">[1]!thsiFinD("ths_adtm_stock",$A2831,$A$1,7,3,100,100,100)</f>
        <v>0.77154150197628002</v>
      </c>
      <c r="I2831" s="3">
        <f ca="1">[1]!thsiFinD("ths_bbiboll_stock",$A2831,$A$1,7,3,100,100,100)</f>
        <v>38.292499999999997</v>
      </c>
      <c r="J2831" s="3">
        <f ca="1">[1]!thsiFinD("ths_dptb_stock",$A2831,$A$1,7,104,100,100)</f>
        <v>0.42857142857142999</v>
      </c>
      <c r="K2831" s="3">
        <f ca="1">[1]!thsiFinD("ths_srmi_stock",$A2831,$A$1,7,100,100)</f>
        <v>2.3268253543727999E-2</v>
      </c>
      <c r="L2831" s="3">
        <f ca="1">[1]!thsiFinD("ths_atr_stock",$A2831,$A$1,7,101,100,100)</f>
        <v>3.0671428571428998</v>
      </c>
      <c r="M2831" s="3">
        <f ca="1">[1]!thsiFinD("ths_vol_w_stock",$A2831,$A$1)/1000000</f>
        <v>61.596950999999997</v>
      </c>
      <c r="N2831" s="3">
        <f ca="1">[1]!thsiFinD("ths_turnover_ratio_w_stock",$A2831,$A$1)</f>
        <v>173.10446011105</v>
      </c>
      <c r="O2831" s="3">
        <f ca="1">[1]!thsiFinD("ths_relative_chg_ratio_w_stock",$A2831,$A$1,104,100)</f>
        <v>-1.7269628188605</v>
      </c>
      <c r="P2831" s="3">
        <f ca="1">[1]!thsiFinD("ths_chg_ratio_w_stock",$A2831,$B$1,100)</f>
        <v>2.9419630917358002</v>
      </c>
    </row>
    <row r="2832" spans="1:16" x14ac:dyDescent="0.25">
      <c r="A2832" s="2" t="s">
        <v>2830</v>
      </c>
      <c r="B2832" s="2" t="s">
        <v>8193</v>
      </c>
      <c r="C2832" s="3">
        <f ca="1">[1]!thsiFinD("ths_vol_ratio_stock",$A2832,$A$1,7,100)</f>
        <v>0.76033259623349003</v>
      </c>
      <c r="D2832" s="3">
        <f ca="1">[1]!thsiFinD("ths_cr_stock",$A2832,$A$1,7,100,100)</f>
        <v>31.87620213324</v>
      </c>
      <c r="E2832" s="3">
        <f ca="1">[1]!thsiFinD("ths_mfi_stock",$A2832,$A$1,7,100,100)</f>
        <v>31.585004359641999</v>
      </c>
      <c r="F2832" s="3">
        <f ca="1">[1]!thsiFinD("ths_expma_stock",$A2832,$A$1,7,100,100)</f>
        <v>106.94577911566</v>
      </c>
      <c r="G2832" s="3">
        <f ca="1">[1]!thsiFinD("ths_rsi_stock",$A2832,$A$1,7,100,100)</f>
        <v>26.126919875567999</v>
      </c>
      <c r="H2832" s="3">
        <f ca="1">[1]!thsiFinD("ths_adtm_stock",$A2832,$A$1,7,3,100,100,100)</f>
        <v>3.7246963562755003E-2</v>
      </c>
      <c r="I2832" s="3">
        <f ca="1">[1]!thsiFinD("ths_bbiboll_stock",$A2832,$A$1,7,3,100,100,100)</f>
        <v>112.53729166667</v>
      </c>
      <c r="J2832" s="3">
        <f ca="1">[1]!thsiFinD("ths_dptb_stock",$A2832,$A$1,7,104,100,100)</f>
        <v>1</v>
      </c>
      <c r="K2832" s="3">
        <f ca="1">[1]!thsiFinD("ths_srmi_stock",$A2832,$A$1,7,100,100)</f>
        <v>-0.15279232111693</v>
      </c>
      <c r="L2832" s="3">
        <f ca="1">[1]!thsiFinD("ths_atr_stock",$A2832,$A$1,7,101,100,100)</f>
        <v>7.5057142857143004</v>
      </c>
      <c r="M2832" s="3">
        <f ca="1">[1]!thsiFinD("ths_vol_w_stock",$A2832,$A$1)/1000000</f>
        <v>14.938715999999999</v>
      </c>
      <c r="N2832" s="3">
        <f ca="1">[1]!thsiFinD("ths_turnover_ratio_w_stock",$A2832,$A$1)</f>
        <v>112.5212577252</v>
      </c>
      <c r="O2832" s="3">
        <f ca="1">[1]!thsiFinD("ths_relative_chg_ratio_w_stock",$A2832,$A$1,104,100)</f>
        <v>-8.2779061512162002</v>
      </c>
      <c r="P2832" s="3">
        <f ca="1">[1]!thsiFinD("ths_chg_ratio_w_stock",$A2832,$B$1,100)</f>
        <v>13.224842929240999</v>
      </c>
    </row>
    <row r="2833" spans="1:16" x14ac:dyDescent="0.25">
      <c r="A2833" s="2" t="s">
        <v>2831</v>
      </c>
      <c r="B2833" s="2" t="s">
        <v>8194</v>
      </c>
      <c r="C2833" s="3">
        <f ca="1">[1]!thsiFinD("ths_vol_ratio_stock",$A2833,$A$1,7,100)</f>
        <v>0.89772219843082002</v>
      </c>
      <c r="D2833" s="3">
        <f ca="1">[1]!thsiFinD("ths_cr_stock",$A2833,$A$1,7,100,100)</f>
        <v>149.08972691808</v>
      </c>
      <c r="E2833" s="3">
        <f ca="1">[1]!thsiFinD("ths_mfi_stock",$A2833,$A$1,7,100,100)</f>
        <v>73.790508560248995</v>
      </c>
      <c r="F2833" s="3">
        <f ca="1">[1]!thsiFinD("ths_expma_stock",$A2833,$A$1,7,100,100)</f>
        <v>26.666268255933002</v>
      </c>
      <c r="G2833" s="3">
        <f ca="1">[1]!thsiFinD("ths_rsi_stock",$A2833,$A$1,7,100,100)</f>
        <v>56.888643197721002</v>
      </c>
      <c r="H2833" s="3">
        <f ca="1">[1]!thsiFinD("ths_adtm_stock",$A2833,$A$1,7,3,100,100,100)</f>
        <v>0.87915407854984995</v>
      </c>
      <c r="I2833" s="3">
        <f ca="1">[1]!thsiFinD("ths_bbiboll_stock",$A2833,$A$1,7,3,100,100,100)</f>
        <v>26.520208333332999</v>
      </c>
      <c r="J2833" s="3">
        <f ca="1">[1]!thsiFinD("ths_dptb_stock",$A2833,$A$1,7,104,100,100)</f>
        <v>0.57142857142856995</v>
      </c>
      <c r="K2833" s="3">
        <f ca="1">[1]!thsiFinD("ths_srmi_stock",$A2833,$A$1,7,100,100)</f>
        <v>5.559646539028E-2</v>
      </c>
      <c r="L2833" s="3">
        <f ca="1">[1]!thsiFinD("ths_atr_stock",$A2833,$A$1,7,101,100,100)</f>
        <v>1.8242857142857001</v>
      </c>
      <c r="M2833" s="3">
        <f ca="1">[1]!thsiFinD("ths_vol_w_stock",$A2833,$A$1)/1000000</f>
        <v>55.037596999999998</v>
      </c>
      <c r="N2833" s="3">
        <f ca="1">[1]!thsiFinD("ths_turnover_ratio_w_stock",$A2833,$A$1)</f>
        <v>156.83994352034</v>
      </c>
      <c r="O2833" s="3">
        <f ca="1">[1]!thsiFinD("ths_relative_chg_ratio_w_stock",$A2833,$A$1,104,100)</f>
        <v>7.8119285539548997</v>
      </c>
      <c r="P2833" s="3">
        <f ca="1">[1]!thsiFinD("ths_chg_ratio_w_stock",$A2833,$B$1,100)</f>
        <v>-3.1664212076583</v>
      </c>
    </row>
    <row r="2834" spans="1:16" x14ac:dyDescent="0.25">
      <c r="A2834" s="2" t="s">
        <v>2832</v>
      </c>
      <c r="B2834" s="2" t="s">
        <v>8195</v>
      </c>
      <c r="C2834" s="3">
        <f ca="1">[1]!thsiFinD("ths_vol_ratio_stock",$A2834,$A$1,7,100)</f>
        <v>0.78960264537731994</v>
      </c>
      <c r="D2834" s="3">
        <f ca="1">[1]!thsiFinD("ths_cr_stock",$A2834,$A$1,7,100,100)</f>
        <v>85.33747090768</v>
      </c>
      <c r="E2834" s="3">
        <f ca="1">[1]!thsiFinD("ths_mfi_stock",$A2834,$A$1,7,100,100)</f>
        <v>59.426815697765001</v>
      </c>
      <c r="F2834" s="3">
        <f ca="1">[1]!thsiFinD("ths_expma_stock",$A2834,$A$1,7,100,100)</f>
        <v>57.054110515636999</v>
      </c>
      <c r="G2834" s="3">
        <f ca="1">[1]!thsiFinD("ths_rsi_stock",$A2834,$A$1,7,100,100)</f>
        <v>49.771281063270997</v>
      </c>
      <c r="H2834" s="3">
        <f ca="1">[1]!thsiFinD("ths_adtm_stock",$A2834,$A$1,7,3,100,100,100)</f>
        <v>0.45696969696970002</v>
      </c>
      <c r="I2834" s="3">
        <f ca="1">[1]!thsiFinD("ths_bbiboll_stock",$A2834,$A$1,7,3,100,100,100)</f>
        <v>56.77</v>
      </c>
      <c r="J2834" s="3">
        <f ca="1">[1]!thsiFinD("ths_dptb_stock",$A2834,$A$1,7,104,100,100)</f>
        <v>0.71428571428570997</v>
      </c>
      <c r="K2834" s="3">
        <f ca="1">[1]!thsiFinD("ths_srmi_stock",$A2834,$A$1,7,100,100)</f>
        <v>-1.4920194309506999E-2</v>
      </c>
      <c r="L2834" s="3">
        <f ca="1">[1]!thsiFinD("ths_atr_stock",$A2834,$A$1,7,101,100,100)</f>
        <v>3.5228571428571001</v>
      </c>
      <c r="M2834" s="3">
        <f ca="1">[1]!thsiFinD("ths_vol_w_stock",$A2834,$A$1)/1000000</f>
        <v>8.9159159999999993</v>
      </c>
      <c r="N2834" s="3">
        <f ca="1">[1]!thsiFinD("ths_turnover_ratio_w_stock",$A2834,$A$1)</f>
        <v>59.439439999999998</v>
      </c>
      <c r="O2834" s="3">
        <f ca="1">[1]!thsiFinD("ths_relative_chg_ratio_w_stock",$A2834,$A$1,104,100)</f>
        <v>-2.5283547216575002</v>
      </c>
      <c r="P2834" s="3">
        <f ca="1">[1]!thsiFinD("ths_chg_ratio_w_stock",$A2834,$B$1,100)</f>
        <v>27.967594223317999</v>
      </c>
    </row>
    <row r="2835" spans="1:16" x14ac:dyDescent="0.25">
      <c r="A2835" s="2" t="s">
        <v>2833</v>
      </c>
      <c r="B2835" s="2" t="s">
        <v>8196</v>
      </c>
      <c r="C2835" s="3">
        <f ca="1">[1]!thsiFinD("ths_vol_ratio_stock",$A2835,$A$1,7,100)</f>
        <v>0.91370975709975999</v>
      </c>
      <c r="D2835" s="3">
        <f ca="1">[1]!thsiFinD("ths_cr_stock",$A2835,$A$1,7,100,100)</f>
        <v>267.19548265663002</v>
      </c>
      <c r="E2835" s="3">
        <f ca="1">[1]!thsiFinD("ths_mfi_stock",$A2835,$A$1,7,100,100)</f>
        <v>54.660461041883998</v>
      </c>
      <c r="F2835" s="3">
        <f ca="1">[1]!thsiFinD("ths_expma_stock",$A2835,$A$1,7,100,100)</f>
        <v>47.928049035489998</v>
      </c>
      <c r="G2835" s="3">
        <f ca="1">[1]!thsiFinD("ths_rsi_stock",$A2835,$A$1,7,100,100)</f>
        <v>54.079556903693003</v>
      </c>
      <c r="H2835" s="3">
        <f ca="1">[1]!thsiFinD("ths_adtm_stock",$A2835,$A$1,7,3,100,100,100)</f>
        <v>0.94617040910489003</v>
      </c>
      <c r="I2835" s="3">
        <f ca="1">[1]!thsiFinD("ths_bbiboll_stock",$A2835,$A$1,7,3,100,100,100)</f>
        <v>46.563854166666999</v>
      </c>
      <c r="J2835" s="3">
        <f ca="1">[1]!thsiFinD("ths_dptb_stock",$A2835,$A$1,7,104,100,100)</f>
        <v>0.28571428571428997</v>
      </c>
      <c r="K2835" s="3">
        <f ca="1">[1]!thsiFinD("ths_srmi_stock",$A2835,$A$1,7,100,100)</f>
        <v>0.19012135405578001</v>
      </c>
      <c r="L2835" s="3">
        <f ca="1">[1]!thsiFinD("ths_atr_stock",$A2835,$A$1,7,101,100,100)</f>
        <v>7.3342857142857003</v>
      </c>
      <c r="M2835" s="3">
        <f ca="1">[1]!thsiFinD("ths_vol_w_stock",$A2835,$A$1)/1000000</f>
        <v>83.175255000000007</v>
      </c>
      <c r="N2835" s="3">
        <f ca="1">[1]!thsiFinD("ths_turnover_ratio_w_stock",$A2835,$A$1)</f>
        <v>302.45547272726998</v>
      </c>
      <c r="O2835" s="3">
        <f ca="1">[1]!thsiFinD("ths_relative_chg_ratio_w_stock",$A2835,$A$1,104,100)</f>
        <v>-1.388732428515</v>
      </c>
      <c r="P2835" s="3">
        <f ca="1">[1]!thsiFinD("ths_chg_ratio_w_stock",$A2835,$B$1,100)</f>
        <v>13.966361507345001</v>
      </c>
    </row>
    <row r="2836" spans="1:16" x14ac:dyDescent="0.25">
      <c r="A2836" s="2" t="s">
        <v>2834</v>
      </c>
      <c r="B2836" s="2" t="s">
        <v>8197</v>
      </c>
      <c r="C2836" s="3">
        <f ca="1">[1]!thsiFinD("ths_vol_ratio_stock",$A2836,$A$1,7,100)</f>
        <v>0.75811479914404001</v>
      </c>
      <c r="D2836" s="3">
        <f ca="1">[1]!thsiFinD("ths_cr_stock",$A2836,$A$1,7,100,100)</f>
        <v>23.093447905478001</v>
      </c>
      <c r="E2836" s="3">
        <f ca="1">[1]!thsiFinD("ths_mfi_stock",$A2836,$A$1,7,100,100)</f>
        <v>38.252545748151</v>
      </c>
      <c r="F2836" s="3">
        <f ca="1">[1]!thsiFinD("ths_expma_stock",$A2836,$A$1,7,100,100)</f>
        <v>30.383076168151</v>
      </c>
      <c r="G2836" s="3">
        <f ca="1">[1]!thsiFinD("ths_rsi_stock",$A2836,$A$1,7,100,100)</f>
        <v>29.102552272916</v>
      </c>
      <c r="H2836" s="3">
        <f ca="1">[1]!thsiFinD("ths_adtm_stock",$A2836,$A$1,7,3,100,100,100)</f>
        <v>-0.63834422657951995</v>
      </c>
      <c r="I2836" s="3">
        <f ca="1">[1]!thsiFinD("ths_bbiboll_stock",$A2836,$A$1,7,3,100,100,100)</f>
        <v>31.508854166667</v>
      </c>
      <c r="J2836" s="3">
        <f ca="1">[1]!thsiFinD("ths_dptb_stock",$A2836,$A$1,7,104,100,100)</f>
        <v>0.42857142857142999</v>
      </c>
      <c r="K2836" s="3">
        <f ca="1">[1]!thsiFinD("ths_srmi_stock",$A2836,$A$1,7,100,100)</f>
        <v>-0.13187143286271999</v>
      </c>
      <c r="L2836" s="3">
        <f ca="1">[1]!thsiFinD("ths_atr_stock",$A2836,$A$1,7,101,100,100)</f>
        <v>1.7057142857142999</v>
      </c>
      <c r="M2836" s="3">
        <f ca="1">[1]!thsiFinD("ths_vol_w_stock",$A2836,$A$1)/1000000</f>
        <v>10.420693999999999</v>
      </c>
      <c r="N2836" s="3">
        <f ca="1">[1]!thsiFinD("ths_turnover_ratio_w_stock",$A2836,$A$1)</f>
        <v>45.176353791395996</v>
      </c>
      <c r="O2836" s="3">
        <f ca="1">[1]!thsiFinD("ths_relative_chg_ratio_w_stock",$A2836,$A$1,104,100)</f>
        <v>-10.914617987098</v>
      </c>
      <c r="P2836" s="3">
        <f ca="1">[1]!thsiFinD("ths_chg_ratio_w_stock",$A2836,$B$1,100)</f>
        <v>1.2110726643598999</v>
      </c>
    </row>
    <row r="2837" spans="1:16" x14ac:dyDescent="0.25">
      <c r="A2837" s="2" t="s">
        <v>2835</v>
      </c>
      <c r="B2837" s="2" t="s">
        <v>8198</v>
      </c>
      <c r="C2837" s="3">
        <f ca="1">[1]!thsiFinD("ths_vol_ratio_stock",$A2837,$A$1,7,100)</f>
        <v>0.65423993796877</v>
      </c>
      <c r="D2837" s="3">
        <f ca="1">[1]!thsiFinD("ths_cr_stock",$A2837,$A$1,7,100,100)</f>
        <v>35.483870967742</v>
      </c>
      <c r="E2837" s="3">
        <f ca="1">[1]!thsiFinD("ths_mfi_stock",$A2837,$A$1,7,100,100)</f>
        <v>45.481093493732999</v>
      </c>
      <c r="F2837" s="3">
        <f ca="1">[1]!thsiFinD("ths_expma_stock",$A2837,$A$1,7,100,100)</f>
        <v>9.1711909510494998</v>
      </c>
      <c r="G2837" s="3">
        <f ca="1">[1]!thsiFinD("ths_rsi_stock",$A2837,$A$1,7,100,100)</f>
        <v>32.401495387349001</v>
      </c>
      <c r="H2837" s="3">
        <f ca="1">[1]!thsiFinD("ths_adtm_stock",$A2837,$A$1,7,3,100,100,100)</f>
        <v>-0.69696969696970001</v>
      </c>
      <c r="I2837" s="3">
        <f ca="1">[1]!thsiFinD("ths_bbiboll_stock",$A2837,$A$1,7,3,100,100,100)</f>
        <v>9.3758333333333006</v>
      </c>
      <c r="J2837" s="3">
        <f ca="1">[1]!thsiFinD("ths_dptb_stock",$A2837,$A$1,7,104,100,100)</f>
        <v>0.42857142857142999</v>
      </c>
      <c r="K2837" s="3">
        <f ca="1">[1]!thsiFinD("ths_srmi_stock",$A2837,$A$1,7,100,100)</f>
        <v>-8.2730093071354996E-2</v>
      </c>
      <c r="L2837" s="3">
        <f ca="1">[1]!thsiFinD("ths_atr_stock",$A2837,$A$1,7,101,100,100)</f>
        <v>0.41857142857142998</v>
      </c>
      <c r="M2837" s="3">
        <f ca="1">[1]!thsiFinD("ths_vol_w_stock",$A2837,$A$1)/1000000</f>
        <v>35.383916999999997</v>
      </c>
      <c r="N2837" s="3">
        <f ca="1">[1]!thsiFinD("ths_turnover_ratio_w_stock",$A2837,$A$1)</f>
        <v>29.869928245821001</v>
      </c>
      <c r="O2837" s="3">
        <f ca="1">[1]!thsiFinD("ths_relative_chg_ratio_w_stock",$A2837,$A$1,104,100)</f>
        <v>-10.060366974952</v>
      </c>
      <c r="P2837" s="3">
        <f ca="1">[1]!thsiFinD("ths_chg_ratio_w_stock",$A2837,$B$1,100)</f>
        <v>3.3821871476887999</v>
      </c>
    </row>
    <row r="2838" spans="1:16" x14ac:dyDescent="0.25">
      <c r="A2838" s="2" t="s">
        <v>2836</v>
      </c>
      <c r="B2838" s="2" t="s">
        <v>8199</v>
      </c>
      <c r="C2838" s="3">
        <f ca="1">[1]!thsiFinD("ths_vol_ratio_stock",$A2838,$A$1,7,100)</f>
        <v>0.62523741159948998</v>
      </c>
      <c r="D2838" s="3">
        <f ca="1">[1]!thsiFinD("ths_cr_stock",$A2838,$A$1,7,100,100)</f>
        <v>72.912423625255002</v>
      </c>
      <c r="E2838" s="3">
        <f ca="1">[1]!thsiFinD("ths_mfi_stock",$A2838,$A$1,7,100,100)</f>
        <v>56.524952650156003</v>
      </c>
      <c r="F2838" s="3">
        <f ca="1">[1]!thsiFinD("ths_expma_stock",$A2838,$A$1,7,100,100)</f>
        <v>15.270571397732001</v>
      </c>
      <c r="G2838" s="3">
        <f ca="1">[1]!thsiFinD("ths_rsi_stock",$A2838,$A$1,7,100,100)</f>
        <v>41.639225681863998</v>
      </c>
      <c r="H2838" s="3">
        <f ca="1">[1]!thsiFinD("ths_adtm_stock",$A2838,$A$1,7,3,100,100,100)</f>
        <v>-0.14634146341463999</v>
      </c>
      <c r="I2838" s="3">
        <f ca="1">[1]!thsiFinD("ths_bbiboll_stock",$A2838,$A$1,7,3,100,100,100)</f>
        <v>15.3575</v>
      </c>
      <c r="J2838" s="3">
        <f ca="1">[1]!thsiFinD("ths_dptb_stock",$A2838,$A$1,7,104,100,100)</f>
        <v>0.57142857142856995</v>
      </c>
      <c r="K2838" s="3">
        <f ca="1">[1]!thsiFinD("ths_srmi_stock",$A2838,$A$1,7,100,100)</f>
        <v>-1.9430051813470999E-2</v>
      </c>
      <c r="L2838" s="3">
        <f ca="1">[1]!thsiFinD("ths_atr_stock",$A2838,$A$1,7,101,100,100)</f>
        <v>0.41571428571428998</v>
      </c>
      <c r="M2838" s="3">
        <f ca="1">[1]!thsiFinD("ths_vol_w_stock",$A2838,$A$1)/1000000</f>
        <v>11.241044</v>
      </c>
      <c r="N2838" s="3">
        <f ca="1">[1]!thsiFinD("ths_turnover_ratio_w_stock",$A2838,$A$1)</f>
        <v>12.490048888889</v>
      </c>
      <c r="O2838" s="3">
        <f ca="1">[1]!thsiFinD("ths_relative_chg_ratio_w_stock",$A2838,$A$1,104,100)</f>
        <v>-2.2232526148816998</v>
      </c>
      <c r="P2838" s="3">
        <f ca="1">[1]!thsiFinD("ths_chg_ratio_w_stock",$A2838,$B$1,100)</f>
        <v>0.85865257595772004</v>
      </c>
    </row>
    <row r="2839" spans="1:16" x14ac:dyDescent="0.25">
      <c r="A2839" s="2" t="s">
        <v>2837</v>
      </c>
      <c r="B2839" s="2" t="s">
        <v>8200</v>
      </c>
      <c r="C2839" s="3">
        <f ca="1">[1]!thsiFinD("ths_vol_ratio_stock",$A2839,$A$1,7,100)</f>
        <v>1.1383748029180001</v>
      </c>
      <c r="D2839" s="3">
        <f ca="1">[1]!thsiFinD("ths_cr_stock",$A2839,$A$1,7,100,100)</f>
        <v>195.82245430808999</v>
      </c>
      <c r="E2839" s="3">
        <f ca="1">[1]!thsiFinD("ths_mfi_stock",$A2839,$A$1,7,100,100)</f>
        <v>80.177415963667002</v>
      </c>
      <c r="F2839" s="3">
        <f ca="1">[1]!thsiFinD("ths_expma_stock",$A2839,$A$1,7,100,100)</f>
        <v>18.977451628004001</v>
      </c>
      <c r="G2839" s="3">
        <f ca="1">[1]!thsiFinD("ths_rsi_stock",$A2839,$A$1,7,100,100)</f>
        <v>62.508014053404999</v>
      </c>
      <c r="H2839" s="3">
        <f ca="1">[1]!thsiFinD("ths_adtm_stock",$A2839,$A$1,7,3,100,100,100)</f>
        <v>0.72196261682243001</v>
      </c>
      <c r="I2839" s="3">
        <f ca="1">[1]!thsiFinD("ths_bbiboll_stock",$A2839,$A$1,7,3,100,100,100)</f>
        <v>18.569166666667002</v>
      </c>
      <c r="J2839" s="3">
        <f ca="1">[1]!thsiFinD("ths_dptb_stock",$A2839,$A$1,7,104,100,100)</f>
        <v>0.71428571428570997</v>
      </c>
      <c r="K2839" s="3">
        <f ca="1">[1]!thsiFinD("ths_srmi_stock",$A2839,$A$1,7,100,100)</f>
        <v>7.5335397316820998E-2</v>
      </c>
      <c r="L2839" s="3">
        <f ca="1">[1]!thsiFinD("ths_atr_stock",$A2839,$A$1,7,101,100,100)</f>
        <v>1.6185714285713999</v>
      </c>
      <c r="M2839" s="3">
        <f ca="1">[1]!thsiFinD("ths_vol_w_stock",$A2839,$A$1)/1000000</f>
        <v>71.826648000000006</v>
      </c>
      <c r="N2839" s="3">
        <f ca="1">[1]!thsiFinD("ths_turnover_ratio_w_stock",$A2839,$A$1)</f>
        <v>157.08083604409001</v>
      </c>
      <c r="O2839" s="3">
        <f ca="1">[1]!thsiFinD("ths_relative_chg_ratio_w_stock",$A2839,$A$1,104,100)</f>
        <v>5.2029554963290003</v>
      </c>
      <c r="P2839" s="3">
        <f ca="1">[1]!thsiFinD("ths_chg_ratio_w_stock",$A2839,$B$1,100)</f>
        <v>-1.1351909184725999</v>
      </c>
    </row>
    <row r="2840" spans="1:16" x14ac:dyDescent="0.25">
      <c r="A2840" s="2" t="s">
        <v>2838</v>
      </c>
      <c r="B2840" s="2" t="s">
        <v>8201</v>
      </c>
      <c r="C2840" s="3">
        <f ca="1">[1]!thsiFinD("ths_vol_ratio_stock",$A2840,$A$1,7,100)</f>
        <v>0.63374378042694002</v>
      </c>
      <c r="D2840" s="3">
        <f ca="1">[1]!thsiFinD("ths_cr_stock",$A2840,$A$1,7,100,100)</f>
        <v>49.430989203385003</v>
      </c>
      <c r="E2840" s="3">
        <f ca="1">[1]!thsiFinD("ths_mfi_stock",$A2840,$A$1,7,100,100)</f>
        <v>39.894290093210003</v>
      </c>
      <c r="F2840" s="3">
        <f ca="1">[1]!thsiFinD("ths_expma_stock",$A2840,$A$1,7,100,100)</f>
        <v>41.616340711337998</v>
      </c>
      <c r="G2840" s="3">
        <f ca="1">[1]!thsiFinD("ths_rsi_stock",$A2840,$A$1,7,100,100)</f>
        <v>34.707247627728002</v>
      </c>
      <c r="H2840" s="3">
        <f ca="1">[1]!thsiFinD("ths_adtm_stock",$A2840,$A$1,7,3,100,100,100)</f>
        <v>-0.26987951807228999</v>
      </c>
      <c r="I2840" s="3">
        <f ca="1">[1]!thsiFinD("ths_bbiboll_stock",$A2840,$A$1,7,3,100,100,100)</f>
        <v>42.009479166666999</v>
      </c>
      <c r="J2840" s="3">
        <f ca="1">[1]!thsiFinD("ths_dptb_stock",$A2840,$A$1,7,104,100,100)</f>
        <v>0.42857142857142999</v>
      </c>
      <c r="K2840" s="3">
        <f ca="1">[1]!thsiFinD("ths_srmi_stock",$A2840,$A$1,7,100,100)</f>
        <v>-8.1281932187644998E-2</v>
      </c>
      <c r="L2840" s="3">
        <f ca="1">[1]!thsiFinD("ths_atr_stock",$A2840,$A$1,7,101,100,100)</f>
        <v>2.5985714285713999</v>
      </c>
      <c r="M2840" s="3">
        <f ca="1">[1]!thsiFinD("ths_vol_w_stock",$A2840,$A$1)/1000000</f>
        <v>13.527089999999999</v>
      </c>
      <c r="N2840" s="3">
        <f ca="1">[1]!thsiFinD("ths_turnover_ratio_w_stock",$A2840,$A$1)</f>
        <v>75.150499999999994</v>
      </c>
      <c r="O2840" s="3">
        <f ca="1">[1]!thsiFinD("ths_relative_chg_ratio_w_stock",$A2840,$A$1,104,100)</f>
        <v>-12.547315386786</v>
      </c>
      <c r="P2840" s="3">
        <f ca="1">[1]!thsiFinD("ths_chg_ratio_w_stock",$A2840,$B$1,100)</f>
        <v>7.1789686552073002</v>
      </c>
    </row>
    <row r="2841" spans="1:16" x14ac:dyDescent="0.25">
      <c r="A2841" s="2" t="s">
        <v>2839</v>
      </c>
      <c r="B2841" s="2" t="s">
        <v>8202</v>
      </c>
      <c r="C2841" s="3">
        <f ca="1">[1]!thsiFinD("ths_vol_ratio_stock",$A2841,$A$1,7,100)</f>
        <v>0.85194031872021003</v>
      </c>
      <c r="D2841" s="3">
        <f ca="1">[1]!thsiFinD("ths_cr_stock",$A2841,$A$1,7,100,100)</f>
        <v>54.312598013591</v>
      </c>
      <c r="E2841" s="3">
        <f ca="1">[1]!thsiFinD("ths_mfi_stock",$A2841,$A$1,7,100,100)</f>
        <v>31.283450860306999</v>
      </c>
      <c r="F2841" s="3">
        <f ca="1">[1]!thsiFinD("ths_expma_stock",$A2841,$A$1,7,100,100)</f>
        <v>30.216424548881001</v>
      </c>
      <c r="G2841" s="3">
        <f ca="1">[1]!thsiFinD("ths_rsi_stock",$A2841,$A$1,7,100,100)</f>
        <v>37.567512373375997</v>
      </c>
      <c r="H2841" s="3">
        <f ca="1">[1]!thsiFinD("ths_adtm_stock",$A2841,$A$1,7,3,100,100,100)</f>
        <v>-0.50737463126843996</v>
      </c>
      <c r="I2841" s="3">
        <f ca="1">[1]!thsiFinD("ths_bbiboll_stock",$A2841,$A$1,7,3,100,100,100)</f>
        <v>30.615625000000001</v>
      </c>
      <c r="J2841" s="3">
        <f ca="1">[1]!thsiFinD("ths_dptb_stock",$A2841,$A$1,7,104,100,100)</f>
        <v>0.42857142857142999</v>
      </c>
      <c r="K2841" s="3">
        <f ca="1">[1]!thsiFinD("ths_srmi_stock",$A2841,$A$1,7,100,100)</f>
        <v>-5.4829454893209999E-2</v>
      </c>
      <c r="L2841" s="3">
        <f ca="1">[1]!thsiFinD("ths_atr_stock",$A2841,$A$1,7,101,100,100)</f>
        <v>1.4214285714285999</v>
      </c>
      <c r="M2841" s="3">
        <f ca="1">[1]!thsiFinD("ths_vol_w_stock",$A2841,$A$1)/1000000</f>
        <v>11.971057</v>
      </c>
      <c r="N2841" s="3">
        <f ca="1">[1]!thsiFinD("ths_turnover_ratio_w_stock",$A2841,$A$1)</f>
        <v>46.363505034856999</v>
      </c>
      <c r="O2841" s="3">
        <f ca="1">[1]!thsiFinD("ths_relative_chg_ratio_w_stock",$A2841,$A$1,104,100)</f>
        <v>-7.0944981632247996</v>
      </c>
      <c r="P2841" s="3">
        <f ca="1">[1]!thsiFinD("ths_chg_ratio_w_stock",$A2841,$B$1,100)</f>
        <v>6.8465430016862996</v>
      </c>
    </row>
    <row r="2842" spans="1:16" x14ac:dyDescent="0.25">
      <c r="A2842" s="2" t="s">
        <v>2840</v>
      </c>
      <c r="B2842" s="2" t="s">
        <v>8203</v>
      </c>
      <c r="C2842" s="3">
        <f ca="1">[1]!thsiFinD("ths_vol_ratio_stock",$A2842,$A$1,7,100)</f>
        <v>0.59680479611513004</v>
      </c>
      <c r="D2842" s="3">
        <f ca="1">[1]!thsiFinD("ths_cr_stock",$A2842,$A$1,7,100,100)</f>
        <v>64.337279815189007</v>
      </c>
      <c r="E2842" s="3">
        <f ca="1">[1]!thsiFinD("ths_mfi_stock",$A2842,$A$1,7,100,100)</f>
        <v>34.546634583962003</v>
      </c>
      <c r="F2842" s="3">
        <f ca="1">[1]!thsiFinD("ths_expma_stock",$A2842,$A$1,7,100,100)</f>
        <v>48.413574176228003</v>
      </c>
      <c r="G2842" s="3">
        <f ca="1">[1]!thsiFinD("ths_rsi_stock",$A2842,$A$1,7,100,100)</f>
        <v>36.118042043602003</v>
      </c>
      <c r="H2842" s="3">
        <f ca="1">[1]!thsiFinD("ths_adtm_stock",$A2842,$A$1,7,3,100,100,100)</f>
        <v>-0.10133843212237</v>
      </c>
      <c r="I2842" s="3">
        <f ca="1">[1]!thsiFinD("ths_bbiboll_stock",$A2842,$A$1,7,3,100,100,100)</f>
        <v>48.824479166666997</v>
      </c>
      <c r="J2842" s="3">
        <f ca="1">[1]!thsiFinD("ths_dptb_stock",$A2842,$A$1,7,104,100,100)</f>
        <v>0.42857142857142999</v>
      </c>
      <c r="K2842" s="3">
        <f ca="1">[1]!thsiFinD("ths_srmi_stock",$A2842,$A$1,7,100,100)</f>
        <v>-5.4081425967186E-2</v>
      </c>
      <c r="L2842" s="3">
        <f ca="1">[1]!thsiFinD("ths_atr_stock",$A2842,$A$1,7,101,100,100)</f>
        <v>2.7585714285714</v>
      </c>
      <c r="M2842" s="3">
        <f ca="1">[1]!thsiFinD("ths_vol_w_stock",$A2842,$A$1)/1000000</f>
        <v>8.7803640000000005</v>
      </c>
      <c r="N2842" s="3">
        <f ca="1">[1]!thsiFinD("ths_turnover_ratio_w_stock",$A2842,$A$1)</f>
        <v>79.136963370207994</v>
      </c>
      <c r="O2842" s="3">
        <f ca="1">[1]!thsiFinD("ths_relative_chg_ratio_w_stock",$A2842,$A$1,104,100)</f>
        <v>-7.9989535139115002</v>
      </c>
      <c r="P2842" s="3">
        <f ca="1">[1]!thsiFinD("ths_chg_ratio_w_stock",$A2842,$B$1,100)</f>
        <v>11.777301927194999</v>
      </c>
    </row>
    <row r="2843" spans="1:16" x14ac:dyDescent="0.25">
      <c r="A2843" s="2" t="s">
        <v>2841</v>
      </c>
      <c r="B2843" s="2" t="s">
        <v>8204</v>
      </c>
      <c r="C2843" s="3">
        <f ca="1">[1]!thsiFinD("ths_vol_ratio_stock",$A2843,$A$1,7,100)</f>
        <v>0.76286522645076005</v>
      </c>
      <c r="D2843" s="3">
        <f ca="1">[1]!thsiFinD("ths_cr_stock",$A2843,$A$1,7,100,100)</f>
        <v>-22.750737463126999</v>
      </c>
      <c r="E2843" s="3">
        <f ca="1">[1]!thsiFinD("ths_mfi_stock",$A2843,$A$1,7,100,100)</f>
        <v>45.793715880032003</v>
      </c>
      <c r="F2843" s="3">
        <f ca="1">[1]!thsiFinD("ths_expma_stock",$A2843,$A$1,7,100,100)</f>
        <v>41.791179021904</v>
      </c>
      <c r="G2843" s="3">
        <f ca="1">[1]!thsiFinD("ths_rsi_stock",$A2843,$A$1,7,100,100)</f>
        <v>18.031823118384999</v>
      </c>
      <c r="H2843" s="3">
        <f ca="1">[1]!thsiFinD("ths_adtm_stock",$A2843,$A$1,7,3,100,100,100)</f>
        <v>-0.34</v>
      </c>
      <c r="I2843" s="3">
        <f ca="1">[1]!thsiFinD("ths_bbiboll_stock",$A2843,$A$1,7,3,100,100,100)</f>
        <v>43.799895833332997</v>
      </c>
      <c r="J2843" s="3">
        <f ca="1">[1]!thsiFinD("ths_dptb_stock",$A2843,$A$1,7,104,100,100)</f>
        <v>0.57142857142856995</v>
      </c>
      <c r="K2843" s="3">
        <f ca="1">[1]!thsiFinD("ths_srmi_stock",$A2843,$A$1,7,100,100)</f>
        <v>-0.33680834001603999</v>
      </c>
      <c r="L2843" s="3">
        <f ca="1">[1]!thsiFinD("ths_atr_stock",$A2843,$A$1,7,101,100,100)</f>
        <v>5.4428571428571004</v>
      </c>
      <c r="M2843" s="3">
        <f ca="1">[1]!thsiFinD("ths_vol_w_stock",$A2843,$A$1)/1000000</f>
        <v>12.599205</v>
      </c>
      <c r="N2843" s="3">
        <f ca="1">[1]!thsiFinD("ths_turnover_ratio_w_stock",$A2843,$A$1)</f>
        <v>93.343585691876001</v>
      </c>
      <c r="O2843" s="3">
        <f ca="1">[1]!thsiFinD("ths_relative_chg_ratio_w_stock",$A2843,$A$1,104,100)</f>
        <v>-39.351317144587</v>
      </c>
      <c r="P2843" s="3">
        <f ca="1">[1]!thsiFinD("ths_chg_ratio_w_stock",$A2843,$B$1,100)</f>
        <v>29.806529625151001</v>
      </c>
    </row>
    <row r="2844" spans="1:16" x14ac:dyDescent="0.25">
      <c r="A2844" s="2" t="s">
        <v>2842</v>
      </c>
      <c r="B2844" s="2" t="s">
        <v>8205</v>
      </c>
      <c r="C2844" s="3">
        <f ca="1">[1]!thsiFinD("ths_vol_ratio_stock",$A2844,$A$1,7,100)</f>
        <v>1.0607892965050001</v>
      </c>
      <c r="D2844" s="3">
        <f ca="1">[1]!thsiFinD("ths_cr_stock",$A2844,$A$1,7,100,100)</f>
        <v>107.50216825672</v>
      </c>
      <c r="E2844" s="3">
        <f ca="1">[1]!thsiFinD("ths_mfi_stock",$A2844,$A$1,7,100,100)</f>
        <v>49.932959630204003</v>
      </c>
      <c r="F2844" s="3">
        <f ca="1">[1]!thsiFinD("ths_expma_stock",$A2844,$A$1,7,100,100)</f>
        <v>31.183969334314</v>
      </c>
      <c r="G2844" s="3">
        <f ca="1">[1]!thsiFinD("ths_rsi_stock",$A2844,$A$1,7,100,100)</f>
        <v>49.865560209922997</v>
      </c>
      <c r="H2844" s="3">
        <f ca="1">[1]!thsiFinD("ths_adtm_stock",$A2844,$A$1,7,3,100,100,100)</f>
        <v>0.65116279069767002</v>
      </c>
      <c r="I2844" s="3">
        <f ca="1">[1]!thsiFinD("ths_bbiboll_stock",$A2844,$A$1,7,3,100,100,100)</f>
        <v>30.886979166667</v>
      </c>
      <c r="J2844" s="3">
        <f ca="1">[1]!thsiFinD("ths_dptb_stock",$A2844,$A$1,7,104,100,100)</f>
        <v>0.57142857142856995</v>
      </c>
      <c r="K2844" s="3">
        <f ca="1">[1]!thsiFinD("ths_srmi_stock",$A2844,$A$1,7,100,100)</f>
        <v>1.9856770833332999E-2</v>
      </c>
      <c r="L2844" s="3">
        <f ca="1">[1]!thsiFinD("ths_atr_stock",$A2844,$A$1,7,101,100,100)</f>
        <v>2.5471428571428998</v>
      </c>
      <c r="M2844" s="3">
        <f ca="1">[1]!thsiFinD("ths_vol_w_stock",$A2844,$A$1)/1000000</f>
        <v>61.521346000000001</v>
      </c>
      <c r="N2844" s="3">
        <f ca="1">[1]!thsiFinD("ths_turnover_ratio_w_stock",$A2844,$A$1)</f>
        <v>212.26042818670999</v>
      </c>
      <c r="O2844" s="3">
        <f ca="1">[1]!thsiFinD("ths_relative_chg_ratio_w_stock",$A2844,$A$1,104,100)</f>
        <v>4.6165723458603001</v>
      </c>
      <c r="P2844" s="3">
        <f ca="1">[1]!thsiFinD("ths_chg_ratio_w_stock",$A2844,$B$1,100)</f>
        <v>0.94401041666667995</v>
      </c>
    </row>
    <row r="2845" spans="1:16" x14ac:dyDescent="0.25">
      <c r="A2845" s="2" t="s">
        <v>2843</v>
      </c>
      <c r="B2845" s="2" t="s">
        <v>8206</v>
      </c>
      <c r="C2845" s="3">
        <f ca="1">[1]!thsiFinD("ths_vol_ratio_stock",$A2845,$A$1,7,100)</f>
        <v>0.68682057927886997</v>
      </c>
      <c r="D2845" s="3">
        <f ca="1">[1]!thsiFinD("ths_cr_stock",$A2845,$A$1,7,100,100)</f>
        <v>55.848101265822997</v>
      </c>
      <c r="E2845" s="3">
        <f ca="1">[1]!thsiFinD("ths_mfi_stock",$A2845,$A$1,7,100,100)</f>
        <v>38.044864554976002</v>
      </c>
      <c r="F2845" s="3">
        <f ca="1">[1]!thsiFinD("ths_expma_stock",$A2845,$A$1,7,100,100)</f>
        <v>25.490203135893001</v>
      </c>
      <c r="G2845" s="3">
        <f ca="1">[1]!thsiFinD("ths_rsi_stock",$A2845,$A$1,7,100,100)</f>
        <v>40.408605988641</v>
      </c>
      <c r="H2845" s="3">
        <f ca="1">[1]!thsiFinD("ths_adtm_stock",$A2845,$A$1,7,3,100,100,100)</f>
        <v>-0.36283185840707999</v>
      </c>
      <c r="I2845" s="3">
        <f ca="1">[1]!thsiFinD("ths_bbiboll_stock",$A2845,$A$1,7,3,100,100,100)</f>
        <v>25.833020833332998</v>
      </c>
      <c r="J2845" s="3">
        <f ca="1">[1]!thsiFinD("ths_dptb_stock",$A2845,$A$1,7,104,100,100)</f>
        <v>0.57142857142856995</v>
      </c>
      <c r="K2845" s="3">
        <f ca="1">[1]!thsiFinD("ths_srmi_stock",$A2845,$A$1,7,100,100)</f>
        <v>-4.8686244204018E-2</v>
      </c>
      <c r="L2845" s="3">
        <f ca="1">[1]!thsiFinD("ths_atr_stock",$A2845,$A$1,7,101,100,100)</f>
        <v>1.5685714285714001</v>
      </c>
      <c r="M2845" s="3">
        <f ca="1">[1]!thsiFinD("ths_vol_w_stock",$A2845,$A$1)/1000000</f>
        <v>22.874666999999999</v>
      </c>
      <c r="N2845" s="3">
        <f ca="1">[1]!thsiFinD("ths_turnover_ratio_w_stock",$A2845,$A$1)</f>
        <v>101.2937761541</v>
      </c>
      <c r="O2845" s="3">
        <f ca="1">[1]!thsiFinD("ths_relative_chg_ratio_w_stock",$A2845,$A$1,104,100)</f>
        <v>-3.8906956895982998</v>
      </c>
      <c r="P2845" s="3">
        <f ca="1">[1]!thsiFinD("ths_chg_ratio_w_stock",$A2845,$B$1,100)</f>
        <v>3.0869212022746</v>
      </c>
    </row>
    <row r="2846" spans="1:16" x14ac:dyDescent="0.25">
      <c r="A2846" s="2" t="s">
        <v>2844</v>
      </c>
      <c r="B2846" s="2" t="s">
        <v>8207</v>
      </c>
      <c r="C2846" s="3">
        <f ca="1">[1]!thsiFinD("ths_vol_ratio_stock",$A2846,$A$1,7,100)</f>
        <v>0.82447405476575997</v>
      </c>
      <c r="D2846" s="3">
        <f ca="1">[1]!thsiFinD("ths_cr_stock",$A2846,$A$1,7,100,100)</f>
        <v>-71.524193236963995</v>
      </c>
      <c r="E2846" s="3">
        <f ca="1">[1]!thsiFinD("ths_mfi_stock",$A2846,$A$1,7,100,100)</f>
        <v>18.705811497277999</v>
      </c>
      <c r="F2846" s="3">
        <f ca="1">[1]!thsiFinD("ths_expma_stock",$A2846,$A$1,7,100,100)</f>
        <v>250.34451308969</v>
      </c>
      <c r="G2846" s="3">
        <f ca="1">[1]!thsiFinD("ths_rsi_stock",$A2846,$A$1,7,100,100)</f>
        <v>10.270521594914999</v>
      </c>
      <c r="H2846" s="3">
        <f ca="1">[1]!thsiFinD("ths_adtm_stock",$A2846,$A$1,7,3,100,100,100)</f>
        <v>-0.84692179700499004</v>
      </c>
      <c r="I2846" s="3">
        <f ca="1">[1]!thsiFinD("ths_bbiboll_stock",$A2846,$A$1,7,3,100,100,100)</f>
        <v>281.48458333333002</v>
      </c>
      <c r="J2846" s="3">
        <f ca="1">[1]!thsiFinD("ths_dptb_stock",$A2846,$A$1,7,104,100,100)</f>
        <v>0.71428571428570997</v>
      </c>
      <c r="K2846" s="3">
        <f ca="1">[1]!thsiFinD("ths_srmi_stock",$A2846,$A$1,7,100,100)</f>
        <v>-0.51310776487663001</v>
      </c>
      <c r="L2846" s="3">
        <f ca="1">[1]!thsiFinD("ths_atr_stock",$A2846,$A$1,7,101,100,100)</f>
        <v>39.592857142857</v>
      </c>
      <c r="M2846" s="3">
        <f ca="1">[1]!thsiFinD("ths_vol_w_stock",$A2846,$A$1)/1000000</f>
        <v>4.0408200000000001</v>
      </c>
      <c r="N2846" s="3">
        <f ca="1">[1]!thsiFinD("ths_turnover_ratio_w_stock",$A2846,$A$1)</f>
        <v>29.146634225256001</v>
      </c>
      <c r="O2846" s="3">
        <f ca="1">[1]!thsiFinD("ths_relative_chg_ratio_w_stock",$A2846,$A$1,104,100)</f>
        <v>-7.3743012839907003</v>
      </c>
      <c r="P2846" s="3">
        <f ca="1">[1]!thsiFinD("ths_chg_ratio_w_stock",$A2846,$B$1,100)</f>
        <v>1.6674429436422999</v>
      </c>
    </row>
    <row r="2847" spans="1:16" x14ac:dyDescent="0.25">
      <c r="A2847" s="2" t="s">
        <v>2845</v>
      </c>
      <c r="B2847" s="2" t="s">
        <v>8208</v>
      </c>
      <c r="C2847" s="3">
        <f ca="1">[1]!thsiFinD("ths_vol_ratio_stock",$A2847,$A$1,7,100)</f>
        <v>0.52352985390434004</v>
      </c>
      <c r="D2847" s="3">
        <f ca="1">[1]!thsiFinD("ths_cr_stock",$A2847,$A$1,7,100,100)</f>
        <v>16.157820573039</v>
      </c>
      <c r="E2847" s="3">
        <f ca="1">[1]!thsiFinD("ths_mfi_stock",$A2847,$A$1,7,100,100)</f>
        <v>17.853878461665001</v>
      </c>
      <c r="F2847" s="3">
        <f ca="1">[1]!thsiFinD("ths_expma_stock",$A2847,$A$1,7,100,100)</f>
        <v>45.269807604581999</v>
      </c>
      <c r="G2847" s="3">
        <f ca="1">[1]!thsiFinD("ths_rsi_stock",$A2847,$A$1,7,100,100)</f>
        <v>38.854048114676999</v>
      </c>
      <c r="H2847" s="3">
        <f ca="1">[1]!thsiFinD("ths_adtm_stock",$A2847,$A$1,7,3,100,100,100)</f>
        <v>-0.23755334281650001</v>
      </c>
      <c r="I2847" s="3">
        <f ca="1">[1]!thsiFinD("ths_bbiboll_stock",$A2847,$A$1,7,3,100,100,100)</f>
        <v>45.600625000000001</v>
      </c>
      <c r="J2847" s="3">
        <f ca="1">[1]!thsiFinD("ths_dptb_stock",$A2847,$A$1,7,104,100,100)</f>
        <v>0.71428571428570997</v>
      </c>
      <c r="K2847" s="3">
        <f ca="1">[1]!thsiFinD("ths_srmi_stock",$A2847,$A$1,7,100,100)</f>
        <v>-0.22851919561243</v>
      </c>
      <c r="L2847" s="3">
        <f ca="1">[1]!thsiFinD("ths_atr_stock",$A2847,$A$1,7,101,100,100)</f>
        <v>3.8657142857142999</v>
      </c>
      <c r="M2847" s="3">
        <f ca="1">[1]!thsiFinD("ths_vol_w_stock",$A2847,$A$1)/1000000</f>
        <v>24.389005000000001</v>
      </c>
      <c r="N2847" s="3">
        <f ca="1">[1]!thsiFinD("ths_turnover_ratio_w_stock",$A2847,$A$1)</f>
        <v>122.28968011997</v>
      </c>
      <c r="O2847" s="3">
        <f ca="1">[1]!thsiFinD("ths_relative_chg_ratio_w_stock",$A2847,$A$1,104,100)</f>
        <v>-11.921028243507999</v>
      </c>
      <c r="P2847" s="3">
        <f ca="1">[1]!thsiFinD("ths_chg_ratio_w_stock",$A2847,$B$1,100)</f>
        <v>1.9194312796208</v>
      </c>
    </row>
    <row r="2848" spans="1:16" x14ac:dyDescent="0.25">
      <c r="A2848" s="2" t="s">
        <v>2846</v>
      </c>
      <c r="B2848" s="2" t="s">
        <v>8209</v>
      </c>
      <c r="C2848" s="3">
        <f ca="1">[1]!thsiFinD("ths_vol_ratio_stock",$A2848,$A$1,7,100)</f>
        <v>0.63207409230917</v>
      </c>
      <c r="D2848" s="3">
        <f ca="1">[1]!thsiFinD("ths_cr_stock",$A2848,$A$1,7,100,100)</f>
        <v>22.047635975826999</v>
      </c>
      <c r="E2848" s="3">
        <f ca="1">[1]!thsiFinD("ths_mfi_stock",$A2848,$A$1,7,100,100)</f>
        <v>48.404106319283002</v>
      </c>
      <c r="F2848" s="3">
        <f ca="1">[1]!thsiFinD("ths_expma_stock",$A2848,$A$1,7,100,100)</f>
        <v>104.44614465996</v>
      </c>
      <c r="G2848" s="3">
        <f ca="1">[1]!thsiFinD("ths_rsi_stock",$A2848,$A$1,7,100,100)</f>
        <v>33.318085950823999</v>
      </c>
      <c r="H2848" s="3">
        <f ca="1">[1]!thsiFinD("ths_adtm_stock",$A2848,$A$1,7,3,100,100,100)</f>
        <v>-0.46242774566473999</v>
      </c>
      <c r="I2848" s="3">
        <f ca="1">[1]!thsiFinD("ths_bbiboll_stock",$A2848,$A$1,7,3,100,100,100)</f>
        <v>0</v>
      </c>
      <c r="J2848" s="3">
        <f ca="1">[1]!thsiFinD("ths_dptb_stock",$A2848,$A$1,7,104,100,100)</f>
        <v>0.71428571428570997</v>
      </c>
      <c r="K2848" s="3">
        <f ca="1">[1]!thsiFinD("ths_srmi_stock",$A2848,$A$1,7,100,100)</f>
        <v>-0.18804159445407001</v>
      </c>
      <c r="L2848" s="3">
        <f ca="1">[1]!thsiFinD("ths_atr_stock",$A2848,$A$1,7,101,100,100)</f>
        <v>8.6314285714286001</v>
      </c>
      <c r="M2848" s="3">
        <f ca="1">[1]!thsiFinD("ths_vol_w_stock",$A2848,$A$1)/1000000</f>
        <v>24.517099000000002</v>
      </c>
      <c r="N2848" s="3">
        <f ca="1">[1]!thsiFinD("ths_turnover_ratio_w_stock",$A2848,$A$1)</f>
        <v>177.92421331428</v>
      </c>
      <c r="O2848" s="3">
        <f ca="1">[1]!thsiFinD("ths_relative_chg_ratio_w_stock",$A2848,$A$1,104,100)</f>
        <v>-16.703988939098998</v>
      </c>
      <c r="P2848" s="3">
        <f ca="1">[1]!thsiFinD("ths_chg_ratio_w_stock",$A2848,$B$1,100)</f>
        <v>1.0458911419424</v>
      </c>
    </row>
    <row r="2849" spans="1:16" x14ac:dyDescent="0.25">
      <c r="A2849" s="2" t="s">
        <v>2847</v>
      </c>
      <c r="B2849" s="2" t="s">
        <v>8210</v>
      </c>
      <c r="C2849" s="3">
        <f ca="1">[1]!thsiFinD("ths_vol_ratio_stock",$A2849,$A$1,7,100)</f>
        <v>1.1506899096062999</v>
      </c>
      <c r="D2849" s="3">
        <f ca="1">[1]!thsiFinD("ths_cr_stock",$A2849,$A$1,7,100,100)</f>
        <v>24.235294117647001</v>
      </c>
      <c r="E2849" s="3">
        <f ca="1">[1]!thsiFinD("ths_mfi_stock",$A2849,$A$1,7,100,100)</f>
        <v>15.473275937236</v>
      </c>
      <c r="F2849" s="3">
        <f ca="1">[1]!thsiFinD("ths_expma_stock",$A2849,$A$1,7,100,100)</f>
        <v>10.823317994596</v>
      </c>
      <c r="G2849" s="3">
        <f ca="1">[1]!thsiFinD("ths_rsi_stock",$A2849,$A$1,7,100,100)</f>
        <v>30.306833655519998</v>
      </c>
      <c r="H2849" s="3">
        <f ca="1">[1]!thsiFinD("ths_adtm_stock",$A2849,$A$1,7,3,100,100,100)</f>
        <v>-0.90265486725664001</v>
      </c>
      <c r="I2849" s="3">
        <f ca="1">[1]!thsiFinD("ths_bbiboll_stock",$A2849,$A$1,7,3,100,100,100)</f>
        <v>10.960625</v>
      </c>
      <c r="J2849" s="3">
        <f ca="1">[1]!thsiFinD("ths_dptb_stock",$A2849,$A$1,7,104,100,100)</f>
        <v>0.42857142857142999</v>
      </c>
      <c r="K2849" s="3">
        <f ca="1">[1]!thsiFinD("ths_srmi_stock",$A2849,$A$1,7,100,100)</f>
        <v>-5.7319223985891003E-2</v>
      </c>
      <c r="L2849" s="3">
        <f ca="1">[1]!thsiFinD("ths_atr_stock",$A2849,$A$1,7,101,100,100)</f>
        <v>0.26</v>
      </c>
      <c r="M2849" s="3">
        <f ca="1">[1]!thsiFinD("ths_vol_w_stock",$A2849,$A$1)/1000000</f>
        <v>3.8097829999999999</v>
      </c>
      <c r="N2849" s="3">
        <f ca="1">[1]!thsiFinD("ths_turnover_ratio_w_stock",$A2849,$A$1)</f>
        <v>4.8442864820407996</v>
      </c>
      <c r="O2849" s="3">
        <f ca="1">[1]!thsiFinD("ths_relative_chg_ratio_w_stock",$A2849,$A$1,104,100)</f>
        <v>-4.9841012988175004</v>
      </c>
      <c r="P2849" s="3">
        <f ca="1">[1]!thsiFinD("ths_chg_ratio_w_stock",$A2849,$B$1,100)</f>
        <v>1.0289990645463001</v>
      </c>
    </row>
    <row r="2850" spans="1:16" x14ac:dyDescent="0.25">
      <c r="A2850" s="2" t="s">
        <v>2848</v>
      </c>
      <c r="B2850" s="2" t="s">
        <v>8211</v>
      </c>
      <c r="C2850" s="3">
        <f ca="1">[1]!thsiFinD("ths_vol_ratio_stock",$A2850,$A$1,7,100)</f>
        <v>0.88944535494938004</v>
      </c>
      <c r="D2850" s="3">
        <f ca="1">[1]!thsiFinD("ths_cr_stock",$A2850,$A$1,7,100,100)</f>
        <v>126.94805194804999</v>
      </c>
      <c r="E2850" s="3">
        <f ca="1">[1]!thsiFinD("ths_mfi_stock",$A2850,$A$1,7,100,100)</f>
        <v>58.490996505939997</v>
      </c>
      <c r="F2850" s="3">
        <f ca="1">[1]!thsiFinD("ths_expma_stock",$A2850,$A$1,7,100,100)</f>
        <v>15.426908542925</v>
      </c>
      <c r="G2850" s="3">
        <f ca="1">[1]!thsiFinD("ths_rsi_stock",$A2850,$A$1,7,100,100)</f>
        <v>46.298192896994003</v>
      </c>
      <c r="H2850" s="3">
        <f ca="1">[1]!thsiFinD("ths_adtm_stock",$A2850,$A$1,7,3,100,100,100)</f>
        <v>1.5151515151514999E-2</v>
      </c>
      <c r="I2850" s="3">
        <f ca="1">[1]!thsiFinD("ths_bbiboll_stock",$A2850,$A$1,7,3,100,100,100)</f>
        <v>15.520208333333001</v>
      </c>
      <c r="J2850" s="3">
        <f ca="1">[1]!thsiFinD("ths_dptb_stock",$A2850,$A$1,7,104,100,100)</f>
        <v>0.57142857142856995</v>
      </c>
      <c r="K2850" s="3">
        <f ca="1">[1]!thsiFinD("ths_srmi_stock",$A2850,$A$1,7,100,100)</f>
        <v>1.9442644199611E-3</v>
      </c>
      <c r="L2850" s="3">
        <f ca="1">[1]!thsiFinD("ths_atr_stock",$A2850,$A$1,7,101,100,100)</f>
        <v>0.33285714285714002</v>
      </c>
      <c r="M2850" s="3">
        <f ca="1">[1]!thsiFinD("ths_vol_w_stock",$A2850,$A$1)/1000000</f>
        <v>2.1889639999999999</v>
      </c>
      <c r="N2850" s="3">
        <f ca="1">[1]!thsiFinD("ths_turnover_ratio_w_stock",$A2850,$A$1)</f>
        <v>1.3234682919745</v>
      </c>
      <c r="O2850" s="3">
        <f ca="1">[1]!thsiFinD("ths_relative_chg_ratio_w_stock",$A2850,$A$1,104,100)</f>
        <v>0.61803425649160004</v>
      </c>
      <c r="P2850" s="3">
        <f ca="1">[1]!thsiFinD("ths_chg_ratio_w_stock",$A2850,$B$1,100)</f>
        <v>2.4627349319507998</v>
      </c>
    </row>
    <row r="2851" spans="1:16" x14ac:dyDescent="0.25">
      <c r="A2851" s="2" t="s">
        <v>2849</v>
      </c>
      <c r="B2851" s="2" t="s">
        <v>8212</v>
      </c>
      <c r="C2851" s="3">
        <f ca="1">[1]!thsiFinD("ths_vol_ratio_stock",$A2851,$A$1,7,100)</f>
        <v>1.4107361450722999</v>
      </c>
      <c r="D2851" s="3">
        <f ca="1">[1]!thsiFinD("ths_cr_stock",$A2851,$A$1,7,100,100)</f>
        <v>16.129032258064001</v>
      </c>
      <c r="E2851" s="3">
        <f ca="1">[1]!thsiFinD("ths_mfi_stock",$A2851,$A$1,7,100,100)</f>
        <v>0</v>
      </c>
      <c r="F2851" s="3">
        <f ca="1">[1]!thsiFinD("ths_expma_stock",$A2851,$A$1,7,100,100)</f>
        <v>2.5638122252303002</v>
      </c>
      <c r="G2851" s="3">
        <f ca="1">[1]!thsiFinD("ths_rsi_stock",$A2851,$A$1,7,100,100)</f>
        <v>26.071391777094998</v>
      </c>
      <c r="H2851" s="3">
        <f ca="1">[1]!thsiFinD("ths_adtm_stock",$A2851,$A$1,7,3,100,100,100)</f>
        <v>-0.94827586206896997</v>
      </c>
      <c r="I2851" s="3">
        <f ca="1">[1]!thsiFinD("ths_bbiboll_stock",$A2851,$A$1,7,3,100,100,100)</f>
        <v>2.6332291666667</v>
      </c>
      <c r="J2851" s="3">
        <f ca="1">[1]!thsiFinD("ths_dptb_stock",$A2851,$A$1,7,104,100,100)</f>
        <v>0.57142857142856995</v>
      </c>
      <c r="K2851" s="3">
        <f ca="1">[1]!thsiFinD("ths_srmi_stock",$A2851,$A$1,7,100,100)</f>
        <v>-0.14590747330960999</v>
      </c>
      <c r="L2851" s="3">
        <f ca="1">[1]!thsiFinD("ths_atr_stock",$A2851,$A$1,7,101,100,100)</f>
        <v>0.15714285714286</v>
      </c>
      <c r="M2851" s="3">
        <f ca="1">[1]!thsiFinD("ths_vol_w_stock",$A2851,$A$1)/1000000</f>
        <v>22.258341000000001</v>
      </c>
      <c r="N2851" s="3">
        <f ca="1">[1]!thsiFinD("ths_turnover_ratio_w_stock",$A2851,$A$1)</f>
        <v>12.949886087489</v>
      </c>
      <c r="O2851" s="3">
        <f ca="1">[1]!thsiFinD("ths_relative_chg_ratio_w_stock",$A2851,$A$1,104,100)</f>
        <v>-11.925606998087</v>
      </c>
      <c r="P2851" s="3">
        <f ca="1">[1]!thsiFinD("ths_chg_ratio_w_stock",$A2851,$B$1,100)</f>
        <v>-2.5</v>
      </c>
    </row>
    <row r="2852" spans="1:16" x14ac:dyDescent="0.25">
      <c r="A2852" s="2" t="s">
        <v>2850</v>
      </c>
      <c r="B2852" s="2" t="s">
        <v>8213</v>
      </c>
      <c r="C2852" s="3">
        <f ca="1">[1]!thsiFinD("ths_vol_ratio_stock",$A2852,$A$1,7,100)</f>
        <v>0.67653677033297999</v>
      </c>
      <c r="D2852" s="3">
        <f ca="1">[1]!thsiFinD("ths_cr_stock",$A2852,$A$1,7,100,100)</f>
        <v>88.235294117647001</v>
      </c>
      <c r="E2852" s="3">
        <f ca="1">[1]!thsiFinD("ths_mfi_stock",$A2852,$A$1,7,100,100)</f>
        <v>59.769805911257002</v>
      </c>
      <c r="F2852" s="3">
        <f ca="1">[1]!thsiFinD("ths_expma_stock",$A2852,$A$1,7,100,100)</f>
        <v>10.110458780662</v>
      </c>
      <c r="G2852" s="3">
        <f ca="1">[1]!thsiFinD("ths_rsi_stock",$A2852,$A$1,7,100,100)</f>
        <v>52.438425926594</v>
      </c>
      <c r="H2852" s="3">
        <f ca="1">[1]!thsiFinD("ths_adtm_stock",$A2852,$A$1,7,3,100,100,100)</f>
        <v>0.68062827225130995</v>
      </c>
      <c r="I2852" s="3">
        <f ca="1">[1]!thsiFinD("ths_bbiboll_stock",$A2852,$A$1,7,3,100,100,100)</f>
        <v>10.036666666666999</v>
      </c>
      <c r="J2852" s="3">
        <f ca="1">[1]!thsiFinD("ths_dptb_stock",$A2852,$A$1,7,104,100,100)</f>
        <v>0.28571428571428997</v>
      </c>
      <c r="K2852" s="3">
        <f ca="1">[1]!thsiFinD("ths_srmi_stock",$A2852,$A$1,7,100,100)</f>
        <v>-3.0680728667306E-2</v>
      </c>
      <c r="L2852" s="3">
        <f ca="1">[1]!thsiFinD("ths_atr_stock",$A2852,$A$1,7,101,100,100)</f>
        <v>0.64</v>
      </c>
      <c r="M2852" s="3">
        <f ca="1">[1]!thsiFinD("ths_vol_w_stock",$A2852,$A$1)/1000000</f>
        <v>14.536277</v>
      </c>
      <c r="N2852" s="3">
        <f ca="1">[1]!thsiFinD("ths_turnover_ratio_w_stock",$A2852,$A$1)</f>
        <v>5.6224224680840003</v>
      </c>
      <c r="O2852" s="3">
        <f ca="1">[1]!thsiFinD("ths_relative_chg_ratio_w_stock",$A2852,$A$1,104,100)</f>
        <v>0.26131499081503001</v>
      </c>
      <c r="P2852" s="3">
        <f ca="1">[1]!thsiFinD("ths_chg_ratio_w_stock",$A2852,$B$1,100)</f>
        <v>1.7804154302671</v>
      </c>
    </row>
    <row r="2853" spans="1:16" x14ac:dyDescent="0.25">
      <c r="A2853" s="2" t="s">
        <v>2851</v>
      </c>
      <c r="B2853" s="2" t="s">
        <v>8214</v>
      </c>
      <c r="C2853" s="3">
        <f ca="1">[1]!thsiFinD("ths_vol_ratio_stock",$A2853,$A$1,7,100)</f>
        <v>2.8487015463834999</v>
      </c>
      <c r="D2853" s="3">
        <f ca="1">[1]!thsiFinD("ths_cr_stock",$A2853,$A$1,7,100,100)</f>
        <v>30.508474576270999</v>
      </c>
      <c r="E2853" s="3">
        <f ca="1">[1]!thsiFinD("ths_mfi_stock",$A2853,$A$1,7,100,100)</f>
        <v>36.931540539216002</v>
      </c>
      <c r="F2853" s="3">
        <f ca="1">[1]!thsiFinD("ths_expma_stock",$A2853,$A$1,7,100,100)</f>
        <v>5.2270911233725004</v>
      </c>
      <c r="G2853" s="3">
        <f ca="1">[1]!thsiFinD("ths_rsi_stock",$A2853,$A$1,7,100,100)</f>
        <v>28.026729671704</v>
      </c>
      <c r="H2853" s="3">
        <f ca="1">[1]!thsiFinD("ths_adtm_stock",$A2853,$A$1,7,3,100,100,100)</f>
        <v>-0.86390532544378995</v>
      </c>
      <c r="I2853" s="3">
        <f ca="1">[1]!thsiFinD("ths_bbiboll_stock",$A2853,$A$1,7,3,100,100,100)</f>
        <v>5.4340624999999996</v>
      </c>
      <c r="J2853" s="3">
        <f ca="1">[1]!thsiFinD("ths_dptb_stock",$A2853,$A$1,7,104,100,100)</f>
        <v>0.57142857142856995</v>
      </c>
      <c r="K2853" s="3">
        <f ca="1">[1]!thsiFinD("ths_srmi_stock",$A2853,$A$1,7,100,100)</f>
        <v>-0.18381112984823</v>
      </c>
      <c r="L2853" s="3">
        <f ca="1">[1]!thsiFinD("ths_atr_stock",$A2853,$A$1,7,101,100,100)</f>
        <v>0.45</v>
      </c>
      <c r="M2853" s="3">
        <f ca="1">[1]!thsiFinD("ths_vol_w_stock",$A2853,$A$1)/1000000</f>
        <v>19.028462000000001</v>
      </c>
      <c r="N2853" s="3">
        <f ca="1">[1]!thsiFinD("ths_turnover_ratio_w_stock",$A2853,$A$1)</f>
        <v>27.088946534624998</v>
      </c>
      <c r="O2853" s="3">
        <f ca="1">[1]!thsiFinD("ths_relative_chg_ratio_w_stock",$A2853,$A$1,104,100)</f>
        <v>-15.809917132397</v>
      </c>
      <c r="P2853" s="3">
        <f ca="1">[1]!thsiFinD("ths_chg_ratio_w_stock",$A2853,$B$1,100)</f>
        <v>-1.6528925619835</v>
      </c>
    </row>
    <row r="2854" spans="1:16" x14ac:dyDescent="0.25">
      <c r="A2854" s="2" t="s">
        <v>2852</v>
      </c>
      <c r="B2854" s="2" t="s">
        <v>8215</v>
      </c>
      <c r="C2854" s="3">
        <f ca="1">[1]!thsiFinD("ths_vol_ratio_stock",$A2854,$A$1,7,100)</f>
        <v>0.45511820744115999</v>
      </c>
      <c r="D2854" s="3">
        <f ca="1">[1]!thsiFinD("ths_cr_stock",$A2854,$A$1,7,100,100)</f>
        <v>38.758029978586997</v>
      </c>
      <c r="E2854" s="3">
        <f ca="1">[1]!thsiFinD("ths_mfi_stock",$A2854,$A$1,7,100,100)</f>
        <v>8.4908344732975998</v>
      </c>
      <c r="F2854" s="3">
        <f ca="1">[1]!thsiFinD("ths_expma_stock",$A2854,$A$1,7,100,100)</f>
        <v>7.4175872024232001</v>
      </c>
      <c r="G2854" s="3">
        <f ca="1">[1]!thsiFinD("ths_rsi_stock",$A2854,$A$1,7,100,100)</f>
        <v>20.278493185660999</v>
      </c>
      <c r="H2854" s="3">
        <f ca="1">[1]!thsiFinD("ths_adtm_stock",$A2854,$A$1,7,3,100,100,100)</f>
        <v>-0.97701149425287004</v>
      </c>
      <c r="I2854" s="3">
        <f ca="1">[1]!thsiFinD("ths_bbiboll_stock",$A2854,$A$1,7,3,100,100,100)</f>
        <v>7.5767708333332999</v>
      </c>
      <c r="J2854" s="3">
        <f ca="1">[1]!thsiFinD("ths_dptb_stock",$A2854,$A$1,7,104,100,100)</f>
        <v>0.42857142857142999</v>
      </c>
      <c r="K2854" s="3">
        <f ca="1">[1]!thsiFinD("ths_srmi_stock",$A2854,$A$1,7,100,100)</f>
        <v>-8.6845466155810999E-2</v>
      </c>
      <c r="L2854" s="3">
        <f ca="1">[1]!thsiFinD("ths_atr_stock",$A2854,$A$1,7,101,100,100)</f>
        <v>0.30857142857143</v>
      </c>
      <c r="M2854" s="3">
        <f ca="1">[1]!thsiFinD("ths_vol_w_stock",$A2854,$A$1)/1000000</f>
        <v>2.70059</v>
      </c>
      <c r="N2854" s="3">
        <f ca="1">[1]!thsiFinD("ths_turnover_ratio_w_stock",$A2854,$A$1)</f>
        <v>4.4940051170875996</v>
      </c>
      <c r="O2854" s="3">
        <f ca="1">[1]!thsiFinD("ths_relative_chg_ratio_w_stock",$A2854,$A$1,104,100)</f>
        <v>-8.2883991355272002</v>
      </c>
      <c r="P2854" s="3">
        <f ca="1">[1]!thsiFinD("ths_chg_ratio_w_stock",$A2854,$B$1,100)</f>
        <v>3.7762237762237998</v>
      </c>
    </row>
    <row r="2855" spans="1:16" x14ac:dyDescent="0.25">
      <c r="A2855" s="2" t="s">
        <v>2853</v>
      </c>
      <c r="B2855" s="2" t="s">
        <v>8216</v>
      </c>
      <c r="C2855" s="3">
        <f ca="1">[1]!thsiFinD("ths_vol_ratio_stock",$A2855,$A$1,7,100)</f>
        <v>0.43764583925541001</v>
      </c>
      <c r="D2855" s="3">
        <f ca="1">[1]!thsiFinD("ths_cr_stock",$A2855,$A$1,7,100,100)</f>
        <v>24.312333629104</v>
      </c>
      <c r="E2855" s="3">
        <f ca="1">[1]!thsiFinD("ths_mfi_stock",$A2855,$A$1,7,100,100)</f>
        <v>23.103880986507999</v>
      </c>
      <c r="F2855" s="3">
        <f ca="1">[1]!thsiFinD("ths_expma_stock",$A2855,$A$1,7,100,100)</f>
        <v>15.267160793073</v>
      </c>
      <c r="G2855" s="3">
        <f ca="1">[1]!thsiFinD("ths_rsi_stock",$A2855,$A$1,7,100,100)</f>
        <v>27.019022775701</v>
      </c>
      <c r="H2855" s="3">
        <f ca="1">[1]!thsiFinD("ths_adtm_stock",$A2855,$A$1,7,3,100,100,100)</f>
        <v>-0.95686274509804004</v>
      </c>
      <c r="I2855" s="3">
        <f ca="1">[1]!thsiFinD("ths_bbiboll_stock",$A2855,$A$1,7,3,100,100,100)</f>
        <v>15.8696875</v>
      </c>
      <c r="J2855" s="3">
        <f ca="1">[1]!thsiFinD("ths_dptb_stock",$A2855,$A$1,7,104,100,100)</f>
        <v>0.85714285714285998</v>
      </c>
      <c r="K2855" s="3">
        <f ca="1">[1]!thsiFinD("ths_srmi_stock",$A2855,$A$1,7,100,100)</f>
        <v>-8.8522588522588E-2</v>
      </c>
      <c r="L2855" s="3">
        <f ca="1">[1]!thsiFinD("ths_atr_stock",$A2855,$A$1,7,101,100,100)</f>
        <v>0.66714285714286004</v>
      </c>
      <c r="M2855" s="3">
        <f ca="1">[1]!thsiFinD("ths_vol_w_stock",$A2855,$A$1)/1000000</f>
        <v>5.1030340000000001</v>
      </c>
      <c r="N2855" s="3">
        <f ca="1">[1]!thsiFinD("ths_turnover_ratio_w_stock",$A2855,$A$1)</f>
        <v>7.1271898399770999</v>
      </c>
      <c r="O2855" s="3">
        <f ca="1">[1]!thsiFinD("ths_relative_chg_ratio_w_stock",$A2855,$A$1,104,100)</f>
        <v>-1.6140106996488</v>
      </c>
      <c r="P2855" s="3">
        <f ca="1">[1]!thsiFinD("ths_chg_ratio_w_stock",$A2855,$B$1,100)</f>
        <v>-3.616878767582</v>
      </c>
    </row>
    <row r="2856" spans="1:16" x14ac:dyDescent="0.25">
      <c r="A2856" s="2" t="s">
        <v>2854</v>
      </c>
      <c r="B2856" s="2" t="s">
        <v>8217</v>
      </c>
      <c r="C2856" s="3">
        <f ca="1">[1]!thsiFinD("ths_vol_ratio_stock",$A2856,$A$1,7,100)</f>
        <v>0.81418251170504996</v>
      </c>
      <c r="D2856" s="3">
        <f ca="1">[1]!thsiFinD("ths_cr_stock",$A2856,$A$1,7,100,100)</f>
        <v>-42.006950477845002</v>
      </c>
      <c r="E2856" s="3">
        <f ca="1">[1]!thsiFinD("ths_mfi_stock",$A2856,$A$1,7,100,100)</f>
        <v>49.456808526816999</v>
      </c>
      <c r="F2856" s="3">
        <f ca="1">[1]!thsiFinD("ths_expma_stock",$A2856,$A$1,7,100,100)</f>
        <v>13.104856882718</v>
      </c>
      <c r="G2856" s="3">
        <f ca="1">[1]!thsiFinD("ths_rsi_stock",$A2856,$A$1,7,100,100)</f>
        <v>12.776694883957999</v>
      </c>
      <c r="H2856" s="3">
        <f ca="1">[1]!thsiFinD("ths_adtm_stock",$A2856,$A$1,7,3,100,100,100)</f>
        <v>-0.33888888888889002</v>
      </c>
      <c r="I2856" s="3">
        <f ca="1">[1]!thsiFinD("ths_bbiboll_stock",$A2856,$A$1,7,3,100,100,100)</f>
        <v>13.744375</v>
      </c>
      <c r="J2856" s="3">
        <f ca="1">[1]!thsiFinD("ths_dptb_stock",$A2856,$A$1,7,104,100,100)</f>
        <v>0.57142857142856995</v>
      </c>
      <c r="K2856" s="3">
        <f ca="1">[1]!thsiFinD("ths_srmi_stock",$A2856,$A$1,7,100,100)</f>
        <v>-0.36242038216561001</v>
      </c>
      <c r="L2856" s="3">
        <f ca="1">[1]!thsiFinD("ths_atr_stock",$A2856,$A$1,7,101,100,100)</f>
        <v>1.2957142857143</v>
      </c>
      <c r="M2856" s="3">
        <f ca="1">[1]!thsiFinD("ths_vol_w_stock",$A2856,$A$1)/1000000</f>
        <v>4.6757369999999998</v>
      </c>
      <c r="N2856" s="3">
        <f ca="1">[1]!thsiFinD("ths_turnover_ratio_w_stock",$A2856,$A$1)</f>
        <v>14.242943143915999</v>
      </c>
      <c r="O2856" s="3">
        <f ca="1">[1]!thsiFinD("ths_relative_chg_ratio_w_stock",$A2856,$A$1,104,100)</f>
        <v>-35.753187867922001</v>
      </c>
      <c r="P2856" s="3">
        <f ca="1">[1]!thsiFinD("ths_chg_ratio_w_stock",$A2856,$B$1,100)</f>
        <v>2.2977022977022998</v>
      </c>
    </row>
    <row r="2857" spans="1:16" x14ac:dyDescent="0.25">
      <c r="A2857" s="2" t="s">
        <v>2855</v>
      </c>
      <c r="B2857" s="2" t="s">
        <v>8218</v>
      </c>
      <c r="C2857" s="3">
        <f ca="1">[1]!thsiFinD("ths_vol_ratio_stock",$A2857,$A$1,7,100)</f>
        <v>0.21300846139821999</v>
      </c>
      <c r="D2857" s="3">
        <f ca="1">[1]!thsiFinD("ths_cr_stock",$A2857,$A$1,7,100,100)</f>
        <v>34.430379746836003</v>
      </c>
      <c r="E2857" s="3">
        <f ca="1">[1]!thsiFinD("ths_mfi_stock",$A2857,$A$1,7,100,100)</f>
        <v>16.300843227418</v>
      </c>
      <c r="F2857" s="3">
        <f ca="1">[1]!thsiFinD("ths_expma_stock",$A2857,$A$1,7,100,100)</f>
        <v>8.3575909900946996</v>
      </c>
      <c r="G2857" s="3">
        <f ca="1">[1]!thsiFinD("ths_rsi_stock",$A2857,$A$1,7,100,100)</f>
        <v>27.179374319598001</v>
      </c>
      <c r="H2857" s="3">
        <f ca="1">[1]!thsiFinD("ths_adtm_stock",$A2857,$A$1,7,3,100,100,100)</f>
        <v>-0.86238532110092003</v>
      </c>
      <c r="I2857" s="3">
        <f ca="1">[1]!thsiFinD("ths_bbiboll_stock",$A2857,$A$1,7,3,100,100,100)</f>
        <v>8.5329166666667007</v>
      </c>
      <c r="J2857" s="3">
        <f ca="1">[1]!thsiFinD("ths_dptb_stock",$A2857,$A$1,7,104,100,100)</f>
        <v>0.85714285714285998</v>
      </c>
      <c r="K2857" s="3">
        <f ca="1">[1]!thsiFinD("ths_srmi_stock",$A2857,$A$1,7,100,100)</f>
        <v>-5.1903114186851E-2</v>
      </c>
      <c r="L2857" s="3">
        <f ca="1">[1]!thsiFinD("ths_atr_stock",$A2857,$A$1,7,101,100,100)</f>
        <v>0.25285714285714</v>
      </c>
      <c r="M2857" s="3">
        <f ca="1">[1]!thsiFinD("ths_vol_w_stock",$A2857,$A$1)/1000000</f>
        <v>1.6496660000000001</v>
      </c>
      <c r="N2857" s="3">
        <f ca="1">[1]!thsiFinD("ths_turnover_ratio_w_stock",$A2857,$A$1)</f>
        <v>2.5620866876609001</v>
      </c>
      <c r="O2857" s="3">
        <f ca="1">[1]!thsiFinD("ths_relative_chg_ratio_w_stock",$A2857,$A$1,104,100)</f>
        <v>-3.3588216707384002</v>
      </c>
      <c r="P2857" s="3">
        <f ca="1">[1]!thsiFinD("ths_chg_ratio_w_stock",$A2857,$B$1,100)</f>
        <v>-8.7591240875912</v>
      </c>
    </row>
    <row r="2858" spans="1:16" x14ac:dyDescent="0.25">
      <c r="A2858" s="2" t="s">
        <v>2856</v>
      </c>
      <c r="B2858" s="2" t="s">
        <v>8219</v>
      </c>
      <c r="C2858" s="3">
        <f ca="1">[1]!thsiFinD("ths_vol_ratio_stock",$A2858,$A$1,7,100)</f>
        <v>0.89789195921025999</v>
      </c>
      <c r="D2858" s="3">
        <f ca="1">[1]!thsiFinD("ths_cr_stock",$A2858,$A$1,7,100,100)</f>
        <v>-62.807881773398996</v>
      </c>
      <c r="E2858" s="3">
        <f ca="1">[1]!thsiFinD("ths_mfi_stock",$A2858,$A$1,7,100,100)</f>
        <v>22.995797255622001</v>
      </c>
      <c r="F2858" s="3">
        <f ca="1">[1]!thsiFinD("ths_expma_stock",$A2858,$A$1,7,100,100)</f>
        <v>13.385490520051</v>
      </c>
      <c r="G2858" s="3">
        <f ca="1">[1]!thsiFinD("ths_rsi_stock",$A2858,$A$1,7,100,100)</f>
        <v>11.701022187522</v>
      </c>
      <c r="H2858" s="3">
        <f ca="1">[1]!thsiFinD("ths_adtm_stock",$A2858,$A$1,7,3,100,100,100)</f>
        <v>0</v>
      </c>
      <c r="I2858" s="3">
        <f ca="1">[1]!thsiFinD("ths_bbiboll_stock",$A2858,$A$1,7,3,100,100,100)</f>
        <v>14.442083333333001</v>
      </c>
      <c r="J2858" s="3">
        <f ca="1">[1]!thsiFinD("ths_dptb_stock",$A2858,$A$1,7,104,100,100)</f>
        <v>0.42857142857142999</v>
      </c>
      <c r="K2858" s="3">
        <f ca="1">[1]!thsiFinD("ths_srmi_stock",$A2858,$A$1,7,100,100)</f>
        <v>-0.36120218579234997</v>
      </c>
      <c r="L2858" s="3">
        <f ca="1">[1]!thsiFinD("ths_atr_stock",$A2858,$A$1,7,101,100,100)</f>
        <v>1.1971428571428999</v>
      </c>
      <c r="M2858" s="3">
        <f ca="1">[1]!thsiFinD("ths_vol_w_stock",$A2858,$A$1)/1000000</f>
        <v>2.3264179999999999</v>
      </c>
      <c r="N2858" s="3">
        <f ca="1">[1]!thsiFinD("ths_turnover_ratio_w_stock",$A2858,$A$1)</f>
        <v>6.7957308044436999</v>
      </c>
      <c r="O2858" s="3">
        <f ca="1">[1]!thsiFinD("ths_relative_chg_ratio_w_stock",$A2858,$A$1,104,100)</f>
        <v>-8.4381640266723004</v>
      </c>
      <c r="P2858" s="3">
        <f ca="1">[1]!thsiFinD("ths_chg_ratio_w_stock",$A2858,$B$1,100)</f>
        <v>-0.25662959794696</v>
      </c>
    </row>
    <row r="2859" spans="1:16" x14ac:dyDescent="0.25">
      <c r="A2859" s="2" t="s">
        <v>2857</v>
      </c>
      <c r="B2859" s="2" t="s">
        <v>8220</v>
      </c>
      <c r="C2859" s="3">
        <f ca="1">[1]!thsiFinD("ths_vol_ratio_stock",$A2859,$A$1,7,100)</f>
        <v>3.3486424146423999</v>
      </c>
      <c r="D2859" s="3">
        <f ca="1">[1]!thsiFinD("ths_cr_stock",$A2859,$A$1,7,100,100)</f>
        <v>117.35849056604</v>
      </c>
      <c r="E2859" s="3">
        <f ca="1">[1]!thsiFinD("ths_mfi_stock",$A2859,$A$1,7,100,100)</f>
        <v>57.709760512353</v>
      </c>
      <c r="F2859" s="3">
        <f ca="1">[1]!thsiFinD("ths_expma_stock",$A2859,$A$1,7,100,100)</f>
        <v>5.9846829067914999</v>
      </c>
      <c r="G2859" s="3">
        <f ca="1">[1]!thsiFinD("ths_rsi_stock",$A2859,$A$1,7,100,100)</f>
        <v>56.505790241394998</v>
      </c>
      <c r="H2859" s="3">
        <f ca="1">[1]!thsiFinD("ths_adtm_stock",$A2859,$A$1,7,3,100,100,100)</f>
        <v>-0.18604651162791</v>
      </c>
      <c r="I2859" s="3">
        <f ca="1">[1]!thsiFinD("ths_bbiboll_stock",$A2859,$A$1,7,3,100,100,100)</f>
        <v>5.9837499999999997</v>
      </c>
      <c r="J2859" s="3">
        <f ca="1">[1]!thsiFinD("ths_dptb_stock",$A2859,$A$1,7,104,100,100)</f>
        <v>0.57142857142856995</v>
      </c>
      <c r="K2859" s="3">
        <f ca="1">[1]!thsiFinD("ths_srmi_stock",$A2859,$A$1,7,100,100)</f>
        <v>4.9342105263157996E-3</v>
      </c>
      <c r="L2859" s="3">
        <f ca="1">[1]!thsiFinD("ths_atr_stock",$A2859,$A$1,7,101,100,100)</f>
        <v>0.28000000000000003</v>
      </c>
      <c r="M2859" s="3">
        <f ca="1">[1]!thsiFinD("ths_vol_w_stock",$A2859,$A$1)/1000000</f>
        <v>11.372896000000001</v>
      </c>
      <c r="N2859" s="3">
        <f ca="1">[1]!thsiFinD("ths_turnover_ratio_w_stock",$A2859,$A$1)</f>
        <v>13.271558465717</v>
      </c>
      <c r="O2859" s="3">
        <f ca="1">[1]!thsiFinD("ths_relative_chg_ratio_w_stock",$A2859,$A$1,104,100)</f>
        <v>2.6918160510390998</v>
      </c>
      <c r="P2859" s="3">
        <f ca="1">[1]!thsiFinD("ths_chg_ratio_w_stock",$A2859,$B$1,100)</f>
        <v>11.842105263158</v>
      </c>
    </row>
    <row r="2860" spans="1:16" x14ac:dyDescent="0.25">
      <c r="A2860" s="2" t="s">
        <v>2858</v>
      </c>
      <c r="B2860" s="2" t="s">
        <v>8221</v>
      </c>
      <c r="C2860" s="3">
        <f ca="1">[1]!thsiFinD("ths_vol_ratio_stock",$A2860,$A$1,7,100)</f>
        <v>0.62065303257570004</v>
      </c>
      <c r="D2860" s="3">
        <f ca="1">[1]!thsiFinD("ths_cr_stock",$A2860,$A$1,7,100,100)</f>
        <v>61.759581881533002</v>
      </c>
      <c r="E2860" s="3">
        <f ca="1">[1]!thsiFinD("ths_mfi_stock",$A2860,$A$1,7,100,100)</f>
        <v>52.453285069699</v>
      </c>
      <c r="F2860" s="3">
        <f ca="1">[1]!thsiFinD("ths_expma_stock",$A2860,$A$1,7,100,100)</f>
        <v>16.101476226018001</v>
      </c>
      <c r="G2860" s="3">
        <f ca="1">[1]!thsiFinD("ths_rsi_stock",$A2860,$A$1,7,100,100)</f>
        <v>31.515098969539</v>
      </c>
      <c r="H2860" s="3">
        <f ca="1">[1]!thsiFinD("ths_adtm_stock",$A2860,$A$1,7,3,100,100,100)</f>
        <v>8.5365853658540006E-2</v>
      </c>
      <c r="I2860" s="3">
        <f ca="1">[1]!thsiFinD("ths_bbiboll_stock",$A2860,$A$1,7,3,100,100,100)</f>
        <v>16.273229166667001</v>
      </c>
      <c r="J2860" s="3">
        <f ca="1">[1]!thsiFinD("ths_dptb_stock",$A2860,$A$1,7,104,100,100)</f>
        <v>0.71428571428570997</v>
      </c>
      <c r="K2860" s="3">
        <f ca="1">[1]!thsiFinD("ths_srmi_stock",$A2860,$A$1,7,100,100)</f>
        <v>-8.8200238379022994E-2</v>
      </c>
      <c r="L2860" s="3">
        <f ca="1">[1]!thsiFinD("ths_atr_stock",$A2860,$A$1,7,101,100,100)</f>
        <v>0.90714285714286003</v>
      </c>
      <c r="M2860" s="3">
        <f ca="1">[1]!thsiFinD("ths_vol_w_stock",$A2860,$A$1)/1000000</f>
        <v>11.536336</v>
      </c>
      <c r="N2860" s="3">
        <f ca="1">[1]!thsiFinD("ths_turnover_ratio_w_stock",$A2860,$A$1)</f>
        <v>18.457740980061999</v>
      </c>
      <c r="O2860" s="3">
        <f ca="1">[1]!thsiFinD("ths_relative_chg_ratio_w_stock",$A2860,$A$1,104,100)</f>
        <v>-11.551486023851</v>
      </c>
      <c r="P2860" s="3">
        <f ca="1">[1]!thsiFinD("ths_chg_ratio_w_stock",$A2860,$B$1,100)</f>
        <v>6.4052287581699003</v>
      </c>
    </row>
    <row r="2861" spans="1:16" x14ac:dyDescent="0.25">
      <c r="A2861" s="2" t="s">
        <v>2859</v>
      </c>
      <c r="B2861" s="2" t="s">
        <v>8222</v>
      </c>
      <c r="C2861" s="3">
        <f ca="1">[1]!thsiFinD("ths_vol_ratio_stock",$A2861,$A$1,7,100)</f>
        <v>1.1075954702098001</v>
      </c>
      <c r="D2861" s="3">
        <f ca="1">[1]!thsiFinD("ths_cr_stock",$A2861,$A$1,7,100,100)</f>
        <v>15.868263473054</v>
      </c>
      <c r="E2861" s="3">
        <f ca="1">[1]!thsiFinD("ths_mfi_stock",$A2861,$A$1,7,100,100)</f>
        <v>15.191119471066999</v>
      </c>
      <c r="F2861" s="3">
        <f ca="1">[1]!thsiFinD("ths_expma_stock",$A2861,$A$1,7,100,100)</f>
        <v>4.2313084229523001</v>
      </c>
      <c r="G2861" s="3">
        <f ca="1">[1]!thsiFinD("ths_rsi_stock",$A2861,$A$1,7,100,100)</f>
        <v>35.311566718218998</v>
      </c>
      <c r="H2861" s="3">
        <f ca="1">[1]!thsiFinD("ths_adtm_stock",$A2861,$A$1,7,3,100,100,100)</f>
        <v>0</v>
      </c>
      <c r="I2861" s="3">
        <f ca="1">[1]!thsiFinD("ths_bbiboll_stock",$A2861,$A$1,7,3,100,100,100)</f>
        <v>4.3118749999999997</v>
      </c>
      <c r="J2861" s="3">
        <f ca="1">[1]!thsiFinD("ths_dptb_stock",$A2861,$A$1,7,104,100,100)</f>
        <v>0.71428571428570997</v>
      </c>
      <c r="K2861" s="3">
        <f ca="1">[1]!thsiFinD("ths_srmi_stock",$A2861,$A$1,7,100,100)</f>
        <v>-0.10412147505423</v>
      </c>
      <c r="L2861" s="3">
        <f ca="1">[1]!thsiFinD("ths_atr_stock",$A2861,$A$1,7,101,100,100)</f>
        <v>0.18714285714286</v>
      </c>
      <c r="M2861" s="3">
        <f ca="1">[1]!thsiFinD("ths_vol_w_stock",$A2861,$A$1)/1000000</f>
        <v>8.0574410000000007</v>
      </c>
      <c r="N2861" s="3">
        <f ca="1">[1]!thsiFinD("ths_turnover_ratio_w_stock",$A2861,$A$1)</f>
        <v>10.093723050063</v>
      </c>
      <c r="O2861" s="3">
        <f ca="1">[1]!thsiFinD("ths_relative_chg_ratio_w_stock",$A2861,$A$1,104,100)</f>
        <v>-6.6097039395203998</v>
      </c>
      <c r="P2861" s="3">
        <f ca="1">[1]!thsiFinD("ths_chg_ratio_w_stock",$A2861,$B$1,100)</f>
        <v>0</v>
      </c>
    </row>
    <row r="2862" spans="1:16" x14ac:dyDescent="0.25">
      <c r="A2862" s="2" t="s">
        <v>2860</v>
      </c>
      <c r="B2862" s="2" t="s">
        <v>8223</v>
      </c>
      <c r="C2862" s="3">
        <f ca="1">[1]!thsiFinD("ths_vol_ratio_stock",$A2862,$A$1,7,100)</f>
        <v>0.36654354245913001</v>
      </c>
      <c r="D2862" s="3">
        <f ca="1">[1]!thsiFinD("ths_cr_stock",$A2862,$A$1,7,100,100)</f>
        <v>54.995499549954999</v>
      </c>
      <c r="E2862" s="3">
        <f ca="1">[1]!thsiFinD("ths_mfi_stock",$A2862,$A$1,7,100,100)</f>
        <v>36.491108167992998</v>
      </c>
      <c r="F2862" s="3">
        <f ca="1">[1]!thsiFinD("ths_expma_stock",$A2862,$A$1,7,100,100)</f>
        <v>8.4397929869580999</v>
      </c>
      <c r="G2862" s="3">
        <f ca="1">[1]!thsiFinD("ths_rsi_stock",$A2862,$A$1,7,100,100)</f>
        <v>33.482728907663002</v>
      </c>
      <c r="H2862" s="3">
        <f ca="1">[1]!thsiFinD("ths_adtm_stock",$A2862,$A$1,7,3,100,100,100)</f>
        <v>-0.64367816091954</v>
      </c>
      <c r="I2862" s="3">
        <f ca="1">[1]!thsiFinD("ths_bbiboll_stock",$A2862,$A$1,7,3,100,100,100)</f>
        <v>8.5460416666666994</v>
      </c>
      <c r="J2862" s="3">
        <f ca="1">[1]!thsiFinD("ths_dptb_stock",$A2862,$A$1,7,104,100,100)</f>
        <v>0.42857142857142999</v>
      </c>
      <c r="K2862" s="3">
        <f ca="1">[1]!thsiFinD("ths_srmi_stock",$A2862,$A$1,7,100,100)</f>
        <v>-0.11622807017544</v>
      </c>
      <c r="L2862" s="3">
        <f ca="1">[1]!thsiFinD("ths_atr_stock",$A2862,$A$1,7,101,100,100)</f>
        <v>0.82</v>
      </c>
      <c r="M2862" s="3">
        <f ca="1">[1]!thsiFinD("ths_vol_w_stock",$A2862,$A$1)/1000000</f>
        <v>7.2575609999999999</v>
      </c>
      <c r="N2862" s="3">
        <f ca="1">[1]!thsiFinD("ths_turnover_ratio_w_stock",$A2862,$A$1)</f>
        <v>21.483224266370001</v>
      </c>
      <c r="O2862" s="3">
        <f ca="1">[1]!thsiFinD("ths_relative_chg_ratio_w_stock",$A2862,$A$1,104,100)</f>
        <v>-13.542191698184</v>
      </c>
      <c r="P2862" s="3">
        <f ca="1">[1]!thsiFinD("ths_chg_ratio_w_stock",$A2862,$B$1,100)</f>
        <v>1.7369727047146</v>
      </c>
    </row>
    <row r="2863" spans="1:16" x14ac:dyDescent="0.25">
      <c r="A2863" s="2" t="s">
        <v>2861</v>
      </c>
      <c r="B2863" s="2" t="s">
        <v>8224</v>
      </c>
      <c r="C2863" s="3">
        <f ca="1">[1]!thsiFinD("ths_vol_ratio_stock",$A2863,$A$1,7,100)</f>
        <v>0.68744254966131002</v>
      </c>
      <c r="D2863" s="3">
        <f ca="1">[1]!thsiFinD("ths_cr_stock",$A2863,$A$1,7,100,100)</f>
        <v>24.019607843136999</v>
      </c>
      <c r="E2863" s="3">
        <f ca="1">[1]!thsiFinD("ths_mfi_stock",$A2863,$A$1,7,100,100)</f>
        <v>10.004495773078</v>
      </c>
      <c r="F2863" s="3">
        <f ca="1">[1]!thsiFinD("ths_expma_stock",$A2863,$A$1,7,100,100)</f>
        <v>7.8925448991818996</v>
      </c>
      <c r="G2863" s="3">
        <f ca="1">[1]!thsiFinD("ths_rsi_stock",$A2863,$A$1,7,100,100)</f>
        <v>28.956248165656</v>
      </c>
      <c r="H2863" s="3">
        <f ca="1">[1]!thsiFinD("ths_adtm_stock",$A2863,$A$1,7,3,100,100,100)</f>
        <v>-0.91549295774647999</v>
      </c>
      <c r="I2863" s="3">
        <f ca="1">[1]!thsiFinD("ths_bbiboll_stock",$A2863,$A$1,7,3,100,100,100)</f>
        <v>8.1864583333333005</v>
      </c>
      <c r="J2863" s="3">
        <f ca="1">[1]!thsiFinD("ths_dptb_stock",$A2863,$A$1,7,104,100,100)</f>
        <v>0.42857142857142999</v>
      </c>
      <c r="K2863" s="3">
        <f ca="1">[1]!thsiFinD("ths_srmi_stock",$A2863,$A$1,7,100,100)</f>
        <v>-9.5631641086187005E-2</v>
      </c>
      <c r="L2863" s="3">
        <f ca="1">[1]!thsiFinD("ths_atr_stock",$A2863,$A$1,7,101,100,100)</f>
        <v>0.36857142857142999</v>
      </c>
      <c r="M2863" s="3">
        <f ca="1">[1]!thsiFinD("ths_vol_w_stock",$A2863,$A$1)/1000000</f>
        <v>3.0075249999999998</v>
      </c>
      <c r="N2863" s="3">
        <f ca="1">[1]!thsiFinD("ths_turnover_ratio_w_stock",$A2863,$A$1)</f>
        <v>6.7456828717443997</v>
      </c>
      <c r="O2863" s="3">
        <f ca="1">[1]!thsiFinD("ths_relative_chg_ratio_w_stock",$A2863,$A$1,104,100)</f>
        <v>-7.3256176154891</v>
      </c>
      <c r="P2863" s="3">
        <f ca="1">[1]!thsiFinD("ths_chg_ratio_w_stock",$A2863,$B$1,100)</f>
        <v>2.7415143603133001</v>
      </c>
    </row>
    <row r="2864" spans="1:16" x14ac:dyDescent="0.25">
      <c r="A2864" s="2" t="s">
        <v>2862</v>
      </c>
      <c r="B2864" s="2" t="s">
        <v>8225</v>
      </c>
      <c r="C2864" s="3">
        <f ca="1">[1]!thsiFinD("ths_vol_ratio_stock",$A2864,$A$1,7,100)</f>
        <v>1.0450575267735001</v>
      </c>
      <c r="D2864" s="3">
        <f ca="1">[1]!thsiFinD("ths_cr_stock",$A2864,$A$1,7,100,100)</f>
        <v>81.836734693878</v>
      </c>
      <c r="E2864" s="3">
        <f ca="1">[1]!thsiFinD("ths_mfi_stock",$A2864,$A$1,7,100,100)</f>
        <v>42.222912626894001</v>
      </c>
      <c r="F2864" s="3">
        <f ca="1">[1]!thsiFinD("ths_expma_stock",$A2864,$A$1,7,100,100)</f>
        <v>10.426565768824</v>
      </c>
      <c r="G2864" s="3">
        <f ca="1">[1]!thsiFinD("ths_rsi_stock",$A2864,$A$1,7,100,100)</f>
        <v>40.837675773626003</v>
      </c>
      <c r="H2864" s="3">
        <f ca="1">[1]!thsiFinD("ths_adtm_stock",$A2864,$A$1,7,3,100,100,100)</f>
        <v>0.51260504201681001</v>
      </c>
      <c r="I2864" s="3">
        <f ca="1">[1]!thsiFinD("ths_bbiboll_stock",$A2864,$A$1,7,3,100,100,100)</f>
        <v>10.497291666667</v>
      </c>
      <c r="J2864" s="3">
        <f ca="1">[1]!thsiFinD("ths_dptb_stock",$A2864,$A$1,7,104,100,100)</f>
        <v>0.57142857142856995</v>
      </c>
      <c r="K2864" s="3">
        <f ca="1">[1]!thsiFinD("ths_srmi_stock",$A2864,$A$1,7,100,100)</f>
        <v>-2.081362346263E-2</v>
      </c>
      <c r="L2864" s="3">
        <f ca="1">[1]!thsiFinD("ths_atr_stock",$A2864,$A$1,7,101,100,100)</f>
        <v>0.42571428571428999</v>
      </c>
      <c r="M2864" s="3">
        <f ca="1">[1]!thsiFinD("ths_vol_w_stock",$A2864,$A$1)/1000000</f>
        <v>1.8054140000000001</v>
      </c>
      <c r="N2864" s="3">
        <f ca="1">[1]!thsiFinD("ths_turnover_ratio_w_stock",$A2864,$A$1)</f>
        <v>7.4016341356422997</v>
      </c>
      <c r="O2864" s="3">
        <f ca="1">[1]!thsiFinD("ths_relative_chg_ratio_w_stock",$A2864,$A$1,104,100)</f>
        <v>-0.79463270921813001</v>
      </c>
      <c r="P2864" s="3">
        <f ca="1">[1]!thsiFinD("ths_chg_ratio_w_stock",$A2864,$B$1,100)</f>
        <v>-1.5458937198067999</v>
      </c>
    </row>
    <row r="2865" spans="1:16" x14ac:dyDescent="0.25">
      <c r="A2865" s="2" t="s">
        <v>2863</v>
      </c>
      <c r="B2865" s="2" t="s">
        <v>8226</v>
      </c>
      <c r="C2865" s="3">
        <f ca="1">[1]!thsiFinD("ths_vol_ratio_stock",$A2865,$A$1,7,100)</f>
        <v>0.91602790682371005</v>
      </c>
      <c r="D2865" s="3">
        <f ca="1">[1]!thsiFinD("ths_cr_stock",$A2865,$A$1,7,100,100)</f>
        <v>43.21608040201</v>
      </c>
      <c r="E2865" s="3">
        <f ca="1">[1]!thsiFinD("ths_mfi_stock",$A2865,$A$1,7,100,100)</f>
        <v>25.508112850033001</v>
      </c>
      <c r="F2865" s="3">
        <f ca="1">[1]!thsiFinD("ths_expma_stock",$A2865,$A$1,7,100,100)</f>
        <v>8.3182334622715999</v>
      </c>
      <c r="G2865" s="3">
        <f ca="1">[1]!thsiFinD("ths_rsi_stock",$A2865,$A$1,7,100,100)</f>
        <v>51.161954415985001</v>
      </c>
      <c r="H2865" s="3">
        <f ca="1">[1]!thsiFinD("ths_adtm_stock",$A2865,$A$1,7,3,100,100,100)</f>
        <v>-0.77083333333333004</v>
      </c>
      <c r="I2865" s="3">
        <f ca="1">[1]!thsiFinD("ths_bbiboll_stock",$A2865,$A$1,7,3,100,100,100)</f>
        <v>8.2985416666667007</v>
      </c>
      <c r="J2865" s="3">
        <f ca="1">[1]!thsiFinD("ths_dptb_stock",$A2865,$A$1,7,104,100,100)</f>
        <v>0.85714285714285998</v>
      </c>
      <c r="K2865" s="3">
        <f ca="1">[1]!thsiFinD("ths_srmi_stock",$A2865,$A$1,7,100,100)</f>
        <v>-2.1201413427561999E-2</v>
      </c>
      <c r="L2865" s="3">
        <f ca="1">[1]!thsiFinD("ths_atr_stock",$A2865,$A$1,7,101,100,100)</f>
        <v>0.13714285714286001</v>
      </c>
      <c r="M2865" s="3">
        <f ca="1">[1]!thsiFinD("ths_vol_w_stock",$A2865,$A$1)/1000000</f>
        <v>206.91120000000001</v>
      </c>
      <c r="N2865" s="3">
        <f ca="1">[1]!thsiFinD("ths_turnover_ratio_w_stock",$A2865,$A$1)</f>
        <v>0.70492624250992997</v>
      </c>
      <c r="O2865" s="3">
        <f ca="1">[1]!thsiFinD("ths_relative_chg_ratio_w_stock",$A2865,$A$1,104,100)</f>
        <v>-0.19740714039089</v>
      </c>
      <c r="P2865" s="3">
        <f ca="1">[1]!thsiFinD("ths_chg_ratio_w_stock",$A2865,$B$1,100)</f>
        <v>-2.0457280385078001</v>
      </c>
    </row>
    <row r="2866" spans="1:16" x14ac:dyDescent="0.25">
      <c r="A2866" s="2" t="s">
        <v>2864</v>
      </c>
      <c r="B2866" s="2" t="s">
        <v>8227</v>
      </c>
      <c r="C2866" s="3">
        <f ca="1">[1]!thsiFinD("ths_vol_ratio_stock",$A2866,$A$1,7,100)</f>
        <v>0.68258736371221995</v>
      </c>
      <c r="D2866" s="3">
        <f ca="1">[1]!thsiFinD("ths_cr_stock",$A2866,$A$1,7,100,100)</f>
        <v>122.79411764706001</v>
      </c>
      <c r="E2866" s="3">
        <f ca="1">[1]!thsiFinD("ths_mfi_stock",$A2866,$A$1,7,100,100)</f>
        <v>58.489280883634002</v>
      </c>
      <c r="F2866" s="3">
        <f ca="1">[1]!thsiFinD("ths_expma_stock",$A2866,$A$1,7,100,100)</f>
        <v>10.188683905634999</v>
      </c>
      <c r="G2866" s="3">
        <f ca="1">[1]!thsiFinD("ths_rsi_stock",$A2866,$A$1,7,100,100)</f>
        <v>52.200119902716999</v>
      </c>
      <c r="H2866" s="3">
        <f ca="1">[1]!thsiFinD("ths_adtm_stock",$A2866,$A$1,7,3,100,100,100)</f>
        <v>0.25</v>
      </c>
      <c r="I2866" s="3">
        <f ca="1">[1]!thsiFinD("ths_bbiboll_stock",$A2866,$A$1,7,3,100,100,100)</f>
        <v>10.199895833333001</v>
      </c>
      <c r="J2866" s="3">
        <f ca="1">[1]!thsiFinD("ths_dptb_stock",$A2866,$A$1,7,104,100,100)</f>
        <v>0.57142857142856995</v>
      </c>
      <c r="K2866" s="3">
        <f ca="1">[1]!thsiFinD("ths_srmi_stock",$A2866,$A$1,7,100,100)</f>
        <v>7.8201368523948996E-3</v>
      </c>
      <c r="L2866" s="3">
        <f ca="1">[1]!thsiFinD("ths_atr_stock",$A2866,$A$1,7,101,100,100)</f>
        <v>0.14571428571428999</v>
      </c>
      <c r="M2866" s="3">
        <f ca="1">[1]!thsiFinD("ths_vol_w_stock",$A2866,$A$1)/1000000</f>
        <v>65.540524000000005</v>
      </c>
      <c r="N2866" s="3">
        <f ca="1">[1]!thsiFinD("ths_turnover_ratio_w_stock",$A2866,$A$1)</f>
        <v>2.7692575187665001</v>
      </c>
      <c r="O2866" s="3">
        <f ca="1">[1]!thsiFinD("ths_relative_chg_ratio_w_stock",$A2866,$A$1,104,100)</f>
        <v>1.049879054322</v>
      </c>
      <c r="P2866" s="3">
        <f ca="1">[1]!thsiFinD("ths_chg_ratio_w_stock",$A2866,$B$1,100)</f>
        <v>-1.6617790811338999</v>
      </c>
    </row>
    <row r="2867" spans="1:16" x14ac:dyDescent="0.25">
      <c r="A2867" s="2" t="s">
        <v>2865</v>
      </c>
      <c r="B2867" s="2" t="s">
        <v>8228</v>
      </c>
      <c r="C2867" s="3">
        <f ca="1">[1]!thsiFinD("ths_vol_ratio_stock",$A2867,$A$1,7,100)</f>
        <v>0.70065721716217999</v>
      </c>
      <c r="D2867" s="3">
        <f ca="1">[1]!thsiFinD("ths_cr_stock",$A2867,$A$1,7,100,100)</f>
        <v>31.578947368421002</v>
      </c>
      <c r="E2867" s="3">
        <f ca="1">[1]!thsiFinD("ths_mfi_stock",$A2867,$A$1,7,100,100)</f>
        <v>9.7299988788559002</v>
      </c>
      <c r="F2867" s="3">
        <f ca="1">[1]!thsiFinD("ths_expma_stock",$A2867,$A$1,7,100,100)</f>
        <v>6.6782807550778998</v>
      </c>
      <c r="G2867" s="3">
        <f ca="1">[1]!thsiFinD("ths_rsi_stock",$A2867,$A$1,7,100,100)</f>
        <v>29.083931438114</v>
      </c>
      <c r="H2867" s="3">
        <f ca="1">[1]!thsiFinD("ths_adtm_stock",$A2867,$A$1,7,3,100,100,100)</f>
        <v>-0.90277777777778001</v>
      </c>
      <c r="I2867" s="3">
        <f ca="1">[1]!thsiFinD("ths_bbiboll_stock",$A2867,$A$1,7,3,100,100,100)</f>
        <v>6.7843749999999998</v>
      </c>
      <c r="J2867" s="3">
        <f ca="1">[1]!thsiFinD("ths_dptb_stock",$A2867,$A$1,7,104,100,100)</f>
        <v>0.57142857142856995</v>
      </c>
      <c r="K2867" s="3">
        <f ca="1">[1]!thsiFinD("ths_srmi_stock",$A2867,$A$1,7,100,100)</f>
        <v>-5.7553956834532002E-2</v>
      </c>
      <c r="L2867" s="3">
        <f ca="1">[1]!thsiFinD("ths_atr_stock",$A2867,$A$1,7,101,100,100)</f>
        <v>0.21714285714286</v>
      </c>
      <c r="M2867" s="3">
        <f ca="1">[1]!thsiFinD("ths_vol_w_stock",$A2867,$A$1)/1000000</f>
        <v>190.71254200000001</v>
      </c>
      <c r="N2867" s="3">
        <f ca="1">[1]!thsiFinD("ths_turnover_ratio_w_stock",$A2867,$A$1)</f>
        <v>9.5356270999999992</v>
      </c>
      <c r="O2867" s="3">
        <f ca="1">[1]!thsiFinD("ths_relative_chg_ratio_w_stock",$A2867,$A$1,104,100)</f>
        <v>-5.3211003935805996</v>
      </c>
      <c r="P2867" s="3">
        <f ca="1">[1]!thsiFinD("ths_chg_ratio_w_stock",$A2867,$B$1,100)</f>
        <v>-0.15267175572519001</v>
      </c>
    </row>
    <row r="2868" spans="1:16" x14ac:dyDescent="0.25">
      <c r="A2868" s="2" t="s">
        <v>2866</v>
      </c>
      <c r="B2868" s="2" t="s">
        <v>8229</v>
      </c>
      <c r="C2868" s="3">
        <f ca="1">[1]!thsiFinD("ths_vol_ratio_stock",$A2868,$A$1,7,100)</f>
        <v>0.96428555536586003</v>
      </c>
      <c r="D2868" s="3">
        <f ca="1">[1]!thsiFinD("ths_cr_stock",$A2868,$A$1,7,100,100)</f>
        <v>127.13347921224999</v>
      </c>
      <c r="E2868" s="3">
        <f ca="1">[1]!thsiFinD("ths_mfi_stock",$A2868,$A$1,7,100,100)</f>
        <v>44.862891845344002</v>
      </c>
      <c r="F2868" s="3">
        <f ca="1">[1]!thsiFinD("ths_expma_stock",$A2868,$A$1,7,100,100)</f>
        <v>24.531506235664999</v>
      </c>
      <c r="G2868" s="3">
        <f ca="1">[1]!thsiFinD("ths_rsi_stock",$A2868,$A$1,7,100,100)</f>
        <v>58.573765506591002</v>
      </c>
      <c r="H2868" s="3">
        <f ca="1">[1]!thsiFinD("ths_adtm_stock",$A2868,$A$1,7,3,100,100,100)</f>
        <v>0.54098360655736999</v>
      </c>
      <c r="I2868" s="3">
        <f ca="1">[1]!thsiFinD("ths_bbiboll_stock",$A2868,$A$1,7,3,100,100,100)</f>
        <v>24.491770833333</v>
      </c>
      <c r="J2868" s="3">
        <f ca="1">[1]!thsiFinD("ths_dptb_stock",$A2868,$A$1,7,104,100,100)</f>
        <v>0.57142857142856995</v>
      </c>
      <c r="K2868" s="3">
        <f ca="1">[1]!thsiFinD("ths_srmi_stock",$A2868,$A$1,7,100,100)</f>
        <v>7.6767676767677002E-3</v>
      </c>
      <c r="L2868" s="3">
        <f ca="1">[1]!thsiFinD("ths_atr_stock",$A2868,$A$1,7,101,100,100)</f>
        <v>0.49571428571428999</v>
      </c>
      <c r="M2868" s="3">
        <f ca="1">[1]!thsiFinD("ths_vol_w_stock",$A2868,$A$1)/1000000</f>
        <v>9.3277660000000004</v>
      </c>
      <c r="N2868" s="3">
        <f ca="1">[1]!thsiFinD("ths_turnover_ratio_w_stock",$A2868,$A$1)</f>
        <v>0.92603273512136997</v>
      </c>
      <c r="O2868" s="3">
        <f ca="1">[1]!thsiFinD("ths_relative_chg_ratio_w_stock",$A2868,$A$1,104,100)</f>
        <v>1.5136564411763</v>
      </c>
      <c r="P2868" s="3">
        <f ca="1">[1]!thsiFinD("ths_chg_ratio_w_stock",$A2868,$B$1,100)</f>
        <v>-3.1919191919192</v>
      </c>
    </row>
    <row r="2869" spans="1:16" x14ac:dyDescent="0.25">
      <c r="A2869" s="2" t="s">
        <v>2867</v>
      </c>
      <c r="B2869" s="2" t="s">
        <v>8230</v>
      </c>
      <c r="C2869" s="3">
        <f ca="1">[1]!thsiFinD("ths_vol_ratio_stock",$A2869,$A$1,7,100)</f>
        <v>1.3589674455658001</v>
      </c>
      <c r="D2869" s="3">
        <f ca="1">[1]!thsiFinD("ths_cr_stock",$A2869,$A$1,7,100,100)</f>
        <v>14.953271028036999</v>
      </c>
      <c r="E2869" s="3">
        <f ca="1">[1]!thsiFinD("ths_mfi_stock",$A2869,$A$1,7,100,100)</f>
        <v>12.593488892885</v>
      </c>
      <c r="F2869" s="3">
        <f ca="1">[1]!thsiFinD("ths_expma_stock",$A2869,$A$1,7,100,100)</f>
        <v>2.8839045375315999</v>
      </c>
      <c r="G2869" s="3">
        <f ca="1">[1]!thsiFinD("ths_rsi_stock",$A2869,$A$1,7,100,100)</f>
        <v>29.080059684443999</v>
      </c>
      <c r="H2869" s="3">
        <f ca="1">[1]!thsiFinD("ths_adtm_stock",$A2869,$A$1,7,3,100,100,100)</f>
        <v>-0.58823529411764996</v>
      </c>
      <c r="I2869" s="3">
        <f ca="1">[1]!thsiFinD("ths_bbiboll_stock",$A2869,$A$1,7,3,100,100,100)</f>
        <v>2.8968750000000001</v>
      </c>
      <c r="J2869" s="3">
        <f ca="1">[1]!thsiFinD("ths_dptb_stock",$A2869,$A$1,7,104,100,100)</f>
        <v>0.71428571428570997</v>
      </c>
      <c r="K2869" s="3">
        <f ca="1">[1]!thsiFinD("ths_srmi_stock",$A2869,$A$1,7,100,100)</f>
        <v>-5.0335570469799001E-2</v>
      </c>
      <c r="L2869" s="3">
        <f ca="1">[1]!thsiFinD("ths_atr_stock",$A2869,$A$1,7,101,100,100)</f>
        <v>0.06</v>
      </c>
      <c r="M2869" s="3">
        <f ca="1">[1]!thsiFinD("ths_vol_w_stock",$A2869,$A$1)/1000000</f>
        <v>303.13777900000002</v>
      </c>
      <c r="N2869" s="3">
        <f ca="1">[1]!thsiFinD("ths_turnover_ratio_w_stock",$A2869,$A$1)</f>
        <v>4.1296101681546</v>
      </c>
      <c r="O2869" s="3">
        <f ca="1">[1]!thsiFinD("ths_relative_chg_ratio_w_stock",$A2869,$A$1,104,100)</f>
        <v>-3.2506641934515002</v>
      </c>
      <c r="P2869" s="3">
        <f ca="1">[1]!thsiFinD("ths_chg_ratio_w_stock",$A2869,$B$1,100)</f>
        <v>-2.4734982332155999</v>
      </c>
    </row>
    <row r="2870" spans="1:16" x14ac:dyDescent="0.25">
      <c r="A2870" s="2" t="s">
        <v>2868</v>
      </c>
      <c r="B2870" s="2" t="s">
        <v>8231</v>
      </c>
      <c r="C2870" s="3">
        <f ca="1">[1]!thsiFinD("ths_vol_ratio_stock",$A2870,$A$1,7,100)</f>
        <v>1.4429025334822001</v>
      </c>
      <c r="D2870" s="3">
        <f ca="1">[1]!thsiFinD("ths_cr_stock",$A2870,$A$1,7,100,100)</f>
        <v>20.805369127517</v>
      </c>
      <c r="E2870" s="3">
        <f ca="1">[1]!thsiFinD("ths_mfi_stock",$A2870,$A$1,7,100,100)</f>
        <v>12.810739005139</v>
      </c>
      <c r="F2870" s="3">
        <f ca="1">[1]!thsiFinD("ths_expma_stock",$A2870,$A$1,7,100,100)</f>
        <v>34.575529790169</v>
      </c>
      <c r="G2870" s="3">
        <f ca="1">[1]!thsiFinD("ths_rsi_stock",$A2870,$A$1,7,100,100)</f>
        <v>23.381659357042999</v>
      </c>
      <c r="H2870" s="3">
        <f ca="1">[1]!thsiFinD("ths_adtm_stock",$A2870,$A$1,7,3,100,100,100)</f>
        <v>-0.86021505376343999</v>
      </c>
      <c r="I2870" s="3">
        <f ca="1">[1]!thsiFinD("ths_bbiboll_stock",$A2870,$A$1,7,3,100,100,100)</f>
        <v>34.890833333332999</v>
      </c>
      <c r="J2870" s="3">
        <f ca="1">[1]!thsiFinD("ths_dptb_stock",$A2870,$A$1,7,104,100,100)</f>
        <v>0.57142857142856995</v>
      </c>
      <c r="K2870" s="3">
        <f ca="1">[1]!thsiFinD("ths_srmi_stock",$A2870,$A$1,7,100,100)</f>
        <v>-2.9236446210616E-2</v>
      </c>
      <c r="L2870" s="3">
        <f ca="1">[1]!thsiFinD("ths_atr_stock",$A2870,$A$1,7,101,100,100)</f>
        <v>0.52428571428571002</v>
      </c>
      <c r="M2870" s="3">
        <f ca="1">[1]!thsiFinD("ths_vol_w_stock",$A2870,$A$1)/1000000</f>
        <v>44.642591000000003</v>
      </c>
      <c r="N2870" s="3">
        <f ca="1">[1]!thsiFinD("ths_turnover_ratio_w_stock",$A2870,$A$1)</f>
        <v>2.3167386430326999</v>
      </c>
      <c r="O2870" s="3">
        <f ca="1">[1]!thsiFinD("ths_relative_chg_ratio_w_stock",$A2870,$A$1,104,100)</f>
        <v>-1.4204287231246999</v>
      </c>
      <c r="P2870" s="3">
        <f ca="1">[1]!thsiFinD("ths_chg_ratio_w_stock",$A2870,$B$1,100)</f>
        <v>-2.3976608187134998</v>
      </c>
    </row>
    <row r="2871" spans="1:16" x14ac:dyDescent="0.25">
      <c r="A2871" s="2" t="s">
        <v>2869</v>
      </c>
      <c r="B2871" s="2" t="s">
        <v>8232</v>
      </c>
      <c r="C2871" s="3">
        <f ca="1">[1]!thsiFinD("ths_vol_ratio_stock",$A2871,$A$1,7,100)</f>
        <v>1.1791267839090001</v>
      </c>
      <c r="D2871" s="3">
        <f ca="1">[1]!thsiFinD("ths_cr_stock",$A2871,$A$1,7,100,100)</f>
        <v>16.417910447760999</v>
      </c>
      <c r="E2871" s="3">
        <f ca="1">[1]!thsiFinD("ths_mfi_stock",$A2871,$A$1,7,100,100)</f>
        <v>15.583735619865999</v>
      </c>
      <c r="F2871" s="3">
        <f ca="1">[1]!thsiFinD("ths_expma_stock",$A2871,$A$1,7,100,100)</f>
        <v>1.4802749758734</v>
      </c>
      <c r="G2871" s="3">
        <f ca="1">[1]!thsiFinD("ths_rsi_stock",$A2871,$A$1,7,100,100)</f>
        <v>31.020878635302999</v>
      </c>
      <c r="H2871" s="3">
        <f ca="1">[1]!thsiFinD("ths_adtm_stock",$A2871,$A$1,7,3,100,100,100)</f>
        <v>0</v>
      </c>
      <c r="I2871" s="3">
        <f ca="1">[1]!thsiFinD("ths_bbiboll_stock",$A2871,$A$1,7,3,100,100,100)</f>
        <v>1.4997916666666999</v>
      </c>
      <c r="J2871" s="3">
        <f ca="1">[1]!thsiFinD("ths_dptb_stock",$A2871,$A$1,7,104,100,100)</f>
        <v>0.42857142857142999</v>
      </c>
      <c r="K2871" s="3">
        <f ca="1">[1]!thsiFinD("ths_srmi_stock",$A2871,$A$1,7,100,100)</f>
        <v>-6.4102564102564E-2</v>
      </c>
      <c r="L2871" s="3">
        <f ca="1">[1]!thsiFinD("ths_atr_stock",$A2871,$A$1,7,101,100,100)</f>
        <v>3.7142857142856998E-2</v>
      </c>
      <c r="M2871" s="3">
        <f ca="1">[1]!thsiFinD("ths_vol_w_stock",$A2871,$A$1)/1000000</f>
        <v>1050.140887</v>
      </c>
      <c r="N2871" s="3">
        <f ca="1">[1]!thsiFinD("ths_turnover_ratio_w_stock",$A2871,$A$1)</f>
        <v>3.3340852986698999</v>
      </c>
      <c r="O2871" s="3">
        <f ca="1">[1]!thsiFinD("ths_relative_chg_ratio_w_stock",$A2871,$A$1,104,100)</f>
        <v>-5.0325001049802998</v>
      </c>
      <c r="P2871" s="3">
        <f ca="1">[1]!thsiFinD("ths_chg_ratio_w_stock",$A2871,$B$1,100)</f>
        <v>-2.0547945205479001</v>
      </c>
    </row>
    <row r="2872" spans="1:16" x14ac:dyDescent="0.25">
      <c r="A2872" s="2" t="s">
        <v>2870</v>
      </c>
      <c r="B2872" s="2" t="s">
        <v>8233</v>
      </c>
      <c r="C2872" s="3">
        <f ca="1">[1]!thsiFinD("ths_vol_ratio_stock",$A2872,$A$1,7,100)</f>
        <v>1.0720567552978999</v>
      </c>
      <c r="D2872" s="3">
        <f ca="1">[1]!thsiFinD("ths_cr_stock",$A2872,$A$1,7,100,100)</f>
        <v>148.10126582277999</v>
      </c>
      <c r="E2872" s="3">
        <f ca="1">[1]!thsiFinD("ths_mfi_stock",$A2872,$A$1,7,100,100)</f>
        <v>71.864167180232002</v>
      </c>
      <c r="F2872" s="3">
        <f ca="1">[1]!thsiFinD("ths_expma_stock",$A2872,$A$1,7,100,100)</f>
        <v>9.1861877997561994</v>
      </c>
      <c r="G2872" s="3">
        <f ca="1">[1]!thsiFinD("ths_rsi_stock",$A2872,$A$1,7,100,100)</f>
        <v>66.926938187532002</v>
      </c>
      <c r="H2872" s="3">
        <f ca="1">[1]!thsiFinD("ths_adtm_stock",$A2872,$A$1,7,3,100,100,100)</f>
        <v>-3.2297397080004999E-15</v>
      </c>
      <c r="I2872" s="3">
        <f ca="1">[1]!thsiFinD("ths_bbiboll_stock",$A2872,$A$1,7,3,100,100,100)</f>
        <v>9.1454166666666996</v>
      </c>
      <c r="J2872" s="3">
        <f ca="1">[1]!thsiFinD("ths_dptb_stock",$A2872,$A$1,7,104,100,100)</f>
        <v>0.57142857142856995</v>
      </c>
      <c r="K2872" s="3">
        <f ca="1">[1]!thsiFinD("ths_srmi_stock",$A2872,$A$1,7,100,100)</f>
        <v>2.4468085106383E-2</v>
      </c>
      <c r="L2872" s="3">
        <f ca="1">[1]!thsiFinD("ths_atr_stock",$A2872,$A$1,7,101,100,100)</f>
        <v>0.28000000000000003</v>
      </c>
      <c r="M2872" s="3">
        <f ca="1">[1]!thsiFinD("ths_vol_w_stock",$A2872,$A$1)/1000000</f>
        <v>306.616826</v>
      </c>
      <c r="N2872" s="3">
        <f ca="1">[1]!thsiFinD("ths_turnover_ratio_w_stock",$A2872,$A$1)</f>
        <v>2.7880061236229001</v>
      </c>
      <c r="O2872" s="3">
        <f ca="1">[1]!thsiFinD("ths_relative_chg_ratio_w_stock",$A2872,$A$1,104,100)</f>
        <v>5.0730193755392001</v>
      </c>
      <c r="P2872" s="3">
        <f ca="1">[1]!thsiFinD("ths_chg_ratio_w_stock",$A2872,$B$1,100)</f>
        <v>-1.5957446808511</v>
      </c>
    </row>
    <row r="2873" spans="1:16" x14ac:dyDescent="0.25">
      <c r="A2873" s="2" t="s">
        <v>2871</v>
      </c>
      <c r="B2873" s="2" t="s">
        <v>8234</v>
      </c>
      <c r="C2873" s="3">
        <f ca="1">[1]!thsiFinD("ths_vol_ratio_stock",$A2873,$A$1,7,100)</f>
        <v>0.90080164978294996</v>
      </c>
      <c r="D2873" s="3">
        <f ca="1">[1]!thsiFinD("ths_cr_stock",$A2873,$A$1,7,100,100)</f>
        <v>162.64591439688999</v>
      </c>
      <c r="E2873" s="3">
        <f ca="1">[1]!thsiFinD("ths_mfi_stock",$A2873,$A$1,7,100,100)</f>
        <v>59.272937730068001</v>
      </c>
      <c r="F2873" s="3">
        <f ca="1">[1]!thsiFinD("ths_expma_stock",$A2873,$A$1,7,100,100)</f>
        <v>13.760551144073</v>
      </c>
      <c r="G2873" s="3">
        <f ca="1">[1]!thsiFinD("ths_rsi_stock",$A2873,$A$1,7,100,100)</f>
        <v>58.862081263189999</v>
      </c>
      <c r="H2873" s="3">
        <f ca="1">[1]!thsiFinD("ths_adtm_stock",$A2873,$A$1,7,3,100,100,100)</f>
        <v>-0.18032786885245999</v>
      </c>
      <c r="I2873" s="3">
        <f ca="1">[1]!thsiFinD("ths_bbiboll_stock",$A2873,$A$1,7,3,100,100,100)</f>
        <v>13.705729166667</v>
      </c>
      <c r="J2873" s="3">
        <f ca="1">[1]!thsiFinD("ths_dptb_stock",$A2873,$A$1,7,104,100,100)</f>
        <v>0.57142857142856995</v>
      </c>
      <c r="K2873" s="3">
        <f ca="1">[1]!thsiFinD("ths_srmi_stock",$A2873,$A$1,7,100,100)</f>
        <v>2.3758099352052E-2</v>
      </c>
      <c r="L2873" s="3">
        <f ca="1">[1]!thsiFinD("ths_atr_stock",$A2873,$A$1,7,101,100,100)</f>
        <v>0.32142857142857001</v>
      </c>
      <c r="M2873" s="3">
        <f ca="1">[1]!thsiFinD("ths_vol_w_stock",$A2873,$A$1)/1000000</f>
        <v>21.642040000000001</v>
      </c>
      <c r="N2873" s="3">
        <f ca="1">[1]!thsiFinD("ths_turnover_ratio_w_stock",$A2873,$A$1)</f>
        <v>1.8567295813314999</v>
      </c>
      <c r="O2873" s="3">
        <f ca="1">[1]!thsiFinD("ths_relative_chg_ratio_w_stock",$A2873,$A$1,104,100)</f>
        <v>1.8460532596639001</v>
      </c>
      <c r="P2873" s="3">
        <f ca="1">[1]!thsiFinD("ths_chg_ratio_w_stock",$A2873,$B$1,100)</f>
        <v>-2.8797696184305002</v>
      </c>
    </row>
    <row r="2874" spans="1:16" x14ac:dyDescent="0.25">
      <c r="A2874" s="2" t="s">
        <v>2872</v>
      </c>
      <c r="B2874" s="2" t="s">
        <v>8235</v>
      </c>
      <c r="C2874" s="3">
        <f ca="1">[1]!thsiFinD("ths_vol_ratio_stock",$A2874,$A$1,7,100)</f>
        <v>0.99483564845199002</v>
      </c>
      <c r="D2874" s="3">
        <f ca="1">[1]!thsiFinD("ths_cr_stock",$A2874,$A$1,7,100,100)</f>
        <v>40.384615384615003</v>
      </c>
      <c r="E2874" s="3">
        <f ca="1">[1]!thsiFinD("ths_mfi_stock",$A2874,$A$1,7,100,100)</f>
        <v>26.600663778853001</v>
      </c>
      <c r="F2874" s="3">
        <f ca="1">[1]!thsiFinD("ths_expma_stock",$A2874,$A$1,7,100,100)</f>
        <v>6.8150624397274999</v>
      </c>
      <c r="G2874" s="3">
        <f ca="1">[1]!thsiFinD("ths_rsi_stock",$A2874,$A$1,7,100,100)</f>
        <v>42.400491132534</v>
      </c>
      <c r="H2874" s="3">
        <f ca="1">[1]!thsiFinD("ths_adtm_stock",$A2874,$A$1,7,3,100,100,100)</f>
        <v>-0.79411764705882004</v>
      </c>
      <c r="I2874" s="3">
        <f ca="1">[1]!thsiFinD("ths_bbiboll_stock",$A2874,$A$1,7,3,100,100,100)</f>
        <v>6.8227083333333001</v>
      </c>
      <c r="J2874" s="3">
        <f ca="1">[1]!thsiFinD("ths_dptb_stock",$A2874,$A$1,7,104,100,100)</f>
        <v>0.71428571428570997</v>
      </c>
      <c r="K2874" s="3">
        <f ca="1">[1]!thsiFinD("ths_srmi_stock",$A2874,$A$1,7,100,100)</f>
        <v>-2.1613832853026E-2</v>
      </c>
      <c r="L2874" s="3">
        <f ca="1">[1]!thsiFinD("ths_atr_stock",$A2874,$A$1,7,101,100,100)</f>
        <v>0.10428571428571</v>
      </c>
      <c r="M2874" s="3">
        <f ca="1">[1]!thsiFinD("ths_vol_w_stock",$A2874,$A$1)/1000000</f>
        <v>157.645703</v>
      </c>
      <c r="N2874" s="3">
        <f ca="1">[1]!thsiFinD("ths_turnover_ratio_w_stock",$A2874,$A$1)</f>
        <v>1.0245233524524999</v>
      </c>
      <c r="O2874" s="3">
        <f ca="1">[1]!thsiFinD("ths_relative_chg_ratio_w_stock",$A2874,$A$1,104,100)</f>
        <v>-1.2890737200444</v>
      </c>
      <c r="P2874" s="3">
        <f ca="1">[1]!thsiFinD("ths_chg_ratio_w_stock",$A2874,$B$1,100)</f>
        <v>-2.2091310751105002</v>
      </c>
    </row>
    <row r="2875" spans="1:16" x14ac:dyDescent="0.25">
      <c r="A2875" s="2" t="s">
        <v>2873</v>
      </c>
      <c r="B2875" s="2" t="s">
        <v>8236</v>
      </c>
      <c r="C2875" s="3">
        <f ca="1">[1]!thsiFinD("ths_vol_ratio_stock",$A2875,$A$1,7,100)</f>
        <v>0.80494803351587996</v>
      </c>
      <c r="D2875" s="3">
        <f ca="1">[1]!thsiFinD("ths_cr_stock",$A2875,$A$1,7,100,100)</f>
        <v>31.506849315069001</v>
      </c>
      <c r="E2875" s="3">
        <f ca="1">[1]!thsiFinD("ths_mfi_stock",$A2875,$A$1,7,100,100)</f>
        <v>27.252955271465002</v>
      </c>
      <c r="F2875" s="3">
        <f ca="1">[1]!thsiFinD("ths_expma_stock",$A2875,$A$1,7,100,100)</f>
        <v>3.8619418882915002</v>
      </c>
      <c r="G2875" s="3">
        <f ca="1">[1]!thsiFinD("ths_rsi_stock",$A2875,$A$1,7,100,100)</f>
        <v>38.293001044162999</v>
      </c>
      <c r="H2875" s="3">
        <f ca="1">[1]!thsiFinD("ths_adtm_stock",$A2875,$A$1,7,3,100,100,100)</f>
        <v>-0.77777777777778001</v>
      </c>
      <c r="I2875" s="3">
        <f ca="1">[1]!thsiFinD("ths_bbiboll_stock",$A2875,$A$1,7,3,100,100,100)</f>
        <v>3.8758333333333002</v>
      </c>
      <c r="J2875" s="3">
        <f ca="1">[1]!thsiFinD("ths_dptb_stock",$A2875,$A$1,7,104,100,100)</f>
        <v>0.57142857142856995</v>
      </c>
      <c r="K2875" s="3">
        <f ca="1">[1]!thsiFinD("ths_srmi_stock",$A2875,$A$1,7,100,100)</f>
        <v>-1.5345268542200001E-2</v>
      </c>
      <c r="L2875" s="3">
        <f ca="1">[1]!thsiFinD("ths_atr_stock",$A2875,$A$1,7,101,100,100)</f>
        <v>4.5714285714285999E-2</v>
      </c>
      <c r="M2875" s="3">
        <f ca="1">[1]!thsiFinD("ths_vol_w_stock",$A2875,$A$1)/1000000</f>
        <v>585.00975500000004</v>
      </c>
      <c r="N2875" s="3">
        <f ca="1">[1]!thsiFinD("ths_turnover_ratio_w_stock",$A2875,$A$1)</f>
        <v>1.6496749263607</v>
      </c>
      <c r="O2875" s="3">
        <f ca="1">[1]!thsiFinD("ths_relative_chg_ratio_w_stock",$A2875,$A$1,104,100)</f>
        <v>-1.3722217643950001</v>
      </c>
      <c r="P2875" s="3">
        <f ca="1">[1]!thsiFinD("ths_chg_ratio_w_stock",$A2875,$B$1,100)</f>
        <v>-2.0779220779220999</v>
      </c>
    </row>
    <row r="2876" spans="1:16" x14ac:dyDescent="0.25">
      <c r="A2876" s="2" t="s">
        <v>2874</v>
      </c>
      <c r="B2876" s="2" t="s">
        <v>8237</v>
      </c>
      <c r="C2876" s="3">
        <f ca="1">[1]!thsiFinD("ths_vol_ratio_stock",$A2876,$A$1,7,100)</f>
        <v>1.2545501806170001</v>
      </c>
      <c r="D2876" s="3">
        <f ca="1">[1]!thsiFinD("ths_cr_stock",$A2876,$A$1,7,100,100)</f>
        <v>44.943820224718998</v>
      </c>
      <c r="E2876" s="3">
        <f ca="1">[1]!thsiFinD("ths_mfi_stock",$A2876,$A$1,7,100,100)</f>
        <v>17.105827721569</v>
      </c>
      <c r="F2876" s="3">
        <f ca="1">[1]!thsiFinD("ths_expma_stock",$A2876,$A$1,7,100,100)</f>
        <v>2.8022530693215999</v>
      </c>
      <c r="G2876" s="3">
        <f ca="1">[1]!thsiFinD("ths_rsi_stock",$A2876,$A$1,7,100,100)</f>
        <v>43.284307536977003</v>
      </c>
      <c r="H2876" s="3">
        <f ca="1">[1]!thsiFinD("ths_adtm_stock",$A2876,$A$1,7,3,100,100,100)</f>
        <v>-0.625</v>
      </c>
      <c r="I2876" s="3">
        <f ca="1">[1]!thsiFinD("ths_bbiboll_stock",$A2876,$A$1,7,3,100,100,100)</f>
        <v>2.8198958333333</v>
      </c>
      <c r="J2876" s="3">
        <f ca="1">[1]!thsiFinD("ths_dptb_stock",$A2876,$A$1,7,104,100,100)</f>
        <v>0.57142857142856995</v>
      </c>
      <c r="K2876" s="3">
        <f ca="1">[1]!thsiFinD("ths_srmi_stock",$A2876,$A$1,7,100,100)</f>
        <v>-2.4390243902439001E-2</v>
      </c>
      <c r="L2876" s="3">
        <f ca="1">[1]!thsiFinD("ths_atr_stock",$A2876,$A$1,7,101,100,100)</f>
        <v>6.1428571428571999E-2</v>
      </c>
      <c r="M2876" s="3">
        <f ca="1">[1]!thsiFinD("ths_vol_w_stock",$A2876,$A$1)/1000000</f>
        <v>164.45138499999999</v>
      </c>
      <c r="N2876" s="3">
        <f ca="1">[1]!thsiFinD("ths_turnover_ratio_w_stock",$A2876,$A$1)</f>
        <v>5.3468755259369001</v>
      </c>
      <c r="O2876" s="3">
        <f ca="1">[1]!thsiFinD("ths_relative_chg_ratio_w_stock",$A2876,$A$1,104,100)</f>
        <v>-1.9355970080772</v>
      </c>
      <c r="P2876" s="3">
        <f ca="1">[1]!thsiFinD("ths_chg_ratio_w_stock",$A2876,$B$1,100)</f>
        <v>-5</v>
      </c>
    </row>
    <row r="2877" spans="1:16" x14ac:dyDescent="0.25">
      <c r="A2877" s="2" t="s">
        <v>2875</v>
      </c>
      <c r="B2877" s="2" t="s">
        <v>8238</v>
      </c>
      <c r="C2877" s="3">
        <f ca="1">[1]!thsiFinD("ths_vol_ratio_stock",$A2877,$A$1,7,100)</f>
        <v>1.4808368414407</v>
      </c>
      <c r="D2877" s="3">
        <f ca="1">[1]!thsiFinD("ths_cr_stock",$A2877,$A$1,7,100,100)</f>
        <v>145.19230769231001</v>
      </c>
      <c r="E2877" s="3">
        <f ca="1">[1]!thsiFinD("ths_mfi_stock",$A2877,$A$1,7,100,100)</f>
        <v>61.021091979677998</v>
      </c>
      <c r="F2877" s="3">
        <f ca="1">[1]!thsiFinD("ths_expma_stock",$A2877,$A$1,7,100,100)</f>
        <v>5.7695915094089001</v>
      </c>
      <c r="G2877" s="3">
        <f ca="1">[1]!thsiFinD("ths_rsi_stock",$A2877,$A$1,7,100,100)</f>
        <v>66.419387158218001</v>
      </c>
      <c r="H2877" s="3">
        <f ca="1">[1]!thsiFinD("ths_adtm_stock",$A2877,$A$1,7,3,100,100,100)</f>
        <v>0.28000000000001002</v>
      </c>
      <c r="I2877" s="3">
        <f ca="1">[1]!thsiFinD("ths_bbiboll_stock",$A2877,$A$1,7,3,100,100,100)</f>
        <v>5.7495833333333</v>
      </c>
      <c r="J2877" s="3">
        <f ca="1">[1]!thsiFinD("ths_dptb_stock",$A2877,$A$1,7,104,100,100)</f>
        <v>0.85714285714285998</v>
      </c>
      <c r="K2877" s="3">
        <f ca="1">[1]!thsiFinD("ths_srmi_stock",$A2877,$A$1,7,100,100)</f>
        <v>2.2184300341297002E-2</v>
      </c>
      <c r="L2877" s="3">
        <f ca="1">[1]!thsiFinD("ths_atr_stock",$A2877,$A$1,7,101,100,100)</f>
        <v>0.12142857142857</v>
      </c>
      <c r="M2877" s="3">
        <f ca="1">[1]!thsiFinD("ths_vol_w_stock",$A2877,$A$1)/1000000</f>
        <v>156.25122999999999</v>
      </c>
      <c r="N2877" s="3">
        <f ca="1">[1]!thsiFinD("ths_turnover_ratio_w_stock",$A2877,$A$1)</f>
        <v>0.67426177487996997</v>
      </c>
      <c r="O2877" s="3">
        <f ca="1">[1]!thsiFinD("ths_relative_chg_ratio_w_stock",$A2877,$A$1,104,100)</f>
        <v>3.1500028051148998</v>
      </c>
      <c r="P2877" s="3">
        <f ca="1">[1]!thsiFinD("ths_chg_ratio_w_stock",$A2877,$B$1,100)</f>
        <v>-4.6075085324231999</v>
      </c>
    </row>
    <row r="2878" spans="1:16" x14ac:dyDescent="0.25">
      <c r="A2878" s="2" t="s">
        <v>2876</v>
      </c>
      <c r="B2878" s="2" t="s">
        <v>8239</v>
      </c>
      <c r="C2878" s="3">
        <f ca="1">[1]!thsiFinD("ths_vol_ratio_stock",$A2878,$A$1,7,100)</f>
        <v>1.0074037155730999</v>
      </c>
      <c r="D2878" s="3">
        <f ca="1">[1]!thsiFinD("ths_cr_stock",$A2878,$A$1,7,100,100)</f>
        <v>126.61870503597</v>
      </c>
      <c r="E2878" s="3">
        <f ca="1">[1]!thsiFinD("ths_mfi_stock",$A2878,$A$1,7,100,100)</f>
        <v>46.277562218985999</v>
      </c>
      <c r="F2878" s="3">
        <f ca="1">[1]!thsiFinD("ths_expma_stock",$A2878,$A$1,7,100,100)</f>
        <v>7.0067895623257002</v>
      </c>
      <c r="G2878" s="3">
        <f ca="1">[1]!thsiFinD("ths_rsi_stock",$A2878,$A$1,7,100,100)</f>
        <v>48.409164583008</v>
      </c>
      <c r="H2878" s="3">
        <f ca="1">[1]!thsiFinD("ths_adtm_stock",$A2878,$A$1,7,3,100,100,100)</f>
        <v>0.64583333333333004</v>
      </c>
      <c r="I2878" s="3">
        <f ca="1">[1]!thsiFinD("ths_bbiboll_stock",$A2878,$A$1,7,3,100,100,100)</f>
        <v>6.9986458333332999</v>
      </c>
      <c r="J2878" s="3">
        <f ca="1">[1]!thsiFinD("ths_dptb_stock",$A2878,$A$1,7,104,100,100)</f>
        <v>1</v>
      </c>
      <c r="K2878" s="3">
        <f ca="1">[1]!thsiFinD("ths_srmi_stock",$A2878,$A$1,7,100,100)</f>
        <v>0</v>
      </c>
      <c r="L2878" s="3">
        <f ca="1">[1]!thsiFinD("ths_atr_stock",$A2878,$A$1,7,101,100,100)</f>
        <v>0.15</v>
      </c>
      <c r="M2878" s="3">
        <f ca="1">[1]!thsiFinD("ths_vol_w_stock",$A2878,$A$1)/1000000</f>
        <v>373.36226399999998</v>
      </c>
      <c r="N2878" s="3">
        <f ca="1">[1]!thsiFinD("ths_turnover_ratio_w_stock",$A2878,$A$1)</f>
        <v>1.7081327104987001</v>
      </c>
      <c r="O2878" s="3">
        <f ca="1">[1]!thsiFinD("ths_relative_chg_ratio_w_stock",$A2878,$A$1,104,100)</f>
        <v>1.4666529159118999</v>
      </c>
      <c r="P2878" s="3">
        <f ca="1">[1]!thsiFinD("ths_chg_ratio_w_stock",$A2878,$B$1,100)</f>
        <v>-2.7181688125894001</v>
      </c>
    </row>
    <row r="2879" spans="1:16" x14ac:dyDescent="0.25">
      <c r="A2879" s="2" t="s">
        <v>2877</v>
      </c>
      <c r="B2879" s="2" t="s">
        <v>8240</v>
      </c>
      <c r="C2879" s="3">
        <f ca="1">[1]!thsiFinD("ths_vol_ratio_stock",$A2879,$A$1,7,100)</f>
        <v>1.0654701561785</v>
      </c>
      <c r="D2879" s="3">
        <f ca="1">[1]!thsiFinD("ths_cr_stock",$A2879,$A$1,7,100,100)</f>
        <v>34.328358208955002</v>
      </c>
      <c r="E2879" s="3">
        <f ca="1">[1]!thsiFinD("ths_mfi_stock",$A2879,$A$1,7,100,100)</f>
        <v>25.34753899171</v>
      </c>
      <c r="F2879" s="3">
        <f ca="1">[1]!thsiFinD("ths_expma_stock",$A2879,$A$1,7,100,100)</f>
        <v>3.5836757376553998</v>
      </c>
      <c r="G2879" s="3">
        <f ca="1">[1]!thsiFinD("ths_rsi_stock",$A2879,$A$1,7,100,100)</f>
        <v>39.081402629624002</v>
      </c>
      <c r="H2879" s="3">
        <f ca="1">[1]!thsiFinD("ths_adtm_stock",$A2879,$A$1,7,3,100,100,100)</f>
        <v>-0.75</v>
      </c>
      <c r="I2879" s="3">
        <f ca="1">[1]!thsiFinD("ths_bbiboll_stock",$A2879,$A$1,7,3,100,100,100)</f>
        <v>3.6259375</v>
      </c>
      <c r="J2879" s="3">
        <f ca="1">[1]!thsiFinD("ths_dptb_stock",$A2879,$A$1,7,104,100,100)</f>
        <v>0.57142857142856995</v>
      </c>
      <c r="K2879" s="3">
        <f ca="1">[1]!thsiFinD("ths_srmi_stock",$A2879,$A$1,7,100,100)</f>
        <v>-3.2608695652174002E-2</v>
      </c>
      <c r="L2879" s="3">
        <f ca="1">[1]!thsiFinD("ths_atr_stock",$A2879,$A$1,7,101,100,100)</f>
        <v>8.7142857142856994E-2</v>
      </c>
      <c r="M2879" s="3">
        <f ca="1">[1]!thsiFinD("ths_vol_w_stock",$A2879,$A$1)/1000000</f>
        <v>66.562242999999995</v>
      </c>
      <c r="N2879" s="3">
        <f ca="1">[1]!thsiFinD("ths_turnover_ratio_w_stock",$A2879,$A$1)</f>
        <v>2.9617814930413</v>
      </c>
      <c r="O2879" s="3">
        <f ca="1">[1]!thsiFinD("ths_relative_chg_ratio_w_stock",$A2879,$A$1,104,100)</f>
        <v>-1.7660695658223999</v>
      </c>
      <c r="P2879" s="3">
        <f ca="1">[1]!thsiFinD("ths_chg_ratio_w_stock",$A2879,$B$1,100)</f>
        <v>-1.9662921348314999</v>
      </c>
    </row>
    <row r="2880" spans="1:16" x14ac:dyDescent="0.25">
      <c r="A2880" s="2" t="s">
        <v>2878</v>
      </c>
      <c r="B2880" s="2" t="s">
        <v>8241</v>
      </c>
      <c r="C2880" s="3">
        <f ca="1">[1]!thsiFinD("ths_vol_ratio_stock",$A2880,$A$1,7,100)</f>
        <v>0.80710444534167003</v>
      </c>
      <c r="D2880" s="3">
        <f ca="1">[1]!thsiFinD("ths_cr_stock",$A2880,$A$1,7,100,100)</f>
        <v>77.023498694517002</v>
      </c>
      <c r="E2880" s="3">
        <f ca="1">[1]!thsiFinD("ths_mfi_stock",$A2880,$A$1,7,100,100)</f>
        <v>46.392411931896</v>
      </c>
      <c r="F2880" s="3">
        <f ca="1">[1]!thsiFinD("ths_expma_stock",$A2880,$A$1,7,100,100)</f>
        <v>10.286033802382001</v>
      </c>
      <c r="G2880" s="3">
        <f ca="1">[1]!thsiFinD("ths_rsi_stock",$A2880,$A$1,7,100,100)</f>
        <v>65.806089995639994</v>
      </c>
      <c r="H2880" s="3">
        <f ca="1">[1]!thsiFinD("ths_adtm_stock",$A2880,$A$1,7,3,100,100,100)</f>
        <v>0.33333333333332998</v>
      </c>
      <c r="I2880" s="3">
        <f ca="1">[1]!thsiFinD("ths_bbiboll_stock",$A2880,$A$1,7,3,100,100,100)</f>
        <v>10.167604166666999</v>
      </c>
      <c r="J2880" s="3">
        <f ca="1">[1]!thsiFinD("ths_dptb_stock",$A2880,$A$1,7,104,100,100)</f>
        <v>0.71428571428570997</v>
      </c>
      <c r="K2880" s="3">
        <f ca="1">[1]!thsiFinD("ths_srmi_stock",$A2880,$A$1,7,100,100)</f>
        <v>-1.9120458891014999E-3</v>
      </c>
      <c r="L2880" s="3">
        <f ca="1">[1]!thsiFinD("ths_atr_stock",$A2880,$A$1,7,101,100,100)</f>
        <v>0.32285714285714001</v>
      </c>
      <c r="M2880" s="3">
        <f ca="1">[1]!thsiFinD("ths_vol_w_stock",$A2880,$A$1)/1000000</f>
        <v>306.972328</v>
      </c>
      <c r="N2880" s="3">
        <f ca="1">[1]!thsiFinD("ths_turnover_ratio_w_stock",$A2880,$A$1)</f>
        <v>11.729196370325999</v>
      </c>
      <c r="O2880" s="3">
        <f ca="1">[1]!thsiFinD("ths_relative_chg_ratio_w_stock",$A2880,$A$1,104,100)</f>
        <v>4.0429021047502998</v>
      </c>
      <c r="P2880" s="3">
        <f ca="1">[1]!thsiFinD("ths_chg_ratio_w_stock",$A2880,$B$1,100)</f>
        <v>-2.4904214559387001</v>
      </c>
    </row>
    <row r="2881" spans="1:16" x14ac:dyDescent="0.25">
      <c r="A2881" s="2" t="s">
        <v>2879</v>
      </c>
      <c r="B2881" s="2" t="s">
        <v>8242</v>
      </c>
      <c r="C2881" s="3">
        <f ca="1">[1]!thsiFinD("ths_vol_ratio_stock",$A2881,$A$1,7,100)</f>
        <v>1.2254163444907999</v>
      </c>
      <c r="D2881" s="3">
        <f ca="1">[1]!thsiFinD("ths_cr_stock",$A2881,$A$1,7,100,100)</f>
        <v>28.571428571428999</v>
      </c>
      <c r="E2881" s="3">
        <f ca="1">[1]!thsiFinD("ths_mfi_stock",$A2881,$A$1,7,100,100)</f>
        <v>26.551940925939999</v>
      </c>
      <c r="F2881" s="3">
        <f ca="1">[1]!thsiFinD("ths_expma_stock",$A2881,$A$1,7,100,100)</f>
        <v>1.1864134356831999</v>
      </c>
      <c r="G2881" s="3">
        <f ca="1">[1]!thsiFinD("ths_rsi_stock",$A2881,$A$1,7,100,100)</f>
        <v>30.125672823668999</v>
      </c>
      <c r="H2881" s="3">
        <f ca="1">[1]!thsiFinD("ths_adtm_stock",$A2881,$A$1,7,3,100,100,100)</f>
        <v>-0.83333333333333004</v>
      </c>
      <c r="I2881" s="3">
        <f ca="1">[1]!thsiFinD("ths_bbiboll_stock",$A2881,$A$1,7,3,100,100,100)</f>
        <v>1.2021875</v>
      </c>
      <c r="J2881" s="3">
        <f ca="1">[1]!thsiFinD("ths_dptb_stock",$A2881,$A$1,7,104,100,100)</f>
        <v>0.28571428571428997</v>
      </c>
      <c r="K2881" s="3">
        <f ca="1">[1]!thsiFinD("ths_srmi_stock",$A2881,$A$1,7,100,100)</f>
        <v>-6.4516129032257993E-2</v>
      </c>
      <c r="L2881" s="3">
        <f ca="1">[1]!thsiFinD("ths_atr_stock",$A2881,$A$1,7,101,100,100)</f>
        <v>3.8571428571428999E-2</v>
      </c>
      <c r="M2881" s="3">
        <f ca="1">[1]!thsiFinD("ths_vol_w_stock",$A2881,$A$1)/1000000</f>
        <v>358.79390000000001</v>
      </c>
      <c r="N2881" s="3">
        <f ca="1">[1]!thsiFinD("ths_turnover_ratio_w_stock",$A2881,$A$1)</f>
        <v>3.3535745893899001</v>
      </c>
      <c r="O2881" s="3">
        <f ca="1">[1]!thsiFinD("ths_relative_chg_ratio_w_stock",$A2881,$A$1,104,100)</f>
        <v>-7.0376949101750998</v>
      </c>
      <c r="P2881" s="3">
        <f ca="1">[1]!thsiFinD("ths_chg_ratio_w_stock",$A2881,$B$1,100)</f>
        <v>7.7586206896552001</v>
      </c>
    </row>
    <row r="2882" spans="1:16" x14ac:dyDescent="0.25">
      <c r="A2882" s="2" t="s">
        <v>2880</v>
      </c>
      <c r="B2882" s="2" t="s">
        <v>8243</v>
      </c>
      <c r="C2882" s="3">
        <f ca="1">[1]!thsiFinD("ths_vol_ratio_stock",$A2882,$A$1,7,100)</f>
        <v>0.81452215379475001</v>
      </c>
      <c r="D2882" s="3">
        <f ca="1">[1]!thsiFinD("ths_cr_stock",$A2882,$A$1,7,100,100)</f>
        <v>126.90355329949</v>
      </c>
      <c r="E2882" s="3">
        <f ca="1">[1]!thsiFinD("ths_mfi_stock",$A2882,$A$1,7,100,100)</f>
        <v>83.164931502306004</v>
      </c>
      <c r="F2882" s="3">
        <f ca="1">[1]!thsiFinD("ths_expma_stock",$A2882,$A$1,7,100,100)</f>
        <v>6.7955771876205002</v>
      </c>
      <c r="G2882" s="3">
        <f ca="1">[1]!thsiFinD("ths_rsi_stock",$A2882,$A$1,7,100,100)</f>
        <v>68.812225952407005</v>
      </c>
      <c r="H2882" s="3">
        <f ca="1">[1]!thsiFinD("ths_adtm_stock",$A2882,$A$1,7,3,100,100,100)</f>
        <v>0.33333333333332998</v>
      </c>
      <c r="I2882" s="3">
        <f ca="1">[1]!thsiFinD("ths_bbiboll_stock",$A2882,$A$1,7,3,100,100,100)</f>
        <v>6.7214583333332998</v>
      </c>
      <c r="J2882" s="3">
        <f ca="1">[1]!thsiFinD("ths_dptb_stock",$A2882,$A$1,7,104,100,100)</f>
        <v>0.57142857142856995</v>
      </c>
      <c r="K2882" s="3">
        <f ca="1">[1]!thsiFinD("ths_srmi_stock",$A2882,$A$1,7,100,100)</f>
        <v>1.4492753623188E-2</v>
      </c>
      <c r="L2882" s="3">
        <f ca="1">[1]!thsiFinD("ths_atr_stock",$A2882,$A$1,7,101,100,100)</f>
        <v>0.21285714285714</v>
      </c>
      <c r="M2882" s="3">
        <f ca="1">[1]!thsiFinD("ths_vol_w_stock",$A2882,$A$1)/1000000</f>
        <v>259.82593700000001</v>
      </c>
      <c r="N2882" s="3">
        <f ca="1">[1]!thsiFinD("ths_turnover_ratio_w_stock",$A2882,$A$1)</f>
        <v>1.9377367113188</v>
      </c>
      <c r="O2882" s="3">
        <f ca="1">[1]!thsiFinD("ths_relative_chg_ratio_w_stock",$A2882,$A$1,104,100)</f>
        <v>3.1473797166906001</v>
      </c>
      <c r="P2882" s="3">
        <f ca="1">[1]!thsiFinD("ths_chg_ratio_w_stock",$A2882,$B$1,100)</f>
        <v>-0.28985507246377001</v>
      </c>
    </row>
    <row r="2883" spans="1:16" x14ac:dyDescent="0.25">
      <c r="A2883" s="2" t="s">
        <v>2881</v>
      </c>
      <c r="B2883" s="2" t="s">
        <v>8244</v>
      </c>
      <c r="C2883" s="3">
        <f ca="1">[1]!thsiFinD("ths_vol_ratio_stock",$A2883,$A$1,7,100)</f>
        <v>0.75023275086454</v>
      </c>
      <c r="D2883" s="3">
        <f ca="1">[1]!thsiFinD("ths_cr_stock",$A2883,$A$1,7,100,100)</f>
        <v>733.33333333333997</v>
      </c>
      <c r="E2883" s="3">
        <f ca="1">[1]!thsiFinD("ths_mfi_stock",$A2883,$A$1,7,100,100)</f>
        <v>89.400338880153001</v>
      </c>
      <c r="F2883" s="3">
        <f ca="1">[1]!thsiFinD("ths_expma_stock",$A2883,$A$1,7,100,100)</f>
        <v>10.373043691746</v>
      </c>
      <c r="G2883" s="3">
        <f ca="1">[1]!thsiFinD("ths_rsi_stock",$A2883,$A$1,7,100,100)</f>
        <v>89.555949859345006</v>
      </c>
      <c r="H2883" s="3">
        <f ca="1">[1]!thsiFinD("ths_adtm_stock",$A2883,$A$1,7,3,100,100,100)</f>
        <v>0.93525179856115004</v>
      </c>
      <c r="I2883" s="3">
        <f ca="1">[1]!thsiFinD("ths_bbiboll_stock",$A2883,$A$1,7,3,100,100,100)</f>
        <v>10.21125</v>
      </c>
      <c r="J2883" s="3">
        <f ca="1">[1]!thsiFinD("ths_dptb_stock",$A2883,$A$1,7,104,100,100)</f>
        <v>0.42857142857142999</v>
      </c>
      <c r="K2883" s="3">
        <f ca="1">[1]!thsiFinD("ths_srmi_stock",$A2883,$A$1,7,100,100)</f>
        <v>6.8160597572361994E-2</v>
      </c>
      <c r="L2883" s="3">
        <f ca="1">[1]!thsiFinD("ths_atr_stock",$A2883,$A$1,7,101,100,100)</f>
        <v>0.25428571428571001</v>
      </c>
      <c r="M2883" s="3">
        <f ca="1">[1]!thsiFinD("ths_vol_w_stock",$A2883,$A$1)/1000000</f>
        <v>203.54875899999999</v>
      </c>
      <c r="N2883" s="3">
        <f ca="1">[1]!thsiFinD("ths_turnover_ratio_w_stock",$A2883,$A$1)</f>
        <v>1.1308264388889</v>
      </c>
      <c r="O2883" s="3">
        <f ca="1">[1]!thsiFinD("ths_relative_chg_ratio_w_stock",$A2883,$A$1,104,100)</f>
        <v>8.4535083254164007</v>
      </c>
      <c r="P2883" s="3">
        <f ca="1">[1]!thsiFinD("ths_chg_ratio_w_stock",$A2883,$B$1,100)</f>
        <v>-1.8674136321195001</v>
      </c>
    </row>
    <row r="2884" spans="1:16" x14ac:dyDescent="0.25">
      <c r="A2884" s="2" t="s">
        <v>2882</v>
      </c>
      <c r="B2884" s="2" t="s">
        <v>8245</v>
      </c>
      <c r="C2884" s="3">
        <f ca="1">[1]!thsiFinD("ths_vol_ratio_stock",$A2884,$A$1,7,100)</f>
        <v>1.2892839341308999</v>
      </c>
      <c r="D2884" s="3">
        <f ca="1">[1]!thsiFinD("ths_cr_stock",$A2884,$A$1,7,100,100)</f>
        <v>115.98240469208</v>
      </c>
      <c r="E2884" s="3">
        <f ca="1">[1]!thsiFinD("ths_mfi_stock",$A2884,$A$1,7,100,100)</f>
        <v>54.004692127195</v>
      </c>
      <c r="F2884" s="3">
        <f ca="1">[1]!thsiFinD("ths_expma_stock",$A2884,$A$1,7,100,100)</f>
        <v>17.890133368773999</v>
      </c>
      <c r="G2884" s="3">
        <f ca="1">[1]!thsiFinD("ths_rsi_stock",$A2884,$A$1,7,100,100)</f>
        <v>69.273584573291998</v>
      </c>
      <c r="H2884" s="3">
        <f ca="1">[1]!thsiFinD("ths_adtm_stock",$A2884,$A$1,7,3,100,100,100)</f>
        <v>0.17241379310345001</v>
      </c>
      <c r="I2884" s="3">
        <f ca="1">[1]!thsiFinD("ths_bbiboll_stock",$A2884,$A$1,7,3,100,100,100)</f>
        <v>17.753229166667001</v>
      </c>
      <c r="J2884" s="3">
        <f ca="1">[1]!thsiFinD("ths_dptb_stock",$A2884,$A$1,7,104,100,100)</f>
        <v>0.42857142857142999</v>
      </c>
      <c r="K2884" s="3">
        <f ca="1">[1]!thsiFinD("ths_srmi_stock",$A2884,$A$1,7,100,100)</f>
        <v>1.3586956521739E-2</v>
      </c>
      <c r="L2884" s="3">
        <f ca="1">[1]!thsiFinD("ths_atr_stock",$A2884,$A$1,7,101,100,100)</f>
        <v>0.70142857142856996</v>
      </c>
      <c r="M2884" s="3">
        <f ca="1">[1]!thsiFinD("ths_vol_w_stock",$A2884,$A$1)/1000000</f>
        <v>112.020922</v>
      </c>
      <c r="N2884" s="3">
        <f ca="1">[1]!thsiFinD("ths_turnover_ratio_w_stock",$A2884,$A$1)</f>
        <v>3.2238310977704998</v>
      </c>
      <c r="O2884" s="3">
        <f ca="1">[1]!thsiFinD("ths_relative_chg_ratio_w_stock",$A2884,$A$1,104,100)</f>
        <v>4.5890928310280996</v>
      </c>
      <c r="P2884" s="3">
        <f ca="1">[1]!thsiFinD("ths_chg_ratio_w_stock",$A2884,$B$1,100)</f>
        <v>-11.032608695652</v>
      </c>
    </row>
    <row r="2885" spans="1:16" x14ac:dyDescent="0.25">
      <c r="A2885" s="2" t="s">
        <v>2883</v>
      </c>
      <c r="B2885" s="2" t="s">
        <v>8246</v>
      </c>
      <c r="C2885" s="3">
        <f ca="1">[1]!thsiFinD("ths_vol_ratio_stock",$A2885,$A$1,7,100)</f>
        <v>1.0420881375213999</v>
      </c>
      <c r="D2885" s="3">
        <f ca="1">[1]!thsiFinD("ths_cr_stock",$A2885,$A$1,7,100,100)</f>
        <v>223.35329341317001</v>
      </c>
      <c r="E2885" s="3">
        <f ca="1">[1]!thsiFinD("ths_mfi_stock",$A2885,$A$1,7,100,100)</f>
        <v>76.440401202584994</v>
      </c>
      <c r="F2885" s="3">
        <f ca="1">[1]!thsiFinD("ths_expma_stock",$A2885,$A$1,7,100,100)</f>
        <v>6.9642232024441997</v>
      </c>
      <c r="G2885" s="3">
        <f ca="1">[1]!thsiFinD("ths_rsi_stock",$A2885,$A$1,7,100,100)</f>
        <v>73.141435622792997</v>
      </c>
      <c r="H2885" s="3">
        <f ca="1">[1]!thsiFinD("ths_adtm_stock",$A2885,$A$1,7,3,100,100,100)</f>
        <v>0.88888888888888995</v>
      </c>
      <c r="I2885" s="3">
        <f ca="1">[1]!thsiFinD("ths_bbiboll_stock",$A2885,$A$1,7,3,100,100,100)</f>
        <v>6.9020833333332998</v>
      </c>
      <c r="J2885" s="3">
        <f ca="1">[1]!thsiFinD("ths_dptb_stock",$A2885,$A$1,7,104,100,100)</f>
        <v>0.42857142857142999</v>
      </c>
      <c r="K2885" s="3">
        <f ca="1">[1]!thsiFinD("ths_srmi_stock",$A2885,$A$1,7,100,100)</f>
        <v>5.5248618784530003E-2</v>
      </c>
      <c r="L2885" s="3">
        <f ca="1">[1]!thsiFinD("ths_atr_stock",$A2885,$A$1,7,101,100,100)</f>
        <v>0.25714285714286</v>
      </c>
      <c r="M2885" s="3">
        <f ca="1">[1]!thsiFinD("ths_vol_w_stock",$A2885,$A$1)/1000000</f>
        <v>369.56926199999998</v>
      </c>
      <c r="N2885" s="3">
        <f ca="1">[1]!thsiFinD("ths_turnover_ratio_w_stock",$A2885,$A$1)</f>
        <v>4.3425973978902999</v>
      </c>
      <c r="O2885" s="3">
        <f ca="1">[1]!thsiFinD("ths_relative_chg_ratio_w_stock",$A2885,$A$1,104,100)</f>
        <v>9.6933187055586991</v>
      </c>
      <c r="P2885" s="3">
        <f ca="1">[1]!thsiFinD("ths_chg_ratio_w_stock",$A2885,$B$1,100)</f>
        <v>-3.0386740331492001</v>
      </c>
    </row>
    <row r="2886" spans="1:16" x14ac:dyDescent="0.25">
      <c r="A2886" s="2" t="s">
        <v>2884</v>
      </c>
      <c r="B2886" s="2" t="s">
        <v>8247</v>
      </c>
      <c r="C2886" s="3">
        <f ca="1">[1]!thsiFinD("ths_vol_ratio_stock",$A2886,$A$1,7,100)</f>
        <v>1.0546592221952</v>
      </c>
      <c r="D2886" s="3">
        <f ca="1">[1]!thsiFinD("ths_cr_stock",$A2886,$A$1,7,100,100)</f>
        <v>29.015544041451001</v>
      </c>
      <c r="E2886" s="3">
        <f ca="1">[1]!thsiFinD("ths_mfi_stock",$A2886,$A$1,7,100,100)</f>
        <v>17.654005767006002</v>
      </c>
      <c r="F2886" s="3">
        <f ca="1">[1]!thsiFinD("ths_expma_stock",$A2886,$A$1,7,100,100)</f>
        <v>6.3548741388575003</v>
      </c>
      <c r="G2886" s="3">
        <f ca="1">[1]!thsiFinD("ths_rsi_stock",$A2886,$A$1,7,100,100)</f>
        <v>36.857542439534001</v>
      </c>
      <c r="H2886" s="3">
        <f ca="1">[1]!thsiFinD("ths_adtm_stock",$A2886,$A$1,7,3,100,100,100)</f>
        <v>-0.56666666666666998</v>
      </c>
      <c r="I2886" s="3">
        <f ca="1">[1]!thsiFinD("ths_bbiboll_stock",$A2886,$A$1,7,3,100,100,100)</f>
        <v>6.3656249999999996</v>
      </c>
      <c r="J2886" s="3">
        <f ca="1">[1]!thsiFinD("ths_dptb_stock",$A2886,$A$1,7,104,100,100)</f>
        <v>0.57142857142856995</v>
      </c>
      <c r="K2886" s="3">
        <f ca="1">[1]!thsiFinD("ths_srmi_stock",$A2886,$A$1,7,100,100)</f>
        <v>-4.9848942598187E-2</v>
      </c>
      <c r="L2886" s="3">
        <f ca="1">[1]!thsiFinD("ths_atr_stock",$A2886,$A$1,7,101,100,100)</f>
        <v>0.11857142857142999</v>
      </c>
      <c r="M2886" s="3">
        <f ca="1">[1]!thsiFinD("ths_vol_w_stock",$A2886,$A$1)/1000000</f>
        <v>631.89142500000003</v>
      </c>
      <c r="N2886" s="3">
        <f ca="1">[1]!thsiFinD("ths_turnover_ratio_w_stock",$A2886,$A$1)</f>
        <v>0.66534517293943995</v>
      </c>
      <c r="O2886" s="3">
        <f ca="1">[1]!thsiFinD("ths_relative_chg_ratio_w_stock",$A2886,$A$1,104,100)</f>
        <v>-2.3183150652137998</v>
      </c>
      <c r="P2886" s="3">
        <f ca="1">[1]!thsiFinD("ths_chg_ratio_w_stock",$A2886,$B$1,100)</f>
        <v>-2.2257551669316</v>
      </c>
    </row>
    <row r="2887" spans="1:16" x14ac:dyDescent="0.25">
      <c r="A2887" s="2" t="s">
        <v>2885</v>
      </c>
      <c r="B2887" s="2" t="s">
        <v>8248</v>
      </c>
      <c r="C2887" s="3">
        <f ca="1">[1]!thsiFinD("ths_vol_ratio_stock",$A2887,$A$1,7,100)</f>
        <v>0.72583148411770004</v>
      </c>
      <c r="D2887" s="3">
        <f ca="1">[1]!thsiFinD("ths_cr_stock",$A2887,$A$1,7,100,100)</f>
        <v>82.051282051282001</v>
      </c>
      <c r="E2887" s="3">
        <f ca="1">[1]!thsiFinD("ths_mfi_stock",$A2887,$A$1,7,100,100)</f>
        <v>43.939520289241997</v>
      </c>
      <c r="F2887" s="3">
        <f ca="1">[1]!thsiFinD("ths_expma_stock",$A2887,$A$1,7,100,100)</f>
        <v>5.8863756755008003</v>
      </c>
      <c r="G2887" s="3">
        <f ca="1">[1]!thsiFinD("ths_rsi_stock",$A2887,$A$1,7,100,100)</f>
        <v>48.521323564813002</v>
      </c>
      <c r="H2887" s="3">
        <f ca="1">[1]!thsiFinD("ths_adtm_stock",$A2887,$A$1,7,3,100,100,100)</f>
        <v>-0.31578947368420002</v>
      </c>
      <c r="I2887" s="3">
        <f ca="1">[1]!thsiFinD("ths_bbiboll_stock",$A2887,$A$1,7,3,100,100,100)</f>
        <v>5.8754166666667</v>
      </c>
      <c r="J2887" s="3">
        <f ca="1">[1]!thsiFinD("ths_dptb_stock",$A2887,$A$1,7,104,100,100)</f>
        <v>0.57142857142856995</v>
      </c>
      <c r="K2887" s="3">
        <f ca="1">[1]!thsiFinD("ths_srmi_stock",$A2887,$A$1,7,100,100)</f>
        <v>-8.4459459459458996E-3</v>
      </c>
      <c r="L2887" s="3">
        <f ca="1">[1]!thsiFinD("ths_atr_stock",$A2887,$A$1,7,101,100,100)</f>
        <v>0.10142857142856999</v>
      </c>
      <c r="M2887" s="3">
        <f ca="1">[1]!thsiFinD("ths_vol_w_stock",$A2887,$A$1)/1000000</f>
        <v>161.72203099999999</v>
      </c>
      <c r="N2887" s="3">
        <f ca="1">[1]!thsiFinD("ths_turnover_ratio_w_stock",$A2887,$A$1)</f>
        <v>1.2760806634841</v>
      </c>
      <c r="O2887" s="3">
        <f ca="1">[1]!thsiFinD("ths_relative_chg_ratio_w_stock",$A2887,$A$1,104,100)</f>
        <v>-7.7629373859509996E-3</v>
      </c>
      <c r="P2887" s="3">
        <f ca="1">[1]!thsiFinD("ths_chg_ratio_w_stock",$A2887,$B$1,100)</f>
        <v>-1.5332197614991001</v>
      </c>
    </row>
    <row r="2888" spans="1:16" x14ac:dyDescent="0.25">
      <c r="A2888" s="2" t="s">
        <v>2886</v>
      </c>
      <c r="B2888" s="2" t="s">
        <v>8249</v>
      </c>
      <c r="C2888" s="3">
        <f ca="1">[1]!thsiFinD("ths_vol_ratio_stock",$A2888,$A$1,7,100)</f>
        <v>1.1462514439092999</v>
      </c>
      <c r="D2888" s="3">
        <f ca="1">[1]!thsiFinD("ths_cr_stock",$A2888,$A$1,7,100,100)</f>
        <v>61.022364217251997</v>
      </c>
      <c r="E2888" s="3">
        <f ca="1">[1]!thsiFinD("ths_mfi_stock",$A2888,$A$1,7,100,100)</f>
        <v>39.725178777863</v>
      </c>
      <c r="F2888" s="3">
        <f ca="1">[1]!thsiFinD("ths_expma_stock",$A2888,$A$1,7,100,100)</f>
        <v>18.522259984658</v>
      </c>
      <c r="G2888" s="3">
        <f ca="1">[1]!thsiFinD("ths_rsi_stock",$A2888,$A$1,7,100,100)</f>
        <v>32.863147069028003</v>
      </c>
      <c r="H2888" s="3">
        <f ca="1">[1]!thsiFinD("ths_adtm_stock",$A2888,$A$1,7,3,100,100,100)</f>
        <v>-1.8181818181814999E-2</v>
      </c>
      <c r="I2888" s="3">
        <f ca="1">[1]!thsiFinD("ths_bbiboll_stock",$A2888,$A$1,7,3,100,100,100)</f>
        <v>18.592708333333</v>
      </c>
      <c r="J2888" s="3">
        <f ca="1">[1]!thsiFinD("ths_dptb_stock",$A2888,$A$1,7,104,100,100)</f>
        <v>0.71428571428570997</v>
      </c>
      <c r="K2888" s="3">
        <f ca="1">[1]!thsiFinD("ths_srmi_stock",$A2888,$A$1,7,100,100)</f>
        <v>-1.4477211796246999E-2</v>
      </c>
      <c r="L2888" s="3">
        <f ca="1">[1]!thsiFinD("ths_atr_stock",$A2888,$A$1,7,101,100,100)</f>
        <v>0.25142857142857</v>
      </c>
      <c r="M2888" s="3">
        <f ca="1">[1]!thsiFinD("ths_vol_w_stock",$A2888,$A$1)/1000000</f>
        <v>268.77729199999999</v>
      </c>
      <c r="N2888" s="3">
        <f ca="1">[1]!thsiFinD("ths_turnover_ratio_w_stock",$A2888,$A$1)</f>
        <v>2.3646061374467</v>
      </c>
      <c r="O2888" s="3">
        <f ca="1">[1]!thsiFinD("ths_relative_chg_ratio_w_stock",$A2888,$A$1,104,100)</f>
        <v>-1.1266315374575999</v>
      </c>
      <c r="P2888" s="3">
        <f ca="1">[1]!thsiFinD("ths_chg_ratio_w_stock",$A2888,$B$1,100)</f>
        <v>1.3601741022850999</v>
      </c>
    </row>
    <row r="2889" spans="1:16" x14ac:dyDescent="0.25">
      <c r="A2889" s="2" t="s">
        <v>2887</v>
      </c>
      <c r="B2889" s="2" t="s">
        <v>8250</v>
      </c>
      <c r="C2889" s="3">
        <f ca="1">[1]!thsiFinD("ths_vol_ratio_stock",$A2889,$A$1,7,100)</f>
        <v>1.5644326526446</v>
      </c>
      <c r="D2889" s="3">
        <f ca="1">[1]!thsiFinD("ths_cr_stock",$A2889,$A$1,7,100,100)</f>
        <v>114.54545454545</v>
      </c>
      <c r="E2889" s="3">
        <f ca="1">[1]!thsiFinD("ths_mfi_stock",$A2889,$A$1,7,100,100)</f>
        <v>50.241415970542</v>
      </c>
      <c r="F2889" s="3">
        <f ca="1">[1]!thsiFinD("ths_expma_stock",$A2889,$A$1,7,100,100)</f>
        <v>16.133719138856002</v>
      </c>
      <c r="G2889" s="3">
        <f ca="1">[1]!thsiFinD("ths_rsi_stock",$A2889,$A$1,7,100,100)</f>
        <v>44.924350685123997</v>
      </c>
      <c r="H2889" s="3">
        <f ca="1">[1]!thsiFinD("ths_adtm_stock",$A2889,$A$1,7,3,100,100,100)</f>
        <v>-0.19047619047620001</v>
      </c>
      <c r="I2889" s="3">
        <f ca="1">[1]!thsiFinD("ths_bbiboll_stock",$A2889,$A$1,7,3,100,100,100)</f>
        <v>16.254479166667</v>
      </c>
      <c r="J2889" s="3">
        <f ca="1">[1]!thsiFinD("ths_dptb_stock",$A2889,$A$1,7,104,100,100)</f>
        <v>0.57142857142856995</v>
      </c>
      <c r="K2889" s="3">
        <f ca="1">[1]!thsiFinD("ths_srmi_stock",$A2889,$A$1,7,100,100)</f>
        <v>-6.7567567567566999E-3</v>
      </c>
      <c r="L2889" s="3">
        <f ca="1">[1]!thsiFinD("ths_atr_stock",$A2889,$A$1,7,101,100,100)</f>
        <v>0.35</v>
      </c>
      <c r="M2889" s="3">
        <f ca="1">[1]!thsiFinD("ths_vol_w_stock",$A2889,$A$1)/1000000</f>
        <v>295.01567399999999</v>
      </c>
      <c r="N2889" s="3">
        <f ca="1">[1]!thsiFinD("ths_turnover_ratio_w_stock",$A2889,$A$1)</f>
        <v>3.4854460198237001</v>
      </c>
      <c r="O2889" s="3">
        <f ca="1">[1]!thsiFinD("ths_relative_chg_ratio_w_stock",$A2889,$A$1,104,100)</f>
        <v>0.10050039266796</v>
      </c>
      <c r="P2889" s="3">
        <f ca="1">[1]!thsiFinD("ths_chg_ratio_w_stock",$A2889,$B$1,100)</f>
        <v>-3.0303030303030001</v>
      </c>
    </row>
    <row r="2890" spans="1:16" x14ac:dyDescent="0.25">
      <c r="A2890" s="2" t="s">
        <v>2888</v>
      </c>
      <c r="B2890" s="2" t="s">
        <v>8251</v>
      </c>
      <c r="C2890" s="3">
        <f ca="1">[1]!thsiFinD("ths_vol_ratio_stock",$A2890,$A$1,7,100)</f>
        <v>0.63429106067928998</v>
      </c>
      <c r="D2890" s="3">
        <f ca="1">[1]!thsiFinD("ths_cr_stock",$A2890,$A$1,7,100,100)</f>
        <v>53.973509933774999</v>
      </c>
      <c r="E2890" s="3">
        <f ca="1">[1]!thsiFinD("ths_mfi_stock",$A2890,$A$1,7,100,100)</f>
        <v>34.503899830972998</v>
      </c>
      <c r="F2890" s="3">
        <f ca="1">[1]!thsiFinD("ths_expma_stock",$A2890,$A$1,7,100,100)</f>
        <v>8.0222555787455008</v>
      </c>
      <c r="G2890" s="3">
        <f ca="1">[1]!thsiFinD("ths_rsi_stock",$A2890,$A$1,7,100,100)</f>
        <v>47.940566424167002</v>
      </c>
      <c r="H2890" s="3">
        <f ca="1">[1]!thsiFinD("ths_adtm_stock",$A2890,$A$1,7,3,100,100,100)</f>
        <v>-0.37837837837838001</v>
      </c>
      <c r="I2890" s="3">
        <f ca="1">[1]!thsiFinD("ths_bbiboll_stock",$A2890,$A$1,7,3,100,100,100)</f>
        <v>8.0246875000000006</v>
      </c>
      <c r="J2890" s="3">
        <f ca="1">[1]!thsiFinD("ths_dptb_stock",$A2890,$A$1,7,104,100,100)</f>
        <v>0.57142857142856995</v>
      </c>
      <c r="K2890" s="3">
        <f ca="1">[1]!thsiFinD("ths_srmi_stock",$A2890,$A$1,7,100,100)</f>
        <v>-3.1476997578691997E-2</v>
      </c>
      <c r="L2890" s="3">
        <f ca="1">[1]!thsiFinD("ths_atr_stock",$A2890,$A$1,7,101,100,100)</f>
        <v>0.22142857142857</v>
      </c>
      <c r="M2890" s="3">
        <f ca="1">[1]!thsiFinD("ths_vol_w_stock",$A2890,$A$1)/1000000</f>
        <v>57.676625000000001</v>
      </c>
      <c r="N2890" s="3">
        <f ca="1">[1]!thsiFinD("ths_turnover_ratio_w_stock",$A2890,$A$1)</f>
        <v>2.3985202669298</v>
      </c>
      <c r="O2890" s="3">
        <f ca="1">[1]!thsiFinD("ths_relative_chg_ratio_w_stock",$A2890,$A$1,104,100)</f>
        <v>-0.33520734798599999</v>
      </c>
      <c r="P2890" s="3">
        <f ca="1">[1]!thsiFinD("ths_chg_ratio_w_stock",$A2890,$B$1,100)</f>
        <v>0.24999999999999001</v>
      </c>
    </row>
    <row r="2891" spans="1:16" x14ac:dyDescent="0.25">
      <c r="A2891" s="2" t="s">
        <v>2889</v>
      </c>
      <c r="B2891" s="2" t="s">
        <v>8252</v>
      </c>
      <c r="C2891" s="3">
        <f ca="1">[1]!thsiFinD("ths_vol_ratio_stock",$A2891,$A$1,7,100)</f>
        <v>1.7853971389737999</v>
      </c>
      <c r="D2891" s="3">
        <f ca="1">[1]!thsiFinD("ths_cr_stock",$A2891,$A$1,7,100,100)</f>
        <v>136.36363636364001</v>
      </c>
      <c r="E2891" s="3">
        <f ca="1">[1]!thsiFinD("ths_mfi_stock",$A2891,$A$1,7,100,100)</f>
        <v>64.745163382200005</v>
      </c>
      <c r="F2891" s="3">
        <f ca="1">[1]!thsiFinD("ths_expma_stock",$A2891,$A$1,7,100,100)</f>
        <v>3.4175430626902998</v>
      </c>
      <c r="G2891" s="3">
        <f ca="1">[1]!thsiFinD("ths_rsi_stock",$A2891,$A$1,7,100,100)</f>
        <v>65.731820312471001</v>
      </c>
      <c r="H2891" s="3">
        <f ca="1">[1]!thsiFinD("ths_adtm_stock",$A2891,$A$1,7,3,100,100,100)</f>
        <v>0.25</v>
      </c>
      <c r="I2891" s="3">
        <f ca="1">[1]!thsiFinD("ths_bbiboll_stock",$A2891,$A$1,7,3,100,100,100)</f>
        <v>3.4088541666666998</v>
      </c>
      <c r="J2891" s="3">
        <f ca="1">[1]!thsiFinD("ths_dptb_stock",$A2891,$A$1,7,104,100,100)</f>
        <v>0.42857142857142999</v>
      </c>
      <c r="K2891" s="3">
        <f ca="1">[1]!thsiFinD("ths_srmi_stock",$A2891,$A$1,7,100,100)</f>
        <v>3.1518624641833998E-2</v>
      </c>
      <c r="L2891" s="3">
        <f ca="1">[1]!thsiFinD("ths_atr_stock",$A2891,$A$1,7,101,100,100)</f>
        <v>7.4285714285713997E-2</v>
      </c>
      <c r="M2891" s="3">
        <f ca="1">[1]!thsiFinD("ths_vol_w_stock",$A2891,$A$1)/1000000</f>
        <v>198.403246</v>
      </c>
      <c r="N2891" s="3">
        <f ca="1">[1]!thsiFinD("ths_turnover_ratio_w_stock",$A2891,$A$1)</f>
        <v>7.2293851479375997</v>
      </c>
      <c r="O2891" s="3">
        <f ca="1">[1]!thsiFinD("ths_relative_chg_ratio_w_stock",$A2891,$A$1,104,100)</f>
        <v>3.1121575971995998</v>
      </c>
      <c r="P2891" s="3">
        <f ca="1">[1]!thsiFinD("ths_chg_ratio_w_stock",$A2891,$B$1,100)</f>
        <v>-2.0057306590257999</v>
      </c>
    </row>
    <row r="2892" spans="1:16" x14ac:dyDescent="0.25">
      <c r="A2892" s="2" t="s">
        <v>2890</v>
      </c>
      <c r="B2892" s="2" t="s">
        <v>8253</v>
      </c>
      <c r="C2892" s="3">
        <f ca="1">[1]!thsiFinD("ths_vol_ratio_stock",$A2892,$A$1,7,100)</f>
        <v>1.3197079067302999</v>
      </c>
      <c r="D2892" s="3">
        <f ca="1">[1]!thsiFinD("ths_cr_stock",$A2892,$A$1,7,100,100)</f>
        <v>14.062499999999</v>
      </c>
      <c r="E2892" s="3">
        <f ca="1">[1]!thsiFinD("ths_mfi_stock",$A2892,$A$1,7,100,100)</f>
        <v>16.330604661820999</v>
      </c>
      <c r="F2892" s="3">
        <f ca="1">[1]!thsiFinD("ths_expma_stock",$A2892,$A$1,7,100,100)</f>
        <v>4.4136993859100997</v>
      </c>
      <c r="G2892" s="3">
        <f ca="1">[1]!thsiFinD("ths_rsi_stock",$A2892,$A$1,7,100,100)</f>
        <v>25.374299872828999</v>
      </c>
      <c r="H2892" s="3">
        <f ca="1">[1]!thsiFinD("ths_adtm_stock",$A2892,$A$1,7,3,100,100,100)</f>
        <v>-0.69565217391304002</v>
      </c>
      <c r="I2892" s="3">
        <f ca="1">[1]!thsiFinD("ths_bbiboll_stock",$A2892,$A$1,7,3,100,100,100)</f>
        <v>4.4524999999999997</v>
      </c>
      <c r="J2892" s="3">
        <f ca="1">[1]!thsiFinD("ths_dptb_stock",$A2892,$A$1,7,104,100,100)</f>
        <v>0.57142857142856995</v>
      </c>
      <c r="K2892" s="3">
        <f ca="1">[1]!thsiFinD("ths_srmi_stock",$A2892,$A$1,7,100,100)</f>
        <v>-5.7142857142857002E-2</v>
      </c>
      <c r="L2892" s="3">
        <f ca="1">[1]!thsiFinD("ths_atr_stock",$A2892,$A$1,7,101,100,100)</f>
        <v>0.11142857142857</v>
      </c>
      <c r="M2892" s="3">
        <f ca="1">[1]!thsiFinD("ths_vol_w_stock",$A2892,$A$1)/1000000</f>
        <v>68.028514999999999</v>
      </c>
      <c r="N2892" s="3">
        <f ca="1">[1]!thsiFinD("ths_turnover_ratio_w_stock",$A2892,$A$1)</f>
        <v>4.2250694473452999</v>
      </c>
      <c r="O2892" s="3">
        <f ca="1">[1]!thsiFinD("ths_relative_chg_ratio_w_stock",$A2892,$A$1,104,100)</f>
        <v>-4.0787663387465001</v>
      </c>
      <c r="P2892" s="3">
        <f ca="1">[1]!thsiFinD("ths_chg_ratio_w_stock",$A2892,$B$1,100)</f>
        <v>-0.23310023310023001</v>
      </c>
    </row>
    <row r="2893" spans="1:16" x14ac:dyDescent="0.25">
      <c r="A2893" s="2" t="s">
        <v>2891</v>
      </c>
      <c r="B2893" s="2" t="s">
        <v>8254</v>
      </c>
      <c r="C2893" s="3">
        <f ca="1">[1]!thsiFinD("ths_vol_ratio_stock",$A2893,$A$1,7,100)</f>
        <v>1.166722110137</v>
      </c>
      <c r="D2893" s="3">
        <f ca="1">[1]!thsiFinD("ths_cr_stock",$A2893,$A$1,7,100,100)</f>
        <v>54.342105263158999</v>
      </c>
      <c r="E2893" s="3">
        <f ca="1">[1]!thsiFinD("ths_mfi_stock",$A2893,$A$1,7,100,100)</f>
        <v>12.624672380142</v>
      </c>
      <c r="F2893" s="3">
        <f ca="1">[1]!thsiFinD("ths_expma_stock",$A2893,$A$1,7,100,100)</f>
        <v>34.248004015539998</v>
      </c>
      <c r="G2893" s="3">
        <f ca="1">[1]!thsiFinD("ths_rsi_stock",$A2893,$A$1,7,100,100)</f>
        <v>33.589751608984002</v>
      </c>
      <c r="H2893" s="3">
        <f ca="1">[1]!thsiFinD("ths_adtm_stock",$A2893,$A$1,7,3,100,100,100)</f>
        <v>-0.54135338345865003</v>
      </c>
      <c r="I2893" s="3">
        <f ca="1">[1]!thsiFinD("ths_bbiboll_stock",$A2893,$A$1,7,3,100,100,100)</f>
        <v>34.435729166667002</v>
      </c>
      <c r="J2893" s="3">
        <f ca="1">[1]!thsiFinD("ths_dptb_stock",$A2893,$A$1,7,104,100,100)</f>
        <v>0.85714285714285998</v>
      </c>
      <c r="K2893" s="3">
        <f ca="1">[1]!thsiFinD("ths_srmi_stock",$A2893,$A$1,7,100,100)</f>
        <v>-1.6777552791438E-2</v>
      </c>
      <c r="L2893" s="3">
        <f ca="1">[1]!thsiFinD("ths_atr_stock",$A2893,$A$1,7,101,100,100)</f>
        <v>0.55857142857143005</v>
      </c>
      <c r="M2893" s="3">
        <f ca="1">[1]!thsiFinD("ths_vol_w_stock",$A2893,$A$1)/1000000</f>
        <v>318.84472399999999</v>
      </c>
      <c r="N2893" s="3">
        <f ca="1">[1]!thsiFinD("ths_turnover_ratio_w_stock",$A2893,$A$1)</f>
        <v>1.5456182215109999</v>
      </c>
      <c r="O2893" s="3">
        <f ca="1">[1]!thsiFinD("ths_relative_chg_ratio_w_stock",$A2893,$A$1,104,100)</f>
        <v>-0.68366923922990996</v>
      </c>
      <c r="P2893" s="3">
        <f ca="1">[1]!thsiFinD("ths_chg_ratio_w_stock",$A2893,$B$1,100)</f>
        <v>-0.52956751985878003</v>
      </c>
    </row>
    <row r="2894" spans="1:16" x14ac:dyDescent="0.25">
      <c r="A2894" s="2" t="s">
        <v>2892</v>
      </c>
      <c r="B2894" s="2" t="s">
        <v>8255</v>
      </c>
      <c r="C2894" s="3">
        <f ca="1">[1]!thsiFinD("ths_vol_ratio_stock",$A2894,$A$1,7,100)</f>
        <v>1.0556221579772</v>
      </c>
      <c r="D2894" s="3">
        <f ca="1">[1]!thsiFinD("ths_cr_stock",$A2894,$A$1,7,100,100)</f>
        <v>51.271186440678001</v>
      </c>
      <c r="E2894" s="3">
        <f ca="1">[1]!thsiFinD("ths_mfi_stock",$A2894,$A$1,7,100,100)</f>
        <v>43.621927041188997</v>
      </c>
      <c r="F2894" s="3">
        <f ca="1">[1]!thsiFinD("ths_expma_stock",$A2894,$A$1,7,100,100)</f>
        <v>6.4979472662053004</v>
      </c>
      <c r="G2894" s="3">
        <f ca="1">[1]!thsiFinD("ths_rsi_stock",$A2894,$A$1,7,100,100)</f>
        <v>33.728772259731002</v>
      </c>
      <c r="H2894" s="3">
        <f ca="1">[1]!thsiFinD("ths_adtm_stock",$A2894,$A$1,7,3,100,100,100)</f>
        <v>-0.50819672131147997</v>
      </c>
      <c r="I2894" s="3">
        <f ca="1">[1]!thsiFinD("ths_bbiboll_stock",$A2894,$A$1,7,3,100,100,100)</f>
        <v>6.5581250000000004</v>
      </c>
      <c r="J2894" s="3">
        <f ca="1">[1]!thsiFinD("ths_dptb_stock",$A2894,$A$1,7,104,100,100)</f>
        <v>0.28571428571428997</v>
      </c>
      <c r="K2894" s="3">
        <f ca="1">[1]!thsiFinD("ths_srmi_stock",$A2894,$A$1,7,100,100)</f>
        <v>-2.2900763358779001E-2</v>
      </c>
      <c r="L2894" s="3">
        <f ca="1">[1]!thsiFinD("ths_atr_stock",$A2894,$A$1,7,101,100,100)</f>
        <v>0.17285714285713999</v>
      </c>
      <c r="M2894" s="3">
        <f ca="1">[1]!thsiFinD("ths_vol_w_stock",$A2894,$A$1)/1000000</f>
        <v>43.800476000000003</v>
      </c>
      <c r="N2894" s="3">
        <f ca="1">[1]!thsiFinD("ths_turnover_ratio_w_stock",$A2894,$A$1)</f>
        <v>3.1470880880875001</v>
      </c>
      <c r="O2894" s="3">
        <f ca="1">[1]!thsiFinD("ths_relative_chg_ratio_w_stock",$A2894,$A$1,104,100)</f>
        <v>-4.4576651039158</v>
      </c>
      <c r="P2894" s="3">
        <f ca="1">[1]!thsiFinD("ths_chg_ratio_w_stock",$A2894,$B$1,100)</f>
        <v>-0.31250000000000999</v>
      </c>
    </row>
    <row r="2895" spans="1:16" x14ac:dyDescent="0.25">
      <c r="A2895" s="2" t="s">
        <v>2893</v>
      </c>
      <c r="B2895" s="2" t="s">
        <v>8256</v>
      </c>
      <c r="C2895" s="3">
        <f ca="1">[1]!thsiFinD("ths_vol_ratio_stock",$A2895,$A$1,7,100)</f>
        <v>0.90105626001616002</v>
      </c>
      <c r="D2895" s="3">
        <f ca="1">[1]!thsiFinD("ths_cr_stock",$A2895,$A$1,7,100,100)</f>
        <v>117.14579055441</v>
      </c>
      <c r="E2895" s="3">
        <f ca="1">[1]!thsiFinD("ths_mfi_stock",$A2895,$A$1,7,100,100)</f>
        <v>62.527960593868997</v>
      </c>
      <c r="F2895" s="3">
        <f ca="1">[1]!thsiFinD("ths_expma_stock",$A2895,$A$1,7,100,100)</f>
        <v>41.882010502710997</v>
      </c>
      <c r="G2895" s="3">
        <f ca="1">[1]!thsiFinD("ths_rsi_stock",$A2895,$A$1,7,100,100)</f>
        <v>38.361166072041001</v>
      </c>
      <c r="H2895" s="3">
        <f ca="1">[1]!thsiFinD("ths_adtm_stock",$A2895,$A$1,7,3,100,100,100)</f>
        <v>-0.28125</v>
      </c>
      <c r="I2895" s="3">
        <f ca="1">[1]!thsiFinD("ths_bbiboll_stock",$A2895,$A$1,7,3,100,100,100)</f>
        <v>42.134791666666999</v>
      </c>
      <c r="J2895" s="3">
        <f ca="1">[1]!thsiFinD("ths_dptb_stock",$A2895,$A$1,7,104,100,100)</f>
        <v>0.71428571428570997</v>
      </c>
      <c r="K2895" s="3">
        <f ca="1">[1]!thsiFinD("ths_srmi_stock",$A2895,$A$1,7,100,100)</f>
        <v>3.8600723763571E-3</v>
      </c>
      <c r="L2895" s="3">
        <f ca="1">[1]!thsiFinD("ths_atr_stock",$A2895,$A$1,7,101,100,100)</f>
        <v>1.0071428571429</v>
      </c>
      <c r="M2895" s="3">
        <f ca="1">[1]!thsiFinD("ths_vol_w_stock",$A2895,$A$1)/1000000</f>
        <v>27.457978000000001</v>
      </c>
      <c r="N2895" s="3">
        <f ca="1">[1]!thsiFinD("ths_turnover_ratio_w_stock",$A2895,$A$1)</f>
        <v>4.6580258820604996</v>
      </c>
      <c r="O2895" s="3">
        <f ca="1">[1]!thsiFinD("ths_relative_chg_ratio_w_stock",$A2895,$A$1,104,100)</f>
        <v>-0.29398693707228002</v>
      </c>
      <c r="P2895" s="3">
        <f ca="1">[1]!thsiFinD("ths_chg_ratio_w_stock",$A2895,$B$1,100)</f>
        <v>-1.6164053075995</v>
      </c>
    </row>
    <row r="2896" spans="1:16" x14ac:dyDescent="0.25">
      <c r="A2896" s="2" t="s">
        <v>2894</v>
      </c>
      <c r="B2896" s="2" t="s">
        <v>8257</v>
      </c>
      <c r="C2896" s="3">
        <f ca="1">[1]!thsiFinD("ths_vol_ratio_stock",$A2896,$A$1,7,100)</f>
        <v>0.73085336716466998</v>
      </c>
      <c r="D2896" s="3">
        <f ca="1">[1]!thsiFinD("ths_cr_stock",$A2896,$A$1,7,100,100)</f>
        <v>762.5</v>
      </c>
      <c r="E2896" s="3">
        <f ca="1">[1]!thsiFinD("ths_mfi_stock",$A2896,$A$1,7,100,100)</f>
        <v>88.738071495249997</v>
      </c>
      <c r="F2896" s="3">
        <f ca="1">[1]!thsiFinD("ths_expma_stock",$A2896,$A$1,7,100,100)</f>
        <v>8.0494627265396996</v>
      </c>
      <c r="G2896" s="3">
        <f ca="1">[1]!thsiFinD("ths_rsi_stock",$A2896,$A$1,7,100,100)</f>
        <v>78.207680088833996</v>
      </c>
      <c r="H2896" s="3">
        <f ca="1">[1]!thsiFinD("ths_adtm_stock",$A2896,$A$1,7,3,100,100,100)</f>
        <v>0.9</v>
      </c>
      <c r="I2896" s="3">
        <f ca="1">[1]!thsiFinD("ths_bbiboll_stock",$A2896,$A$1,7,3,100,100,100)</f>
        <v>7.9639583333333004</v>
      </c>
      <c r="J2896" s="3">
        <f ca="1">[1]!thsiFinD("ths_dptb_stock",$A2896,$A$1,7,104,100,100)</f>
        <v>0.57142857142856995</v>
      </c>
      <c r="K2896" s="3">
        <f ca="1">[1]!thsiFinD("ths_srmi_stock",$A2896,$A$1,7,100,100)</f>
        <v>6.2271062271062001E-2</v>
      </c>
      <c r="L2896" s="3">
        <f ca="1">[1]!thsiFinD("ths_atr_stock",$A2896,$A$1,7,101,100,100)</f>
        <v>0.16857142857143001</v>
      </c>
      <c r="M2896" s="3">
        <f ca="1">[1]!thsiFinD("ths_vol_w_stock",$A2896,$A$1)/1000000</f>
        <v>143.89124899999999</v>
      </c>
      <c r="N2896" s="3">
        <f ca="1">[1]!thsiFinD("ths_turnover_ratio_w_stock",$A2896,$A$1)</f>
        <v>2.1541887799428001</v>
      </c>
      <c r="O2896" s="3">
        <f ca="1">[1]!thsiFinD("ths_relative_chg_ratio_w_stock",$A2896,$A$1,104,100)</f>
        <v>4.3607783722677</v>
      </c>
      <c r="P2896" s="3">
        <f ca="1">[1]!thsiFinD("ths_chg_ratio_w_stock",$A2896,$B$1,100)</f>
        <v>-1.953601953602</v>
      </c>
    </row>
    <row r="2897" spans="1:16" x14ac:dyDescent="0.25">
      <c r="A2897" s="2" t="s">
        <v>2895</v>
      </c>
      <c r="B2897" s="2" t="s">
        <v>8258</v>
      </c>
      <c r="C2897" s="3">
        <f ca="1">[1]!thsiFinD("ths_vol_ratio_stock",$A2897,$A$1,7,100)</f>
        <v>0.78274340285305999</v>
      </c>
      <c r="D2897" s="3">
        <f ca="1">[1]!thsiFinD("ths_cr_stock",$A2897,$A$1,7,100,100)</f>
        <v>92</v>
      </c>
      <c r="E2897" s="3">
        <f ca="1">[1]!thsiFinD("ths_mfi_stock",$A2897,$A$1,7,100,100)</f>
        <v>35.721545411839003</v>
      </c>
      <c r="F2897" s="3">
        <f ca="1">[1]!thsiFinD("ths_expma_stock",$A2897,$A$1,7,100,100)</f>
        <v>10.382052184041999</v>
      </c>
      <c r="G2897" s="3">
        <f ca="1">[1]!thsiFinD("ths_rsi_stock",$A2897,$A$1,7,100,100)</f>
        <v>53.259496082790001</v>
      </c>
      <c r="H2897" s="3">
        <f ca="1">[1]!thsiFinD("ths_adtm_stock",$A2897,$A$1,7,3,100,100,100)</f>
        <v>0.30158730158730002</v>
      </c>
      <c r="I2897" s="3">
        <f ca="1">[1]!thsiFinD("ths_bbiboll_stock",$A2897,$A$1,7,3,100,100,100)</f>
        <v>10.346145833333001</v>
      </c>
      <c r="J2897" s="3">
        <f ca="1">[1]!thsiFinD("ths_dptb_stock",$A2897,$A$1,7,104,100,100)</f>
        <v>0.85714285714285998</v>
      </c>
      <c r="K2897" s="3">
        <f ca="1">[1]!thsiFinD("ths_srmi_stock",$A2897,$A$1,7,100,100)</f>
        <v>-1.9157088122605001E-3</v>
      </c>
      <c r="L2897" s="3">
        <f ca="1">[1]!thsiFinD("ths_atr_stock",$A2897,$A$1,7,101,100,100)</f>
        <v>0.29714285714285998</v>
      </c>
      <c r="M2897" s="3">
        <f ca="1">[1]!thsiFinD("ths_vol_w_stock",$A2897,$A$1)/1000000</f>
        <v>438.037195</v>
      </c>
      <c r="N2897" s="3">
        <f ca="1">[1]!thsiFinD("ths_turnover_ratio_w_stock",$A2897,$A$1)</f>
        <v>3.6593230484789001</v>
      </c>
      <c r="O2897" s="3">
        <f ca="1">[1]!thsiFinD("ths_relative_chg_ratio_w_stock",$A2897,$A$1,104,100)</f>
        <v>2.1192522522515</v>
      </c>
      <c r="P2897" s="3">
        <f ca="1">[1]!thsiFinD("ths_chg_ratio_w_stock",$A2897,$B$1,100)</f>
        <v>-4.0307101727447003</v>
      </c>
    </row>
    <row r="2898" spans="1:16" x14ac:dyDescent="0.25">
      <c r="A2898" s="2" t="s">
        <v>2896</v>
      </c>
      <c r="B2898" s="2" t="s">
        <v>8259</v>
      </c>
      <c r="C2898" s="3">
        <f ca="1">[1]!thsiFinD("ths_vol_ratio_stock",$A2898,$A$1,7,100)</f>
        <v>0.97285169646948999</v>
      </c>
      <c r="D2898" s="3">
        <f ca="1">[1]!thsiFinD("ths_cr_stock",$A2898,$A$1,7,100,100)</f>
        <v>58.333333333333997</v>
      </c>
      <c r="E2898" s="3">
        <f ca="1">[1]!thsiFinD("ths_mfi_stock",$A2898,$A$1,7,100,100)</f>
        <v>29.677402246949001</v>
      </c>
      <c r="F2898" s="3">
        <f ca="1">[1]!thsiFinD("ths_expma_stock",$A2898,$A$1,7,100,100)</f>
        <v>4.5705168558146001</v>
      </c>
      <c r="G2898" s="3">
        <f ca="1">[1]!thsiFinD("ths_rsi_stock",$A2898,$A$1,7,100,100)</f>
        <v>44.803344161841999</v>
      </c>
      <c r="H2898" s="3">
        <f ca="1">[1]!thsiFinD("ths_adtm_stock",$A2898,$A$1,7,3,100,100,100)</f>
        <v>-0.40000000000003</v>
      </c>
      <c r="I2898" s="3">
        <f ca="1">[1]!thsiFinD("ths_bbiboll_stock",$A2898,$A$1,7,3,100,100,100)</f>
        <v>4.5812499999999998</v>
      </c>
      <c r="J2898" s="3">
        <f ca="1">[1]!thsiFinD("ths_dptb_stock",$A2898,$A$1,7,104,100,100)</f>
        <v>0.71428571428570997</v>
      </c>
      <c r="K2898" s="3">
        <f ca="1">[1]!thsiFinD("ths_srmi_stock",$A2898,$A$1,7,100,100)</f>
        <v>-4.3572984749453997E-3</v>
      </c>
      <c r="L2898" s="3">
        <f ca="1">[1]!thsiFinD("ths_atr_stock",$A2898,$A$1,7,101,100,100)</f>
        <v>5.5714285714286001E-2</v>
      </c>
      <c r="M2898" s="3">
        <f ca="1">[1]!thsiFinD("ths_vol_w_stock",$A2898,$A$1)/1000000</f>
        <v>629.65349200000003</v>
      </c>
      <c r="N2898" s="3">
        <f ca="1">[1]!thsiFinD("ths_turnover_ratio_w_stock",$A2898,$A$1)</f>
        <v>2.0333932760589</v>
      </c>
      <c r="O2898" s="3">
        <f ca="1">[1]!thsiFinD("ths_relative_chg_ratio_w_stock",$A2898,$A$1,104,100)</f>
        <v>0.16230508982493</v>
      </c>
      <c r="P2898" s="3">
        <f ca="1">[1]!thsiFinD("ths_chg_ratio_w_stock",$A2898,$B$1,100)</f>
        <v>-1.3129102844639</v>
      </c>
    </row>
    <row r="2899" spans="1:16" x14ac:dyDescent="0.25">
      <c r="A2899" s="2" t="s">
        <v>2897</v>
      </c>
      <c r="B2899" s="2" t="s">
        <v>8260</v>
      </c>
      <c r="C2899" s="3">
        <f ca="1">[1]!thsiFinD("ths_vol_ratio_stock",$A2899,$A$1,7,100)</f>
        <v>1.1952788368947</v>
      </c>
      <c r="D2899" s="3">
        <f ca="1">[1]!thsiFinD("ths_cr_stock",$A2899,$A$1,7,100,100)</f>
        <v>10.704225352112999</v>
      </c>
      <c r="E2899" s="3">
        <f ca="1">[1]!thsiFinD("ths_mfi_stock",$A2899,$A$1,7,100,100)</f>
        <v>18.334705796137001</v>
      </c>
      <c r="F2899" s="3">
        <f ca="1">[1]!thsiFinD("ths_expma_stock",$A2899,$A$1,7,100,100)</f>
        <v>5.5963484551634002</v>
      </c>
      <c r="G2899" s="3">
        <f ca="1">[1]!thsiFinD("ths_rsi_stock",$A2899,$A$1,7,100,100)</f>
        <v>33.505133869919</v>
      </c>
      <c r="H2899" s="3">
        <f ca="1">[1]!thsiFinD("ths_adtm_stock",$A2899,$A$1,7,3,100,100,100)</f>
        <v>-0.94444444444443998</v>
      </c>
      <c r="I2899" s="3">
        <f ca="1">[1]!thsiFinD("ths_bbiboll_stock",$A2899,$A$1,7,3,100,100,100)</f>
        <v>5.6822916666666998</v>
      </c>
      <c r="J2899" s="3">
        <f ca="1">[1]!thsiFinD("ths_dptb_stock",$A2899,$A$1,7,104,100,100)</f>
        <v>0.57142857142856995</v>
      </c>
      <c r="K2899" s="3">
        <f ca="1">[1]!thsiFinD("ths_srmi_stock",$A2899,$A$1,7,100,100)</f>
        <v>-8.0267558528427999E-2</v>
      </c>
      <c r="L2899" s="3">
        <f ca="1">[1]!thsiFinD("ths_atr_stock",$A2899,$A$1,7,101,100,100)</f>
        <v>0.19285714285714001</v>
      </c>
      <c r="M2899" s="3">
        <f ca="1">[1]!thsiFinD("ths_vol_w_stock",$A2899,$A$1)/1000000</f>
        <v>13.957846</v>
      </c>
      <c r="N2899" s="3">
        <f ca="1">[1]!thsiFinD("ths_turnover_ratio_w_stock",$A2899,$A$1)</f>
        <v>4.4897857694286998</v>
      </c>
      <c r="O2899" s="3">
        <f ca="1">[1]!thsiFinD("ths_relative_chg_ratio_w_stock",$A2899,$A$1,104,100)</f>
        <v>-5.3359766971167</v>
      </c>
      <c r="P2899" s="3">
        <f ca="1">[1]!thsiFinD("ths_chg_ratio_w_stock",$A2899,$B$1,100)</f>
        <v>-0.36363636363635998</v>
      </c>
    </row>
    <row r="2900" spans="1:16" x14ac:dyDescent="0.25">
      <c r="A2900" s="2" t="s">
        <v>2898</v>
      </c>
      <c r="B2900" s="2" t="s">
        <v>8261</v>
      </c>
      <c r="C2900" s="3">
        <f ca="1">[1]!thsiFinD("ths_vol_ratio_stock",$A2900,$A$1,7,100)</f>
        <v>0.42790096232516001</v>
      </c>
      <c r="D2900" s="3">
        <f ca="1">[1]!thsiFinD("ths_cr_stock",$A2900,$A$1,7,100,100)</f>
        <v>71.052631578947995</v>
      </c>
      <c r="E2900" s="3">
        <f ca="1">[1]!thsiFinD("ths_mfi_stock",$A2900,$A$1,7,100,100)</f>
        <v>46.495836087988003</v>
      </c>
      <c r="F2900" s="3">
        <f ca="1">[1]!thsiFinD("ths_expma_stock",$A2900,$A$1,7,100,100)</f>
        <v>4.2230497244998997</v>
      </c>
      <c r="G2900" s="3">
        <f ca="1">[1]!thsiFinD("ths_rsi_stock",$A2900,$A$1,7,100,100)</f>
        <v>43.160665160523997</v>
      </c>
      <c r="H2900" s="3">
        <f ca="1">[1]!thsiFinD("ths_adtm_stock",$A2900,$A$1,7,3,100,100,100)</f>
        <v>-0.39759036144578003</v>
      </c>
      <c r="I2900" s="3">
        <f ca="1">[1]!thsiFinD("ths_bbiboll_stock",$A2900,$A$1,7,3,100,100,100)</f>
        <v>4.2334375</v>
      </c>
      <c r="J2900" s="3">
        <f ca="1">[1]!thsiFinD("ths_dptb_stock",$A2900,$A$1,7,104,100,100)</f>
        <v>0.14285714285713999</v>
      </c>
      <c r="K2900" s="3">
        <f ca="1">[1]!thsiFinD("ths_srmi_stock",$A2900,$A$1,7,100,100)</f>
        <v>-7.3825503355704994E-2</v>
      </c>
      <c r="L2900" s="3">
        <f ca="1">[1]!thsiFinD("ths_atr_stock",$A2900,$A$1,7,101,100,100)</f>
        <v>0.29571428571428998</v>
      </c>
      <c r="M2900" s="3">
        <f ca="1">[1]!thsiFinD("ths_vol_w_stock",$A2900,$A$1)/1000000</f>
        <v>81.801080999999996</v>
      </c>
      <c r="N2900" s="3">
        <f ca="1">[1]!thsiFinD("ths_turnover_ratio_w_stock",$A2900,$A$1)</f>
        <v>9.6898354167785996</v>
      </c>
      <c r="O2900" s="3">
        <f ca="1">[1]!thsiFinD("ths_relative_chg_ratio_w_stock",$A2900,$A$1,104,100)</f>
        <v>-8.4469664333539001</v>
      </c>
      <c r="P2900" s="3">
        <f ca="1">[1]!thsiFinD("ths_chg_ratio_w_stock",$A2900,$B$1,100)</f>
        <v>13.285024154588999</v>
      </c>
    </row>
    <row r="2901" spans="1:16" x14ac:dyDescent="0.25">
      <c r="A2901" s="2" t="s">
        <v>2899</v>
      </c>
      <c r="B2901" s="2" t="s">
        <v>8262</v>
      </c>
      <c r="C2901" s="3">
        <f ca="1">[1]!thsiFinD("ths_vol_ratio_stock",$A2901,$A$1,7,100)</f>
        <v>1.5955325991705001</v>
      </c>
      <c r="D2901" s="3">
        <f ca="1">[1]!thsiFinD("ths_cr_stock",$A2901,$A$1,7,100,100)</f>
        <v>61.007194244604001</v>
      </c>
      <c r="E2901" s="3">
        <f ca="1">[1]!thsiFinD("ths_mfi_stock",$A2901,$A$1,7,100,100)</f>
        <v>32.402236930097999</v>
      </c>
      <c r="F2901" s="3">
        <f ca="1">[1]!thsiFinD("ths_expma_stock",$A2901,$A$1,7,100,100)</f>
        <v>13.780871104248</v>
      </c>
      <c r="G2901" s="3">
        <f ca="1">[1]!thsiFinD("ths_rsi_stock",$A2901,$A$1,7,100,100)</f>
        <v>40.980492615837001</v>
      </c>
      <c r="H2901" s="3">
        <f ca="1">[1]!thsiFinD("ths_adtm_stock",$A2901,$A$1,7,3,100,100,100)</f>
        <v>-0.57936507936507997</v>
      </c>
      <c r="I2901" s="3">
        <f ca="1">[1]!thsiFinD("ths_bbiboll_stock",$A2901,$A$1,7,3,100,100,100)</f>
        <v>13.984583333332999</v>
      </c>
      <c r="J2901" s="3">
        <f ca="1">[1]!thsiFinD("ths_dptb_stock",$A2901,$A$1,7,104,100,100)</f>
        <v>0.28571428571428997</v>
      </c>
      <c r="K2901" s="3">
        <f ca="1">[1]!thsiFinD("ths_srmi_stock",$A2901,$A$1,7,100,100)</f>
        <v>-1.9327129563350001E-2</v>
      </c>
      <c r="L2901" s="3">
        <f ca="1">[1]!thsiFinD("ths_atr_stock",$A2901,$A$1,7,101,100,100)</f>
        <v>0.53857142857143003</v>
      </c>
      <c r="M2901" s="3">
        <f ca="1">[1]!thsiFinD("ths_vol_w_stock",$A2901,$A$1)/1000000</f>
        <v>24.089506</v>
      </c>
      <c r="N2901" s="3">
        <f ca="1">[1]!thsiFinD("ths_turnover_ratio_w_stock",$A2901,$A$1)</f>
        <v>5.5564565088222002</v>
      </c>
      <c r="O2901" s="3">
        <f ca="1">[1]!thsiFinD("ths_relative_chg_ratio_w_stock",$A2901,$A$1,104,100)</f>
        <v>-3.2908309214506</v>
      </c>
      <c r="P2901" s="3">
        <f ca="1">[1]!thsiFinD("ths_chg_ratio_w_stock",$A2901,$B$1,100)</f>
        <v>-1.7518248175182001</v>
      </c>
    </row>
    <row r="2902" spans="1:16" x14ac:dyDescent="0.25">
      <c r="A2902" s="2" t="s">
        <v>2900</v>
      </c>
      <c r="B2902" s="2" t="s">
        <v>8263</v>
      </c>
      <c r="C2902" s="3">
        <f ca="1">[1]!thsiFinD("ths_vol_ratio_stock",$A2902,$A$1,7,100)</f>
        <v>0.75699432111717002</v>
      </c>
      <c r="D2902" s="3">
        <f ca="1">[1]!thsiFinD("ths_cr_stock",$A2902,$A$1,7,100,100)</f>
        <v>21.348314606742001</v>
      </c>
      <c r="E2902" s="3">
        <f ca="1">[1]!thsiFinD("ths_mfi_stock",$A2902,$A$1,7,100,100)</f>
        <v>25.503556435389999</v>
      </c>
      <c r="F2902" s="3">
        <f ca="1">[1]!thsiFinD("ths_expma_stock",$A2902,$A$1,7,100,100)</f>
        <v>11.920191425903999</v>
      </c>
      <c r="G2902" s="3">
        <f ca="1">[1]!thsiFinD("ths_rsi_stock",$A2902,$A$1,7,100,100)</f>
        <v>37.304645819820998</v>
      </c>
      <c r="H2902" s="3">
        <f ca="1">[1]!thsiFinD("ths_adtm_stock",$A2902,$A$1,7,3,100,100,100)</f>
        <v>-0.81372549019607998</v>
      </c>
      <c r="I2902" s="3">
        <f ca="1">[1]!thsiFinD("ths_bbiboll_stock",$A2902,$A$1,7,3,100,100,100)</f>
        <v>11.950104166667</v>
      </c>
      <c r="J2902" s="3">
        <f ca="1">[1]!thsiFinD("ths_dptb_stock",$A2902,$A$1,7,104,100,100)</f>
        <v>0.71428571428570997</v>
      </c>
      <c r="K2902" s="3">
        <f ca="1">[1]!thsiFinD("ths_srmi_stock",$A2902,$A$1,7,100,100)</f>
        <v>-5.1612903225806001E-2</v>
      </c>
      <c r="L2902" s="3">
        <f ca="1">[1]!thsiFinD("ths_atr_stock",$A2902,$A$1,7,101,100,100)</f>
        <v>0.26285714285714001</v>
      </c>
      <c r="M2902" s="3">
        <f ca="1">[1]!thsiFinD("ths_vol_w_stock",$A2902,$A$1)/1000000</f>
        <v>24.690653999999999</v>
      </c>
      <c r="N2902" s="3">
        <f ca="1">[1]!thsiFinD("ths_turnover_ratio_w_stock",$A2902,$A$1)</f>
        <v>4.8101800116891003</v>
      </c>
      <c r="O2902" s="3">
        <f ca="1">[1]!thsiFinD("ths_relative_chg_ratio_w_stock",$A2902,$A$1,104,100)</f>
        <v>-3.0475714533849998</v>
      </c>
      <c r="P2902" s="3">
        <f ca="1">[1]!thsiFinD("ths_chg_ratio_w_stock",$A2902,$B$1,100)</f>
        <v>1.9557823129252001</v>
      </c>
    </row>
    <row r="2903" spans="1:16" x14ac:dyDescent="0.25">
      <c r="A2903" s="2" t="s">
        <v>2901</v>
      </c>
      <c r="B2903" s="2" t="s">
        <v>8264</v>
      </c>
      <c r="C2903" s="3">
        <f ca="1">[1]!thsiFinD("ths_vol_ratio_stock",$A2903,$A$1,7,100)</f>
        <v>0.92530279701413998</v>
      </c>
      <c r="D2903" s="3">
        <f ca="1">[1]!thsiFinD("ths_cr_stock",$A2903,$A$1,7,100,100)</f>
        <v>50.298210735586999</v>
      </c>
      <c r="E2903" s="3">
        <f ca="1">[1]!thsiFinD("ths_mfi_stock",$A2903,$A$1,7,100,100)</f>
        <v>22.711085454062999</v>
      </c>
      <c r="F2903" s="3">
        <f ca="1">[1]!thsiFinD("ths_expma_stock",$A2903,$A$1,7,100,100)</f>
        <v>13.767975114243001</v>
      </c>
      <c r="G2903" s="3">
        <f ca="1">[1]!thsiFinD("ths_rsi_stock",$A2903,$A$1,7,100,100)</f>
        <v>21.490237410833998</v>
      </c>
      <c r="H2903" s="3">
        <f ca="1">[1]!thsiFinD("ths_adtm_stock",$A2903,$A$1,7,3,100,100,100)</f>
        <v>-7.7922077922079003E-2</v>
      </c>
      <c r="I2903" s="3">
        <f ca="1">[1]!thsiFinD("ths_bbiboll_stock",$A2903,$A$1,7,3,100,100,100)</f>
        <v>13.9471875</v>
      </c>
      <c r="J2903" s="3">
        <f ca="1">[1]!thsiFinD("ths_dptb_stock",$A2903,$A$1,7,104,100,100)</f>
        <v>0.57142857142856995</v>
      </c>
      <c r="K2903" s="3">
        <f ca="1">[1]!thsiFinD("ths_srmi_stock",$A2903,$A$1,7,100,100)</f>
        <v>-3.9942938659058E-2</v>
      </c>
      <c r="L2903" s="3">
        <f ca="1">[1]!thsiFinD("ths_atr_stock",$A2903,$A$1,7,101,100,100)</f>
        <v>0.36571428571428999</v>
      </c>
      <c r="M2903" s="3">
        <f ca="1">[1]!thsiFinD("ths_vol_w_stock",$A2903,$A$1)/1000000</f>
        <v>15.990356</v>
      </c>
      <c r="N2903" s="3">
        <f ca="1">[1]!thsiFinD("ths_turnover_ratio_w_stock",$A2903,$A$1)</f>
        <v>2.9567080330743001</v>
      </c>
      <c r="O2903" s="3">
        <f ca="1">[1]!thsiFinD("ths_relative_chg_ratio_w_stock",$A2903,$A$1,104,100)</f>
        <v>-5.2487982130562996</v>
      </c>
      <c r="P2903" s="3">
        <f ca="1">[1]!thsiFinD("ths_chg_ratio_w_stock",$A2903,$B$1,100)</f>
        <v>0.89153046062407004</v>
      </c>
    </row>
    <row r="2904" spans="1:16" x14ac:dyDescent="0.25">
      <c r="A2904" s="2" t="s">
        <v>2902</v>
      </c>
      <c r="B2904" s="2" t="s">
        <v>8265</v>
      </c>
      <c r="C2904" s="3">
        <f ca="1">[1]!thsiFinD("ths_vol_ratio_stock",$A2904,$A$1,7,100)</f>
        <v>0.76744987793746</v>
      </c>
      <c r="D2904" s="3">
        <f ca="1">[1]!thsiFinD("ths_cr_stock",$A2904,$A$1,7,100,100)</f>
        <v>76.555023923445006</v>
      </c>
      <c r="E2904" s="3">
        <f ca="1">[1]!thsiFinD("ths_mfi_stock",$A2904,$A$1,7,100,100)</f>
        <v>56.709396281364</v>
      </c>
      <c r="F2904" s="3">
        <f ca="1">[1]!thsiFinD("ths_expma_stock",$A2904,$A$1,7,100,100)</f>
        <v>10.785467033859</v>
      </c>
      <c r="G2904" s="3">
        <f ca="1">[1]!thsiFinD("ths_rsi_stock",$A2904,$A$1,7,100,100)</f>
        <v>41.044578661880998</v>
      </c>
      <c r="H2904" s="3">
        <f ca="1">[1]!thsiFinD("ths_adtm_stock",$A2904,$A$1,7,3,100,100,100)</f>
        <v>-0.36585365853657997</v>
      </c>
      <c r="I2904" s="3">
        <f ca="1">[1]!thsiFinD("ths_bbiboll_stock",$A2904,$A$1,7,3,100,100,100)</f>
        <v>10.8434375</v>
      </c>
      <c r="J2904" s="3">
        <f ca="1">[1]!thsiFinD("ths_dptb_stock",$A2904,$A$1,7,104,100,100)</f>
        <v>0.42857142857142999</v>
      </c>
      <c r="K2904" s="3">
        <f ca="1">[1]!thsiFinD("ths_srmi_stock",$A2904,$A$1,7,100,100)</f>
        <v>-7.4005550416280999E-3</v>
      </c>
      <c r="L2904" s="3">
        <f ca="1">[1]!thsiFinD("ths_atr_stock",$A2904,$A$1,7,101,100,100)</f>
        <v>0.18</v>
      </c>
      <c r="M2904" s="3">
        <f ca="1">[1]!thsiFinD("ths_vol_w_stock",$A2904,$A$1)/1000000</f>
        <v>40.063636000000002</v>
      </c>
      <c r="N2904" s="3">
        <f ca="1">[1]!thsiFinD("ths_turnover_ratio_w_stock",$A2904,$A$1)</f>
        <v>2.6792119838998998</v>
      </c>
      <c r="O2904" s="3">
        <f ca="1">[1]!thsiFinD("ths_relative_chg_ratio_w_stock",$A2904,$A$1,104,100)</f>
        <v>-1.0347483171731999</v>
      </c>
      <c r="P2904" s="3">
        <f ca="1">[1]!thsiFinD("ths_chg_ratio_w_stock",$A2904,$B$1,100)</f>
        <v>-0.37278657968314</v>
      </c>
    </row>
    <row r="2905" spans="1:16" x14ac:dyDescent="0.25">
      <c r="A2905" s="2" t="s">
        <v>2903</v>
      </c>
      <c r="B2905" s="2" t="s">
        <v>8266</v>
      </c>
      <c r="C2905" s="3">
        <f ca="1">[1]!thsiFinD("ths_vol_ratio_stock",$A2905,$A$1,7,100)</f>
        <v>1.2513741511856</v>
      </c>
      <c r="D2905" s="3">
        <f ca="1">[1]!thsiFinD("ths_cr_stock",$A2905,$A$1,7,100,100)</f>
        <v>169.78417266187</v>
      </c>
      <c r="E2905" s="3">
        <f ca="1">[1]!thsiFinD("ths_mfi_stock",$A2905,$A$1,7,100,100)</f>
        <v>74.806837553796996</v>
      </c>
      <c r="F2905" s="3">
        <f ca="1">[1]!thsiFinD("ths_expma_stock",$A2905,$A$1,7,100,100)</f>
        <v>7.5145597003982001</v>
      </c>
      <c r="G2905" s="3">
        <f ca="1">[1]!thsiFinD("ths_rsi_stock",$A2905,$A$1,7,100,100)</f>
        <v>65.409363695733006</v>
      </c>
      <c r="H2905" s="3">
        <f ca="1">[1]!thsiFinD("ths_adtm_stock",$A2905,$A$1,7,3,100,100,100)</f>
        <v>0.80487804878048996</v>
      </c>
      <c r="I2905" s="3">
        <f ca="1">[1]!thsiFinD("ths_bbiboll_stock",$A2905,$A$1,7,3,100,100,100)</f>
        <v>7.4635416666666998</v>
      </c>
      <c r="J2905" s="3">
        <f ca="1">[1]!thsiFinD("ths_dptb_stock",$A2905,$A$1,7,104,100,100)</f>
        <v>0.71428571428570997</v>
      </c>
      <c r="K2905" s="3">
        <f ca="1">[1]!thsiFinD("ths_srmi_stock",$A2905,$A$1,7,100,100)</f>
        <v>2.6212319790301E-2</v>
      </c>
      <c r="L2905" s="3">
        <f ca="1">[1]!thsiFinD("ths_atr_stock",$A2905,$A$1,7,101,100,100)</f>
        <v>0.18</v>
      </c>
      <c r="M2905" s="3">
        <f ca="1">[1]!thsiFinD("ths_vol_w_stock",$A2905,$A$1)/1000000</f>
        <v>68.938337000000004</v>
      </c>
      <c r="N2905" s="3">
        <f ca="1">[1]!thsiFinD("ths_turnover_ratio_w_stock",$A2905,$A$1)</f>
        <v>3.1840837350975</v>
      </c>
      <c r="O2905" s="3">
        <f ca="1">[1]!thsiFinD("ths_relative_chg_ratio_w_stock",$A2905,$A$1,104,100)</f>
        <v>2.8540951302018001</v>
      </c>
      <c r="P2905" s="3">
        <f ca="1">[1]!thsiFinD("ths_chg_ratio_w_stock",$A2905,$B$1,100)</f>
        <v>1.0484927916121001</v>
      </c>
    </row>
    <row r="2906" spans="1:16" x14ac:dyDescent="0.25">
      <c r="A2906" s="2" t="s">
        <v>2904</v>
      </c>
      <c r="B2906" s="2" t="s">
        <v>8267</v>
      </c>
      <c r="C2906" s="3">
        <f ca="1">[1]!thsiFinD("ths_vol_ratio_stock",$A2906,$A$1,7,100)</f>
        <v>1.2061463134668999</v>
      </c>
      <c r="D2906" s="3">
        <f ca="1">[1]!thsiFinD("ths_cr_stock",$A2906,$A$1,7,100,100)</f>
        <v>25.15923566879</v>
      </c>
      <c r="E2906" s="3">
        <f ca="1">[1]!thsiFinD("ths_mfi_stock",$A2906,$A$1,7,100,100)</f>
        <v>0</v>
      </c>
      <c r="F2906" s="3">
        <f ca="1">[1]!thsiFinD("ths_expma_stock",$A2906,$A$1,7,100,100)</f>
        <v>7.4463319286985001</v>
      </c>
      <c r="G2906" s="3">
        <f ca="1">[1]!thsiFinD("ths_rsi_stock",$A2906,$A$1,7,100,100)</f>
        <v>26.60743768168</v>
      </c>
      <c r="H2906" s="3">
        <f ca="1">[1]!thsiFinD("ths_adtm_stock",$A2906,$A$1,7,3,100,100,100)</f>
        <v>-0.64444444444445004</v>
      </c>
      <c r="I2906" s="3">
        <f ca="1">[1]!thsiFinD("ths_bbiboll_stock",$A2906,$A$1,7,3,100,100,100)</f>
        <v>7.5313541666667003</v>
      </c>
      <c r="J2906" s="3">
        <f ca="1">[1]!thsiFinD("ths_dptb_stock",$A2906,$A$1,7,104,100,100)</f>
        <v>0.85714285714285998</v>
      </c>
      <c r="K2906" s="3">
        <f ca="1">[1]!thsiFinD("ths_srmi_stock",$A2906,$A$1,7,100,100)</f>
        <v>-7.0242656449553006E-2</v>
      </c>
      <c r="L2906" s="3">
        <f ca="1">[1]!thsiFinD("ths_atr_stock",$A2906,$A$1,7,101,100,100)</f>
        <v>0.19</v>
      </c>
      <c r="M2906" s="3">
        <f ca="1">[1]!thsiFinD("ths_vol_w_stock",$A2906,$A$1)/1000000</f>
        <v>18.580396</v>
      </c>
      <c r="N2906" s="3">
        <f ca="1">[1]!thsiFinD("ths_turnover_ratio_w_stock",$A2906,$A$1)</f>
        <v>1.7333902730262001</v>
      </c>
      <c r="O2906" s="3">
        <f ca="1">[1]!thsiFinD("ths_relative_chg_ratio_w_stock",$A2906,$A$1,104,100)</f>
        <v>-5.169294390019</v>
      </c>
      <c r="P2906" s="3">
        <f ca="1">[1]!thsiFinD("ths_chg_ratio_w_stock",$A2906,$B$1,100)</f>
        <v>-1.2362637362636999</v>
      </c>
    </row>
    <row r="2907" spans="1:16" x14ac:dyDescent="0.25">
      <c r="A2907" s="2" t="s">
        <v>2905</v>
      </c>
      <c r="B2907" s="2" t="s">
        <v>8268</v>
      </c>
      <c r="C2907" s="3">
        <f ca="1">[1]!thsiFinD("ths_vol_ratio_stock",$A2907,$A$1,7,100)</f>
        <v>1.1297839164185</v>
      </c>
      <c r="D2907" s="3">
        <f ca="1">[1]!thsiFinD("ths_cr_stock",$A2907,$A$1,7,100,100)</f>
        <v>19.540229885058</v>
      </c>
      <c r="E2907" s="3">
        <f ca="1">[1]!thsiFinD("ths_mfi_stock",$A2907,$A$1,7,100,100)</f>
        <v>12.897305939952</v>
      </c>
      <c r="F2907" s="3">
        <f ca="1">[1]!thsiFinD("ths_expma_stock",$A2907,$A$1,7,100,100)</f>
        <v>8.4323060140193</v>
      </c>
      <c r="G2907" s="3">
        <f ca="1">[1]!thsiFinD("ths_rsi_stock",$A2907,$A$1,7,100,100)</f>
        <v>24.165019619252</v>
      </c>
      <c r="H2907" s="3">
        <f ca="1">[1]!thsiFinD("ths_adtm_stock",$A2907,$A$1,7,3,100,100,100)</f>
        <v>-0.71929824561403</v>
      </c>
      <c r="I2907" s="3">
        <f ca="1">[1]!thsiFinD("ths_bbiboll_stock",$A2907,$A$1,7,3,100,100,100)</f>
        <v>8.5198958333332993</v>
      </c>
      <c r="J2907" s="3">
        <f ca="1">[1]!thsiFinD("ths_dptb_stock",$A2907,$A$1,7,104,100,100)</f>
        <v>0.71428571428570997</v>
      </c>
      <c r="K2907" s="3">
        <f ca="1">[1]!thsiFinD("ths_srmi_stock",$A2907,$A$1,7,100,100)</f>
        <v>-4.1618497109826999E-2</v>
      </c>
      <c r="L2907" s="3">
        <f ca="1">[1]!thsiFinD("ths_atr_stock",$A2907,$A$1,7,101,100,100)</f>
        <v>0.15857142857143</v>
      </c>
      <c r="M2907" s="3">
        <f ca="1">[1]!thsiFinD("ths_vol_w_stock",$A2907,$A$1)/1000000</f>
        <v>27.541385999999999</v>
      </c>
      <c r="N2907" s="3">
        <f ca="1">[1]!thsiFinD("ths_turnover_ratio_w_stock",$A2907,$A$1)</f>
        <v>3.0214047758192</v>
      </c>
      <c r="O2907" s="3">
        <f ca="1">[1]!thsiFinD("ths_relative_chg_ratio_w_stock",$A2907,$A$1,104,100)</f>
        <v>-2.1934075132375002</v>
      </c>
      <c r="P2907" s="3">
        <f ca="1">[1]!thsiFinD("ths_chg_ratio_w_stock",$A2907,$B$1,100)</f>
        <v>-1.8094089264174</v>
      </c>
    </row>
    <row r="2908" spans="1:16" x14ac:dyDescent="0.25">
      <c r="A2908" s="2" t="s">
        <v>2906</v>
      </c>
      <c r="B2908" s="2" t="s">
        <v>8269</v>
      </c>
      <c r="C2908" s="3">
        <f ca="1">[1]!thsiFinD("ths_vol_ratio_stock",$A2908,$A$1,7,100)</f>
        <v>1.1782090375561001</v>
      </c>
      <c r="D2908" s="3">
        <f ca="1">[1]!thsiFinD("ths_cr_stock",$A2908,$A$1,7,100,100)</f>
        <v>217.61658031088001</v>
      </c>
      <c r="E2908" s="3">
        <f ca="1">[1]!thsiFinD("ths_mfi_stock",$A2908,$A$1,7,100,100)</f>
        <v>84.230075969780003</v>
      </c>
      <c r="F2908" s="3">
        <f ca="1">[1]!thsiFinD("ths_expma_stock",$A2908,$A$1,7,100,100)</f>
        <v>28.181488227401999</v>
      </c>
      <c r="G2908" s="3">
        <f ca="1">[1]!thsiFinD("ths_rsi_stock",$A2908,$A$1,7,100,100)</f>
        <v>60.910670006210999</v>
      </c>
      <c r="H2908" s="3">
        <f ca="1">[1]!thsiFinD("ths_adtm_stock",$A2908,$A$1,7,3,100,100,100)</f>
        <v>0.97814207650273</v>
      </c>
      <c r="I2908" s="3">
        <f ca="1">[1]!thsiFinD("ths_bbiboll_stock",$A2908,$A$1,7,3,100,100,100)</f>
        <v>28.058854166667</v>
      </c>
      <c r="J2908" s="3">
        <f ca="1">[1]!thsiFinD("ths_dptb_stock",$A2908,$A$1,7,104,100,100)</f>
        <v>0.57142857142856995</v>
      </c>
      <c r="K2908" s="3">
        <f ca="1">[1]!thsiFinD("ths_srmi_stock",$A2908,$A$1,7,100,100)</f>
        <v>4.9122807017543998E-2</v>
      </c>
      <c r="L2908" s="3">
        <f ca="1">[1]!thsiFinD("ths_atr_stock",$A2908,$A$1,7,101,100,100)</f>
        <v>0.9</v>
      </c>
      <c r="M2908" s="3">
        <f ca="1">[1]!thsiFinD("ths_vol_w_stock",$A2908,$A$1)/1000000</f>
        <v>32.613470999999997</v>
      </c>
      <c r="N2908" s="3">
        <f ca="1">[1]!thsiFinD("ths_turnover_ratio_w_stock",$A2908,$A$1)</f>
        <v>2.5299779752745</v>
      </c>
      <c r="O2908" s="3">
        <f ca="1">[1]!thsiFinD("ths_relative_chg_ratio_w_stock",$A2908,$A$1,104,100)</f>
        <v>4.2148790219169001</v>
      </c>
      <c r="P2908" s="3">
        <f ca="1">[1]!thsiFinD("ths_chg_ratio_w_stock",$A2908,$B$1,100)</f>
        <v>-4.2807017543860004</v>
      </c>
    </row>
    <row r="2909" spans="1:16" x14ac:dyDescent="0.25">
      <c r="A2909" s="2" t="s">
        <v>2907</v>
      </c>
      <c r="B2909" s="2" t="s">
        <v>8270</v>
      </c>
      <c r="C2909" s="3">
        <f ca="1">[1]!thsiFinD("ths_vol_ratio_stock",$A2909,$A$1,7,100)</f>
        <v>1.0521867576720001</v>
      </c>
      <c r="D2909" s="3">
        <f ca="1">[1]!thsiFinD("ths_cr_stock",$A2909,$A$1,7,100,100)</f>
        <v>22.368421052631</v>
      </c>
      <c r="E2909" s="3">
        <f ca="1">[1]!thsiFinD("ths_mfi_stock",$A2909,$A$1,7,100,100)</f>
        <v>27.456361144984999</v>
      </c>
      <c r="F2909" s="3">
        <f ca="1">[1]!thsiFinD("ths_expma_stock",$A2909,$A$1,7,100,100)</f>
        <v>6.0571655138595997</v>
      </c>
      <c r="G2909" s="3">
        <f ca="1">[1]!thsiFinD("ths_rsi_stock",$A2909,$A$1,7,100,100)</f>
        <v>18.050889546672</v>
      </c>
      <c r="H2909" s="3">
        <f ca="1">[1]!thsiFinD("ths_adtm_stock",$A2909,$A$1,7,3,100,100,100)</f>
        <v>-0.90697674418605001</v>
      </c>
      <c r="I2909" s="3">
        <f ca="1">[1]!thsiFinD("ths_bbiboll_stock",$A2909,$A$1,7,3,100,100,100)</f>
        <v>6.1054166666666996</v>
      </c>
      <c r="J2909" s="3">
        <f ca="1">[1]!thsiFinD("ths_dptb_stock",$A2909,$A$1,7,104,100,100)</f>
        <v>0.57142857142856995</v>
      </c>
      <c r="K2909" s="3">
        <f ca="1">[1]!thsiFinD("ths_srmi_stock",$A2909,$A$1,7,100,100)</f>
        <v>-3.2414910858994998E-2</v>
      </c>
      <c r="L2909" s="3">
        <f ca="1">[1]!thsiFinD("ths_atr_stock",$A2909,$A$1,7,101,100,100)</f>
        <v>0.09</v>
      </c>
      <c r="M2909" s="3">
        <f ca="1">[1]!thsiFinD("ths_vol_w_stock",$A2909,$A$1)/1000000</f>
        <v>93.181421999999998</v>
      </c>
      <c r="N2909" s="3">
        <f ca="1">[1]!thsiFinD("ths_turnover_ratio_w_stock",$A2909,$A$1)</f>
        <v>1.4502244226409999</v>
      </c>
      <c r="O2909" s="3">
        <f ca="1">[1]!thsiFinD("ths_relative_chg_ratio_w_stock",$A2909,$A$1,104,100)</f>
        <v>-2.7645241784677999</v>
      </c>
      <c r="P2909" s="3">
        <f ca="1">[1]!thsiFinD("ths_chg_ratio_w_stock",$A2909,$B$1,100)</f>
        <v>0</v>
      </c>
    </row>
    <row r="2910" spans="1:16" x14ac:dyDescent="0.25">
      <c r="A2910" s="2" t="s">
        <v>2908</v>
      </c>
      <c r="B2910" s="2" t="s">
        <v>8271</v>
      </c>
      <c r="C2910" s="3">
        <f ca="1">[1]!thsiFinD("ths_vol_ratio_stock",$A2910,$A$1,7,100)</f>
        <v>1.1670940538154</v>
      </c>
      <c r="D2910" s="3">
        <f ca="1">[1]!thsiFinD("ths_cr_stock",$A2910,$A$1,7,100,100)</f>
        <v>130.12939001848</v>
      </c>
      <c r="E2910" s="3">
        <f ca="1">[1]!thsiFinD("ths_mfi_stock",$A2910,$A$1,7,100,100)</f>
        <v>50.483557323379003</v>
      </c>
      <c r="F2910" s="3">
        <f ca="1">[1]!thsiFinD("ths_expma_stock",$A2910,$A$1,7,100,100)</f>
        <v>21.457756971575002</v>
      </c>
      <c r="G2910" s="3">
        <f ca="1">[1]!thsiFinD("ths_rsi_stock",$A2910,$A$1,7,100,100)</f>
        <v>44.153345951576</v>
      </c>
      <c r="H2910" s="3">
        <f ca="1">[1]!thsiFinD("ths_adtm_stock",$A2910,$A$1,7,3,100,100,100)</f>
        <v>0.26</v>
      </c>
      <c r="I2910" s="3">
        <f ca="1">[1]!thsiFinD("ths_bbiboll_stock",$A2910,$A$1,7,3,100,100,100)</f>
        <v>21.629270833332999</v>
      </c>
      <c r="J2910" s="3">
        <f ca="1">[1]!thsiFinD("ths_dptb_stock",$A2910,$A$1,7,104,100,100)</f>
        <v>0.57142857142856995</v>
      </c>
      <c r="K2910" s="3">
        <f ca="1">[1]!thsiFinD("ths_srmi_stock",$A2910,$A$1,7,100,100)</f>
        <v>2.8024287716020002E-3</v>
      </c>
      <c r="L2910" s="3">
        <f ca="1">[1]!thsiFinD("ths_atr_stock",$A2910,$A$1,7,101,100,100)</f>
        <v>0.59285714285713997</v>
      </c>
      <c r="M2910" s="3">
        <f ca="1">[1]!thsiFinD("ths_vol_w_stock",$A2910,$A$1)/1000000</f>
        <v>51.160390999999997</v>
      </c>
      <c r="N2910" s="3">
        <f ca="1">[1]!thsiFinD("ths_turnover_ratio_w_stock",$A2910,$A$1)</f>
        <v>4.9822505030405999</v>
      </c>
      <c r="O2910" s="3">
        <f ca="1">[1]!thsiFinD("ths_relative_chg_ratio_w_stock",$A2910,$A$1,104,100)</f>
        <v>1.3437795699762001</v>
      </c>
      <c r="P2910" s="3">
        <f ca="1">[1]!thsiFinD("ths_chg_ratio_w_stock",$A2910,$B$1,100)</f>
        <v>-0.18682858477347</v>
      </c>
    </row>
    <row r="2911" spans="1:16" x14ac:dyDescent="0.25">
      <c r="A2911" s="2" t="s">
        <v>2909</v>
      </c>
      <c r="B2911" s="2" t="s">
        <v>8272</v>
      </c>
      <c r="C2911" s="3">
        <f ca="1">[1]!thsiFinD("ths_vol_ratio_stock",$A2911,$A$1,7,100)</f>
        <v>0.87596488926381</v>
      </c>
      <c r="D2911" s="3">
        <f ca="1">[1]!thsiFinD("ths_cr_stock",$A2911,$A$1,7,100,100)</f>
        <v>22.790697674419</v>
      </c>
      <c r="E2911" s="3">
        <f ca="1">[1]!thsiFinD("ths_mfi_stock",$A2911,$A$1,7,100,100)</f>
        <v>12.136254433844</v>
      </c>
      <c r="F2911" s="3">
        <f ca="1">[1]!thsiFinD("ths_expma_stock",$A2911,$A$1,7,100,100)</f>
        <v>3.9270396253221</v>
      </c>
      <c r="G2911" s="3">
        <f ca="1">[1]!thsiFinD("ths_rsi_stock",$A2911,$A$1,7,100,100)</f>
        <v>32.073172755990001</v>
      </c>
      <c r="H2911" s="3">
        <f ca="1">[1]!thsiFinD("ths_adtm_stock",$A2911,$A$1,7,3,100,100,100)</f>
        <v>-0.84210526315789003</v>
      </c>
      <c r="I2911" s="3">
        <f ca="1">[1]!thsiFinD("ths_bbiboll_stock",$A2911,$A$1,7,3,100,100,100)</f>
        <v>3.9857291666667001</v>
      </c>
      <c r="J2911" s="3">
        <f ca="1">[1]!thsiFinD("ths_dptb_stock",$A2911,$A$1,7,104,100,100)</f>
        <v>0.57142857142856995</v>
      </c>
      <c r="K2911" s="3">
        <f ca="1">[1]!thsiFinD("ths_srmi_stock",$A2911,$A$1,7,100,100)</f>
        <v>-7.4340527577938006E-2</v>
      </c>
      <c r="L2911" s="3">
        <f ca="1">[1]!thsiFinD("ths_atr_stock",$A2911,$A$1,7,101,100,100)</f>
        <v>0.12857142857143</v>
      </c>
      <c r="M2911" s="3">
        <f ca="1">[1]!thsiFinD("ths_vol_w_stock",$A2911,$A$1)/1000000</f>
        <v>90.152151000000003</v>
      </c>
      <c r="N2911" s="3">
        <f ca="1">[1]!thsiFinD("ths_turnover_ratio_w_stock",$A2911,$A$1)</f>
        <v>4.6810529866708004</v>
      </c>
      <c r="O2911" s="3">
        <f ca="1">[1]!thsiFinD("ths_relative_chg_ratio_w_stock",$A2911,$A$1,104,100)</f>
        <v>-6.1483745218256001</v>
      </c>
      <c r="P2911" s="3">
        <f ca="1">[1]!thsiFinD("ths_chg_ratio_w_stock",$A2911,$B$1,100)</f>
        <v>-5.1813471502591</v>
      </c>
    </row>
    <row r="2912" spans="1:16" x14ac:dyDescent="0.25">
      <c r="A2912" s="2" t="s">
        <v>2910</v>
      </c>
      <c r="B2912" s="2" t="s">
        <v>8273</v>
      </c>
      <c r="C2912" s="3">
        <f ca="1">[1]!thsiFinD("ths_vol_ratio_stock",$A2912,$A$1,7,100)</f>
        <v>0.98300667258492003</v>
      </c>
      <c r="D2912" s="3">
        <f ca="1">[1]!thsiFinD("ths_cr_stock",$A2912,$A$1,7,100,100)</f>
        <v>28.155339805825999</v>
      </c>
      <c r="E2912" s="3">
        <f ca="1">[1]!thsiFinD("ths_mfi_stock",$A2912,$A$1,7,100,100)</f>
        <v>28.867956006738002</v>
      </c>
      <c r="F2912" s="3">
        <f ca="1">[1]!thsiFinD("ths_expma_stock",$A2912,$A$1,7,100,100)</f>
        <v>6.2793394094070001</v>
      </c>
      <c r="G2912" s="3">
        <f ca="1">[1]!thsiFinD("ths_rsi_stock",$A2912,$A$1,7,100,100)</f>
        <v>38.038397608906003</v>
      </c>
      <c r="H2912" s="3">
        <f ca="1">[1]!thsiFinD("ths_adtm_stock",$A2912,$A$1,7,3,100,100,100)</f>
        <v>-0.45833333333333998</v>
      </c>
      <c r="I2912" s="3">
        <f ca="1">[1]!thsiFinD("ths_bbiboll_stock",$A2912,$A$1,7,3,100,100,100)</f>
        <v>6.3229166666666998</v>
      </c>
      <c r="J2912" s="3">
        <f ca="1">[1]!thsiFinD("ths_dptb_stock",$A2912,$A$1,7,104,100,100)</f>
        <v>0.57142857142856995</v>
      </c>
      <c r="K2912" s="3">
        <f ca="1">[1]!thsiFinD("ths_srmi_stock",$A2912,$A$1,7,100,100)</f>
        <v>-3.7094281298300003E-2</v>
      </c>
      <c r="L2912" s="3">
        <f ca="1">[1]!thsiFinD("ths_atr_stock",$A2912,$A$1,7,101,100,100)</f>
        <v>0.13</v>
      </c>
      <c r="M2912" s="3">
        <f ca="1">[1]!thsiFinD("ths_vol_w_stock",$A2912,$A$1)/1000000</f>
        <v>85.602908999999997</v>
      </c>
      <c r="N2912" s="3">
        <f ca="1">[1]!thsiFinD("ths_turnover_ratio_w_stock",$A2912,$A$1)</f>
        <v>4.9471737700069998</v>
      </c>
      <c r="O2912" s="3">
        <f ca="1">[1]!thsiFinD("ths_relative_chg_ratio_w_stock",$A2912,$A$1,104,100)</f>
        <v>-1.8817200674078001</v>
      </c>
      <c r="P2912" s="3">
        <f ca="1">[1]!thsiFinD("ths_chg_ratio_w_stock",$A2912,$B$1,100)</f>
        <v>-1.4446227929374</v>
      </c>
    </row>
    <row r="2913" spans="1:16" x14ac:dyDescent="0.25">
      <c r="A2913" s="2" t="s">
        <v>2911</v>
      </c>
      <c r="B2913" s="2" t="s">
        <v>8274</v>
      </c>
      <c r="C2913" s="3">
        <f ca="1">[1]!thsiFinD("ths_vol_ratio_stock",$A2913,$A$1,7,100)</f>
        <v>1.2062516633383</v>
      </c>
      <c r="D2913" s="3">
        <f ca="1">[1]!thsiFinD("ths_cr_stock",$A2913,$A$1,7,100,100)</f>
        <v>130.53040103493001</v>
      </c>
      <c r="E2913" s="3">
        <f ca="1">[1]!thsiFinD("ths_mfi_stock",$A2913,$A$1,7,100,100)</f>
        <v>70.745866506647005</v>
      </c>
      <c r="F2913" s="3">
        <f ca="1">[1]!thsiFinD("ths_expma_stock",$A2913,$A$1,7,100,100)</f>
        <v>24.889426653771999</v>
      </c>
      <c r="G2913" s="3">
        <f ca="1">[1]!thsiFinD("ths_rsi_stock",$A2913,$A$1,7,100,100)</f>
        <v>55.260549422662997</v>
      </c>
      <c r="H2913" s="3">
        <f ca="1">[1]!thsiFinD("ths_adtm_stock",$A2913,$A$1,7,3,100,100,100)</f>
        <v>0.89961389961390004</v>
      </c>
      <c r="I2913" s="3">
        <f ca="1">[1]!thsiFinD("ths_bbiboll_stock",$A2913,$A$1,7,3,100,100,100)</f>
        <v>25.061145833333001</v>
      </c>
      <c r="J2913" s="3">
        <f ca="1">[1]!thsiFinD("ths_dptb_stock",$A2913,$A$1,7,104,100,100)</f>
        <v>0.57142857142856995</v>
      </c>
      <c r="K2913" s="3">
        <f ca="1">[1]!thsiFinD("ths_srmi_stock",$A2913,$A$1,7,100,100)</f>
        <v>2.9726516052319001E-2</v>
      </c>
      <c r="L2913" s="3">
        <f ca="1">[1]!thsiFinD("ths_atr_stock",$A2913,$A$1,7,101,100,100)</f>
        <v>0.84857142857142998</v>
      </c>
      <c r="M2913" s="3">
        <f ca="1">[1]!thsiFinD("ths_vol_w_stock",$A2913,$A$1)/1000000</f>
        <v>121.959345</v>
      </c>
      <c r="N2913" s="3">
        <f ca="1">[1]!thsiFinD("ths_turnover_ratio_w_stock",$A2913,$A$1)</f>
        <v>5.5087033886476</v>
      </c>
      <c r="O2913" s="3">
        <f ca="1">[1]!thsiFinD("ths_relative_chg_ratio_w_stock",$A2913,$A$1,104,100)</f>
        <v>3.7762681288393001</v>
      </c>
      <c r="P2913" s="3">
        <f ca="1">[1]!thsiFinD("ths_chg_ratio_w_stock",$A2913,$B$1,100)</f>
        <v>-2.8933808957589999</v>
      </c>
    </row>
    <row r="2914" spans="1:16" x14ac:dyDescent="0.25">
      <c r="A2914" s="2" t="s">
        <v>2912</v>
      </c>
      <c r="B2914" s="2" t="s">
        <v>8275</v>
      </c>
      <c r="C2914" s="3">
        <f ca="1">[1]!thsiFinD("ths_vol_ratio_stock",$A2914,$A$1,7,100)</f>
        <v>1.1002281195031001</v>
      </c>
      <c r="D2914" s="3">
        <f ca="1">[1]!thsiFinD("ths_cr_stock",$A2914,$A$1,7,100,100)</f>
        <v>6.8965517241379004</v>
      </c>
      <c r="E2914" s="3">
        <f ca="1">[1]!thsiFinD("ths_mfi_stock",$A2914,$A$1,7,100,100)</f>
        <v>13.859893183959</v>
      </c>
      <c r="F2914" s="3">
        <f ca="1">[1]!thsiFinD("ths_expma_stock",$A2914,$A$1,7,100,100)</f>
        <v>1.9522066658876001</v>
      </c>
      <c r="G2914" s="3">
        <f ca="1">[1]!thsiFinD("ths_rsi_stock",$A2914,$A$1,7,100,100)</f>
        <v>27.716904907596</v>
      </c>
      <c r="H2914" s="3">
        <f ca="1">[1]!thsiFinD("ths_adtm_stock",$A2914,$A$1,7,3,100,100,100)</f>
        <v>-0.93333333333333002</v>
      </c>
      <c r="I2914" s="3">
        <f ca="1">[1]!thsiFinD("ths_bbiboll_stock",$A2914,$A$1,7,3,100,100,100)</f>
        <v>1.9950000000000001</v>
      </c>
      <c r="J2914" s="3">
        <f ca="1">[1]!thsiFinD("ths_dptb_stock",$A2914,$A$1,7,104,100,100)</f>
        <v>0.71428571428570997</v>
      </c>
      <c r="K2914" s="3">
        <f ca="1">[1]!thsiFinD("ths_srmi_stock",$A2914,$A$1,7,100,100)</f>
        <v>-0.13145539906102999</v>
      </c>
      <c r="L2914" s="3">
        <f ca="1">[1]!thsiFinD("ths_atr_stock",$A2914,$A$1,7,101,100,100)</f>
        <v>9.4285714285714001E-2</v>
      </c>
      <c r="M2914" s="3">
        <f ca="1">[1]!thsiFinD("ths_vol_w_stock",$A2914,$A$1)/1000000</f>
        <v>101.807625</v>
      </c>
      <c r="N2914" s="3">
        <f ca="1">[1]!thsiFinD("ths_turnover_ratio_w_stock",$A2914,$A$1)</f>
        <v>7.3155070705370999</v>
      </c>
      <c r="O2914" s="3">
        <f ca="1">[1]!thsiFinD("ths_relative_chg_ratio_w_stock",$A2914,$A$1,104,100)</f>
        <v>-11.320948498691999</v>
      </c>
      <c r="P2914" s="3">
        <f ca="1">[1]!thsiFinD("ths_chg_ratio_w_stock",$A2914,$B$1,100)</f>
        <v>5.9459459459459003</v>
      </c>
    </row>
    <row r="2915" spans="1:16" x14ac:dyDescent="0.25">
      <c r="A2915" s="2" t="s">
        <v>2913</v>
      </c>
      <c r="B2915" s="2" t="s">
        <v>8276</v>
      </c>
      <c r="C2915" s="3">
        <f ca="1">[1]!thsiFinD("ths_vol_ratio_stock",$A2915,$A$1,7,100)</f>
        <v>1.2812652710623</v>
      </c>
      <c r="D2915" s="3">
        <f ca="1">[1]!thsiFinD("ths_cr_stock",$A2915,$A$1,7,100,100)</f>
        <v>38.461538461539</v>
      </c>
      <c r="E2915" s="3">
        <f ca="1">[1]!thsiFinD("ths_mfi_stock",$A2915,$A$1,7,100,100)</f>
        <v>13.339885248011001</v>
      </c>
      <c r="F2915" s="3">
        <f ca="1">[1]!thsiFinD("ths_expma_stock",$A2915,$A$1,7,100,100)</f>
        <v>0.98391882929451002</v>
      </c>
      <c r="G2915" s="3">
        <f ca="1">[1]!thsiFinD("ths_rsi_stock",$A2915,$A$1,7,100,100)</f>
        <v>24.250908073883998</v>
      </c>
      <c r="H2915" s="3">
        <f ca="1">[1]!thsiFinD("ths_adtm_stock",$A2915,$A$1,7,3,100,100,100)</f>
        <v>-0.66666666666666996</v>
      </c>
      <c r="I2915" s="3">
        <f ca="1">[1]!thsiFinD("ths_bbiboll_stock",$A2915,$A$1,7,3,100,100,100)</f>
        <v>1.0047916666667001</v>
      </c>
      <c r="J2915" s="3">
        <f ca="1">[1]!thsiFinD("ths_dptb_stock",$A2915,$A$1,7,104,100,100)</f>
        <v>0.28571428571428997</v>
      </c>
      <c r="K2915" s="3">
        <f ca="1">[1]!thsiFinD("ths_srmi_stock",$A2915,$A$1,7,100,100)</f>
        <v>-7.9207920792079001E-2</v>
      </c>
      <c r="L2915" s="3">
        <f ca="1">[1]!thsiFinD("ths_atr_stock",$A2915,$A$1,7,101,100,100)</f>
        <v>5.1428571428570997E-2</v>
      </c>
      <c r="M2915" s="3">
        <f ca="1">[1]!thsiFinD("ths_vol_w_stock",$A2915,$A$1)/1000000</f>
        <v>25.782222999999998</v>
      </c>
      <c r="N2915" s="3">
        <f ca="1">[1]!thsiFinD("ths_turnover_ratio_w_stock",$A2915,$A$1)</f>
        <v>5.0880537092372</v>
      </c>
      <c r="O2915" s="3">
        <f ca="1">[1]!thsiFinD("ths_relative_chg_ratio_w_stock",$A2915,$A$1,104,100)</f>
        <v>-6.8376949101750997</v>
      </c>
      <c r="P2915" s="3">
        <f ca="1">[1]!thsiFinD("ths_chg_ratio_w_stock",$A2915,$B$1,100)</f>
        <v>-1.0752688172042999</v>
      </c>
    </row>
    <row r="2916" spans="1:16" x14ac:dyDescent="0.25">
      <c r="A2916" s="2" t="s">
        <v>2914</v>
      </c>
      <c r="B2916" s="2" t="s">
        <v>8277</v>
      </c>
      <c r="C2916" s="3">
        <f ca="1">[1]!thsiFinD("ths_vol_ratio_stock",$A2916,$A$1,7,100)</f>
        <v>0.62885690742769995</v>
      </c>
      <c r="D2916" s="3">
        <f ca="1">[1]!thsiFinD("ths_cr_stock",$A2916,$A$1,7,100,100)</f>
        <v>100.28901734103999</v>
      </c>
      <c r="E2916" s="3">
        <f ca="1">[1]!thsiFinD("ths_mfi_stock",$A2916,$A$1,7,100,100)</f>
        <v>57.968391150838997</v>
      </c>
      <c r="F2916" s="3">
        <f ca="1">[1]!thsiFinD("ths_expma_stock",$A2916,$A$1,7,100,100)</f>
        <v>17.581625781660001</v>
      </c>
      <c r="G2916" s="3">
        <f ca="1">[1]!thsiFinD("ths_rsi_stock",$A2916,$A$1,7,100,100)</f>
        <v>37.203085822864999</v>
      </c>
      <c r="H2916" s="3">
        <f ca="1">[1]!thsiFinD("ths_adtm_stock",$A2916,$A$1,7,3,100,100,100)</f>
        <v>-4.3103448275864001E-2</v>
      </c>
      <c r="I2916" s="3">
        <f ca="1">[1]!thsiFinD("ths_bbiboll_stock",$A2916,$A$1,7,3,100,100,100)</f>
        <v>17.589583333333</v>
      </c>
      <c r="J2916" s="3">
        <f ca="1">[1]!thsiFinD("ths_dptb_stock",$A2916,$A$1,7,104,100,100)</f>
        <v>0.57142857142856995</v>
      </c>
      <c r="K2916" s="3">
        <f ca="1">[1]!thsiFinD("ths_srmi_stock",$A2916,$A$1,7,100,100)</f>
        <v>1.1737089201878E-2</v>
      </c>
      <c r="L2916" s="3">
        <f ca="1">[1]!thsiFinD("ths_atr_stock",$A2916,$A$1,7,101,100,100)</f>
        <v>0.99</v>
      </c>
      <c r="M2916" s="3">
        <f ca="1">[1]!thsiFinD("ths_vol_w_stock",$A2916,$A$1)/1000000</f>
        <v>22.845766000000001</v>
      </c>
      <c r="N2916" s="3">
        <f ca="1">[1]!thsiFinD("ths_turnover_ratio_w_stock",$A2916,$A$1)</f>
        <v>8.1135953625301998</v>
      </c>
      <c r="O2916" s="3">
        <f ca="1">[1]!thsiFinD("ths_relative_chg_ratio_w_stock",$A2916,$A$1,104,100)</f>
        <v>-7.7295868020669998</v>
      </c>
      <c r="P2916" s="3">
        <f ca="1">[1]!thsiFinD("ths_chg_ratio_w_stock",$A2916,$B$1,100)</f>
        <v>2.3474178403755999</v>
      </c>
    </row>
    <row r="2917" spans="1:16" x14ac:dyDescent="0.25">
      <c r="A2917" s="2" t="s">
        <v>2915</v>
      </c>
      <c r="B2917" s="2" t="s">
        <v>8278</v>
      </c>
      <c r="C2917" s="3">
        <f ca="1">[1]!thsiFinD("ths_vol_ratio_stock",$A2917,$A$1,7,100)</f>
        <v>0.94694994434252</v>
      </c>
      <c r="D2917" s="3">
        <f ca="1">[1]!thsiFinD("ths_cr_stock",$A2917,$A$1,7,100,100)</f>
        <v>33.435582822085998</v>
      </c>
      <c r="E2917" s="3">
        <f ca="1">[1]!thsiFinD("ths_mfi_stock",$A2917,$A$1,7,100,100)</f>
        <v>37.444512589798002</v>
      </c>
      <c r="F2917" s="3">
        <f ca="1">[1]!thsiFinD("ths_expma_stock",$A2917,$A$1,7,100,100)</f>
        <v>14.767116506611</v>
      </c>
      <c r="G2917" s="3">
        <f ca="1">[1]!thsiFinD("ths_rsi_stock",$A2917,$A$1,7,100,100)</f>
        <v>26.581864387999001</v>
      </c>
      <c r="H2917" s="3">
        <f ca="1">[1]!thsiFinD("ths_adtm_stock",$A2917,$A$1,7,3,100,100,100)</f>
        <v>-0.32584269662921</v>
      </c>
      <c r="I2917" s="3">
        <f ca="1">[1]!thsiFinD("ths_bbiboll_stock",$A2917,$A$1,7,3,100,100,100)</f>
        <v>14.967083333332999</v>
      </c>
      <c r="J2917" s="3">
        <f ca="1">[1]!thsiFinD("ths_dptb_stock",$A2917,$A$1,7,104,100,100)</f>
        <v>0.28571428571428997</v>
      </c>
      <c r="K2917" s="3">
        <f ca="1">[1]!thsiFinD("ths_srmi_stock",$A2917,$A$1,7,100,100)</f>
        <v>-6.1237785016287002E-2</v>
      </c>
      <c r="L2917" s="3">
        <f ca="1">[1]!thsiFinD("ths_atr_stock",$A2917,$A$1,7,101,100,100)</f>
        <v>0.42142857142856999</v>
      </c>
      <c r="M2917" s="3">
        <f ca="1">[1]!thsiFinD("ths_vol_w_stock",$A2917,$A$1)/1000000</f>
        <v>59.920504000000001</v>
      </c>
      <c r="N2917" s="3">
        <f ca="1">[1]!thsiFinD("ths_turnover_ratio_w_stock",$A2917,$A$1)</f>
        <v>8.1386096464750999</v>
      </c>
      <c r="O2917" s="3">
        <f ca="1">[1]!thsiFinD("ths_relative_chg_ratio_w_stock",$A2917,$A$1,104,100)</f>
        <v>-6.3269875772743998</v>
      </c>
      <c r="P2917" s="3">
        <f ca="1">[1]!thsiFinD("ths_chg_ratio_w_stock",$A2917,$B$1,100)</f>
        <v>-2.2206800832755</v>
      </c>
    </row>
    <row r="2918" spans="1:16" x14ac:dyDescent="0.25">
      <c r="A2918" s="2" t="s">
        <v>2916</v>
      </c>
      <c r="B2918" s="2" t="s">
        <v>8279</v>
      </c>
      <c r="C2918" s="3">
        <f ca="1">[1]!thsiFinD("ths_vol_ratio_stock",$A2918,$A$1,7,100)</f>
        <v>0.82116570671362998</v>
      </c>
      <c r="D2918" s="3">
        <f ca="1">[1]!thsiFinD("ths_cr_stock",$A2918,$A$1,7,100,100)</f>
        <v>28</v>
      </c>
      <c r="E2918" s="3">
        <f ca="1">[1]!thsiFinD("ths_mfi_stock",$A2918,$A$1,7,100,100)</f>
        <v>11.612622154874</v>
      </c>
      <c r="F2918" s="3">
        <f ca="1">[1]!thsiFinD("ths_expma_stock",$A2918,$A$1,7,100,100)</f>
        <v>6.1109561285916003</v>
      </c>
      <c r="G2918" s="3">
        <f ca="1">[1]!thsiFinD("ths_rsi_stock",$A2918,$A$1,7,100,100)</f>
        <v>34.900065090468999</v>
      </c>
      <c r="H2918" s="3">
        <f ca="1">[1]!thsiFinD("ths_adtm_stock",$A2918,$A$1,7,3,100,100,100)</f>
        <v>-0.59375</v>
      </c>
      <c r="I2918" s="3">
        <f ca="1">[1]!thsiFinD("ths_bbiboll_stock",$A2918,$A$1,7,3,100,100,100)</f>
        <v>6.1697916666666996</v>
      </c>
      <c r="J2918" s="3">
        <f ca="1">[1]!thsiFinD("ths_dptb_stock",$A2918,$A$1,7,104,100,100)</f>
        <v>0.42857142857142999</v>
      </c>
      <c r="K2918" s="3">
        <f ca="1">[1]!thsiFinD("ths_srmi_stock",$A2918,$A$1,7,100,100)</f>
        <v>-3.6624203821656001E-2</v>
      </c>
      <c r="L2918" s="3">
        <f ca="1">[1]!thsiFinD("ths_atr_stock",$A2918,$A$1,7,101,100,100)</f>
        <v>0.14000000000000001</v>
      </c>
      <c r="M2918" s="3">
        <f ca="1">[1]!thsiFinD("ths_vol_w_stock",$A2918,$A$1)/1000000</f>
        <v>49.233086</v>
      </c>
      <c r="N2918" s="3">
        <f ca="1">[1]!thsiFinD("ths_turnover_ratio_w_stock",$A2918,$A$1)</f>
        <v>5.2502440703922</v>
      </c>
      <c r="O2918" s="3">
        <f ca="1">[1]!thsiFinD("ths_relative_chg_ratio_w_stock",$A2918,$A$1,104,100)</f>
        <v>-3.1923274980345</v>
      </c>
      <c r="P2918" s="3">
        <f ca="1">[1]!thsiFinD("ths_chg_ratio_w_stock",$A2918,$B$1,100)</f>
        <v>-0.66115702479339</v>
      </c>
    </row>
    <row r="2919" spans="1:16" x14ac:dyDescent="0.25">
      <c r="A2919" s="2" t="s">
        <v>2917</v>
      </c>
      <c r="B2919" s="2" t="s">
        <v>8280</v>
      </c>
      <c r="C2919" s="3">
        <f ca="1">[1]!thsiFinD("ths_vol_ratio_stock",$A2919,$A$1,7,100)</f>
        <v>0.25364884465152998</v>
      </c>
      <c r="D2919" s="3">
        <f ca="1">[1]!thsiFinD("ths_cr_stock",$A2919,$A$1,7,100,100)</f>
        <v>44.047619047619001</v>
      </c>
      <c r="E2919" s="3">
        <f ca="1">[1]!thsiFinD("ths_mfi_stock",$A2919,$A$1,7,100,100)</f>
        <v>41.780821991632003</v>
      </c>
      <c r="F2919" s="3">
        <f ca="1">[1]!thsiFinD("ths_expma_stock",$A2919,$A$1,7,100,100)</f>
        <v>3.8397478629642001</v>
      </c>
      <c r="G2919" s="3">
        <f ca="1">[1]!thsiFinD("ths_rsi_stock",$A2919,$A$1,7,100,100)</f>
        <v>33.450910927332998</v>
      </c>
      <c r="H2919" s="3">
        <f ca="1">[1]!thsiFinD("ths_adtm_stock",$A2919,$A$1,7,3,100,100,100)</f>
        <v>0</v>
      </c>
      <c r="I2919" s="3">
        <f ca="1">[1]!thsiFinD("ths_bbiboll_stock",$A2919,$A$1,7,3,100,100,100)</f>
        <v>3.8895833333333001</v>
      </c>
      <c r="J2919" s="3">
        <f ca="1">[1]!thsiFinD("ths_dptb_stock",$A2919,$A$1,7,104,100,100)</f>
        <v>0.57142857142856995</v>
      </c>
      <c r="K2919" s="3">
        <f ca="1">[1]!thsiFinD("ths_srmi_stock",$A2919,$A$1,7,100,100)</f>
        <v>-6.4516129032257993E-2</v>
      </c>
      <c r="L2919" s="3">
        <f ca="1">[1]!thsiFinD("ths_atr_stock",$A2919,$A$1,7,101,100,100)</f>
        <v>0.18571428571428999</v>
      </c>
      <c r="M2919" s="3">
        <f ca="1">[1]!thsiFinD("ths_vol_w_stock",$A2919,$A$1)/1000000</f>
        <v>68.051841999999994</v>
      </c>
      <c r="N2919" s="3">
        <f ca="1">[1]!thsiFinD("ths_turnover_ratio_w_stock",$A2919,$A$1)</f>
        <v>3.9857892309234</v>
      </c>
      <c r="O2919" s="3">
        <f ca="1">[1]!thsiFinD("ths_relative_chg_ratio_w_stock",$A2919,$A$1,104,100)</f>
        <v>-6.0566003828118999</v>
      </c>
      <c r="P2919" s="3">
        <f ca="1">[1]!thsiFinD("ths_chg_ratio_w_stock",$A2919,$B$1,100)</f>
        <v>-2.9177718832891002</v>
      </c>
    </row>
    <row r="2920" spans="1:16" x14ac:dyDescent="0.25">
      <c r="A2920" s="2" t="s">
        <v>2918</v>
      </c>
      <c r="B2920" s="2" t="s">
        <v>8281</v>
      </c>
      <c r="C2920" s="3">
        <f ca="1">[1]!thsiFinD("ths_vol_ratio_stock",$A2920,$A$1,7,100)</f>
        <v>1.227109439103</v>
      </c>
      <c r="D2920" s="3">
        <f ca="1">[1]!thsiFinD("ths_cr_stock",$A2920,$A$1,7,100,100)</f>
        <v>17.391304347826001</v>
      </c>
      <c r="E2920" s="3">
        <f ca="1">[1]!thsiFinD("ths_mfi_stock",$A2920,$A$1,7,100,100)</f>
        <v>15.381105316188</v>
      </c>
      <c r="F2920" s="3">
        <f ca="1">[1]!thsiFinD("ths_expma_stock",$A2920,$A$1,7,100,100)</f>
        <v>1.5953746929142001</v>
      </c>
      <c r="G2920" s="3">
        <f ca="1">[1]!thsiFinD("ths_rsi_stock",$A2920,$A$1,7,100,100)</f>
        <v>22.048851456373999</v>
      </c>
      <c r="H2920" s="3">
        <f ca="1">[1]!thsiFinD("ths_adtm_stock",$A2920,$A$1,7,3,100,100,100)</f>
        <v>-0.93548387096773999</v>
      </c>
      <c r="I2920" s="3">
        <f ca="1">[1]!thsiFinD("ths_bbiboll_stock",$A2920,$A$1,7,3,100,100,100)</f>
        <v>1.6480208333333</v>
      </c>
      <c r="J2920" s="3">
        <f ca="1">[1]!thsiFinD("ths_dptb_stock",$A2920,$A$1,7,104,100,100)</f>
        <v>0.57142857142856995</v>
      </c>
      <c r="K2920" s="3">
        <f ca="1">[1]!thsiFinD("ths_srmi_stock",$A2920,$A$1,7,100,100)</f>
        <v>-0.15555555555556</v>
      </c>
      <c r="L2920" s="3">
        <f ca="1">[1]!thsiFinD("ths_atr_stock",$A2920,$A$1,7,101,100,100)</f>
        <v>9.2857142857142999E-2</v>
      </c>
      <c r="M2920" s="3">
        <f ca="1">[1]!thsiFinD("ths_vol_w_stock",$A2920,$A$1)/1000000</f>
        <v>87.335372000000007</v>
      </c>
      <c r="N2920" s="3">
        <f ca="1">[1]!thsiFinD("ths_turnover_ratio_w_stock",$A2920,$A$1)</f>
        <v>6.4955414710695996</v>
      </c>
      <c r="O2920" s="3">
        <f ca="1">[1]!thsiFinD("ths_relative_chg_ratio_w_stock",$A2920,$A$1,104,100)</f>
        <v>-12.481373071095</v>
      </c>
      <c r="P2920" s="3">
        <f ca="1">[1]!thsiFinD("ths_chg_ratio_w_stock",$A2920,$B$1,100)</f>
        <v>-1.9736842105262999</v>
      </c>
    </row>
    <row r="2921" spans="1:16" x14ac:dyDescent="0.25">
      <c r="A2921" s="2" t="s">
        <v>2919</v>
      </c>
      <c r="B2921" s="2" t="s">
        <v>8282</v>
      </c>
      <c r="C2921" s="3">
        <f ca="1">[1]!thsiFinD("ths_vol_ratio_stock",$A2921,$A$1,7,100)</f>
        <v>0.76149573376915003</v>
      </c>
      <c r="D2921" s="3">
        <f ca="1">[1]!thsiFinD("ths_cr_stock",$A2921,$A$1,7,100,100)</f>
        <v>19.422150882825001</v>
      </c>
      <c r="E2921" s="3">
        <f ca="1">[1]!thsiFinD("ths_mfi_stock",$A2921,$A$1,7,100,100)</f>
        <v>26.916488797123002</v>
      </c>
      <c r="F2921" s="3">
        <f ca="1">[1]!thsiFinD("ths_expma_stock",$A2921,$A$1,7,100,100)</f>
        <v>7.5702660526603998</v>
      </c>
      <c r="G2921" s="3">
        <f ca="1">[1]!thsiFinD("ths_rsi_stock",$A2921,$A$1,7,100,100)</f>
        <v>41.085644356182002</v>
      </c>
      <c r="H2921" s="3">
        <f ca="1">[1]!thsiFinD("ths_adtm_stock",$A2921,$A$1,7,3,100,100,100)</f>
        <v>-0.79389312977099002</v>
      </c>
      <c r="I2921" s="3">
        <f ca="1">[1]!thsiFinD("ths_bbiboll_stock",$A2921,$A$1,7,3,100,100,100)</f>
        <v>7.6080208333332999</v>
      </c>
      <c r="J2921" s="3">
        <f ca="1">[1]!thsiFinD("ths_dptb_stock",$A2921,$A$1,7,104,100,100)</f>
        <v>0.57142857142856995</v>
      </c>
      <c r="K2921" s="3">
        <f ca="1">[1]!thsiFinD("ths_srmi_stock",$A2921,$A$1,7,100,100)</f>
        <v>-0.11492890995261</v>
      </c>
      <c r="L2921" s="3">
        <f ca="1">[1]!thsiFinD("ths_atr_stock",$A2921,$A$1,7,101,100,100)</f>
        <v>0.36714285714285999</v>
      </c>
      <c r="M2921" s="3">
        <f ca="1">[1]!thsiFinD("ths_vol_w_stock",$A2921,$A$1)/1000000</f>
        <v>35.808714999999999</v>
      </c>
      <c r="N2921" s="3">
        <f ca="1">[1]!thsiFinD("ths_turnover_ratio_w_stock",$A2921,$A$1)</f>
        <v>5.4044946763975998</v>
      </c>
      <c r="O2921" s="3">
        <f ca="1">[1]!thsiFinD("ths_relative_chg_ratio_w_stock",$A2921,$A$1,104,100)</f>
        <v>-6.3458300791362996</v>
      </c>
      <c r="P2921" s="3">
        <f ca="1">[1]!thsiFinD("ths_chg_ratio_w_stock",$A2921,$B$1,100)</f>
        <v>-6.2918340026774002</v>
      </c>
    </row>
    <row r="2922" spans="1:16" x14ac:dyDescent="0.25">
      <c r="A2922" s="2" t="s">
        <v>2920</v>
      </c>
      <c r="B2922" s="2" t="s">
        <v>8283</v>
      </c>
      <c r="C2922" s="3">
        <f ca="1">[1]!thsiFinD("ths_vol_ratio_stock",$A2922,$A$1,7,100)</f>
        <v>1.4514888385208999</v>
      </c>
      <c r="D2922" s="3">
        <f ca="1">[1]!thsiFinD("ths_cr_stock",$A2922,$A$1,7,100,100)</f>
        <v>67.951318458417006</v>
      </c>
      <c r="E2922" s="3">
        <f ca="1">[1]!thsiFinD("ths_mfi_stock",$A2922,$A$1,7,100,100)</f>
        <v>13.392324454275</v>
      </c>
      <c r="F2922" s="3">
        <f ca="1">[1]!thsiFinD("ths_expma_stock",$A2922,$A$1,7,100,100)</f>
        <v>19.258058487633999</v>
      </c>
      <c r="G2922" s="3">
        <f ca="1">[1]!thsiFinD("ths_rsi_stock",$A2922,$A$1,7,100,100)</f>
        <v>28.952571979001998</v>
      </c>
      <c r="H2922" s="3">
        <f ca="1">[1]!thsiFinD("ths_adtm_stock",$A2922,$A$1,7,3,100,100,100)</f>
        <v>-0.49999999999999001</v>
      </c>
      <c r="I2922" s="3">
        <f ca="1">[1]!thsiFinD("ths_bbiboll_stock",$A2922,$A$1,7,3,100,100,100)</f>
        <v>19.415937499999998</v>
      </c>
      <c r="J2922" s="3">
        <f ca="1">[1]!thsiFinD("ths_dptb_stock",$A2922,$A$1,7,104,100,100)</f>
        <v>0.85714285714285998</v>
      </c>
      <c r="K2922" s="3">
        <f ca="1">[1]!thsiFinD("ths_srmi_stock",$A2922,$A$1,7,100,100)</f>
        <v>-1.656314699793E-2</v>
      </c>
      <c r="L2922" s="3">
        <f ca="1">[1]!thsiFinD("ths_atr_stock",$A2922,$A$1,7,101,100,100)</f>
        <v>0.39428571428571002</v>
      </c>
      <c r="M2922" s="3">
        <f ca="1">[1]!thsiFinD("ths_vol_w_stock",$A2922,$A$1)/1000000</f>
        <v>52.033653000000001</v>
      </c>
      <c r="N2922" s="3">
        <f ca="1">[1]!thsiFinD("ths_turnover_ratio_w_stock",$A2922,$A$1)</f>
        <v>3.3869665257246999</v>
      </c>
      <c r="O2922" s="3">
        <f ca="1">[1]!thsiFinD("ths_relative_chg_ratio_w_stock",$A2922,$A$1,104,100)</f>
        <v>-1.3920990552528001</v>
      </c>
      <c r="P2922" s="3">
        <f ca="1">[1]!thsiFinD("ths_chg_ratio_w_stock",$A2922,$B$1,100)</f>
        <v>-1.6842105263158</v>
      </c>
    </row>
    <row r="2923" spans="1:16" x14ac:dyDescent="0.25">
      <c r="A2923" s="2" t="s">
        <v>2921</v>
      </c>
      <c r="B2923" s="2" t="s">
        <v>8284</v>
      </c>
      <c r="C2923" s="3">
        <f ca="1">[1]!thsiFinD("ths_vol_ratio_stock",$A2923,$A$1,7,100)</f>
        <v>0.90804214628143998</v>
      </c>
      <c r="D2923" s="3">
        <f ca="1">[1]!thsiFinD("ths_cr_stock",$A2923,$A$1,7,100,100)</f>
        <v>22.981366459627001</v>
      </c>
      <c r="E2923" s="3">
        <f ca="1">[1]!thsiFinD("ths_mfi_stock",$A2923,$A$1,7,100,100)</f>
        <v>12.777747505329</v>
      </c>
      <c r="F2923" s="3">
        <f ca="1">[1]!thsiFinD("ths_expma_stock",$A2923,$A$1,7,100,100)</f>
        <v>6.4926784697594</v>
      </c>
      <c r="G2923" s="3">
        <f ca="1">[1]!thsiFinD("ths_rsi_stock",$A2923,$A$1,7,100,100)</f>
        <v>35.681341663083003</v>
      </c>
      <c r="H2923" s="3">
        <f ca="1">[1]!thsiFinD("ths_adtm_stock",$A2923,$A$1,7,3,100,100,100)</f>
        <v>0</v>
      </c>
      <c r="I2923" s="3">
        <f ca="1">[1]!thsiFinD("ths_bbiboll_stock",$A2923,$A$1,7,3,100,100,100)</f>
        <v>6.5797916666666998</v>
      </c>
      <c r="J2923" s="3">
        <f ca="1">[1]!thsiFinD("ths_dptb_stock",$A2923,$A$1,7,104,100,100)</f>
        <v>0.57142857142856995</v>
      </c>
      <c r="K2923" s="3">
        <f ca="1">[1]!thsiFinD("ths_srmi_stock",$A2923,$A$1,7,100,100)</f>
        <v>-5.8823529411765003E-2</v>
      </c>
      <c r="L2923" s="3">
        <f ca="1">[1]!thsiFinD("ths_atr_stock",$A2923,$A$1,7,101,100,100)</f>
        <v>0.19714285714286001</v>
      </c>
      <c r="M2923" s="3">
        <f ca="1">[1]!thsiFinD("ths_vol_w_stock",$A2923,$A$1)/1000000</f>
        <v>12.672516999999999</v>
      </c>
      <c r="N2923" s="3">
        <f ca="1">[1]!thsiFinD("ths_turnover_ratio_w_stock",$A2923,$A$1)</f>
        <v>3.3949975417946998</v>
      </c>
      <c r="O2923" s="3">
        <f ca="1">[1]!thsiFinD("ths_relative_chg_ratio_w_stock",$A2923,$A$1,104,100)</f>
        <v>-5.1631386971572999</v>
      </c>
      <c r="P2923" s="3">
        <f ca="1">[1]!thsiFinD("ths_chg_ratio_w_stock",$A2923,$B$1,100)</f>
        <v>-2.96875</v>
      </c>
    </row>
    <row r="2924" spans="1:16" x14ac:dyDescent="0.25">
      <c r="A2924" s="2" t="s">
        <v>2922</v>
      </c>
      <c r="B2924" s="2" t="s">
        <v>8285</v>
      </c>
      <c r="C2924" s="3">
        <f ca="1">[1]!thsiFinD("ths_vol_ratio_stock",$A2924,$A$1,7,100)</f>
        <v>0.97127135977087997</v>
      </c>
      <c r="D2924" s="3">
        <f ca="1">[1]!thsiFinD("ths_cr_stock",$A2924,$A$1,7,100,100)</f>
        <v>35.483870967742</v>
      </c>
      <c r="E2924" s="3">
        <f ca="1">[1]!thsiFinD("ths_mfi_stock",$A2924,$A$1,7,100,100)</f>
        <v>30.656787407288999</v>
      </c>
      <c r="F2924" s="3">
        <f ca="1">[1]!thsiFinD("ths_expma_stock",$A2924,$A$1,7,100,100)</f>
        <v>9.0906927263713992</v>
      </c>
      <c r="G2924" s="3">
        <f ca="1">[1]!thsiFinD("ths_rsi_stock",$A2924,$A$1,7,100,100)</f>
        <v>31.642935525386999</v>
      </c>
      <c r="H2924" s="3">
        <f ca="1">[1]!thsiFinD("ths_adtm_stock",$A2924,$A$1,7,3,100,100,100)</f>
        <v>-0.57377049180327999</v>
      </c>
      <c r="I2924" s="3">
        <f ca="1">[1]!thsiFinD("ths_bbiboll_stock",$A2924,$A$1,7,3,100,100,100)</f>
        <v>9.1934374999999999</v>
      </c>
      <c r="J2924" s="3">
        <f ca="1">[1]!thsiFinD("ths_dptb_stock",$A2924,$A$1,7,104,100,100)</f>
        <v>0.42857142857142999</v>
      </c>
      <c r="K2924" s="3">
        <f ca="1">[1]!thsiFinD("ths_srmi_stock",$A2924,$A$1,7,100,100)</f>
        <v>-4.1800643086817003E-2</v>
      </c>
      <c r="L2924" s="3">
        <f ca="1">[1]!thsiFinD("ths_atr_stock",$A2924,$A$1,7,101,100,100)</f>
        <v>0.22</v>
      </c>
      <c r="M2924" s="3">
        <f ca="1">[1]!thsiFinD("ths_vol_w_stock",$A2924,$A$1)/1000000</f>
        <v>15.311927000000001</v>
      </c>
      <c r="N2924" s="3">
        <f ca="1">[1]!thsiFinD("ths_turnover_ratio_w_stock",$A2924,$A$1)</f>
        <v>3.4437673893707998</v>
      </c>
      <c r="O2924" s="3">
        <f ca="1">[1]!thsiFinD("ths_relative_chg_ratio_w_stock",$A2924,$A$1,104,100)</f>
        <v>-5.0338773067815996</v>
      </c>
      <c r="P2924" s="3">
        <f ca="1">[1]!thsiFinD("ths_chg_ratio_w_stock",$A2924,$B$1,100)</f>
        <v>-1.1185682326622</v>
      </c>
    </row>
    <row r="2925" spans="1:16" x14ac:dyDescent="0.25">
      <c r="A2925" s="2" t="s">
        <v>2923</v>
      </c>
      <c r="B2925" s="2" t="s">
        <v>8286</v>
      </c>
      <c r="C2925" s="3">
        <f ca="1">[1]!thsiFinD("ths_vol_ratio_stock",$A2925,$A$1,7,100)</f>
        <v>1.1616361164935001</v>
      </c>
      <c r="D2925" s="3">
        <f ca="1">[1]!thsiFinD("ths_cr_stock",$A2925,$A$1,7,100,100)</f>
        <v>28.985507246377001</v>
      </c>
      <c r="E2925" s="3">
        <f ca="1">[1]!thsiFinD("ths_mfi_stock",$A2925,$A$1,7,100,100)</f>
        <v>14.784159818154</v>
      </c>
      <c r="F2925" s="3">
        <f ca="1">[1]!thsiFinD("ths_expma_stock",$A2925,$A$1,7,100,100)</f>
        <v>2.2286985560819002</v>
      </c>
      <c r="G2925" s="3">
        <f ca="1">[1]!thsiFinD("ths_rsi_stock",$A2925,$A$1,7,100,100)</f>
        <v>32.088906556661001</v>
      </c>
      <c r="H2925" s="3">
        <f ca="1">[1]!thsiFinD("ths_adtm_stock",$A2925,$A$1,7,3,100,100,100)</f>
        <v>-0.90697674418605001</v>
      </c>
      <c r="I2925" s="3">
        <f ca="1">[1]!thsiFinD("ths_bbiboll_stock",$A2925,$A$1,7,3,100,100,100)</f>
        <v>2.2869791666667001</v>
      </c>
      <c r="J2925" s="3">
        <f ca="1">[1]!thsiFinD("ths_dptb_stock",$A2925,$A$1,7,104,100,100)</f>
        <v>0.57142857142856995</v>
      </c>
      <c r="K2925" s="3">
        <f ca="1">[1]!thsiFinD("ths_srmi_stock",$A2925,$A$1,7,100,100)</f>
        <v>-0.10743801652892999</v>
      </c>
      <c r="L2925" s="3">
        <f ca="1">[1]!thsiFinD("ths_atr_stock",$A2925,$A$1,7,101,100,100)</f>
        <v>0.13</v>
      </c>
      <c r="M2925" s="3">
        <f ca="1">[1]!thsiFinD("ths_vol_w_stock",$A2925,$A$1)/1000000</f>
        <v>70.062229000000002</v>
      </c>
      <c r="N2925" s="3">
        <f ca="1">[1]!thsiFinD("ths_turnover_ratio_w_stock",$A2925,$A$1)</f>
        <v>11.044981515237</v>
      </c>
      <c r="O2925" s="3">
        <f ca="1">[1]!thsiFinD("ths_relative_chg_ratio_w_stock",$A2925,$A$1,104,100)</f>
        <v>-8.6984544038460001</v>
      </c>
      <c r="P2925" s="3">
        <f ca="1">[1]!thsiFinD("ths_chg_ratio_w_stock",$A2925,$B$1,100)</f>
        <v>-1.3888888888888999</v>
      </c>
    </row>
    <row r="2926" spans="1:16" x14ac:dyDescent="0.25">
      <c r="A2926" s="2" t="s">
        <v>2924</v>
      </c>
      <c r="B2926" s="2" t="s">
        <v>8287</v>
      </c>
      <c r="C2926" s="3">
        <f ca="1">[1]!thsiFinD("ths_vol_ratio_stock",$A2926,$A$1,7,100)</f>
        <v>1.6913191229705</v>
      </c>
      <c r="D2926" s="3">
        <f ca="1">[1]!thsiFinD("ths_cr_stock",$A2926,$A$1,7,100,100)</f>
        <v>-11.661807580174999</v>
      </c>
      <c r="E2926" s="3">
        <f ca="1">[1]!thsiFinD("ths_mfi_stock",$A2926,$A$1,7,100,100)</f>
        <v>0</v>
      </c>
      <c r="F2926" s="3">
        <f ca="1">[1]!thsiFinD("ths_expma_stock",$A2926,$A$1,7,100,100)</f>
        <v>2.2920075482061999</v>
      </c>
      <c r="G2926" s="3">
        <f ca="1">[1]!thsiFinD("ths_rsi_stock",$A2926,$A$1,7,100,100)</f>
        <v>9.3244819304595996</v>
      </c>
      <c r="H2926" s="3">
        <f ca="1">[1]!thsiFinD("ths_adtm_stock",$A2926,$A$1,7,3,100,100,100)</f>
        <v>0</v>
      </c>
      <c r="I2926" s="3">
        <f ca="1">[1]!thsiFinD("ths_bbiboll_stock",$A2926,$A$1,7,3,100,100,100)</f>
        <v>2.4729166666667002</v>
      </c>
      <c r="J2926" s="3">
        <f ca="1">[1]!thsiFinD("ths_dptb_stock",$A2926,$A$1,7,104,100,100)</f>
        <v>0.28571428571428997</v>
      </c>
      <c r="K2926" s="3">
        <f ca="1">[1]!thsiFinD("ths_srmi_stock",$A2926,$A$1,7,100,100)</f>
        <v>-0.26978417266186999</v>
      </c>
      <c r="L2926" s="3">
        <f ca="1">[1]!thsiFinD("ths_atr_stock",$A2926,$A$1,7,101,100,100)</f>
        <v>0.16142857142857001</v>
      </c>
      <c r="M2926" s="3">
        <f ca="1">[1]!thsiFinD("ths_vol_w_stock",$A2926,$A$1)/1000000</f>
        <v>52.160549000000003</v>
      </c>
      <c r="N2926" s="3">
        <f ca="1">[1]!thsiFinD("ths_turnover_ratio_w_stock",$A2926,$A$1)</f>
        <v>22.878103458169001</v>
      </c>
      <c r="O2926" s="3">
        <f ca="1">[1]!thsiFinD("ths_relative_chg_ratio_w_stock",$A2926,$A$1,104,100)</f>
        <v>-18.961200886271001</v>
      </c>
      <c r="P2926" s="3">
        <f ca="1">[1]!thsiFinD("ths_chg_ratio_w_stock",$A2926,$B$1,100)</f>
        <v>3.4482758620689999</v>
      </c>
    </row>
    <row r="2927" spans="1:16" x14ac:dyDescent="0.25">
      <c r="A2927" s="2" t="s">
        <v>2925</v>
      </c>
      <c r="B2927" s="2" t="s">
        <v>8288</v>
      </c>
      <c r="C2927" s="3">
        <f ca="1">[1]!thsiFinD("ths_vol_ratio_stock",$A2927,$A$1,7,100)</f>
        <v>1.4381277776457999</v>
      </c>
      <c r="D2927" s="3">
        <f ca="1">[1]!thsiFinD("ths_cr_stock",$A2927,$A$1,7,100,100)</f>
        <v>10.460251046025</v>
      </c>
      <c r="E2927" s="3">
        <f ca="1">[1]!thsiFinD("ths_mfi_stock",$A2927,$A$1,7,100,100)</f>
        <v>17.080303525754001</v>
      </c>
      <c r="F2927" s="3">
        <f ca="1">[1]!thsiFinD("ths_expma_stock",$A2927,$A$1,7,100,100)</f>
        <v>5.1026050120170003</v>
      </c>
      <c r="G2927" s="3">
        <f ca="1">[1]!thsiFinD("ths_rsi_stock",$A2927,$A$1,7,100,100)</f>
        <v>30.522761958785001</v>
      </c>
      <c r="H2927" s="3">
        <f ca="1">[1]!thsiFinD("ths_adtm_stock",$A2927,$A$1,7,3,100,100,100)</f>
        <v>-0.95</v>
      </c>
      <c r="I2927" s="3">
        <f ca="1">[1]!thsiFinD("ths_bbiboll_stock",$A2927,$A$1,7,3,100,100,100)</f>
        <v>5.2278124999999998</v>
      </c>
      <c r="J2927" s="3">
        <f ca="1">[1]!thsiFinD("ths_dptb_stock",$A2927,$A$1,7,104,100,100)</f>
        <v>0.42857142857142999</v>
      </c>
      <c r="K2927" s="3">
        <f ca="1">[1]!thsiFinD("ths_srmi_stock",$A2927,$A$1,7,100,100)</f>
        <v>-0.13120567375886999</v>
      </c>
      <c r="L2927" s="3">
        <f ca="1">[1]!thsiFinD("ths_atr_stock",$A2927,$A$1,7,101,100,100)</f>
        <v>0.25428571428571001</v>
      </c>
      <c r="M2927" s="3">
        <f ca="1">[1]!thsiFinD("ths_vol_w_stock",$A2927,$A$1)/1000000</f>
        <v>26.801375</v>
      </c>
      <c r="N2927" s="3">
        <f ca="1">[1]!thsiFinD("ths_turnover_ratio_w_stock",$A2927,$A$1)</f>
        <v>2.3850436142029001</v>
      </c>
      <c r="O2927" s="3">
        <f ca="1">[1]!thsiFinD("ths_relative_chg_ratio_w_stock",$A2927,$A$1,104,100)</f>
        <v>-11.390041480572</v>
      </c>
      <c r="P2927" s="3">
        <f ca="1">[1]!thsiFinD("ths_chg_ratio_w_stock",$A2927,$B$1,100)</f>
        <v>-3.4693877551019998</v>
      </c>
    </row>
    <row r="2928" spans="1:16" x14ac:dyDescent="0.25">
      <c r="A2928" s="2" t="s">
        <v>2926</v>
      </c>
      <c r="B2928" s="2" t="s">
        <v>8289</v>
      </c>
      <c r="C2928" s="3">
        <f ca="1">[1]!thsiFinD("ths_vol_ratio_stock",$A2928,$A$1,7,100)</f>
        <v>1.1759374486009</v>
      </c>
      <c r="D2928" s="3">
        <f ca="1">[1]!thsiFinD("ths_cr_stock",$A2928,$A$1,7,100,100)</f>
        <v>68.917819365336996</v>
      </c>
      <c r="E2928" s="3">
        <f ca="1">[1]!thsiFinD("ths_mfi_stock",$A2928,$A$1,7,100,100)</f>
        <v>34.317110622845</v>
      </c>
      <c r="F2928" s="3">
        <f ca="1">[1]!thsiFinD("ths_expma_stock",$A2928,$A$1,7,100,100)</f>
        <v>44.538901700868998</v>
      </c>
      <c r="G2928" s="3">
        <f ca="1">[1]!thsiFinD("ths_rsi_stock",$A2928,$A$1,7,100,100)</f>
        <v>39.313058638118001</v>
      </c>
      <c r="H2928" s="3">
        <f ca="1">[1]!thsiFinD("ths_adtm_stock",$A2928,$A$1,7,3,100,100,100)</f>
        <v>-3.6496350364965999E-2</v>
      </c>
      <c r="I2928" s="3">
        <f ca="1">[1]!thsiFinD("ths_bbiboll_stock",$A2928,$A$1,7,3,100,100,100)</f>
        <v>44.744062499999998</v>
      </c>
      <c r="J2928" s="3">
        <f ca="1">[1]!thsiFinD("ths_dptb_stock",$A2928,$A$1,7,104,100,100)</f>
        <v>0.71428571428570997</v>
      </c>
      <c r="K2928" s="3">
        <f ca="1">[1]!thsiFinD("ths_srmi_stock",$A2928,$A$1,7,100,100)</f>
        <v>-2.8457974851091999E-2</v>
      </c>
      <c r="L2928" s="3">
        <f ca="1">[1]!thsiFinD("ths_atr_stock",$A2928,$A$1,7,101,100,100)</f>
        <v>0.99857142857143</v>
      </c>
      <c r="M2928" s="3">
        <f ca="1">[1]!thsiFinD("ths_vol_w_stock",$A2928,$A$1)/1000000</f>
        <v>52.579666000000003</v>
      </c>
      <c r="N2928" s="3">
        <f ca="1">[1]!thsiFinD("ths_turnover_ratio_w_stock",$A2928,$A$1)</f>
        <v>3.8338174335128001</v>
      </c>
      <c r="O2928" s="3">
        <f ca="1">[1]!thsiFinD("ths_relative_chg_ratio_w_stock",$A2928,$A$1,104,100)</f>
        <v>-1.0268355877608999</v>
      </c>
      <c r="P2928" s="3">
        <f ca="1">[1]!thsiFinD("ths_chg_ratio_w_stock",$A2928,$B$1,100)</f>
        <v>-3.8374205267938</v>
      </c>
    </row>
    <row r="2929" spans="1:16" x14ac:dyDescent="0.25">
      <c r="A2929" s="2" t="s">
        <v>2927</v>
      </c>
      <c r="B2929" s="2" t="s">
        <v>8290</v>
      </c>
      <c r="C2929" s="3">
        <f ca="1">[1]!thsiFinD("ths_vol_ratio_stock",$A2929,$A$1,7,100)</f>
        <v>0.99621261173386999</v>
      </c>
      <c r="D2929" s="3">
        <f ca="1">[1]!thsiFinD("ths_cr_stock",$A2929,$A$1,7,100,100)</f>
        <v>37.43842364532</v>
      </c>
      <c r="E2929" s="3">
        <f ca="1">[1]!thsiFinD("ths_mfi_stock",$A2929,$A$1,7,100,100)</f>
        <v>52.643084762063999</v>
      </c>
      <c r="F2929" s="3">
        <f ca="1">[1]!thsiFinD("ths_expma_stock",$A2929,$A$1,7,100,100)</f>
        <v>17.400207890847</v>
      </c>
      <c r="G2929" s="3">
        <f ca="1">[1]!thsiFinD("ths_rsi_stock",$A2929,$A$1,7,100,100)</f>
        <v>25.878778739920001</v>
      </c>
      <c r="H2929" s="3">
        <f ca="1">[1]!thsiFinD("ths_adtm_stock",$A2929,$A$1,7,3,100,100,100)</f>
        <v>-0.22222222222221999</v>
      </c>
      <c r="I2929" s="3">
        <f ca="1">[1]!thsiFinD("ths_bbiboll_stock",$A2929,$A$1,7,3,100,100,100)</f>
        <v>17.755104166667</v>
      </c>
      <c r="J2929" s="3">
        <f ca="1">[1]!thsiFinD("ths_dptb_stock",$A2929,$A$1,7,104,100,100)</f>
        <v>0.57142857142856995</v>
      </c>
      <c r="K2929" s="3">
        <f ca="1">[1]!thsiFinD("ths_srmi_stock",$A2929,$A$1,7,100,100)</f>
        <v>-5.9154929577465001E-2</v>
      </c>
      <c r="L2929" s="3">
        <f ca="1">[1]!thsiFinD("ths_atr_stock",$A2929,$A$1,7,101,100,100)</f>
        <v>0.66857142857143004</v>
      </c>
      <c r="M2929" s="3">
        <f ca="1">[1]!thsiFinD("ths_vol_w_stock",$A2929,$A$1)/1000000</f>
        <v>48.358288000000002</v>
      </c>
      <c r="N2929" s="3">
        <f ca="1">[1]!thsiFinD("ths_turnover_ratio_w_stock",$A2929,$A$1)</f>
        <v>12.159293388288001</v>
      </c>
      <c r="O2929" s="3">
        <f ca="1">[1]!thsiFinD("ths_relative_chg_ratio_w_stock",$A2929,$A$1,104,100)</f>
        <v>-7.3681489522570001</v>
      </c>
      <c r="P2929" s="3">
        <f ca="1">[1]!thsiFinD("ths_chg_ratio_w_stock",$A2929,$B$1,100)</f>
        <v>2.4550898203593001</v>
      </c>
    </row>
    <row r="2930" spans="1:16" x14ac:dyDescent="0.25">
      <c r="A2930" s="2" t="s">
        <v>2928</v>
      </c>
      <c r="B2930" s="2" t="s">
        <v>8291</v>
      </c>
      <c r="C2930" s="3">
        <f ca="1">[1]!thsiFinD("ths_vol_ratio_stock",$A2930,$A$1,7,100)</f>
        <v>1.0003353377793001</v>
      </c>
      <c r="D2930" s="3">
        <f ca="1">[1]!thsiFinD("ths_cr_stock",$A2930,$A$1,7,100,100)</f>
        <v>39.795918367346999</v>
      </c>
      <c r="E2930" s="3">
        <f ca="1">[1]!thsiFinD("ths_mfi_stock",$A2930,$A$1,7,100,100)</f>
        <v>34.600055986072</v>
      </c>
      <c r="F2930" s="3">
        <f ca="1">[1]!thsiFinD("ths_expma_stock",$A2930,$A$1,7,100,100)</f>
        <v>14.685109580969</v>
      </c>
      <c r="G2930" s="3">
        <f ca="1">[1]!thsiFinD("ths_rsi_stock",$A2930,$A$1,7,100,100)</f>
        <v>36.060100491123002</v>
      </c>
      <c r="H2930" s="3">
        <f ca="1">[1]!thsiFinD("ths_adtm_stock",$A2930,$A$1,7,3,100,100,100)</f>
        <v>-0.48</v>
      </c>
      <c r="I2930" s="3">
        <f ca="1">[1]!thsiFinD("ths_bbiboll_stock",$A2930,$A$1,7,3,100,100,100)</f>
        <v>14.694062499999999</v>
      </c>
      <c r="J2930" s="3">
        <f ca="1">[1]!thsiFinD("ths_dptb_stock",$A2930,$A$1,7,104,100,100)</f>
        <v>0.85714285714285998</v>
      </c>
      <c r="K2930" s="3">
        <f ca="1">[1]!thsiFinD("ths_srmi_stock",$A2930,$A$1,7,100,100)</f>
        <v>-4.8280423280423E-2</v>
      </c>
      <c r="L2930" s="3">
        <f ca="1">[1]!thsiFinD("ths_atr_stock",$A2930,$A$1,7,101,100,100)</f>
        <v>0.40428571428570997</v>
      </c>
      <c r="M2930" s="3">
        <f ca="1">[1]!thsiFinD("ths_vol_w_stock",$A2930,$A$1)/1000000</f>
        <v>206.139881</v>
      </c>
      <c r="N2930" s="3">
        <f ca="1">[1]!thsiFinD("ths_turnover_ratio_w_stock",$A2930,$A$1)</f>
        <v>4.0797218434621003</v>
      </c>
      <c r="O2930" s="3">
        <f ca="1">[1]!thsiFinD("ths_relative_chg_ratio_w_stock",$A2930,$A$1,104,100)</f>
        <v>-3.3899737305504001</v>
      </c>
      <c r="P2930" s="3">
        <f ca="1">[1]!thsiFinD("ths_chg_ratio_w_stock",$A2930,$B$1,100)</f>
        <v>-0.20847810979848</v>
      </c>
    </row>
    <row r="2931" spans="1:16" x14ac:dyDescent="0.25">
      <c r="A2931" s="2" t="s">
        <v>2929</v>
      </c>
      <c r="B2931" s="2" t="s">
        <v>8292</v>
      </c>
      <c r="C2931" s="3">
        <f ca="1">[1]!thsiFinD("ths_vol_ratio_stock",$A2931,$A$1,7,100)</f>
        <v>1.3745670961834999</v>
      </c>
      <c r="D2931" s="3">
        <f ca="1">[1]!thsiFinD("ths_cr_stock",$A2931,$A$1,7,100,100)</f>
        <v>12.048192771084</v>
      </c>
      <c r="E2931" s="3">
        <f ca="1">[1]!thsiFinD("ths_mfi_stock",$A2931,$A$1,7,100,100)</f>
        <v>25.065833494623</v>
      </c>
      <c r="F2931" s="3">
        <f ca="1">[1]!thsiFinD("ths_expma_stock",$A2931,$A$1,7,100,100)</f>
        <v>4.1105432351648998</v>
      </c>
      <c r="G2931" s="3">
        <f ca="1">[1]!thsiFinD("ths_rsi_stock",$A2931,$A$1,7,100,100)</f>
        <v>27.988230355639999</v>
      </c>
      <c r="H2931" s="3">
        <f ca="1">[1]!thsiFinD("ths_adtm_stock",$A2931,$A$1,7,3,100,100,100)</f>
        <v>-0.52173913043478004</v>
      </c>
      <c r="I2931" s="3">
        <f ca="1">[1]!thsiFinD("ths_bbiboll_stock",$A2931,$A$1,7,3,100,100,100)</f>
        <v>4.1868749999999997</v>
      </c>
      <c r="J2931" s="3">
        <f ca="1">[1]!thsiFinD("ths_dptb_stock",$A2931,$A$1,7,104,100,100)</f>
        <v>0.42857142857142999</v>
      </c>
      <c r="K2931" s="3">
        <f ca="1">[1]!thsiFinD("ths_srmi_stock",$A2931,$A$1,7,100,100)</f>
        <v>-0.15417558886509999</v>
      </c>
      <c r="L2931" s="3">
        <f ca="1">[1]!thsiFinD("ths_atr_stock",$A2931,$A$1,7,101,100,100)</f>
        <v>0.26714285714286001</v>
      </c>
      <c r="M2931" s="3">
        <f ca="1">[1]!thsiFinD("ths_vol_w_stock",$A2931,$A$1)/1000000</f>
        <v>273.00499100000002</v>
      </c>
      <c r="N2931" s="3">
        <f ca="1">[1]!thsiFinD("ths_turnover_ratio_w_stock",$A2931,$A$1)</f>
        <v>11.991759464504</v>
      </c>
      <c r="O2931" s="3">
        <f ca="1">[1]!thsiFinD("ths_relative_chg_ratio_w_stock",$A2931,$A$1,104,100)</f>
        <v>-15.073746412321</v>
      </c>
      <c r="P2931" s="3">
        <f ca="1">[1]!thsiFinD("ths_chg_ratio_w_stock",$A2931,$B$1,100)</f>
        <v>-0.25316455696203</v>
      </c>
    </row>
    <row r="2932" spans="1:16" x14ac:dyDescent="0.25">
      <c r="A2932" s="2" t="s">
        <v>2930</v>
      </c>
      <c r="B2932" s="2" t="s">
        <v>8293</v>
      </c>
      <c r="C2932" s="3">
        <f ca="1">[1]!thsiFinD("ths_vol_ratio_stock",$A2932,$A$1,7,100)</f>
        <v>1.4022150941125999</v>
      </c>
      <c r="D2932" s="3">
        <f ca="1">[1]!thsiFinD("ths_cr_stock",$A2932,$A$1,7,100,100)</f>
        <v>19.776119402985</v>
      </c>
      <c r="E2932" s="3">
        <f ca="1">[1]!thsiFinD("ths_mfi_stock",$A2932,$A$1,7,100,100)</f>
        <v>32.739016523076003</v>
      </c>
      <c r="F2932" s="3">
        <f ca="1">[1]!thsiFinD("ths_expma_stock",$A2932,$A$1,7,100,100)</f>
        <v>6.5165151326017003</v>
      </c>
      <c r="G2932" s="3">
        <f ca="1">[1]!thsiFinD("ths_rsi_stock",$A2932,$A$1,7,100,100)</f>
        <v>21.087231625937999</v>
      </c>
      <c r="H2932" s="3">
        <f ca="1">[1]!thsiFinD("ths_adtm_stock",$A2932,$A$1,7,3,100,100,100)</f>
        <v>-0.73913043478260998</v>
      </c>
      <c r="I2932" s="3">
        <f ca="1">[1]!thsiFinD("ths_bbiboll_stock",$A2932,$A$1,7,3,100,100,100)</f>
        <v>6.5906250000000002</v>
      </c>
      <c r="J2932" s="3">
        <f ca="1">[1]!thsiFinD("ths_dptb_stock",$A2932,$A$1,7,104,100,100)</f>
        <v>0.71428571428570997</v>
      </c>
      <c r="K2932" s="3">
        <f ca="1">[1]!thsiFinD("ths_srmi_stock",$A2932,$A$1,7,100,100)</f>
        <v>-5.3571428571427999E-2</v>
      </c>
      <c r="L2932" s="3">
        <f ca="1">[1]!thsiFinD("ths_atr_stock",$A2932,$A$1,7,101,100,100)</f>
        <v>0.15571428571429</v>
      </c>
      <c r="M2932" s="3">
        <f ca="1">[1]!thsiFinD("ths_vol_w_stock",$A2932,$A$1)/1000000</f>
        <v>75.089605000000006</v>
      </c>
      <c r="N2932" s="3">
        <f ca="1">[1]!thsiFinD("ths_turnover_ratio_w_stock",$A2932,$A$1)</f>
        <v>2.6262565368027002</v>
      </c>
      <c r="O2932" s="3">
        <f ca="1">[1]!thsiFinD("ths_relative_chg_ratio_w_stock",$A2932,$A$1,104,100)</f>
        <v>-4.1985971658142001</v>
      </c>
      <c r="P2932" s="3">
        <f ca="1">[1]!thsiFinD("ths_chg_ratio_w_stock",$A2932,$B$1,100)</f>
        <v>1.1006289308176</v>
      </c>
    </row>
    <row r="2933" spans="1:16" x14ac:dyDescent="0.25">
      <c r="A2933" s="2" t="s">
        <v>2931</v>
      </c>
      <c r="B2933" s="2" t="s">
        <v>8294</v>
      </c>
      <c r="C2933" s="3">
        <f ca="1">[1]!thsiFinD("ths_vol_ratio_stock",$A2933,$A$1,7,100)</f>
        <v>0.65368781250453001</v>
      </c>
      <c r="D2933" s="3">
        <f ca="1">[1]!thsiFinD("ths_cr_stock",$A2933,$A$1,7,100,100)</f>
        <v>174.90272373541001</v>
      </c>
      <c r="E2933" s="3">
        <f ca="1">[1]!thsiFinD("ths_mfi_stock",$A2933,$A$1,7,100,100)</f>
        <v>63.987511229427</v>
      </c>
      <c r="F2933" s="3">
        <f ca="1">[1]!thsiFinD("ths_expma_stock",$A2933,$A$1,7,100,100)</f>
        <v>21.028130628779</v>
      </c>
      <c r="G2933" s="3">
        <f ca="1">[1]!thsiFinD("ths_rsi_stock",$A2933,$A$1,7,100,100)</f>
        <v>57.383459152476</v>
      </c>
      <c r="H2933" s="3">
        <f ca="1">[1]!thsiFinD("ths_adtm_stock",$A2933,$A$1,7,3,100,100,100)</f>
        <v>0.84083044982698996</v>
      </c>
      <c r="I2933" s="3">
        <f ca="1">[1]!thsiFinD("ths_bbiboll_stock",$A2933,$A$1,7,3,100,100,100)</f>
        <v>20.997291666667</v>
      </c>
      <c r="J2933" s="3">
        <f ca="1">[1]!thsiFinD("ths_dptb_stock",$A2933,$A$1,7,104,100,100)</f>
        <v>0.42857142857142999</v>
      </c>
      <c r="K2933" s="3">
        <f ca="1">[1]!thsiFinD("ths_srmi_stock",$A2933,$A$1,7,100,100)</f>
        <v>1.2241054613936E-2</v>
      </c>
      <c r="L2933" s="3">
        <f ca="1">[1]!thsiFinD("ths_atr_stock",$A2933,$A$1,7,101,100,100)</f>
        <v>0.68571428571429005</v>
      </c>
      <c r="M2933" s="3">
        <f ca="1">[1]!thsiFinD("ths_vol_w_stock",$A2933,$A$1)/1000000</f>
        <v>162.793646</v>
      </c>
      <c r="N2933" s="3">
        <f ca="1">[1]!thsiFinD("ths_turnover_ratio_w_stock",$A2933,$A$1)</f>
        <v>8.8748348008089994</v>
      </c>
      <c r="O2933" s="3">
        <f ca="1">[1]!thsiFinD("ths_relative_chg_ratio_w_stock",$A2933,$A$1,104,100)</f>
        <v>2.6225076947453001</v>
      </c>
      <c r="P2933" s="3">
        <f ca="1">[1]!thsiFinD("ths_chg_ratio_w_stock",$A2933,$B$1,100)</f>
        <v>-5.8380414312618001</v>
      </c>
    </row>
    <row r="2934" spans="1:16" x14ac:dyDescent="0.25">
      <c r="A2934" s="2" t="s">
        <v>2932</v>
      </c>
      <c r="B2934" s="2" t="s">
        <v>8295</v>
      </c>
      <c r="C2934" s="3">
        <f ca="1">[1]!thsiFinD("ths_vol_ratio_stock",$A2934,$A$1,7,100)</f>
        <v>1.4950871780832</v>
      </c>
      <c r="D2934" s="3">
        <f ca="1">[1]!thsiFinD("ths_cr_stock",$A2934,$A$1,7,100,100)</f>
        <v>16.037735849055998</v>
      </c>
      <c r="E2934" s="3">
        <f ca="1">[1]!thsiFinD("ths_mfi_stock",$A2934,$A$1,7,100,100)</f>
        <v>18.177023363720998</v>
      </c>
      <c r="F2934" s="3">
        <f ca="1">[1]!thsiFinD("ths_expma_stock",$A2934,$A$1,7,100,100)</f>
        <v>8.5450188379949008</v>
      </c>
      <c r="G2934" s="3">
        <f ca="1">[1]!thsiFinD("ths_rsi_stock",$A2934,$A$1,7,100,100)</f>
        <v>32.788990372587001</v>
      </c>
      <c r="H2934" s="3">
        <f ca="1">[1]!thsiFinD("ths_adtm_stock",$A2934,$A$1,7,3,100,100,100)</f>
        <v>-0.88095238095238004</v>
      </c>
      <c r="I2934" s="3">
        <f ca="1">[1]!thsiFinD("ths_bbiboll_stock",$A2934,$A$1,7,3,100,100,100)</f>
        <v>8.7193749999999994</v>
      </c>
      <c r="J2934" s="3">
        <f ca="1">[1]!thsiFinD("ths_dptb_stock",$A2934,$A$1,7,104,100,100)</f>
        <v>0.42857142857142999</v>
      </c>
      <c r="K2934" s="3">
        <f ca="1">[1]!thsiFinD("ths_srmi_stock",$A2934,$A$1,7,100,100)</f>
        <v>-9.9891422366992999E-2</v>
      </c>
      <c r="L2934" s="3">
        <f ca="1">[1]!thsiFinD("ths_atr_stock",$A2934,$A$1,7,101,100,100)</f>
        <v>0.37857142857143</v>
      </c>
      <c r="M2934" s="3">
        <f ca="1">[1]!thsiFinD("ths_vol_w_stock",$A2934,$A$1)/1000000</f>
        <v>21.45355</v>
      </c>
      <c r="N2934" s="3">
        <f ca="1">[1]!thsiFinD("ths_turnover_ratio_w_stock",$A2934,$A$1)</f>
        <v>8.9042319227277993</v>
      </c>
      <c r="O2934" s="3">
        <f ca="1">[1]!thsiFinD("ths_relative_chg_ratio_w_stock",$A2934,$A$1,104,100)</f>
        <v>-8.9385721031574992</v>
      </c>
      <c r="P2934" s="3">
        <f ca="1">[1]!thsiFinD("ths_chg_ratio_w_stock",$A2934,$B$1,100)</f>
        <v>-1.2062726176116001</v>
      </c>
    </row>
    <row r="2935" spans="1:16" x14ac:dyDescent="0.25">
      <c r="A2935" s="2" t="s">
        <v>2933</v>
      </c>
      <c r="B2935" s="2" t="s">
        <v>8296</v>
      </c>
      <c r="C2935" s="3">
        <f ca="1">[1]!thsiFinD("ths_vol_ratio_stock",$A2935,$A$1,7,100)</f>
        <v>0.95292434364480005</v>
      </c>
      <c r="D2935" s="3">
        <f ca="1">[1]!thsiFinD("ths_cr_stock",$A2935,$A$1,7,100,100)</f>
        <v>113.69863013699</v>
      </c>
      <c r="E2935" s="3">
        <f ca="1">[1]!thsiFinD("ths_mfi_stock",$A2935,$A$1,7,100,100)</f>
        <v>50.299926425701003</v>
      </c>
      <c r="F2935" s="3">
        <f ca="1">[1]!thsiFinD("ths_expma_stock",$A2935,$A$1,7,100,100)</f>
        <v>6.7720693154563003</v>
      </c>
      <c r="G2935" s="3">
        <f ca="1">[1]!thsiFinD("ths_rsi_stock",$A2935,$A$1,7,100,100)</f>
        <v>61.827348689057999</v>
      </c>
      <c r="H2935" s="3">
        <f ca="1">[1]!thsiFinD("ths_adtm_stock",$A2935,$A$1,7,3,100,100,100)</f>
        <v>0.79069767441861005</v>
      </c>
      <c r="I2935" s="3">
        <f ca="1">[1]!thsiFinD("ths_bbiboll_stock",$A2935,$A$1,7,3,100,100,100)</f>
        <v>6.7413541666667003</v>
      </c>
      <c r="J2935" s="3">
        <f ca="1">[1]!thsiFinD("ths_dptb_stock",$A2935,$A$1,7,104,100,100)</f>
        <v>0.71428571428570997</v>
      </c>
      <c r="K2935" s="3">
        <f ca="1">[1]!thsiFinD("ths_srmi_stock",$A2935,$A$1,7,100,100)</f>
        <v>7.2886297376094002E-3</v>
      </c>
      <c r="L2935" s="3">
        <f ca="1">[1]!thsiFinD("ths_atr_stock",$A2935,$A$1,7,101,100,100)</f>
        <v>0.14857142857142999</v>
      </c>
      <c r="M2935" s="3">
        <f ca="1">[1]!thsiFinD("ths_vol_w_stock",$A2935,$A$1)/1000000</f>
        <v>102.599039</v>
      </c>
      <c r="N2935" s="3">
        <f ca="1">[1]!thsiFinD("ths_turnover_ratio_w_stock",$A2935,$A$1)</f>
        <v>2.9389333662284001</v>
      </c>
      <c r="O2935" s="3">
        <f ca="1">[1]!thsiFinD("ths_relative_chg_ratio_w_stock",$A2935,$A$1,104,100)</f>
        <v>2.7034112183749999</v>
      </c>
      <c r="P2935" s="3">
        <f ca="1">[1]!thsiFinD("ths_chg_ratio_w_stock",$A2935,$B$1,100)</f>
        <v>-2.1865889212827998</v>
      </c>
    </row>
    <row r="2936" spans="1:16" x14ac:dyDescent="0.25">
      <c r="A2936" s="2" t="s">
        <v>2934</v>
      </c>
      <c r="B2936" s="2" t="s">
        <v>8297</v>
      </c>
      <c r="C2936" s="3">
        <f ca="1">[1]!thsiFinD("ths_vol_ratio_stock",$A2936,$A$1,7,100)</f>
        <v>1.3658915649186001</v>
      </c>
      <c r="D2936" s="3">
        <f ca="1">[1]!thsiFinD("ths_cr_stock",$A2936,$A$1,7,100,100)</f>
        <v>22.568093385213999</v>
      </c>
      <c r="E2936" s="3">
        <f ca="1">[1]!thsiFinD("ths_mfi_stock",$A2936,$A$1,7,100,100)</f>
        <v>25.171459760539001</v>
      </c>
      <c r="F2936" s="3">
        <f ca="1">[1]!thsiFinD("ths_expma_stock",$A2936,$A$1,7,100,100)</f>
        <v>7.2826713158001999</v>
      </c>
      <c r="G2936" s="3">
        <f ca="1">[1]!thsiFinD("ths_rsi_stock",$A2936,$A$1,7,100,100)</f>
        <v>31.827289311005</v>
      </c>
      <c r="H2936" s="3">
        <f ca="1">[1]!thsiFinD("ths_adtm_stock",$A2936,$A$1,7,3,100,100,100)</f>
        <v>-0.875</v>
      </c>
      <c r="I2936" s="3">
        <f ca="1">[1]!thsiFinD("ths_bbiboll_stock",$A2936,$A$1,7,3,100,100,100)</f>
        <v>7.4264583333332999</v>
      </c>
      <c r="J2936" s="3">
        <f ca="1">[1]!thsiFinD("ths_dptb_stock",$A2936,$A$1,7,104,100,100)</f>
        <v>0.28571428571428997</v>
      </c>
      <c r="K2936" s="3">
        <f ca="1">[1]!thsiFinD("ths_srmi_stock",$A2936,$A$1,7,100,100)</f>
        <v>-8.7628865979380993E-2</v>
      </c>
      <c r="L2936" s="3">
        <f ca="1">[1]!thsiFinD("ths_atr_stock",$A2936,$A$1,7,101,100,100)</f>
        <v>0.31428571428571001</v>
      </c>
      <c r="M2936" s="3">
        <f ca="1">[1]!thsiFinD("ths_vol_w_stock",$A2936,$A$1)/1000000</f>
        <v>18.62189</v>
      </c>
      <c r="N2936" s="3">
        <f ca="1">[1]!thsiFinD("ths_turnover_ratio_w_stock",$A2936,$A$1)</f>
        <v>8.4984894121941998</v>
      </c>
      <c r="O2936" s="3">
        <f ca="1">[1]!thsiFinD("ths_relative_chg_ratio_w_stock",$A2936,$A$1,104,100)</f>
        <v>-9.1846859473068996</v>
      </c>
      <c r="P2936" s="3">
        <f ca="1">[1]!thsiFinD("ths_chg_ratio_w_stock",$A2936,$B$1,100)</f>
        <v>-0.14124293785309999</v>
      </c>
    </row>
    <row r="2937" spans="1:16" x14ac:dyDescent="0.25">
      <c r="A2937" s="2" t="s">
        <v>2935</v>
      </c>
      <c r="B2937" s="2" t="s">
        <v>8298</v>
      </c>
      <c r="C2937" s="3">
        <f ca="1">[1]!thsiFinD("ths_vol_ratio_stock",$A2937,$A$1,7,100)</f>
        <v>0.63236932469542995</v>
      </c>
      <c r="D2937" s="3">
        <f ca="1">[1]!thsiFinD("ths_cr_stock",$A2937,$A$1,7,100,100)</f>
        <v>56.370656370657002</v>
      </c>
      <c r="E2937" s="3">
        <f ca="1">[1]!thsiFinD("ths_mfi_stock",$A2937,$A$1,7,100,100)</f>
        <v>29.90273726689</v>
      </c>
      <c r="F2937" s="3">
        <f ca="1">[1]!thsiFinD("ths_expma_stock",$A2937,$A$1,7,100,100)</f>
        <v>5.4625892562448</v>
      </c>
      <c r="G2937" s="3">
        <f ca="1">[1]!thsiFinD("ths_rsi_stock",$A2937,$A$1,7,100,100)</f>
        <v>31.461036431774001</v>
      </c>
      <c r="H2937" s="3">
        <f ca="1">[1]!thsiFinD("ths_adtm_stock",$A2937,$A$1,7,3,100,100,100)</f>
        <v>-0.17021276595745</v>
      </c>
      <c r="I2937" s="3">
        <f ca="1">[1]!thsiFinD("ths_bbiboll_stock",$A2937,$A$1,7,3,100,100,100)</f>
        <v>5.5254166666667004</v>
      </c>
      <c r="J2937" s="3">
        <f ca="1">[1]!thsiFinD("ths_dptb_stock",$A2937,$A$1,7,104,100,100)</f>
        <v>0.28571428571428997</v>
      </c>
      <c r="K2937" s="3">
        <f ca="1">[1]!thsiFinD("ths_srmi_stock",$A2937,$A$1,7,100,100)</f>
        <v>-3.4296028880865997E-2</v>
      </c>
      <c r="L2937" s="3">
        <f ca="1">[1]!thsiFinD("ths_atr_stock",$A2937,$A$1,7,101,100,100)</f>
        <v>0.19428571428571001</v>
      </c>
      <c r="M2937" s="3">
        <f ca="1">[1]!thsiFinD("ths_vol_w_stock",$A2937,$A$1)/1000000</f>
        <v>172.017718</v>
      </c>
      <c r="N2937" s="3">
        <f ca="1">[1]!thsiFinD("ths_turnover_ratio_w_stock",$A2937,$A$1)</f>
        <v>5.8037645966965998</v>
      </c>
      <c r="O2937" s="3">
        <f ca="1">[1]!thsiFinD("ths_relative_chg_ratio_w_stock",$A2937,$A$1,104,100)</f>
        <v>-6.4694575628801001</v>
      </c>
      <c r="P2937" s="3">
        <f ca="1">[1]!thsiFinD("ths_chg_ratio_w_stock",$A2937,$B$1,100)</f>
        <v>1.1214953271028001</v>
      </c>
    </row>
    <row r="2938" spans="1:16" x14ac:dyDescent="0.25">
      <c r="A2938" s="2" t="s">
        <v>2936</v>
      </c>
      <c r="B2938" s="2" t="s">
        <v>8299</v>
      </c>
      <c r="C2938" s="3">
        <f ca="1">[1]!thsiFinD("ths_vol_ratio_stock",$A2938,$A$1,7,100)</f>
        <v>0.86450654338346</v>
      </c>
      <c r="D2938" s="3">
        <f ca="1">[1]!thsiFinD("ths_cr_stock",$A2938,$A$1,7,100,100)</f>
        <v>68.48</v>
      </c>
      <c r="E2938" s="3">
        <f ca="1">[1]!thsiFinD("ths_mfi_stock",$A2938,$A$1,7,100,100)</f>
        <v>47.885635819641003</v>
      </c>
      <c r="F2938" s="3">
        <f ca="1">[1]!thsiFinD("ths_expma_stock",$A2938,$A$1,7,100,100)</f>
        <v>14.606369545610001</v>
      </c>
      <c r="G2938" s="3">
        <f ca="1">[1]!thsiFinD("ths_rsi_stock",$A2938,$A$1,7,100,100)</f>
        <v>63.889432522820002</v>
      </c>
      <c r="H2938" s="3">
        <f ca="1">[1]!thsiFinD("ths_adtm_stock",$A2938,$A$1,7,3,100,100,100)</f>
        <v>0.87281795511222005</v>
      </c>
      <c r="I2938" s="3">
        <f ca="1">[1]!thsiFinD("ths_bbiboll_stock",$A2938,$A$1,7,3,100,100,100)</f>
        <v>14.146875</v>
      </c>
      <c r="J2938" s="3">
        <f ca="1">[1]!thsiFinD("ths_dptb_stock",$A2938,$A$1,7,104,100,100)</f>
        <v>0.28571428571428997</v>
      </c>
      <c r="K2938" s="3">
        <f ca="1">[1]!thsiFinD("ths_srmi_stock",$A2938,$A$1,7,100,100)</f>
        <v>-4.3037974683543999E-2</v>
      </c>
      <c r="L2938" s="3">
        <f ca="1">[1]!thsiFinD("ths_atr_stock",$A2938,$A$1,7,101,100,100)</f>
        <v>1.5428571428571001</v>
      </c>
      <c r="M2938" s="3">
        <f ca="1">[1]!thsiFinD("ths_vol_w_stock",$A2938,$A$1)/1000000</f>
        <v>550.49097700000004</v>
      </c>
      <c r="N2938" s="3">
        <f ca="1">[1]!thsiFinD("ths_turnover_ratio_w_stock",$A2938,$A$1)</f>
        <v>130.62370722232001</v>
      </c>
      <c r="O2938" s="3">
        <f ca="1">[1]!thsiFinD("ths_relative_chg_ratio_w_stock",$A2938,$A$1,104,100)</f>
        <v>8.0852172953924004</v>
      </c>
      <c r="P2938" s="3">
        <f ca="1">[1]!thsiFinD("ths_chg_ratio_w_stock",$A2938,$B$1,100)</f>
        <v>-2.9761904761904998</v>
      </c>
    </row>
    <row r="2939" spans="1:16" x14ac:dyDescent="0.25">
      <c r="A2939" s="2" t="s">
        <v>2937</v>
      </c>
      <c r="B2939" s="2" t="s">
        <v>8300</v>
      </c>
      <c r="C2939" s="3">
        <f ca="1">[1]!thsiFinD("ths_vol_ratio_stock",$A2939,$A$1,7,100)</f>
        <v>0.81089073291499003</v>
      </c>
      <c r="D2939" s="3">
        <f ca="1">[1]!thsiFinD("ths_cr_stock",$A2939,$A$1,7,100,100)</f>
        <v>9.0909090909089993</v>
      </c>
      <c r="E2939" s="3">
        <f ca="1">[1]!thsiFinD("ths_mfi_stock",$A2939,$A$1,7,100,100)</f>
        <v>10.600708073830001</v>
      </c>
      <c r="F2939" s="3">
        <f ca="1">[1]!thsiFinD("ths_expma_stock",$A2939,$A$1,7,100,100)</f>
        <v>1.9513882030854</v>
      </c>
      <c r="G2939" s="3">
        <f ca="1">[1]!thsiFinD("ths_rsi_stock",$A2939,$A$1,7,100,100)</f>
        <v>22.273063981991001</v>
      </c>
      <c r="H2939" s="3">
        <f ca="1">[1]!thsiFinD("ths_adtm_stock",$A2939,$A$1,7,3,100,100,100)</f>
        <v>-0.75</v>
      </c>
      <c r="I2939" s="3">
        <f ca="1">[1]!thsiFinD("ths_bbiboll_stock",$A2939,$A$1,7,3,100,100,100)</f>
        <v>1.9830208333332999</v>
      </c>
      <c r="J2939" s="3">
        <f ca="1">[1]!thsiFinD("ths_dptb_stock",$A2939,$A$1,7,104,100,100)</f>
        <v>0.42857142857142999</v>
      </c>
      <c r="K2939" s="3">
        <f ca="1">[1]!thsiFinD("ths_srmi_stock",$A2939,$A$1,7,100,100)</f>
        <v>-7.3529411764705996E-2</v>
      </c>
      <c r="L2939" s="3">
        <f ca="1">[1]!thsiFinD("ths_atr_stock",$A2939,$A$1,7,101,100,100)</f>
        <v>5.1428571428570997E-2</v>
      </c>
      <c r="M2939" s="3">
        <f ca="1">[1]!thsiFinD("ths_vol_w_stock",$A2939,$A$1)/1000000</f>
        <v>95.909512000000007</v>
      </c>
      <c r="N2939" s="3">
        <f ca="1">[1]!thsiFinD("ths_turnover_ratio_w_stock",$A2939,$A$1)</f>
        <v>4.2346178172210003</v>
      </c>
      <c r="O2939" s="3">
        <f ca="1">[1]!thsiFinD("ths_relative_chg_ratio_w_stock",$A2939,$A$1,104,100)</f>
        <v>-7.6425729589555997</v>
      </c>
      <c r="P2939" s="3">
        <f ca="1">[1]!thsiFinD("ths_chg_ratio_w_stock",$A2939,$B$1,100)</f>
        <v>0</v>
      </c>
    </row>
    <row r="2940" spans="1:16" x14ac:dyDescent="0.25">
      <c r="A2940" s="2" t="s">
        <v>2938</v>
      </c>
      <c r="B2940" s="2" t="s">
        <v>8301</v>
      </c>
      <c r="C2940" s="3">
        <f ca="1">[1]!thsiFinD("ths_vol_ratio_stock",$A2940,$A$1,7,100)</f>
        <v>0.67699797934563999</v>
      </c>
      <c r="D2940" s="3">
        <f ca="1">[1]!thsiFinD("ths_cr_stock",$A2940,$A$1,7,100,100)</f>
        <v>120</v>
      </c>
      <c r="E2940" s="3">
        <f ca="1">[1]!thsiFinD("ths_mfi_stock",$A2940,$A$1,7,100,100)</f>
        <v>38.387412461894002</v>
      </c>
      <c r="F2940" s="3">
        <f ca="1">[1]!thsiFinD("ths_expma_stock",$A2940,$A$1,7,100,100)</f>
        <v>14.184833561833001</v>
      </c>
      <c r="G2940" s="3">
        <f ca="1">[1]!thsiFinD("ths_rsi_stock",$A2940,$A$1,7,100,100)</f>
        <v>39.694356306628002</v>
      </c>
      <c r="H2940" s="3">
        <f ca="1">[1]!thsiFinD("ths_adtm_stock",$A2940,$A$1,7,3,100,100,100)</f>
        <v>0.43181818181818998</v>
      </c>
      <c r="I2940" s="3">
        <f ca="1">[1]!thsiFinD("ths_bbiboll_stock",$A2940,$A$1,7,3,100,100,100)</f>
        <v>14.220833333332999</v>
      </c>
      <c r="J2940" s="3">
        <f ca="1">[1]!thsiFinD("ths_dptb_stock",$A2940,$A$1,7,104,100,100)</f>
        <v>0.71428571428570997</v>
      </c>
      <c r="K2940" s="3">
        <f ca="1">[1]!thsiFinD("ths_srmi_stock",$A2940,$A$1,7,100,100)</f>
        <v>-1.4154281670206001E-3</v>
      </c>
      <c r="L2940" s="3">
        <f ca="1">[1]!thsiFinD("ths_atr_stock",$A2940,$A$1,7,101,100,100)</f>
        <v>0.22142857142857</v>
      </c>
      <c r="M2940" s="3">
        <f ca="1">[1]!thsiFinD("ths_vol_w_stock",$A2940,$A$1)/1000000</f>
        <v>100.494051</v>
      </c>
      <c r="N2940" s="3">
        <f ca="1">[1]!thsiFinD("ths_turnover_ratio_w_stock",$A2940,$A$1)</f>
        <v>0.86817668499633005</v>
      </c>
      <c r="O2940" s="3">
        <f ca="1">[1]!thsiFinD("ths_relative_chg_ratio_w_stock",$A2940,$A$1,104,100)</f>
        <v>0.44659791143117999</v>
      </c>
      <c r="P2940" s="3">
        <f ca="1">[1]!thsiFinD("ths_chg_ratio_w_stock",$A2940,$B$1,100)</f>
        <v>1.3465627214741001</v>
      </c>
    </row>
    <row r="2941" spans="1:16" x14ac:dyDescent="0.25">
      <c r="A2941" s="2" t="s">
        <v>2939</v>
      </c>
      <c r="B2941" s="2" t="s">
        <v>8302</v>
      </c>
      <c r="C2941" s="3">
        <f ca="1">[1]!thsiFinD("ths_vol_ratio_stock",$A2941,$A$1,7,100)</f>
        <v>0.98618384231929002</v>
      </c>
      <c r="D2941" s="3">
        <f ca="1">[1]!thsiFinD("ths_cr_stock",$A2941,$A$1,7,100,100)</f>
        <v>20.512820512821001</v>
      </c>
      <c r="E2941" s="3">
        <f ca="1">[1]!thsiFinD("ths_mfi_stock",$A2941,$A$1,7,100,100)</f>
        <v>25.147306689233002</v>
      </c>
      <c r="F2941" s="3">
        <f ca="1">[1]!thsiFinD("ths_expma_stock",$A2941,$A$1,7,100,100)</f>
        <v>3.8673570262856001</v>
      </c>
      <c r="G2941" s="3">
        <f ca="1">[1]!thsiFinD("ths_rsi_stock",$A2941,$A$1,7,100,100)</f>
        <v>23.067967521671999</v>
      </c>
      <c r="H2941" s="3">
        <f ca="1">[1]!thsiFinD("ths_adtm_stock",$A2941,$A$1,7,3,100,100,100)</f>
        <v>-0.69767441860464996</v>
      </c>
      <c r="I2941" s="3">
        <f ca="1">[1]!thsiFinD("ths_bbiboll_stock",$A2941,$A$1,7,3,100,100,100)</f>
        <v>3.9559375000000001</v>
      </c>
      <c r="J2941" s="3">
        <f ca="1">[1]!thsiFinD("ths_dptb_stock",$A2941,$A$1,7,104,100,100)</f>
        <v>0.28571428571428997</v>
      </c>
      <c r="K2941" s="3">
        <f ca="1">[1]!thsiFinD("ths_srmi_stock",$A2941,$A$1,7,100,100)</f>
        <v>-7.9012345679011997E-2</v>
      </c>
      <c r="L2941" s="3">
        <f ca="1">[1]!thsiFinD("ths_atr_stock",$A2941,$A$1,7,101,100,100)</f>
        <v>0.14142857142856999</v>
      </c>
      <c r="M2941" s="3">
        <f ca="1">[1]!thsiFinD("ths_vol_w_stock",$A2941,$A$1)/1000000</f>
        <v>110.921013</v>
      </c>
      <c r="N2941" s="3">
        <f ca="1">[1]!thsiFinD("ths_turnover_ratio_w_stock",$A2941,$A$1)</f>
        <v>7.9110882057767</v>
      </c>
      <c r="O2941" s="3">
        <f ca="1">[1]!thsiFinD("ths_relative_chg_ratio_w_stock",$A2941,$A$1,104,100)</f>
        <v>-8.8620851540774996</v>
      </c>
      <c r="P2941" s="3">
        <f ca="1">[1]!thsiFinD("ths_chg_ratio_w_stock",$A2941,$B$1,100)</f>
        <v>4.8257372654155999</v>
      </c>
    </row>
    <row r="2942" spans="1:16" x14ac:dyDescent="0.25">
      <c r="A2942" s="2" t="s">
        <v>2940</v>
      </c>
      <c r="B2942" s="2" t="s">
        <v>8303</v>
      </c>
      <c r="C2942" s="3">
        <f ca="1">[1]!thsiFinD("ths_vol_ratio_stock",$A2942,$A$1,7,100)</f>
        <v>1.3085143494984</v>
      </c>
      <c r="D2942" s="3">
        <f ca="1">[1]!thsiFinD("ths_cr_stock",$A2942,$A$1,7,100,100)</f>
        <v>15.22491349481</v>
      </c>
      <c r="E2942" s="3">
        <f ca="1">[1]!thsiFinD("ths_mfi_stock",$A2942,$A$1,7,100,100)</f>
        <v>28.433925602990001</v>
      </c>
      <c r="F2942" s="3">
        <f ca="1">[1]!thsiFinD("ths_expma_stock",$A2942,$A$1,7,100,100)</f>
        <v>5.2888212270824999</v>
      </c>
      <c r="G2942" s="3">
        <f ca="1">[1]!thsiFinD("ths_rsi_stock",$A2942,$A$1,7,100,100)</f>
        <v>29.709899258646001</v>
      </c>
      <c r="H2942" s="3">
        <f ca="1">[1]!thsiFinD("ths_adtm_stock",$A2942,$A$1,7,3,100,100,100)</f>
        <v>0</v>
      </c>
      <c r="I2942" s="3">
        <f ca="1">[1]!thsiFinD("ths_bbiboll_stock",$A2942,$A$1,7,3,100,100,100)</f>
        <v>5.4401041666666998</v>
      </c>
      <c r="J2942" s="3">
        <f ca="1">[1]!thsiFinD("ths_dptb_stock",$A2942,$A$1,7,104,100,100)</f>
        <v>0.28571428571428997</v>
      </c>
      <c r="K2942" s="3">
        <f ca="1">[1]!thsiFinD("ths_srmi_stock",$A2942,$A$1,7,100,100)</f>
        <v>-0.14141414141413999</v>
      </c>
      <c r="L2942" s="3">
        <f ca="1">[1]!thsiFinD("ths_atr_stock",$A2942,$A$1,7,101,100,100)</f>
        <v>0.32571428571429001</v>
      </c>
      <c r="M2942" s="3">
        <f ca="1">[1]!thsiFinD("ths_vol_w_stock",$A2942,$A$1)/1000000</f>
        <v>199.135414</v>
      </c>
      <c r="N2942" s="3">
        <f ca="1">[1]!thsiFinD("ths_turnover_ratio_w_stock",$A2942,$A$1)</f>
        <v>14.983571017113</v>
      </c>
      <c r="O2942" s="3">
        <f ca="1">[1]!thsiFinD("ths_relative_chg_ratio_w_stock",$A2942,$A$1,104,100)</f>
        <v>-13.250258577407999</v>
      </c>
      <c r="P2942" s="3">
        <f ca="1">[1]!thsiFinD("ths_chg_ratio_w_stock",$A2942,$B$1,100)</f>
        <v>-1.3725490196078001</v>
      </c>
    </row>
    <row r="2943" spans="1:16" x14ac:dyDescent="0.25">
      <c r="A2943" s="2" t="s">
        <v>2941</v>
      </c>
      <c r="B2943" s="2" t="s">
        <v>8304</v>
      </c>
      <c r="C2943" s="3">
        <f ca="1">[1]!thsiFinD("ths_vol_ratio_stock",$A2943,$A$1,7,100)</f>
        <v>1.2879056341082</v>
      </c>
      <c r="D2943" s="3">
        <f ca="1">[1]!thsiFinD("ths_cr_stock",$A2943,$A$1,7,100,100)</f>
        <v>3.6016949152543001</v>
      </c>
      <c r="E2943" s="3">
        <f ca="1">[1]!thsiFinD("ths_mfi_stock",$A2943,$A$1,7,100,100)</f>
        <v>22.332593573368001</v>
      </c>
      <c r="F2943" s="3">
        <f ca="1">[1]!thsiFinD("ths_expma_stock",$A2943,$A$1,7,100,100)</f>
        <v>3.7141906088862</v>
      </c>
      <c r="G2943" s="3">
        <f ca="1">[1]!thsiFinD("ths_rsi_stock",$A2943,$A$1,7,100,100)</f>
        <v>26.400795711825001</v>
      </c>
      <c r="H2943" s="3">
        <f ca="1">[1]!thsiFinD("ths_adtm_stock",$A2943,$A$1,7,3,100,100,100)</f>
        <v>-0.5</v>
      </c>
      <c r="I2943" s="3">
        <f ca="1">[1]!thsiFinD("ths_bbiboll_stock",$A2943,$A$1,7,3,100,100,100)</f>
        <v>3.8616666666667001</v>
      </c>
      <c r="J2943" s="3">
        <f ca="1">[1]!thsiFinD("ths_dptb_stock",$A2943,$A$1,7,104,100,100)</f>
        <v>0.42857142857142999</v>
      </c>
      <c r="K2943" s="3">
        <f ca="1">[1]!thsiFinD("ths_srmi_stock",$A2943,$A$1,7,100,100)</f>
        <v>-0.18224299065421001</v>
      </c>
      <c r="L2943" s="3">
        <f ca="1">[1]!thsiFinD("ths_atr_stock",$A2943,$A$1,7,101,100,100)</f>
        <v>0.26857142857143002</v>
      </c>
      <c r="M2943" s="3">
        <f ca="1">[1]!thsiFinD("ths_vol_w_stock",$A2943,$A$1)/1000000</f>
        <v>54.222611999999998</v>
      </c>
      <c r="N2943" s="3">
        <f ca="1">[1]!thsiFinD("ths_turnover_ratio_w_stock",$A2943,$A$1)</f>
        <v>15.061836666667</v>
      </c>
      <c r="O2943" s="3">
        <f ca="1">[1]!thsiFinD("ths_relative_chg_ratio_w_stock",$A2943,$A$1,104,100)</f>
        <v>-17.678070497029999</v>
      </c>
      <c r="P2943" s="3">
        <f ca="1">[1]!thsiFinD("ths_chg_ratio_w_stock",$A2943,$B$1,100)</f>
        <v>-1.7142857142857</v>
      </c>
    </row>
    <row r="2944" spans="1:16" x14ac:dyDescent="0.25">
      <c r="A2944" s="2" t="s">
        <v>2942</v>
      </c>
      <c r="B2944" s="2" t="s">
        <v>8305</v>
      </c>
      <c r="C2944" s="3">
        <f ca="1">[1]!thsiFinD("ths_vol_ratio_stock",$A2944,$A$1,7,100)</f>
        <v>1.2679891971346999</v>
      </c>
      <c r="D2944" s="3">
        <f ca="1">[1]!thsiFinD("ths_cr_stock",$A2944,$A$1,7,100,100)</f>
        <v>10.810810810811001</v>
      </c>
      <c r="E2944" s="3">
        <f ca="1">[1]!thsiFinD("ths_mfi_stock",$A2944,$A$1,7,100,100)</f>
        <v>7.8561560890718001</v>
      </c>
      <c r="F2944" s="3">
        <f ca="1">[1]!thsiFinD("ths_expma_stock",$A2944,$A$1,7,100,100)</f>
        <v>2.5137161608562</v>
      </c>
      <c r="G2944" s="3">
        <f ca="1">[1]!thsiFinD("ths_rsi_stock",$A2944,$A$1,7,100,100)</f>
        <v>20.492691793826001</v>
      </c>
      <c r="H2944" s="3">
        <f ca="1">[1]!thsiFinD("ths_adtm_stock",$A2944,$A$1,7,3,100,100,100)</f>
        <v>-0.83333333333333004</v>
      </c>
      <c r="I2944" s="3">
        <f ca="1">[1]!thsiFinD("ths_bbiboll_stock",$A2944,$A$1,7,3,100,100,100)</f>
        <v>2.5508333333333</v>
      </c>
      <c r="J2944" s="3">
        <f ca="1">[1]!thsiFinD("ths_dptb_stock",$A2944,$A$1,7,104,100,100)</f>
        <v>0.57142857142856995</v>
      </c>
      <c r="K2944" s="3">
        <f ca="1">[1]!thsiFinD("ths_srmi_stock",$A2944,$A$1,7,100,100)</f>
        <v>-6.4885496183206007E-2</v>
      </c>
      <c r="L2944" s="3">
        <f ca="1">[1]!thsiFinD("ths_atr_stock",$A2944,$A$1,7,101,100,100)</f>
        <v>5.8571428571429003E-2</v>
      </c>
      <c r="M2944" s="3">
        <f ca="1">[1]!thsiFinD("ths_vol_w_stock",$A2944,$A$1)/1000000</f>
        <v>83.645886000000004</v>
      </c>
      <c r="N2944" s="3">
        <f ca="1">[1]!thsiFinD("ths_turnover_ratio_w_stock",$A2944,$A$1)</f>
        <v>4.2963293621674001</v>
      </c>
      <c r="O2944" s="3">
        <f ca="1">[1]!thsiFinD("ths_relative_chg_ratio_w_stock",$A2944,$A$1,104,100)</f>
        <v>-5.9679631094088004</v>
      </c>
      <c r="P2944" s="3">
        <f ca="1">[1]!thsiFinD("ths_chg_ratio_w_stock",$A2944,$B$1,100)</f>
        <v>-0.81632653061225002</v>
      </c>
    </row>
    <row r="2945" spans="1:16" x14ac:dyDescent="0.25">
      <c r="A2945" s="2" t="s">
        <v>2943</v>
      </c>
      <c r="B2945" s="2" t="s">
        <v>8306</v>
      </c>
      <c r="C2945" s="3">
        <f ca="1">[1]!thsiFinD("ths_vol_ratio_stock",$A2945,$A$1,7,100)</f>
        <v>1.4858444906632999</v>
      </c>
      <c r="D2945" s="3">
        <f ca="1">[1]!thsiFinD("ths_cr_stock",$A2945,$A$1,7,100,100)</f>
        <v>24.778761061947002</v>
      </c>
      <c r="E2945" s="3">
        <f ca="1">[1]!thsiFinD("ths_mfi_stock",$A2945,$A$1,7,100,100)</f>
        <v>33.860957743912003</v>
      </c>
      <c r="F2945" s="3">
        <f ca="1">[1]!thsiFinD("ths_expma_stock",$A2945,$A$1,7,100,100)</f>
        <v>8.0644074592897006</v>
      </c>
      <c r="G2945" s="3">
        <f ca="1">[1]!thsiFinD("ths_rsi_stock",$A2945,$A$1,7,100,100)</f>
        <v>19.609661173195001</v>
      </c>
      <c r="H2945" s="3">
        <f ca="1">[1]!thsiFinD("ths_adtm_stock",$A2945,$A$1,7,3,100,100,100)</f>
        <v>-0.57142857142856995</v>
      </c>
      <c r="I2945" s="3">
        <f ca="1">[1]!thsiFinD("ths_bbiboll_stock",$A2945,$A$1,7,3,100,100,100)</f>
        <v>8.1451041666666999</v>
      </c>
      <c r="J2945" s="3">
        <f ca="1">[1]!thsiFinD("ths_dptb_stock",$A2945,$A$1,7,104,100,100)</f>
        <v>0.71428571428570997</v>
      </c>
      <c r="K2945" s="3">
        <f ca="1">[1]!thsiFinD("ths_srmi_stock",$A2945,$A$1,7,100,100)</f>
        <v>-3.5409035409034999E-2</v>
      </c>
      <c r="L2945" s="3">
        <f ca="1">[1]!thsiFinD("ths_atr_stock",$A2945,$A$1,7,101,100,100)</f>
        <v>0.13428571428571001</v>
      </c>
      <c r="M2945" s="3">
        <f ca="1">[1]!thsiFinD("ths_vol_w_stock",$A2945,$A$1)/1000000</f>
        <v>100.956487</v>
      </c>
      <c r="N2945" s="3">
        <f ca="1">[1]!thsiFinD("ths_turnover_ratio_w_stock",$A2945,$A$1)</f>
        <v>3.1553270619493001</v>
      </c>
      <c r="O2945" s="3">
        <f ca="1">[1]!thsiFinD("ths_relative_chg_ratio_w_stock",$A2945,$A$1,104,100)</f>
        <v>-3.4962314955409002</v>
      </c>
      <c r="P2945" s="3">
        <f ca="1">[1]!thsiFinD("ths_chg_ratio_w_stock",$A2945,$B$1,100)</f>
        <v>2.6582278481013</v>
      </c>
    </row>
    <row r="2946" spans="1:16" x14ac:dyDescent="0.25">
      <c r="A2946" s="2" t="s">
        <v>2944</v>
      </c>
      <c r="B2946" s="2" t="s">
        <v>8307</v>
      </c>
      <c r="C2946" s="3">
        <f ca="1">[1]!thsiFinD("ths_vol_ratio_stock",$A2946,$A$1,7,100)</f>
        <v>0.73964386335790999</v>
      </c>
      <c r="D2946" s="3">
        <f ca="1">[1]!thsiFinD("ths_cr_stock",$A2946,$A$1,7,100,100)</f>
        <v>6.0606060606060996</v>
      </c>
      <c r="E2946" s="3">
        <f ca="1">[1]!thsiFinD("ths_mfi_stock",$A2946,$A$1,7,100,100)</f>
        <v>15.297442520349</v>
      </c>
      <c r="F2946" s="3">
        <f ca="1">[1]!thsiFinD("ths_expma_stock",$A2946,$A$1,7,100,100)</f>
        <v>3.6559979585679998</v>
      </c>
      <c r="G2946" s="3">
        <f ca="1">[1]!thsiFinD("ths_rsi_stock",$A2946,$A$1,7,100,100)</f>
        <v>16.309657153054001</v>
      </c>
      <c r="H2946" s="3">
        <f ca="1">[1]!thsiFinD("ths_adtm_stock",$A2946,$A$1,7,3,100,100,100)</f>
        <v>-0.390625</v>
      </c>
      <c r="I2946" s="3">
        <f ca="1">[1]!thsiFinD("ths_bbiboll_stock",$A2946,$A$1,7,3,100,100,100)</f>
        <v>3.7671874999999999</v>
      </c>
      <c r="J2946" s="3">
        <f ca="1">[1]!thsiFinD("ths_dptb_stock",$A2946,$A$1,7,104,100,100)</f>
        <v>0.42857142857142999</v>
      </c>
      <c r="K2946" s="3">
        <f ca="1">[1]!thsiFinD("ths_srmi_stock",$A2946,$A$1,7,100,100)</f>
        <v>-0.15892420537897001</v>
      </c>
      <c r="L2946" s="3">
        <f ca="1">[1]!thsiFinD("ths_atr_stock",$A2946,$A$1,7,101,100,100)</f>
        <v>0.20571428571429001</v>
      </c>
      <c r="M2946" s="3">
        <f ca="1">[1]!thsiFinD("ths_vol_w_stock",$A2946,$A$1)/1000000</f>
        <v>174.42809199999999</v>
      </c>
      <c r="N2946" s="3">
        <f ca="1">[1]!thsiFinD("ths_turnover_ratio_w_stock",$A2946,$A$1)</f>
        <v>9.9874512083079008</v>
      </c>
      <c r="O2946" s="3">
        <f ca="1">[1]!thsiFinD("ths_relative_chg_ratio_w_stock",$A2946,$A$1,104,100)</f>
        <v>-15.935255885785001</v>
      </c>
      <c r="P2946" s="3">
        <f ca="1">[1]!thsiFinD("ths_chg_ratio_w_stock",$A2946,$B$1,100)</f>
        <v>-0.58139534883721</v>
      </c>
    </row>
    <row r="2947" spans="1:16" x14ac:dyDescent="0.25">
      <c r="A2947" s="2" t="s">
        <v>2945</v>
      </c>
      <c r="B2947" s="2" t="s">
        <v>8308</v>
      </c>
      <c r="C2947" s="3">
        <f ca="1">[1]!thsiFinD("ths_vol_ratio_stock",$A2947,$A$1,7,100)</f>
        <v>0.81918365942539995</v>
      </c>
      <c r="D2947" s="3">
        <f ca="1">[1]!thsiFinD("ths_cr_stock",$A2947,$A$1,7,100,100)</f>
        <v>21.835883171071</v>
      </c>
      <c r="E2947" s="3">
        <f ca="1">[1]!thsiFinD("ths_mfi_stock",$A2947,$A$1,7,100,100)</f>
        <v>0</v>
      </c>
      <c r="F2947" s="3">
        <f ca="1">[1]!thsiFinD("ths_expma_stock",$A2947,$A$1,7,100,100)</f>
        <v>18.483478525134</v>
      </c>
      <c r="G2947" s="3">
        <f ca="1">[1]!thsiFinD("ths_rsi_stock",$A2947,$A$1,7,100,100)</f>
        <v>24.070713447648998</v>
      </c>
      <c r="H2947" s="3">
        <f ca="1">[1]!thsiFinD("ths_adtm_stock",$A2947,$A$1,7,3,100,100,100)</f>
        <v>-0.77697841726618999</v>
      </c>
      <c r="I2947" s="3">
        <f ca="1">[1]!thsiFinD("ths_bbiboll_stock",$A2947,$A$1,7,3,100,100,100)</f>
        <v>18.717708333333</v>
      </c>
      <c r="J2947" s="3">
        <f ca="1">[1]!thsiFinD("ths_dptb_stock",$A2947,$A$1,7,104,100,100)</f>
        <v>0.85714285714285998</v>
      </c>
      <c r="K2947" s="3">
        <f ca="1">[1]!thsiFinD("ths_srmi_stock",$A2947,$A$1,7,100,100)</f>
        <v>-6.1887570912841999E-2</v>
      </c>
      <c r="L2947" s="3">
        <f ca="1">[1]!thsiFinD("ths_atr_stock",$A2947,$A$1,7,101,100,100)</f>
        <v>0.41857142857142998</v>
      </c>
      <c r="M2947" s="3">
        <f ca="1">[1]!thsiFinD("ths_vol_w_stock",$A2947,$A$1)/1000000</f>
        <v>99.997577000000007</v>
      </c>
      <c r="N2947" s="3">
        <f ca="1">[1]!thsiFinD("ths_turnover_ratio_w_stock",$A2947,$A$1)</f>
        <v>2.7661343214894001</v>
      </c>
      <c r="O2947" s="3">
        <f ca="1">[1]!thsiFinD("ths_relative_chg_ratio_w_stock",$A2947,$A$1,104,100)</f>
        <v>-3.5943086667888</v>
      </c>
      <c r="P2947" s="3">
        <f ca="1">[1]!thsiFinD("ths_chg_ratio_w_stock",$A2947,$B$1,100)</f>
        <v>-1.2094557449148</v>
      </c>
    </row>
    <row r="2948" spans="1:16" x14ac:dyDescent="0.25">
      <c r="A2948" s="2" t="s">
        <v>2946</v>
      </c>
      <c r="B2948" s="2" t="s">
        <v>8309</v>
      </c>
      <c r="C2948" s="3">
        <f ca="1">[1]!thsiFinD("ths_vol_ratio_stock",$A2948,$A$1,7,100)</f>
        <v>1.1933814759759001</v>
      </c>
      <c r="D2948" s="3">
        <f ca="1">[1]!thsiFinD("ths_cr_stock",$A2948,$A$1,7,100,100)</f>
        <v>34.862385321101002</v>
      </c>
      <c r="E2948" s="3">
        <f ca="1">[1]!thsiFinD("ths_mfi_stock",$A2948,$A$1,7,100,100)</f>
        <v>38.021189109862</v>
      </c>
      <c r="F2948" s="3">
        <f ca="1">[1]!thsiFinD("ths_expma_stock",$A2948,$A$1,7,100,100)</f>
        <v>1.3238316070325</v>
      </c>
      <c r="G2948" s="3">
        <f ca="1">[1]!thsiFinD("ths_rsi_stock",$A2948,$A$1,7,100,100)</f>
        <v>29.666056478127</v>
      </c>
      <c r="H2948" s="3">
        <f ca="1">[1]!thsiFinD("ths_adtm_stock",$A2948,$A$1,7,3,100,100,100)</f>
        <v>0.84615384615385003</v>
      </c>
      <c r="I2948" s="3">
        <f ca="1">[1]!thsiFinD("ths_bbiboll_stock",$A2948,$A$1,7,3,100,100,100)</f>
        <v>1.3466666666667</v>
      </c>
      <c r="J2948" s="3">
        <f ca="1">[1]!thsiFinD("ths_dptb_stock",$A2948,$A$1,7,104,100,100)</f>
        <v>0.42857142857142999</v>
      </c>
      <c r="K2948" s="3">
        <f ca="1">[1]!thsiFinD("ths_srmi_stock",$A2948,$A$1,7,100,100)</f>
        <v>-0.12587412587412999</v>
      </c>
      <c r="L2948" s="3">
        <f ca="1">[1]!thsiFinD("ths_atr_stock",$A2948,$A$1,7,101,100,100)</f>
        <v>7.1428571428570994E-2</v>
      </c>
      <c r="M2948" s="3">
        <f ca="1">[1]!thsiFinD("ths_vol_w_stock",$A2948,$A$1)/1000000</f>
        <v>37.004452000000001</v>
      </c>
      <c r="N2948" s="3">
        <f ca="1">[1]!thsiFinD("ths_turnover_ratio_w_stock",$A2948,$A$1)</f>
        <v>7.2671052309663002</v>
      </c>
      <c r="O2948" s="3">
        <f ca="1">[1]!thsiFinD("ths_relative_chg_ratio_w_stock",$A2948,$A$1,104,100)</f>
        <v>-7.9259302042927002</v>
      </c>
      <c r="P2948" s="3">
        <f ca="1">[1]!thsiFinD("ths_chg_ratio_w_stock",$A2948,$B$1,100)</f>
        <v>-3.2</v>
      </c>
    </row>
    <row r="2949" spans="1:16" x14ac:dyDescent="0.25">
      <c r="A2949" s="2" t="s">
        <v>2947</v>
      </c>
      <c r="B2949" s="2" t="s">
        <v>8310</v>
      </c>
      <c r="C2949" s="3">
        <f ca="1">[1]!thsiFinD("ths_vol_ratio_stock",$A2949,$A$1,7,100)</f>
        <v>0.75198636761733995</v>
      </c>
      <c r="D2949" s="3">
        <f ca="1">[1]!thsiFinD("ths_cr_stock",$A2949,$A$1,7,100,100)</f>
        <v>63.636363636364003</v>
      </c>
      <c r="E2949" s="3">
        <f ca="1">[1]!thsiFinD("ths_mfi_stock",$A2949,$A$1,7,100,100)</f>
        <v>12.287631164463001</v>
      </c>
      <c r="F2949" s="3">
        <f ca="1">[1]!thsiFinD("ths_expma_stock",$A2949,$A$1,7,100,100)</f>
        <v>7.6796780287547</v>
      </c>
      <c r="G2949" s="3">
        <f ca="1">[1]!thsiFinD("ths_rsi_stock",$A2949,$A$1,7,100,100)</f>
        <v>46.686928288517997</v>
      </c>
      <c r="H2949" s="3">
        <f ca="1">[1]!thsiFinD("ths_adtm_stock",$A2949,$A$1,7,3,100,100,100)</f>
        <v>-0.2</v>
      </c>
      <c r="I2949" s="3">
        <f ca="1">[1]!thsiFinD("ths_bbiboll_stock",$A2949,$A$1,7,3,100,100,100)</f>
        <v>7.7332291666666997</v>
      </c>
      <c r="J2949" s="3">
        <f ca="1">[1]!thsiFinD("ths_dptb_stock",$A2949,$A$1,7,104,100,100)</f>
        <v>0.57142857142856995</v>
      </c>
      <c r="K2949" s="3">
        <f ca="1">[1]!thsiFinD("ths_srmi_stock",$A2949,$A$1,7,100,100)</f>
        <v>-2.2842639593909E-2</v>
      </c>
      <c r="L2949" s="3">
        <f ca="1">[1]!thsiFinD("ths_atr_stock",$A2949,$A$1,7,101,100,100)</f>
        <v>0.20857142857142999</v>
      </c>
      <c r="M2949" s="3">
        <f ca="1">[1]!thsiFinD("ths_vol_w_stock",$A2949,$A$1)/1000000</f>
        <v>13.084619999999999</v>
      </c>
      <c r="N2949" s="3">
        <f ca="1">[1]!thsiFinD("ths_turnover_ratio_w_stock",$A2949,$A$1)</f>
        <v>3.1802695741372999</v>
      </c>
      <c r="O2949" s="3">
        <f ca="1">[1]!thsiFinD("ths_relative_chg_ratio_w_stock",$A2949,$A$1,104,100)</f>
        <v>-0.35449077580815003</v>
      </c>
      <c r="P2949" s="3">
        <f ca="1">[1]!thsiFinD("ths_chg_ratio_w_stock",$A2949,$B$1,100)</f>
        <v>2.4675324675325001</v>
      </c>
    </row>
    <row r="2950" spans="1:16" x14ac:dyDescent="0.25">
      <c r="A2950" s="2" t="s">
        <v>2948</v>
      </c>
      <c r="B2950" s="2" t="s">
        <v>8311</v>
      </c>
      <c r="C2950" s="3">
        <f ca="1">[1]!thsiFinD("ths_vol_ratio_stock",$A2950,$A$1,7,100)</f>
        <v>0.85438939031631</v>
      </c>
      <c r="D2950" s="3">
        <f ca="1">[1]!thsiFinD("ths_cr_stock",$A2950,$A$1,7,100,100)</f>
        <v>131.93717277486999</v>
      </c>
      <c r="E2950" s="3">
        <f ca="1">[1]!thsiFinD("ths_mfi_stock",$A2950,$A$1,7,100,100)</f>
        <v>58.025588929938003</v>
      </c>
      <c r="F2950" s="3">
        <f ca="1">[1]!thsiFinD("ths_expma_stock",$A2950,$A$1,7,100,100)</f>
        <v>14.311286689497001</v>
      </c>
      <c r="G2950" s="3">
        <f ca="1">[1]!thsiFinD("ths_rsi_stock",$A2950,$A$1,7,100,100)</f>
        <v>46.635550829589</v>
      </c>
      <c r="H2950" s="3">
        <f ca="1">[1]!thsiFinD("ths_adtm_stock",$A2950,$A$1,7,3,100,100,100)</f>
        <v>-8.181818181818E-2</v>
      </c>
      <c r="I2950" s="3">
        <f ca="1">[1]!thsiFinD("ths_bbiboll_stock",$A2950,$A$1,7,3,100,100,100)</f>
        <v>14.368854166667001</v>
      </c>
      <c r="J2950" s="3">
        <f ca="1">[1]!thsiFinD("ths_dptb_stock",$A2950,$A$1,7,104,100,100)</f>
        <v>0.28571428571428997</v>
      </c>
      <c r="K2950" s="3">
        <f ca="1">[1]!thsiFinD("ths_srmi_stock",$A2950,$A$1,7,100,100)</f>
        <v>9.1036414565826007E-3</v>
      </c>
      <c r="L2950" s="3">
        <f ca="1">[1]!thsiFinD("ths_atr_stock",$A2950,$A$1,7,101,100,100)</f>
        <v>0.64142857142857002</v>
      </c>
      <c r="M2950" s="3">
        <f ca="1">[1]!thsiFinD("ths_vol_w_stock",$A2950,$A$1)/1000000</f>
        <v>65.086635000000001</v>
      </c>
      <c r="N2950" s="3">
        <f ca="1">[1]!thsiFinD("ths_turnover_ratio_w_stock",$A2950,$A$1)</f>
        <v>10.559438633361999</v>
      </c>
      <c r="O2950" s="3">
        <f ca="1">[1]!thsiFinD("ths_relative_chg_ratio_w_stock",$A2950,$A$1,104,100)</f>
        <v>-2.5624905505019999</v>
      </c>
      <c r="P2950" s="3">
        <f ca="1">[1]!thsiFinD("ths_chg_ratio_w_stock",$A2950,$B$1,100)</f>
        <v>1.1204481792717</v>
      </c>
    </row>
    <row r="2951" spans="1:16" x14ac:dyDescent="0.25">
      <c r="A2951" s="2" t="s">
        <v>2949</v>
      </c>
      <c r="B2951" s="2" t="s">
        <v>8312</v>
      </c>
      <c r="C2951" s="3">
        <f ca="1">[1]!thsiFinD("ths_vol_ratio_stock",$A2951,$A$1,7,100)</f>
        <v>0.93097498847422999</v>
      </c>
      <c r="D2951" s="3">
        <f ca="1">[1]!thsiFinD("ths_cr_stock",$A2951,$A$1,7,100,100)</f>
        <v>128.81355932202999</v>
      </c>
      <c r="E2951" s="3">
        <f ca="1">[1]!thsiFinD("ths_mfi_stock",$A2951,$A$1,7,100,100)</f>
        <v>66.941657267661</v>
      </c>
      <c r="F2951" s="3">
        <f ca="1">[1]!thsiFinD("ths_expma_stock",$A2951,$A$1,7,100,100)</f>
        <v>3.9638452219045002</v>
      </c>
      <c r="G2951" s="3">
        <f ca="1">[1]!thsiFinD("ths_rsi_stock",$A2951,$A$1,7,100,100)</f>
        <v>53.059817515680002</v>
      </c>
      <c r="H2951" s="3">
        <f ca="1">[1]!thsiFinD("ths_adtm_stock",$A2951,$A$1,7,3,100,100,100)</f>
        <v>0.33333333333331999</v>
      </c>
      <c r="I2951" s="3">
        <f ca="1">[1]!thsiFinD("ths_bbiboll_stock",$A2951,$A$1,7,3,100,100,100)</f>
        <v>3.9533333333332998</v>
      </c>
      <c r="J2951" s="3">
        <f ca="1">[1]!thsiFinD("ths_dptb_stock",$A2951,$A$1,7,104,100,100)</f>
        <v>0.57142857142856995</v>
      </c>
      <c r="K2951" s="3">
        <f ca="1">[1]!thsiFinD("ths_srmi_stock",$A2951,$A$1,7,100,100)</f>
        <v>2.5252525252524999E-3</v>
      </c>
      <c r="L2951" s="3">
        <f ca="1">[1]!thsiFinD("ths_atr_stock",$A2951,$A$1,7,101,100,100)</f>
        <v>6.4285714285714002E-2</v>
      </c>
      <c r="M2951" s="3">
        <f ca="1">[1]!thsiFinD("ths_vol_w_stock",$A2951,$A$1)/1000000</f>
        <v>205.404573</v>
      </c>
      <c r="N2951" s="3">
        <f ca="1">[1]!thsiFinD("ths_turnover_ratio_w_stock",$A2951,$A$1)</f>
        <v>1.523700934908</v>
      </c>
      <c r="O2951" s="3">
        <f ca="1">[1]!thsiFinD("ths_relative_chg_ratio_w_stock",$A2951,$A$1,104,100)</f>
        <v>0.41546964678694998</v>
      </c>
      <c r="P2951" s="3">
        <f ca="1">[1]!thsiFinD("ths_chg_ratio_w_stock",$A2951,$B$1,100)</f>
        <v>-0.25252525252524999</v>
      </c>
    </row>
    <row r="2952" spans="1:16" x14ac:dyDescent="0.25">
      <c r="A2952" s="2" t="s">
        <v>2950</v>
      </c>
      <c r="B2952" s="2" t="s">
        <v>8313</v>
      </c>
      <c r="C2952" s="3">
        <f ca="1">[1]!thsiFinD("ths_vol_ratio_stock",$A2952,$A$1,7,100)</f>
        <v>0.74974128033373</v>
      </c>
      <c r="D2952" s="3">
        <f ca="1">[1]!thsiFinD("ths_cr_stock",$A2952,$A$1,7,100,100)</f>
        <v>45.161290322580001</v>
      </c>
      <c r="E2952" s="3">
        <f ca="1">[1]!thsiFinD("ths_mfi_stock",$A2952,$A$1,7,100,100)</f>
        <v>36.385510888726003</v>
      </c>
      <c r="F2952" s="3">
        <f ca="1">[1]!thsiFinD("ths_expma_stock",$A2952,$A$1,7,100,100)</f>
        <v>7.3922004538473001</v>
      </c>
      <c r="G2952" s="3">
        <f ca="1">[1]!thsiFinD("ths_rsi_stock",$A2952,$A$1,7,100,100)</f>
        <v>45.854483117641003</v>
      </c>
      <c r="H2952" s="3">
        <f ca="1">[1]!thsiFinD("ths_adtm_stock",$A2952,$A$1,7,3,100,100,100)</f>
        <v>-0.57407407407406996</v>
      </c>
      <c r="I2952" s="3">
        <f ca="1">[1]!thsiFinD("ths_bbiboll_stock",$A2952,$A$1,7,3,100,100,100)</f>
        <v>7.4145833333333</v>
      </c>
      <c r="J2952" s="3">
        <f ca="1">[1]!thsiFinD("ths_dptb_stock",$A2952,$A$1,7,104,100,100)</f>
        <v>0.71428571428570997</v>
      </c>
      <c r="K2952" s="3">
        <f ca="1">[1]!thsiFinD("ths_srmi_stock",$A2952,$A$1,7,100,100)</f>
        <v>-3.9113428943936997E-2</v>
      </c>
      <c r="L2952" s="3">
        <f ca="1">[1]!thsiFinD("ths_atr_stock",$A2952,$A$1,7,101,100,100)</f>
        <v>0.19571428571429</v>
      </c>
      <c r="M2952" s="3">
        <f ca="1">[1]!thsiFinD("ths_vol_w_stock",$A2952,$A$1)/1000000</f>
        <v>65.891397999999995</v>
      </c>
      <c r="N2952" s="3">
        <f ca="1">[1]!thsiFinD("ths_turnover_ratio_w_stock",$A2952,$A$1)</f>
        <v>3.4459452722995998</v>
      </c>
      <c r="O2952" s="3">
        <f ca="1">[1]!thsiFinD("ths_relative_chg_ratio_w_stock",$A2952,$A$1,104,100)</f>
        <v>-1.0441292265290001</v>
      </c>
      <c r="P2952" s="3">
        <f ca="1">[1]!thsiFinD("ths_chg_ratio_w_stock",$A2952,$B$1,100)</f>
        <v>-2.0352781546810998</v>
      </c>
    </row>
    <row r="2953" spans="1:16" x14ac:dyDescent="0.25">
      <c r="A2953" s="2" t="s">
        <v>2951</v>
      </c>
      <c r="B2953" s="2" t="s">
        <v>8314</v>
      </c>
      <c r="C2953" s="3">
        <f ca="1">[1]!thsiFinD("ths_vol_ratio_stock",$A2953,$A$1,7,100)</f>
        <v>0.92757441357678005</v>
      </c>
      <c r="D2953" s="3">
        <f ca="1">[1]!thsiFinD("ths_cr_stock",$A2953,$A$1,7,100,100)</f>
        <v>24.528301886792999</v>
      </c>
      <c r="E2953" s="3">
        <f ca="1">[1]!thsiFinD("ths_mfi_stock",$A2953,$A$1,7,100,100)</f>
        <v>22.697678477936002</v>
      </c>
      <c r="F2953" s="3">
        <f ca="1">[1]!thsiFinD("ths_expma_stock",$A2953,$A$1,7,100,100)</f>
        <v>2.1606179926192</v>
      </c>
      <c r="G2953" s="3">
        <f ca="1">[1]!thsiFinD("ths_rsi_stock",$A2953,$A$1,7,100,100)</f>
        <v>23.826630621597999</v>
      </c>
      <c r="H2953" s="3">
        <f ca="1">[1]!thsiFinD("ths_adtm_stock",$A2953,$A$1,7,3,100,100,100)</f>
        <v>-0.81818181818182001</v>
      </c>
      <c r="I2953" s="3">
        <f ca="1">[1]!thsiFinD("ths_bbiboll_stock",$A2953,$A$1,7,3,100,100,100)</f>
        <v>2.2169791666666998</v>
      </c>
      <c r="J2953" s="3">
        <f ca="1">[1]!thsiFinD("ths_dptb_stock",$A2953,$A$1,7,104,100,100)</f>
        <v>0.28571428571428997</v>
      </c>
      <c r="K2953" s="3">
        <f ca="1">[1]!thsiFinD("ths_srmi_stock",$A2953,$A$1,7,100,100)</f>
        <v>-9.6069868995632995E-2</v>
      </c>
      <c r="L2953" s="3">
        <f ca="1">[1]!thsiFinD("ths_atr_stock",$A2953,$A$1,7,101,100,100)</f>
        <v>9.4285714285714001E-2</v>
      </c>
      <c r="M2953" s="3">
        <f ca="1">[1]!thsiFinD("ths_vol_w_stock",$A2953,$A$1)/1000000</f>
        <v>23.581758000000001</v>
      </c>
      <c r="N2953" s="3">
        <f ca="1">[1]!thsiFinD("ths_turnover_ratio_w_stock",$A2953,$A$1)</f>
        <v>0.72445240908438002</v>
      </c>
      <c r="O2953" s="3">
        <f ca="1">[1]!thsiFinD("ths_relative_chg_ratio_w_stock",$A2953,$A$1,104,100)</f>
        <v>-11.376156448636999</v>
      </c>
      <c r="P2953" s="3">
        <f ca="1">[1]!thsiFinD("ths_chg_ratio_w_stock",$A2953,$B$1,100)</f>
        <v>2.8985507246376998</v>
      </c>
    </row>
    <row r="2954" spans="1:16" x14ac:dyDescent="0.25">
      <c r="A2954" s="2" t="s">
        <v>2952</v>
      </c>
      <c r="B2954" s="2" t="s">
        <v>8315</v>
      </c>
      <c r="C2954" s="3">
        <f ca="1">[1]!thsiFinD("ths_vol_ratio_stock",$A2954,$A$1,7,100)</f>
        <v>0.66265708003031998</v>
      </c>
      <c r="D2954" s="3">
        <f ca="1">[1]!thsiFinD("ths_cr_stock",$A2954,$A$1,7,100,100)</f>
        <v>70.672546857772005</v>
      </c>
      <c r="E2954" s="3">
        <f ca="1">[1]!thsiFinD("ths_mfi_stock",$A2954,$A$1,7,100,100)</f>
        <v>39.228703043819998</v>
      </c>
      <c r="F2954" s="3">
        <f ca="1">[1]!thsiFinD("ths_expma_stock",$A2954,$A$1,7,100,100)</f>
        <v>24.380187984445001</v>
      </c>
      <c r="G2954" s="3">
        <f ca="1">[1]!thsiFinD("ths_rsi_stock",$A2954,$A$1,7,100,100)</f>
        <v>39.645160227455001</v>
      </c>
      <c r="H2954" s="3">
        <f ca="1">[1]!thsiFinD("ths_adtm_stock",$A2954,$A$1,7,3,100,100,100)</f>
        <v>0.54891304347825998</v>
      </c>
      <c r="I2954" s="3">
        <f ca="1">[1]!thsiFinD("ths_bbiboll_stock",$A2954,$A$1,7,3,100,100,100)</f>
        <v>24.470208333333002</v>
      </c>
      <c r="J2954" s="3">
        <f ca="1">[1]!thsiFinD("ths_dptb_stock",$A2954,$A$1,7,104,100,100)</f>
        <v>0.14285714285713999</v>
      </c>
      <c r="K2954" s="3">
        <f ca="1">[1]!thsiFinD("ths_srmi_stock",$A2954,$A$1,7,100,100)</f>
        <v>-6.1932287365812997E-3</v>
      </c>
      <c r="L2954" s="3">
        <f ca="1">[1]!thsiFinD("ths_atr_stock",$A2954,$A$1,7,101,100,100)</f>
        <v>0.73857142857142999</v>
      </c>
      <c r="M2954" s="3">
        <f ca="1">[1]!thsiFinD("ths_vol_w_stock",$A2954,$A$1)/1000000</f>
        <v>55.471960000000003</v>
      </c>
      <c r="N2954" s="3">
        <f ca="1">[1]!thsiFinD("ths_turnover_ratio_w_stock",$A2954,$A$1)</f>
        <v>4.6911179441830999</v>
      </c>
      <c r="O2954" s="3">
        <f ca="1">[1]!thsiFinD("ths_relative_chg_ratio_w_stock",$A2954,$A$1,104,100)</f>
        <v>-4.2079769920184997</v>
      </c>
      <c r="P2954" s="3">
        <f ca="1">[1]!thsiFinD("ths_chg_ratio_w_stock",$A2954,$B$1,100)</f>
        <v>-3.3236393851266999</v>
      </c>
    </row>
    <row r="2955" spans="1:16" x14ac:dyDescent="0.25">
      <c r="A2955" s="2" t="s">
        <v>2953</v>
      </c>
      <c r="B2955" s="2" t="s">
        <v>8316</v>
      </c>
      <c r="C2955" s="3">
        <f ca="1">[1]!thsiFinD("ths_vol_ratio_stock",$A2955,$A$1,7,100)</f>
        <v>1.5453585865399</v>
      </c>
      <c r="D2955" s="3">
        <f ca="1">[1]!thsiFinD("ths_cr_stock",$A2955,$A$1,7,100,100)</f>
        <v>81.088082901554003</v>
      </c>
      <c r="E2955" s="3">
        <f ca="1">[1]!thsiFinD("ths_mfi_stock",$A2955,$A$1,7,100,100)</f>
        <v>64.936491641847994</v>
      </c>
      <c r="F2955" s="3">
        <f ca="1">[1]!thsiFinD("ths_expma_stock",$A2955,$A$1,7,100,100)</f>
        <v>6.0128145937213002</v>
      </c>
      <c r="G2955" s="3">
        <f ca="1">[1]!thsiFinD("ths_rsi_stock",$A2955,$A$1,7,100,100)</f>
        <v>44.101299191255997</v>
      </c>
      <c r="H2955" s="3">
        <f ca="1">[1]!thsiFinD("ths_adtm_stock",$A2955,$A$1,7,3,100,100,100)</f>
        <v>-0.40540540540540998</v>
      </c>
      <c r="I2955" s="3">
        <f ca="1">[1]!thsiFinD("ths_bbiboll_stock",$A2955,$A$1,7,3,100,100,100)</f>
        <v>6.0774999999999997</v>
      </c>
      <c r="J2955" s="3">
        <f ca="1">[1]!thsiFinD("ths_dptb_stock",$A2955,$A$1,7,104,100,100)</f>
        <v>0.57142857142856995</v>
      </c>
      <c r="K2955" s="3">
        <f ca="1">[1]!thsiFinD("ths_srmi_stock",$A2955,$A$1,7,100,100)</f>
        <v>-1.4925373134328001E-2</v>
      </c>
      <c r="L2955" s="3">
        <f ca="1">[1]!thsiFinD("ths_atr_stock",$A2955,$A$1,7,101,100,100)</f>
        <v>0.33714285714286002</v>
      </c>
      <c r="M2955" s="3">
        <f ca="1">[1]!thsiFinD("ths_vol_w_stock",$A2955,$A$1)/1000000</f>
        <v>57.272689</v>
      </c>
      <c r="N2955" s="3">
        <f ca="1">[1]!thsiFinD("ths_turnover_ratio_w_stock",$A2955,$A$1)</f>
        <v>15.679533218093001</v>
      </c>
      <c r="O2955" s="3">
        <f ca="1">[1]!thsiFinD("ths_relative_chg_ratio_w_stock",$A2955,$A$1,104,100)</f>
        <v>-1.4933240492479001</v>
      </c>
      <c r="P2955" s="3">
        <f ca="1">[1]!thsiFinD("ths_chg_ratio_w_stock",$A2955,$B$1,100)</f>
        <v>13.131313131313</v>
      </c>
    </row>
    <row r="2956" spans="1:16" x14ac:dyDescent="0.25">
      <c r="A2956" s="2" t="s">
        <v>2954</v>
      </c>
      <c r="B2956" s="2" t="s">
        <v>8317</v>
      </c>
      <c r="C2956" s="3">
        <f ca="1">[1]!thsiFinD("ths_vol_ratio_stock",$A2956,$A$1,7,100)</f>
        <v>1.0964249753238999</v>
      </c>
      <c r="D2956" s="3">
        <f ca="1">[1]!thsiFinD("ths_cr_stock",$A2956,$A$1,7,100,100)</f>
        <v>33.018867924528998</v>
      </c>
      <c r="E2956" s="3">
        <f ca="1">[1]!thsiFinD("ths_mfi_stock",$A2956,$A$1,7,100,100)</f>
        <v>24.110239218934002</v>
      </c>
      <c r="F2956" s="3">
        <f ca="1">[1]!thsiFinD("ths_expma_stock",$A2956,$A$1,7,100,100)</f>
        <v>3.4742319892279001</v>
      </c>
      <c r="G2956" s="3">
        <f ca="1">[1]!thsiFinD("ths_rsi_stock",$A2956,$A$1,7,100,100)</f>
        <v>27.884506662008</v>
      </c>
      <c r="H2956" s="3">
        <f ca="1">[1]!thsiFinD("ths_adtm_stock",$A2956,$A$1,7,3,100,100,100)</f>
        <v>-0.5</v>
      </c>
      <c r="I2956" s="3">
        <f ca="1">[1]!thsiFinD("ths_bbiboll_stock",$A2956,$A$1,7,3,100,100,100)</f>
        <v>3.5163541666667002</v>
      </c>
      <c r="J2956" s="3">
        <f ca="1">[1]!thsiFinD("ths_dptb_stock",$A2956,$A$1,7,104,100,100)</f>
        <v>0.42857142857142999</v>
      </c>
      <c r="K2956" s="3">
        <f ca="1">[1]!thsiFinD("ths_srmi_stock",$A2956,$A$1,7,100,100)</f>
        <v>-3.6619718309859002E-2</v>
      </c>
      <c r="L2956" s="3">
        <f ca="1">[1]!thsiFinD("ths_atr_stock",$A2956,$A$1,7,101,100,100)</f>
        <v>6.8571428571429005E-2</v>
      </c>
      <c r="M2956" s="3">
        <f ca="1">[1]!thsiFinD("ths_vol_w_stock",$A2956,$A$1)/1000000</f>
        <v>63.834735000000002</v>
      </c>
      <c r="N2956" s="3">
        <f ca="1">[1]!thsiFinD("ths_turnover_ratio_w_stock",$A2956,$A$1)</f>
        <v>1.8690367430263</v>
      </c>
      <c r="O2956" s="3">
        <f ca="1">[1]!thsiFinD("ths_relative_chg_ratio_w_stock",$A2956,$A$1,104,100)</f>
        <v>-3.770279179838</v>
      </c>
      <c r="P2956" s="3">
        <f ca="1">[1]!thsiFinD("ths_chg_ratio_w_stock",$A2956,$B$1,100)</f>
        <v>-0.58479532163742998</v>
      </c>
    </row>
    <row r="2957" spans="1:16" x14ac:dyDescent="0.25">
      <c r="A2957" s="2" t="s">
        <v>2955</v>
      </c>
      <c r="B2957" s="2" t="s">
        <v>8318</v>
      </c>
      <c r="C2957" s="3">
        <f ca="1">[1]!thsiFinD("ths_vol_ratio_stock",$A2957,$A$1,7,100)</f>
        <v>0.50739147273882002</v>
      </c>
      <c r="D2957" s="3">
        <f ca="1">[1]!thsiFinD("ths_cr_stock",$A2957,$A$1,7,100,100)</f>
        <v>3.5874439461884999</v>
      </c>
      <c r="E2957" s="3">
        <f ca="1">[1]!thsiFinD("ths_mfi_stock",$A2957,$A$1,7,100,100)</f>
        <v>8.4832612820170006</v>
      </c>
      <c r="F2957" s="3">
        <f ca="1">[1]!thsiFinD("ths_expma_stock",$A2957,$A$1,7,100,100)</f>
        <v>3.5185017491853001</v>
      </c>
      <c r="G2957" s="3">
        <f ca="1">[1]!thsiFinD("ths_rsi_stock",$A2957,$A$1,7,100,100)</f>
        <v>39.296339431340002</v>
      </c>
      <c r="H2957" s="3">
        <f ca="1">[1]!thsiFinD("ths_adtm_stock",$A2957,$A$1,7,3,100,100,100)</f>
        <v>-0.94</v>
      </c>
      <c r="I2957" s="3">
        <f ca="1">[1]!thsiFinD("ths_bbiboll_stock",$A2957,$A$1,7,3,100,100,100)</f>
        <v>3.55375</v>
      </c>
      <c r="J2957" s="3">
        <f ca="1">[1]!thsiFinD("ths_dptb_stock",$A2957,$A$1,7,104,100,100)</f>
        <v>0.71428571428570997</v>
      </c>
      <c r="K2957" s="3">
        <f ca="1">[1]!thsiFinD("ths_srmi_stock",$A2957,$A$1,7,100,100)</f>
        <v>-9.1863517060366995E-2</v>
      </c>
      <c r="L2957" s="3">
        <f ca="1">[1]!thsiFinD("ths_atr_stock",$A2957,$A$1,7,101,100,100)</f>
        <v>0.11857142857142999</v>
      </c>
      <c r="M2957" s="3">
        <f ca="1">[1]!thsiFinD("ths_vol_w_stock",$A2957,$A$1)/1000000</f>
        <v>84.668396000000001</v>
      </c>
      <c r="N2957" s="3">
        <f ca="1">[1]!thsiFinD("ths_turnover_ratio_w_stock",$A2957,$A$1)</f>
        <v>6.9490774351656999</v>
      </c>
      <c r="O2957" s="3">
        <f ca="1">[1]!thsiFinD("ths_relative_chg_ratio_w_stock",$A2957,$A$1,104,100)</f>
        <v>-4.2575844129374998</v>
      </c>
      <c r="P2957" s="3">
        <f ca="1">[1]!thsiFinD("ths_chg_ratio_w_stock",$A2957,$B$1,100)</f>
        <v>2.8901734104046</v>
      </c>
    </row>
    <row r="2958" spans="1:16" x14ac:dyDescent="0.25">
      <c r="A2958" s="2" t="s">
        <v>2956</v>
      </c>
      <c r="B2958" s="2" t="s">
        <v>8319</v>
      </c>
      <c r="C2958" s="3">
        <f ca="1">[1]!thsiFinD("ths_vol_ratio_stock",$A2958,$A$1,7,100)</f>
        <v>0.75930828556944996</v>
      </c>
      <c r="D2958" s="3">
        <f ca="1">[1]!thsiFinD("ths_cr_stock",$A2958,$A$1,7,100,100)</f>
        <v>77.480916030534004</v>
      </c>
      <c r="E2958" s="3">
        <f ca="1">[1]!thsiFinD("ths_mfi_stock",$A2958,$A$1,7,100,100)</f>
        <v>39.828467447446002</v>
      </c>
      <c r="F2958" s="3">
        <f ca="1">[1]!thsiFinD("ths_expma_stock",$A2958,$A$1,7,100,100)</f>
        <v>9.7821389268275993</v>
      </c>
      <c r="G2958" s="3">
        <f ca="1">[1]!thsiFinD("ths_rsi_stock",$A2958,$A$1,7,100,100)</f>
        <v>53.902049209578998</v>
      </c>
      <c r="H2958" s="3">
        <f ca="1">[1]!thsiFinD("ths_adtm_stock",$A2958,$A$1,7,3,100,100,100)</f>
        <v>0.10256410256409999</v>
      </c>
      <c r="I2958" s="3">
        <f ca="1">[1]!thsiFinD("ths_bbiboll_stock",$A2958,$A$1,7,3,100,100,100)</f>
        <v>9.7551041666666993</v>
      </c>
      <c r="J2958" s="3">
        <f ca="1">[1]!thsiFinD("ths_dptb_stock",$A2958,$A$1,7,104,100,100)</f>
        <v>0.28571428571428997</v>
      </c>
      <c r="K2958" s="3">
        <f ca="1">[1]!thsiFinD("ths_srmi_stock",$A2958,$A$1,7,100,100)</f>
        <v>-1.6E-2</v>
      </c>
      <c r="L2958" s="3">
        <f ca="1">[1]!thsiFinD("ths_atr_stock",$A2958,$A$1,7,101,100,100)</f>
        <v>0.22714285714286001</v>
      </c>
      <c r="M2958" s="3">
        <f ca="1">[1]!thsiFinD("ths_vol_w_stock",$A2958,$A$1)/1000000</f>
        <v>73.977227999999997</v>
      </c>
      <c r="N2958" s="3">
        <f ca="1">[1]!thsiFinD("ths_turnover_ratio_w_stock",$A2958,$A$1)</f>
        <v>4.9812289915966002</v>
      </c>
      <c r="O2958" s="3">
        <f ca="1">[1]!thsiFinD("ths_relative_chg_ratio_w_stock",$A2958,$A$1,104,100)</f>
        <v>-0.54405212510947998</v>
      </c>
      <c r="P2958" s="3">
        <f ca="1">[1]!thsiFinD("ths_chg_ratio_w_stock",$A2958,$B$1,100)</f>
        <v>-0.81300813008130002</v>
      </c>
    </row>
    <row r="2959" spans="1:16" x14ac:dyDescent="0.25">
      <c r="A2959" s="2" t="s">
        <v>2957</v>
      </c>
      <c r="B2959" s="2" t="s">
        <v>8320</v>
      </c>
      <c r="C2959" s="3">
        <f ca="1">[1]!thsiFinD("ths_vol_ratio_stock",$A2959,$A$1,7,100)</f>
        <v>1.1202145987778001</v>
      </c>
      <c r="D2959" s="3">
        <f ca="1">[1]!thsiFinD("ths_cr_stock",$A2959,$A$1,7,100,100)</f>
        <v>74.846625766871</v>
      </c>
      <c r="E2959" s="3">
        <f ca="1">[1]!thsiFinD("ths_mfi_stock",$A2959,$A$1,7,100,100)</f>
        <v>39.392726118563999</v>
      </c>
      <c r="F2959" s="3">
        <f ca="1">[1]!thsiFinD("ths_expma_stock",$A2959,$A$1,7,100,100)</f>
        <v>6.3121051294986996</v>
      </c>
      <c r="G2959" s="3">
        <f ca="1">[1]!thsiFinD("ths_rsi_stock",$A2959,$A$1,7,100,100)</f>
        <v>48.070708819883997</v>
      </c>
      <c r="H2959" s="3">
        <f ca="1">[1]!thsiFinD("ths_adtm_stock",$A2959,$A$1,7,3,100,100,100)</f>
        <v>-0.59259259259259001</v>
      </c>
      <c r="I2959" s="3">
        <f ca="1">[1]!thsiFinD("ths_bbiboll_stock",$A2959,$A$1,7,3,100,100,100)</f>
        <v>6.3318750000000001</v>
      </c>
      <c r="J2959" s="3">
        <f ca="1">[1]!thsiFinD("ths_dptb_stock",$A2959,$A$1,7,104,100,100)</f>
        <v>0.42857142857142999</v>
      </c>
      <c r="K2959" s="3">
        <f ca="1">[1]!thsiFinD("ths_srmi_stock",$A2959,$A$1,7,100,100)</f>
        <v>-6.2893081761005998E-3</v>
      </c>
      <c r="L2959" s="3">
        <f ca="1">[1]!thsiFinD("ths_atr_stock",$A2959,$A$1,7,101,100,100)</f>
        <v>0.13571428571429001</v>
      </c>
      <c r="M2959" s="3">
        <f ca="1">[1]!thsiFinD("ths_vol_w_stock",$A2959,$A$1)/1000000</f>
        <v>69.362702999999996</v>
      </c>
      <c r="N2959" s="3">
        <f ca="1">[1]!thsiFinD("ths_turnover_ratio_w_stock",$A2959,$A$1)</f>
        <v>5.3130249581709004</v>
      </c>
      <c r="O2959" s="3">
        <f ca="1">[1]!thsiFinD("ths_relative_chg_ratio_w_stock",$A2959,$A$1,104,100)</f>
        <v>-0.46662572778513001</v>
      </c>
      <c r="P2959" s="3">
        <f ca="1">[1]!thsiFinD("ths_chg_ratio_w_stock",$A2959,$B$1,100)</f>
        <v>-4.1139240506328996</v>
      </c>
    </row>
    <row r="2960" spans="1:16" x14ac:dyDescent="0.25">
      <c r="A2960" s="2" t="s">
        <v>2958</v>
      </c>
      <c r="B2960" s="2" t="s">
        <v>8321</v>
      </c>
      <c r="C2960" s="3">
        <f ca="1">[1]!thsiFinD("ths_vol_ratio_stock",$A2960,$A$1,7,100)</f>
        <v>0.93144708126511999</v>
      </c>
      <c r="D2960" s="3">
        <f ca="1">[1]!thsiFinD("ths_cr_stock",$A2960,$A$1,7,100,100)</f>
        <v>21.304347826087</v>
      </c>
      <c r="E2960" s="3">
        <f ca="1">[1]!thsiFinD("ths_mfi_stock",$A2960,$A$1,7,100,100)</f>
        <v>12.611475337790999</v>
      </c>
      <c r="F2960" s="3">
        <f ca="1">[1]!thsiFinD("ths_expma_stock",$A2960,$A$1,7,100,100)</f>
        <v>4.5515224583276996</v>
      </c>
      <c r="G2960" s="3">
        <f ca="1">[1]!thsiFinD("ths_rsi_stock",$A2960,$A$1,7,100,100)</f>
        <v>30.307029964561</v>
      </c>
      <c r="H2960" s="3">
        <f ca="1">[1]!thsiFinD("ths_adtm_stock",$A2960,$A$1,7,3,100,100,100)</f>
        <v>-0.83333333333333004</v>
      </c>
      <c r="I2960" s="3">
        <f ca="1">[1]!thsiFinD("ths_bbiboll_stock",$A2960,$A$1,7,3,100,100,100)</f>
        <v>4.6161458333332996</v>
      </c>
      <c r="J2960" s="3">
        <f ca="1">[1]!thsiFinD("ths_dptb_stock",$A2960,$A$1,7,104,100,100)</f>
        <v>0.57142857142856995</v>
      </c>
      <c r="K2960" s="3">
        <f ca="1">[1]!thsiFinD("ths_srmi_stock",$A2960,$A$1,7,100,100)</f>
        <v>-6.0796645702306001E-2</v>
      </c>
      <c r="L2960" s="3">
        <f ca="1">[1]!thsiFinD("ths_atr_stock",$A2960,$A$1,7,101,100,100)</f>
        <v>0.13285714285714001</v>
      </c>
      <c r="M2960" s="3">
        <f ca="1">[1]!thsiFinD("ths_vol_w_stock",$A2960,$A$1)/1000000</f>
        <v>93.992401999999998</v>
      </c>
      <c r="N2960" s="3">
        <f ca="1">[1]!thsiFinD("ths_turnover_ratio_w_stock",$A2960,$A$1)</f>
        <v>2.7831548571899001</v>
      </c>
      <c r="O2960" s="3">
        <f ca="1">[1]!thsiFinD("ths_relative_chg_ratio_w_stock",$A2960,$A$1,104,100)</f>
        <v>-5.1231071723315003</v>
      </c>
      <c r="P2960" s="3">
        <f ca="1">[1]!thsiFinD("ths_chg_ratio_w_stock",$A2960,$B$1,100)</f>
        <v>-1.5801354401806</v>
      </c>
    </row>
    <row r="2961" spans="1:16" x14ac:dyDescent="0.25">
      <c r="A2961" s="2" t="s">
        <v>2959</v>
      </c>
      <c r="B2961" s="2" t="s">
        <v>8322</v>
      </c>
      <c r="C2961" s="3">
        <f ca="1">[1]!thsiFinD("ths_vol_ratio_stock",$A2961,$A$1,7,100)</f>
        <v>0.85758784818544997</v>
      </c>
      <c r="D2961" s="3">
        <f ca="1">[1]!thsiFinD("ths_cr_stock",$A2961,$A$1,7,100,100)</f>
        <v>38.693467336683</v>
      </c>
      <c r="E2961" s="3">
        <f ca="1">[1]!thsiFinD("ths_mfi_stock",$A2961,$A$1,7,100,100)</f>
        <v>38.084213966644</v>
      </c>
      <c r="F2961" s="3">
        <f ca="1">[1]!thsiFinD("ths_expma_stock",$A2961,$A$1,7,100,100)</f>
        <v>6.2670680915750996</v>
      </c>
      <c r="G2961" s="3">
        <f ca="1">[1]!thsiFinD("ths_rsi_stock",$A2961,$A$1,7,100,100)</f>
        <v>30.106834314878999</v>
      </c>
      <c r="H2961" s="3">
        <f ca="1">[1]!thsiFinD("ths_adtm_stock",$A2961,$A$1,7,3,100,100,100)</f>
        <v>-0.72093023255814004</v>
      </c>
      <c r="I2961" s="3">
        <f ca="1">[1]!thsiFinD("ths_bbiboll_stock",$A2961,$A$1,7,3,100,100,100)</f>
        <v>6.3366666666666998</v>
      </c>
      <c r="J2961" s="3">
        <f ca="1">[1]!thsiFinD("ths_dptb_stock",$A2961,$A$1,7,104,100,100)</f>
        <v>0.42857142857142999</v>
      </c>
      <c r="K2961" s="3">
        <f ca="1">[1]!thsiFinD("ths_srmi_stock",$A2961,$A$1,7,100,100)</f>
        <v>-3.7383177570092997E-2</v>
      </c>
      <c r="L2961" s="3">
        <f ca="1">[1]!thsiFinD("ths_atr_stock",$A2961,$A$1,7,101,100,100)</f>
        <v>0.13428571428571001</v>
      </c>
      <c r="M2961" s="3">
        <f ca="1">[1]!thsiFinD("ths_vol_w_stock",$A2961,$A$1)/1000000</f>
        <v>35.802411999999997</v>
      </c>
      <c r="N2961" s="3">
        <f ca="1">[1]!thsiFinD("ths_turnover_ratio_w_stock",$A2961,$A$1)</f>
        <v>5.5785833901316</v>
      </c>
      <c r="O2961" s="3">
        <f ca="1">[1]!thsiFinD("ths_relative_chg_ratio_w_stock",$A2961,$A$1,104,100)</f>
        <v>-3.4258384359160998</v>
      </c>
      <c r="P2961" s="3">
        <f ca="1">[1]!thsiFinD("ths_chg_ratio_w_stock",$A2961,$B$1,100)</f>
        <v>4.3689320388350001</v>
      </c>
    </row>
    <row r="2962" spans="1:16" x14ac:dyDescent="0.25">
      <c r="A2962" s="2" t="s">
        <v>2960</v>
      </c>
      <c r="B2962" s="2" t="s">
        <v>8323</v>
      </c>
      <c r="C2962" s="3">
        <f ca="1">[1]!thsiFinD("ths_vol_ratio_stock",$A2962,$A$1,7,100)</f>
        <v>1.4790339237222001</v>
      </c>
      <c r="D2962" s="3">
        <f ca="1">[1]!thsiFinD("ths_cr_stock",$A2962,$A$1,7,100,100)</f>
        <v>18.571428571428999</v>
      </c>
      <c r="E2962" s="3">
        <f ca="1">[1]!thsiFinD("ths_mfi_stock",$A2962,$A$1,7,100,100)</f>
        <v>18.062778244491</v>
      </c>
      <c r="F2962" s="3">
        <f ca="1">[1]!thsiFinD("ths_expma_stock",$A2962,$A$1,7,100,100)</f>
        <v>6.6781761793688998</v>
      </c>
      <c r="G2962" s="3">
        <f ca="1">[1]!thsiFinD("ths_rsi_stock",$A2962,$A$1,7,100,100)</f>
        <v>34.635178835425997</v>
      </c>
      <c r="H2962" s="3">
        <f ca="1">[1]!thsiFinD("ths_adtm_stock",$A2962,$A$1,7,3,100,100,100)</f>
        <v>-0.87209302325580995</v>
      </c>
      <c r="I2962" s="3">
        <f ca="1">[1]!thsiFinD("ths_bbiboll_stock",$A2962,$A$1,7,3,100,100,100)</f>
        <v>6.8021874999999996</v>
      </c>
      <c r="J2962" s="3">
        <f ca="1">[1]!thsiFinD("ths_dptb_stock",$A2962,$A$1,7,104,100,100)</f>
        <v>0.42857142857142999</v>
      </c>
      <c r="K2962" s="3">
        <f ca="1">[1]!thsiFinD("ths_srmi_stock",$A2962,$A$1,7,100,100)</f>
        <v>-8.5434173669467997E-2</v>
      </c>
      <c r="L2962" s="3">
        <f ca="1">[1]!thsiFinD("ths_atr_stock",$A2962,$A$1,7,101,100,100)</f>
        <v>0.25285714285714</v>
      </c>
      <c r="M2962" s="3">
        <f ca="1">[1]!thsiFinD("ths_vol_w_stock",$A2962,$A$1)/1000000</f>
        <v>26.773610999999999</v>
      </c>
      <c r="N2962" s="3">
        <f ca="1">[1]!thsiFinD("ths_turnover_ratio_w_stock",$A2962,$A$1)</f>
        <v>10.849731427356</v>
      </c>
      <c r="O2962" s="3">
        <f ca="1">[1]!thsiFinD("ths_relative_chg_ratio_w_stock",$A2962,$A$1,104,100)</f>
        <v>-7.8658639242595996</v>
      </c>
      <c r="P2962" s="3">
        <f ca="1">[1]!thsiFinD("ths_chg_ratio_w_stock",$A2962,$B$1,100)</f>
        <v>-1.0719754977028999</v>
      </c>
    </row>
    <row r="2963" spans="1:16" x14ac:dyDescent="0.25">
      <c r="A2963" s="2" t="s">
        <v>2961</v>
      </c>
      <c r="B2963" s="2" t="s">
        <v>8324</v>
      </c>
      <c r="C2963" s="3">
        <f ca="1">[1]!thsiFinD("ths_vol_ratio_stock",$A2963,$A$1,7,100)</f>
        <v>0.82480544719226001</v>
      </c>
      <c r="D2963" s="3">
        <f ca="1">[1]!thsiFinD("ths_cr_stock",$A2963,$A$1,7,100,100)</f>
        <v>150.85403726708</v>
      </c>
      <c r="E2963" s="3">
        <f ca="1">[1]!thsiFinD("ths_mfi_stock",$A2963,$A$1,7,100,100)</f>
        <v>47.697321403597002</v>
      </c>
      <c r="F2963" s="3">
        <f ca="1">[1]!thsiFinD("ths_expma_stock",$A2963,$A$1,7,100,100)</f>
        <v>37.309893893938998</v>
      </c>
      <c r="G2963" s="3">
        <f ca="1">[1]!thsiFinD("ths_rsi_stock",$A2963,$A$1,7,100,100)</f>
        <v>54.283767175702998</v>
      </c>
      <c r="H2963" s="3">
        <f ca="1">[1]!thsiFinD("ths_adtm_stock",$A2963,$A$1,7,3,100,100,100)</f>
        <v>0.51851851851852004</v>
      </c>
      <c r="I2963" s="3">
        <f ca="1">[1]!thsiFinD("ths_bbiboll_stock",$A2963,$A$1,7,3,100,100,100)</f>
        <v>37.364375000000003</v>
      </c>
      <c r="J2963" s="3">
        <f ca="1">[1]!thsiFinD("ths_dptb_stock",$A2963,$A$1,7,104,100,100)</f>
        <v>0.85714285714285998</v>
      </c>
      <c r="K2963" s="3">
        <f ca="1">[1]!thsiFinD("ths_srmi_stock",$A2963,$A$1,7,100,100)</f>
        <v>1.5143464399575E-2</v>
      </c>
      <c r="L2963" s="3">
        <f ca="1">[1]!thsiFinD("ths_atr_stock",$A2963,$A$1,7,101,100,100)</f>
        <v>1.5585714285714001</v>
      </c>
      <c r="M2963" s="3">
        <f ca="1">[1]!thsiFinD("ths_vol_w_stock",$A2963,$A$1)/1000000</f>
        <v>46.196083000000002</v>
      </c>
      <c r="N2963" s="3">
        <f ca="1">[1]!thsiFinD("ths_turnover_ratio_w_stock",$A2963,$A$1)</f>
        <v>8.2953583800271993</v>
      </c>
      <c r="O2963" s="3">
        <f ca="1">[1]!thsiFinD("ths_relative_chg_ratio_w_stock",$A2963,$A$1,104,100)</f>
        <v>5.7147447981816004</v>
      </c>
      <c r="P2963" s="3">
        <f ca="1">[1]!thsiFinD("ths_chg_ratio_w_stock",$A2963,$B$1,100)</f>
        <v>-5.5260361317747</v>
      </c>
    </row>
    <row r="2964" spans="1:16" x14ac:dyDescent="0.25">
      <c r="A2964" s="2" t="s">
        <v>2962</v>
      </c>
      <c r="B2964" s="2" t="s">
        <v>8325</v>
      </c>
      <c r="C2964" s="3">
        <f ca="1">[1]!thsiFinD("ths_vol_ratio_stock",$A2964,$A$1,7,100)</f>
        <v>0.69573718948735996</v>
      </c>
      <c r="D2964" s="3">
        <f ca="1">[1]!thsiFinD("ths_cr_stock",$A2964,$A$1,7,100,100)</f>
        <v>30.769230769231001</v>
      </c>
      <c r="E2964" s="3">
        <f ca="1">[1]!thsiFinD("ths_mfi_stock",$A2964,$A$1,7,100,100)</f>
        <v>26.334936872658002</v>
      </c>
      <c r="F2964" s="3">
        <f ca="1">[1]!thsiFinD("ths_expma_stock",$A2964,$A$1,7,100,100)</f>
        <v>3.1389390958056</v>
      </c>
      <c r="G2964" s="3">
        <f ca="1">[1]!thsiFinD("ths_rsi_stock",$A2964,$A$1,7,100,100)</f>
        <v>36.084184955834999</v>
      </c>
      <c r="H2964" s="3">
        <f ca="1">[1]!thsiFinD("ths_adtm_stock",$A2964,$A$1,7,3,100,100,100)</f>
        <v>-0.61904761904761996</v>
      </c>
      <c r="I2964" s="3">
        <f ca="1">[1]!thsiFinD("ths_bbiboll_stock",$A2964,$A$1,7,3,100,100,100)</f>
        <v>3.1869791666667</v>
      </c>
      <c r="J2964" s="3">
        <f ca="1">[1]!thsiFinD("ths_dptb_stock",$A2964,$A$1,7,104,100,100)</f>
        <v>0.42857142857142999</v>
      </c>
      <c r="K2964" s="3">
        <f ca="1">[1]!thsiFinD("ths_srmi_stock",$A2964,$A$1,7,100,100)</f>
        <v>-8.8757396449703999E-2</v>
      </c>
      <c r="L2964" s="3">
        <f ca="1">[1]!thsiFinD("ths_atr_stock",$A2964,$A$1,7,101,100,100)</f>
        <v>0.14857142857142999</v>
      </c>
      <c r="M2964" s="3">
        <f ca="1">[1]!thsiFinD("ths_vol_w_stock",$A2964,$A$1)/1000000</f>
        <v>83.230429999999998</v>
      </c>
      <c r="N2964" s="3">
        <f ca="1">[1]!thsiFinD("ths_turnover_ratio_w_stock",$A2964,$A$1)</f>
        <v>10.837295572917</v>
      </c>
      <c r="O2964" s="3">
        <f ca="1">[1]!thsiFinD("ths_relative_chg_ratio_w_stock",$A2964,$A$1,104,100)</f>
        <v>-8.4430361564659009</v>
      </c>
      <c r="P2964" s="3">
        <f ca="1">[1]!thsiFinD("ths_chg_ratio_w_stock",$A2964,$B$1,100)</f>
        <v>3.5714285714286</v>
      </c>
    </row>
    <row r="2965" spans="1:16" x14ac:dyDescent="0.25">
      <c r="A2965" s="2" t="s">
        <v>2963</v>
      </c>
      <c r="B2965" s="2" t="s">
        <v>8326</v>
      </c>
      <c r="C2965" s="3">
        <f ca="1">[1]!thsiFinD("ths_vol_ratio_stock",$A2965,$A$1,7,100)</f>
        <v>0.69961969548919001</v>
      </c>
      <c r="D2965" s="3">
        <f ca="1">[1]!thsiFinD("ths_cr_stock",$A2965,$A$1,7,100,100)</f>
        <v>140.66390041494</v>
      </c>
      <c r="E2965" s="3">
        <f ca="1">[1]!thsiFinD("ths_mfi_stock",$A2965,$A$1,7,100,100)</f>
        <v>57.200481579797</v>
      </c>
      <c r="F2965" s="3">
        <f ca="1">[1]!thsiFinD("ths_expma_stock",$A2965,$A$1,7,100,100)</f>
        <v>18.744389457269001</v>
      </c>
      <c r="G2965" s="3">
        <f ca="1">[1]!thsiFinD("ths_rsi_stock",$A2965,$A$1,7,100,100)</f>
        <v>55.972715279909998</v>
      </c>
      <c r="H2965" s="3">
        <f ca="1">[1]!thsiFinD("ths_adtm_stock",$A2965,$A$1,7,3,100,100,100)</f>
        <v>0.46987951807229</v>
      </c>
      <c r="I2965" s="3">
        <f ca="1">[1]!thsiFinD("ths_bbiboll_stock",$A2965,$A$1,7,3,100,100,100)</f>
        <v>18.620208333333</v>
      </c>
      <c r="J2965" s="3">
        <f ca="1">[1]!thsiFinD("ths_dptb_stock",$A2965,$A$1,7,104,100,100)</f>
        <v>1</v>
      </c>
      <c r="K2965" s="3">
        <f ca="1">[1]!thsiFinD("ths_srmi_stock",$A2965,$A$1,7,100,100)</f>
        <v>1.1664899257688001E-2</v>
      </c>
      <c r="L2965" s="3">
        <f ca="1">[1]!thsiFinD("ths_atr_stock",$A2965,$A$1,7,101,100,100)</f>
        <v>0.82857142857142996</v>
      </c>
      <c r="M2965" s="3">
        <f ca="1">[1]!thsiFinD("ths_vol_w_stock",$A2965,$A$1)/1000000</f>
        <v>122.09267699999999</v>
      </c>
      <c r="N2965" s="3">
        <f ca="1">[1]!thsiFinD("ths_turnover_ratio_w_stock",$A2965,$A$1)</f>
        <v>10.222828715607999</v>
      </c>
      <c r="O2965" s="3">
        <f ca="1">[1]!thsiFinD("ths_relative_chg_ratio_w_stock",$A2965,$A$1,104,100)</f>
        <v>6.5957136677030004</v>
      </c>
      <c r="P2965" s="3">
        <f ca="1">[1]!thsiFinD("ths_chg_ratio_w_stock",$A2965,$B$1,100)</f>
        <v>3.3404029692471</v>
      </c>
    </row>
    <row r="2966" spans="1:16" x14ac:dyDescent="0.25">
      <c r="A2966" s="2" t="s">
        <v>2964</v>
      </c>
      <c r="B2966" s="2" t="s">
        <v>8327</v>
      </c>
      <c r="C2966" s="3">
        <f ca="1">[1]!thsiFinD("ths_vol_ratio_stock",$A2966,$A$1,7,100)</f>
        <v>0.98240805214618998</v>
      </c>
      <c r="D2966" s="3">
        <f ca="1">[1]!thsiFinD("ths_cr_stock",$A2966,$A$1,7,100,100)</f>
        <v>157.11267605634001</v>
      </c>
      <c r="E2966" s="3">
        <f ca="1">[1]!thsiFinD("ths_mfi_stock",$A2966,$A$1,7,100,100)</f>
        <v>57.266577282021998</v>
      </c>
      <c r="F2966" s="3">
        <f ca="1">[1]!thsiFinD("ths_expma_stock",$A2966,$A$1,7,100,100)</f>
        <v>70.533227828666995</v>
      </c>
      <c r="G2966" s="3">
        <f ca="1">[1]!thsiFinD("ths_rsi_stock",$A2966,$A$1,7,100,100)</f>
        <v>53.288629787086002</v>
      </c>
      <c r="H2966" s="3">
        <f ca="1">[1]!thsiFinD("ths_adtm_stock",$A2966,$A$1,7,3,100,100,100)</f>
        <v>0.59437751004016004</v>
      </c>
      <c r="I2966" s="3">
        <f ca="1">[1]!thsiFinD("ths_bbiboll_stock",$A2966,$A$1,7,3,100,100,100)</f>
        <v>70.804062500000001</v>
      </c>
      <c r="J2966" s="3">
        <f ca="1">[1]!thsiFinD("ths_dptb_stock",$A2966,$A$1,7,104,100,100)</f>
        <v>0.85714285714285998</v>
      </c>
      <c r="K2966" s="3">
        <f ca="1">[1]!thsiFinD("ths_srmi_stock",$A2966,$A$1,7,100,100)</f>
        <v>2.3836389280676998E-2</v>
      </c>
      <c r="L2966" s="3">
        <f ca="1">[1]!thsiFinD("ths_atr_stock",$A2966,$A$1,7,101,100,100)</f>
        <v>1.7685714285714</v>
      </c>
      <c r="M2966" s="3">
        <f ca="1">[1]!thsiFinD("ths_vol_w_stock",$A2966,$A$1)/1000000</f>
        <v>22.881754000000001</v>
      </c>
      <c r="N2966" s="3">
        <f ca="1">[1]!thsiFinD("ths_turnover_ratio_w_stock",$A2966,$A$1)</f>
        <v>4.7279164740708</v>
      </c>
      <c r="O2966" s="3">
        <f ca="1">[1]!thsiFinD("ths_relative_chg_ratio_w_stock",$A2966,$A$1,104,100)</f>
        <v>3.0053570190387999</v>
      </c>
      <c r="P2966" s="3">
        <f ca="1">[1]!thsiFinD("ths_chg_ratio_w_stock",$A2966,$B$1,100)</f>
        <v>-3.1593794076164001</v>
      </c>
    </row>
    <row r="2967" spans="1:16" x14ac:dyDescent="0.25">
      <c r="A2967" s="2" t="s">
        <v>2965</v>
      </c>
      <c r="B2967" s="2" t="s">
        <v>8328</v>
      </c>
      <c r="C2967" s="3">
        <f ca="1">[1]!thsiFinD("ths_vol_ratio_stock",$A2967,$A$1,7,100)</f>
        <v>1.638953799307</v>
      </c>
      <c r="D2967" s="3">
        <f ca="1">[1]!thsiFinD("ths_cr_stock",$A2967,$A$1,7,100,100)</f>
        <v>40.366972477064003</v>
      </c>
      <c r="E2967" s="3">
        <f ca="1">[1]!thsiFinD("ths_mfi_stock",$A2967,$A$1,7,100,100)</f>
        <v>26.332612105527001</v>
      </c>
      <c r="F2967" s="3">
        <f ca="1">[1]!thsiFinD("ths_expma_stock",$A2967,$A$1,7,100,100)</f>
        <v>9.5497432547710996</v>
      </c>
      <c r="G2967" s="3">
        <f ca="1">[1]!thsiFinD("ths_rsi_stock",$A2967,$A$1,7,100,100)</f>
        <v>41.050853509657998</v>
      </c>
      <c r="H2967" s="3">
        <f ca="1">[1]!thsiFinD("ths_adtm_stock",$A2967,$A$1,7,3,100,100,100)</f>
        <v>-0.85106382978723005</v>
      </c>
      <c r="I2967" s="3">
        <f ca="1">[1]!thsiFinD("ths_bbiboll_stock",$A2967,$A$1,7,3,100,100,100)</f>
        <v>9.7351041666666998</v>
      </c>
      <c r="J2967" s="3">
        <f ca="1">[1]!thsiFinD("ths_dptb_stock",$A2967,$A$1,7,104,100,100)</f>
        <v>0.42857142857142999</v>
      </c>
      <c r="K2967" s="3">
        <f ca="1">[1]!thsiFinD("ths_srmi_stock",$A2967,$A$1,7,100,100)</f>
        <v>-4.8804780876494001E-2</v>
      </c>
      <c r="L2967" s="3">
        <f ca="1">[1]!thsiFinD("ths_atr_stock",$A2967,$A$1,7,101,100,100)</f>
        <v>0.45285714285714002</v>
      </c>
      <c r="M2967" s="3">
        <f ca="1">[1]!thsiFinD("ths_vol_w_stock",$A2967,$A$1)/1000000</f>
        <v>181.15535499999999</v>
      </c>
      <c r="N2967" s="3">
        <f ca="1">[1]!thsiFinD("ths_turnover_ratio_w_stock",$A2967,$A$1)</f>
        <v>16.990112567305999</v>
      </c>
      <c r="O2967" s="3">
        <f ca="1">[1]!thsiFinD("ths_relative_chg_ratio_w_stock",$A2967,$A$1,104,100)</f>
        <v>-5.0015479389735003</v>
      </c>
      <c r="P2967" s="3">
        <f ca="1">[1]!thsiFinD("ths_chg_ratio_w_stock",$A2967,$B$1,100)</f>
        <v>4.0837696335078002</v>
      </c>
    </row>
    <row r="2968" spans="1:16" x14ac:dyDescent="0.25">
      <c r="A2968" s="2" t="s">
        <v>2966</v>
      </c>
      <c r="B2968" s="2" t="s">
        <v>8329</v>
      </c>
      <c r="C2968" s="3">
        <f ca="1">[1]!thsiFinD("ths_vol_ratio_stock",$A2968,$A$1,7,100)</f>
        <v>1.3640807785638001</v>
      </c>
      <c r="D2968" s="3">
        <f ca="1">[1]!thsiFinD("ths_cr_stock",$A2968,$A$1,7,100,100)</f>
        <v>28.674698795181001</v>
      </c>
      <c r="E2968" s="3">
        <f ca="1">[1]!thsiFinD("ths_mfi_stock",$A2968,$A$1,7,100,100)</f>
        <v>30.498729933061998</v>
      </c>
      <c r="F2968" s="3">
        <f ca="1">[1]!thsiFinD("ths_expma_stock",$A2968,$A$1,7,100,100)</f>
        <v>5.3257902778275001</v>
      </c>
      <c r="G2968" s="3">
        <f ca="1">[1]!thsiFinD("ths_rsi_stock",$A2968,$A$1,7,100,100)</f>
        <v>31.669477392449998</v>
      </c>
      <c r="H2968" s="3">
        <f ca="1">[1]!thsiFinD("ths_adtm_stock",$A2968,$A$1,7,3,100,100,100)</f>
        <v>-0.48076923076923</v>
      </c>
      <c r="I2968" s="3">
        <f ca="1">[1]!thsiFinD("ths_bbiboll_stock",$A2968,$A$1,7,3,100,100,100)</f>
        <v>5.4388541666667001</v>
      </c>
      <c r="J2968" s="3">
        <f ca="1">[1]!thsiFinD("ths_dptb_stock",$A2968,$A$1,7,104,100,100)</f>
        <v>0.42857142857142999</v>
      </c>
      <c r="K2968" s="3">
        <f ca="1">[1]!thsiFinD("ths_srmi_stock",$A2968,$A$1,7,100,100)</f>
        <v>-8.4656084656084998E-2</v>
      </c>
      <c r="L2968" s="3">
        <f ca="1">[1]!thsiFinD("ths_atr_stock",$A2968,$A$1,7,101,100,100)</f>
        <v>0.26714285714286001</v>
      </c>
      <c r="M2968" s="3">
        <f ca="1">[1]!thsiFinD("ths_vol_w_stock",$A2968,$A$1)/1000000</f>
        <v>37.910921000000002</v>
      </c>
      <c r="N2968" s="3">
        <f ca="1">[1]!thsiFinD("ths_turnover_ratio_w_stock",$A2968,$A$1)</f>
        <v>6.8516961138791004</v>
      </c>
      <c r="O2968" s="3">
        <f ca="1">[1]!thsiFinD("ths_relative_chg_ratio_w_stock",$A2968,$A$1,104,100)</f>
        <v>-9.7335282435084007</v>
      </c>
      <c r="P2968" s="3">
        <f ca="1">[1]!thsiFinD("ths_chg_ratio_w_stock",$A2968,$B$1,100)</f>
        <v>-0.96339113680155997</v>
      </c>
    </row>
    <row r="2969" spans="1:16" x14ac:dyDescent="0.25">
      <c r="A2969" s="2" t="s">
        <v>2967</v>
      </c>
      <c r="B2969" s="2" t="s">
        <v>8330</v>
      </c>
      <c r="C2969" s="3">
        <f ca="1">[1]!thsiFinD("ths_vol_ratio_stock",$A2969,$A$1,7,100)</f>
        <v>0.98810117982929002</v>
      </c>
      <c r="D2969" s="3">
        <f ca="1">[1]!thsiFinD("ths_cr_stock",$A2969,$A$1,7,100,100)</f>
        <v>175.51020408163001</v>
      </c>
      <c r="E2969" s="3">
        <f ca="1">[1]!thsiFinD("ths_mfi_stock",$A2969,$A$1,7,100,100)</f>
        <v>67.191972884644997</v>
      </c>
      <c r="F2969" s="3">
        <f ca="1">[1]!thsiFinD("ths_expma_stock",$A2969,$A$1,7,100,100)</f>
        <v>1.6250529168682</v>
      </c>
      <c r="G2969" s="3">
        <f ca="1">[1]!thsiFinD("ths_rsi_stock",$A2969,$A$1,7,100,100)</f>
        <v>49.802775988454002</v>
      </c>
      <c r="H2969" s="3">
        <f ca="1">[1]!thsiFinD("ths_adtm_stock",$A2969,$A$1,7,3,100,100,100)</f>
        <v>5.2631578947367003E-2</v>
      </c>
      <c r="I2969" s="3">
        <f ca="1">[1]!thsiFinD("ths_bbiboll_stock",$A2969,$A$1,7,3,100,100,100)</f>
        <v>1.6330208333333001</v>
      </c>
      <c r="J2969" s="3">
        <f ca="1">[1]!thsiFinD("ths_dptb_stock",$A2969,$A$1,7,104,100,100)</f>
        <v>0.28571428571428997</v>
      </c>
      <c r="K2969" s="3">
        <f ca="1">[1]!thsiFinD("ths_srmi_stock",$A2969,$A$1,7,100,100)</f>
        <v>5.5214723926380001E-2</v>
      </c>
      <c r="L2969" s="3">
        <f ca="1">[1]!thsiFinD("ths_atr_stock",$A2969,$A$1,7,101,100,100)</f>
        <v>7.8571428571429E-2</v>
      </c>
      <c r="M2969" s="3">
        <f ca="1">[1]!thsiFinD("ths_vol_w_stock",$A2969,$A$1)/1000000</f>
        <v>23.361529000000001</v>
      </c>
      <c r="N2969" s="3">
        <f ca="1">[1]!thsiFinD("ths_turnover_ratio_w_stock",$A2969,$A$1)</f>
        <v>1.2022878550956</v>
      </c>
      <c r="O2969" s="3">
        <f ca="1">[1]!thsiFinD("ths_relative_chg_ratio_w_stock",$A2969,$A$1,104,100)</f>
        <v>-3.9553419689985998</v>
      </c>
      <c r="P2969" s="3">
        <f ca="1">[1]!thsiFinD("ths_chg_ratio_w_stock",$A2969,$B$1,100)</f>
        <v>0</v>
      </c>
    </row>
    <row r="2970" spans="1:16" x14ac:dyDescent="0.25">
      <c r="A2970" s="2" t="s">
        <v>2968</v>
      </c>
      <c r="B2970" s="2" t="s">
        <v>8331</v>
      </c>
      <c r="C2970" s="3">
        <f ca="1">[1]!thsiFinD("ths_vol_ratio_stock",$A2970,$A$1,7,100)</f>
        <v>1.8836502287615</v>
      </c>
      <c r="D2970" s="3">
        <f ca="1">[1]!thsiFinD("ths_cr_stock",$A2970,$A$1,7,100,100)</f>
        <v>29.040097205346001</v>
      </c>
      <c r="E2970" s="3">
        <f ca="1">[1]!thsiFinD("ths_mfi_stock",$A2970,$A$1,7,100,100)</f>
        <v>38.370738655074</v>
      </c>
      <c r="F2970" s="3">
        <f ca="1">[1]!thsiFinD("ths_expma_stock",$A2970,$A$1,7,100,100)</f>
        <v>12.642110910723</v>
      </c>
      <c r="G2970" s="3">
        <f ca="1">[1]!thsiFinD("ths_rsi_stock",$A2970,$A$1,7,100,100)</f>
        <v>39.017003059669001</v>
      </c>
      <c r="H2970" s="3">
        <f ca="1">[1]!thsiFinD("ths_adtm_stock",$A2970,$A$1,7,3,100,100,100)</f>
        <v>-0.83333333333333004</v>
      </c>
      <c r="I2970" s="3">
        <f ca="1">[1]!thsiFinD("ths_bbiboll_stock",$A2970,$A$1,7,3,100,100,100)</f>
        <v>12.856458333333</v>
      </c>
      <c r="J2970" s="3">
        <f ca="1">[1]!thsiFinD("ths_dptb_stock",$A2970,$A$1,7,104,100,100)</f>
        <v>0.42857142857142999</v>
      </c>
      <c r="K2970" s="3">
        <f ca="1">[1]!thsiFinD("ths_srmi_stock",$A2970,$A$1,7,100,100)</f>
        <v>-7.4925816023739003E-2</v>
      </c>
      <c r="L2970" s="3">
        <f ca="1">[1]!thsiFinD("ths_atr_stock",$A2970,$A$1,7,101,100,100)</f>
        <v>0.54714285714286004</v>
      </c>
      <c r="M2970" s="3">
        <f ca="1">[1]!thsiFinD("ths_vol_w_stock",$A2970,$A$1)/1000000</f>
        <v>8.3714209999999998</v>
      </c>
      <c r="N2970" s="3">
        <f ca="1">[1]!thsiFinD("ths_turnover_ratio_w_stock",$A2970,$A$1)</f>
        <v>8.6110149122399999</v>
      </c>
      <c r="O2970" s="3">
        <f ca="1">[1]!thsiFinD("ths_relative_chg_ratio_w_stock",$A2970,$A$1,104,100)</f>
        <v>-7.1928212103237001</v>
      </c>
      <c r="P2970" s="3">
        <f ca="1">[1]!thsiFinD("ths_chg_ratio_w_stock",$A2970,$B$1,100)</f>
        <v>0</v>
      </c>
    </row>
    <row r="2971" spans="1:16" x14ac:dyDescent="0.25">
      <c r="A2971" s="2" t="s">
        <v>2969</v>
      </c>
      <c r="B2971" s="2" t="s">
        <v>8332</v>
      </c>
      <c r="C2971" s="3">
        <f ca="1">[1]!thsiFinD("ths_vol_ratio_stock",$A2971,$A$1,7,100)</f>
        <v>0.91008047301011996</v>
      </c>
      <c r="D2971" s="3">
        <f ca="1">[1]!thsiFinD("ths_cr_stock",$A2971,$A$1,7,100,100)</f>
        <v>35.869565217390999</v>
      </c>
      <c r="E2971" s="3">
        <f ca="1">[1]!thsiFinD("ths_mfi_stock",$A2971,$A$1,7,100,100)</f>
        <v>22.175345766648999</v>
      </c>
      <c r="F2971" s="3">
        <f ca="1">[1]!thsiFinD("ths_expma_stock",$A2971,$A$1,7,100,100)</f>
        <v>10.160761103600001</v>
      </c>
      <c r="G2971" s="3">
        <f ca="1">[1]!thsiFinD("ths_rsi_stock",$A2971,$A$1,7,100,100)</f>
        <v>38.079779625626998</v>
      </c>
      <c r="H2971" s="3">
        <f ca="1">[1]!thsiFinD("ths_adtm_stock",$A2971,$A$1,7,3,100,100,100)</f>
        <v>-0.16129032258064999</v>
      </c>
      <c r="I2971" s="3">
        <f ca="1">[1]!thsiFinD("ths_bbiboll_stock",$A2971,$A$1,7,3,100,100,100)</f>
        <v>10.2071875</v>
      </c>
      <c r="J2971" s="3">
        <f ca="1">[1]!thsiFinD("ths_dptb_stock",$A2971,$A$1,7,104,100,100)</f>
        <v>0.42857142857142999</v>
      </c>
      <c r="K2971" s="3">
        <f ca="1">[1]!thsiFinD("ths_srmi_stock",$A2971,$A$1,7,100,100)</f>
        <v>-2.6974951830443E-2</v>
      </c>
      <c r="L2971" s="3">
        <f ca="1">[1]!thsiFinD("ths_atr_stock",$A2971,$A$1,7,101,100,100)</f>
        <v>0.18</v>
      </c>
      <c r="M2971" s="3">
        <f ca="1">[1]!thsiFinD("ths_vol_w_stock",$A2971,$A$1)/1000000</f>
        <v>50.703502</v>
      </c>
      <c r="N2971" s="3">
        <f ca="1">[1]!thsiFinD("ths_turnover_ratio_w_stock",$A2971,$A$1)</f>
        <v>7.0047941534040996</v>
      </c>
      <c r="O2971" s="3">
        <f ca="1">[1]!thsiFinD("ths_relative_chg_ratio_w_stock",$A2971,$A$1,104,100)</f>
        <v>-2.3473474198275999</v>
      </c>
      <c r="P2971" s="3">
        <f ca="1">[1]!thsiFinD("ths_chg_ratio_w_stock",$A2971,$B$1,100)</f>
        <v>-9.9009900990097002E-2</v>
      </c>
    </row>
    <row r="2972" spans="1:16" x14ac:dyDescent="0.25">
      <c r="A2972" s="2" t="s">
        <v>2970</v>
      </c>
      <c r="B2972" s="2" t="s">
        <v>8333</v>
      </c>
      <c r="C2972" s="3">
        <f ca="1">[1]!thsiFinD("ths_vol_ratio_stock",$A2972,$A$1,7,100)</f>
        <v>0.61705282301432995</v>
      </c>
      <c r="D2972" s="3">
        <f ca="1">[1]!thsiFinD("ths_cr_stock",$A2972,$A$1,7,100,100)</f>
        <v>85.217391304347004</v>
      </c>
      <c r="E2972" s="3">
        <f ca="1">[1]!thsiFinD("ths_mfi_stock",$A2972,$A$1,7,100,100)</f>
        <v>48.226957415424998</v>
      </c>
      <c r="F2972" s="3">
        <f ca="1">[1]!thsiFinD("ths_expma_stock",$A2972,$A$1,7,100,100)</f>
        <v>21.725632152397999</v>
      </c>
      <c r="G2972" s="3">
        <f ca="1">[1]!thsiFinD("ths_rsi_stock",$A2972,$A$1,7,100,100)</f>
        <v>39.046829169744001</v>
      </c>
      <c r="H2972" s="3">
        <f ca="1">[1]!thsiFinD("ths_adtm_stock",$A2972,$A$1,7,3,100,100,100)</f>
        <v>0.41618497109827002</v>
      </c>
      <c r="I2972" s="3">
        <f ca="1">[1]!thsiFinD("ths_bbiboll_stock",$A2972,$A$1,7,3,100,100,100)</f>
        <v>21.920520833333001</v>
      </c>
      <c r="J2972" s="3">
        <f ca="1">[1]!thsiFinD("ths_dptb_stock",$A2972,$A$1,7,104,100,100)</f>
        <v>0.57142857142856995</v>
      </c>
      <c r="K2972" s="3">
        <f ca="1">[1]!thsiFinD("ths_srmi_stock",$A2972,$A$1,7,100,100)</f>
        <v>-2.4025385312783001E-2</v>
      </c>
      <c r="L2972" s="3">
        <f ca="1">[1]!thsiFinD("ths_atr_stock",$A2972,$A$1,7,101,100,100)</f>
        <v>0.65428571428572002</v>
      </c>
      <c r="M2972" s="3">
        <f ca="1">[1]!thsiFinD("ths_vol_w_stock",$A2972,$A$1)/1000000</f>
        <v>59.572211000000003</v>
      </c>
      <c r="N2972" s="3">
        <f ca="1">[1]!thsiFinD("ths_turnover_ratio_w_stock",$A2972,$A$1)</f>
        <v>5.3996805953221001</v>
      </c>
      <c r="O2972" s="3">
        <f ca="1">[1]!thsiFinD("ths_relative_chg_ratio_w_stock",$A2972,$A$1,104,100)</f>
        <v>-0.20789389212786</v>
      </c>
      <c r="P2972" s="3">
        <f ca="1">[1]!thsiFinD("ths_chg_ratio_w_stock",$A2972,$B$1,100)</f>
        <v>-1.6720854621457999</v>
      </c>
    </row>
    <row r="2973" spans="1:16" x14ac:dyDescent="0.25">
      <c r="A2973" s="2" t="s">
        <v>2971</v>
      </c>
      <c r="B2973" s="2" t="s">
        <v>8334</v>
      </c>
      <c r="C2973" s="3">
        <f ca="1">[1]!thsiFinD("ths_vol_ratio_stock",$A2973,$A$1,7,100)</f>
        <v>1.2892140397798</v>
      </c>
      <c r="D2973" s="3">
        <f ca="1">[1]!thsiFinD("ths_cr_stock",$A2973,$A$1,7,100,100)</f>
        <v>53.807106598985001</v>
      </c>
      <c r="E2973" s="3">
        <f ca="1">[1]!thsiFinD("ths_mfi_stock",$A2973,$A$1,7,100,100)</f>
        <v>25.134944782925</v>
      </c>
      <c r="F2973" s="3">
        <f ca="1">[1]!thsiFinD("ths_expma_stock",$A2973,$A$1,7,100,100)</f>
        <v>7.2194652316505996</v>
      </c>
      <c r="G2973" s="3">
        <f ca="1">[1]!thsiFinD("ths_rsi_stock",$A2973,$A$1,7,100,100)</f>
        <v>27.390823678724999</v>
      </c>
      <c r="H2973" s="3">
        <f ca="1">[1]!thsiFinD("ths_adtm_stock",$A2973,$A$1,7,3,100,100,100)</f>
        <v>-0.35</v>
      </c>
      <c r="I2973" s="3">
        <f ca="1">[1]!thsiFinD("ths_bbiboll_stock",$A2973,$A$1,7,3,100,100,100)</f>
        <v>7.2763541666667004</v>
      </c>
      <c r="J2973" s="3">
        <f ca="1">[1]!thsiFinD("ths_dptb_stock",$A2973,$A$1,7,104,100,100)</f>
        <v>0.71428571428570997</v>
      </c>
      <c r="K2973" s="3">
        <f ca="1">[1]!thsiFinD("ths_srmi_stock",$A2973,$A$1,7,100,100)</f>
        <v>-2.9972752043596999E-2</v>
      </c>
      <c r="L2973" s="3">
        <f ca="1">[1]!thsiFinD("ths_atr_stock",$A2973,$A$1,7,101,100,100)</f>
        <v>0.14428571428570999</v>
      </c>
      <c r="M2973" s="3">
        <f ca="1">[1]!thsiFinD("ths_vol_w_stock",$A2973,$A$1)/1000000</f>
        <v>55.534615000000002</v>
      </c>
      <c r="N2973" s="3">
        <f ca="1">[1]!thsiFinD("ths_turnover_ratio_w_stock",$A2973,$A$1)</f>
        <v>2.1578385481089999</v>
      </c>
      <c r="O2973" s="3">
        <f ca="1">[1]!thsiFinD("ths_relative_chg_ratio_w_stock",$A2973,$A$1,104,100)</f>
        <v>-2.9669466108553002</v>
      </c>
      <c r="P2973" s="3">
        <f ca="1">[1]!thsiFinD("ths_chg_ratio_w_stock",$A2973,$B$1,100)</f>
        <v>-2.8089887640449001</v>
      </c>
    </row>
    <row r="2974" spans="1:16" x14ac:dyDescent="0.25">
      <c r="A2974" s="2" t="s">
        <v>2972</v>
      </c>
      <c r="B2974" s="2" t="s">
        <v>8335</v>
      </c>
      <c r="C2974" s="3">
        <f ca="1">[1]!thsiFinD("ths_vol_ratio_stock",$A2974,$A$1,7,100)</f>
        <v>1.1532884648151001</v>
      </c>
      <c r="D2974" s="3">
        <f ca="1">[1]!thsiFinD("ths_cr_stock",$A2974,$A$1,7,100,100)</f>
        <v>38.994565217390999</v>
      </c>
      <c r="E2974" s="3">
        <f ca="1">[1]!thsiFinD("ths_mfi_stock",$A2974,$A$1,7,100,100)</f>
        <v>40.202633482510002</v>
      </c>
      <c r="F2974" s="3">
        <f ca="1">[1]!thsiFinD("ths_expma_stock",$A2974,$A$1,7,100,100)</f>
        <v>12.175571462126999</v>
      </c>
      <c r="G2974" s="3">
        <f ca="1">[1]!thsiFinD("ths_rsi_stock",$A2974,$A$1,7,100,100)</f>
        <v>38.847620903836997</v>
      </c>
      <c r="H2974" s="3">
        <f ca="1">[1]!thsiFinD("ths_adtm_stock",$A2974,$A$1,7,3,100,100,100)</f>
        <v>0.15789473684210001</v>
      </c>
      <c r="I2974" s="3">
        <f ca="1">[1]!thsiFinD("ths_bbiboll_stock",$A2974,$A$1,7,3,100,100,100)</f>
        <v>12.363541666667</v>
      </c>
      <c r="J2974" s="3">
        <f ca="1">[1]!thsiFinD("ths_dptb_stock",$A2974,$A$1,7,104,100,100)</f>
        <v>0.28571428571428997</v>
      </c>
      <c r="K2974" s="3">
        <f ca="1">[1]!thsiFinD("ths_srmi_stock",$A2974,$A$1,7,100,100)</f>
        <v>-5.5074744295830001E-2</v>
      </c>
      <c r="L2974" s="3">
        <f ca="1">[1]!thsiFinD("ths_atr_stock",$A2974,$A$1,7,101,100,100)</f>
        <v>0.51428571428571002</v>
      </c>
      <c r="M2974" s="3">
        <f ca="1">[1]!thsiFinD("ths_vol_w_stock",$A2974,$A$1)/1000000</f>
        <v>9.4108000000000001</v>
      </c>
      <c r="N2974" s="3">
        <f ca="1">[1]!thsiFinD("ths_turnover_ratio_w_stock",$A2974,$A$1)</f>
        <v>6.6499689612055999</v>
      </c>
      <c r="O2974" s="3">
        <f ca="1">[1]!thsiFinD("ths_relative_chg_ratio_w_stock",$A2974,$A$1,104,100)</f>
        <v>-7.6657839355012003</v>
      </c>
      <c r="P2974" s="3">
        <f ca="1">[1]!thsiFinD("ths_chg_ratio_w_stock",$A2974,$B$1,100)</f>
        <v>-0.83263946711073999</v>
      </c>
    </row>
    <row r="2975" spans="1:16" x14ac:dyDescent="0.25">
      <c r="A2975" s="2" t="s">
        <v>2973</v>
      </c>
      <c r="B2975" s="2" t="s">
        <v>8336</v>
      </c>
      <c r="C2975" s="3">
        <f ca="1">[1]!thsiFinD("ths_vol_ratio_stock",$A2975,$A$1,7,100)</f>
        <v>0.60548769855647999</v>
      </c>
      <c r="D2975" s="3">
        <f ca="1">[1]!thsiFinD("ths_cr_stock",$A2975,$A$1,7,100,100)</f>
        <v>3.5874439461883001</v>
      </c>
      <c r="E2975" s="3">
        <f ca="1">[1]!thsiFinD("ths_mfi_stock",$A2975,$A$1,7,100,100)</f>
        <v>9.0478032231015995</v>
      </c>
      <c r="F2975" s="3">
        <f ca="1">[1]!thsiFinD("ths_expma_stock",$A2975,$A$1,7,100,100)</f>
        <v>3.6215431268368001</v>
      </c>
      <c r="G2975" s="3">
        <f ca="1">[1]!thsiFinD("ths_rsi_stock",$A2975,$A$1,7,100,100)</f>
        <v>32.291228314820003</v>
      </c>
      <c r="H2975" s="3">
        <f ca="1">[1]!thsiFinD("ths_adtm_stock",$A2975,$A$1,7,3,100,100,100)</f>
        <v>0</v>
      </c>
      <c r="I2975" s="3">
        <f ca="1">[1]!thsiFinD("ths_bbiboll_stock",$A2975,$A$1,7,3,100,100,100)</f>
        <v>3.7141666666667001</v>
      </c>
      <c r="J2975" s="3">
        <f ca="1">[1]!thsiFinD("ths_dptb_stock",$A2975,$A$1,7,104,100,100)</f>
        <v>0.57142857142856995</v>
      </c>
      <c r="K2975" s="3">
        <f ca="1">[1]!thsiFinD("ths_srmi_stock",$A2975,$A$1,7,100,100)</f>
        <v>-0.18352941176470999</v>
      </c>
      <c r="L2975" s="3">
        <f ca="1">[1]!thsiFinD("ths_atr_stock",$A2975,$A$1,7,101,100,100)</f>
        <v>0.22428571428571001</v>
      </c>
      <c r="M2975" s="3">
        <f ca="1">[1]!thsiFinD("ths_vol_w_stock",$A2975,$A$1)/1000000</f>
        <v>55.098793000000001</v>
      </c>
      <c r="N2975" s="3">
        <f ca="1">[1]!thsiFinD("ths_turnover_ratio_w_stock",$A2975,$A$1)</f>
        <v>14.493579808502</v>
      </c>
      <c r="O2975" s="3">
        <f ca="1">[1]!thsiFinD("ths_relative_chg_ratio_w_stock",$A2975,$A$1,104,100)</f>
        <v>-9.7078247803049003</v>
      </c>
      <c r="P2975" s="3">
        <f ca="1">[1]!thsiFinD("ths_chg_ratio_w_stock",$A2975,$B$1,100)</f>
        <v>-0.28818443804034999</v>
      </c>
    </row>
    <row r="2976" spans="1:16" x14ac:dyDescent="0.25">
      <c r="A2976" s="2" t="s">
        <v>2974</v>
      </c>
      <c r="B2976" s="2" t="s">
        <v>8337</v>
      </c>
      <c r="C2976" s="3">
        <f ca="1">[1]!thsiFinD("ths_vol_ratio_stock",$A2976,$A$1,7,100)</f>
        <v>0.89507183739949003</v>
      </c>
      <c r="D2976" s="3">
        <f ca="1">[1]!thsiFinD("ths_cr_stock",$A2976,$A$1,7,100,100)</f>
        <v>521.13821138211995</v>
      </c>
      <c r="E2976" s="3">
        <f ca="1">[1]!thsiFinD("ths_mfi_stock",$A2976,$A$1,7,100,100)</f>
        <v>0</v>
      </c>
      <c r="F2976" s="3">
        <f ca="1">[1]!thsiFinD("ths_expma_stock",$A2976,$A$1,7,100,100)</f>
        <v>37.739660009790001</v>
      </c>
      <c r="G2976" s="3">
        <f ca="1">[1]!thsiFinD("ths_rsi_stock",$A2976,$A$1,7,100,100)</f>
        <v>71.908242457906994</v>
      </c>
      <c r="H2976" s="3">
        <f ca="1">[1]!thsiFinD("ths_adtm_stock",$A2976,$A$1,7,3,100,100,100)</f>
        <v>0.96328293736501003</v>
      </c>
      <c r="I2976" s="3">
        <f ca="1">[1]!thsiFinD("ths_bbiboll_stock",$A2976,$A$1,7,3,100,100,100)</f>
        <v>37.494583333332997</v>
      </c>
      <c r="J2976" s="3">
        <f ca="1">[1]!thsiFinD("ths_dptb_stock",$A2976,$A$1,7,104,100,100)</f>
        <v>0.57142857142856995</v>
      </c>
      <c r="K2976" s="3">
        <f ca="1">[1]!thsiFinD("ths_srmi_stock",$A2976,$A$1,7,100,100)</f>
        <v>7.2245322245322E-2</v>
      </c>
      <c r="L2976" s="3">
        <f ca="1">[1]!thsiFinD("ths_atr_stock",$A2976,$A$1,7,101,100,100)</f>
        <v>1.1042857142857001</v>
      </c>
      <c r="M2976" s="3">
        <f ca="1">[1]!thsiFinD("ths_vol_w_stock",$A2976,$A$1)/1000000</f>
        <v>208.04348899999999</v>
      </c>
      <c r="N2976" s="3">
        <f ca="1">[1]!thsiFinD("ths_turnover_ratio_w_stock",$A2976,$A$1)</f>
        <v>4.6516892779535999</v>
      </c>
      <c r="O2976" s="3">
        <f ca="1">[1]!thsiFinD("ths_relative_chg_ratio_w_stock",$A2976,$A$1,104,100)</f>
        <v>3.7702749336590999</v>
      </c>
      <c r="P2976" s="3">
        <f ca="1">[1]!thsiFinD("ths_chg_ratio_w_stock",$A2976,$B$1,100)</f>
        <v>-0.88357588357587002</v>
      </c>
    </row>
    <row r="2977" spans="1:16" x14ac:dyDescent="0.25">
      <c r="A2977" s="2" t="s">
        <v>2975</v>
      </c>
      <c r="B2977" s="2" t="s">
        <v>8338</v>
      </c>
      <c r="C2977" s="3">
        <f ca="1">[1]!thsiFinD("ths_vol_ratio_stock",$A2977,$A$1,7,100)</f>
        <v>0.58802170399147002</v>
      </c>
      <c r="D2977" s="3">
        <f ca="1">[1]!thsiFinD("ths_cr_stock",$A2977,$A$1,7,100,100)</f>
        <v>50.570342205323001</v>
      </c>
      <c r="E2977" s="3">
        <f ca="1">[1]!thsiFinD("ths_mfi_stock",$A2977,$A$1,7,100,100)</f>
        <v>34.106830276071001</v>
      </c>
      <c r="F2977" s="3">
        <f ca="1">[1]!thsiFinD("ths_expma_stock",$A2977,$A$1,7,100,100)</f>
        <v>4.8053603857659999</v>
      </c>
      <c r="G2977" s="3">
        <f ca="1">[1]!thsiFinD("ths_rsi_stock",$A2977,$A$1,7,100,100)</f>
        <v>31.156819171281001</v>
      </c>
      <c r="H2977" s="3">
        <f ca="1">[1]!thsiFinD("ths_adtm_stock",$A2977,$A$1,7,3,100,100,100)</f>
        <v>0.5</v>
      </c>
      <c r="I2977" s="3">
        <f ca="1">[1]!thsiFinD("ths_bbiboll_stock",$A2977,$A$1,7,3,100,100,100)</f>
        <v>4.8532291666666998</v>
      </c>
      <c r="J2977" s="3">
        <f ca="1">[1]!thsiFinD("ths_dptb_stock",$A2977,$A$1,7,104,100,100)</f>
        <v>0.57142857142856995</v>
      </c>
      <c r="K2977" s="3">
        <f ca="1">[1]!thsiFinD("ths_srmi_stock",$A2977,$A$1,7,100,100)</f>
        <v>-4.0816326530611999E-2</v>
      </c>
      <c r="L2977" s="3">
        <f ca="1">[1]!thsiFinD("ths_atr_stock",$A2977,$A$1,7,101,100,100)</f>
        <v>0.18857142857143</v>
      </c>
      <c r="M2977" s="3">
        <f ca="1">[1]!thsiFinD("ths_vol_w_stock",$A2977,$A$1)/1000000</f>
        <v>74.867237000000003</v>
      </c>
      <c r="N2977" s="3">
        <f ca="1">[1]!thsiFinD("ths_turnover_ratio_w_stock",$A2977,$A$1)</f>
        <v>5.2199489363616998</v>
      </c>
      <c r="O2977" s="3">
        <f ca="1">[1]!thsiFinD("ths_relative_chg_ratio_w_stock",$A2977,$A$1,104,100)</f>
        <v>-5.8376949101750997</v>
      </c>
      <c r="P2977" s="3">
        <f ca="1">[1]!thsiFinD("ths_chg_ratio_w_stock",$A2977,$B$1,100)</f>
        <v>2.9787234042552999</v>
      </c>
    </row>
    <row r="2978" spans="1:16" x14ac:dyDescent="0.25">
      <c r="A2978" s="2" t="s">
        <v>2976</v>
      </c>
      <c r="B2978" s="2" t="s">
        <v>8339</v>
      </c>
      <c r="C2978" s="3">
        <f ca="1">[1]!thsiFinD("ths_vol_ratio_stock",$A2978,$A$1,7,100)</f>
        <v>1.0678868781224999</v>
      </c>
      <c r="D2978" s="3">
        <f ca="1">[1]!thsiFinD("ths_cr_stock",$A2978,$A$1,7,100,100)</f>
        <v>8.1858407079645001</v>
      </c>
      <c r="E2978" s="3">
        <f ca="1">[1]!thsiFinD("ths_mfi_stock",$A2978,$A$1,7,100,100)</f>
        <v>21.338887374064999</v>
      </c>
      <c r="F2978" s="3">
        <f ca="1">[1]!thsiFinD("ths_expma_stock",$A2978,$A$1,7,100,100)</f>
        <v>5.1323303983750996</v>
      </c>
      <c r="G2978" s="3">
        <f ca="1">[1]!thsiFinD("ths_rsi_stock",$A2978,$A$1,7,100,100)</f>
        <v>25.665653797969998</v>
      </c>
      <c r="H2978" s="3">
        <f ca="1">[1]!thsiFinD("ths_adtm_stock",$A2978,$A$1,7,3,100,100,100)</f>
        <v>-0.72580645161290003</v>
      </c>
      <c r="I2978" s="3">
        <f ca="1">[1]!thsiFinD("ths_bbiboll_stock",$A2978,$A$1,7,3,100,100,100)</f>
        <v>5.2423958333333003</v>
      </c>
      <c r="J2978" s="3">
        <f ca="1">[1]!thsiFinD("ths_dptb_stock",$A2978,$A$1,7,104,100,100)</f>
        <v>0.57142857142856995</v>
      </c>
      <c r="K2978" s="3">
        <f ca="1">[1]!thsiFinD("ths_srmi_stock",$A2978,$A$1,7,100,100)</f>
        <v>-0.13805309734512999</v>
      </c>
      <c r="L2978" s="3">
        <f ca="1">[1]!thsiFinD("ths_atr_stock",$A2978,$A$1,7,101,100,100)</f>
        <v>0.24</v>
      </c>
      <c r="M2978" s="3">
        <f ca="1">[1]!thsiFinD("ths_vol_w_stock",$A2978,$A$1)/1000000</f>
        <v>52.651401</v>
      </c>
      <c r="N2978" s="3">
        <f ca="1">[1]!thsiFinD("ths_turnover_ratio_w_stock",$A2978,$A$1)</f>
        <v>9.9548097694980999</v>
      </c>
      <c r="O2978" s="3">
        <f ca="1">[1]!thsiFinD("ths_relative_chg_ratio_w_stock",$A2978,$A$1,104,100)</f>
        <v>-12.873409195889</v>
      </c>
      <c r="P2978" s="3">
        <f ca="1">[1]!thsiFinD("ths_chg_ratio_w_stock",$A2978,$B$1,100)</f>
        <v>4.5174537987679999</v>
      </c>
    </row>
    <row r="2979" spans="1:16" x14ac:dyDescent="0.25">
      <c r="A2979" s="2" t="s">
        <v>2977</v>
      </c>
      <c r="B2979" s="2" t="s">
        <v>8340</v>
      </c>
      <c r="C2979" s="3">
        <f ca="1">[1]!thsiFinD("ths_vol_ratio_stock",$A2979,$A$1,7,100)</f>
        <v>0.80881018063346</v>
      </c>
      <c r="D2979" s="3">
        <f ca="1">[1]!thsiFinD("ths_cr_stock",$A2979,$A$1,7,100,100)</f>
        <v>23.974763406939999</v>
      </c>
      <c r="E2979" s="3">
        <f ca="1">[1]!thsiFinD("ths_mfi_stock",$A2979,$A$1,7,100,100)</f>
        <v>14.711033818603999</v>
      </c>
      <c r="F2979" s="3">
        <f ca="1">[1]!thsiFinD("ths_expma_stock",$A2979,$A$1,7,100,100)</f>
        <v>9.5182002038045006</v>
      </c>
      <c r="G2979" s="3">
        <f ca="1">[1]!thsiFinD("ths_rsi_stock",$A2979,$A$1,7,100,100)</f>
        <v>27.124130637886001</v>
      </c>
      <c r="H2979" s="3">
        <f ca="1">[1]!thsiFinD("ths_adtm_stock",$A2979,$A$1,7,3,100,100,100)</f>
        <v>-0.83333333333333004</v>
      </c>
      <c r="I2979" s="3">
        <f ca="1">[1]!thsiFinD("ths_bbiboll_stock",$A2979,$A$1,7,3,100,100,100)</f>
        <v>9.6523958333332995</v>
      </c>
      <c r="J2979" s="3">
        <f ca="1">[1]!thsiFinD("ths_dptb_stock",$A2979,$A$1,7,104,100,100)</f>
        <v>0.71428571428570997</v>
      </c>
      <c r="K2979" s="3">
        <f ca="1">[1]!thsiFinD("ths_srmi_stock",$A2979,$A$1,7,100,100)</f>
        <v>-4.7812817904374E-2</v>
      </c>
      <c r="L2979" s="3">
        <f ca="1">[1]!thsiFinD("ths_atr_stock",$A2979,$A$1,7,101,100,100)</f>
        <v>0.18857142857143</v>
      </c>
      <c r="M2979" s="3">
        <f ca="1">[1]!thsiFinD("ths_vol_w_stock",$A2979,$A$1)/1000000</f>
        <v>102.295101</v>
      </c>
      <c r="N2979" s="3">
        <f ca="1">[1]!thsiFinD("ths_turnover_ratio_w_stock",$A2979,$A$1)</f>
        <v>3.5389180848025998</v>
      </c>
      <c r="O2979" s="3">
        <f ca="1">[1]!thsiFinD("ths_relative_chg_ratio_w_stock",$A2979,$A$1,104,100)</f>
        <v>-2.5403976128778001</v>
      </c>
      <c r="P2979" s="3">
        <f ca="1">[1]!thsiFinD("ths_chg_ratio_w_stock",$A2979,$B$1,100)</f>
        <v>-1.0683760683761001</v>
      </c>
    </row>
    <row r="2980" spans="1:16" x14ac:dyDescent="0.25">
      <c r="A2980" s="2" t="s">
        <v>2978</v>
      </c>
      <c r="B2980" s="2" t="s">
        <v>8341</v>
      </c>
      <c r="C2980" s="3">
        <f ca="1">[1]!thsiFinD("ths_vol_ratio_stock",$A2980,$A$1,7,100)</f>
        <v>0.94469868883691999</v>
      </c>
      <c r="D2980" s="3">
        <f ca="1">[1]!thsiFinD("ths_cr_stock",$A2980,$A$1,7,100,100)</f>
        <v>26.041666666666998</v>
      </c>
      <c r="E2980" s="3">
        <f ca="1">[1]!thsiFinD("ths_mfi_stock",$A2980,$A$1,7,100,100)</f>
        <v>24.246978638763</v>
      </c>
      <c r="F2980" s="3">
        <f ca="1">[1]!thsiFinD("ths_expma_stock",$A2980,$A$1,7,100,100)</f>
        <v>6.5997727124010002</v>
      </c>
      <c r="G2980" s="3">
        <f ca="1">[1]!thsiFinD("ths_rsi_stock",$A2980,$A$1,7,100,100)</f>
        <v>18.179547483608999</v>
      </c>
      <c r="H2980" s="3">
        <f ca="1">[1]!thsiFinD("ths_adtm_stock",$A2980,$A$1,7,3,100,100,100)</f>
        <v>-0.74545454545455003</v>
      </c>
      <c r="I2980" s="3">
        <f ca="1">[1]!thsiFinD("ths_bbiboll_stock",$A2980,$A$1,7,3,100,100,100)</f>
        <v>6.6932291666666996</v>
      </c>
      <c r="J2980" s="3">
        <f ca="1">[1]!thsiFinD("ths_dptb_stock",$A2980,$A$1,7,104,100,100)</f>
        <v>0.42857142857142999</v>
      </c>
      <c r="K2980" s="3">
        <f ca="1">[1]!thsiFinD("ths_srmi_stock",$A2980,$A$1,7,100,100)</f>
        <v>-5.2863436123347998E-2</v>
      </c>
      <c r="L2980" s="3">
        <f ca="1">[1]!thsiFinD("ths_atr_stock",$A2980,$A$1,7,101,100,100)</f>
        <v>0.17285714285713999</v>
      </c>
      <c r="M2980" s="3">
        <f ca="1">[1]!thsiFinD("ths_vol_w_stock",$A2980,$A$1)/1000000</f>
        <v>157.80844099999999</v>
      </c>
      <c r="N2980" s="3">
        <f ca="1">[1]!thsiFinD("ths_turnover_ratio_w_stock",$A2980,$A$1)</f>
        <v>6.9782785529045999</v>
      </c>
      <c r="O2980" s="3">
        <f ca="1">[1]!thsiFinD("ths_relative_chg_ratio_w_stock",$A2980,$A$1,104,100)</f>
        <v>-4.7049515473432004</v>
      </c>
      <c r="P2980" s="3">
        <f ca="1">[1]!thsiFinD("ths_chg_ratio_w_stock",$A2980,$B$1,100)</f>
        <v>1.0852713178294</v>
      </c>
    </row>
    <row r="2981" spans="1:16" x14ac:dyDescent="0.25">
      <c r="A2981" s="2" t="s">
        <v>2979</v>
      </c>
      <c r="B2981" s="2" t="s">
        <v>8342</v>
      </c>
      <c r="C2981" s="3">
        <f ca="1">[1]!thsiFinD("ths_vol_ratio_stock",$A2981,$A$1,7,100)</f>
        <v>0.97420092078359</v>
      </c>
      <c r="D2981" s="3">
        <f ca="1">[1]!thsiFinD("ths_cr_stock",$A2981,$A$1,7,100,100)</f>
        <v>12.140575079872001</v>
      </c>
      <c r="E2981" s="3">
        <f ca="1">[1]!thsiFinD("ths_mfi_stock",$A2981,$A$1,7,100,100)</f>
        <v>21.345093257077</v>
      </c>
      <c r="F2981" s="3">
        <f ca="1">[1]!thsiFinD("ths_expma_stock",$A2981,$A$1,7,100,100)</f>
        <v>3.408788980707</v>
      </c>
      <c r="G2981" s="3">
        <f ca="1">[1]!thsiFinD("ths_rsi_stock",$A2981,$A$1,7,100,100)</f>
        <v>29.164379960826</v>
      </c>
      <c r="H2981" s="3">
        <f ca="1">[1]!thsiFinD("ths_adtm_stock",$A2981,$A$1,7,3,100,100,100)</f>
        <v>-0.95714285714285996</v>
      </c>
      <c r="I2981" s="3">
        <f ca="1">[1]!thsiFinD("ths_bbiboll_stock",$A2981,$A$1,7,3,100,100,100)</f>
        <v>3.4982291666666998</v>
      </c>
      <c r="J2981" s="3">
        <f ca="1">[1]!thsiFinD("ths_dptb_stock",$A2981,$A$1,7,104,100,100)</f>
        <v>0.42857142857142999</v>
      </c>
      <c r="K2981" s="3">
        <f ca="1">[1]!thsiFinD("ths_srmi_stock",$A2981,$A$1,7,100,100)</f>
        <v>-0.12096774193548</v>
      </c>
      <c r="L2981" s="3">
        <f ca="1">[1]!thsiFinD("ths_atr_stock",$A2981,$A$1,7,101,100,100)</f>
        <v>0.17142857142856999</v>
      </c>
      <c r="M2981" s="3">
        <f ca="1">[1]!thsiFinD("ths_vol_w_stock",$A2981,$A$1)/1000000</f>
        <v>44.111967</v>
      </c>
      <c r="N2981" s="3">
        <f ca="1">[1]!thsiFinD("ths_turnover_ratio_w_stock",$A2981,$A$1)</f>
        <v>10.970105192575</v>
      </c>
      <c r="O2981" s="3">
        <f ca="1">[1]!thsiFinD("ths_relative_chg_ratio_w_stock",$A2981,$A$1,104,100)</f>
        <v>-11.697533185108</v>
      </c>
      <c r="P2981" s="3">
        <f ca="1">[1]!thsiFinD("ths_chg_ratio_w_stock",$A2981,$B$1,100)</f>
        <v>-0.61162079510703005</v>
      </c>
    </row>
    <row r="2982" spans="1:16" x14ac:dyDescent="0.25">
      <c r="A2982" s="2" t="s">
        <v>2980</v>
      </c>
      <c r="B2982" s="2" t="s">
        <v>8343</v>
      </c>
      <c r="C2982" s="3">
        <f ca="1">[1]!thsiFinD("ths_vol_ratio_stock",$A2982,$A$1,7,100)</f>
        <v>0.91388436254871996</v>
      </c>
      <c r="D2982" s="3">
        <f ca="1">[1]!thsiFinD("ths_cr_stock",$A2982,$A$1,7,100,100)</f>
        <v>15</v>
      </c>
      <c r="E2982" s="3">
        <f ca="1">[1]!thsiFinD("ths_mfi_stock",$A2982,$A$1,7,100,100)</f>
        <v>12.479220812678999</v>
      </c>
      <c r="F2982" s="3">
        <f ca="1">[1]!thsiFinD("ths_expma_stock",$A2982,$A$1,7,100,100)</f>
        <v>1.236182336053</v>
      </c>
      <c r="G2982" s="3">
        <f ca="1">[1]!thsiFinD("ths_rsi_stock",$A2982,$A$1,7,100,100)</f>
        <v>22.977701745192999</v>
      </c>
      <c r="H2982" s="3">
        <f ca="1">[1]!thsiFinD("ths_adtm_stock",$A2982,$A$1,7,3,100,100,100)</f>
        <v>0</v>
      </c>
      <c r="I2982" s="3">
        <f ca="1">[1]!thsiFinD("ths_bbiboll_stock",$A2982,$A$1,7,3,100,100,100)</f>
        <v>1.253125</v>
      </c>
      <c r="J2982" s="3">
        <f ca="1">[1]!thsiFinD("ths_dptb_stock",$A2982,$A$1,7,104,100,100)</f>
        <v>0.57142857142856995</v>
      </c>
      <c r="K2982" s="3">
        <f ca="1">[1]!thsiFinD("ths_srmi_stock",$A2982,$A$1,7,100,100)</f>
        <v>-6.9230769230768999E-2</v>
      </c>
      <c r="L2982" s="3">
        <f ca="1">[1]!thsiFinD("ths_atr_stock",$A2982,$A$1,7,101,100,100)</f>
        <v>3.2857142857143001E-2</v>
      </c>
      <c r="M2982" s="3">
        <f ca="1">[1]!thsiFinD("ths_vol_w_stock",$A2982,$A$1)/1000000</f>
        <v>1571.289853</v>
      </c>
      <c r="N2982" s="3">
        <f ca="1">[1]!thsiFinD("ths_turnover_ratio_w_stock",$A2982,$A$1)</f>
        <v>7.0722231217563998</v>
      </c>
      <c r="O2982" s="3">
        <f ca="1">[1]!thsiFinD("ths_relative_chg_ratio_w_stock",$A2982,$A$1,104,100)</f>
        <v>-4.5621043589939996</v>
      </c>
      <c r="P2982" s="3">
        <f ca="1">[1]!thsiFinD("ths_chg_ratio_w_stock",$A2982,$B$1,100)</f>
        <v>0.82644628099174</v>
      </c>
    </row>
    <row r="2983" spans="1:16" x14ac:dyDescent="0.25">
      <c r="A2983" s="2" t="s">
        <v>2981</v>
      </c>
      <c r="B2983" s="2" t="s">
        <v>8344</v>
      </c>
      <c r="C2983" s="3">
        <f ca="1">[1]!thsiFinD("ths_vol_ratio_stock",$A2983,$A$1,7,100)</f>
        <v>0.90202537888088996</v>
      </c>
      <c r="D2983" s="3">
        <f ca="1">[1]!thsiFinD("ths_cr_stock",$A2983,$A$1,7,100,100)</f>
        <v>65.517241379309993</v>
      </c>
      <c r="E2983" s="3">
        <f ca="1">[1]!thsiFinD("ths_mfi_stock",$A2983,$A$1,7,100,100)</f>
        <v>32.453366014286999</v>
      </c>
      <c r="F2983" s="3">
        <f ca="1">[1]!thsiFinD("ths_expma_stock",$A2983,$A$1,7,100,100)</f>
        <v>8.8710762205025997</v>
      </c>
      <c r="G2983" s="3">
        <f ca="1">[1]!thsiFinD("ths_rsi_stock",$A2983,$A$1,7,100,100)</f>
        <v>39.907814543032003</v>
      </c>
      <c r="H2983" s="3">
        <f ca="1">[1]!thsiFinD("ths_adtm_stock",$A2983,$A$1,7,3,100,100,100)</f>
        <v>-7.0588235294113996E-2</v>
      </c>
      <c r="I2983" s="3">
        <f ca="1">[1]!thsiFinD("ths_bbiboll_stock",$A2983,$A$1,7,3,100,100,100)</f>
        <v>8.9168749999999992</v>
      </c>
      <c r="J2983" s="3">
        <f ca="1">[1]!thsiFinD("ths_dptb_stock",$A2983,$A$1,7,104,100,100)</f>
        <v>0.57142857142856995</v>
      </c>
      <c r="K2983" s="3">
        <f ca="1">[1]!thsiFinD("ths_srmi_stock",$A2983,$A$1,7,100,100)</f>
        <v>-1.2387387387388E-2</v>
      </c>
      <c r="L2983" s="3">
        <f ca="1">[1]!thsiFinD("ths_atr_stock",$A2983,$A$1,7,101,100,100)</f>
        <v>0.30857142857143</v>
      </c>
      <c r="M2983" s="3">
        <f ca="1">[1]!thsiFinD("ths_vol_w_stock",$A2983,$A$1)/1000000</f>
        <v>90.321558999999993</v>
      </c>
      <c r="N2983" s="3">
        <f ca="1">[1]!thsiFinD("ths_turnover_ratio_w_stock",$A2983,$A$1)</f>
        <v>9.4132703458012994</v>
      </c>
      <c r="O2983" s="3">
        <f ca="1">[1]!thsiFinD("ths_relative_chg_ratio_w_stock",$A2983,$A$1,104,100)</f>
        <v>-3.5698573690114999</v>
      </c>
      <c r="P2983" s="3">
        <f ca="1">[1]!thsiFinD("ths_chg_ratio_w_stock",$A2983,$B$1,100)</f>
        <v>-5.7012542759407001</v>
      </c>
    </row>
    <row r="2984" spans="1:16" x14ac:dyDescent="0.25">
      <c r="A2984" s="2" t="s">
        <v>2982</v>
      </c>
      <c r="B2984" s="2" t="s">
        <v>8345</v>
      </c>
      <c r="C2984" s="3">
        <f ca="1">[1]!thsiFinD("ths_vol_ratio_stock",$A2984,$A$1,7,100)</f>
        <v>1.3065366874419999</v>
      </c>
      <c r="D2984" s="3">
        <f ca="1">[1]!thsiFinD("ths_cr_stock",$A2984,$A$1,7,100,100)</f>
        <v>26.865671641791</v>
      </c>
      <c r="E2984" s="3">
        <f ca="1">[1]!thsiFinD("ths_mfi_stock",$A2984,$A$1,7,100,100)</f>
        <v>18.020983813019999</v>
      </c>
      <c r="F2984" s="3">
        <f ca="1">[1]!thsiFinD("ths_expma_stock",$A2984,$A$1,7,100,100)</f>
        <v>2.382558059635</v>
      </c>
      <c r="G2984" s="3">
        <f ca="1">[1]!thsiFinD("ths_rsi_stock",$A2984,$A$1,7,100,100)</f>
        <v>38.332989902152001</v>
      </c>
      <c r="H2984" s="3">
        <f ca="1">[1]!thsiFinD("ths_adtm_stock",$A2984,$A$1,7,3,100,100,100)</f>
        <v>-0.93548387096773999</v>
      </c>
      <c r="I2984" s="3">
        <f ca="1">[1]!thsiFinD("ths_bbiboll_stock",$A2984,$A$1,7,3,100,100,100)</f>
        <v>2.4382291666667002</v>
      </c>
      <c r="J2984" s="3">
        <f ca="1">[1]!thsiFinD("ths_dptb_stock",$A2984,$A$1,7,104,100,100)</f>
        <v>0.57142857142856995</v>
      </c>
      <c r="K2984" s="3">
        <f ca="1">[1]!thsiFinD("ths_srmi_stock",$A2984,$A$1,7,100,100)</f>
        <v>-9.2664092664093006E-2</v>
      </c>
      <c r="L2984" s="3">
        <f ca="1">[1]!thsiFinD("ths_atr_stock",$A2984,$A$1,7,101,100,100)</f>
        <v>0.12857142857143</v>
      </c>
      <c r="M2984" s="3">
        <f ca="1">[1]!thsiFinD("ths_vol_w_stock",$A2984,$A$1)/1000000</f>
        <v>129.89633599999999</v>
      </c>
      <c r="N2984" s="3">
        <f ca="1">[1]!thsiFinD("ths_turnover_ratio_w_stock",$A2984,$A$1)</f>
        <v>15.650100022743</v>
      </c>
      <c r="O2984" s="3">
        <f ca="1">[1]!thsiFinD("ths_relative_chg_ratio_w_stock",$A2984,$A$1,104,100)</f>
        <v>-5.0796303940460001</v>
      </c>
      <c r="P2984" s="3">
        <f ca="1">[1]!thsiFinD("ths_chg_ratio_w_stock",$A2984,$B$1,100)</f>
        <v>0</v>
      </c>
    </row>
    <row r="2985" spans="1:16" x14ac:dyDescent="0.25">
      <c r="A2985" s="2" t="s">
        <v>2983</v>
      </c>
      <c r="B2985" s="2" t="s">
        <v>8346</v>
      </c>
      <c r="C2985" s="3">
        <f ca="1">[1]!thsiFinD("ths_vol_ratio_stock",$A2985,$A$1,7,100)</f>
        <v>1.1984029543796</v>
      </c>
      <c r="D2985" s="3">
        <f ca="1">[1]!thsiFinD("ths_cr_stock",$A2985,$A$1,7,100,100)</f>
        <v>95.990566037736997</v>
      </c>
      <c r="E2985" s="3">
        <f ca="1">[1]!thsiFinD("ths_mfi_stock",$A2985,$A$1,7,100,100)</f>
        <v>32.981274110763003</v>
      </c>
      <c r="F2985" s="3">
        <f ca="1">[1]!thsiFinD("ths_expma_stock",$A2985,$A$1,7,100,100)</f>
        <v>23.563086340816</v>
      </c>
      <c r="G2985" s="3">
        <f ca="1">[1]!thsiFinD("ths_rsi_stock",$A2985,$A$1,7,100,100)</f>
        <v>35.019638113089997</v>
      </c>
      <c r="H2985" s="3">
        <f ca="1">[1]!thsiFinD("ths_adtm_stock",$A2985,$A$1,7,3,100,100,100)</f>
        <v>0.82142857142856995</v>
      </c>
      <c r="I2985" s="3">
        <f ca="1">[1]!thsiFinD("ths_bbiboll_stock",$A2985,$A$1,7,3,100,100,100)</f>
        <v>23.7615625</v>
      </c>
      <c r="J2985" s="3">
        <f ca="1">[1]!thsiFinD("ths_dptb_stock",$A2985,$A$1,7,104,100,100)</f>
        <v>0.57142857142856995</v>
      </c>
      <c r="K2985" s="3">
        <f ca="1">[1]!thsiFinD("ths_srmi_stock",$A2985,$A$1,7,100,100)</f>
        <v>-1.9982993197279E-2</v>
      </c>
      <c r="L2985" s="3">
        <f ca="1">[1]!thsiFinD("ths_atr_stock",$A2985,$A$1,7,101,100,100)</f>
        <v>0.82142857142856995</v>
      </c>
      <c r="M2985" s="3">
        <f ca="1">[1]!thsiFinD("ths_vol_w_stock",$A2985,$A$1)/1000000</f>
        <v>113.39244600000001</v>
      </c>
      <c r="N2985" s="3">
        <f ca="1">[1]!thsiFinD("ths_turnover_ratio_w_stock",$A2985,$A$1)</f>
        <v>4.2001152181689001</v>
      </c>
      <c r="O2985" s="3">
        <f ca="1">[1]!thsiFinD("ths_relative_chg_ratio_w_stock",$A2985,$A$1,104,100)</f>
        <v>-2.9075014703096</v>
      </c>
      <c r="P2985" s="3">
        <f ca="1">[1]!thsiFinD("ths_chg_ratio_w_stock",$A2985,$B$1,100)</f>
        <v>-1.8655097613883</v>
      </c>
    </row>
    <row r="2986" spans="1:16" x14ac:dyDescent="0.25">
      <c r="A2986" s="2" t="s">
        <v>2984</v>
      </c>
      <c r="B2986" s="2" t="s">
        <v>8347</v>
      </c>
      <c r="C2986" s="3">
        <f ca="1">[1]!thsiFinD("ths_vol_ratio_stock",$A2986,$A$1,7,100)</f>
        <v>0.87864294042989999</v>
      </c>
      <c r="D2986" s="3">
        <f ca="1">[1]!thsiFinD("ths_cr_stock",$A2986,$A$1,7,100,100)</f>
        <v>1235.4166666666999</v>
      </c>
      <c r="E2986" s="3">
        <f ca="1">[1]!thsiFinD("ths_mfi_stock",$A2986,$A$1,7,100,100)</f>
        <v>87.889706356464998</v>
      </c>
      <c r="F2986" s="3">
        <f ca="1">[1]!thsiFinD("ths_expma_stock",$A2986,$A$1,7,100,100)</f>
        <v>30.308406414114</v>
      </c>
      <c r="G2986" s="3">
        <f ca="1">[1]!thsiFinD("ths_rsi_stock",$A2986,$A$1,7,100,100)</f>
        <v>77.189377689918004</v>
      </c>
      <c r="H2986" s="3">
        <f ca="1">[1]!thsiFinD("ths_adtm_stock",$A2986,$A$1,7,3,100,100,100)</f>
        <v>1</v>
      </c>
      <c r="I2986" s="3">
        <f ca="1">[1]!thsiFinD("ths_bbiboll_stock",$A2986,$A$1,7,3,100,100,100)</f>
        <v>30.058125</v>
      </c>
      <c r="J2986" s="3">
        <f ca="1">[1]!thsiFinD("ths_dptb_stock",$A2986,$A$1,7,104,100,100)</f>
        <v>0.57142857142856995</v>
      </c>
      <c r="K2986" s="3">
        <f ca="1">[1]!thsiFinD("ths_srmi_stock",$A2986,$A$1,7,100,100)</f>
        <v>9.5543443411350001E-2</v>
      </c>
      <c r="L2986" s="3">
        <f ca="1">[1]!thsiFinD("ths_atr_stock",$A2986,$A$1,7,101,100,100)</f>
        <v>0.93142857142857005</v>
      </c>
      <c r="M2986" s="3">
        <f ca="1">[1]!thsiFinD("ths_vol_w_stock",$A2986,$A$1)/1000000</f>
        <v>96.126264000000006</v>
      </c>
      <c r="N2986" s="3">
        <f ca="1">[1]!thsiFinD("ths_turnover_ratio_w_stock",$A2986,$A$1)</f>
        <v>5.8335785649518002</v>
      </c>
      <c r="O2986" s="3">
        <f ca="1">[1]!thsiFinD("ths_relative_chg_ratio_w_stock",$A2986,$A$1,104,100)</f>
        <v>10.218762393989</v>
      </c>
      <c r="P2986" s="3">
        <f ca="1">[1]!thsiFinD("ths_chg_ratio_w_stock",$A2986,$B$1,100)</f>
        <v>-1.4748316768195</v>
      </c>
    </row>
    <row r="2987" spans="1:16" x14ac:dyDescent="0.25">
      <c r="A2987" s="2" t="s">
        <v>2985</v>
      </c>
      <c r="B2987" s="2" t="s">
        <v>8348</v>
      </c>
      <c r="C2987" s="3">
        <f ca="1">[1]!thsiFinD("ths_vol_ratio_stock",$A2987,$A$1,7,100)</f>
        <v>0.68145806151344002</v>
      </c>
      <c r="D2987" s="3">
        <f ca="1">[1]!thsiFinD("ths_cr_stock",$A2987,$A$1,7,100,100)</f>
        <v>27.419354838709999</v>
      </c>
      <c r="E2987" s="3">
        <f ca="1">[1]!thsiFinD("ths_mfi_stock",$A2987,$A$1,7,100,100)</f>
        <v>62.859016705469003</v>
      </c>
      <c r="F2987" s="3">
        <f ca="1">[1]!thsiFinD("ths_expma_stock",$A2987,$A$1,7,100,100)</f>
        <v>1.6498739968538001</v>
      </c>
      <c r="G2987" s="3">
        <f ca="1">[1]!thsiFinD("ths_rsi_stock",$A2987,$A$1,7,100,100)</f>
        <v>31.514864427355999</v>
      </c>
      <c r="H2987" s="3">
        <f ca="1">[1]!thsiFinD("ths_adtm_stock",$A2987,$A$1,7,3,100,100,100)</f>
        <v>0.34210526315790002</v>
      </c>
      <c r="I2987" s="3">
        <f ca="1">[1]!thsiFinD("ths_bbiboll_stock",$A2987,$A$1,7,3,100,100,100)</f>
        <v>1.6733333333333</v>
      </c>
      <c r="J2987" s="3">
        <f ca="1">[1]!thsiFinD("ths_dptb_stock",$A2987,$A$1,7,104,100,100)</f>
        <v>0.57142857142856995</v>
      </c>
      <c r="K2987" s="3">
        <f ca="1">[1]!thsiFinD("ths_srmi_stock",$A2987,$A$1,7,100,100)</f>
        <v>-0.13095238095237999</v>
      </c>
      <c r="L2987" s="3">
        <f ca="1">[1]!thsiFinD("ths_atr_stock",$A2987,$A$1,7,101,100,100)</f>
        <v>0.14142857142856999</v>
      </c>
      <c r="M2987" s="3">
        <f ca="1">[1]!thsiFinD("ths_vol_w_stock",$A2987,$A$1)/1000000</f>
        <v>452.21650699999998</v>
      </c>
      <c r="N2987" s="3">
        <f ca="1">[1]!thsiFinD("ths_turnover_ratio_w_stock",$A2987,$A$1)</f>
        <v>13.835859518224</v>
      </c>
      <c r="O2987" s="3">
        <f ca="1">[1]!thsiFinD("ths_relative_chg_ratio_w_stock",$A2987,$A$1,104,100)</f>
        <v>-18.273449100118999</v>
      </c>
      <c r="P2987" s="3">
        <f ca="1">[1]!thsiFinD("ths_chg_ratio_w_stock",$A2987,$B$1,100)</f>
        <v>-4.7945205479451998</v>
      </c>
    </row>
    <row r="2988" spans="1:16" x14ac:dyDescent="0.25">
      <c r="A2988" s="2" t="s">
        <v>2986</v>
      </c>
      <c r="B2988" s="2" t="s">
        <v>8349</v>
      </c>
      <c r="C2988" s="3">
        <f ca="1">[1]!thsiFinD("ths_vol_ratio_stock",$A2988,$A$1,7,100)</f>
        <v>0.66492794369587005</v>
      </c>
      <c r="D2988" s="3">
        <f ca="1">[1]!thsiFinD("ths_cr_stock",$A2988,$A$1,7,100,100)</f>
        <v>63.507109004739</v>
      </c>
      <c r="E2988" s="3">
        <f ca="1">[1]!thsiFinD("ths_mfi_stock",$A2988,$A$1,7,100,100)</f>
        <v>41.351964330008002</v>
      </c>
      <c r="F2988" s="3">
        <f ca="1">[1]!thsiFinD("ths_expma_stock",$A2988,$A$1,7,100,100)</f>
        <v>5.0162259988422004</v>
      </c>
      <c r="G2988" s="3">
        <f ca="1">[1]!thsiFinD("ths_rsi_stock",$A2988,$A$1,7,100,100)</f>
        <v>53.189224263071999</v>
      </c>
      <c r="H2988" s="3">
        <f ca="1">[1]!thsiFinD("ths_adtm_stock",$A2988,$A$1,7,3,100,100,100)</f>
        <v>0.41379310344828002</v>
      </c>
      <c r="I2988" s="3">
        <f ca="1">[1]!thsiFinD("ths_bbiboll_stock",$A2988,$A$1,7,3,100,100,100)</f>
        <v>4.9908333333332999</v>
      </c>
      <c r="J2988" s="3">
        <f ca="1">[1]!thsiFinD("ths_dptb_stock",$A2988,$A$1,7,104,100,100)</f>
        <v>0.42857142857142999</v>
      </c>
      <c r="K2988" s="3">
        <f ca="1">[1]!thsiFinD("ths_srmi_stock",$A2988,$A$1,7,100,100)</f>
        <v>-2.3300970873785999E-2</v>
      </c>
      <c r="L2988" s="3">
        <f ca="1">[1]!thsiFinD("ths_atr_stock",$A2988,$A$1,7,101,100,100)</f>
        <v>0.16714285714286001</v>
      </c>
      <c r="M2988" s="3">
        <f ca="1">[1]!thsiFinD("ths_vol_w_stock",$A2988,$A$1)/1000000</f>
        <v>76.386900999999995</v>
      </c>
      <c r="N2988" s="3">
        <f ca="1">[1]!thsiFinD("ths_turnover_ratio_w_stock",$A2988,$A$1)</f>
        <v>4.0140334115223002</v>
      </c>
      <c r="O2988" s="3">
        <f ca="1">[1]!thsiFinD("ths_relative_chg_ratio_w_stock",$A2988,$A$1,104,100)</f>
        <v>-0.23373451413546001</v>
      </c>
      <c r="P2988" s="3">
        <f ca="1">[1]!thsiFinD("ths_chg_ratio_w_stock",$A2988,$B$1,100)</f>
        <v>-3.5785288270378</v>
      </c>
    </row>
    <row r="2989" spans="1:16" x14ac:dyDescent="0.25">
      <c r="A2989" s="2" t="s">
        <v>2987</v>
      </c>
      <c r="B2989" s="2" t="s">
        <v>8350</v>
      </c>
      <c r="C2989" s="3">
        <f ca="1">[1]!thsiFinD("ths_vol_ratio_stock",$A2989,$A$1,7,100)</f>
        <v>1.0064750290036</v>
      </c>
      <c r="D2989" s="3">
        <f ca="1">[1]!thsiFinD("ths_cr_stock",$A2989,$A$1,7,100,100)</f>
        <v>37.735849056604003</v>
      </c>
      <c r="E2989" s="3">
        <f ca="1">[1]!thsiFinD("ths_mfi_stock",$A2989,$A$1,7,100,100)</f>
        <v>18.853266162406999</v>
      </c>
      <c r="F2989" s="3">
        <f ca="1">[1]!thsiFinD("ths_expma_stock",$A2989,$A$1,7,100,100)</f>
        <v>1.5531613048990001</v>
      </c>
      <c r="G2989" s="3">
        <f ca="1">[1]!thsiFinD("ths_rsi_stock",$A2989,$A$1,7,100,100)</f>
        <v>26.819025356156001</v>
      </c>
      <c r="H2989" s="3">
        <f ca="1">[1]!thsiFinD("ths_adtm_stock",$A2989,$A$1,7,3,100,100,100)</f>
        <v>0.47826086956522001</v>
      </c>
      <c r="I2989" s="3">
        <f ca="1">[1]!thsiFinD("ths_bbiboll_stock",$A2989,$A$1,7,3,100,100,100)</f>
        <v>1.5928125</v>
      </c>
      <c r="J2989" s="3">
        <f ca="1">[1]!thsiFinD("ths_dptb_stock",$A2989,$A$1,7,104,100,100)</f>
        <v>0.28571428571428997</v>
      </c>
      <c r="K2989" s="3">
        <f ca="1">[1]!thsiFinD("ths_srmi_stock",$A2989,$A$1,7,100,100)</f>
        <v>-0.14634146341463</v>
      </c>
      <c r="L2989" s="3">
        <f ca="1">[1]!thsiFinD("ths_atr_stock",$A2989,$A$1,7,101,100,100)</f>
        <v>0.11428571428570999</v>
      </c>
      <c r="M2989" s="3">
        <f ca="1">[1]!thsiFinD("ths_vol_w_stock",$A2989,$A$1)/1000000</f>
        <v>276.73917799999998</v>
      </c>
      <c r="N2989" s="3">
        <f ca="1">[1]!thsiFinD("ths_turnover_ratio_w_stock",$A2989,$A$1)</f>
        <v>40.406735872813002</v>
      </c>
      <c r="O2989" s="3">
        <f ca="1">[1]!thsiFinD("ths_relative_chg_ratio_w_stock",$A2989,$A$1,104,100)</f>
        <v>-14.471841251638001</v>
      </c>
      <c r="P2989" s="3">
        <f ca="1">[1]!thsiFinD("ths_chg_ratio_w_stock",$A2989,$B$1,100)</f>
        <v>-5</v>
      </c>
    </row>
    <row r="2990" spans="1:16" x14ac:dyDescent="0.25">
      <c r="A2990" s="2" t="s">
        <v>2988</v>
      </c>
      <c r="B2990" s="2" t="s">
        <v>8351</v>
      </c>
      <c r="C2990" s="3">
        <f ca="1">[1]!thsiFinD("ths_vol_ratio_stock",$A2990,$A$1,7,100)</f>
        <v>1.7234717539666999</v>
      </c>
      <c r="D2990" s="3">
        <f ca="1">[1]!thsiFinD("ths_cr_stock",$A2990,$A$1,7,100,100)</f>
        <v>78.125</v>
      </c>
      <c r="E2990" s="3">
        <f ca="1">[1]!thsiFinD("ths_mfi_stock",$A2990,$A$1,7,100,100)</f>
        <v>34.966828887795003</v>
      </c>
      <c r="F2990" s="3">
        <f ca="1">[1]!thsiFinD("ths_expma_stock",$A2990,$A$1,7,100,100)</f>
        <v>2.4301168279740999</v>
      </c>
      <c r="G2990" s="3">
        <f ca="1">[1]!thsiFinD("ths_rsi_stock",$A2990,$A$1,7,100,100)</f>
        <v>45.531718194337998</v>
      </c>
      <c r="H2990" s="3">
        <f ca="1">[1]!thsiFinD("ths_adtm_stock",$A2990,$A$1,7,3,100,100,100)</f>
        <v>-0.42857142857142999</v>
      </c>
      <c r="I2990" s="3">
        <f ca="1">[1]!thsiFinD("ths_bbiboll_stock",$A2990,$A$1,7,3,100,100,100)</f>
        <v>2.4476041666667001</v>
      </c>
      <c r="J2990" s="3">
        <f ca="1">[1]!thsiFinD("ths_dptb_stock",$A2990,$A$1,7,104,100,100)</f>
        <v>0.57142857142856995</v>
      </c>
      <c r="K2990" s="3">
        <f ca="1">[1]!thsiFinD("ths_srmi_stock",$A2990,$A$1,7,100,100)</f>
        <v>-1.2145748987854E-2</v>
      </c>
      <c r="L2990" s="3">
        <f ca="1">[1]!thsiFinD("ths_atr_stock",$A2990,$A$1,7,101,100,100)</f>
        <v>5.5714285714286001E-2</v>
      </c>
      <c r="M2990" s="3">
        <f ca="1">[1]!thsiFinD("ths_vol_w_stock",$A2990,$A$1)/1000000</f>
        <v>302.89640400000002</v>
      </c>
      <c r="N2990" s="3">
        <f ca="1">[1]!thsiFinD("ths_turnover_ratio_w_stock",$A2990,$A$1)</f>
        <v>4.6066548601906998</v>
      </c>
      <c r="O2990" s="3">
        <f ca="1">[1]!thsiFinD("ths_relative_chg_ratio_w_stock",$A2990,$A$1,104,100)</f>
        <v>-0.65070304025637005</v>
      </c>
      <c r="P2990" s="3">
        <f ca="1">[1]!thsiFinD("ths_chg_ratio_w_stock",$A2990,$B$1,100)</f>
        <v>-1.2295081967213</v>
      </c>
    </row>
    <row r="2991" spans="1:16" x14ac:dyDescent="0.25">
      <c r="A2991" s="2" t="s">
        <v>2989</v>
      </c>
      <c r="B2991" s="2" t="s">
        <v>8352</v>
      </c>
      <c r="C2991" s="3">
        <f ca="1">[1]!thsiFinD("ths_vol_ratio_stock",$A2991,$A$1,7,100)</f>
        <v>0.91150413322637003</v>
      </c>
      <c r="D2991" s="3">
        <f ca="1">[1]!thsiFinD("ths_cr_stock",$A2991,$A$1,7,100,100)</f>
        <v>31.756756756756001</v>
      </c>
      <c r="E2991" s="3">
        <f ca="1">[1]!thsiFinD("ths_mfi_stock",$A2991,$A$1,7,100,100)</f>
        <v>13.126122201489</v>
      </c>
      <c r="F2991" s="3">
        <f ca="1">[1]!thsiFinD("ths_expma_stock",$A2991,$A$1,7,100,100)</f>
        <v>5.7835613255606004</v>
      </c>
      <c r="G2991" s="3">
        <f ca="1">[1]!thsiFinD("ths_rsi_stock",$A2991,$A$1,7,100,100)</f>
        <v>40.548042014304997</v>
      </c>
      <c r="H2991" s="3">
        <f ca="1">[1]!thsiFinD("ths_adtm_stock",$A2991,$A$1,7,3,100,100,100)</f>
        <v>-0.88607594936709</v>
      </c>
      <c r="I2991" s="3">
        <f ca="1">[1]!thsiFinD("ths_bbiboll_stock",$A2991,$A$1,7,3,100,100,100)</f>
        <v>5.8537499999999998</v>
      </c>
      <c r="J2991" s="3">
        <f ca="1">[1]!thsiFinD("ths_dptb_stock",$A2991,$A$1,7,104,100,100)</f>
        <v>0.57142857142856995</v>
      </c>
      <c r="K2991" s="3">
        <f ca="1">[1]!thsiFinD("ths_srmi_stock",$A2991,$A$1,7,100,100)</f>
        <v>-5.4098360655737997E-2</v>
      </c>
      <c r="L2991" s="3">
        <f ca="1">[1]!thsiFinD("ths_atr_stock",$A2991,$A$1,7,101,100,100)</f>
        <v>0.18857142857143</v>
      </c>
      <c r="M2991" s="3">
        <f ca="1">[1]!thsiFinD("ths_vol_w_stock",$A2991,$A$1)/1000000</f>
        <v>51.066460999999997</v>
      </c>
      <c r="N2991" s="3">
        <f ca="1">[1]!thsiFinD("ths_turnover_ratio_w_stock",$A2991,$A$1)</f>
        <v>2.2567415527075001</v>
      </c>
      <c r="O2991" s="3">
        <f ca="1">[1]!thsiFinD("ths_relative_chg_ratio_w_stock",$A2991,$A$1,104,100)</f>
        <v>-4.1494693712032999</v>
      </c>
      <c r="P2991" s="3">
        <f ca="1">[1]!thsiFinD("ths_chg_ratio_w_stock",$A2991,$B$1,100)</f>
        <v>-4.8526863084922001</v>
      </c>
    </row>
    <row r="2992" spans="1:16" x14ac:dyDescent="0.25">
      <c r="A2992" s="2" t="s">
        <v>2990</v>
      </c>
      <c r="B2992" s="2" t="s">
        <v>8353</v>
      </c>
      <c r="C2992" s="3">
        <f ca="1">[1]!thsiFinD("ths_vol_ratio_stock",$A2992,$A$1,7,100)</f>
        <v>1.4287412918682001</v>
      </c>
      <c r="D2992" s="3">
        <f ca="1">[1]!thsiFinD("ths_cr_stock",$A2992,$A$1,7,100,100)</f>
        <v>36.032388663968</v>
      </c>
      <c r="E2992" s="3">
        <f ca="1">[1]!thsiFinD("ths_mfi_stock",$A2992,$A$1,7,100,100)</f>
        <v>18.447235026339001</v>
      </c>
      <c r="F2992" s="3">
        <f ca="1">[1]!thsiFinD("ths_expma_stock",$A2992,$A$1,7,100,100)</f>
        <v>6.1285906208274996</v>
      </c>
      <c r="G2992" s="3">
        <f ca="1">[1]!thsiFinD("ths_rsi_stock",$A2992,$A$1,7,100,100)</f>
        <v>44.654654020102001</v>
      </c>
      <c r="H2992" s="3">
        <f ca="1">[1]!thsiFinD("ths_adtm_stock",$A2992,$A$1,7,3,100,100,100)</f>
        <v>0</v>
      </c>
      <c r="I2992" s="3">
        <f ca="1">[1]!thsiFinD("ths_bbiboll_stock",$A2992,$A$1,7,3,100,100,100)</f>
        <v>6.1722916666667</v>
      </c>
      <c r="J2992" s="3">
        <f ca="1">[1]!thsiFinD("ths_dptb_stock",$A2992,$A$1,7,104,100,100)</f>
        <v>0.57142857142856995</v>
      </c>
      <c r="K2992" s="3">
        <f ca="1">[1]!thsiFinD("ths_srmi_stock",$A2992,$A$1,7,100,100)</f>
        <v>-3.7676609105181003E-2</v>
      </c>
      <c r="L2992" s="3">
        <f ca="1">[1]!thsiFinD("ths_atr_stock",$A2992,$A$1,7,101,100,100)</f>
        <v>0.16571428571429</v>
      </c>
      <c r="M2992" s="3">
        <f ca="1">[1]!thsiFinD("ths_vol_w_stock",$A2992,$A$1)/1000000</f>
        <v>29.201957</v>
      </c>
      <c r="N2992" s="3">
        <f ca="1">[1]!thsiFinD("ths_turnover_ratio_w_stock",$A2992,$A$1)</f>
        <v>4.1154459286009004</v>
      </c>
      <c r="O2992" s="3">
        <f ca="1">[1]!thsiFinD("ths_relative_chg_ratio_w_stock",$A2992,$A$1,104,100)</f>
        <v>-2.8440240240991002</v>
      </c>
      <c r="P2992" s="3">
        <f ca="1">[1]!thsiFinD("ths_chg_ratio_w_stock",$A2992,$B$1,100)</f>
        <v>-1.141924959217</v>
      </c>
    </row>
    <row r="2993" spans="1:16" x14ac:dyDescent="0.25">
      <c r="A2993" s="2" t="s">
        <v>2991</v>
      </c>
      <c r="B2993" s="2" t="s">
        <v>8354</v>
      </c>
      <c r="C2993" s="3">
        <f ca="1">[1]!thsiFinD("ths_vol_ratio_stock",$A2993,$A$1,7,100)</f>
        <v>0.85023738635567003</v>
      </c>
      <c r="D2993" s="3">
        <f ca="1">[1]!thsiFinD("ths_cr_stock",$A2993,$A$1,7,100,100)</f>
        <v>31.868131868132</v>
      </c>
      <c r="E2993" s="3">
        <f ca="1">[1]!thsiFinD("ths_mfi_stock",$A2993,$A$1,7,100,100)</f>
        <v>20.705071246810999</v>
      </c>
      <c r="F2993" s="3">
        <f ca="1">[1]!thsiFinD("ths_expma_stock",$A2993,$A$1,7,100,100)</f>
        <v>1.9598119353768</v>
      </c>
      <c r="G2993" s="3">
        <f ca="1">[1]!thsiFinD("ths_rsi_stock",$A2993,$A$1,7,100,100)</f>
        <v>17.793396412818002</v>
      </c>
      <c r="H2993" s="3">
        <f ca="1">[1]!thsiFinD("ths_adtm_stock",$A2993,$A$1,7,3,100,100,100)</f>
        <v>0.2</v>
      </c>
      <c r="I2993" s="3">
        <f ca="1">[1]!thsiFinD("ths_bbiboll_stock",$A2993,$A$1,7,3,100,100,100)</f>
        <v>1.9902083333333001</v>
      </c>
      <c r="J2993" s="3">
        <f ca="1">[1]!thsiFinD("ths_dptb_stock",$A2993,$A$1,7,104,100,100)</f>
        <v>0.28571428571428997</v>
      </c>
      <c r="K2993" s="3">
        <f ca="1">[1]!thsiFinD("ths_srmi_stock",$A2993,$A$1,7,100,100)</f>
        <v>-5.4455445544555003E-2</v>
      </c>
      <c r="L2993" s="3">
        <f ca="1">[1]!thsiFinD("ths_atr_stock",$A2993,$A$1,7,101,100,100)</f>
        <v>5.7142857142857002E-2</v>
      </c>
      <c r="M2993" s="3">
        <f ca="1">[1]!thsiFinD("ths_vol_w_stock",$A2993,$A$1)/1000000</f>
        <v>113.421768</v>
      </c>
      <c r="N2993" s="3">
        <f ca="1">[1]!thsiFinD("ths_turnover_ratio_w_stock",$A2993,$A$1)</f>
        <v>3.4028488739527001</v>
      </c>
      <c r="O2993" s="3">
        <f ca="1">[1]!thsiFinD("ths_relative_chg_ratio_w_stock",$A2993,$A$1,104,100)</f>
        <v>-5.7490249594360998</v>
      </c>
      <c r="P2993" s="3">
        <f ca="1">[1]!thsiFinD("ths_chg_ratio_w_stock",$A2993,$B$1,100)</f>
        <v>0.52356020942407999</v>
      </c>
    </row>
    <row r="2994" spans="1:16" x14ac:dyDescent="0.25">
      <c r="A2994" s="2" t="s">
        <v>2992</v>
      </c>
      <c r="B2994" s="2" t="s">
        <v>8355</v>
      </c>
      <c r="C2994" s="3">
        <f ca="1">[1]!thsiFinD("ths_vol_ratio_stock",$A2994,$A$1,7,100)</f>
        <v>0.76598088897641003</v>
      </c>
      <c r="D2994" s="3">
        <f ca="1">[1]!thsiFinD("ths_cr_stock",$A2994,$A$1,7,100,100)</f>
        <v>41.666666666666003</v>
      </c>
      <c r="E2994" s="3">
        <f ca="1">[1]!thsiFinD("ths_mfi_stock",$A2994,$A$1,7,100,100)</f>
        <v>25.998177124630999</v>
      </c>
      <c r="F2994" s="3">
        <f ca="1">[1]!thsiFinD("ths_expma_stock",$A2994,$A$1,7,100,100)</f>
        <v>2.3032065721395001</v>
      </c>
      <c r="G2994" s="3">
        <f ca="1">[1]!thsiFinD("ths_rsi_stock",$A2994,$A$1,7,100,100)</f>
        <v>32.960082418508001</v>
      </c>
      <c r="H2994" s="3">
        <f ca="1">[1]!thsiFinD("ths_adtm_stock",$A2994,$A$1,7,3,100,100,100)</f>
        <v>-0.44444444444443998</v>
      </c>
      <c r="I2994" s="3">
        <f ca="1">[1]!thsiFinD("ths_bbiboll_stock",$A2994,$A$1,7,3,100,100,100)</f>
        <v>2.3191666666667001</v>
      </c>
      <c r="J2994" s="3">
        <f ca="1">[1]!thsiFinD("ths_dptb_stock",$A2994,$A$1,7,104,100,100)</f>
        <v>0.57142857142856995</v>
      </c>
      <c r="K2994" s="3">
        <f ca="1">[1]!thsiFinD("ths_srmi_stock",$A2994,$A$1,7,100,100)</f>
        <v>-2.5641025641026001E-2</v>
      </c>
      <c r="L2994" s="3">
        <f ca="1">[1]!thsiFinD("ths_atr_stock",$A2994,$A$1,7,101,100,100)</f>
        <v>4.8571428571429001E-2</v>
      </c>
      <c r="M2994" s="3">
        <f ca="1">[1]!thsiFinD("ths_vol_w_stock",$A2994,$A$1)/1000000</f>
        <v>348.97949399999999</v>
      </c>
      <c r="N2994" s="3">
        <f ca="1">[1]!thsiFinD("ths_turnover_ratio_w_stock",$A2994,$A$1)</f>
        <v>3.9273223097832002</v>
      </c>
      <c r="O2994" s="3">
        <f ca="1">[1]!thsiFinD("ths_relative_chg_ratio_w_stock",$A2994,$A$1,104,100)</f>
        <v>-1.9836176569562001</v>
      </c>
      <c r="P2994" s="3">
        <f ca="1">[1]!thsiFinD("ths_chg_ratio_w_stock",$A2994,$B$1,100)</f>
        <v>-1.7543859649122999</v>
      </c>
    </row>
    <row r="2995" spans="1:16" x14ac:dyDescent="0.25">
      <c r="A2995" s="2" t="s">
        <v>2993</v>
      </c>
      <c r="B2995" s="2" t="s">
        <v>8356</v>
      </c>
      <c r="C2995" s="3">
        <f ca="1">[1]!thsiFinD("ths_vol_ratio_stock",$A2995,$A$1,7,100)</f>
        <v>1.2472063609085999</v>
      </c>
      <c r="D2995" s="3">
        <f ca="1">[1]!thsiFinD("ths_cr_stock",$A2995,$A$1,7,100,100)</f>
        <v>569.12442396313998</v>
      </c>
      <c r="E2995" s="3">
        <f ca="1">[1]!thsiFinD("ths_mfi_stock",$A2995,$A$1,7,100,100)</f>
        <v>72.686218879229997</v>
      </c>
      <c r="F2995" s="3">
        <f ca="1">[1]!thsiFinD("ths_expma_stock",$A2995,$A$1,7,100,100)</f>
        <v>16.638023340193001</v>
      </c>
      <c r="G2995" s="3">
        <f ca="1">[1]!thsiFinD("ths_rsi_stock",$A2995,$A$1,7,100,100)</f>
        <v>65.406789195239995</v>
      </c>
      <c r="H2995" s="3">
        <f ca="1">[1]!thsiFinD("ths_adtm_stock",$A2995,$A$1,7,3,100,100,100)</f>
        <v>1</v>
      </c>
      <c r="I2995" s="3">
        <f ca="1">[1]!thsiFinD("ths_bbiboll_stock",$A2995,$A$1,7,3,100,100,100)</f>
        <v>15.927083333333</v>
      </c>
      <c r="J2995" s="3">
        <f ca="1">[1]!thsiFinD("ths_dptb_stock",$A2995,$A$1,7,104,100,100)</f>
        <v>0.28571428571428997</v>
      </c>
      <c r="K2995" s="3">
        <f ca="1">[1]!thsiFinD("ths_srmi_stock",$A2995,$A$1,7,100,100)</f>
        <v>0.20139291932676001</v>
      </c>
      <c r="L2995" s="3">
        <f ca="1">[1]!thsiFinD("ths_atr_stock",$A2995,$A$1,7,101,100,100)</f>
        <v>1.5357142857143</v>
      </c>
      <c r="M2995" s="3">
        <f ca="1">[1]!thsiFinD("ths_vol_w_stock",$A2995,$A$1)/1000000</f>
        <v>667.26746600000001</v>
      </c>
      <c r="N2995" s="3">
        <f ca="1">[1]!thsiFinD("ths_turnover_ratio_w_stock",$A2995,$A$1)</f>
        <v>94.124070005356003</v>
      </c>
      <c r="O2995" s="3">
        <f ca="1">[1]!thsiFinD("ths_relative_chg_ratio_w_stock",$A2995,$A$1,104,100)</f>
        <v>3.6457885733083999</v>
      </c>
      <c r="P2995" s="3">
        <f ca="1">[1]!thsiFinD("ths_chg_ratio_w_stock",$A2995,$B$1,100)</f>
        <v>7.4869413813117003</v>
      </c>
    </row>
    <row r="2996" spans="1:16" x14ac:dyDescent="0.25">
      <c r="A2996" s="2" t="s">
        <v>2994</v>
      </c>
      <c r="B2996" s="2" t="s">
        <v>8357</v>
      </c>
      <c r="C2996" s="3">
        <f ca="1">[1]!thsiFinD("ths_vol_ratio_stock",$A2996,$A$1,7,100)</f>
        <v>1.2547971411809</v>
      </c>
      <c r="D2996" s="3">
        <f ca="1">[1]!thsiFinD("ths_cr_stock",$A2996,$A$1,7,100,100)</f>
        <v>24.137931034483</v>
      </c>
      <c r="E2996" s="3">
        <f ca="1">[1]!thsiFinD("ths_mfi_stock",$A2996,$A$1,7,100,100)</f>
        <v>26.270682441529999</v>
      </c>
      <c r="F2996" s="3">
        <f ca="1">[1]!thsiFinD("ths_expma_stock",$A2996,$A$1,7,100,100)</f>
        <v>2.3480850170147001</v>
      </c>
      <c r="G2996" s="3">
        <f ca="1">[1]!thsiFinD("ths_rsi_stock",$A2996,$A$1,7,100,100)</f>
        <v>31.312891292789001</v>
      </c>
      <c r="H2996" s="3">
        <f ca="1">[1]!thsiFinD("ths_adtm_stock",$A2996,$A$1,7,3,100,100,100)</f>
        <v>-0.84375</v>
      </c>
      <c r="I2996" s="3">
        <f ca="1">[1]!thsiFinD("ths_bbiboll_stock",$A2996,$A$1,7,3,100,100,100)</f>
        <v>2.4077083333333</v>
      </c>
      <c r="J2996" s="3">
        <f ca="1">[1]!thsiFinD("ths_dptb_stock",$A2996,$A$1,7,104,100,100)</f>
        <v>0.28571428571428997</v>
      </c>
      <c r="K2996" s="3">
        <f ca="1">[1]!thsiFinD("ths_srmi_stock",$A2996,$A$1,7,100,100)</f>
        <v>-7.6612903225805995E-2</v>
      </c>
      <c r="L2996" s="3">
        <f ca="1">[1]!thsiFinD("ths_atr_stock",$A2996,$A$1,7,101,100,100)</f>
        <v>0.10571428571428999</v>
      </c>
      <c r="M2996" s="3">
        <f ca="1">[1]!thsiFinD("ths_vol_w_stock",$A2996,$A$1)/1000000</f>
        <v>110.84797500000001</v>
      </c>
      <c r="N2996" s="3">
        <f ca="1">[1]!thsiFinD("ths_turnover_ratio_w_stock",$A2996,$A$1)</f>
        <v>8.6854045515564007</v>
      </c>
      <c r="O2996" s="3">
        <f ca="1">[1]!thsiFinD("ths_relative_chg_ratio_w_stock",$A2996,$A$1,104,100)</f>
        <v>-9.3238609180802001</v>
      </c>
      <c r="P2996" s="3">
        <f ca="1">[1]!thsiFinD("ths_chg_ratio_w_stock",$A2996,$B$1,100)</f>
        <v>-0.87336244541484997</v>
      </c>
    </row>
    <row r="2997" spans="1:16" x14ac:dyDescent="0.25">
      <c r="A2997" s="2" t="s">
        <v>2995</v>
      </c>
      <c r="B2997" s="2" t="s">
        <v>8358</v>
      </c>
      <c r="C2997" s="3">
        <f ca="1">[1]!thsiFinD("ths_vol_ratio_stock",$A2997,$A$1,7,100)</f>
        <v>0.71899361928722005</v>
      </c>
      <c r="D2997" s="3">
        <f ca="1">[1]!thsiFinD("ths_cr_stock",$A2997,$A$1,7,100,100)</f>
        <v>32.432432432432002</v>
      </c>
      <c r="E2997" s="3">
        <f ca="1">[1]!thsiFinD("ths_mfi_stock",$A2997,$A$1,7,100,100)</f>
        <v>25.530701323757</v>
      </c>
      <c r="F2997" s="3">
        <f ca="1">[1]!thsiFinD("ths_expma_stock",$A2997,$A$1,7,100,100)</f>
        <v>3.9792177378372</v>
      </c>
      <c r="G2997" s="3">
        <f ca="1">[1]!thsiFinD("ths_rsi_stock",$A2997,$A$1,7,100,100)</f>
        <v>35.383655998012003</v>
      </c>
      <c r="H2997" s="3">
        <f ca="1">[1]!thsiFinD("ths_adtm_stock",$A2997,$A$1,7,3,100,100,100)</f>
        <v>-0.9</v>
      </c>
      <c r="I2997" s="3">
        <f ca="1">[1]!thsiFinD("ths_bbiboll_stock",$A2997,$A$1,7,3,100,100,100)</f>
        <v>4.0692708333332996</v>
      </c>
      <c r="J2997" s="3">
        <f ca="1">[1]!thsiFinD("ths_dptb_stock",$A2997,$A$1,7,104,100,100)</f>
        <v>0.71428571428570997</v>
      </c>
      <c r="K2997" s="3">
        <f ca="1">[1]!thsiFinD("ths_srmi_stock",$A2997,$A$1,7,100,100)</f>
        <v>-5.3268765133171997E-2</v>
      </c>
      <c r="L2997" s="3">
        <f ca="1">[1]!thsiFinD("ths_atr_stock",$A2997,$A$1,7,101,100,100)</f>
        <v>0.14714285714285999</v>
      </c>
      <c r="M2997" s="3">
        <f ca="1">[1]!thsiFinD("ths_vol_w_stock",$A2997,$A$1)/1000000</f>
        <v>40.242102000000003</v>
      </c>
      <c r="N2997" s="3">
        <f ca="1">[1]!thsiFinD("ths_turnover_ratio_w_stock",$A2997,$A$1)</f>
        <v>5.7454552695954</v>
      </c>
      <c r="O2997" s="3">
        <f ca="1">[1]!thsiFinD("ths_relative_chg_ratio_w_stock",$A2997,$A$1,104,100)</f>
        <v>-3.2944850336318998</v>
      </c>
      <c r="P2997" s="3">
        <f ca="1">[1]!thsiFinD("ths_chg_ratio_w_stock",$A2997,$B$1,100)</f>
        <v>2.5575447570332002</v>
      </c>
    </row>
    <row r="2998" spans="1:16" x14ac:dyDescent="0.25">
      <c r="A2998" s="2" t="s">
        <v>2996</v>
      </c>
      <c r="B2998" s="2" t="s">
        <v>8359</v>
      </c>
      <c r="C2998" s="3">
        <f ca="1">[1]!thsiFinD("ths_vol_ratio_stock",$A2998,$A$1,7,100)</f>
        <v>0.98846885003208995</v>
      </c>
      <c r="D2998" s="3">
        <f ca="1">[1]!thsiFinD("ths_cr_stock",$A2998,$A$1,7,100,100)</f>
        <v>55.645161290323003</v>
      </c>
      <c r="E2998" s="3">
        <f ca="1">[1]!thsiFinD("ths_mfi_stock",$A2998,$A$1,7,100,100)</f>
        <v>40.696677370117001</v>
      </c>
      <c r="F2998" s="3">
        <f ca="1">[1]!thsiFinD("ths_expma_stock",$A2998,$A$1,7,100,100)</f>
        <v>11.658290505117</v>
      </c>
      <c r="G2998" s="3">
        <f ca="1">[1]!thsiFinD("ths_rsi_stock",$A2998,$A$1,7,100,100)</f>
        <v>34.162776742174003</v>
      </c>
      <c r="H2998" s="3">
        <f ca="1">[1]!thsiFinD("ths_adtm_stock",$A2998,$A$1,7,3,100,100,100)</f>
        <v>-0.64102564102563997</v>
      </c>
      <c r="I2998" s="3">
        <f ca="1">[1]!thsiFinD("ths_bbiboll_stock",$A2998,$A$1,7,3,100,100,100)</f>
        <v>11.806666666667001</v>
      </c>
      <c r="J2998" s="3">
        <f ca="1">[1]!thsiFinD("ths_dptb_stock",$A2998,$A$1,7,104,100,100)</f>
        <v>0.42857142857142999</v>
      </c>
      <c r="K2998" s="3">
        <f ca="1">[1]!thsiFinD("ths_srmi_stock",$A2998,$A$1,7,100,100)</f>
        <v>-2.0236087689712998E-2</v>
      </c>
      <c r="L2998" s="3">
        <f ca="1">[1]!thsiFinD("ths_atr_stock",$A2998,$A$1,7,101,100,100)</f>
        <v>0.27571428571429002</v>
      </c>
      <c r="M2998" s="3">
        <f ca="1">[1]!thsiFinD("ths_vol_w_stock",$A2998,$A$1)/1000000</f>
        <v>111.553355</v>
      </c>
      <c r="N2998" s="3">
        <f ca="1">[1]!thsiFinD("ths_turnover_ratio_w_stock",$A2998,$A$1)</f>
        <v>2.7866486352998998</v>
      </c>
      <c r="O2998" s="3">
        <f ca="1">[1]!thsiFinD("ths_relative_chg_ratio_w_stock",$A2998,$A$1,104,100)</f>
        <v>1.5584656482890999</v>
      </c>
      <c r="P2998" s="3">
        <f ca="1">[1]!thsiFinD("ths_chg_ratio_w_stock",$A2998,$B$1,100)</f>
        <v>-4.2168674698795003</v>
      </c>
    </row>
    <row r="2999" spans="1:16" x14ac:dyDescent="0.25">
      <c r="A2999" s="2" t="s">
        <v>2997</v>
      </c>
      <c r="B2999" s="2" t="s">
        <v>8360</v>
      </c>
      <c r="C2999" s="3">
        <f ca="1">[1]!thsiFinD("ths_vol_ratio_stock",$A2999,$A$1,7,100)</f>
        <v>1.1542539917195</v>
      </c>
      <c r="D2999" s="3">
        <f ca="1">[1]!thsiFinD("ths_cr_stock",$A2999,$A$1,7,100,100)</f>
        <v>80.46875</v>
      </c>
      <c r="E2999" s="3">
        <f ca="1">[1]!thsiFinD("ths_mfi_stock",$A2999,$A$1,7,100,100)</f>
        <v>42.623302348368</v>
      </c>
      <c r="F2999" s="3">
        <f ca="1">[1]!thsiFinD("ths_expma_stock",$A2999,$A$1,7,100,100)</f>
        <v>7.9265712975018001</v>
      </c>
      <c r="G2999" s="3">
        <f ca="1">[1]!thsiFinD("ths_rsi_stock",$A2999,$A$1,7,100,100)</f>
        <v>48.039337029400002</v>
      </c>
      <c r="H2999" s="3">
        <f ca="1">[1]!thsiFinD("ths_adtm_stock",$A2999,$A$1,7,3,100,100,100)</f>
        <v>0.66666666666666996</v>
      </c>
      <c r="I2999" s="3">
        <f ca="1">[1]!thsiFinD("ths_bbiboll_stock",$A2999,$A$1,7,3,100,100,100)</f>
        <v>7.9401041666666998</v>
      </c>
      <c r="J2999" s="3">
        <f ca="1">[1]!thsiFinD("ths_dptb_stock",$A2999,$A$1,7,104,100,100)</f>
        <v>0.42857142857142999</v>
      </c>
      <c r="K2999" s="3">
        <f ca="1">[1]!thsiFinD("ths_srmi_stock",$A2999,$A$1,7,100,100)</f>
        <v>-5.0188205771643998E-3</v>
      </c>
      <c r="L2999" s="3">
        <f ca="1">[1]!thsiFinD("ths_atr_stock",$A2999,$A$1,7,101,100,100)</f>
        <v>0.11</v>
      </c>
      <c r="M2999" s="3">
        <f ca="1">[1]!thsiFinD("ths_vol_w_stock",$A2999,$A$1)/1000000</f>
        <v>74.315496999999993</v>
      </c>
      <c r="N2999" s="3">
        <f ca="1">[1]!thsiFinD("ths_turnover_ratio_w_stock",$A2999,$A$1)</f>
        <v>1.6055014100511</v>
      </c>
      <c r="O2999" s="3">
        <f ca="1">[1]!thsiFinD("ths_relative_chg_ratio_w_stock",$A2999,$A$1,104,100)</f>
        <v>-8.9267237219101001E-2</v>
      </c>
      <c r="P2999" s="3">
        <f ca="1">[1]!thsiFinD("ths_chg_ratio_w_stock",$A2999,$B$1,100)</f>
        <v>-7.5662042875158004</v>
      </c>
    </row>
    <row r="3000" spans="1:16" x14ac:dyDescent="0.25">
      <c r="A3000" s="2" t="s">
        <v>2998</v>
      </c>
      <c r="B3000" s="2" t="s">
        <v>8361</v>
      </c>
      <c r="C3000" s="3">
        <f ca="1">[1]!thsiFinD("ths_vol_ratio_stock",$A3000,$A$1,7,100)</f>
        <v>0.76242158745098998</v>
      </c>
      <c r="D3000" s="3">
        <f ca="1">[1]!thsiFinD("ths_cr_stock",$A3000,$A$1,7,100,100)</f>
        <v>35.596026490066002</v>
      </c>
      <c r="E3000" s="3">
        <f ca="1">[1]!thsiFinD("ths_mfi_stock",$A3000,$A$1,7,100,100)</f>
        <v>26.271345213915001</v>
      </c>
      <c r="F3000" s="3">
        <f ca="1">[1]!thsiFinD("ths_expma_stock",$A3000,$A$1,7,100,100)</f>
        <v>9.3760198318224006</v>
      </c>
      <c r="G3000" s="3">
        <f ca="1">[1]!thsiFinD("ths_rsi_stock",$A3000,$A$1,7,100,100)</f>
        <v>28.465871528565</v>
      </c>
      <c r="H3000" s="3">
        <f ca="1">[1]!thsiFinD("ths_adtm_stock",$A3000,$A$1,7,3,100,100,100)</f>
        <v>6.4935064935065998E-2</v>
      </c>
      <c r="I3000" s="3">
        <f ca="1">[1]!thsiFinD("ths_bbiboll_stock",$A3000,$A$1,7,3,100,100,100)</f>
        <v>9.5664583333332995</v>
      </c>
      <c r="J3000" s="3">
        <f ca="1">[1]!thsiFinD("ths_dptb_stock",$A3000,$A$1,7,104,100,100)</f>
        <v>0.42857142857142999</v>
      </c>
      <c r="K3000" s="3">
        <f ca="1">[1]!thsiFinD("ths_srmi_stock",$A3000,$A$1,7,100,100)</f>
        <v>-7.1868583162218003E-2</v>
      </c>
      <c r="L3000" s="3">
        <f ca="1">[1]!thsiFinD("ths_atr_stock",$A3000,$A$1,7,101,100,100)</f>
        <v>0.40714285714286003</v>
      </c>
      <c r="M3000" s="3">
        <f ca="1">[1]!thsiFinD("ths_vol_w_stock",$A3000,$A$1)/1000000</f>
        <v>61.579326999999999</v>
      </c>
      <c r="N3000" s="3">
        <f ca="1">[1]!thsiFinD("ths_turnover_ratio_w_stock",$A3000,$A$1)</f>
        <v>13.200959051796</v>
      </c>
      <c r="O3000" s="3">
        <f ca="1">[1]!thsiFinD("ths_relative_chg_ratio_w_stock",$A3000,$A$1,104,100)</f>
        <v>-8.4322348495077009</v>
      </c>
      <c r="P3000" s="3">
        <f ca="1">[1]!thsiFinD("ths_chg_ratio_w_stock",$A3000,$B$1,100)</f>
        <v>1.1061946902655</v>
      </c>
    </row>
    <row r="3001" spans="1:16" x14ac:dyDescent="0.25">
      <c r="A3001" s="2" t="s">
        <v>2999</v>
      </c>
      <c r="B3001" s="2" t="s">
        <v>8362</v>
      </c>
      <c r="C3001" s="3">
        <f ca="1">[1]!thsiFinD("ths_vol_ratio_stock",$A3001,$A$1,7,100)</f>
        <v>0</v>
      </c>
      <c r="D3001" s="3">
        <f ca="1">[1]!thsiFinD("ths_cr_stock",$A3001,$A$1,7,100,100)</f>
        <v>47.826086956521998</v>
      </c>
      <c r="E3001" s="3">
        <f ca="1">[1]!thsiFinD("ths_mfi_stock",$A3001,$A$1,7,100,100)</f>
        <v>34.306094592432999</v>
      </c>
      <c r="F3001" s="3">
        <f ca="1">[1]!thsiFinD("ths_expma_stock",$A3001,$A$1,7,100,100)</f>
        <v>2.1480873184727001</v>
      </c>
      <c r="G3001" s="3">
        <f ca="1">[1]!thsiFinD("ths_rsi_stock",$A3001,$A$1,7,100,100)</f>
        <v>27.938054483251999</v>
      </c>
      <c r="H3001" s="3">
        <f ca="1">[1]!thsiFinD("ths_adtm_stock",$A3001,$A$1,7,3,100,100,100)</f>
        <v>-0.90909090909090995</v>
      </c>
      <c r="I3001" s="3">
        <f ca="1">[1]!thsiFinD("ths_bbiboll_stock",$A3001,$A$1,7,3,100,100,100)</f>
        <v>2.1662499999999998</v>
      </c>
      <c r="J3001" s="3">
        <f ca="1">[1]!thsiFinD("ths_dptb_stock",$A3001,$A$1,7,104,100,100)</f>
        <v>0.71428571428570997</v>
      </c>
      <c r="K3001" s="3">
        <f ca="1">[1]!thsiFinD("ths_srmi_stock",$A3001,$A$1,7,100,100)</f>
        <v>-5.3811659192824997E-2</v>
      </c>
      <c r="L3001" s="3">
        <f ca="1">[1]!thsiFinD("ths_atr_stock",$A3001,$A$1,7,101,100,100)</f>
        <v>4.8571428571429001E-2</v>
      </c>
      <c r="M3001" s="3">
        <f ca="1">[1]!thsiFinD("ths_vol_w_stock",$A3001,$A$1)/1000000</f>
        <v>0</v>
      </c>
      <c r="N3001" s="3">
        <f ca="1">[1]!thsiFinD("ths_turnover_ratio_w_stock",$A3001,$A$1)</f>
        <v>0</v>
      </c>
      <c r="O3001" s="3">
        <f ca="1">[1]!thsiFinD("ths_relative_chg_ratio_w_stock",$A3001,$A$1,104,100)</f>
        <v>0.16230508982493</v>
      </c>
      <c r="P3001" s="3">
        <f ca="1">[1]!thsiFinD("ths_chg_ratio_w_stock",$A3001,$B$1,100)</f>
        <v>20.853080568719999</v>
      </c>
    </row>
    <row r="3002" spans="1:16" x14ac:dyDescent="0.25">
      <c r="A3002" s="2" t="s">
        <v>3000</v>
      </c>
      <c r="B3002" s="2" t="s">
        <v>8363</v>
      </c>
      <c r="C3002" s="3">
        <f ca="1">[1]!thsiFinD("ths_vol_ratio_stock",$A3002,$A$1,7,100)</f>
        <v>1.0208035428718001</v>
      </c>
      <c r="D3002" s="3">
        <f ca="1">[1]!thsiFinD("ths_cr_stock",$A3002,$A$1,7,100,100)</f>
        <v>10.924369747899</v>
      </c>
      <c r="E3002" s="3">
        <f ca="1">[1]!thsiFinD("ths_mfi_stock",$A3002,$A$1,7,100,100)</f>
        <v>13.436041558923</v>
      </c>
      <c r="F3002" s="3">
        <f ca="1">[1]!thsiFinD("ths_expma_stock",$A3002,$A$1,7,100,100)</f>
        <v>4.1685011808223003</v>
      </c>
      <c r="G3002" s="3">
        <f ca="1">[1]!thsiFinD("ths_rsi_stock",$A3002,$A$1,7,100,100)</f>
        <v>27.528794840871001</v>
      </c>
      <c r="H3002" s="3">
        <f ca="1">[1]!thsiFinD("ths_adtm_stock",$A3002,$A$1,7,3,100,100,100)</f>
        <v>0</v>
      </c>
      <c r="I3002" s="3">
        <f ca="1">[1]!thsiFinD("ths_bbiboll_stock",$A3002,$A$1,7,3,100,100,100)</f>
        <v>4.2511458333333003</v>
      </c>
      <c r="J3002" s="3">
        <f ca="1">[1]!thsiFinD("ths_dptb_stock",$A3002,$A$1,7,104,100,100)</f>
        <v>0.71428571428570997</v>
      </c>
      <c r="K3002" s="3">
        <f ca="1">[1]!thsiFinD("ths_srmi_stock",$A3002,$A$1,7,100,100)</f>
        <v>-8.3333333333332996E-2</v>
      </c>
      <c r="L3002" s="3">
        <f ca="1">[1]!thsiFinD("ths_atr_stock",$A3002,$A$1,7,101,100,100)</f>
        <v>0.13</v>
      </c>
      <c r="M3002" s="3">
        <f ca="1">[1]!thsiFinD("ths_vol_w_stock",$A3002,$A$1)/1000000</f>
        <v>41.063017000000002</v>
      </c>
      <c r="N3002" s="3">
        <f ca="1">[1]!thsiFinD("ths_turnover_ratio_w_stock",$A3002,$A$1)</f>
        <v>3.7789415747731998</v>
      </c>
      <c r="O3002" s="3">
        <f ca="1">[1]!thsiFinD("ths_relative_chg_ratio_w_stock",$A3002,$A$1,104,100)</f>
        <v>-6.0588930668570997</v>
      </c>
      <c r="P3002" s="3">
        <f ca="1">[1]!thsiFinD("ths_chg_ratio_w_stock",$A3002,$B$1,100)</f>
        <v>-1.9656019656020001</v>
      </c>
    </row>
    <row r="3003" spans="1:16" x14ac:dyDescent="0.25">
      <c r="A3003" s="2" t="s">
        <v>3001</v>
      </c>
      <c r="B3003" s="2" t="s">
        <v>8364</v>
      </c>
      <c r="C3003" s="3">
        <f ca="1">[1]!thsiFinD("ths_vol_ratio_stock",$A3003,$A$1,7,100)</f>
        <v>0.71358145526945005</v>
      </c>
      <c r="D3003" s="3">
        <f ca="1">[1]!thsiFinD("ths_cr_stock",$A3003,$A$1,7,100,100)</f>
        <v>7.0503597122302004</v>
      </c>
      <c r="E3003" s="3">
        <f ca="1">[1]!thsiFinD("ths_mfi_stock",$A3003,$A$1,7,100,100)</f>
        <v>9.7027299441952</v>
      </c>
      <c r="F3003" s="3">
        <f ca="1">[1]!thsiFinD("ths_expma_stock",$A3003,$A$1,7,100,100)</f>
        <v>14.101950440815999</v>
      </c>
      <c r="G3003" s="3">
        <f ca="1">[1]!thsiFinD("ths_rsi_stock",$A3003,$A$1,7,100,100)</f>
        <v>29.957856619139001</v>
      </c>
      <c r="H3003" s="3">
        <f ca="1">[1]!thsiFinD("ths_adtm_stock",$A3003,$A$1,7,3,100,100,100)</f>
        <v>0</v>
      </c>
      <c r="I3003" s="3">
        <f ca="1">[1]!thsiFinD("ths_bbiboll_stock",$A3003,$A$1,7,3,100,100,100)</f>
        <v>14.279791666667</v>
      </c>
      <c r="J3003" s="3">
        <f ca="1">[1]!thsiFinD("ths_dptb_stock",$A3003,$A$1,7,104,100,100)</f>
        <v>0.71428571428570997</v>
      </c>
      <c r="K3003" s="3">
        <f ca="1">[1]!thsiFinD("ths_srmi_stock",$A3003,$A$1,7,100,100)</f>
        <v>-6.8988613529805995E-2</v>
      </c>
      <c r="L3003" s="3">
        <f ca="1">[1]!thsiFinD("ths_atr_stock",$A3003,$A$1,7,101,100,100)</f>
        <v>0.37571428571429</v>
      </c>
      <c r="M3003" s="3">
        <f ca="1">[1]!thsiFinD("ths_vol_w_stock",$A3003,$A$1)/1000000</f>
        <v>5.566249</v>
      </c>
      <c r="N3003" s="3">
        <f ca="1">[1]!thsiFinD("ths_turnover_ratio_w_stock",$A3003,$A$1)</f>
        <v>3.2742641176471001</v>
      </c>
      <c r="O3003" s="3">
        <f ca="1">[1]!thsiFinD("ths_relative_chg_ratio_w_stock",$A3003,$A$1,104,100)</f>
        <v>-3.5105985830786999</v>
      </c>
      <c r="P3003" s="3">
        <f ca="1">[1]!thsiFinD("ths_chg_ratio_w_stock",$A3003,$B$1,100)</f>
        <v>1.0071942446043001</v>
      </c>
    </row>
    <row r="3004" spans="1:16" x14ac:dyDescent="0.25">
      <c r="A3004" s="2" t="s">
        <v>3002</v>
      </c>
      <c r="B3004" s="2" t="s">
        <v>8365</v>
      </c>
      <c r="C3004" s="3">
        <f ca="1">[1]!thsiFinD("ths_vol_ratio_stock",$A3004,$A$1,7,100)</f>
        <v>1.1067103936291001</v>
      </c>
      <c r="D3004" s="3">
        <f ca="1">[1]!thsiFinD("ths_cr_stock",$A3004,$A$1,7,100,100)</f>
        <v>131.02893890675</v>
      </c>
      <c r="E3004" s="3">
        <f ca="1">[1]!thsiFinD("ths_mfi_stock",$A3004,$A$1,7,100,100)</f>
        <v>40.610679038051998</v>
      </c>
      <c r="F3004" s="3">
        <f ca="1">[1]!thsiFinD("ths_expma_stock",$A3004,$A$1,7,100,100)</f>
        <v>20.08172520295</v>
      </c>
      <c r="G3004" s="3">
        <f ca="1">[1]!thsiFinD("ths_rsi_stock",$A3004,$A$1,7,100,100)</f>
        <v>44.457473311093999</v>
      </c>
      <c r="H3004" s="3">
        <f ca="1">[1]!thsiFinD("ths_adtm_stock",$A3004,$A$1,7,3,100,100,100)</f>
        <v>0.82417582417582003</v>
      </c>
      <c r="I3004" s="3">
        <f ca="1">[1]!thsiFinD("ths_bbiboll_stock",$A3004,$A$1,7,3,100,100,100)</f>
        <v>20.116770833333</v>
      </c>
      <c r="J3004" s="3">
        <f ca="1">[1]!thsiFinD("ths_dptb_stock",$A3004,$A$1,7,104,100,100)</f>
        <v>0.71428571428570997</v>
      </c>
      <c r="K3004" s="3">
        <f ca="1">[1]!thsiFinD("ths_srmi_stock",$A3004,$A$1,7,100,100)</f>
        <v>-7.9760717846460993E-3</v>
      </c>
      <c r="L3004" s="3">
        <f ca="1">[1]!thsiFinD("ths_atr_stock",$A3004,$A$1,7,101,100,100)</f>
        <v>0.68571428571429005</v>
      </c>
      <c r="M3004" s="3">
        <f ca="1">[1]!thsiFinD("ths_vol_w_stock",$A3004,$A$1)/1000000</f>
        <v>107.65804799999999</v>
      </c>
      <c r="N3004" s="3">
        <f ca="1">[1]!thsiFinD("ths_turnover_ratio_w_stock",$A3004,$A$1)</f>
        <v>4.5529988636454002</v>
      </c>
      <c r="O3004" s="3">
        <f ca="1">[1]!thsiFinD("ths_relative_chg_ratio_w_stock",$A3004,$A$1,104,100)</f>
        <v>0.76897849730722001</v>
      </c>
      <c r="P3004" s="3">
        <f ca="1">[1]!thsiFinD("ths_chg_ratio_w_stock",$A3004,$B$1,100)</f>
        <v>7.9396984924623002</v>
      </c>
    </row>
    <row r="3005" spans="1:16" x14ac:dyDescent="0.25">
      <c r="A3005" s="2" t="s">
        <v>3003</v>
      </c>
      <c r="B3005" s="2" t="s">
        <v>8366</v>
      </c>
      <c r="C3005" s="3">
        <f ca="1">[1]!thsiFinD("ths_vol_ratio_stock",$A3005,$A$1,7,100)</f>
        <v>0.55244609020782998</v>
      </c>
      <c r="D3005" s="3">
        <f ca="1">[1]!thsiFinD("ths_cr_stock",$A3005,$A$1,7,100,100)</f>
        <v>52.189781021898</v>
      </c>
      <c r="E3005" s="3">
        <f ca="1">[1]!thsiFinD("ths_mfi_stock",$A3005,$A$1,7,100,100)</f>
        <v>43.145177351344998</v>
      </c>
      <c r="F3005" s="3">
        <f ca="1">[1]!thsiFinD("ths_expma_stock",$A3005,$A$1,7,100,100)</f>
        <v>9.1455505239560004</v>
      </c>
      <c r="G3005" s="3">
        <f ca="1">[1]!thsiFinD("ths_rsi_stock",$A3005,$A$1,7,100,100)</f>
        <v>32.235007520045002</v>
      </c>
      <c r="H3005" s="3">
        <f ca="1">[1]!thsiFinD("ths_adtm_stock",$A3005,$A$1,7,3,100,100,100)</f>
        <v>0.63736263736263998</v>
      </c>
      <c r="I3005" s="3">
        <f ca="1">[1]!thsiFinD("ths_bbiboll_stock",$A3005,$A$1,7,3,100,100,100)</f>
        <v>9.2745833333333003</v>
      </c>
      <c r="J3005" s="3">
        <f ca="1">[1]!thsiFinD("ths_dptb_stock",$A3005,$A$1,7,104,100,100)</f>
        <v>0.14285714285713999</v>
      </c>
      <c r="K3005" s="3">
        <f ca="1">[1]!thsiFinD("ths_srmi_stock",$A3005,$A$1,7,100,100)</f>
        <v>-5.3304904051172997E-2</v>
      </c>
      <c r="L3005" s="3">
        <f ca="1">[1]!thsiFinD("ths_atr_stock",$A3005,$A$1,7,101,100,100)</f>
        <v>0.40857142857142997</v>
      </c>
      <c r="M3005" s="3">
        <f ca="1">[1]!thsiFinD("ths_vol_w_stock",$A3005,$A$1)/1000000</f>
        <v>25.589455000000001</v>
      </c>
      <c r="N3005" s="3">
        <f ca="1">[1]!thsiFinD("ths_turnover_ratio_w_stock",$A3005,$A$1)</f>
        <v>5.0297612733257004</v>
      </c>
      <c r="O3005" s="3">
        <f ca="1">[1]!thsiFinD("ths_relative_chg_ratio_w_stock",$A3005,$A$1,104,100)</f>
        <v>-9.2254500122158998</v>
      </c>
      <c r="P3005" s="3">
        <f ca="1">[1]!thsiFinD("ths_chg_ratio_w_stock",$A3005,$B$1,100)</f>
        <v>2.3648648648649</v>
      </c>
    </row>
    <row r="3006" spans="1:16" x14ac:dyDescent="0.25">
      <c r="A3006" s="2" t="s">
        <v>3004</v>
      </c>
      <c r="B3006" s="2" t="s">
        <v>8367</v>
      </c>
      <c r="C3006" s="3">
        <f ca="1">[1]!thsiFinD("ths_vol_ratio_stock",$A3006,$A$1,7,100)</f>
        <v>0.82585740029654997</v>
      </c>
      <c r="D3006" s="3">
        <f ca="1">[1]!thsiFinD("ths_cr_stock",$A3006,$A$1,7,100,100)</f>
        <v>20.394736842105001</v>
      </c>
      <c r="E3006" s="3">
        <f ca="1">[1]!thsiFinD("ths_mfi_stock",$A3006,$A$1,7,100,100)</f>
        <v>21.914692374982</v>
      </c>
      <c r="F3006" s="3">
        <f ca="1">[1]!thsiFinD("ths_expma_stock",$A3006,$A$1,7,100,100)</f>
        <v>5.0611502813231999</v>
      </c>
      <c r="G3006" s="3">
        <f ca="1">[1]!thsiFinD("ths_rsi_stock",$A3006,$A$1,7,100,100)</f>
        <v>30.320502374343999</v>
      </c>
      <c r="H3006" s="3">
        <f ca="1">[1]!thsiFinD("ths_adtm_stock",$A3006,$A$1,7,3,100,100,100)</f>
        <v>-0.77083333333333004</v>
      </c>
      <c r="I3006" s="3">
        <f ca="1">[1]!thsiFinD("ths_bbiboll_stock",$A3006,$A$1,7,3,100,100,100)</f>
        <v>5.1761458333333001</v>
      </c>
      <c r="J3006" s="3">
        <f ca="1">[1]!thsiFinD("ths_dptb_stock",$A3006,$A$1,7,104,100,100)</f>
        <v>0.57142857142856995</v>
      </c>
      <c r="K3006" s="3">
        <f ca="1">[1]!thsiFinD("ths_srmi_stock",$A3006,$A$1,7,100,100)</f>
        <v>-7.1161048689139E-2</v>
      </c>
      <c r="L3006" s="3">
        <f ca="1">[1]!thsiFinD("ths_atr_stock",$A3006,$A$1,7,101,100,100)</f>
        <v>0.18142857142857</v>
      </c>
      <c r="M3006" s="3">
        <f ca="1">[1]!thsiFinD("ths_vol_w_stock",$A3006,$A$1)/1000000</f>
        <v>88.906668999999994</v>
      </c>
      <c r="N3006" s="3">
        <f ca="1">[1]!thsiFinD("ths_turnover_ratio_w_stock",$A3006,$A$1)</f>
        <v>4.7165196645987004</v>
      </c>
      <c r="O3006" s="3">
        <f ca="1">[1]!thsiFinD("ths_relative_chg_ratio_w_stock",$A3006,$A$1,104,100)</f>
        <v>-5.5411169634070001</v>
      </c>
      <c r="P3006" s="3">
        <f ca="1">[1]!thsiFinD("ths_chg_ratio_w_stock",$A3006,$B$1,100)</f>
        <v>-2.4193548387097001</v>
      </c>
    </row>
    <row r="3007" spans="1:16" x14ac:dyDescent="0.25">
      <c r="A3007" s="2" t="s">
        <v>3005</v>
      </c>
      <c r="B3007" s="2" t="s">
        <v>8368</v>
      </c>
      <c r="C3007" s="3">
        <f ca="1">[1]!thsiFinD("ths_vol_ratio_stock",$A3007,$A$1,7,100)</f>
        <v>0.82381010460557003</v>
      </c>
      <c r="D3007" s="3">
        <f ca="1">[1]!thsiFinD("ths_cr_stock",$A3007,$A$1,7,100,100)</f>
        <v>21.12676056338</v>
      </c>
      <c r="E3007" s="3">
        <f ca="1">[1]!thsiFinD("ths_mfi_stock",$A3007,$A$1,7,100,100)</f>
        <v>16.841441430231001</v>
      </c>
      <c r="F3007" s="3">
        <f ca="1">[1]!thsiFinD("ths_expma_stock",$A3007,$A$1,7,100,100)</f>
        <v>3.8029661701808002</v>
      </c>
      <c r="G3007" s="3">
        <f ca="1">[1]!thsiFinD("ths_rsi_stock",$A3007,$A$1,7,100,100)</f>
        <v>20.235999688659</v>
      </c>
      <c r="H3007" s="3">
        <f ca="1">[1]!thsiFinD("ths_adtm_stock",$A3007,$A$1,7,3,100,100,100)</f>
        <v>-0.83333333333333004</v>
      </c>
      <c r="I3007" s="3">
        <f ca="1">[1]!thsiFinD("ths_bbiboll_stock",$A3007,$A$1,7,3,100,100,100)</f>
        <v>3.8688541666666998</v>
      </c>
      <c r="J3007" s="3">
        <f ca="1">[1]!thsiFinD("ths_dptb_stock",$A3007,$A$1,7,104,100,100)</f>
        <v>0.57142857142856995</v>
      </c>
      <c r="K3007" s="3">
        <f ca="1">[1]!thsiFinD("ths_srmi_stock",$A3007,$A$1,7,100,100)</f>
        <v>-7.3047858942066002E-2</v>
      </c>
      <c r="L3007" s="3">
        <f ca="1">[1]!thsiFinD("ths_atr_stock",$A3007,$A$1,7,101,100,100)</f>
        <v>0.12428571428571</v>
      </c>
      <c r="M3007" s="3">
        <f ca="1">[1]!thsiFinD("ths_vol_w_stock",$A3007,$A$1)/1000000</f>
        <v>180.99157199999999</v>
      </c>
      <c r="N3007" s="3">
        <f ca="1">[1]!thsiFinD("ths_turnover_ratio_w_stock",$A3007,$A$1)</f>
        <v>10.134183844394</v>
      </c>
      <c r="O3007" s="3">
        <f ca="1">[1]!thsiFinD("ths_relative_chg_ratio_w_stock",$A3007,$A$1,104,100)</f>
        <v>-6.9084019808820996</v>
      </c>
      <c r="P3007" s="3">
        <f ca="1">[1]!thsiFinD("ths_chg_ratio_w_stock",$A3007,$B$1,100)</f>
        <v>0.81521739130434001</v>
      </c>
    </row>
    <row r="3008" spans="1:16" x14ac:dyDescent="0.25">
      <c r="A3008" s="2" t="s">
        <v>3006</v>
      </c>
      <c r="B3008" s="2" t="s">
        <v>8369</v>
      </c>
      <c r="C3008" s="3">
        <f ca="1">[1]!thsiFinD("ths_vol_ratio_stock",$A3008,$A$1,7,100)</f>
        <v>3.9184518216924999</v>
      </c>
      <c r="D3008" s="3">
        <f ca="1">[1]!thsiFinD("ths_cr_stock",$A3008,$A$1,7,100,100)</f>
        <v>-6.1538461538462998</v>
      </c>
      <c r="E3008" s="3">
        <f ca="1">[1]!thsiFinD("ths_mfi_stock",$A3008,$A$1,7,100,100)</f>
        <v>3.9501968315707998</v>
      </c>
      <c r="F3008" s="3">
        <f ca="1">[1]!thsiFinD("ths_expma_stock",$A3008,$A$1,7,100,100)</f>
        <v>2.0068342602597</v>
      </c>
      <c r="G3008" s="3">
        <f ca="1">[1]!thsiFinD("ths_rsi_stock",$A3008,$A$1,7,100,100)</f>
        <v>5.9583945980847997</v>
      </c>
      <c r="H3008" s="3">
        <f ca="1">[1]!thsiFinD("ths_adtm_stock",$A3008,$A$1,7,3,100,100,100)</f>
        <v>-0.8780487804878</v>
      </c>
      <c r="I3008" s="3">
        <f ca="1">[1]!thsiFinD("ths_bbiboll_stock",$A3008,$A$1,7,3,100,100,100)</f>
        <v>2.0613541666667001</v>
      </c>
      <c r="J3008" s="3">
        <f ca="1">[1]!thsiFinD("ths_dptb_stock",$A3008,$A$1,7,104,100,100)</f>
        <v>0.42857142857142999</v>
      </c>
      <c r="K3008" s="3">
        <f ca="1">[1]!thsiFinD("ths_srmi_stock",$A3008,$A$1,7,100,100)</f>
        <v>-0.16513761467890001</v>
      </c>
      <c r="L3008" s="3">
        <f ca="1">[1]!thsiFinD("ths_atr_stock",$A3008,$A$1,7,101,100,100)</f>
        <v>0.09</v>
      </c>
      <c r="M3008" s="3">
        <f ca="1">[1]!thsiFinD("ths_vol_w_stock",$A3008,$A$1)/1000000</f>
        <v>188.12368599999999</v>
      </c>
      <c r="N3008" s="3">
        <f ca="1">[1]!thsiFinD("ths_turnover_ratio_w_stock",$A3008,$A$1)</f>
        <v>11.657323638893001</v>
      </c>
      <c r="O3008" s="3">
        <f ca="1">[1]!thsiFinD("ths_relative_chg_ratio_w_stock",$A3008,$A$1,104,100)</f>
        <v>-15.96672716824</v>
      </c>
      <c r="P3008" s="3">
        <f ca="1">[1]!thsiFinD("ths_chg_ratio_w_stock",$A3008,$B$1,100)</f>
        <v>-9.8901098901098994</v>
      </c>
    </row>
    <row r="3009" spans="1:16" x14ac:dyDescent="0.25">
      <c r="A3009" s="2" t="s">
        <v>3007</v>
      </c>
      <c r="B3009" s="2" t="s">
        <v>8370</v>
      </c>
      <c r="C3009" s="3">
        <f ca="1">[1]!thsiFinD("ths_vol_ratio_stock",$A3009,$A$1,7,100)</f>
        <v>0.68159086647908995</v>
      </c>
      <c r="D3009" s="3">
        <f ca="1">[1]!thsiFinD("ths_cr_stock",$A3009,$A$1,7,100,100)</f>
        <v>16.17900172117</v>
      </c>
      <c r="E3009" s="3">
        <f ca="1">[1]!thsiFinD("ths_mfi_stock",$A3009,$A$1,7,100,100)</f>
        <v>28.045590961445001</v>
      </c>
      <c r="F3009" s="3">
        <f ca="1">[1]!thsiFinD("ths_expma_stock",$A3009,$A$1,7,100,100)</f>
        <v>24.201684219234</v>
      </c>
      <c r="G3009" s="3">
        <f ca="1">[1]!thsiFinD("ths_rsi_stock",$A3009,$A$1,7,100,100)</f>
        <v>35.400329620965998</v>
      </c>
      <c r="H3009" s="3">
        <f ca="1">[1]!thsiFinD("ths_adtm_stock",$A3009,$A$1,7,3,100,100,100)</f>
        <v>-0.64800000000000002</v>
      </c>
      <c r="I3009" s="3">
        <f ca="1">[1]!thsiFinD("ths_bbiboll_stock",$A3009,$A$1,7,3,100,100,100)</f>
        <v>24.305729166667</v>
      </c>
      <c r="J3009" s="3">
        <f ca="1">[1]!thsiFinD("ths_dptb_stock",$A3009,$A$1,7,104,100,100)</f>
        <v>0.42857142857142999</v>
      </c>
      <c r="K3009" s="3">
        <f ca="1">[1]!thsiFinD("ths_srmi_stock",$A3009,$A$1,7,100,100)</f>
        <v>-7.4088440651668003E-2</v>
      </c>
      <c r="L3009" s="3">
        <f ca="1">[1]!thsiFinD("ths_atr_stock",$A3009,$A$1,7,101,100,100)</f>
        <v>0.77428571428572002</v>
      </c>
      <c r="M3009" s="3">
        <f ca="1">[1]!thsiFinD("ths_vol_w_stock",$A3009,$A$1)/1000000</f>
        <v>160.487368</v>
      </c>
      <c r="N3009" s="3">
        <f ca="1">[1]!thsiFinD("ths_turnover_ratio_w_stock",$A3009,$A$1)</f>
        <v>3.5438673247941002</v>
      </c>
      <c r="O3009" s="3">
        <f ca="1">[1]!thsiFinD("ths_relative_chg_ratio_w_stock",$A3009,$A$1,104,100)</f>
        <v>-5.0778695826642002</v>
      </c>
      <c r="P3009" s="3">
        <f ca="1">[1]!thsiFinD("ths_chg_ratio_w_stock",$A3009,$B$1,100)</f>
        <v>-0.20946795140343999</v>
      </c>
    </row>
    <row r="3010" spans="1:16" x14ac:dyDescent="0.25">
      <c r="A3010" s="2" t="s">
        <v>3008</v>
      </c>
      <c r="B3010" s="2" t="s">
        <v>8371</v>
      </c>
      <c r="C3010" s="3">
        <f ca="1">[1]!thsiFinD("ths_vol_ratio_stock",$A3010,$A$1,7,100)</f>
        <v>0.91532474641607997</v>
      </c>
      <c r="D3010" s="3">
        <f ca="1">[1]!thsiFinD("ths_cr_stock",$A3010,$A$1,7,100,100)</f>
        <v>25.708502024291001</v>
      </c>
      <c r="E3010" s="3">
        <f ca="1">[1]!thsiFinD("ths_mfi_stock",$A3010,$A$1,7,100,100)</f>
        <v>28.234019260682</v>
      </c>
      <c r="F3010" s="3">
        <f ca="1">[1]!thsiFinD("ths_expma_stock",$A3010,$A$1,7,100,100)</f>
        <v>7.4104784044517</v>
      </c>
      <c r="G3010" s="3">
        <f ca="1">[1]!thsiFinD("ths_rsi_stock",$A3010,$A$1,7,100,100)</f>
        <v>31.329835994602</v>
      </c>
      <c r="H3010" s="3">
        <f ca="1">[1]!thsiFinD("ths_adtm_stock",$A3010,$A$1,7,3,100,100,100)</f>
        <v>-0.87234042553191005</v>
      </c>
      <c r="I3010" s="3">
        <f ca="1">[1]!thsiFinD("ths_bbiboll_stock",$A3010,$A$1,7,3,100,100,100)</f>
        <v>7.5396875000000003</v>
      </c>
      <c r="J3010" s="3">
        <f ca="1">[1]!thsiFinD("ths_dptb_stock",$A3010,$A$1,7,104,100,100)</f>
        <v>0.57142857142856995</v>
      </c>
      <c r="K3010" s="3">
        <f ca="1">[1]!thsiFinD("ths_srmi_stock",$A3010,$A$1,7,100,100)</f>
        <v>-8.1424936386768995E-2</v>
      </c>
      <c r="L3010" s="3">
        <f ca="1">[1]!thsiFinD("ths_atr_stock",$A3010,$A$1,7,101,100,100)</f>
        <v>0.29857142857142999</v>
      </c>
      <c r="M3010" s="3">
        <f ca="1">[1]!thsiFinD("ths_vol_w_stock",$A3010,$A$1)/1000000</f>
        <v>42.090834999999998</v>
      </c>
      <c r="N3010" s="3">
        <f ca="1">[1]!thsiFinD("ths_turnover_ratio_w_stock",$A3010,$A$1)</f>
        <v>5.8852018691578003</v>
      </c>
      <c r="O3010" s="3">
        <f ca="1">[1]!thsiFinD("ths_relative_chg_ratio_w_stock",$A3010,$A$1,104,100)</f>
        <v>-6.4353663202656</v>
      </c>
      <c r="P3010" s="3">
        <f ca="1">[1]!thsiFinD("ths_chg_ratio_w_stock",$A3010,$B$1,100)</f>
        <v>-0.96952908587257003</v>
      </c>
    </row>
    <row r="3011" spans="1:16" x14ac:dyDescent="0.25">
      <c r="A3011" s="2" t="s">
        <v>3009</v>
      </c>
      <c r="B3011" s="2" t="s">
        <v>8372</v>
      </c>
      <c r="C3011" s="3">
        <f ca="1">[1]!thsiFinD("ths_vol_ratio_stock",$A3011,$A$1,7,100)</f>
        <v>0.10368145642361</v>
      </c>
      <c r="D3011" s="3">
        <f ca="1">[1]!thsiFinD("ths_cr_stock",$A3011,$A$1,7,100,100)</f>
        <v>-75.776397515528004</v>
      </c>
      <c r="E3011" s="3">
        <f ca="1">[1]!thsiFinD("ths_mfi_stock",$A3011,$A$1,7,100,100)</f>
        <v>0</v>
      </c>
      <c r="F3011" s="3">
        <f ca="1">[1]!thsiFinD("ths_expma_stock",$A3011,$A$1,7,100,100)</f>
        <v>2.0882849360439</v>
      </c>
      <c r="G3011" s="3">
        <f ca="1">[1]!thsiFinD("ths_rsi_stock",$A3011,$A$1,7,100,100)</f>
        <v>6.5143263910237996</v>
      </c>
      <c r="H3011" s="3">
        <f ca="1">[1]!thsiFinD("ths_adtm_stock",$A3011,$A$1,7,3,100,100,100)</f>
        <v>-0.6</v>
      </c>
      <c r="I3011" s="3">
        <f ca="1">[1]!thsiFinD("ths_bbiboll_stock",$A3011,$A$1,7,3,100,100,100)</f>
        <v>2.1712500000000001</v>
      </c>
      <c r="J3011" s="3">
        <f ca="1">[1]!thsiFinD("ths_dptb_stock",$A3011,$A$1,7,104,100,100)</f>
        <v>0</v>
      </c>
      <c r="K3011" s="3">
        <f ca="1">[1]!thsiFinD("ths_srmi_stock",$A3011,$A$1,7,100,100)</f>
        <v>-0.19827586206896999</v>
      </c>
      <c r="L3011" s="3">
        <f ca="1">[1]!thsiFinD("ths_atr_stock",$A3011,$A$1,7,101,100,100)</f>
        <v>7.8571428571428001E-2</v>
      </c>
      <c r="M3011" s="3">
        <f ca="1">[1]!thsiFinD("ths_vol_w_stock",$A3011,$A$1)/1000000</f>
        <v>1.5315000000000001</v>
      </c>
      <c r="N3011" s="3">
        <f ca="1">[1]!thsiFinD("ths_turnover_ratio_w_stock",$A3011,$A$1)</f>
        <v>8.6064249178946006E-2</v>
      </c>
      <c r="O3011" s="3">
        <f ca="1">[1]!thsiFinD("ths_relative_chg_ratio_w_stock",$A3011,$A$1,104,100)</f>
        <v>-18.258747541754001</v>
      </c>
      <c r="P3011" s="3">
        <f ca="1">[1]!thsiFinD("ths_chg_ratio_w_stock",$A3011,$B$1,100)</f>
        <v>-15.053763440859999</v>
      </c>
    </row>
    <row r="3012" spans="1:16" x14ac:dyDescent="0.25">
      <c r="A3012" s="2" t="s">
        <v>3010</v>
      </c>
      <c r="B3012" s="2" t="s">
        <v>8373</v>
      </c>
      <c r="C3012" s="3">
        <f ca="1">[1]!thsiFinD("ths_vol_ratio_stock",$A3012,$A$1,7,100)</f>
        <v>0.71758013568246004</v>
      </c>
      <c r="D3012" s="3">
        <f ca="1">[1]!thsiFinD("ths_cr_stock",$A3012,$A$1,7,100,100)</f>
        <v>45.849802371541998</v>
      </c>
      <c r="E3012" s="3">
        <f ca="1">[1]!thsiFinD("ths_mfi_stock",$A3012,$A$1,7,100,100)</f>
        <v>40.365220029340001</v>
      </c>
      <c r="F3012" s="3">
        <f ca="1">[1]!thsiFinD("ths_expma_stock",$A3012,$A$1,7,100,100)</f>
        <v>4.8040703873697002</v>
      </c>
      <c r="G3012" s="3">
        <f ca="1">[1]!thsiFinD("ths_rsi_stock",$A3012,$A$1,7,100,100)</f>
        <v>15.236305287276</v>
      </c>
      <c r="H3012" s="3">
        <f ca="1">[1]!thsiFinD("ths_adtm_stock",$A3012,$A$1,7,3,100,100,100)</f>
        <v>-0.70491803278689003</v>
      </c>
      <c r="I3012" s="3">
        <f ca="1">[1]!thsiFinD("ths_bbiboll_stock",$A3012,$A$1,7,3,100,100,100)</f>
        <v>4.8816666666666997</v>
      </c>
      <c r="J3012" s="3">
        <f ca="1">[1]!thsiFinD("ths_dptb_stock",$A3012,$A$1,7,104,100,100)</f>
        <v>0.28571428571428997</v>
      </c>
      <c r="K3012" s="3">
        <f ca="1">[1]!thsiFinD("ths_srmi_stock",$A3012,$A$1,7,100,100)</f>
        <v>-7.0000000000000007E-2</v>
      </c>
      <c r="L3012" s="3">
        <f ca="1">[1]!thsiFinD("ths_atr_stock",$A3012,$A$1,7,101,100,100)</f>
        <v>0.17571428571429001</v>
      </c>
      <c r="M3012" s="3">
        <f ca="1">[1]!thsiFinD("ths_vol_w_stock",$A3012,$A$1)/1000000</f>
        <v>17.949850000000001</v>
      </c>
      <c r="N3012" s="3">
        <f ca="1">[1]!thsiFinD("ths_turnover_ratio_w_stock",$A3012,$A$1)</f>
        <v>3.7015189758564002</v>
      </c>
      <c r="O3012" s="3">
        <f ca="1">[1]!thsiFinD("ths_relative_chg_ratio_w_stock",$A3012,$A$1,104,100)</f>
        <v>-6.0876949101750997</v>
      </c>
      <c r="P3012" s="3">
        <f ca="1">[1]!thsiFinD("ths_chg_ratio_w_stock",$A3012,$B$1,100)</f>
        <v>0</v>
      </c>
    </row>
    <row r="3013" spans="1:16" x14ac:dyDescent="0.25">
      <c r="A3013" s="2" t="s">
        <v>3011</v>
      </c>
      <c r="B3013" s="2" t="s">
        <v>8374</v>
      </c>
      <c r="C3013" s="3">
        <f ca="1">[1]!thsiFinD("ths_vol_ratio_stock",$A3013,$A$1,7,100)</f>
        <v>0.42120064043597</v>
      </c>
      <c r="D3013" s="3">
        <f ca="1">[1]!thsiFinD("ths_cr_stock",$A3013,$A$1,7,100,100)</f>
        <v>28.070175438595999</v>
      </c>
      <c r="E3013" s="3">
        <f ca="1">[1]!thsiFinD("ths_mfi_stock",$A3013,$A$1,7,100,100)</f>
        <v>40.107585325311</v>
      </c>
      <c r="F3013" s="3">
        <f ca="1">[1]!thsiFinD("ths_expma_stock",$A3013,$A$1,7,100,100)</f>
        <v>4.0995081263201003</v>
      </c>
      <c r="G3013" s="3">
        <f ca="1">[1]!thsiFinD("ths_rsi_stock",$A3013,$A$1,7,100,100)</f>
        <v>35.407695395061999</v>
      </c>
      <c r="H3013" s="3">
        <f ca="1">[1]!thsiFinD("ths_adtm_stock",$A3013,$A$1,7,3,100,100,100)</f>
        <v>-0.81818181818182001</v>
      </c>
      <c r="I3013" s="3">
        <f ca="1">[1]!thsiFinD("ths_bbiboll_stock",$A3013,$A$1,7,3,100,100,100)</f>
        <v>4.1667708333332998</v>
      </c>
      <c r="J3013" s="3">
        <f ca="1">[1]!thsiFinD("ths_dptb_stock",$A3013,$A$1,7,104,100,100)</f>
        <v>0.57142857142856995</v>
      </c>
      <c r="K3013" s="3">
        <f ca="1">[1]!thsiFinD("ths_srmi_stock",$A3013,$A$1,7,100,100)</f>
        <v>-0.13755458515284</v>
      </c>
      <c r="L3013" s="3">
        <f ca="1">[1]!thsiFinD("ths_atr_stock",$A3013,$A$1,7,101,100,100)</f>
        <v>0.33142857142857002</v>
      </c>
      <c r="M3013" s="3">
        <f ca="1">[1]!thsiFinD("ths_vol_w_stock",$A3013,$A$1)/1000000</f>
        <v>47.109138000000002</v>
      </c>
      <c r="N3013" s="3">
        <f ca="1">[1]!thsiFinD("ths_turnover_ratio_w_stock",$A3013,$A$1)</f>
        <v>10.664256091707999</v>
      </c>
      <c r="O3013" s="3">
        <f ca="1">[1]!thsiFinD("ths_relative_chg_ratio_w_stock",$A3013,$A$1,104,100)</f>
        <v>-12.448314379201999</v>
      </c>
      <c r="P3013" s="3">
        <f ca="1">[1]!thsiFinD("ths_chg_ratio_w_stock",$A3013,$B$1,100)</f>
        <v>22.278481012657998</v>
      </c>
    </row>
    <row r="3014" spans="1:16" x14ac:dyDescent="0.25">
      <c r="A3014" s="2" t="s">
        <v>3012</v>
      </c>
      <c r="B3014" s="2" t="s">
        <v>8375</v>
      </c>
      <c r="C3014" s="3">
        <f ca="1">[1]!thsiFinD("ths_vol_ratio_stock",$A3014,$A$1,7,100)</f>
        <v>1.2331506102323999</v>
      </c>
      <c r="D3014" s="3">
        <f ca="1">[1]!thsiFinD("ths_cr_stock",$A3014,$A$1,7,100,100)</f>
        <v>23.711340206185</v>
      </c>
      <c r="E3014" s="3">
        <f ca="1">[1]!thsiFinD("ths_mfi_stock",$A3014,$A$1,7,100,100)</f>
        <v>13.628176554849</v>
      </c>
      <c r="F3014" s="3">
        <f ca="1">[1]!thsiFinD("ths_expma_stock",$A3014,$A$1,7,100,100)</f>
        <v>3.6457806443897001</v>
      </c>
      <c r="G3014" s="3">
        <f ca="1">[1]!thsiFinD("ths_rsi_stock",$A3014,$A$1,7,100,100)</f>
        <v>26.072273794897001</v>
      </c>
      <c r="H3014" s="3">
        <f ca="1">[1]!thsiFinD("ths_adtm_stock",$A3014,$A$1,7,3,100,100,100)</f>
        <v>-0.88172043010752998</v>
      </c>
      <c r="I3014" s="3">
        <f ca="1">[1]!thsiFinD("ths_bbiboll_stock",$A3014,$A$1,7,3,100,100,100)</f>
        <v>3.7114583333333</v>
      </c>
      <c r="J3014" s="3">
        <f ca="1">[1]!thsiFinD("ths_dptb_stock",$A3014,$A$1,7,104,100,100)</f>
        <v>0.57142857142856995</v>
      </c>
      <c r="K3014" s="3">
        <f ca="1">[1]!thsiFinD("ths_srmi_stock",$A3014,$A$1,7,100,100)</f>
        <v>-0.13613861386139001</v>
      </c>
      <c r="L3014" s="3">
        <f ca="1">[1]!thsiFinD("ths_atr_stock",$A3014,$A$1,7,101,100,100)</f>
        <v>0.23</v>
      </c>
      <c r="M3014" s="3">
        <f ca="1">[1]!thsiFinD("ths_vol_w_stock",$A3014,$A$1)/1000000</f>
        <v>28.131786999999999</v>
      </c>
      <c r="N3014" s="3">
        <f ca="1">[1]!thsiFinD("ths_turnover_ratio_w_stock",$A3014,$A$1)</f>
        <v>6.6134397340686997</v>
      </c>
      <c r="O3014" s="3">
        <f ca="1">[1]!thsiFinD("ths_relative_chg_ratio_w_stock",$A3014,$A$1,104,100)</f>
        <v>-11.928375010930999</v>
      </c>
      <c r="P3014" s="3">
        <f ca="1">[1]!thsiFinD("ths_chg_ratio_w_stock",$A3014,$B$1,100)</f>
        <v>1.4326647564470001</v>
      </c>
    </row>
    <row r="3015" spans="1:16" x14ac:dyDescent="0.25">
      <c r="A3015" s="2" t="s">
        <v>3013</v>
      </c>
      <c r="B3015" s="2" t="s">
        <v>8376</v>
      </c>
      <c r="C3015" s="3">
        <f ca="1">[1]!thsiFinD("ths_vol_ratio_stock",$A3015,$A$1,7,100)</f>
        <v>0.92577688469343999</v>
      </c>
      <c r="D3015" s="3">
        <f ca="1">[1]!thsiFinD("ths_cr_stock",$A3015,$A$1,7,100,100)</f>
        <v>21.782178217820999</v>
      </c>
      <c r="E3015" s="3">
        <f ca="1">[1]!thsiFinD("ths_mfi_stock",$A3015,$A$1,7,100,100)</f>
        <v>27.493796090818002</v>
      </c>
      <c r="F3015" s="3">
        <f ca="1">[1]!thsiFinD("ths_expma_stock",$A3015,$A$1,7,100,100)</f>
        <v>8.5574454193420006</v>
      </c>
      <c r="G3015" s="3">
        <f ca="1">[1]!thsiFinD("ths_rsi_stock",$A3015,$A$1,7,100,100)</f>
        <v>28.677022569866999</v>
      </c>
      <c r="H3015" s="3">
        <f ca="1">[1]!thsiFinD("ths_adtm_stock",$A3015,$A$1,7,3,100,100,100)</f>
        <v>-0.89</v>
      </c>
      <c r="I3015" s="3">
        <f ca="1">[1]!thsiFinD("ths_bbiboll_stock",$A3015,$A$1,7,3,100,100,100)</f>
        <v>8.6813541666667007</v>
      </c>
      <c r="J3015" s="3">
        <f ca="1">[1]!thsiFinD("ths_dptb_stock",$A3015,$A$1,7,104,100,100)</f>
        <v>0.71428571428570997</v>
      </c>
      <c r="K3015" s="3">
        <f ca="1">[1]!thsiFinD("ths_srmi_stock",$A3015,$A$1,7,100,100)</f>
        <v>-5.9483726150392997E-2</v>
      </c>
      <c r="L3015" s="3">
        <f ca="1">[1]!thsiFinD("ths_atr_stock",$A3015,$A$1,7,101,100,100)</f>
        <v>0.23428571428570999</v>
      </c>
      <c r="M3015" s="3">
        <f ca="1">[1]!thsiFinD("ths_vol_w_stock",$A3015,$A$1)/1000000</f>
        <v>52.839596</v>
      </c>
      <c r="N3015" s="3">
        <f ca="1">[1]!thsiFinD("ths_turnover_ratio_w_stock",$A3015,$A$1)</f>
        <v>5.1745273502203997</v>
      </c>
      <c r="O3015" s="3">
        <f ca="1">[1]!thsiFinD("ths_relative_chg_ratio_w_stock",$A3015,$A$1,104,100)</f>
        <v>-4.2846732454087997</v>
      </c>
      <c r="P3015" s="3">
        <f ca="1">[1]!thsiFinD("ths_chg_ratio_w_stock",$A3015,$B$1,100)</f>
        <v>-2.5059665871122001</v>
      </c>
    </row>
    <row r="3016" spans="1:16" x14ac:dyDescent="0.25">
      <c r="A3016" s="2" t="s">
        <v>3014</v>
      </c>
      <c r="B3016" s="2" t="s">
        <v>8377</v>
      </c>
      <c r="C3016" s="3">
        <f ca="1">[1]!thsiFinD("ths_vol_ratio_stock",$A3016,$A$1,7,100)</f>
        <v>1.112191329014</v>
      </c>
      <c r="D3016" s="3">
        <f ca="1">[1]!thsiFinD("ths_cr_stock",$A3016,$A$1,7,100,100)</f>
        <v>261.15384615385</v>
      </c>
      <c r="E3016" s="3">
        <f ca="1">[1]!thsiFinD("ths_mfi_stock",$A3016,$A$1,7,100,100)</f>
        <v>80.149357881135003</v>
      </c>
      <c r="F3016" s="3">
        <f ca="1">[1]!thsiFinD("ths_expma_stock",$A3016,$A$1,7,100,100)</f>
        <v>23.656581896157</v>
      </c>
      <c r="G3016" s="3">
        <f ca="1">[1]!thsiFinD("ths_rsi_stock",$A3016,$A$1,7,100,100)</f>
        <v>66.722552650024994</v>
      </c>
      <c r="H3016" s="3">
        <f ca="1">[1]!thsiFinD("ths_adtm_stock",$A3016,$A$1,7,3,100,100,100)</f>
        <v>0.83928571428570997</v>
      </c>
      <c r="I3016" s="3">
        <f ca="1">[1]!thsiFinD("ths_bbiboll_stock",$A3016,$A$1,7,3,100,100,100)</f>
        <v>23.631145833333001</v>
      </c>
      <c r="J3016" s="3">
        <f ca="1">[1]!thsiFinD("ths_dptb_stock",$A3016,$A$1,7,104,100,100)</f>
        <v>0.57142857142856995</v>
      </c>
      <c r="K3016" s="3">
        <f ca="1">[1]!thsiFinD("ths_srmi_stock",$A3016,$A$1,7,100,100)</f>
        <v>3.6295369211514002E-2</v>
      </c>
      <c r="L3016" s="3">
        <f ca="1">[1]!thsiFinD("ths_atr_stock",$A3016,$A$1,7,101,100,100)</f>
        <v>0.45428571428572001</v>
      </c>
      <c r="M3016" s="3">
        <f ca="1">[1]!thsiFinD("ths_vol_w_stock",$A3016,$A$1)/1000000</f>
        <v>71.908959999999993</v>
      </c>
      <c r="N3016" s="3">
        <f ca="1">[1]!thsiFinD("ths_turnover_ratio_w_stock",$A3016,$A$1)</f>
        <v>3.3943516317581</v>
      </c>
      <c r="O3016" s="3">
        <f ca="1">[1]!thsiFinD("ths_relative_chg_ratio_w_stock",$A3016,$A$1,104,100)</f>
        <v>3.6150457026864</v>
      </c>
      <c r="P3016" s="3">
        <f ca="1">[1]!thsiFinD("ths_chg_ratio_w_stock",$A3016,$B$1,100)</f>
        <v>-3.2957863996661998</v>
      </c>
    </row>
    <row r="3017" spans="1:16" x14ac:dyDescent="0.25">
      <c r="A3017" s="2" t="s">
        <v>3015</v>
      </c>
      <c r="B3017" s="2" t="s">
        <v>8378</v>
      </c>
      <c r="C3017" s="3">
        <f ca="1">[1]!thsiFinD("ths_vol_ratio_stock",$A3017,$A$1,7,100)</f>
        <v>0.88479315218815002</v>
      </c>
      <c r="D3017" s="3">
        <f ca="1">[1]!thsiFinD("ths_cr_stock",$A3017,$A$1,7,100,100)</f>
        <v>46.379310344826997</v>
      </c>
      <c r="E3017" s="3">
        <f ca="1">[1]!thsiFinD("ths_mfi_stock",$A3017,$A$1,7,100,100)</f>
        <v>16.634951568053999</v>
      </c>
      <c r="F3017" s="3">
        <f ca="1">[1]!thsiFinD("ths_expma_stock",$A3017,$A$1,7,100,100)</f>
        <v>20.001002228122001</v>
      </c>
      <c r="G3017" s="3">
        <f ca="1">[1]!thsiFinD("ths_rsi_stock",$A3017,$A$1,7,100,100)</f>
        <v>31.975944386931001</v>
      </c>
      <c r="H3017" s="3">
        <f ca="1">[1]!thsiFinD("ths_adtm_stock",$A3017,$A$1,7,3,100,100,100)</f>
        <v>-0.67361111111111005</v>
      </c>
      <c r="I3017" s="3">
        <f ca="1">[1]!thsiFinD("ths_bbiboll_stock",$A3017,$A$1,7,3,100,100,100)</f>
        <v>20.191354166667001</v>
      </c>
      <c r="J3017" s="3">
        <f ca="1">[1]!thsiFinD("ths_dptb_stock",$A3017,$A$1,7,104,100,100)</f>
        <v>0.85714285714285998</v>
      </c>
      <c r="K3017" s="3">
        <f ca="1">[1]!thsiFinD("ths_srmi_stock",$A3017,$A$1,7,100,100)</f>
        <v>-3.2400589101619998E-2</v>
      </c>
      <c r="L3017" s="3">
        <f ca="1">[1]!thsiFinD("ths_atr_stock",$A3017,$A$1,7,101,100,100)</f>
        <v>0.40571428571429002</v>
      </c>
      <c r="M3017" s="3">
        <f ca="1">[1]!thsiFinD("ths_vol_w_stock",$A3017,$A$1)/1000000</f>
        <v>19.520973999999999</v>
      </c>
      <c r="N3017" s="3">
        <f ca="1">[1]!thsiFinD("ths_turnover_ratio_w_stock",$A3017,$A$1)</f>
        <v>4.1359244075829</v>
      </c>
      <c r="O3017" s="3">
        <f ca="1">[1]!thsiFinD("ths_relative_chg_ratio_w_stock",$A3017,$A$1,104,100)</f>
        <v>-1.9241330621870001</v>
      </c>
      <c r="P3017" s="3">
        <f ca="1">[1]!thsiFinD("ths_chg_ratio_w_stock",$A3017,$B$1,100)</f>
        <v>-1.6235413495687001</v>
      </c>
    </row>
    <row r="3018" spans="1:16" x14ac:dyDescent="0.25">
      <c r="A3018" s="2" t="s">
        <v>3016</v>
      </c>
      <c r="B3018" s="2" t="s">
        <v>8379</v>
      </c>
      <c r="C3018" s="3">
        <f ca="1">[1]!thsiFinD("ths_vol_ratio_stock",$A3018,$A$1,7,100)</f>
        <v>0.71626259473809994</v>
      </c>
      <c r="D3018" s="3">
        <f ca="1">[1]!thsiFinD("ths_cr_stock",$A3018,$A$1,7,100,100)</f>
        <v>49.411764705882</v>
      </c>
      <c r="E3018" s="3">
        <f ca="1">[1]!thsiFinD("ths_mfi_stock",$A3018,$A$1,7,100,100)</f>
        <v>35.930241032655999</v>
      </c>
      <c r="F3018" s="3">
        <f ca="1">[1]!thsiFinD("ths_expma_stock",$A3018,$A$1,7,100,100)</f>
        <v>5.1822688434725999</v>
      </c>
      <c r="G3018" s="3">
        <f ca="1">[1]!thsiFinD("ths_rsi_stock",$A3018,$A$1,7,100,100)</f>
        <v>32.401563677553</v>
      </c>
      <c r="H3018" s="3">
        <f ca="1">[1]!thsiFinD("ths_adtm_stock",$A3018,$A$1,7,3,100,100,100)</f>
        <v>0.31428571428571001</v>
      </c>
      <c r="I3018" s="3">
        <f ca="1">[1]!thsiFinD("ths_bbiboll_stock",$A3018,$A$1,7,3,100,100,100)</f>
        <v>5.2486458333332999</v>
      </c>
      <c r="J3018" s="3">
        <f ca="1">[1]!thsiFinD("ths_dptb_stock",$A3018,$A$1,7,104,100,100)</f>
        <v>0.14285714285713999</v>
      </c>
      <c r="K3018" s="3">
        <f ca="1">[1]!thsiFinD("ths_srmi_stock",$A3018,$A$1,7,100,100)</f>
        <v>-4.6992481203008002E-2</v>
      </c>
      <c r="L3018" s="3">
        <f ca="1">[1]!thsiFinD("ths_atr_stock",$A3018,$A$1,7,101,100,100)</f>
        <v>0.19142857142857</v>
      </c>
      <c r="M3018" s="3">
        <f ca="1">[1]!thsiFinD("ths_vol_w_stock",$A3018,$A$1)/1000000</f>
        <v>39.008490999999999</v>
      </c>
      <c r="N3018" s="3">
        <f ca="1">[1]!thsiFinD("ths_turnover_ratio_w_stock",$A3018,$A$1)</f>
        <v>4.4304936357687996</v>
      </c>
      <c r="O3018" s="3">
        <f ca="1">[1]!thsiFinD("ths_relative_chg_ratio_w_stock",$A3018,$A$1,104,100)</f>
        <v>-7.4879681342188</v>
      </c>
      <c r="P3018" s="3">
        <f ca="1">[1]!thsiFinD("ths_chg_ratio_w_stock",$A3018,$B$1,100)</f>
        <v>2.7613412228796999</v>
      </c>
    </row>
    <row r="3019" spans="1:16" x14ac:dyDescent="0.25">
      <c r="A3019" s="2" t="s">
        <v>3017</v>
      </c>
      <c r="B3019" s="2" t="s">
        <v>8380</v>
      </c>
      <c r="C3019" s="3">
        <f ca="1">[1]!thsiFinD("ths_vol_ratio_stock",$A3019,$A$1,7,100)</f>
        <v>0.92701055404230004</v>
      </c>
      <c r="D3019" s="3">
        <f ca="1">[1]!thsiFinD("ths_cr_stock",$A3019,$A$1,7,100,100)</f>
        <v>10.747663551402001</v>
      </c>
      <c r="E3019" s="3">
        <f ca="1">[1]!thsiFinD("ths_mfi_stock",$A3019,$A$1,7,100,100)</f>
        <v>20.343678954129</v>
      </c>
      <c r="F3019" s="3">
        <f ca="1">[1]!thsiFinD("ths_expma_stock",$A3019,$A$1,7,100,100)</f>
        <v>13.944697405604</v>
      </c>
      <c r="G3019" s="3">
        <f ca="1">[1]!thsiFinD("ths_rsi_stock",$A3019,$A$1,7,100,100)</f>
        <v>21.062028224043001</v>
      </c>
      <c r="H3019" s="3">
        <f ca="1">[1]!thsiFinD("ths_adtm_stock",$A3019,$A$1,7,3,100,100,100)</f>
        <v>-0.83027522935779996</v>
      </c>
      <c r="I3019" s="3">
        <f ca="1">[1]!thsiFinD("ths_bbiboll_stock",$A3019,$A$1,7,3,100,100,100)</f>
        <v>14.194166666667</v>
      </c>
      <c r="J3019" s="3">
        <f ca="1">[1]!thsiFinD("ths_dptb_stock",$A3019,$A$1,7,104,100,100)</f>
        <v>0.85714285714285998</v>
      </c>
      <c r="K3019" s="3">
        <f ca="1">[1]!thsiFinD("ths_srmi_stock",$A3019,$A$1,7,100,100)</f>
        <v>-0.1021650879567</v>
      </c>
      <c r="L3019" s="3">
        <f ca="1">[1]!thsiFinD("ths_atr_stock",$A3019,$A$1,7,101,100,100)</f>
        <v>0.47142857142856998</v>
      </c>
      <c r="M3019" s="3">
        <f ca="1">[1]!thsiFinD("ths_vol_w_stock",$A3019,$A$1)/1000000</f>
        <v>43.694006000000002</v>
      </c>
      <c r="N3019" s="3">
        <f ca="1">[1]!thsiFinD("ths_turnover_ratio_w_stock",$A3019,$A$1)</f>
        <v>6.6424774954523</v>
      </c>
      <c r="O3019" s="3">
        <f ca="1">[1]!thsiFinD("ths_relative_chg_ratio_w_stock",$A3019,$A$1,104,100)</f>
        <v>-8.2572946341225997</v>
      </c>
      <c r="P3019" s="3">
        <f ca="1">[1]!thsiFinD("ths_chg_ratio_w_stock",$A3019,$B$1,100)</f>
        <v>-2.4868123587038</v>
      </c>
    </row>
    <row r="3020" spans="1:16" x14ac:dyDescent="0.25">
      <c r="A3020" s="2" t="s">
        <v>3018</v>
      </c>
      <c r="B3020" s="2" t="s">
        <v>8381</v>
      </c>
      <c r="C3020" s="3">
        <f ca="1">[1]!thsiFinD("ths_vol_ratio_stock",$A3020,$A$1,7,100)</f>
        <v>0.61001023563356005</v>
      </c>
      <c r="D3020" s="3">
        <f ca="1">[1]!thsiFinD("ths_cr_stock",$A3020,$A$1,7,100,100)</f>
        <v>36.929460580912</v>
      </c>
      <c r="E3020" s="3">
        <f ca="1">[1]!thsiFinD("ths_mfi_stock",$A3020,$A$1,7,100,100)</f>
        <v>27.793164291122</v>
      </c>
      <c r="F3020" s="3">
        <f ca="1">[1]!thsiFinD("ths_expma_stock",$A3020,$A$1,7,100,100)</f>
        <v>9.8153658941103998</v>
      </c>
      <c r="G3020" s="3">
        <f ca="1">[1]!thsiFinD("ths_rsi_stock",$A3020,$A$1,7,100,100)</f>
        <v>35.091317695333998</v>
      </c>
      <c r="H3020" s="3">
        <f ca="1">[1]!thsiFinD("ths_adtm_stock",$A3020,$A$1,7,3,100,100,100)</f>
        <v>-0.36585365853659002</v>
      </c>
      <c r="I3020" s="3">
        <f ca="1">[1]!thsiFinD("ths_bbiboll_stock",$A3020,$A$1,7,3,100,100,100)</f>
        <v>9.9657291666666996</v>
      </c>
      <c r="J3020" s="3">
        <f ca="1">[1]!thsiFinD("ths_dptb_stock",$A3020,$A$1,7,104,100,100)</f>
        <v>0.57142857142856995</v>
      </c>
      <c r="K3020" s="3">
        <f ca="1">[1]!thsiFinD("ths_srmi_stock",$A3020,$A$1,7,100,100)</f>
        <v>-6.3106796116505007E-2</v>
      </c>
      <c r="L3020" s="3">
        <f ca="1">[1]!thsiFinD("ths_atr_stock",$A3020,$A$1,7,101,100,100)</f>
        <v>0.32714285714286001</v>
      </c>
      <c r="M3020" s="3">
        <f ca="1">[1]!thsiFinD("ths_vol_w_stock",$A3020,$A$1)/1000000</f>
        <v>82.401394999999994</v>
      </c>
      <c r="N3020" s="3">
        <f ca="1">[1]!thsiFinD("ths_turnover_ratio_w_stock",$A3020,$A$1)</f>
        <v>11.591471876499</v>
      </c>
      <c r="O3020" s="3">
        <f ca="1">[1]!thsiFinD("ths_relative_chg_ratio_w_stock",$A3020,$A$1,104,100)</f>
        <v>-4.1035679260481004</v>
      </c>
      <c r="P3020" s="3">
        <f ca="1">[1]!thsiFinD("ths_chg_ratio_w_stock",$A3020,$B$1,100)</f>
        <v>1.7616580310881</v>
      </c>
    </row>
    <row r="3021" spans="1:16" x14ac:dyDescent="0.25">
      <c r="A3021" s="2" t="s">
        <v>3019</v>
      </c>
      <c r="B3021" s="2" t="s">
        <v>8382</v>
      </c>
      <c r="C3021" s="3">
        <f ca="1">[1]!thsiFinD("ths_vol_ratio_stock",$A3021,$A$1,7,100)</f>
        <v>0.57728454001235996</v>
      </c>
      <c r="D3021" s="3">
        <f ca="1">[1]!thsiFinD("ths_cr_stock",$A3021,$A$1,7,100,100)</f>
        <v>2.2988505747126</v>
      </c>
      <c r="E3021" s="3">
        <f ca="1">[1]!thsiFinD("ths_mfi_stock",$A3021,$A$1,7,100,100)</f>
        <v>7.7879879497657001</v>
      </c>
      <c r="F3021" s="3">
        <f ca="1">[1]!thsiFinD("ths_expma_stock",$A3021,$A$1,7,100,100)</f>
        <v>8.3512357780514002</v>
      </c>
      <c r="G3021" s="3">
        <f ca="1">[1]!thsiFinD("ths_rsi_stock",$A3021,$A$1,7,100,100)</f>
        <v>15.706074649156999</v>
      </c>
      <c r="H3021" s="3">
        <f ca="1">[1]!thsiFinD("ths_adtm_stock",$A3021,$A$1,7,3,100,100,100)</f>
        <v>-0.86335403726708004</v>
      </c>
      <c r="I3021" s="3">
        <f ca="1">[1]!thsiFinD("ths_bbiboll_stock",$A3021,$A$1,7,3,100,100,100)</f>
        <v>8.6463541666667005</v>
      </c>
      <c r="J3021" s="3">
        <f ca="1">[1]!thsiFinD("ths_dptb_stock",$A3021,$A$1,7,104,100,100)</f>
        <v>0.71428571428570997</v>
      </c>
      <c r="K3021" s="3">
        <f ca="1">[1]!thsiFinD("ths_srmi_stock",$A3021,$A$1,7,100,100)</f>
        <v>-0.16281512605042001</v>
      </c>
      <c r="L3021" s="3">
        <f ca="1">[1]!thsiFinD("ths_atr_stock",$A3021,$A$1,7,101,100,100)</f>
        <v>0.38142857142857001</v>
      </c>
      <c r="M3021" s="3">
        <f ca="1">[1]!thsiFinD("ths_vol_w_stock",$A3021,$A$1)/1000000</f>
        <v>187.78004300000001</v>
      </c>
      <c r="N3021" s="3">
        <f ca="1">[1]!thsiFinD("ths_turnover_ratio_w_stock",$A3021,$A$1)</f>
        <v>16.760549883222001</v>
      </c>
      <c r="O3021" s="3">
        <f ca="1">[1]!thsiFinD("ths_relative_chg_ratio_w_stock",$A3021,$A$1,104,100)</f>
        <v>-10.687806766997999</v>
      </c>
      <c r="P3021" s="3">
        <f ca="1">[1]!thsiFinD("ths_chg_ratio_w_stock",$A3021,$B$1,100)</f>
        <v>-5.1442910915934998</v>
      </c>
    </row>
    <row r="3022" spans="1:16" x14ac:dyDescent="0.25">
      <c r="A3022" s="2" t="s">
        <v>3020</v>
      </c>
      <c r="B3022" s="2" t="s">
        <v>8383</v>
      </c>
      <c r="C3022" s="3">
        <f ca="1">[1]!thsiFinD("ths_vol_ratio_stock",$A3022,$A$1,7,100)</f>
        <v>1.1760091897025</v>
      </c>
      <c r="D3022" s="3">
        <f ca="1">[1]!thsiFinD("ths_cr_stock",$A3022,$A$1,7,100,100)</f>
        <v>-12.704918032787001</v>
      </c>
      <c r="E3022" s="3">
        <f ca="1">[1]!thsiFinD("ths_mfi_stock",$A3022,$A$1,7,100,100)</f>
        <v>0</v>
      </c>
      <c r="F3022" s="3">
        <f ca="1">[1]!thsiFinD("ths_expma_stock",$A3022,$A$1,7,100,100)</f>
        <v>3.9425029700395999</v>
      </c>
      <c r="G3022" s="3">
        <f ca="1">[1]!thsiFinD("ths_rsi_stock",$A3022,$A$1,7,100,100)</f>
        <v>22.886462450741</v>
      </c>
      <c r="H3022" s="3">
        <f ca="1">[1]!thsiFinD("ths_adtm_stock",$A3022,$A$1,7,3,100,100,100)</f>
        <v>0</v>
      </c>
      <c r="I3022" s="3">
        <f ca="1">[1]!thsiFinD("ths_bbiboll_stock",$A3022,$A$1,7,3,100,100,100)</f>
        <v>4.1051041666666999</v>
      </c>
      <c r="J3022" s="3">
        <f ca="1">[1]!thsiFinD("ths_dptb_stock",$A3022,$A$1,7,104,100,100)</f>
        <v>0.42857142857142999</v>
      </c>
      <c r="K3022" s="3">
        <f ca="1">[1]!thsiFinD("ths_srmi_stock",$A3022,$A$1,7,100,100)</f>
        <v>-0.21428571428571</v>
      </c>
      <c r="L3022" s="3">
        <f ca="1">[1]!thsiFinD("ths_atr_stock",$A3022,$A$1,7,101,100,100)</f>
        <v>0.23857142857142999</v>
      </c>
      <c r="M3022" s="3">
        <f ca="1">[1]!thsiFinD("ths_vol_w_stock",$A3022,$A$1)/1000000</f>
        <v>71.632829000000001</v>
      </c>
      <c r="N3022" s="3">
        <f ca="1">[1]!thsiFinD("ths_turnover_ratio_w_stock",$A3022,$A$1)</f>
        <v>18.686467216294002</v>
      </c>
      <c r="O3022" s="3">
        <f ca="1">[1]!thsiFinD("ths_relative_chg_ratio_w_stock",$A3022,$A$1,104,100)</f>
        <v>-19.527960396901001</v>
      </c>
      <c r="P3022" s="3">
        <f ca="1">[1]!thsiFinD("ths_chg_ratio_w_stock",$A3022,$B$1,100)</f>
        <v>2.7548209366391001</v>
      </c>
    </row>
    <row r="3023" spans="1:16" x14ac:dyDescent="0.25">
      <c r="A3023" s="2" t="s">
        <v>3021</v>
      </c>
      <c r="B3023" s="2" t="s">
        <v>8384</v>
      </c>
      <c r="C3023" s="3">
        <f ca="1">[1]!thsiFinD("ths_vol_ratio_stock",$A3023,$A$1,7,100)</f>
        <v>0.56089941857590997</v>
      </c>
      <c r="D3023" s="3">
        <f ca="1">[1]!thsiFinD("ths_cr_stock",$A3023,$A$1,7,100,100)</f>
        <v>19.813278008299001</v>
      </c>
      <c r="E3023" s="3">
        <f ca="1">[1]!thsiFinD("ths_mfi_stock",$A3023,$A$1,7,100,100)</f>
        <v>18.857295580504999</v>
      </c>
      <c r="F3023" s="3">
        <f ca="1">[1]!thsiFinD("ths_expma_stock",$A3023,$A$1,7,100,100)</f>
        <v>6.6507882632364996</v>
      </c>
      <c r="G3023" s="3">
        <f ca="1">[1]!thsiFinD("ths_rsi_stock",$A3023,$A$1,7,100,100)</f>
        <v>25.406587990908001</v>
      </c>
      <c r="H3023" s="3">
        <f ca="1">[1]!thsiFinD("ths_adtm_stock",$A3023,$A$1,7,3,100,100,100)</f>
        <v>0.11827956989247</v>
      </c>
      <c r="I3023" s="3">
        <f ca="1">[1]!thsiFinD("ths_bbiboll_stock",$A3023,$A$1,7,3,100,100,100)</f>
        <v>6.8097916666667002</v>
      </c>
      <c r="J3023" s="3">
        <f ca="1">[1]!thsiFinD("ths_dptb_stock",$A3023,$A$1,7,104,100,100)</f>
        <v>0.42857142857142999</v>
      </c>
      <c r="K3023" s="3">
        <f ca="1">[1]!thsiFinD("ths_srmi_stock",$A3023,$A$1,7,100,100)</f>
        <v>-0.20105124835742</v>
      </c>
      <c r="L3023" s="3">
        <f ca="1">[1]!thsiFinD("ths_atr_stock",$A3023,$A$1,7,101,100,100)</f>
        <v>0.57142857142856995</v>
      </c>
      <c r="M3023" s="3">
        <f ca="1">[1]!thsiFinD("ths_vol_w_stock",$A3023,$A$1)/1000000</f>
        <v>248.637495</v>
      </c>
      <c r="N3023" s="3">
        <f ca="1">[1]!thsiFinD("ths_turnover_ratio_w_stock",$A3023,$A$1)</f>
        <v>41.929593957674001</v>
      </c>
      <c r="O3023" s="3">
        <f ca="1">[1]!thsiFinD("ths_relative_chg_ratio_w_stock",$A3023,$A$1,104,100)</f>
        <v>-19.837694910174999</v>
      </c>
      <c r="P3023" s="3">
        <f ca="1">[1]!thsiFinD("ths_chg_ratio_w_stock",$A3023,$B$1,100)</f>
        <v>4.9342105263158</v>
      </c>
    </row>
    <row r="3024" spans="1:16" x14ac:dyDescent="0.25">
      <c r="A3024" s="2" t="s">
        <v>3022</v>
      </c>
      <c r="B3024" s="2" t="s">
        <v>8385</v>
      </c>
      <c r="C3024" s="3">
        <f ca="1">[1]!thsiFinD("ths_vol_ratio_stock",$A3024,$A$1,7,100)</f>
        <v>0.88311750285327995</v>
      </c>
      <c r="D3024" s="3">
        <f ca="1">[1]!thsiFinD("ths_cr_stock",$A3024,$A$1,7,100,100)</f>
        <v>46.380697050937997</v>
      </c>
      <c r="E3024" s="3">
        <f ca="1">[1]!thsiFinD("ths_mfi_stock",$A3024,$A$1,7,100,100)</f>
        <v>43.0126572267</v>
      </c>
      <c r="F3024" s="3">
        <f ca="1">[1]!thsiFinD("ths_expma_stock",$A3024,$A$1,7,100,100)</f>
        <v>9.2888080073922001</v>
      </c>
      <c r="G3024" s="3">
        <f ca="1">[1]!thsiFinD("ths_rsi_stock",$A3024,$A$1,7,100,100)</f>
        <v>30.946459464067001</v>
      </c>
      <c r="H3024" s="3">
        <f ca="1">[1]!thsiFinD("ths_adtm_stock",$A3024,$A$1,7,3,100,100,100)</f>
        <v>-0.50549450549451003</v>
      </c>
      <c r="I3024" s="3">
        <f ca="1">[1]!thsiFinD("ths_bbiboll_stock",$A3024,$A$1,7,3,100,100,100)</f>
        <v>9.3574999999999999</v>
      </c>
      <c r="J3024" s="3">
        <f ca="1">[1]!thsiFinD("ths_dptb_stock",$A3024,$A$1,7,104,100,100)</f>
        <v>0.42857142857142999</v>
      </c>
      <c r="K3024" s="3">
        <f ca="1">[1]!thsiFinD("ths_srmi_stock",$A3024,$A$1,7,100,100)</f>
        <v>-4.3067226890755997E-2</v>
      </c>
      <c r="L3024" s="3">
        <f ca="1">[1]!thsiFinD("ths_atr_stock",$A3024,$A$1,7,101,100,100)</f>
        <v>0.26</v>
      </c>
      <c r="M3024" s="3">
        <f ca="1">[1]!thsiFinD("ths_vol_w_stock",$A3024,$A$1)/1000000</f>
        <v>42.242382999999997</v>
      </c>
      <c r="N3024" s="3">
        <f ca="1">[1]!thsiFinD("ths_turnover_ratio_w_stock",$A3024,$A$1)</f>
        <v>4.9899257853255001</v>
      </c>
      <c r="O3024" s="3">
        <f ca="1">[1]!thsiFinD("ths_relative_chg_ratio_w_stock",$A3024,$A$1,104,100)</f>
        <v>-5.2374872258552001</v>
      </c>
      <c r="P3024" s="3">
        <f ca="1">[1]!thsiFinD("ths_chg_ratio_w_stock",$A3024,$B$1,100)</f>
        <v>6.5861690450054997</v>
      </c>
    </row>
    <row r="3025" spans="1:16" x14ac:dyDescent="0.25">
      <c r="A3025" s="2" t="s">
        <v>3023</v>
      </c>
      <c r="B3025" s="2" t="s">
        <v>8386</v>
      </c>
      <c r="C3025" s="3">
        <f ca="1">[1]!thsiFinD("ths_vol_ratio_stock",$A3025,$A$1,7,100)</f>
        <v>0.52543637860690995</v>
      </c>
      <c r="D3025" s="3">
        <f ca="1">[1]!thsiFinD("ths_cr_stock",$A3025,$A$1,7,100,100)</f>
        <v>-9.2885375494070992</v>
      </c>
      <c r="E3025" s="3">
        <f ca="1">[1]!thsiFinD("ths_mfi_stock",$A3025,$A$1,7,100,100)</f>
        <v>0</v>
      </c>
      <c r="F3025" s="3">
        <f ca="1">[1]!thsiFinD("ths_expma_stock",$A3025,$A$1,7,100,100)</f>
        <v>4.1928368603133999</v>
      </c>
      <c r="G3025" s="3">
        <f ca="1">[1]!thsiFinD("ths_rsi_stock",$A3025,$A$1,7,100,100)</f>
        <v>27.137013082363001</v>
      </c>
      <c r="H3025" s="3">
        <f ca="1">[1]!thsiFinD("ths_adtm_stock",$A3025,$A$1,7,3,100,100,100)</f>
        <v>-0.90909090909090995</v>
      </c>
      <c r="I3025" s="3">
        <f ca="1">[1]!thsiFinD("ths_bbiboll_stock",$A3025,$A$1,7,3,100,100,100)</f>
        <v>4.2946875000000002</v>
      </c>
      <c r="J3025" s="3">
        <f ca="1">[1]!thsiFinD("ths_dptb_stock",$A3025,$A$1,7,104,100,100)</f>
        <v>0.57142857142856995</v>
      </c>
      <c r="K3025" s="3">
        <f ca="1">[1]!thsiFinD("ths_srmi_stock",$A3025,$A$1,7,100,100)</f>
        <v>-0.20283975659229</v>
      </c>
      <c r="L3025" s="3">
        <f ca="1">[1]!thsiFinD("ths_atr_stock",$A3025,$A$1,7,101,100,100)</f>
        <v>0.23142857142857001</v>
      </c>
      <c r="M3025" s="3">
        <f ca="1">[1]!thsiFinD("ths_vol_w_stock",$A3025,$A$1)/1000000</f>
        <v>127.352498</v>
      </c>
      <c r="N3025" s="3">
        <f ca="1">[1]!thsiFinD("ths_turnover_ratio_w_stock",$A3025,$A$1)</f>
        <v>12.12242641402</v>
      </c>
      <c r="O3025" s="3">
        <f ca="1">[1]!thsiFinD("ths_relative_chg_ratio_w_stock",$A3025,$A$1,104,100)</f>
        <v>-11.721102981924</v>
      </c>
      <c r="P3025" s="3">
        <f ca="1">[1]!thsiFinD("ths_chg_ratio_w_stock",$A3025,$B$1,100)</f>
        <v>9.1603053435113999</v>
      </c>
    </row>
    <row r="3026" spans="1:16" x14ac:dyDescent="0.25">
      <c r="A3026" s="2" t="s">
        <v>3024</v>
      </c>
      <c r="B3026" s="2" t="s">
        <v>8387</v>
      </c>
      <c r="C3026" s="3">
        <f ca="1">[1]!thsiFinD("ths_vol_ratio_stock",$A3026,$A$1,7,100)</f>
        <v>0.97852790265508005</v>
      </c>
      <c r="D3026" s="3">
        <f ca="1">[1]!thsiFinD("ths_cr_stock",$A3026,$A$1,7,100,100)</f>
        <v>37.037037037037003</v>
      </c>
      <c r="E3026" s="3">
        <f ca="1">[1]!thsiFinD("ths_mfi_stock",$A3026,$A$1,7,100,100)</f>
        <v>26.922397408653001</v>
      </c>
      <c r="F3026" s="3">
        <f ca="1">[1]!thsiFinD("ths_expma_stock",$A3026,$A$1,7,100,100)</f>
        <v>2.0683045732816998</v>
      </c>
      <c r="G3026" s="3">
        <f ca="1">[1]!thsiFinD("ths_rsi_stock",$A3026,$A$1,7,100,100)</f>
        <v>33.872604809004997</v>
      </c>
      <c r="H3026" s="3">
        <f ca="1">[1]!thsiFinD("ths_adtm_stock",$A3026,$A$1,7,3,100,100,100)</f>
        <v>-0.77777777777777002</v>
      </c>
      <c r="I3026" s="3">
        <f ca="1">[1]!thsiFinD("ths_bbiboll_stock",$A3026,$A$1,7,3,100,100,100)</f>
        <v>2.0897916666667</v>
      </c>
      <c r="J3026" s="3">
        <f ca="1">[1]!thsiFinD("ths_dptb_stock",$A3026,$A$1,7,104,100,100)</f>
        <v>0.57142857142856995</v>
      </c>
      <c r="K3026" s="3">
        <f ca="1">[1]!thsiFinD("ths_srmi_stock",$A3026,$A$1,7,100,100)</f>
        <v>-4.2253521126761E-2</v>
      </c>
      <c r="L3026" s="3">
        <f ca="1">[1]!thsiFinD("ths_atr_stock",$A3026,$A$1,7,101,100,100)</f>
        <v>5.2857142857142998E-2</v>
      </c>
      <c r="M3026" s="3">
        <f ca="1">[1]!thsiFinD("ths_vol_w_stock",$A3026,$A$1)/1000000</f>
        <v>293.13981200000001</v>
      </c>
      <c r="N3026" s="3">
        <f ca="1">[1]!thsiFinD("ths_turnover_ratio_w_stock",$A3026,$A$1)</f>
        <v>3.4455543589127</v>
      </c>
      <c r="O3026" s="3">
        <f ca="1">[1]!thsiFinD("ths_relative_chg_ratio_w_stock",$A3026,$A$1,104,100)</f>
        <v>-3.6112798158355002</v>
      </c>
      <c r="P3026" s="3">
        <f ca="1">[1]!thsiFinD("ths_chg_ratio_w_stock",$A3026,$B$1,100)</f>
        <v>-0.49019607843138002</v>
      </c>
    </row>
    <row r="3027" spans="1:16" x14ac:dyDescent="0.25">
      <c r="A3027" s="2" t="s">
        <v>3025</v>
      </c>
      <c r="B3027" s="2" t="s">
        <v>8388</v>
      </c>
      <c r="C3027" s="3">
        <f ca="1">[1]!thsiFinD("ths_vol_ratio_stock",$A3027,$A$1,7,100)</f>
        <v>0.92249628047669996</v>
      </c>
      <c r="D3027" s="3">
        <f ca="1">[1]!thsiFinD("ths_cr_stock",$A3027,$A$1,7,100,100)</f>
        <v>43.617021276595999</v>
      </c>
      <c r="E3027" s="3">
        <f ca="1">[1]!thsiFinD("ths_mfi_stock",$A3027,$A$1,7,100,100)</f>
        <v>27.809855798646002</v>
      </c>
      <c r="F3027" s="3">
        <f ca="1">[1]!thsiFinD("ths_expma_stock",$A3027,$A$1,7,100,100)</f>
        <v>5.6060378135985003</v>
      </c>
      <c r="G3027" s="3">
        <f ca="1">[1]!thsiFinD("ths_rsi_stock",$A3027,$A$1,7,100,100)</f>
        <v>37.014910057073998</v>
      </c>
      <c r="H3027" s="3">
        <f ca="1">[1]!thsiFinD("ths_adtm_stock",$A3027,$A$1,7,3,100,100,100)</f>
        <v>-0.42857142857142</v>
      </c>
      <c r="I3027" s="3">
        <f ca="1">[1]!thsiFinD("ths_bbiboll_stock",$A3027,$A$1,7,3,100,100,100)</f>
        <v>5.6606249999999996</v>
      </c>
      <c r="J3027" s="3">
        <f ca="1">[1]!thsiFinD("ths_dptb_stock",$A3027,$A$1,7,104,100,100)</f>
        <v>0.57142857142856995</v>
      </c>
      <c r="K3027" s="3">
        <f ca="1">[1]!thsiFinD("ths_srmi_stock",$A3027,$A$1,7,100,100)</f>
        <v>-3.1413612565444997E-2</v>
      </c>
      <c r="L3027" s="3">
        <f ca="1">[1]!thsiFinD("ths_atr_stock",$A3027,$A$1,7,101,100,100)</f>
        <v>0.12857142857143</v>
      </c>
      <c r="M3027" s="3">
        <f ca="1">[1]!thsiFinD("ths_vol_w_stock",$A3027,$A$1)/1000000</f>
        <v>90.652778999999995</v>
      </c>
      <c r="N3027" s="3">
        <f ca="1">[1]!thsiFinD("ths_turnover_ratio_w_stock",$A3027,$A$1)</f>
        <v>5.9768324584241999</v>
      </c>
      <c r="O3027" s="3">
        <f ca="1">[1]!thsiFinD("ths_relative_chg_ratio_w_stock",$A3027,$A$1,104,100)</f>
        <v>-2.1264273045412998</v>
      </c>
      <c r="P3027" s="3">
        <f ca="1">[1]!thsiFinD("ths_chg_ratio_w_stock",$A3027,$B$1,100)</f>
        <v>-1.6216216216216</v>
      </c>
    </row>
    <row r="3028" spans="1:16" x14ac:dyDescent="0.25">
      <c r="A3028" s="2" t="s">
        <v>3026</v>
      </c>
      <c r="B3028" s="2" t="s">
        <v>8389</v>
      </c>
      <c r="C3028" s="3">
        <f ca="1">[1]!thsiFinD("ths_vol_ratio_stock",$A3028,$A$1,7,100)</f>
        <v>1.0928145830319</v>
      </c>
      <c r="D3028" s="3">
        <f ca="1">[1]!thsiFinD("ths_cr_stock",$A3028,$A$1,7,100,100)</f>
        <v>69.376693766938004</v>
      </c>
      <c r="E3028" s="3">
        <f ca="1">[1]!thsiFinD("ths_mfi_stock",$A3028,$A$1,7,100,100)</f>
        <v>32.889863523100999</v>
      </c>
      <c r="F3028" s="3">
        <f ca="1">[1]!thsiFinD("ths_expma_stock",$A3028,$A$1,7,100,100)</f>
        <v>36.553538561834003</v>
      </c>
      <c r="G3028" s="3">
        <f ca="1">[1]!thsiFinD("ths_rsi_stock",$A3028,$A$1,7,100,100)</f>
        <v>31.904055558029999</v>
      </c>
      <c r="H3028" s="3">
        <f ca="1">[1]!thsiFinD("ths_adtm_stock",$A3028,$A$1,7,3,100,100,100)</f>
        <v>-3.0120481927709001E-2</v>
      </c>
      <c r="I3028" s="3">
        <f ca="1">[1]!thsiFinD("ths_bbiboll_stock",$A3028,$A$1,7,3,100,100,100)</f>
        <v>36.833750000000002</v>
      </c>
      <c r="J3028" s="3">
        <f ca="1">[1]!thsiFinD("ths_dptb_stock",$A3028,$A$1,7,104,100,100)</f>
        <v>0.71428571428570997</v>
      </c>
      <c r="K3028" s="3">
        <f ca="1">[1]!thsiFinD("ths_srmi_stock",$A3028,$A$1,7,100,100)</f>
        <v>-3.0980603448275999E-2</v>
      </c>
      <c r="L3028" s="3">
        <f ca="1">[1]!thsiFinD("ths_atr_stock",$A3028,$A$1,7,101,100,100)</f>
        <v>0.89571428571429001</v>
      </c>
      <c r="M3028" s="3">
        <f ca="1">[1]!thsiFinD("ths_vol_w_stock",$A3028,$A$1)/1000000</f>
        <v>15.474627</v>
      </c>
      <c r="N3028" s="3">
        <f ca="1">[1]!thsiFinD("ths_turnover_ratio_w_stock",$A3028,$A$1)</f>
        <v>4.8010255647323996</v>
      </c>
      <c r="O3028" s="3">
        <f ca="1">[1]!thsiFinD("ths_relative_chg_ratio_w_stock",$A3028,$A$1,104,100)</f>
        <v>-1.3706814965423999</v>
      </c>
      <c r="P3028" s="3">
        <f ca="1">[1]!thsiFinD("ths_chg_ratio_w_stock",$A3028,$B$1,100)</f>
        <v>0.25020850708925002</v>
      </c>
    </row>
    <row r="3029" spans="1:16" x14ac:dyDescent="0.25">
      <c r="A3029" s="2" t="s">
        <v>3027</v>
      </c>
      <c r="B3029" s="2" t="s">
        <v>8390</v>
      </c>
      <c r="C3029" s="3">
        <f ca="1">[1]!thsiFinD("ths_vol_ratio_stock",$A3029,$A$1,7,100)</f>
        <v>2.3096028642023998</v>
      </c>
      <c r="D3029" s="3">
        <f ca="1">[1]!thsiFinD("ths_cr_stock",$A3029,$A$1,7,100,100)</f>
        <v>12.897526501767</v>
      </c>
      <c r="E3029" s="3">
        <f ca="1">[1]!thsiFinD("ths_mfi_stock",$A3029,$A$1,7,100,100)</f>
        <v>0</v>
      </c>
      <c r="F3029" s="3">
        <f ca="1">[1]!thsiFinD("ths_expma_stock",$A3029,$A$1,7,100,100)</f>
        <v>5.6507318465707002</v>
      </c>
      <c r="G3029" s="3">
        <f ca="1">[1]!thsiFinD("ths_rsi_stock",$A3029,$A$1,7,100,100)</f>
        <v>29.688274472764999</v>
      </c>
      <c r="H3029" s="3">
        <f ca="1">[1]!thsiFinD("ths_adtm_stock",$A3029,$A$1,7,3,100,100,100)</f>
        <v>0</v>
      </c>
      <c r="I3029" s="3">
        <f ca="1">[1]!thsiFinD("ths_bbiboll_stock",$A3029,$A$1,7,3,100,100,100)</f>
        <v>5.7816666666667</v>
      </c>
      <c r="J3029" s="3">
        <f ca="1">[1]!thsiFinD("ths_dptb_stock",$A3029,$A$1,7,104,100,100)</f>
        <v>0.57142857142856995</v>
      </c>
      <c r="K3029" s="3">
        <f ca="1">[1]!thsiFinD("ths_srmi_stock",$A3029,$A$1,7,100,100)</f>
        <v>-0.12317666126418</v>
      </c>
      <c r="L3029" s="3">
        <f ca="1">[1]!thsiFinD("ths_atr_stock",$A3029,$A$1,7,101,100,100)</f>
        <v>0.31285714285714</v>
      </c>
      <c r="M3029" s="3">
        <f ca="1">[1]!thsiFinD("ths_vol_w_stock",$A3029,$A$1)/1000000</f>
        <v>62.096769000000002</v>
      </c>
      <c r="N3029" s="3">
        <f ca="1">[1]!thsiFinD("ths_turnover_ratio_w_stock",$A3029,$A$1)</f>
        <v>12.135451869268</v>
      </c>
      <c r="O3029" s="3">
        <f ca="1">[1]!thsiFinD("ths_relative_chg_ratio_w_stock",$A3029,$A$1,104,100)</f>
        <v>-9.6710282435084007</v>
      </c>
      <c r="P3029" s="3">
        <f ca="1">[1]!thsiFinD("ths_chg_ratio_w_stock",$A3029,$B$1,100)</f>
        <v>3.6968576709796999</v>
      </c>
    </row>
    <row r="3030" spans="1:16" x14ac:dyDescent="0.25">
      <c r="A3030" s="2" t="s">
        <v>3028</v>
      </c>
      <c r="B3030" s="2" t="s">
        <v>8391</v>
      </c>
      <c r="C3030" s="3">
        <f ca="1">[1]!thsiFinD("ths_vol_ratio_stock",$A3030,$A$1,7,100)</f>
        <v>1.922806875786</v>
      </c>
      <c r="D3030" s="3">
        <f ca="1">[1]!thsiFinD("ths_cr_stock",$A3030,$A$1,7,100,100)</f>
        <v>16.969696969697001</v>
      </c>
      <c r="E3030" s="3">
        <f ca="1">[1]!thsiFinD("ths_mfi_stock",$A3030,$A$1,7,100,100)</f>
        <v>7.4752243416999002</v>
      </c>
      <c r="F3030" s="3">
        <f ca="1">[1]!thsiFinD("ths_expma_stock",$A3030,$A$1,7,100,100)</f>
        <v>5.7790777824672004</v>
      </c>
      <c r="G3030" s="3">
        <f ca="1">[1]!thsiFinD("ths_rsi_stock",$A3030,$A$1,7,100,100)</f>
        <v>23.982020787088</v>
      </c>
      <c r="H3030" s="3">
        <f ca="1">[1]!thsiFinD("ths_adtm_stock",$A3030,$A$1,7,3,100,100,100)</f>
        <v>-0.48333333333333001</v>
      </c>
      <c r="I3030" s="3">
        <f ca="1">[1]!thsiFinD("ths_bbiboll_stock",$A3030,$A$1,7,3,100,100,100)</f>
        <v>5.8658333333332999</v>
      </c>
      <c r="J3030" s="3">
        <f ca="1">[1]!thsiFinD("ths_dptb_stock",$A3030,$A$1,7,104,100,100)</f>
        <v>0.57142857142856995</v>
      </c>
      <c r="K3030" s="3">
        <f ca="1">[1]!thsiFinD("ths_srmi_stock",$A3030,$A$1,7,100,100)</f>
        <v>-0.12419354838710001</v>
      </c>
      <c r="L3030" s="3">
        <f ca="1">[1]!thsiFinD("ths_atr_stock",$A3030,$A$1,7,101,100,100)</f>
        <v>0.27714285714286002</v>
      </c>
      <c r="M3030" s="3">
        <f ca="1">[1]!thsiFinD("ths_vol_w_stock",$A3030,$A$1)/1000000</f>
        <v>19.7102</v>
      </c>
      <c r="N3030" s="3">
        <f ca="1">[1]!thsiFinD("ths_turnover_ratio_w_stock",$A3030,$A$1)</f>
        <v>6.8916783216782997</v>
      </c>
      <c r="O3030" s="3">
        <f ca="1">[1]!thsiFinD("ths_relative_chg_ratio_w_stock",$A3030,$A$1,104,100)</f>
        <v>-10.528484383859</v>
      </c>
      <c r="P3030" s="3">
        <f ca="1">[1]!thsiFinD("ths_chg_ratio_w_stock",$A3030,$B$1,100)</f>
        <v>5.5248618784531001</v>
      </c>
    </row>
    <row r="3031" spans="1:16" x14ac:dyDescent="0.25">
      <c r="A3031" s="2" t="s">
        <v>3029</v>
      </c>
      <c r="B3031" s="2" t="s">
        <v>8392</v>
      </c>
      <c r="C3031" s="3">
        <f ca="1">[1]!thsiFinD("ths_vol_ratio_stock",$A3031,$A$1,7,100)</f>
        <v>0.88743800349183</v>
      </c>
      <c r="D3031" s="3">
        <f ca="1">[1]!thsiFinD("ths_cr_stock",$A3031,$A$1,7,100,100)</f>
        <v>33.258928571429003</v>
      </c>
      <c r="E3031" s="3">
        <f ca="1">[1]!thsiFinD("ths_mfi_stock",$A3031,$A$1,7,100,100)</f>
        <v>40.271774432114</v>
      </c>
      <c r="F3031" s="3">
        <f ca="1">[1]!thsiFinD("ths_expma_stock",$A3031,$A$1,7,100,100)</f>
        <v>7.7379851164993996</v>
      </c>
      <c r="G3031" s="3">
        <f ca="1">[1]!thsiFinD("ths_rsi_stock",$A3031,$A$1,7,100,100)</f>
        <v>28.102728440560998</v>
      </c>
      <c r="H3031" s="3">
        <f ca="1">[1]!thsiFinD("ths_adtm_stock",$A3031,$A$1,7,3,100,100,100)</f>
        <v>-0.30612244897959001</v>
      </c>
      <c r="I3031" s="3">
        <f ca="1">[1]!thsiFinD("ths_bbiboll_stock",$A3031,$A$1,7,3,100,100,100)</f>
        <v>7.9307291666667004</v>
      </c>
      <c r="J3031" s="3">
        <f ca="1">[1]!thsiFinD("ths_dptb_stock",$A3031,$A$1,7,104,100,100)</f>
        <v>0.42857142857142999</v>
      </c>
      <c r="K3031" s="3">
        <f ca="1">[1]!thsiFinD("ths_srmi_stock",$A3031,$A$1,7,100,100)</f>
        <v>-8.2512315270935999E-2</v>
      </c>
      <c r="L3031" s="3">
        <f ca="1">[1]!thsiFinD("ths_atr_stock",$A3031,$A$1,7,101,100,100)</f>
        <v>0.29428571428570999</v>
      </c>
      <c r="M3031" s="3">
        <f ca="1">[1]!thsiFinD("ths_vol_w_stock",$A3031,$A$1)/1000000</f>
        <v>35.866078999999999</v>
      </c>
      <c r="N3031" s="3">
        <f ca="1">[1]!thsiFinD("ths_turnover_ratio_w_stock",$A3031,$A$1)</f>
        <v>7.8501691724583997</v>
      </c>
      <c r="O3031" s="3">
        <f ca="1">[1]!thsiFinD("ths_relative_chg_ratio_w_stock",$A3031,$A$1,104,100)</f>
        <v>-8.6504244083391004</v>
      </c>
      <c r="P3031" s="3">
        <f ca="1">[1]!thsiFinD("ths_chg_ratio_w_stock",$A3031,$B$1,100)</f>
        <v>1.3422818791946001</v>
      </c>
    </row>
    <row r="3032" spans="1:16" x14ac:dyDescent="0.25">
      <c r="A3032" s="2" t="s">
        <v>3030</v>
      </c>
      <c r="B3032" s="2" t="s">
        <v>8393</v>
      </c>
      <c r="C3032" s="3">
        <f ca="1">[1]!thsiFinD("ths_vol_ratio_stock",$A3032,$A$1,7,100)</f>
        <v>0.92702742059894006</v>
      </c>
      <c r="D3032" s="3">
        <f ca="1">[1]!thsiFinD("ths_cr_stock",$A3032,$A$1,7,100,100)</f>
        <v>54.054054054053999</v>
      </c>
      <c r="E3032" s="3">
        <f ca="1">[1]!thsiFinD("ths_mfi_stock",$A3032,$A$1,7,100,100)</f>
        <v>28.774880330369001</v>
      </c>
      <c r="F3032" s="3">
        <f ca="1">[1]!thsiFinD("ths_expma_stock",$A3032,$A$1,7,100,100)</f>
        <v>9.8721909822513005</v>
      </c>
      <c r="G3032" s="3">
        <f ca="1">[1]!thsiFinD("ths_rsi_stock",$A3032,$A$1,7,100,100)</f>
        <v>27.349705743089999</v>
      </c>
      <c r="H3032" s="3">
        <f ca="1">[1]!thsiFinD("ths_adtm_stock",$A3032,$A$1,7,3,100,100,100)</f>
        <v>-0.40909090909091</v>
      </c>
      <c r="I3032" s="3">
        <f ca="1">[1]!thsiFinD("ths_bbiboll_stock",$A3032,$A$1,7,3,100,100,100)</f>
        <v>9.9920833333332997</v>
      </c>
      <c r="J3032" s="3">
        <f ca="1">[1]!thsiFinD("ths_dptb_stock",$A3032,$A$1,7,104,100,100)</f>
        <v>0.71428571428570997</v>
      </c>
      <c r="K3032" s="3">
        <f ca="1">[1]!thsiFinD("ths_srmi_stock",$A3032,$A$1,7,100,100)</f>
        <v>-2.7E-2</v>
      </c>
      <c r="L3032" s="3">
        <f ca="1">[1]!thsiFinD("ths_atr_stock",$A3032,$A$1,7,101,100,100)</f>
        <v>0.21714285714286</v>
      </c>
      <c r="M3032" s="3">
        <f ca="1">[1]!thsiFinD("ths_vol_w_stock",$A3032,$A$1)/1000000</f>
        <v>38.478340000000003</v>
      </c>
      <c r="N3032" s="3">
        <f ca="1">[1]!thsiFinD("ths_turnover_ratio_w_stock",$A3032,$A$1)</f>
        <v>4.0013519704064002</v>
      </c>
      <c r="O3032" s="3">
        <f ca="1">[1]!thsiFinD("ths_relative_chg_ratio_w_stock",$A3032,$A$1,104,100)</f>
        <v>-2.1469318579661998</v>
      </c>
      <c r="P3032" s="3">
        <f ca="1">[1]!thsiFinD("ths_chg_ratio_w_stock",$A3032,$B$1,100)</f>
        <v>-1.1305241521069</v>
      </c>
    </row>
    <row r="3033" spans="1:16" x14ac:dyDescent="0.25">
      <c r="A3033" s="2" t="s">
        <v>3031</v>
      </c>
      <c r="B3033" s="2" t="s">
        <v>8394</v>
      </c>
      <c r="C3033" s="3">
        <f ca="1">[1]!thsiFinD("ths_vol_ratio_stock",$A3033,$A$1,7,100)</f>
        <v>0.66340482225098996</v>
      </c>
      <c r="D3033" s="3">
        <f ca="1">[1]!thsiFinD("ths_cr_stock",$A3033,$A$1,7,100,100)</f>
        <v>47.087378640776997</v>
      </c>
      <c r="E3033" s="3">
        <f ca="1">[1]!thsiFinD("ths_mfi_stock",$A3033,$A$1,7,100,100)</f>
        <v>35.734362645589997</v>
      </c>
      <c r="F3033" s="3">
        <f ca="1">[1]!thsiFinD("ths_expma_stock",$A3033,$A$1,7,100,100)</f>
        <v>4.1612346180086996</v>
      </c>
      <c r="G3033" s="3">
        <f ca="1">[1]!thsiFinD("ths_rsi_stock",$A3033,$A$1,7,100,100)</f>
        <v>33.315978075616997</v>
      </c>
      <c r="H3033" s="3">
        <f ca="1">[1]!thsiFinD("ths_adtm_stock",$A3033,$A$1,7,3,100,100,100)</f>
        <v>0.33333333333332998</v>
      </c>
      <c r="I3033" s="3">
        <f ca="1">[1]!thsiFinD("ths_bbiboll_stock",$A3033,$A$1,7,3,100,100,100)</f>
        <v>4.2180208333333002</v>
      </c>
      <c r="J3033" s="3">
        <f ca="1">[1]!thsiFinD("ths_dptb_stock",$A3033,$A$1,7,104,100,100)</f>
        <v>0.42857142857142999</v>
      </c>
      <c r="K3033" s="3">
        <f ca="1">[1]!thsiFinD("ths_srmi_stock",$A3033,$A$1,7,100,100)</f>
        <v>-4.8723897911833E-2</v>
      </c>
      <c r="L3033" s="3">
        <f ca="1">[1]!thsiFinD("ths_atr_stock",$A3033,$A$1,7,101,100,100)</f>
        <v>0.14428571428570999</v>
      </c>
      <c r="M3033" s="3">
        <f ca="1">[1]!thsiFinD("ths_vol_w_stock",$A3033,$A$1)/1000000</f>
        <v>52.469977</v>
      </c>
      <c r="N3033" s="3">
        <f ca="1">[1]!thsiFinD("ths_turnover_ratio_w_stock",$A3033,$A$1)</f>
        <v>3.7784616275435998</v>
      </c>
      <c r="O3033" s="3">
        <f ca="1">[1]!thsiFinD("ths_relative_chg_ratio_w_stock",$A3033,$A$1,104,100)</f>
        <v>-5.8009976624687001</v>
      </c>
      <c r="P3033" s="3">
        <f ca="1">[1]!thsiFinD("ths_chg_ratio_w_stock",$A3033,$B$1,100)</f>
        <v>-0.73170731707315995</v>
      </c>
    </row>
    <row r="3034" spans="1:16" x14ac:dyDescent="0.25">
      <c r="A3034" s="2" t="s">
        <v>3032</v>
      </c>
      <c r="B3034" s="2" t="s">
        <v>8395</v>
      </c>
      <c r="C3034" s="3">
        <f ca="1">[1]!thsiFinD("ths_vol_ratio_stock",$A3034,$A$1,7,100)</f>
        <v>1.3567972008088001</v>
      </c>
      <c r="D3034" s="3">
        <f ca="1">[1]!thsiFinD("ths_cr_stock",$A3034,$A$1,7,100,100)</f>
        <v>27.762803234501</v>
      </c>
      <c r="E3034" s="3">
        <f ca="1">[1]!thsiFinD("ths_mfi_stock",$A3034,$A$1,7,100,100)</f>
        <v>27.921014298155001</v>
      </c>
      <c r="F3034" s="3">
        <f ca="1">[1]!thsiFinD("ths_expma_stock",$A3034,$A$1,7,100,100)</f>
        <v>7.0807513961786999</v>
      </c>
      <c r="G3034" s="3">
        <f ca="1">[1]!thsiFinD("ths_rsi_stock",$A3034,$A$1,7,100,100)</f>
        <v>34.846703799060997</v>
      </c>
      <c r="H3034" s="3">
        <f ca="1">[1]!thsiFinD("ths_adtm_stock",$A3034,$A$1,7,3,100,100,100)</f>
        <v>-0.87654320987654</v>
      </c>
      <c r="I3034" s="3">
        <f ca="1">[1]!thsiFinD("ths_bbiboll_stock",$A3034,$A$1,7,3,100,100,100)</f>
        <v>7.1950000000000003</v>
      </c>
      <c r="J3034" s="3">
        <f ca="1">[1]!thsiFinD("ths_dptb_stock",$A3034,$A$1,7,104,100,100)</f>
        <v>0.42857142857142999</v>
      </c>
      <c r="K3034" s="3">
        <f ca="1">[1]!thsiFinD("ths_srmi_stock",$A3034,$A$1,7,100,100)</f>
        <v>-6.0728744939271002E-2</v>
      </c>
      <c r="L3034" s="3">
        <f ca="1">[1]!thsiFinD("ths_atr_stock",$A3034,$A$1,7,101,100,100)</f>
        <v>0.24285714285714</v>
      </c>
      <c r="M3034" s="3">
        <f ca="1">[1]!thsiFinD("ths_vol_w_stock",$A3034,$A$1)/1000000</f>
        <v>29.867784</v>
      </c>
      <c r="N3034" s="3">
        <f ca="1">[1]!thsiFinD("ths_turnover_ratio_w_stock",$A3034,$A$1)</f>
        <v>7.2378895410922999</v>
      </c>
      <c r="O3034" s="3">
        <f ca="1">[1]!thsiFinD("ths_relative_chg_ratio_w_stock",$A3034,$A$1,104,100)</f>
        <v>-6.4148761182287997</v>
      </c>
      <c r="P3034" s="3">
        <f ca="1">[1]!thsiFinD("ths_chg_ratio_w_stock",$A3034,$B$1,100)</f>
        <v>-0.71839080459769999</v>
      </c>
    </row>
    <row r="3035" spans="1:16" x14ac:dyDescent="0.25">
      <c r="A3035" s="2" t="s">
        <v>3033</v>
      </c>
      <c r="B3035" s="2" t="s">
        <v>8396</v>
      </c>
      <c r="C3035" s="3">
        <f ca="1">[1]!thsiFinD("ths_vol_ratio_stock",$A3035,$A$1,7,100)</f>
        <v>0.75928971456718997</v>
      </c>
      <c r="D3035" s="3">
        <f ca="1">[1]!thsiFinD("ths_cr_stock",$A3035,$A$1,7,100,100)</f>
        <v>76.612903225807003</v>
      </c>
      <c r="E3035" s="3">
        <f ca="1">[1]!thsiFinD("ths_mfi_stock",$A3035,$A$1,7,100,100)</f>
        <v>45.681931276617</v>
      </c>
      <c r="F3035" s="3">
        <f ca="1">[1]!thsiFinD("ths_expma_stock",$A3035,$A$1,7,100,100)</f>
        <v>3.8281844098086002</v>
      </c>
      <c r="G3035" s="3">
        <f ca="1">[1]!thsiFinD("ths_rsi_stock",$A3035,$A$1,7,100,100)</f>
        <v>51.37064004698</v>
      </c>
      <c r="H3035" s="3">
        <f ca="1">[1]!thsiFinD("ths_adtm_stock",$A3035,$A$1,7,3,100,100,100)</f>
        <v>0.30434782608695998</v>
      </c>
      <c r="I3035" s="3">
        <f ca="1">[1]!thsiFinD("ths_bbiboll_stock",$A3035,$A$1,7,3,100,100,100)</f>
        <v>3.8096874999999999</v>
      </c>
      <c r="J3035" s="3">
        <f ca="1">[1]!thsiFinD("ths_dptb_stock",$A3035,$A$1,7,104,100,100)</f>
        <v>0.71428571428570997</v>
      </c>
      <c r="K3035" s="3">
        <f ca="1">[1]!thsiFinD("ths_srmi_stock",$A3035,$A$1,7,100,100)</f>
        <v>-2.7989821882952001E-2</v>
      </c>
      <c r="L3035" s="3">
        <f ca="1">[1]!thsiFinD("ths_atr_stock",$A3035,$A$1,7,101,100,100)</f>
        <v>0.10428571428571</v>
      </c>
      <c r="M3035" s="3">
        <f ca="1">[1]!thsiFinD("ths_vol_w_stock",$A3035,$A$1)/1000000</f>
        <v>572.367526</v>
      </c>
      <c r="N3035" s="3">
        <f ca="1">[1]!thsiFinD("ths_turnover_ratio_w_stock",$A3035,$A$1)</f>
        <v>4.8884566131311002</v>
      </c>
      <c r="O3035" s="3">
        <f ca="1">[1]!thsiFinD("ths_relative_chg_ratio_w_stock",$A3035,$A$1,104,100)</f>
        <v>-0.61691568939585995</v>
      </c>
      <c r="P3035" s="3">
        <f ca="1">[1]!thsiFinD("ths_chg_ratio_w_stock",$A3035,$B$1,100)</f>
        <v>-2.0942408376963</v>
      </c>
    </row>
    <row r="3036" spans="1:16" x14ac:dyDescent="0.25">
      <c r="A3036" s="2" t="s">
        <v>3034</v>
      </c>
      <c r="B3036" s="2" t="s">
        <v>8397</v>
      </c>
      <c r="C3036" s="3">
        <f ca="1">[1]!thsiFinD("ths_vol_ratio_stock",$A3036,$A$1,7,100)</f>
        <v>0.62187635941804997</v>
      </c>
      <c r="D3036" s="3">
        <f ca="1">[1]!thsiFinD("ths_cr_stock",$A3036,$A$1,7,100,100)</f>
        <v>-100</v>
      </c>
      <c r="E3036" s="3">
        <f ca="1">[1]!thsiFinD("ths_mfi_stock",$A3036,$A$1,7,100,100)</f>
        <v>0</v>
      </c>
      <c r="F3036" s="3">
        <f ca="1">[1]!thsiFinD("ths_expma_stock",$A3036,$A$1,7,100,100)</f>
        <v>0.50499634335478005</v>
      </c>
      <c r="G3036" s="3">
        <f ca="1">[1]!thsiFinD("ths_rsi_stock",$A3036,$A$1,7,100,100)</f>
        <v>0.94139956333968</v>
      </c>
      <c r="H3036" s="3">
        <f ca="1">[1]!thsiFinD("ths_adtm_stock",$A3036,$A$1,7,3,100,100,100)</f>
        <v>0</v>
      </c>
      <c r="I3036" s="3">
        <f ca="1">[1]!thsiFinD("ths_bbiboll_stock",$A3036,$A$1,7,3,100,100,100)</f>
        <v>0.57937499999999997</v>
      </c>
      <c r="J3036" s="3">
        <f ca="1">[1]!thsiFinD("ths_dptb_stock",$A3036,$A$1,7,104,100,100)</f>
        <v>0</v>
      </c>
      <c r="K3036" s="3">
        <f ca="1">[1]!thsiFinD("ths_srmi_stock",$A3036,$A$1,7,100,100)</f>
        <v>-0.29508196721310997</v>
      </c>
      <c r="L3036" s="3">
        <f ca="1">[1]!thsiFinD("ths_atr_stock",$A3036,$A$1,7,101,100,100)</f>
        <v>2.5714285714285998E-2</v>
      </c>
      <c r="M3036" s="3">
        <f ca="1">[1]!thsiFinD("ths_vol_w_stock",$A3036,$A$1)/1000000</f>
        <v>1.7974000000000001</v>
      </c>
      <c r="N3036" s="3">
        <f ca="1">[1]!thsiFinD("ths_turnover_ratio_w_stock",$A3036,$A$1)</f>
        <v>0.10078838984320999</v>
      </c>
      <c r="O3036" s="3">
        <f ca="1">[1]!thsiFinD("ths_relative_chg_ratio_w_stock",$A3036,$A$1,104,100)</f>
        <v>-21.655876728357001</v>
      </c>
      <c r="P3036" s="3">
        <f ca="1">[1]!thsiFinD("ths_chg_ratio_w_stock",$A3036,$B$1,100)</f>
        <v>-13.953488372093</v>
      </c>
    </row>
    <row r="3037" spans="1:16" x14ac:dyDescent="0.25">
      <c r="A3037" s="2" t="s">
        <v>3035</v>
      </c>
      <c r="B3037" s="2" t="s">
        <v>8398</v>
      </c>
      <c r="C3037" s="3">
        <f ca="1">[1]!thsiFinD("ths_vol_ratio_stock",$A3037,$A$1,7,100)</f>
        <v>0.81644263243006998</v>
      </c>
      <c r="D3037" s="3">
        <f ca="1">[1]!thsiFinD("ths_cr_stock",$A3037,$A$1,7,100,100)</f>
        <v>15.78947368421</v>
      </c>
      <c r="E3037" s="3">
        <f ca="1">[1]!thsiFinD("ths_mfi_stock",$A3037,$A$1,7,100,100)</f>
        <v>10.932819147007001</v>
      </c>
      <c r="F3037" s="3">
        <f ca="1">[1]!thsiFinD("ths_expma_stock",$A3037,$A$1,7,100,100)</f>
        <v>1.3141860783781001</v>
      </c>
      <c r="G3037" s="3">
        <f ca="1">[1]!thsiFinD("ths_rsi_stock",$A3037,$A$1,7,100,100)</f>
        <v>29.678113476467001</v>
      </c>
      <c r="H3037" s="3">
        <f ca="1">[1]!thsiFinD("ths_adtm_stock",$A3037,$A$1,7,3,100,100,100)</f>
        <v>0</v>
      </c>
      <c r="I3037" s="3">
        <f ca="1">[1]!thsiFinD("ths_bbiboll_stock",$A3037,$A$1,7,3,100,100,100)</f>
        <v>1.3283333333333001</v>
      </c>
      <c r="J3037" s="3">
        <f ca="1">[1]!thsiFinD("ths_dptb_stock",$A3037,$A$1,7,104,100,100)</f>
        <v>0.42857142857142999</v>
      </c>
      <c r="K3037" s="3">
        <f ca="1">[1]!thsiFinD("ths_srmi_stock",$A3037,$A$1,7,100,100)</f>
        <v>-5.8394160583941999E-2</v>
      </c>
      <c r="L3037" s="3">
        <f ca="1">[1]!thsiFinD("ths_atr_stock",$A3037,$A$1,7,101,100,100)</f>
        <v>3.1428571428571001E-2</v>
      </c>
      <c r="M3037" s="3">
        <f ca="1">[1]!thsiFinD("ths_vol_w_stock",$A3037,$A$1)/1000000</f>
        <v>709.21002499999997</v>
      </c>
      <c r="N3037" s="3">
        <f ca="1">[1]!thsiFinD("ths_turnover_ratio_w_stock",$A3037,$A$1)</f>
        <v>2.1574453228180999</v>
      </c>
      <c r="O3037" s="3">
        <f ca="1">[1]!thsiFinD("ths_relative_chg_ratio_w_stock",$A3037,$A$1,104,100)</f>
        <v>-4.9847537337045003</v>
      </c>
      <c r="P3037" s="3">
        <f ca="1">[1]!thsiFinD("ths_chg_ratio_w_stock",$A3037,$B$1,100)</f>
        <v>-2.3255813953488</v>
      </c>
    </row>
    <row r="3038" spans="1:16" x14ac:dyDescent="0.25">
      <c r="A3038" s="2" t="s">
        <v>3036</v>
      </c>
      <c r="B3038" s="2" t="s">
        <v>8399</v>
      </c>
      <c r="C3038" s="3">
        <f ca="1">[1]!thsiFinD("ths_vol_ratio_stock",$A3038,$A$1,7,100)</f>
        <v>1.6637182132263999</v>
      </c>
      <c r="D3038" s="3">
        <f ca="1">[1]!thsiFinD("ths_cr_stock",$A3038,$A$1,7,100,100)</f>
        <v>23.456790123457001</v>
      </c>
      <c r="E3038" s="3">
        <f ca="1">[1]!thsiFinD("ths_mfi_stock",$A3038,$A$1,7,100,100)</f>
        <v>29.798195710062</v>
      </c>
      <c r="F3038" s="3">
        <f ca="1">[1]!thsiFinD("ths_expma_stock",$A3038,$A$1,7,100,100)</f>
        <v>4.5236494465475996</v>
      </c>
      <c r="G3038" s="3">
        <f ca="1">[1]!thsiFinD("ths_rsi_stock",$A3038,$A$1,7,100,100)</f>
        <v>35.989125321963002</v>
      </c>
      <c r="H3038" s="3">
        <f ca="1">[1]!thsiFinD("ths_adtm_stock",$A3038,$A$1,7,3,100,100,100)</f>
        <v>-0.94230769230768996</v>
      </c>
      <c r="I3038" s="3">
        <f ca="1">[1]!thsiFinD("ths_bbiboll_stock",$A3038,$A$1,7,3,100,100,100)</f>
        <v>4.6238541666666997</v>
      </c>
      <c r="J3038" s="3">
        <f ca="1">[1]!thsiFinD("ths_dptb_stock",$A3038,$A$1,7,104,100,100)</f>
        <v>0.42857142857142999</v>
      </c>
      <c r="K3038" s="3">
        <f ca="1">[1]!thsiFinD("ths_srmi_stock",$A3038,$A$1,7,100,100)</f>
        <v>-6.2893081761005998E-2</v>
      </c>
      <c r="L3038" s="3">
        <f ca="1">[1]!thsiFinD("ths_atr_stock",$A3038,$A$1,7,101,100,100)</f>
        <v>0.15571428571429</v>
      </c>
      <c r="M3038" s="3">
        <f ca="1">[1]!thsiFinD("ths_vol_w_stock",$A3038,$A$1)/1000000</f>
        <v>58.111927999999999</v>
      </c>
      <c r="N3038" s="3">
        <f ca="1">[1]!thsiFinD("ths_turnover_ratio_w_stock",$A3038,$A$1)</f>
        <v>10.126035369972</v>
      </c>
      <c r="O3038" s="3">
        <f ca="1">[1]!thsiFinD("ths_relative_chg_ratio_w_stock",$A3038,$A$1,104,100)</f>
        <v>-5.9301318849650002</v>
      </c>
      <c r="P3038" s="3">
        <f ca="1">[1]!thsiFinD("ths_chg_ratio_w_stock",$A3038,$B$1,100)</f>
        <v>-1.7897091722595</v>
      </c>
    </row>
    <row r="3039" spans="1:16" x14ac:dyDescent="0.25">
      <c r="A3039" s="2" t="s">
        <v>3037</v>
      </c>
      <c r="B3039" s="2" t="s">
        <v>8400</v>
      </c>
      <c r="C3039" s="3">
        <f ca="1">[1]!thsiFinD("ths_vol_ratio_stock",$A3039,$A$1,7,100)</f>
        <v>0.91091354651426004</v>
      </c>
      <c r="D3039" s="3">
        <f ca="1">[1]!thsiFinD("ths_cr_stock",$A3039,$A$1,7,100,100)</f>
        <v>51.020408163265003</v>
      </c>
      <c r="E3039" s="3">
        <f ca="1">[1]!thsiFinD("ths_mfi_stock",$A3039,$A$1,7,100,100)</f>
        <v>37.283453152558003</v>
      </c>
      <c r="F3039" s="3">
        <f ca="1">[1]!thsiFinD("ths_expma_stock",$A3039,$A$1,7,100,100)</f>
        <v>7.7913296981176003</v>
      </c>
      <c r="G3039" s="3">
        <f ca="1">[1]!thsiFinD("ths_rsi_stock",$A3039,$A$1,7,100,100)</f>
        <v>33.022938169446</v>
      </c>
      <c r="H3039" s="3">
        <f ca="1">[1]!thsiFinD("ths_adtm_stock",$A3039,$A$1,7,3,100,100,100)</f>
        <v>-0.78688524590164</v>
      </c>
      <c r="I3039" s="3">
        <f ca="1">[1]!thsiFinD("ths_bbiboll_stock",$A3039,$A$1,7,3,100,100,100)</f>
        <v>7.9119791666666996</v>
      </c>
      <c r="J3039" s="3">
        <f ca="1">[1]!thsiFinD("ths_dptb_stock",$A3039,$A$1,7,104,100,100)</f>
        <v>0.57142857142856995</v>
      </c>
      <c r="K3039" s="3">
        <f ca="1">[1]!thsiFinD("ths_srmi_stock",$A3039,$A$1,7,100,100)</f>
        <v>-4.4943820224719003E-2</v>
      </c>
      <c r="L3039" s="3">
        <f ca="1">[1]!thsiFinD("ths_atr_stock",$A3039,$A$1,7,101,100,100)</f>
        <v>0.22285714285714001</v>
      </c>
      <c r="M3039" s="3">
        <f ca="1">[1]!thsiFinD("ths_vol_w_stock",$A3039,$A$1)/1000000</f>
        <v>36.788043999999999</v>
      </c>
      <c r="N3039" s="3">
        <f ca="1">[1]!thsiFinD("ths_turnover_ratio_w_stock",$A3039,$A$1)</f>
        <v>3.6188445784201999</v>
      </c>
      <c r="O3039" s="3">
        <f ca="1">[1]!thsiFinD("ths_relative_chg_ratio_w_stock",$A3039,$A$1,104,100)</f>
        <v>-4.6884411788318001</v>
      </c>
      <c r="P3039" s="3">
        <f ca="1">[1]!thsiFinD("ths_chg_ratio_w_stock",$A3039,$B$1,100)</f>
        <v>0.91503267973854996</v>
      </c>
    </row>
    <row r="3040" spans="1:16" x14ac:dyDescent="0.25">
      <c r="A3040" s="2" t="s">
        <v>3038</v>
      </c>
      <c r="B3040" s="2" t="s">
        <v>8401</v>
      </c>
      <c r="C3040" s="3">
        <f ca="1">[1]!thsiFinD("ths_vol_ratio_stock",$A3040,$A$1,7,100)</f>
        <v>1.4256236850271999</v>
      </c>
      <c r="D3040" s="3">
        <f ca="1">[1]!thsiFinD("ths_cr_stock",$A3040,$A$1,7,100,100)</f>
        <v>9.727626459144</v>
      </c>
      <c r="E3040" s="3">
        <f ca="1">[1]!thsiFinD("ths_mfi_stock",$A3040,$A$1,7,100,100)</f>
        <v>13.157983677341001</v>
      </c>
      <c r="F3040" s="3">
        <f ca="1">[1]!thsiFinD("ths_expma_stock",$A3040,$A$1,7,100,100)</f>
        <v>2.0400078460315001</v>
      </c>
      <c r="G3040" s="3">
        <f ca="1">[1]!thsiFinD("ths_rsi_stock",$A3040,$A$1,7,100,100)</f>
        <v>24.552449791914999</v>
      </c>
      <c r="H3040" s="3">
        <f ca="1">[1]!thsiFinD("ths_adtm_stock",$A3040,$A$1,7,3,100,100,100)</f>
        <v>-0.85714285714285998</v>
      </c>
      <c r="I3040" s="3">
        <f ca="1">[1]!thsiFinD("ths_bbiboll_stock",$A3040,$A$1,7,3,100,100,100)</f>
        <v>2.1220833333333</v>
      </c>
      <c r="J3040" s="3">
        <f ca="1">[1]!thsiFinD("ths_dptb_stock",$A3040,$A$1,7,104,100,100)</f>
        <v>0.42857142857142999</v>
      </c>
      <c r="K3040" s="3">
        <f ca="1">[1]!thsiFinD("ths_srmi_stock",$A3040,$A$1,7,100,100)</f>
        <v>-0.14414414414414001</v>
      </c>
      <c r="L3040" s="3">
        <f ca="1">[1]!thsiFinD("ths_atr_stock",$A3040,$A$1,7,101,100,100)</f>
        <v>0.13428571428571001</v>
      </c>
      <c r="M3040" s="3">
        <f ca="1">[1]!thsiFinD("ths_vol_w_stock",$A3040,$A$1)/1000000</f>
        <v>187.225866</v>
      </c>
      <c r="N3040" s="3">
        <f ca="1">[1]!thsiFinD("ths_turnover_ratio_w_stock",$A3040,$A$1)</f>
        <v>5.4923864735384003</v>
      </c>
      <c r="O3040" s="3">
        <f ca="1">[1]!thsiFinD("ths_relative_chg_ratio_w_stock",$A3040,$A$1,104,100)</f>
        <v>-14.252109324589</v>
      </c>
      <c r="P3040" s="3">
        <f ca="1">[1]!thsiFinD("ths_chg_ratio_w_stock",$A3040,$B$1,100)</f>
        <v>2.6315789473683999</v>
      </c>
    </row>
    <row r="3041" spans="1:16" x14ac:dyDescent="0.25">
      <c r="A3041" s="2" t="s">
        <v>3039</v>
      </c>
      <c r="B3041" s="2" t="s">
        <v>8402</v>
      </c>
      <c r="C3041" s="3">
        <f ca="1">[1]!thsiFinD("ths_vol_ratio_stock",$A3041,$A$1,7,100)</f>
        <v>0.88757854468915998</v>
      </c>
      <c r="D3041" s="3">
        <f ca="1">[1]!thsiFinD("ths_cr_stock",$A3041,$A$1,7,100,100)</f>
        <v>26.530612244897998</v>
      </c>
      <c r="E3041" s="3">
        <f ca="1">[1]!thsiFinD("ths_mfi_stock",$A3041,$A$1,7,100,100)</f>
        <v>11.009765688666</v>
      </c>
      <c r="F3041" s="3">
        <f ca="1">[1]!thsiFinD("ths_expma_stock",$A3041,$A$1,7,100,100)</f>
        <v>2.1885687121544999</v>
      </c>
      <c r="G3041" s="3">
        <f ca="1">[1]!thsiFinD("ths_rsi_stock",$A3041,$A$1,7,100,100)</f>
        <v>10.632987302503</v>
      </c>
      <c r="H3041" s="3">
        <f ca="1">[1]!thsiFinD("ths_adtm_stock",$A3041,$A$1,7,3,100,100,100)</f>
        <v>-0.82051282051282004</v>
      </c>
      <c r="I3041" s="3">
        <f ca="1">[1]!thsiFinD("ths_bbiboll_stock",$A3041,$A$1,7,3,100,100,100)</f>
        <v>2.2344791666666999</v>
      </c>
      <c r="J3041" s="3">
        <f ca="1">[1]!thsiFinD("ths_dptb_stock",$A3041,$A$1,7,104,100,100)</f>
        <v>0.85714285714285998</v>
      </c>
      <c r="K3041" s="3">
        <f ca="1">[1]!thsiFinD("ths_srmi_stock",$A3041,$A$1,7,100,100)</f>
        <v>-0.1063829787234</v>
      </c>
      <c r="L3041" s="3">
        <f ca="1">[1]!thsiFinD("ths_atr_stock",$A3041,$A$1,7,101,100,100)</f>
        <v>8.8571428571428995E-2</v>
      </c>
      <c r="M3041" s="3">
        <f ca="1">[1]!thsiFinD("ths_vol_w_stock",$A3041,$A$1)/1000000</f>
        <v>95.398544999999999</v>
      </c>
      <c r="N3041" s="3">
        <f ca="1">[1]!thsiFinD("ths_turnover_ratio_w_stock",$A3041,$A$1)</f>
        <v>3.0623911367146999</v>
      </c>
      <c r="O3041" s="3">
        <f ca="1">[1]!thsiFinD("ths_relative_chg_ratio_w_stock",$A3041,$A$1,104,100)</f>
        <v>-7.326681694316</v>
      </c>
      <c r="P3041" s="3">
        <f ca="1">[1]!thsiFinD("ths_chg_ratio_w_stock",$A3041,$B$1,100)</f>
        <v>1.4285714285714</v>
      </c>
    </row>
    <row r="3042" spans="1:16" x14ac:dyDescent="0.25">
      <c r="A3042" s="2" t="s">
        <v>3040</v>
      </c>
      <c r="B3042" s="2" t="s">
        <v>8403</v>
      </c>
      <c r="C3042" s="3">
        <f ca="1">[1]!thsiFinD("ths_vol_ratio_stock",$A3042,$A$1,7,100)</f>
        <v>1.0376367731220999</v>
      </c>
      <c r="D3042" s="3">
        <f ca="1">[1]!thsiFinD("ths_cr_stock",$A3042,$A$1,7,100,100)</f>
        <v>14</v>
      </c>
      <c r="E3042" s="3">
        <f ca="1">[1]!thsiFinD("ths_mfi_stock",$A3042,$A$1,7,100,100)</f>
        <v>13.443099747141</v>
      </c>
      <c r="F3042" s="3">
        <f ca="1">[1]!thsiFinD("ths_expma_stock",$A3042,$A$1,7,100,100)</f>
        <v>1.5182382654983</v>
      </c>
      <c r="G3042" s="3">
        <f ca="1">[1]!thsiFinD("ths_rsi_stock",$A3042,$A$1,7,100,100)</f>
        <v>30.002637041736001</v>
      </c>
      <c r="H3042" s="3">
        <f ca="1">[1]!thsiFinD("ths_adtm_stock",$A3042,$A$1,7,3,100,100,100)</f>
        <v>-0.83333333333333004</v>
      </c>
      <c r="I3042" s="3">
        <f ca="1">[1]!thsiFinD("ths_bbiboll_stock",$A3042,$A$1,7,3,100,100,100)</f>
        <v>1.5759375</v>
      </c>
      <c r="J3042" s="3">
        <f ca="1">[1]!thsiFinD("ths_dptb_stock",$A3042,$A$1,7,104,100,100)</f>
        <v>0.71428571428570997</v>
      </c>
      <c r="K3042" s="3">
        <f ca="1">[1]!thsiFinD("ths_srmi_stock",$A3042,$A$1,7,100,100)</f>
        <v>-0.11976047904192</v>
      </c>
      <c r="L3042" s="3">
        <f ca="1">[1]!thsiFinD("ths_atr_stock",$A3042,$A$1,7,101,100,100)</f>
        <v>8.5714285714286007E-2</v>
      </c>
      <c r="M3042" s="3">
        <f ca="1">[1]!thsiFinD("ths_vol_w_stock",$A3042,$A$1)/1000000</f>
        <v>124.46745</v>
      </c>
      <c r="N3042" s="3">
        <f ca="1">[1]!thsiFinD("ths_turnover_ratio_w_stock",$A3042,$A$1)</f>
        <v>9.7378690100414005</v>
      </c>
      <c r="O3042" s="3">
        <f ca="1">[1]!thsiFinD("ths_relative_chg_ratio_w_stock",$A3042,$A$1,104,100)</f>
        <v>-8.5333470840880992</v>
      </c>
      <c r="P3042" s="3">
        <f ca="1">[1]!thsiFinD("ths_chg_ratio_w_stock",$A3042,$B$1,100)</f>
        <v>-7.4829931972789003</v>
      </c>
    </row>
    <row r="3043" spans="1:16" x14ac:dyDescent="0.25">
      <c r="A3043" s="2" t="s">
        <v>3041</v>
      </c>
      <c r="B3043" s="2" t="s">
        <v>8404</v>
      </c>
      <c r="C3043" s="3">
        <f ca="1">[1]!thsiFinD("ths_vol_ratio_stock",$A3043,$A$1,7,100)</f>
        <v>1.2413427023588</v>
      </c>
      <c r="D3043" s="3">
        <f ca="1">[1]!thsiFinD("ths_cr_stock",$A3043,$A$1,7,100,100)</f>
        <v>20.14742014742</v>
      </c>
      <c r="E3043" s="3">
        <f ca="1">[1]!thsiFinD("ths_mfi_stock",$A3043,$A$1,7,100,100)</f>
        <v>14.196635774299001</v>
      </c>
      <c r="F3043" s="3">
        <f ca="1">[1]!thsiFinD("ths_expma_stock",$A3043,$A$1,7,100,100)</f>
        <v>5.3196865282530004</v>
      </c>
      <c r="G3043" s="3">
        <f ca="1">[1]!thsiFinD("ths_rsi_stock",$A3043,$A$1,7,100,100)</f>
        <v>23.669316167582</v>
      </c>
      <c r="H3043" s="3">
        <f ca="1">[1]!thsiFinD("ths_adtm_stock",$A3043,$A$1,7,3,100,100,100)</f>
        <v>-0.71111111111111003</v>
      </c>
      <c r="I3043" s="3">
        <f ca="1">[1]!thsiFinD("ths_bbiboll_stock",$A3043,$A$1,7,3,100,100,100)</f>
        <v>5.4628125000000001</v>
      </c>
      <c r="J3043" s="3">
        <f ca="1">[1]!thsiFinD("ths_dptb_stock",$A3043,$A$1,7,104,100,100)</f>
        <v>0.57142857142856995</v>
      </c>
      <c r="K3043" s="3">
        <f ca="1">[1]!thsiFinD("ths_srmi_stock",$A3043,$A$1,7,100,100)</f>
        <v>-0.10619469026549</v>
      </c>
      <c r="L3043" s="3">
        <f ca="1">[1]!thsiFinD("ths_atr_stock",$A3043,$A$1,7,101,100,100)</f>
        <v>0.23571428571429001</v>
      </c>
      <c r="M3043" s="3">
        <f ca="1">[1]!thsiFinD("ths_vol_w_stock",$A3043,$A$1)/1000000</f>
        <v>48.290702000000003</v>
      </c>
      <c r="N3043" s="3">
        <f ca="1">[1]!thsiFinD("ths_turnover_ratio_w_stock",$A3043,$A$1)</f>
        <v>16.074188213785</v>
      </c>
      <c r="O3043" s="3">
        <f ca="1">[1]!thsiFinD("ths_relative_chg_ratio_w_stock",$A3043,$A$1,104,100)</f>
        <v>-11.705059657121</v>
      </c>
      <c r="P3043" s="3">
        <f ca="1">[1]!thsiFinD("ths_chg_ratio_w_stock",$A3043,$B$1,100)</f>
        <v>4.7524752475248002</v>
      </c>
    </row>
    <row r="3044" spans="1:16" x14ac:dyDescent="0.25">
      <c r="A3044" s="2" t="s">
        <v>3042</v>
      </c>
      <c r="B3044" s="2" t="s">
        <v>8405</v>
      </c>
      <c r="C3044" s="3">
        <f ca="1">[1]!thsiFinD("ths_vol_ratio_stock",$A3044,$A$1,7,100)</f>
        <v>1.0774625958448001</v>
      </c>
      <c r="D3044" s="3">
        <f ca="1">[1]!thsiFinD("ths_cr_stock",$A3044,$A$1,7,100,100)</f>
        <v>58.219178082192002</v>
      </c>
      <c r="E3044" s="3">
        <f ca="1">[1]!thsiFinD("ths_mfi_stock",$A3044,$A$1,7,100,100)</f>
        <v>41.7452645965</v>
      </c>
      <c r="F3044" s="3">
        <f ca="1">[1]!thsiFinD("ths_expma_stock",$A3044,$A$1,7,100,100)</f>
        <v>7.1761630303170003</v>
      </c>
      <c r="G3044" s="3">
        <f ca="1">[1]!thsiFinD("ths_rsi_stock",$A3044,$A$1,7,100,100)</f>
        <v>38.988352072414003</v>
      </c>
      <c r="H3044" s="3">
        <f ca="1">[1]!thsiFinD("ths_adtm_stock",$A3044,$A$1,7,3,100,100,100)</f>
        <v>-0.30434782608695998</v>
      </c>
      <c r="I3044" s="3">
        <f ca="1">[1]!thsiFinD("ths_bbiboll_stock",$A3044,$A$1,7,3,100,100,100)</f>
        <v>7.2510416666667004</v>
      </c>
      <c r="J3044" s="3">
        <f ca="1">[1]!thsiFinD("ths_dptb_stock",$A3044,$A$1,7,104,100,100)</f>
        <v>0.42857142857142999</v>
      </c>
      <c r="K3044" s="3">
        <f ca="1">[1]!thsiFinD("ths_srmi_stock",$A3044,$A$1,7,100,100)</f>
        <v>-2.0689655172414001E-2</v>
      </c>
      <c r="L3044" s="3">
        <f ca="1">[1]!thsiFinD("ths_atr_stock",$A3044,$A$1,7,101,100,100)</f>
        <v>0.23142857142857001</v>
      </c>
      <c r="M3044" s="3">
        <f ca="1">[1]!thsiFinD("ths_vol_w_stock",$A3044,$A$1)/1000000</f>
        <v>31.288339000000001</v>
      </c>
      <c r="N3044" s="3">
        <f ca="1">[1]!thsiFinD("ths_turnover_ratio_w_stock",$A3044,$A$1)</f>
        <v>4.6614967342462998</v>
      </c>
      <c r="O3044" s="3">
        <f ca="1">[1]!thsiFinD("ths_relative_chg_ratio_w_stock",$A3044,$A$1,104,100)</f>
        <v>-3.6317328505545001</v>
      </c>
      <c r="P3044" s="3">
        <f ca="1">[1]!thsiFinD("ths_chg_ratio_w_stock",$A3044,$B$1,100)</f>
        <v>4.6478873239437002</v>
      </c>
    </row>
    <row r="3045" spans="1:16" x14ac:dyDescent="0.25">
      <c r="A3045" s="2" t="s">
        <v>3043</v>
      </c>
      <c r="B3045" s="2" t="s">
        <v>8406</v>
      </c>
      <c r="C3045" s="3">
        <f ca="1">[1]!thsiFinD("ths_vol_ratio_stock",$A3045,$A$1,7,100)</f>
        <v>0.59690468139876995</v>
      </c>
      <c r="D3045" s="3">
        <f ca="1">[1]!thsiFinD("ths_cr_stock",$A3045,$A$1,7,100,100)</f>
        <v>22.434367541766001</v>
      </c>
      <c r="E3045" s="3">
        <f ca="1">[1]!thsiFinD("ths_mfi_stock",$A3045,$A$1,7,100,100)</f>
        <v>35.634653165636003</v>
      </c>
      <c r="F3045" s="3">
        <f ca="1">[1]!thsiFinD("ths_expma_stock",$A3045,$A$1,7,100,100)</f>
        <v>11.359954298790001</v>
      </c>
      <c r="G3045" s="3">
        <f ca="1">[1]!thsiFinD("ths_rsi_stock",$A3045,$A$1,7,100,100)</f>
        <v>39.09861082071</v>
      </c>
      <c r="H3045" s="3">
        <f ca="1">[1]!thsiFinD("ths_adtm_stock",$A3045,$A$1,7,3,100,100,100)</f>
        <v>-0.46428571428571003</v>
      </c>
      <c r="I3045" s="3">
        <f ca="1">[1]!thsiFinD("ths_bbiboll_stock",$A3045,$A$1,7,3,100,100,100)</f>
        <v>11.451874999999999</v>
      </c>
      <c r="J3045" s="3">
        <f ca="1">[1]!thsiFinD("ths_dptb_stock",$A3045,$A$1,7,104,100,100)</f>
        <v>0.28571428571428997</v>
      </c>
      <c r="K3045" s="3">
        <f ca="1">[1]!thsiFinD("ths_srmi_stock",$A3045,$A$1,7,100,100)</f>
        <v>-9.9434114793855999E-2</v>
      </c>
      <c r="L3045" s="3">
        <f ca="1">[1]!thsiFinD("ths_atr_stock",$A3045,$A$1,7,101,100,100)</f>
        <v>0.52571428571429002</v>
      </c>
      <c r="M3045" s="3">
        <f ca="1">[1]!thsiFinD("ths_vol_w_stock",$A3045,$A$1)/1000000</f>
        <v>38.836590999999999</v>
      </c>
      <c r="N3045" s="3">
        <f ca="1">[1]!thsiFinD("ths_turnover_ratio_w_stock",$A3045,$A$1)</f>
        <v>9.4294810808461005</v>
      </c>
      <c r="O3045" s="3">
        <f ca="1">[1]!thsiFinD("ths_relative_chg_ratio_w_stock",$A3045,$A$1,104,100)</f>
        <v>-7.6191518638174998</v>
      </c>
      <c r="P3045" s="3">
        <f ca="1">[1]!thsiFinD("ths_chg_ratio_w_stock",$A3045,$B$1,100)</f>
        <v>-1.2567324955117001</v>
      </c>
    </row>
    <row r="3046" spans="1:16" x14ac:dyDescent="0.25">
      <c r="A3046" s="2" t="s">
        <v>3044</v>
      </c>
      <c r="B3046" s="2" t="s">
        <v>8407</v>
      </c>
      <c r="C3046" s="3">
        <f ca="1">[1]!thsiFinD("ths_vol_ratio_stock",$A3046,$A$1,7,100)</f>
        <v>0.92561549640392005</v>
      </c>
      <c r="D3046" s="3">
        <f ca="1">[1]!thsiFinD("ths_cr_stock",$A3046,$A$1,7,100,100)</f>
        <v>7.8125</v>
      </c>
      <c r="E3046" s="3">
        <f ca="1">[1]!thsiFinD("ths_mfi_stock",$A3046,$A$1,7,100,100)</f>
        <v>0</v>
      </c>
      <c r="F3046" s="3">
        <f ca="1">[1]!thsiFinD("ths_expma_stock",$A3046,$A$1,7,100,100)</f>
        <v>1.4864751176561</v>
      </c>
      <c r="G3046" s="3">
        <f ca="1">[1]!thsiFinD("ths_rsi_stock",$A3046,$A$1,7,100,100)</f>
        <v>20.547643037566001</v>
      </c>
      <c r="H3046" s="3">
        <f ca="1">[1]!thsiFinD("ths_adtm_stock",$A3046,$A$1,7,3,100,100,100)</f>
        <v>0</v>
      </c>
      <c r="I3046" s="3">
        <f ca="1">[1]!thsiFinD("ths_bbiboll_stock",$A3046,$A$1,7,3,100,100,100)</f>
        <v>1.5244791666666999</v>
      </c>
      <c r="J3046" s="3">
        <f ca="1">[1]!thsiFinD("ths_dptb_stock",$A3046,$A$1,7,104,100,100)</f>
        <v>0.57142857142856995</v>
      </c>
      <c r="K3046" s="3">
        <f ca="1">[1]!thsiFinD("ths_srmi_stock",$A3046,$A$1,7,100,100)</f>
        <v>-0.12345679012346</v>
      </c>
      <c r="L3046" s="3">
        <f ca="1">[1]!thsiFinD("ths_atr_stock",$A3046,$A$1,7,101,100,100)</f>
        <v>6.5714285714286003E-2</v>
      </c>
      <c r="M3046" s="3">
        <f ca="1">[1]!thsiFinD("ths_vol_w_stock",$A3046,$A$1)/1000000</f>
        <v>73.494230999999999</v>
      </c>
      <c r="N3046" s="3">
        <f ca="1">[1]!thsiFinD("ths_turnover_ratio_w_stock",$A3046,$A$1)</f>
        <v>2.5767884172389999</v>
      </c>
      <c r="O3046" s="3">
        <f ca="1">[1]!thsiFinD("ths_relative_chg_ratio_w_stock",$A3046,$A$1,104,100)</f>
        <v>-10.529518809546</v>
      </c>
      <c r="P3046" s="3">
        <f ca="1">[1]!thsiFinD("ths_chg_ratio_w_stock",$A3046,$B$1,100)</f>
        <v>-2.112676056338</v>
      </c>
    </row>
    <row r="3047" spans="1:16" x14ac:dyDescent="0.25">
      <c r="A3047" s="2" t="s">
        <v>3045</v>
      </c>
      <c r="B3047" s="2" t="s">
        <v>8408</v>
      </c>
      <c r="C3047" s="3">
        <f ca="1">[1]!thsiFinD("ths_vol_ratio_stock",$A3047,$A$1,7,100)</f>
        <v>1.2720624394024</v>
      </c>
      <c r="D3047" s="3">
        <f ca="1">[1]!thsiFinD("ths_cr_stock",$A3047,$A$1,7,100,100)</f>
        <v>18.731117824774</v>
      </c>
      <c r="E3047" s="3">
        <f ca="1">[1]!thsiFinD("ths_mfi_stock",$A3047,$A$1,7,100,100)</f>
        <v>25.267763237813998</v>
      </c>
      <c r="F3047" s="3">
        <f ca="1">[1]!thsiFinD("ths_expma_stock",$A3047,$A$1,7,100,100)</f>
        <v>4.3814587194032999</v>
      </c>
      <c r="G3047" s="3">
        <f ca="1">[1]!thsiFinD("ths_rsi_stock",$A3047,$A$1,7,100,100)</f>
        <v>33.855486665583001</v>
      </c>
      <c r="H3047" s="3">
        <f ca="1">[1]!thsiFinD("ths_adtm_stock",$A3047,$A$1,7,3,100,100,100)</f>
        <v>-0.90909090909090995</v>
      </c>
      <c r="I3047" s="3">
        <f ca="1">[1]!thsiFinD("ths_bbiboll_stock",$A3047,$A$1,7,3,100,100,100)</f>
        <v>4.4643750000000004</v>
      </c>
      <c r="J3047" s="3">
        <f ca="1">[1]!thsiFinD("ths_dptb_stock",$A3047,$A$1,7,104,100,100)</f>
        <v>0.28571428571428997</v>
      </c>
      <c r="K3047" s="3">
        <f ca="1">[1]!thsiFinD("ths_srmi_stock",$A3047,$A$1,7,100,100)</f>
        <v>-9.1684434968016995E-2</v>
      </c>
      <c r="L3047" s="3">
        <f ca="1">[1]!thsiFinD("ths_atr_stock",$A3047,$A$1,7,101,100,100)</f>
        <v>0.20428571428570999</v>
      </c>
      <c r="M3047" s="3">
        <f ca="1">[1]!thsiFinD("ths_vol_w_stock",$A3047,$A$1)/1000000</f>
        <v>25.145610999999999</v>
      </c>
      <c r="N3047" s="3">
        <f ca="1">[1]!thsiFinD("ths_turnover_ratio_w_stock",$A3047,$A$1)</f>
        <v>6.8945249463377998</v>
      </c>
      <c r="O3047" s="3">
        <f ca="1">[1]!thsiFinD("ths_relative_chg_ratio_w_stock",$A3047,$A$1,104,100)</f>
        <v>-9.5834576220395</v>
      </c>
      <c r="P3047" s="3">
        <f ca="1">[1]!thsiFinD("ths_chg_ratio_w_stock",$A3047,$B$1,100)</f>
        <v>2.112676056338</v>
      </c>
    </row>
    <row r="3048" spans="1:16" x14ac:dyDescent="0.25">
      <c r="A3048" s="2" t="s">
        <v>3046</v>
      </c>
      <c r="B3048" s="2" t="s">
        <v>8409</v>
      </c>
      <c r="C3048" s="3">
        <f ca="1">[1]!thsiFinD("ths_vol_ratio_stock",$A3048,$A$1,7,100)</f>
        <v>0.75079841316534002</v>
      </c>
      <c r="D3048" s="3">
        <f ca="1">[1]!thsiFinD("ths_cr_stock",$A3048,$A$1,7,100,100)</f>
        <v>43.305785123966999</v>
      </c>
      <c r="E3048" s="3">
        <f ca="1">[1]!thsiFinD("ths_mfi_stock",$A3048,$A$1,7,100,100)</f>
        <v>16.733393648002998</v>
      </c>
      <c r="F3048" s="3">
        <f ca="1">[1]!thsiFinD("ths_expma_stock",$A3048,$A$1,7,100,100)</f>
        <v>16.390146061839999</v>
      </c>
      <c r="G3048" s="3">
        <f ca="1">[1]!thsiFinD("ths_rsi_stock",$A3048,$A$1,7,100,100)</f>
        <v>33.938583579928</v>
      </c>
      <c r="H3048" s="3">
        <f ca="1">[1]!thsiFinD("ths_adtm_stock",$A3048,$A$1,7,3,100,100,100)</f>
        <v>8.3333333333330997E-2</v>
      </c>
      <c r="I3048" s="3">
        <f ca="1">[1]!thsiFinD("ths_bbiboll_stock",$A3048,$A$1,7,3,100,100,100)</f>
        <v>16.474062499999999</v>
      </c>
      <c r="J3048" s="3">
        <f ca="1">[1]!thsiFinD("ths_dptb_stock",$A3048,$A$1,7,104,100,100)</f>
        <v>1</v>
      </c>
      <c r="K3048" s="3">
        <f ca="1">[1]!thsiFinD("ths_srmi_stock",$A3048,$A$1,7,100,100)</f>
        <v>-4.7731290512669E-2</v>
      </c>
      <c r="L3048" s="3">
        <f ca="1">[1]!thsiFinD("ths_atr_stock",$A3048,$A$1,7,101,100,100)</f>
        <v>0.41428571428571997</v>
      </c>
      <c r="M3048" s="3">
        <f ca="1">[1]!thsiFinD("ths_vol_w_stock",$A3048,$A$1)/1000000</f>
        <v>47.956488</v>
      </c>
      <c r="N3048" s="3">
        <f ca="1">[1]!thsiFinD("ths_turnover_ratio_w_stock",$A3048,$A$1)</f>
        <v>1.3919536424872001</v>
      </c>
      <c r="O3048" s="3">
        <f ca="1">[1]!thsiFinD("ths_relative_chg_ratio_w_stock",$A3048,$A$1,104,100)</f>
        <v>-0.14614648327810001</v>
      </c>
      <c r="P3048" s="3">
        <f ca="1">[1]!thsiFinD("ths_chg_ratio_w_stock",$A3048,$B$1,100)</f>
        <v>-3.5272277227723001</v>
      </c>
    </row>
    <row r="3049" spans="1:16" x14ac:dyDescent="0.25">
      <c r="A3049" s="2" t="s">
        <v>3047</v>
      </c>
      <c r="B3049" s="2" t="s">
        <v>8410</v>
      </c>
      <c r="C3049" s="3">
        <f ca="1">[1]!thsiFinD("ths_vol_ratio_stock",$A3049,$A$1,7,100)</f>
        <v>1.0705606358285999</v>
      </c>
      <c r="D3049" s="3">
        <f ca="1">[1]!thsiFinD("ths_cr_stock",$A3049,$A$1,7,100,100)</f>
        <v>30.645161290322001</v>
      </c>
      <c r="E3049" s="3">
        <f ca="1">[1]!thsiFinD("ths_mfi_stock",$A3049,$A$1,7,100,100)</f>
        <v>25.156959524017999</v>
      </c>
      <c r="F3049" s="3">
        <f ca="1">[1]!thsiFinD("ths_expma_stock",$A3049,$A$1,7,100,100)</f>
        <v>2.0746888839203002</v>
      </c>
      <c r="G3049" s="3">
        <f ca="1">[1]!thsiFinD("ths_rsi_stock",$A3049,$A$1,7,100,100)</f>
        <v>21.763333094755001</v>
      </c>
      <c r="H3049" s="3">
        <f ca="1">[1]!thsiFinD("ths_adtm_stock",$A3049,$A$1,7,3,100,100,100)</f>
        <v>-0.11111111111110999</v>
      </c>
      <c r="I3049" s="3">
        <f ca="1">[1]!thsiFinD("ths_bbiboll_stock",$A3049,$A$1,7,3,100,100,100)</f>
        <v>2.2068750000000001</v>
      </c>
      <c r="J3049" s="3">
        <f ca="1">[1]!thsiFinD("ths_dptb_stock",$A3049,$A$1,7,104,100,100)</f>
        <v>0.57142857142856995</v>
      </c>
      <c r="K3049" s="3">
        <f ca="1">[1]!thsiFinD("ths_srmi_stock",$A3049,$A$1,7,100,100)</f>
        <v>-0.13063063063062999</v>
      </c>
      <c r="L3049" s="3">
        <f ca="1">[1]!thsiFinD("ths_atr_stock",$A3049,$A$1,7,101,100,100)</f>
        <v>0.12142857142857</v>
      </c>
      <c r="M3049" s="3">
        <f ca="1">[1]!thsiFinD("ths_vol_w_stock",$A3049,$A$1)/1000000</f>
        <v>24.577332999999999</v>
      </c>
      <c r="N3049" s="3">
        <f ca="1">[1]!thsiFinD("ths_turnover_ratio_w_stock",$A3049,$A$1)</f>
        <v>12.140199148533</v>
      </c>
      <c r="O3049" s="3">
        <f ca="1">[1]!thsiFinD("ths_relative_chg_ratio_w_stock",$A3049,$A$1,104,100)</f>
        <v>-7.0492333717135001</v>
      </c>
      <c r="P3049" s="3">
        <f ca="1">[1]!thsiFinD("ths_chg_ratio_w_stock",$A3049,$B$1,100)</f>
        <v>16.580310880829</v>
      </c>
    </row>
    <row r="3050" spans="1:16" x14ac:dyDescent="0.25">
      <c r="A3050" s="2" t="s">
        <v>3048</v>
      </c>
      <c r="B3050" s="2" t="s">
        <v>8411</v>
      </c>
      <c r="C3050" s="3">
        <f ca="1">[1]!thsiFinD("ths_vol_ratio_stock",$A3050,$A$1,7,100)</f>
        <v>1.2206245313846</v>
      </c>
      <c r="D3050" s="3">
        <f ca="1">[1]!thsiFinD("ths_cr_stock",$A3050,$A$1,7,100,100)</f>
        <v>22.766570605186999</v>
      </c>
      <c r="E3050" s="3">
        <f ca="1">[1]!thsiFinD("ths_mfi_stock",$A3050,$A$1,7,100,100)</f>
        <v>26.164081892774998</v>
      </c>
      <c r="F3050" s="3">
        <f ca="1">[1]!thsiFinD("ths_expma_stock",$A3050,$A$1,7,100,100)</f>
        <v>4.8296983301665</v>
      </c>
      <c r="G3050" s="3">
        <f ca="1">[1]!thsiFinD("ths_rsi_stock",$A3050,$A$1,7,100,100)</f>
        <v>35.024239863825997</v>
      </c>
      <c r="H3050" s="3">
        <f ca="1">[1]!thsiFinD("ths_adtm_stock",$A3050,$A$1,7,3,100,100,100)</f>
        <v>-0.86567164179103995</v>
      </c>
      <c r="I3050" s="3">
        <f ca="1">[1]!thsiFinD("ths_bbiboll_stock",$A3050,$A$1,7,3,100,100,100)</f>
        <v>4.9201041666667003</v>
      </c>
      <c r="J3050" s="3">
        <f ca="1">[1]!thsiFinD("ths_dptb_stock",$A3050,$A$1,7,104,100,100)</f>
        <v>0.42857142857142999</v>
      </c>
      <c r="K3050" s="3">
        <f ca="1">[1]!thsiFinD("ths_srmi_stock",$A3050,$A$1,7,100,100)</f>
        <v>-8.7040618955513002E-2</v>
      </c>
      <c r="L3050" s="3">
        <f ca="1">[1]!thsiFinD("ths_atr_stock",$A3050,$A$1,7,101,100,100)</f>
        <v>0.21</v>
      </c>
      <c r="M3050" s="3">
        <f ca="1">[1]!thsiFinD("ths_vol_w_stock",$A3050,$A$1)/1000000</f>
        <v>38.027104000000001</v>
      </c>
      <c r="N3050" s="3">
        <f ca="1">[1]!thsiFinD("ths_turnover_ratio_w_stock",$A3050,$A$1)</f>
        <v>10.824680899516</v>
      </c>
      <c r="O3050" s="3">
        <f ca="1">[1]!thsiFinD("ths_relative_chg_ratio_w_stock",$A3050,$A$1,104,100)</f>
        <v>-8.8935715961096005</v>
      </c>
      <c r="P3050" s="3">
        <f ca="1">[1]!thsiFinD("ths_chg_ratio_w_stock",$A3050,$B$1,100)</f>
        <v>-0.84745762711864003</v>
      </c>
    </row>
    <row r="3051" spans="1:16" x14ac:dyDescent="0.25">
      <c r="A3051" s="2" t="s">
        <v>3049</v>
      </c>
      <c r="B3051" s="2" t="s">
        <v>8412</v>
      </c>
      <c r="C3051" s="3">
        <f ca="1">[1]!thsiFinD("ths_vol_ratio_stock",$A3051,$A$1,7,100)</f>
        <v>0.94737109668271002</v>
      </c>
      <c r="D3051" s="3">
        <f ca="1">[1]!thsiFinD("ths_cr_stock",$A3051,$A$1,7,100,100)</f>
        <v>101.88679245282999</v>
      </c>
      <c r="E3051" s="3">
        <f ca="1">[1]!thsiFinD("ths_mfi_stock",$A3051,$A$1,7,100,100)</f>
        <v>57.494454891944997</v>
      </c>
      <c r="F3051" s="3">
        <f ca="1">[1]!thsiFinD("ths_expma_stock",$A3051,$A$1,7,100,100)</f>
        <v>7.1647631012120998</v>
      </c>
      <c r="G3051" s="3">
        <f ca="1">[1]!thsiFinD("ths_rsi_stock",$A3051,$A$1,7,100,100)</f>
        <v>70.916431885614003</v>
      </c>
      <c r="H3051" s="3">
        <f ca="1">[1]!thsiFinD("ths_adtm_stock",$A3051,$A$1,7,3,100,100,100)</f>
        <v>0.54054054054054002</v>
      </c>
      <c r="I3051" s="3">
        <f ca="1">[1]!thsiFinD("ths_bbiboll_stock",$A3051,$A$1,7,3,100,100,100)</f>
        <v>7.0944791666666998</v>
      </c>
      <c r="J3051" s="3">
        <f ca="1">[1]!thsiFinD("ths_dptb_stock",$A3051,$A$1,7,104,100,100)</f>
        <v>0.71428571428570997</v>
      </c>
      <c r="K3051" s="3">
        <f ca="1">[1]!thsiFinD("ths_srmi_stock",$A3051,$A$1,7,100,100)</f>
        <v>-1.3774104683195001E-3</v>
      </c>
      <c r="L3051" s="3">
        <f ca="1">[1]!thsiFinD("ths_atr_stock",$A3051,$A$1,7,101,100,100)</f>
        <v>0.15285714285714</v>
      </c>
      <c r="M3051" s="3">
        <f ca="1">[1]!thsiFinD("ths_vol_w_stock",$A3051,$A$1)/1000000</f>
        <v>65.374380000000002</v>
      </c>
      <c r="N3051" s="3">
        <f ca="1">[1]!thsiFinD("ths_turnover_ratio_w_stock",$A3051,$A$1)</f>
        <v>0.82937384685382998</v>
      </c>
      <c r="O3051" s="3">
        <f ca="1">[1]!thsiFinD("ths_relative_chg_ratio_w_stock",$A3051,$A$1,104,100)</f>
        <v>1.4192883300484</v>
      </c>
      <c r="P3051" s="3">
        <f ca="1">[1]!thsiFinD("ths_chg_ratio_w_stock",$A3051,$B$1,100)</f>
        <v>-3.4482758620689999</v>
      </c>
    </row>
    <row r="3052" spans="1:16" x14ac:dyDescent="0.25">
      <c r="A3052" s="2" t="s">
        <v>3050</v>
      </c>
      <c r="B3052" s="2" t="s">
        <v>8413</v>
      </c>
      <c r="C3052" s="3">
        <f ca="1">[1]!thsiFinD("ths_vol_ratio_stock",$A3052,$A$1,7,100)</f>
        <v>0.99598555085681995</v>
      </c>
      <c r="D3052" s="3">
        <f ca="1">[1]!thsiFinD("ths_cr_stock",$A3052,$A$1,7,100,100)</f>
        <v>38.337801608578999</v>
      </c>
      <c r="E3052" s="3">
        <f ca="1">[1]!thsiFinD("ths_mfi_stock",$A3052,$A$1,7,100,100)</f>
        <v>23.991313108267999</v>
      </c>
      <c r="F3052" s="3">
        <f ca="1">[1]!thsiFinD("ths_expma_stock",$A3052,$A$1,7,100,100)</f>
        <v>5.3274366531397996</v>
      </c>
      <c r="G3052" s="3">
        <f ca="1">[1]!thsiFinD("ths_rsi_stock",$A3052,$A$1,7,100,100)</f>
        <v>30.996963791816</v>
      </c>
      <c r="H3052" s="3">
        <f ca="1">[1]!thsiFinD("ths_adtm_stock",$A3052,$A$1,7,3,100,100,100)</f>
        <v>-0.64102564102563997</v>
      </c>
      <c r="I3052" s="3">
        <f ca="1">[1]!thsiFinD("ths_bbiboll_stock",$A3052,$A$1,7,3,100,100,100)</f>
        <v>5.4005208333333004</v>
      </c>
      <c r="J3052" s="3">
        <f ca="1">[1]!thsiFinD("ths_dptb_stock",$A3052,$A$1,7,104,100,100)</f>
        <v>0.28571428571428997</v>
      </c>
      <c r="K3052" s="3">
        <f ca="1">[1]!thsiFinD("ths_srmi_stock",$A3052,$A$1,7,100,100)</f>
        <v>-7.8431372549019995E-2</v>
      </c>
      <c r="L3052" s="3">
        <f ca="1">[1]!thsiFinD("ths_atr_stock",$A3052,$A$1,7,101,100,100)</f>
        <v>0.24714285714286</v>
      </c>
      <c r="M3052" s="3">
        <f ca="1">[1]!thsiFinD("ths_vol_w_stock",$A3052,$A$1)/1000000</f>
        <v>73.139561</v>
      </c>
      <c r="N3052" s="3">
        <f ca="1">[1]!thsiFinD("ths_turnover_ratio_w_stock",$A3052,$A$1)</f>
        <v>12.099499649766001</v>
      </c>
      <c r="O3052" s="3">
        <f ca="1">[1]!thsiFinD("ths_relative_chg_ratio_w_stock",$A3052,$A$1,104,100)</f>
        <v>-9.2947877297897996</v>
      </c>
      <c r="P3052" s="3">
        <f ca="1">[1]!thsiFinD("ths_chg_ratio_w_stock",$A3052,$B$1,100)</f>
        <v>5.0290135396517996</v>
      </c>
    </row>
    <row r="3053" spans="1:16" x14ac:dyDescent="0.25">
      <c r="A3053" s="2" t="s">
        <v>3051</v>
      </c>
      <c r="B3053" s="2" t="s">
        <v>8414</v>
      </c>
      <c r="C3053" s="3">
        <f ca="1">[1]!thsiFinD("ths_vol_ratio_stock",$A3053,$A$1,7,100)</f>
        <v>1.3110699613221</v>
      </c>
      <c r="D3053" s="3">
        <f ca="1">[1]!thsiFinD("ths_cr_stock",$A3053,$A$1,7,100,100)</f>
        <v>14.787430683919</v>
      </c>
      <c r="E3053" s="3">
        <f ca="1">[1]!thsiFinD("ths_mfi_stock",$A3053,$A$1,7,100,100)</f>
        <v>16.617741446953001</v>
      </c>
      <c r="F3053" s="3">
        <f ca="1">[1]!thsiFinD("ths_expma_stock",$A3053,$A$1,7,100,100)</f>
        <v>7.2568052916037002</v>
      </c>
      <c r="G3053" s="3">
        <f ca="1">[1]!thsiFinD("ths_rsi_stock",$A3053,$A$1,7,100,100)</f>
        <v>31.974980046529001</v>
      </c>
      <c r="H3053" s="3">
        <f ca="1">[1]!thsiFinD("ths_adtm_stock",$A3053,$A$1,7,3,100,100,100)</f>
        <v>-0.85714285714285998</v>
      </c>
      <c r="I3053" s="3">
        <f ca="1">[1]!thsiFinD("ths_bbiboll_stock",$A3053,$A$1,7,3,100,100,100)</f>
        <v>7.3803124999999996</v>
      </c>
      <c r="J3053" s="3">
        <f ca="1">[1]!thsiFinD("ths_dptb_stock",$A3053,$A$1,7,104,100,100)</f>
        <v>0.57142857142856995</v>
      </c>
      <c r="K3053" s="3">
        <f ca="1">[1]!thsiFinD("ths_srmi_stock",$A3053,$A$1,7,100,100)</f>
        <v>-9.7311139564661003E-2</v>
      </c>
      <c r="L3053" s="3">
        <f ca="1">[1]!thsiFinD("ths_atr_stock",$A3053,$A$1,7,101,100,100)</f>
        <v>0.30428571428571</v>
      </c>
      <c r="M3053" s="3">
        <f ca="1">[1]!thsiFinD("ths_vol_w_stock",$A3053,$A$1)/1000000</f>
        <v>29.508752000000001</v>
      </c>
      <c r="N3053" s="3">
        <f ca="1">[1]!thsiFinD("ths_turnover_ratio_w_stock",$A3053,$A$1)</f>
        <v>6.6311566803874999</v>
      </c>
      <c r="O3053" s="3">
        <f ca="1">[1]!thsiFinD("ths_relative_chg_ratio_w_stock",$A3053,$A$1,104,100)</f>
        <v>-7.4392676493624998</v>
      </c>
      <c r="P3053" s="3">
        <f ca="1">[1]!thsiFinD("ths_chg_ratio_w_stock",$A3053,$B$1,100)</f>
        <v>-0.42553191489362002</v>
      </c>
    </row>
    <row r="3054" spans="1:16" x14ac:dyDescent="0.25">
      <c r="A3054" s="2" t="s">
        <v>3052</v>
      </c>
      <c r="B3054" s="2" t="s">
        <v>8415</v>
      </c>
      <c r="C3054" s="3">
        <f ca="1">[1]!thsiFinD("ths_vol_ratio_stock",$A3054,$A$1,7,100)</f>
        <v>0.98738223800283997</v>
      </c>
      <c r="D3054" s="3">
        <f ca="1">[1]!thsiFinD("ths_cr_stock",$A3054,$A$1,7,100,100)</f>
        <v>33.333333333333002</v>
      </c>
      <c r="E3054" s="3">
        <f ca="1">[1]!thsiFinD("ths_mfi_stock",$A3054,$A$1,7,100,100)</f>
        <v>28.657059445196001</v>
      </c>
      <c r="F3054" s="3">
        <f ca="1">[1]!thsiFinD("ths_expma_stock",$A3054,$A$1,7,100,100)</f>
        <v>2.0112388313917999</v>
      </c>
      <c r="G3054" s="3">
        <f ca="1">[1]!thsiFinD("ths_rsi_stock",$A3054,$A$1,7,100,100)</f>
        <v>37.180723683951001</v>
      </c>
      <c r="H3054" s="3">
        <f ca="1">[1]!thsiFinD("ths_adtm_stock",$A3054,$A$1,7,3,100,100,100)</f>
        <v>-0.84210526315789003</v>
      </c>
      <c r="I3054" s="3">
        <f ca="1">[1]!thsiFinD("ths_bbiboll_stock",$A3054,$A$1,7,3,100,100,100)</f>
        <v>2.0423958333333001</v>
      </c>
      <c r="J3054" s="3">
        <f ca="1">[1]!thsiFinD("ths_dptb_stock",$A3054,$A$1,7,104,100,100)</f>
        <v>0.57142857142856995</v>
      </c>
      <c r="K3054" s="3">
        <f ca="1">[1]!thsiFinD("ths_srmi_stock",$A3054,$A$1,7,100,100)</f>
        <v>-5.7142857142857002E-2</v>
      </c>
      <c r="L3054" s="3">
        <f ca="1">[1]!thsiFinD("ths_atr_stock",$A3054,$A$1,7,101,100,100)</f>
        <v>7.4285714285713997E-2</v>
      </c>
      <c r="M3054" s="3">
        <f ca="1">[1]!thsiFinD("ths_vol_w_stock",$A3054,$A$1)/1000000</f>
        <v>122.28807</v>
      </c>
      <c r="N3054" s="3">
        <f ca="1">[1]!thsiFinD("ths_turnover_ratio_w_stock",$A3054,$A$1)</f>
        <v>7.6159349194769002</v>
      </c>
      <c r="O3054" s="3">
        <f ca="1">[1]!thsiFinD("ths_relative_chg_ratio_w_stock",$A3054,$A$1,104,100)</f>
        <v>-3.7211900558061002</v>
      </c>
      <c r="P3054" s="3">
        <f ca="1">[1]!thsiFinD("ths_chg_ratio_w_stock",$A3054,$B$1,100)</f>
        <v>0</v>
      </c>
    </row>
    <row r="3055" spans="1:16" x14ac:dyDescent="0.25">
      <c r="A3055" s="2" t="s">
        <v>3053</v>
      </c>
      <c r="B3055" s="2" t="s">
        <v>8416</v>
      </c>
      <c r="C3055" s="3">
        <f ca="1">[1]!thsiFinD("ths_vol_ratio_stock",$A3055,$A$1,7,100)</f>
        <v>0.98376127119599999</v>
      </c>
      <c r="D3055" s="3">
        <f ca="1">[1]!thsiFinD("ths_cr_stock",$A3055,$A$1,7,100,100)</f>
        <v>14.723926380368001</v>
      </c>
      <c r="E3055" s="3">
        <f ca="1">[1]!thsiFinD("ths_mfi_stock",$A3055,$A$1,7,100,100)</f>
        <v>13.278450349230001</v>
      </c>
      <c r="F3055" s="3">
        <f ca="1">[1]!thsiFinD("ths_expma_stock",$A3055,$A$1,7,100,100)</f>
        <v>5.9257055801372998</v>
      </c>
      <c r="G3055" s="3">
        <f ca="1">[1]!thsiFinD("ths_rsi_stock",$A3055,$A$1,7,100,100)</f>
        <v>26.835871810977999</v>
      </c>
      <c r="H3055" s="3">
        <f ca="1">[1]!thsiFinD("ths_adtm_stock",$A3055,$A$1,7,3,100,100,100)</f>
        <v>-0.81052631578946999</v>
      </c>
      <c r="I3055" s="3">
        <f ca="1">[1]!thsiFinD("ths_bbiboll_stock",$A3055,$A$1,7,3,100,100,100)</f>
        <v>6.0623958333332997</v>
      </c>
      <c r="J3055" s="3">
        <f ca="1">[1]!thsiFinD("ths_dptb_stock",$A3055,$A$1,7,104,100,100)</f>
        <v>0.57142857142856995</v>
      </c>
      <c r="K3055" s="3">
        <f ca="1">[1]!thsiFinD("ths_srmi_stock",$A3055,$A$1,7,100,100)</f>
        <v>-0.11664074650078</v>
      </c>
      <c r="L3055" s="3">
        <f ca="1">[1]!thsiFinD("ths_atr_stock",$A3055,$A$1,7,101,100,100)</f>
        <v>0.26857142857143002</v>
      </c>
      <c r="M3055" s="3">
        <f ca="1">[1]!thsiFinD("ths_vol_w_stock",$A3055,$A$1)/1000000</f>
        <v>19.123629999999999</v>
      </c>
      <c r="N3055" s="3">
        <f ca="1">[1]!thsiFinD("ths_turnover_ratio_w_stock",$A3055,$A$1)</f>
        <v>6.4979587387607003</v>
      </c>
      <c r="O3055" s="3">
        <f ca="1">[1]!thsiFinD("ths_relative_chg_ratio_w_stock",$A3055,$A$1,104,100)</f>
        <v>-9.3918350375636006</v>
      </c>
      <c r="P3055" s="3">
        <f ca="1">[1]!thsiFinD("ths_chg_ratio_w_stock",$A3055,$B$1,100)</f>
        <v>2.4647887323944002</v>
      </c>
    </row>
    <row r="3056" spans="1:16" x14ac:dyDescent="0.25">
      <c r="A3056" s="2" t="s">
        <v>3054</v>
      </c>
      <c r="B3056" s="2" t="s">
        <v>8417</v>
      </c>
      <c r="C3056" s="3">
        <f ca="1">[1]!thsiFinD("ths_vol_ratio_stock",$A3056,$A$1,7,100)</f>
        <v>1.0971517096442001</v>
      </c>
      <c r="D3056" s="3">
        <f ca="1">[1]!thsiFinD("ths_cr_stock",$A3056,$A$1,7,100,100)</f>
        <v>15.66265060241</v>
      </c>
      <c r="E3056" s="3">
        <f ca="1">[1]!thsiFinD("ths_mfi_stock",$A3056,$A$1,7,100,100)</f>
        <v>13.795575600882</v>
      </c>
      <c r="F3056" s="3">
        <f ca="1">[1]!thsiFinD("ths_expma_stock",$A3056,$A$1,7,100,100)</f>
        <v>2.9560931451358998</v>
      </c>
      <c r="G3056" s="3">
        <f ca="1">[1]!thsiFinD("ths_rsi_stock",$A3056,$A$1,7,100,100)</f>
        <v>24.819058855525999</v>
      </c>
      <c r="H3056" s="3">
        <f ca="1">[1]!thsiFinD("ths_adtm_stock",$A3056,$A$1,7,3,100,100,100)</f>
        <v>-0.87671232876712002</v>
      </c>
      <c r="I3056" s="3">
        <f ca="1">[1]!thsiFinD("ths_bbiboll_stock",$A3056,$A$1,7,3,100,100,100)</f>
        <v>3.0612499999999998</v>
      </c>
      <c r="J3056" s="3">
        <f ca="1">[1]!thsiFinD("ths_dptb_stock",$A3056,$A$1,7,104,100,100)</f>
        <v>0.42857142857142999</v>
      </c>
      <c r="K3056" s="3">
        <f ca="1">[1]!thsiFinD("ths_srmi_stock",$A3056,$A$1,7,100,100)</f>
        <v>-0.15197568389058</v>
      </c>
      <c r="L3056" s="3">
        <f ca="1">[1]!thsiFinD("ths_atr_stock",$A3056,$A$1,7,101,100,100)</f>
        <v>0.18428571428571</v>
      </c>
      <c r="M3056" s="3">
        <f ca="1">[1]!thsiFinD("ths_vol_w_stock",$A3056,$A$1)/1000000</f>
        <v>67.991799999999998</v>
      </c>
      <c r="N3056" s="3">
        <f ca="1">[1]!thsiFinD("ths_turnover_ratio_w_stock",$A3056,$A$1)</f>
        <v>15.493175344651</v>
      </c>
      <c r="O3056" s="3">
        <f ca="1">[1]!thsiFinD("ths_relative_chg_ratio_w_stock",$A3056,$A$1,104,100)</f>
        <v>-15.292240364721</v>
      </c>
      <c r="P3056" s="3">
        <f ca="1">[1]!thsiFinD("ths_chg_ratio_w_stock",$A3056,$B$1,100)</f>
        <v>0.71684587813620004</v>
      </c>
    </row>
    <row r="3057" spans="1:16" x14ac:dyDescent="0.25">
      <c r="A3057" s="2" t="s">
        <v>3055</v>
      </c>
      <c r="B3057" s="2" t="s">
        <v>8418</v>
      </c>
      <c r="C3057" s="3">
        <f ca="1">[1]!thsiFinD("ths_vol_ratio_stock",$A3057,$A$1,7,100)</f>
        <v>0.70035101974397995</v>
      </c>
      <c r="D3057" s="3">
        <f ca="1">[1]!thsiFinD("ths_cr_stock",$A3057,$A$1,7,100,100)</f>
        <v>270.37037037036998</v>
      </c>
      <c r="E3057" s="3">
        <f ca="1">[1]!thsiFinD("ths_mfi_stock",$A3057,$A$1,7,100,100)</f>
        <v>74.178505664998994</v>
      </c>
      <c r="F3057" s="3">
        <f ca="1">[1]!thsiFinD("ths_expma_stock",$A3057,$A$1,7,100,100)</f>
        <v>7.8808738889034</v>
      </c>
      <c r="G3057" s="3">
        <f ca="1">[1]!thsiFinD("ths_rsi_stock",$A3057,$A$1,7,100,100)</f>
        <v>70.114607435280007</v>
      </c>
      <c r="H3057" s="3">
        <f ca="1">[1]!thsiFinD("ths_adtm_stock",$A3057,$A$1,7,3,100,100,100)</f>
        <v>0.74096385542168997</v>
      </c>
      <c r="I3057" s="3">
        <f ca="1">[1]!thsiFinD("ths_bbiboll_stock",$A3057,$A$1,7,3,100,100,100)</f>
        <v>7.8098958333333002</v>
      </c>
      <c r="J3057" s="3">
        <f ca="1">[1]!thsiFinD("ths_dptb_stock",$A3057,$A$1,7,104,100,100)</f>
        <v>0.57142857142856995</v>
      </c>
      <c r="K3057" s="3">
        <f ca="1">[1]!thsiFinD("ths_srmi_stock",$A3057,$A$1,7,100,100)</f>
        <v>0.12121212121211999</v>
      </c>
      <c r="L3057" s="3">
        <f ca="1">[1]!thsiFinD("ths_atr_stock",$A3057,$A$1,7,101,100,100)</f>
        <v>0.43571428571428999</v>
      </c>
      <c r="M3057" s="3">
        <f ca="1">[1]!thsiFinD("ths_vol_w_stock",$A3057,$A$1)/1000000</f>
        <v>160.63377399999999</v>
      </c>
      <c r="N3057" s="3">
        <f ca="1">[1]!thsiFinD("ths_turnover_ratio_w_stock",$A3057,$A$1)</f>
        <v>8.0826824974474007</v>
      </c>
      <c r="O3057" s="3">
        <f ca="1">[1]!thsiFinD("ths_relative_chg_ratio_w_stock",$A3057,$A$1,104,100)</f>
        <v>13.486480914001</v>
      </c>
      <c r="P3057" s="3">
        <f ca="1">[1]!thsiFinD("ths_chg_ratio_w_stock",$A3057,$B$1,100)</f>
        <v>20</v>
      </c>
    </row>
    <row r="3058" spans="1:16" x14ac:dyDescent="0.25">
      <c r="A3058" s="2" t="s">
        <v>3056</v>
      </c>
      <c r="B3058" s="2" t="s">
        <v>8419</v>
      </c>
      <c r="C3058" s="3">
        <f ca="1">[1]!thsiFinD("ths_vol_ratio_stock",$A3058,$A$1,7,100)</f>
        <v>0.81877656562098</v>
      </c>
      <c r="D3058" s="3">
        <f ca="1">[1]!thsiFinD("ths_cr_stock",$A3058,$A$1,7,100,100)</f>
        <v>30</v>
      </c>
      <c r="E3058" s="3">
        <f ca="1">[1]!thsiFinD("ths_mfi_stock",$A3058,$A$1,7,100,100)</f>
        <v>24.636376544556001</v>
      </c>
      <c r="F3058" s="3">
        <f ca="1">[1]!thsiFinD("ths_expma_stock",$A3058,$A$1,7,100,100)</f>
        <v>3.8472834203291999</v>
      </c>
      <c r="G3058" s="3">
        <f ca="1">[1]!thsiFinD("ths_rsi_stock",$A3058,$A$1,7,100,100)</f>
        <v>30.281937443191001</v>
      </c>
      <c r="H3058" s="3">
        <f ca="1">[1]!thsiFinD("ths_adtm_stock",$A3058,$A$1,7,3,100,100,100)</f>
        <v>-0.76190476190475998</v>
      </c>
      <c r="I3058" s="3">
        <f ca="1">[1]!thsiFinD("ths_bbiboll_stock",$A3058,$A$1,7,3,100,100,100)</f>
        <v>3.8863541666666999</v>
      </c>
      <c r="J3058" s="3">
        <f ca="1">[1]!thsiFinD("ths_dptb_stock",$A3058,$A$1,7,104,100,100)</f>
        <v>0.57142857142856995</v>
      </c>
      <c r="K3058" s="3">
        <f ca="1">[1]!thsiFinD("ths_srmi_stock",$A3058,$A$1,7,100,100)</f>
        <v>-3.5532994923858002E-2</v>
      </c>
      <c r="L3058" s="3">
        <f ca="1">[1]!thsiFinD("ths_atr_stock",$A3058,$A$1,7,101,100,100)</f>
        <v>7.4285714285713997E-2</v>
      </c>
      <c r="M3058" s="3">
        <f ca="1">[1]!thsiFinD("ths_vol_w_stock",$A3058,$A$1)/1000000</f>
        <v>82.282973999999996</v>
      </c>
      <c r="N3058" s="3">
        <f ca="1">[1]!thsiFinD("ths_turnover_ratio_w_stock",$A3058,$A$1)</f>
        <v>2.2355298298903001</v>
      </c>
      <c r="O3058" s="3">
        <f ca="1">[1]!thsiFinD("ths_relative_chg_ratio_w_stock",$A3058,$A$1,104,100)</f>
        <v>-2.8989193999710001</v>
      </c>
      <c r="P3058" s="3">
        <f ca="1">[1]!thsiFinD("ths_chg_ratio_w_stock",$A3058,$B$1,100)</f>
        <v>-0.52631578947367996</v>
      </c>
    </row>
    <row r="3059" spans="1:16" x14ac:dyDescent="0.25">
      <c r="A3059" s="2" t="s">
        <v>3057</v>
      </c>
      <c r="B3059" s="2" t="s">
        <v>8420</v>
      </c>
      <c r="C3059" s="3">
        <f ca="1">[1]!thsiFinD("ths_vol_ratio_stock",$A3059,$A$1,7,100)</f>
        <v>1.2759364035977001</v>
      </c>
      <c r="D3059" s="3">
        <f ca="1">[1]!thsiFinD("ths_cr_stock",$A3059,$A$1,7,100,100)</f>
        <v>11.84668989547</v>
      </c>
      <c r="E3059" s="3">
        <f ca="1">[1]!thsiFinD("ths_mfi_stock",$A3059,$A$1,7,100,100)</f>
        <v>16.490676929625</v>
      </c>
      <c r="F3059" s="3">
        <f ca="1">[1]!thsiFinD("ths_expma_stock",$A3059,$A$1,7,100,100)</f>
        <v>4.0528972707488</v>
      </c>
      <c r="G3059" s="3">
        <f ca="1">[1]!thsiFinD("ths_rsi_stock",$A3059,$A$1,7,100,100)</f>
        <v>30.161005916838999</v>
      </c>
      <c r="H3059" s="3">
        <f ca="1">[1]!thsiFinD("ths_adtm_stock",$A3059,$A$1,7,3,100,100,100)</f>
        <v>0</v>
      </c>
      <c r="I3059" s="3">
        <f ca="1">[1]!thsiFinD("ths_bbiboll_stock",$A3059,$A$1,7,3,100,100,100)</f>
        <v>4.1449999999999996</v>
      </c>
      <c r="J3059" s="3">
        <f ca="1">[1]!thsiFinD("ths_dptb_stock",$A3059,$A$1,7,104,100,100)</f>
        <v>0.42857142857142999</v>
      </c>
      <c r="K3059" s="3">
        <f ca="1">[1]!thsiFinD("ths_srmi_stock",$A3059,$A$1,7,100,100)</f>
        <v>-9.4036697247705997E-2</v>
      </c>
      <c r="L3059" s="3">
        <f ca="1">[1]!thsiFinD("ths_atr_stock",$A3059,$A$1,7,101,100,100)</f>
        <v>0.16</v>
      </c>
      <c r="M3059" s="3">
        <f ca="1">[1]!thsiFinD("ths_vol_w_stock",$A3059,$A$1)/1000000</f>
        <v>46.974758999999999</v>
      </c>
      <c r="N3059" s="3">
        <f ca="1">[1]!thsiFinD("ths_turnover_ratio_w_stock",$A3059,$A$1)</f>
        <v>8.5408652727273005</v>
      </c>
      <c r="O3059" s="3">
        <f ca="1">[1]!thsiFinD("ths_relative_chg_ratio_w_stock",$A3059,$A$1,104,100)</f>
        <v>-8.1903631236320997</v>
      </c>
      <c r="P3059" s="3">
        <f ca="1">[1]!thsiFinD("ths_chg_ratio_w_stock",$A3059,$B$1,100)</f>
        <v>-1.0126582278481</v>
      </c>
    </row>
    <row r="3060" spans="1:16" x14ac:dyDescent="0.25">
      <c r="A3060" s="2" t="s">
        <v>3058</v>
      </c>
      <c r="B3060" s="2" t="s">
        <v>8421</v>
      </c>
      <c r="C3060" s="3">
        <f ca="1">[1]!thsiFinD("ths_vol_ratio_stock",$A3060,$A$1,7,100)</f>
        <v>0</v>
      </c>
      <c r="D3060" s="3">
        <f ca="1">[1]!thsiFinD("ths_cr_stock",$A3060,$A$1,7,100,100)</f>
        <v>89.340101522842005</v>
      </c>
      <c r="E3060" s="3">
        <f ca="1">[1]!thsiFinD("ths_mfi_stock",$A3060,$A$1,7,100,100)</f>
        <v>60.322433298137</v>
      </c>
      <c r="F3060" s="3">
        <f ca="1">[1]!thsiFinD("ths_expma_stock",$A3060,$A$1,7,100,100)</f>
        <v>8.5855257157131</v>
      </c>
      <c r="G3060" s="3">
        <f ca="1">[1]!thsiFinD("ths_rsi_stock",$A3060,$A$1,7,100,100)</f>
        <v>38.017380344053997</v>
      </c>
      <c r="H3060" s="3">
        <f ca="1">[1]!thsiFinD("ths_adtm_stock",$A3060,$A$1,7,3,100,100,100)</f>
        <v>0.21511627906976999</v>
      </c>
      <c r="I3060" s="3">
        <f ca="1">[1]!thsiFinD("ths_bbiboll_stock",$A3060,$A$1,7,3,100,100,100)</f>
        <v>8.5399999999999991</v>
      </c>
      <c r="J3060" s="3">
        <f ca="1">[1]!thsiFinD("ths_dptb_stock",$A3060,$A$1,7,104,100,100)</f>
        <v>0.28571428571428997</v>
      </c>
      <c r="K3060" s="3">
        <f ca="1">[1]!thsiFinD("ths_srmi_stock",$A3060,$A$1,7,100,100)</f>
        <v>-8.3239595050618995E-2</v>
      </c>
      <c r="L3060" s="3">
        <f ca="1">[1]!thsiFinD("ths_atr_stock",$A3060,$A$1,7,101,100,100)</f>
        <v>0.56714285714285995</v>
      </c>
      <c r="M3060" s="3">
        <f ca="1">[1]!thsiFinD("ths_vol_w_stock",$A3060,$A$1)/1000000</f>
        <v>0</v>
      </c>
      <c r="N3060" s="3">
        <f ca="1">[1]!thsiFinD("ths_turnover_ratio_w_stock",$A3060,$A$1)</f>
        <v>0</v>
      </c>
      <c r="O3060" s="3">
        <f ca="1">[1]!thsiFinD("ths_relative_chg_ratio_w_stock",$A3060,$A$1,104,100)</f>
        <v>0.16230508982493</v>
      </c>
      <c r="P3060" s="3">
        <f ca="1">[1]!thsiFinD("ths_chg_ratio_w_stock",$A3060,$B$1,100)</f>
        <v>-4.0490797546012001</v>
      </c>
    </row>
    <row r="3061" spans="1:16" x14ac:dyDescent="0.25">
      <c r="A3061" s="2" t="s">
        <v>3059</v>
      </c>
      <c r="B3061" s="2" t="s">
        <v>8422</v>
      </c>
      <c r="C3061" s="3">
        <f ca="1">[1]!thsiFinD("ths_vol_ratio_stock",$A3061,$A$1,7,100)</f>
        <v>0.82278636594049004</v>
      </c>
      <c r="D3061" s="3">
        <f ca="1">[1]!thsiFinD("ths_cr_stock",$A3061,$A$1,7,100,100)</f>
        <v>48.920863309353003</v>
      </c>
      <c r="E3061" s="3">
        <f ca="1">[1]!thsiFinD("ths_mfi_stock",$A3061,$A$1,7,100,100)</f>
        <v>40.613812218314003</v>
      </c>
      <c r="F3061" s="3">
        <f ca="1">[1]!thsiFinD("ths_expma_stock",$A3061,$A$1,7,100,100)</f>
        <v>8.4544407845112008</v>
      </c>
      <c r="G3061" s="3">
        <f ca="1">[1]!thsiFinD("ths_rsi_stock",$A3061,$A$1,7,100,100)</f>
        <v>37.575466592452997</v>
      </c>
      <c r="H3061" s="3">
        <f ca="1">[1]!thsiFinD("ths_adtm_stock",$A3061,$A$1,7,3,100,100,100)</f>
        <v>-0.80952380952380998</v>
      </c>
      <c r="I3061" s="3">
        <f ca="1">[1]!thsiFinD("ths_bbiboll_stock",$A3061,$A$1,7,3,100,100,100)</f>
        <v>8.5140624999999996</v>
      </c>
      <c r="J3061" s="3">
        <f ca="1">[1]!thsiFinD("ths_dptb_stock",$A3061,$A$1,7,104,100,100)</f>
        <v>0.71428571428570997</v>
      </c>
      <c r="K3061" s="3">
        <f ca="1">[1]!thsiFinD("ths_srmi_stock",$A3061,$A$1,7,100,100)</f>
        <v>-3.1141868512110999E-2</v>
      </c>
      <c r="L3061" s="3">
        <f ca="1">[1]!thsiFinD("ths_atr_stock",$A3061,$A$1,7,101,100,100)</f>
        <v>0.2</v>
      </c>
      <c r="M3061" s="3">
        <f ca="1">[1]!thsiFinD("ths_vol_w_stock",$A3061,$A$1)/1000000</f>
        <v>36.243222000000003</v>
      </c>
      <c r="N3061" s="3">
        <f ca="1">[1]!thsiFinD("ths_turnover_ratio_w_stock",$A3061,$A$1)</f>
        <v>4.6645458589327999</v>
      </c>
      <c r="O3061" s="3">
        <f ca="1">[1]!thsiFinD("ths_relative_chg_ratio_w_stock",$A3061,$A$1,104,100)</f>
        <v>-2.1632763055239002</v>
      </c>
      <c r="P3061" s="3">
        <f ca="1">[1]!thsiFinD("ths_chg_ratio_w_stock",$A3061,$B$1,100)</f>
        <v>-6.7857142857142998</v>
      </c>
    </row>
    <row r="3062" spans="1:16" x14ac:dyDescent="0.25">
      <c r="A3062" s="2" t="s">
        <v>3060</v>
      </c>
      <c r="B3062" s="2" t="s">
        <v>8423</v>
      </c>
      <c r="C3062" s="3">
        <f ca="1">[1]!thsiFinD("ths_vol_ratio_stock",$A3062,$A$1,7,100)</f>
        <v>1.0748714374512001</v>
      </c>
      <c r="D3062" s="3">
        <f ca="1">[1]!thsiFinD("ths_cr_stock",$A3062,$A$1,7,100,100)</f>
        <v>33.333333333333997</v>
      </c>
      <c r="E3062" s="3">
        <f ca="1">[1]!thsiFinD("ths_mfi_stock",$A3062,$A$1,7,100,100)</f>
        <v>36.863013667620002</v>
      </c>
      <c r="F3062" s="3">
        <f ca="1">[1]!thsiFinD("ths_expma_stock",$A3062,$A$1,7,100,100)</f>
        <v>2.3241741167105001</v>
      </c>
      <c r="G3062" s="3">
        <f ca="1">[1]!thsiFinD("ths_rsi_stock",$A3062,$A$1,7,100,100)</f>
        <v>32.890412993578003</v>
      </c>
      <c r="H3062" s="3">
        <f ca="1">[1]!thsiFinD("ths_adtm_stock",$A3062,$A$1,7,3,100,100,100)</f>
        <v>-0.54545454545454997</v>
      </c>
      <c r="I3062" s="3">
        <f ca="1">[1]!thsiFinD("ths_bbiboll_stock",$A3062,$A$1,7,3,100,100,100)</f>
        <v>2.3458333333332999</v>
      </c>
      <c r="J3062" s="3">
        <f ca="1">[1]!thsiFinD("ths_dptb_stock",$A3062,$A$1,7,104,100,100)</f>
        <v>0.57142857142856995</v>
      </c>
      <c r="K3062" s="3">
        <f ca="1">[1]!thsiFinD("ths_srmi_stock",$A3062,$A$1,7,100,100)</f>
        <v>-4.5833333333332997E-2</v>
      </c>
      <c r="L3062" s="3">
        <f ca="1">[1]!thsiFinD("ths_atr_stock",$A3062,$A$1,7,101,100,100)</f>
        <v>5.2857142857142998E-2</v>
      </c>
      <c r="M3062" s="3">
        <f ca="1">[1]!thsiFinD("ths_vol_w_stock",$A3062,$A$1)/1000000</f>
        <v>128.468999</v>
      </c>
      <c r="N3062" s="3">
        <f ca="1">[1]!thsiFinD("ths_turnover_ratio_w_stock",$A3062,$A$1)</f>
        <v>3.7506911286886999</v>
      </c>
      <c r="O3062" s="3">
        <f ca="1">[1]!thsiFinD("ths_relative_chg_ratio_w_stock",$A3062,$A$1,104,100)</f>
        <v>-3.6192075152170999</v>
      </c>
      <c r="P3062" s="3">
        <f ca="1">[1]!thsiFinD("ths_chg_ratio_w_stock",$A3062,$B$1,100)</f>
        <v>-1.7467248908296999</v>
      </c>
    </row>
    <row r="3063" spans="1:16" x14ac:dyDescent="0.25">
      <c r="A3063" s="2" t="s">
        <v>3061</v>
      </c>
      <c r="B3063" s="2" t="s">
        <v>8424</v>
      </c>
      <c r="C3063" s="3">
        <f ca="1">[1]!thsiFinD("ths_vol_ratio_stock",$A3063,$A$1,7,100)</f>
        <v>0.74352119489252999</v>
      </c>
      <c r="D3063" s="3">
        <f ca="1">[1]!thsiFinD("ths_cr_stock",$A3063,$A$1,7,100,100)</f>
        <v>20.535714285714</v>
      </c>
      <c r="E3063" s="3">
        <f ca="1">[1]!thsiFinD("ths_mfi_stock",$A3063,$A$1,7,100,100)</f>
        <v>21.813857838029001</v>
      </c>
      <c r="F3063" s="3">
        <f ca="1">[1]!thsiFinD("ths_expma_stock",$A3063,$A$1,7,100,100)</f>
        <v>1.7727122064397001</v>
      </c>
      <c r="G3063" s="3">
        <f ca="1">[1]!thsiFinD("ths_rsi_stock",$A3063,$A$1,7,100,100)</f>
        <v>34.010691736867003</v>
      </c>
      <c r="H3063" s="3">
        <f ca="1">[1]!thsiFinD("ths_adtm_stock",$A3063,$A$1,7,3,100,100,100)</f>
        <v>-0.8</v>
      </c>
      <c r="I3063" s="3">
        <f ca="1">[1]!thsiFinD("ths_bbiboll_stock",$A3063,$A$1,7,3,100,100,100)</f>
        <v>1.8013541666666999</v>
      </c>
      <c r="J3063" s="3">
        <f ca="1">[1]!thsiFinD("ths_dptb_stock",$A3063,$A$1,7,104,100,100)</f>
        <v>0.42857142857142999</v>
      </c>
      <c r="K3063" s="3">
        <f ca="1">[1]!thsiFinD("ths_srmi_stock",$A3063,$A$1,7,100,100)</f>
        <v>-9.4240837696334998E-2</v>
      </c>
      <c r="L3063" s="3">
        <f ca="1">[1]!thsiFinD("ths_atr_stock",$A3063,$A$1,7,101,100,100)</f>
        <v>6.7142857142857004E-2</v>
      </c>
      <c r="M3063" s="3">
        <f ca="1">[1]!thsiFinD("ths_vol_w_stock",$A3063,$A$1)/1000000</f>
        <v>114.734988</v>
      </c>
      <c r="N3063" s="3">
        <f ca="1">[1]!thsiFinD("ths_turnover_ratio_w_stock",$A3063,$A$1)</f>
        <v>6.3524724653427</v>
      </c>
      <c r="O3063" s="3">
        <f ca="1">[1]!thsiFinD("ths_relative_chg_ratio_w_stock",$A3063,$A$1,104,100)</f>
        <v>-7.8164183144303996</v>
      </c>
      <c r="P3063" s="3">
        <f ca="1">[1]!thsiFinD("ths_chg_ratio_w_stock",$A3063,$B$1,100)</f>
        <v>-1.1560693641619</v>
      </c>
    </row>
    <row r="3064" spans="1:16" x14ac:dyDescent="0.25">
      <c r="A3064" s="2" t="s">
        <v>3062</v>
      </c>
      <c r="B3064" s="2" t="s">
        <v>8425</v>
      </c>
      <c r="C3064" s="3">
        <f ca="1">[1]!thsiFinD("ths_vol_ratio_stock",$A3064,$A$1,7,100)</f>
        <v>1.1003455989933</v>
      </c>
      <c r="D3064" s="3">
        <f ca="1">[1]!thsiFinD("ths_cr_stock",$A3064,$A$1,7,100,100)</f>
        <v>45.871559633026997</v>
      </c>
      <c r="E3064" s="3">
        <f ca="1">[1]!thsiFinD("ths_mfi_stock",$A3064,$A$1,7,100,100)</f>
        <v>31.372272248274999</v>
      </c>
      <c r="F3064" s="3">
        <f ca="1">[1]!thsiFinD("ths_expma_stock",$A3064,$A$1,7,100,100)</f>
        <v>7.8084140752042996</v>
      </c>
      <c r="G3064" s="3">
        <f ca="1">[1]!thsiFinD("ths_rsi_stock",$A3064,$A$1,7,100,100)</f>
        <v>50.215315802444003</v>
      </c>
      <c r="H3064" s="3">
        <f ca="1">[1]!thsiFinD("ths_adtm_stock",$A3064,$A$1,7,3,100,100,100)</f>
        <v>0.47058823529412003</v>
      </c>
      <c r="I3064" s="3">
        <f ca="1">[1]!thsiFinD("ths_bbiboll_stock",$A3064,$A$1,7,3,100,100,100)</f>
        <v>7.8244791666667002</v>
      </c>
      <c r="J3064" s="3">
        <f ca="1">[1]!thsiFinD("ths_dptb_stock",$A3064,$A$1,7,104,100,100)</f>
        <v>0.57142857142856995</v>
      </c>
      <c r="K3064" s="3">
        <f ca="1">[1]!thsiFinD("ths_srmi_stock",$A3064,$A$1,7,100,100)</f>
        <v>-4.0293040293039997E-2</v>
      </c>
      <c r="L3064" s="3">
        <f ca="1">[1]!thsiFinD("ths_atr_stock",$A3064,$A$1,7,101,100,100)</f>
        <v>0.24142857142856999</v>
      </c>
      <c r="M3064" s="3">
        <f ca="1">[1]!thsiFinD("ths_vol_w_stock",$A3064,$A$1)/1000000</f>
        <v>472.96431699999999</v>
      </c>
      <c r="N3064" s="3">
        <f ca="1">[1]!thsiFinD("ths_turnover_ratio_w_stock",$A3064,$A$1)</f>
        <v>7.2035022169899996</v>
      </c>
      <c r="O3064" s="3">
        <f ca="1">[1]!thsiFinD("ths_relative_chg_ratio_w_stock",$A3064,$A$1,104,100)</f>
        <v>-1.710354086205</v>
      </c>
      <c r="P3064" s="3">
        <f ca="1">[1]!thsiFinD("ths_chg_ratio_w_stock",$A3064,$B$1,100)</f>
        <v>-1.6539440203561999</v>
      </c>
    </row>
    <row r="3065" spans="1:16" x14ac:dyDescent="0.25">
      <c r="A3065" s="2" t="s">
        <v>3063</v>
      </c>
      <c r="B3065" s="2" t="s">
        <v>8426</v>
      </c>
      <c r="C3065" s="3">
        <f ca="1">[1]!thsiFinD("ths_vol_ratio_stock",$A3065,$A$1,7,100)</f>
        <v>1.1048603520906</v>
      </c>
      <c r="D3065" s="3">
        <f ca="1">[1]!thsiFinD("ths_cr_stock",$A3065,$A$1,7,100,100)</f>
        <v>31.147540983606</v>
      </c>
      <c r="E3065" s="3">
        <f ca="1">[1]!thsiFinD("ths_mfi_stock",$A3065,$A$1,7,100,100)</f>
        <v>44.800246071609998</v>
      </c>
      <c r="F3065" s="3">
        <f ca="1">[1]!thsiFinD("ths_expma_stock",$A3065,$A$1,7,100,100)</f>
        <v>4.9502992554349996</v>
      </c>
      <c r="G3065" s="3">
        <f ca="1">[1]!thsiFinD("ths_rsi_stock",$A3065,$A$1,7,100,100)</f>
        <v>33.966793733293997</v>
      </c>
      <c r="H3065" s="3">
        <f ca="1">[1]!thsiFinD("ths_adtm_stock",$A3065,$A$1,7,3,100,100,100)</f>
        <v>-0.81176470588234995</v>
      </c>
      <c r="I3065" s="3">
        <f ca="1">[1]!thsiFinD("ths_bbiboll_stock",$A3065,$A$1,7,3,100,100,100)</f>
        <v>5.0656249999999998</v>
      </c>
      <c r="J3065" s="3">
        <f ca="1">[1]!thsiFinD("ths_dptb_stock",$A3065,$A$1,7,104,100,100)</f>
        <v>0.57142857142856995</v>
      </c>
      <c r="K3065" s="3">
        <f ca="1">[1]!thsiFinD("ths_srmi_stock",$A3065,$A$1,7,100,100)</f>
        <v>-8.0152671755725005E-2</v>
      </c>
      <c r="L3065" s="3">
        <f ca="1">[1]!thsiFinD("ths_atr_stock",$A3065,$A$1,7,101,100,100)</f>
        <v>0.24</v>
      </c>
      <c r="M3065" s="3">
        <f ca="1">[1]!thsiFinD("ths_vol_w_stock",$A3065,$A$1)/1000000</f>
        <v>137.76105799999999</v>
      </c>
      <c r="N3065" s="3">
        <f ca="1">[1]!thsiFinD("ths_turnover_ratio_w_stock",$A3065,$A$1)</f>
        <v>28.626436492269001</v>
      </c>
      <c r="O3065" s="3">
        <f ca="1">[1]!thsiFinD("ths_relative_chg_ratio_w_stock",$A3065,$A$1,104,100)</f>
        <v>-7.8529620857475999</v>
      </c>
      <c r="P3065" s="3">
        <f ca="1">[1]!thsiFinD("ths_chg_ratio_w_stock",$A3065,$B$1,100)</f>
        <v>-1.8672199170124</v>
      </c>
    </row>
    <row r="3066" spans="1:16" x14ac:dyDescent="0.25">
      <c r="A3066" s="2" t="s">
        <v>3064</v>
      </c>
      <c r="B3066" s="2" t="s">
        <v>8427</v>
      </c>
      <c r="C3066" s="3">
        <f ca="1">[1]!thsiFinD("ths_vol_ratio_stock",$A3066,$A$1,7,100)</f>
        <v>0.86164036189604998</v>
      </c>
      <c r="D3066" s="3">
        <f ca="1">[1]!thsiFinD("ths_cr_stock",$A3066,$A$1,7,100,100)</f>
        <v>60.784313725491003</v>
      </c>
      <c r="E3066" s="3">
        <f ca="1">[1]!thsiFinD("ths_mfi_stock",$A3066,$A$1,7,100,100)</f>
        <v>40.055007716151003</v>
      </c>
      <c r="F3066" s="3">
        <f ca="1">[1]!thsiFinD("ths_expma_stock",$A3066,$A$1,7,100,100)</f>
        <v>14.26657289441</v>
      </c>
      <c r="G3066" s="3">
        <f ca="1">[1]!thsiFinD("ths_rsi_stock",$A3066,$A$1,7,100,100)</f>
        <v>31.766080392426002</v>
      </c>
      <c r="H3066" s="3">
        <f ca="1">[1]!thsiFinD("ths_adtm_stock",$A3066,$A$1,7,3,100,100,100)</f>
        <v>-1.8867924528298E-2</v>
      </c>
      <c r="I3066" s="3">
        <f ca="1">[1]!thsiFinD("ths_bbiboll_stock",$A3066,$A$1,7,3,100,100,100)</f>
        <v>14.355</v>
      </c>
      <c r="J3066" s="3">
        <f ca="1">[1]!thsiFinD("ths_dptb_stock",$A3066,$A$1,7,104,100,100)</f>
        <v>0.57142857142856995</v>
      </c>
      <c r="K3066" s="3">
        <f ca="1">[1]!thsiFinD("ths_srmi_stock",$A3066,$A$1,7,100,100)</f>
        <v>-1.4675052410902001E-2</v>
      </c>
      <c r="L3066" s="3">
        <f ca="1">[1]!thsiFinD("ths_atr_stock",$A3066,$A$1,7,101,100,100)</f>
        <v>0.23571428571429001</v>
      </c>
      <c r="M3066" s="3">
        <f ca="1">[1]!thsiFinD("ths_vol_w_stock",$A3066,$A$1)/1000000</f>
        <v>46.922105000000002</v>
      </c>
      <c r="N3066" s="3">
        <f ca="1">[1]!thsiFinD("ths_turnover_ratio_w_stock",$A3066,$A$1)</f>
        <v>4.2022186672617003</v>
      </c>
      <c r="O3066" s="3">
        <f ca="1">[1]!thsiFinD("ths_relative_chg_ratio_w_stock",$A3066,$A$1,104,100)</f>
        <v>-1.7848437279775999</v>
      </c>
      <c r="P3066" s="3">
        <f ca="1">[1]!thsiFinD("ths_chg_ratio_w_stock",$A3066,$B$1,100)</f>
        <v>-0.63829787234042001</v>
      </c>
    </row>
    <row r="3067" spans="1:16" x14ac:dyDescent="0.25">
      <c r="A3067" s="2" t="s">
        <v>3065</v>
      </c>
      <c r="B3067" s="2" t="s">
        <v>8428</v>
      </c>
      <c r="C3067" s="3">
        <f ca="1">[1]!thsiFinD("ths_vol_ratio_stock",$A3067,$A$1,7,100)</f>
        <v>0.83125311936873003</v>
      </c>
      <c r="D3067" s="3">
        <f ca="1">[1]!thsiFinD("ths_cr_stock",$A3067,$A$1,7,100,100)</f>
        <v>32.153392330382999</v>
      </c>
      <c r="E3067" s="3">
        <f ca="1">[1]!thsiFinD("ths_mfi_stock",$A3067,$A$1,7,100,100)</f>
        <v>25.619748626023998</v>
      </c>
      <c r="F3067" s="3">
        <f ca="1">[1]!thsiFinD("ths_expma_stock",$A3067,$A$1,7,100,100)</f>
        <v>27.353355279921001</v>
      </c>
      <c r="G3067" s="3">
        <f ca="1">[1]!thsiFinD("ths_rsi_stock",$A3067,$A$1,7,100,100)</f>
        <v>36.502537324046003</v>
      </c>
      <c r="H3067" s="3">
        <f ca="1">[1]!thsiFinD("ths_adtm_stock",$A3067,$A$1,7,3,100,100,100)</f>
        <v>-0.71063829787234001</v>
      </c>
      <c r="I3067" s="3">
        <f ca="1">[1]!thsiFinD("ths_bbiboll_stock",$A3067,$A$1,7,3,100,100,100)</f>
        <v>27.601145833333</v>
      </c>
      <c r="J3067" s="3">
        <f ca="1">[1]!thsiFinD("ths_dptb_stock",$A3067,$A$1,7,104,100,100)</f>
        <v>0.71428571428570997</v>
      </c>
      <c r="K3067" s="3">
        <f ca="1">[1]!thsiFinD("ths_srmi_stock",$A3067,$A$1,7,100,100)</f>
        <v>-5.3477804963299999E-2</v>
      </c>
      <c r="L3067" s="3">
        <f ca="1">[1]!thsiFinD("ths_atr_stock",$A3067,$A$1,7,101,100,100)</f>
        <v>0.64571428571429001</v>
      </c>
      <c r="M3067" s="3">
        <f ca="1">[1]!thsiFinD("ths_vol_w_stock",$A3067,$A$1)/1000000</f>
        <v>13.086027</v>
      </c>
      <c r="N3067" s="3">
        <f ca="1">[1]!thsiFinD("ths_turnover_ratio_w_stock",$A3067,$A$1)</f>
        <v>3.971603753383</v>
      </c>
      <c r="O3067" s="3">
        <f ca="1">[1]!thsiFinD("ths_relative_chg_ratio_w_stock",$A3067,$A$1,104,100)</f>
        <v>-2.6374077601392001</v>
      </c>
      <c r="P3067" s="3">
        <f ca="1">[1]!thsiFinD("ths_chg_ratio_w_stock",$A3067,$B$1,100)</f>
        <v>0.36927621861152998</v>
      </c>
    </row>
    <row r="3068" spans="1:16" x14ac:dyDescent="0.25">
      <c r="A3068" s="2" t="s">
        <v>3066</v>
      </c>
      <c r="B3068" s="2" t="s">
        <v>8429</v>
      </c>
      <c r="C3068" s="3">
        <f ca="1">[1]!thsiFinD("ths_vol_ratio_stock",$A3068,$A$1,7,100)</f>
        <v>1.1150842867445001</v>
      </c>
      <c r="D3068" s="3">
        <f ca="1">[1]!thsiFinD("ths_cr_stock",$A3068,$A$1,7,100,100)</f>
        <v>16.25</v>
      </c>
      <c r="E3068" s="3">
        <f ca="1">[1]!thsiFinD("ths_mfi_stock",$A3068,$A$1,7,100,100)</f>
        <v>0</v>
      </c>
      <c r="F3068" s="3">
        <f ca="1">[1]!thsiFinD("ths_expma_stock",$A3068,$A$1,7,100,100)</f>
        <v>3.0749501257004002</v>
      </c>
      <c r="G3068" s="3">
        <f ca="1">[1]!thsiFinD("ths_rsi_stock",$A3068,$A$1,7,100,100)</f>
        <v>20.015314855103</v>
      </c>
      <c r="H3068" s="3">
        <f ca="1">[1]!thsiFinD("ths_adtm_stock",$A3068,$A$1,7,3,100,100,100)</f>
        <v>-0.9375</v>
      </c>
      <c r="I3068" s="3">
        <f ca="1">[1]!thsiFinD("ths_bbiboll_stock",$A3068,$A$1,7,3,100,100,100)</f>
        <v>3.1112500000000001</v>
      </c>
      <c r="J3068" s="3">
        <f ca="1">[1]!thsiFinD("ths_dptb_stock",$A3068,$A$1,7,104,100,100)</f>
        <v>0.71428571428570997</v>
      </c>
      <c r="K3068" s="3">
        <f ca="1">[1]!thsiFinD("ths_srmi_stock",$A3068,$A$1,7,100,100)</f>
        <v>-7.4534161490682996E-2</v>
      </c>
      <c r="L3068" s="3">
        <f ca="1">[1]!thsiFinD("ths_atr_stock",$A3068,$A$1,7,101,100,100)</f>
        <v>8.8571428571427996E-2</v>
      </c>
      <c r="M3068" s="3">
        <f ca="1">[1]!thsiFinD("ths_vol_w_stock",$A3068,$A$1)/1000000</f>
        <v>37.308577999999997</v>
      </c>
      <c r="N3068" s="3">
        <f ca="1">[1]!thsiFinD("ths_turnover_ratio_w_stock",$A3068,$A$1)</f>
        <v>2.7945391643735</v>
      </c>
      <c r="O3068" s="3">
        <f ca="1">[1]!thsiFinD("ths_relative_chg_ratio_w_stock",$A3068,$A$1,104,100)</f>
        <v>-7.0028039444430004</v>
      </c>
      <c r="P3068" s="3">
        <f ca="1">[1]!thsiFinD("ths_chg_ratio_w_stock",$A3068,$B$1,100)</f>
        <v>-4.6979865771811999</v>
      </c>
    </row>
    <row r="3069" spans="1:16" x14ac:dyDescent="0.25">
      <c r="A3069" s="2" t="s">
        <v>3067</v>
      </c>
      <c r="B3069" s="2" t="s">
        <v>8430</v>
      </c>
      <c r="C3069" s="3">
        <f ca="1">[1]!thsiFinD("ths_vol_ratio_stock",$A3069,$A$1,7,100)</f>
        <v>1.2207171970027999</v>
      </c>
      <c r="D3069" s="3">
        <f ca="1">[1]!thsiFinD("ths_cr_stock",$A3069,$A$1,7,100,100)</f>
        <v>33.031674208144999</v>
      </c>
      <c r="E3069" s="3">
        <f ca="1">[1]!thsiFinD("ths_mfi_stock",$A3069,$A$1,7,100,100)</f>
        <v>15.650234285309001</v>
      </c>
      <c r="F3069" s="3">
        <f ca="1">[1]!thsiFinD("ths_expma_stock",$A3069,$A$1,7,100,100)</f>
        <v>17.575993561322001</v>
      </c>
      <c r="G3069" s="3">
        <f ca="1">[1]!thsiFinD("ths_rsi_stock",$A3069,$A$1,7,100,100)</f>
        <v>35.180911341135001</v>
      </c>
      <c r="H3069" s="3">
        <f ca="1">[1]!thsiFinD("ths_adtm_stock",$A3069,$A$1,7,3,100,100,100)</f>
        <v>-0.91732283464566999</v>
      </c>
      <c r="I3069" s="3">
        <f ca="1">[1]!thsiFinD("ths_bbiboll_stock",$A3069,$A$1,7,3,100,100,100)</f>
        <v>17.841249999999999</v>
      </c>
      <c r="J3069" s="3">
        <f ca="1">[1]!thsiFinD("ths_dptb_stock",$A3069,$A$1,7,104,100,100)</f>
        <v>0.42857142857142999</v>
      </c>
      <c r="K3069" s="3">
        <f ca="1">[1]!thsiFinD("ths_srmi_stock",$A3069,$A$1,7,100,100)</f>
        <v>-7.0194384449244002E-2</v>
      </c>
      <c r="L3069" s="3">
        <f ca="1">[1]!thsiFinD("ths_atr_stock",$A3069,$A$1,7,101,100,100)</f>
        <v>0.73285714285713999</v>
      </c>
      <c r="M3069" s="3">
        <f ca="1">[1]!thsiFinD("ths_vol_w_stock",$A3069,$A$1)/1000000</f>
        <v>17.855969999999999</v>
      </c>
      <c r="N3069" s="3">
        <f ca="1">[1]!thsiFinD("ths_turnover_ratio_w_stock",$A3069,$A$1)</f>
        <v>10.503511764705999</v>
      </c>
      <c r="O3069" s="3">
        <f ca="1">[1]!thsiFinD("ths_relative_chg_ratio_w_stock",$A3069,$A$1,104,100)</f>
        <v>-6.9073117477358004</v>
      </c>
      <c r="P3069" s="3">
        <f ca="1">[1]!thsiFinD("ths_chg_ratio_w_stock",$A3069,$B$1,100)</f>
        <v>1.219512195122</v>
      </c>
    </row>
    <row r="3070" spans="1:16" x14ac:dyDescent="0.25">
      <c r="A3070" s="2" t="s">
        <v>3068</v>
      </c>
      <c r="B3070" s="2" t="s">
        <v>8431</v>
      </c>
      <c r="C3070" s="3">
        <f ca="1">[1]!thsiFinD("ths_vol_ratio_stock",$A3070,$A$1,7,100)</f>
        <v>1.2470769449909</v>
      </c>
      <c r="D3070" s="3">
        <f ca="1">[1]!thsiFinD("ths_cr_stock",$A3070,$A$1,7,100,100)</f>
        <v>33.921815889028998</v>
      </c>
      <c r="E3070" s="3">
        <f ca="1">[1]!thsiFinD("ths_mfi_stock",$A3070,$A$1,7,100,100)</f>
        <v>41.037346121158002</v>
      </c>
      <c r="F3070" s="3">
        <f ca="1">[1]!thsiFinD("ths_expma_stock",$A3070,$A$1,7,100,100)</f>
        <v>16.917136748567</v>
      </c>
      <c r="G3070" s="3">
        <f ca="1">[1]!thsiFinD("ths_rsi_stock",$A3070,$A$1,7,100,100)</f>
        <v>24.658616336369999</v>
      </c>
      <c r="H3070" s="3">
        <f ca="1">[1]!thsiFinD("ths_adtm_stock",$A3070,$A$1,7,3,100,100,100)</f>
        <v>-0.255</v>
      </c>
      <c r="I3070" s="3">
        <f ca="1">[1]!thsiFinD("ths_bbiboll_stock",$A3070,$A$1,7,3,100,100,100)</f>
        <v>17.134791666666999</v>
      </c>
      <c r="J3070" s="3">
        <f ca="1">[1]!thsiFinD("ths_dptb_stock",$A3070,$A$1,7,104,100,100)</f>
        <v>0.57142857142856995</v>
      </c>
      <c r="K3070" s="3">
        <f ca="1">[1]!thsiFinD("ths_srmi_stock",$A3070,$A$1,7,100,100)</f>
        <v>-0.13917808219177999</v>
      </c>
      <c r="L3070" s="3">
        <f ca="1">[1]!thsiFinD("ths_atr_stock",$A3070,$A$1,7,101,100,100)</f>
        <v>1.0714285714286</v>
      </c>
      <c r="M3070" s="3">
        <f ca="1">[1]!thsiFinD("ths_vol_w_stock",$A3070,$A$1)/1000000</f>
        <v>10.894278</v>
      </c>
      <c r="N3070" s="3">
        <f ca="1">[1]!thsiFinD("ths_turnover_ratio_w_stock",$A3070,$A$1)</f>
        <v>8.3931263482279999</v>
      </c>
      <c r="O3070" s="3">
        <f ca="1">[1]!thsiFinD("ths_relative_chg_ratio_w_stock",$A3070,$A$1,104,100)</f>
        <v>-13.376495130318</v>
      </c>
      <c r="P3070" s="3">
        <f ca="1">[1]!thsiFinD("ths_chg_ratio_w_stock",$A3070,$B$1,100)</f>
        <v>-6.3017186505411003</v>
      </c>
    </row>
    <row r="3071" spans="1:16" x14ac:dyDescent="0.25">
      <c r="A3071" s="2" t="s">
        <v>3069</v>
      </c>
      <c r="B3071" s="2" t="s">
        <v>8432</v>
      </c>
      <c r="C3071" s="3">
        <f ca="1">[1]!thsiFinD("ths_vol_ratio_stock",$A3071,$A$1,7,100)</f>
        <v>0.75912117754927</v>
      </c>
      <c r="D3071" s="3">
        <f ca="1">[1]!thsiFinD("ths_cr_stock",$A3071,$A$1,7,100,100)</f>
        <v>50.406504065039996</v>
      </c>
      <c r="E3071" s="3">
        <f ca="1">[1]!thsiFinD("ths_mfi_stock",$A3071,$A$1,7,100,100)</f>
        <v>30.611767885947</v>
      </c>
      <c r="F3071" s="3">
        <f ca="1">[1]!thsiFinD("ths_expma_stock",$A3071,$A$1,7,100,100)</f>
        <v>4.6527750896285998</v>
      </c>
      <c r="G3071" s="3">
        <f ca="1">[1]!thsiFinD("ths_rsi_stock",$A3071,$A$1,7,100,100)</f>
        <v>46.686887994793999</v>
      </c>
      <c r="H3071" s="3">
        <f ca="1">[1]!thsiFinD("ths_adtm_stock",$A3071,$A$1,7,3,100,100,100)</f>
        <v>-0.60606060606060996</v>
      </c>
      <c r="I3071" s="3">
        <f ca="1">[1]!thsiFinD("ths_bbiboll_stock",$A3071,$A$1,7,3,100,100,100)</f>
        <v>4.6542708333332996</v>
      </c>
      <c r="J3071" s="3">
        <f ca="1">[1]!thsiFinD("ths_dptb_stock",$A3071,$A$1,7,104,100,100)</f>
        <v>0.57142857142856995</v>
      </c>
      <c r="K3071" s="3">
        <f ca="1">[1]!thsiFinD("ths_srmi_stock",$A3071,$A$1,7,100,100)</f>
        <v>-3.7656903765691002E-2</v>
      </c>
      <c r="L3071" s="3">
        <f ca="1">[1]!thsiFinD("ths_atr_stock",$A3071,$A$1,7,101,100,100)</f>
        <v>0.27571428571429002</v>
      </c>
      <c r="M3071" s="3">
        <f ca="1">[1]!thsiFinD("ths_vol_w_stock",$A3071,$A$1)/1000000</f>
        <v>370.35132099999998</v>
      </c>
      <c r="N3071" s="3">
        <f ca="1">[1]!thsiFinD("ths_turnover_ratio_w_stock",$A3071,$A$1)</f>
        <v>17.18811522579</v>
      </c>
      <c r="O3071" s="3">
        <f ca="1">[1]!thsiFinD("ths_relative_chg_ratio_w_stock",$A3071,$A$1,104,100)</f>
        <v>-2.3800677915309998</v>
      </c>
      <c r="P3071" s="3">
        <f ca="1">[1]!thsiFinD("ths_chg_ratio_w_stock",$A3071,$B$1,100)</f>
        <v>-2.6086956521739002</v>
      </c>
    </row>
    <row r="3072" spans="1:16" x14ac:dyDescent="0.25">
      <c r="A3072" s="2" t="s">
        <v>3070</v>
      </c>
      <c r="B3072" s="2" t="s">
        <v>8433</v>
      </c>
      <c r="C3072" s="3">
        <f ca="1">[1]!thsiFinD("ths_vol_ratio_stock",$A3072,$A$1,7,100)</f>
        <v>0.94089059263930996</v>
      </c>
      <c r="D3072" s="3">
        <f ca="1">[1]!thsiFinD("ths_cr_stock",$A3072,$A$1,7,100,100)</f>
        <v>47.945205479452</v>
      </c>
      <c r="E3072" s="3">
        <f ca="1">[1]!thsiFinD("ths_mfi_stock",$A3072,$A$1,7,100,100)</f>
        <v>38.543159572008001</v>
      </c>
      <c r="F3072" s="3">
        <f ca="1">[1]!thsiFinD("ths_expma_stock",$A3072,$A$1,7,100,100)</f>
        <v>7.6239183843509002</v>
      </c>
      <c r="G3072" s="3">
        <f ca="1">[1]!thsiFinD("ths_rsi_stock",$A3072,$A$1,7,100,100)</f>
        <v>27.76410864672</v>
      </c>
      <c r="H3072" s="3">
        <f ca="1">[1]!thsiFinD("ths_adtm_stock",$A3072,$A$1,7,3,100,100,100)</f>
        <v>-0.7</v>
      </c>
      <c r="I3072" s="3">
        <f ca="1">[1]!thsiFinD("ths_bbiboll_stock",$A3072,$A$1,7,3,100,100,100)</f>
        <v>7.7275</v>
      </c>
      <c r="J3072" s="3">
        <f ca="1">[1]!thsiFinD("ths_dptb_stock",$A3072,$A$1,7,104,100,100)</f>
        <v>0.57142857142856995</v>
      </c>
      <c r="K3072" s="3">
        <f ca="1">[1]!thsiFinD("ths_srmi_stock",$A3072,$A$1,7,100,100)</f>
        <v>-2.5839793281653999E-2</v>
      </c>
      <c r="L3072" s="3">
        <f ca="1">[1]!thsiFinD("ths_atr_stock",$A3072,$A$1,7,101,100,100)</f>
        <v>0.15714285714286</v>
      </c>
      <c r="M3072" s="3">
        <f ca="1">[1]!thsiFinD("ths_vol_w_stock",$A3072,$A$1)/1000000</f>
        <v>44.375419999999998</v>
      </c>
      <c r="N3072" s="3">
        <f ca="1">[1]!thsiFinD("ths_turnover_ratio_w_stock",$A3072,$A$1)</f>
        <v>3.7233422045174001</v>
      </c>
      <c r="O3072" s="3">
        <f ca="1">[1]!thsiFinD("ths_relative_chg_ratio_w_stock",$A3072,$A$1,104,100)</f>
        <v>-2.2956509256989999</v>
      </c>
      <c r="P3072" s="3">
        <f ca="1">[1]!thsiFinD("ths_chg_ratio_w_stock",$A3072,$B$1,100)</f>
        <v>0.13262599469496</v>
      </c>
    </row>
    <row r="3073" spans="1:16" x14ac:dyDescent="0.25">
      <c r="A3073" s="2" t="s">
        <v>3071</v>
      </c>
      <c r="B3073" s="2" t="s">
        <v>8434</v>
      </c>
      <c r="C3073" s="3">
        <f ca="1">[1]!thsiFinD("ths_vol_ratio_stock",$A3073,$A$1,7,100)</f>
        <v>0.63243703724251998</v>
      </c>
      <c r="D3073" s="3">
        <f ca="1">[1]!thsiFinD("ths_cr_stock",$A3073,$A$1,7,100,100)</f>
        <v>39.096267190570003</v>
      </c>
      <c r="E3073" s="3">
        <f ca="1">[1]!thsiFinD("ths_mfi_stock",$A3073,$A$1,7,100,100)</f>
        <v>35.227666314753002</v>
      </c>
      <c r="F3073" s="3">
        <f ca="1">[1]!thsiFinD("ths_expma_stock",$A3073,$A$1,7,100,100)</f>
        <v>7.2828018795669998</v>
      </c>
      <c r="G3073" s="3">
        <f ca="1">[1]!thsiFinD("ths_rsi_stock",$A3073,$A$1,7,100,100)</f>
        <v>44.717757083715</v>
      </c>
      <c r="H3073" s="3">
        <f ca="1">[1]!thsiFinD("ths_adtm_stock",$A3073,$A$1,7,3,100,100,100)</f>
        <v>-0.60377358490566002</v>
      </c>
      <c r="I3073" s="3">
        <f ca="1">[1]!thsiFinD("ths_bbiboll_stock",$A3073,$A$1,7,3,100,100,100)</f>
        <v>7.2603125000000004</v>
      </c>
      <c r="J3073" s="3">
        <f ca="1">[1]!thsiFinD("ths_dptb_stock",$A3073,$A$1,7,104,100,100)</f>
        <v>0.71428571428570997</v>
      </c>
      <c r="K3073" s="3">
        <f ca="1">[1]!thsiFinD("ths_srmi_stock",$A3073,$A$1,7,100,100)</f>
        <v>-7.0129870129870001E-2</v>
      </c>
      <c r="L3073" s="3">
        <f ca="1">[1]!thsiFinD("ths_atr_stock",$A3073,$A$1,7,101,100,100)</f>
        <v>0.34</v>
      </c>
      <c r="M3073" s="3">
        <f ca="1">[1]!thsiFinD("ths_vol_w_stock",$A3073,$A$1)/1000000</f>
        <v>173.24786599999999</v>
      </c>
      <c r="N3073" s="3">
        <f ca="1">[1]!thsiFinD("ths_turnover_ratio_w_stock",$A3073,$A$1)</f>
        <v>20.765202250089999</v>
      </c>
      <c r="O3073" s="3">
        <f ca="1">[1]!thsiFinD("ths_relative_chg_ratio_w_stock",$A3073,$A$1,104,100)</f>
        <v>-3.0809381534183</v>
      </c>
      <c r="P3073" s="3">
        <f ca="1">[1]!thsiFinD("ths_chg_ratio_w_stock",$A3073,$B$1,100)</f>
        <v>3.9106145251397</v>
      </c>
    </row>
    <row r="3074" spans="1:16" x14ac:dyDescent="0.25">
      <c r="A3074" s="2" t="s">
        <v>3072</v>
      </c>
      <c r="B3074" s="2" t="s">
        <v>8435</v>
      </c>
      <c r="C3074" s="3">
        <f ca="1">[1]!thsiFinD("ths_vol_ratio_stock",$A3074,$A$1,7,100)</f>
        <v>1.6489866436133001</v>
      </c>
      <c r="D3074" s="3">
        <f ca="1">[1]!thsiFinD("ths_cr_stock",$A3074,$A$1,7,100,100)</f>
        <v>96.638655462185</v>
      </c>
      <c r="E3074" s="3">
        <f ca="1">[1]!thsiFinD("ths_mfi_stock",$A3074,$A$1,7,100,100)</f>
        <v>32.756326538011002</v>
      </c>
      <c r="F3074" s="3">
        <f ca="1">[1]!thsiFinD("ths_expma_stock",$A3074,$A$1,7,100,100)</f>
        <v>4.9460251084574001</v>
      </c>
      <c r="G3074" s="3">
        <f ca="1">[1]!thsiFinD("ths_rsi_stock",$A3074,$A$1,7,100,100)</f>
        <v>61.189655586367003</v>
      </c>
      <c r="H3074" s="3">
        <f ca="1">[1]!thsiFinD("ths_adtm_stock",$A3074,$A$1,7,3,100,100,100)</f>
        <v>0.18518518518518001</v>
      </c>
      <c r="I3074" s="3">
        <f ca="1">[1]!thsiFinD("ths_bbiboll_stock",$A3074,$A$1,7,3,100,100,100)</f>
        <v>4.9401041666666998</v>
      </c>
      <c r="J3074" s="3">
        <f ca="1">[1]!thsiFinD("ths_dptb_stock",$A3074,$A$1,7,104,100,100)</f>
        <v>0.71428571428570997</v>
      </c>
      <c r="K3074" s="3">
        <f ca="1">[1]!thsiFinD("ths_srmi_stock",$A3074,$A$1,7,100,100)</f>
        <v>3.9920159680637999E-3</v>
      </c>
      <c r="L3074" s="3">
        <f ca="1">[1]!thsiFinD("ths_atr_stock",$A3074,$A$1,7,101,100,100)</f>
        <v>0.11142857142857</v>
      </c>
      <c r="M3074" s="3">
        <f ca="1">[1]!thsiFinD("ths_vol_w_stock",$A3074,$A$1)/1000000</f>
        <v>83.892268999999999</v>
      </c>
      <c r="N3074" s="3">
        <f ca="1">[1]!thsiFinD("ths_turnover_ratio_w_stock",$A3074,$A$1)</f>
        <v>3.5921905045712998</v>
      </c>
      <c r="O3074" s="3">
        <f ca="1">[1]!thsiFinD("ths_relative_chg_ratio_w_stock",$A3074,$A$1,104,100)</f>
        <v>2.1989649676253</v>
      </c>
      <c r="P3074" s="3">
        <f ca="1">[1]!thsiFinD("ths_chg_ratio_w_stock",$A3074,$B$1,100)</f>
        <v>-2.3952095808383</v>
      </c>
    </row>
    <row r="3075" spans="1:16" x14ac:dyDescent="0.25">
      <c r="A3075" s="2" t="s">
        <v>3073</v>
      </c>
      <c r="B3075" s="2" t="s">
        <v>8436</v>
      </c>
      <c r="C3075" s="3">
        <f ca="1">[1]!thsiFinD("ths_vol_ratio_stock",$A3075,$A$1,7,100)</f>
        <v>0.82952539063539998</v>
      </c>
      <c r="D3075" s="3">
        <f ca="1">[1]!thsiFinD("ths_cr_stock",$A3075,$A$1,7,100,100)</f>
        <v>57.777777777777999</v>
      </c>
      <c r="E3075" s="3">
        <f ca="1">[1]!thsiFinD("ths_mfi_stock",$A3075,$A$1,7,100,100)</f>
        <v>24.663741563083999</v>
      </c>
      <c r="F3075" s="3">
        <f ca="1">[1]!thsiFinD("ths_expma_stock",$A3075,$A$1,7,100,100)</f>
        <v>7.8097475582211997</v>
      </c>
      <c r="G3075" s="3">
        <f ca="1">[1]!thsiFinD("ths_rsi_stock",$A3075,$A$1,7,100,100)</f>
        <v>27.792108913484</v>
      </c>
      <c r="H3075" s="3">
        <f ca="1">[1]!thsiFinD("ths_adtm_stock",$A3075,$A$1,7,3,100,100,100)</f>
        <v>-0.27777777777778001</v>
      </c>
      <c r="I3075" s="3">
        <f ca="1">[1]!thsiFinD("ths_bbiboll_stock",$A3075,$A$1,7,3,100,100,100)</f>
        <v>7.9021875000000001</v>
      </c>
      <c r="J3075" s="3">
        <f ca="1">[1]!thsiFinD("ths_dptb_stock",$A3075,$A$1,7,104,100,100)</f>
        <v>0.42857142857142999</v>
      </c>
      <c r="K3075" s="3">
        <f ca="1">[1]!thsiFinD("ths_srmi_stock",$A3075,$A$1,7,100,100)</f>
        <v>-2.5445292620865E-2</v>
      </c>
      <c r="L3075" s="3">
        <f ca="1">[1]!thsiFinD("ths_atr_stock",$A3075,$A$1,7,101,100,100)</f>
        <v>0.20285714285713999</v>
      </c>
      <c r="M3075" s="3">
        <f ca="1">[1]!thsiFinD("ths_vol_w_stock",$A3075,$A$1)/1000000</f>
        <v>56.231557000000002</v>
      </c>
      <c r="N3075" s="3">
        <f ca="1">[1]!thsiFinD("ths_turnover_ratio_w_stock",$A3075,$A$1)</f>
        <v>3.0348115498813</v>
      </c>
      <c r="O3075" s="3">
        <f ca="1">[1]!thsiFinD("ths_relative_chg_ratio_w_stock",$A3075,$A$1,104,100)</f>
        <v>-4.4454159562523001</v>
      </c>
      <c r="P3075" s="3">
        <f ca="1">[1]!thsiFinD("ths_chg_ratio_w_stock",$A3075,$B$1,100)</f>
        <v>0.39164490861619</v>
      </c>
    </row>
    <row r="3076" spans="1:16" x14ac:dyDescent="0.25">
      <c r="A3076" s="2" t="s">
        <v>3074</v>
      </c>
      <c r="B3076" s="2" t="s">
        <v>8437</v>
      </c>
      <c r="C3076" s="3">
        <f ca="1">[1]!thsiFinD("ths_vol_ratio_stock",$A3076,$A$1,7,100)</f>
        <v>1.2227271726289</v>
      </c>
      <c r="D3076" s="3">
        <f ca="1">[1]!thsiFinD("ths_cr_stock",$A3076,$A$1,7,100,100)</f>
        <v>22.814498933902001</v>
      </c>
      <c r="E3076" s="3">
        <f ca="1">[1]!thsiFinD("ths_mfi_stock",$A3076,$A$1,7,100,100)</f>
        <v>27.617389967086002</v>
      </c>
      <c r="F3076" s="3">
        <f ca="1">[1]!thsiFinD("ths_expma_stock",$A3076,$A$1,7,100,100)</f>
        <v>9.0337121034323999</v>
      </c>
      <c r="G3076" s="3">
        <f ca="1">[1]!thsiFinD("ths_rsi_stock",$A3076,$A$1,7,100,100)</f>
        <v>32.294659198916001</v>
      </c>
      <c r="H3076" s="3">
        <f ca="1">[1]!thsiFinD("ths_adtm_stock",$A3076,$A$1,7,3,100,100,100)</f>
        <v>-0.94244604316546998</v>
      </c>
      <c r="I3076" s="3">
        <f ca="1">[1]!thsiFinD("ths_bbiboll_stock",$A3076,$A$1,7,3,100,100,100)</f>
        <v>9.2231249999999996</v>
      </c>
      <c r="J3076" s="3">
        <f ca="1">[1]!thsiFinD("ths_dptb_stock",$A3076,$A$1,7,104,100,100)</f>
        <v>0.42857142857142999</v>
      </c>
      <c r="K3076" s="3">
        <f ca="1">[1]!thsiFinD("ths_srmi_stock",$A3076,$A$1,7,100,100)</f>
        <v>-5.6323060573857997E-2</v>
      </c>
      <c r="L3076" s="3">
        <f ca="1">[1]!thsiFinD("ths_atr_stock",$A3076,$A$1,7,101,100,100)</f>
        <v>0.28714285714285998</v>
      </c>
      <c r="M3076" s="3">
        <f ca="1">[1]!thsiFinD("ths_vol_w_stock",$A3076,$A$1)/1000000</f>
        <v>20.597767000000001</v>
      </c>
      <c r="N3076" s="3">
        <f ca="1">[1]!thsiFinD("ths_turnover_ratio_w_stock",$A3076,$A$1)</f>
        <v>12.873604374999999</v>
      </c>
      <c r="O3076" s="3">
        <f ca="1">[1]!thsiFinD("ths_relative_chg_ratio_w_stock",$A3076,$A$1,104,100)</f>
        <v>-5.7698983000056003</v>
      </c>
      <c r="P3076" s="3">
        <f ca="1">[1]!thsiFinD("ths_chg_ratio_w_stock",$A3076,$B$1,100)</f>
        <v>0.22522522522522001</v>
      </c>
    </row>
    <row r="3077" spans="1:16" x14ac:dyDescent="0.25">
      <c r="A3077" s="2" t="s">
        <v>3075</v>
      </c>
      <c r="B3077" s="2" t="s">
        <v>8438</v>
      </c>
      <c r="C3077" s="3">
        <f ca="1">[1]!thsiFinD("ths_vol_ratio_stock",$A3077,$A$1,7,100)</f>
        <v>0.66301900251418</v>
      </c>
      <c r="D3077" s="3">
        <f ca="1">[1]!thsiFinD("ths_cr_stock",$A3077,$A$1,7,100,100)</f>
        <v>27.368421052632002</v>
      </c>
      <c r="E3077" s="3">
        <f ca="1">[1]!thsiFinD("ths_mfi_stock",$A3077,$A$1,7,100,100)</f>
        <v>23.511596588582002</v>
      </c>
      <c r="F3077" s="3">
        <f ca="1">[1]!thsiFinD("ths_expma_stock",$A3077,$A$1,7,100,100)</f>
        <v>7.5423179216762</v>
      </c>
      <c r="G3077" s="3">
        <f ca="1">[1]!thsiFinD("ths_rsi_stock",$A3077,$A$1,7,100,100)</f>
        <v>25.723824229651999</v>
      </c>
      <c r="H3077" s="3">
        <f ca="1">[1]!thsiFinD("ths_adtm_stock",$A3077,$A$1,7,3,100,100,100)</f>
        <v>-0.54285714285715003</v>
      </c>
      <c r="I3077" s="3">
        <f ca="1">[1]!thsiFinD("ths_bbiboll_stock",$A3077,$A$1,7,3,100,100,100)</f>
        <v>7.5983333333332999</v>
      </c>
      <c r="J3077" s="3">
        <f ca="1">[1]!thsiFinD("ths_dptb_stock",$A3077,$A$1,7,104,100,100)</f>
        <v>0.57142857142856995</v>
      </c>
      <c r="K3077" s="3">
        <f ca="1">[1]!thsiFinD("ths_srmi_stock",$A3077,$A$1,7,100,100)</f>
        <v>-5.2496798975671999E-2</v>
      </c>
      <c r="L3077" s="3">
        <f ca="1">[1]!thsiFinD("ths_atr_stock",$A3077,$A$1,7,101,100,100)</f>
        <v>0.17285714285713999</v>
      </c>
      <c r="M3077" s="3">
        <f ca="1">[1]!thsiFinD("ths_vol_w_stock",$A3077,$A$1)/1000000</f>
        <v>56.751916000000001</v>
      </c>
      <c r="N3077" s="3">
        <f ca="1">[1]!thsiFinD("ths_turnover_ratio_w_stock",$A3077,$A$1)</f>
        <v>4.0798038564393</v>
      </c>
      <c r="O3077" s="3">
        <f ca="1">[1]!thsiFinD("ths_relative_chg_ratio_w_stock",$A3077,$A$1,104,100)</f>
        <v>-5.3293935053219004</v>
      </c>
      <c r="P3077" s="3">
        <f ca="1">[1]!thsiFinD("ths_chg_ratio_w_stock",$A3077,$B$1,100)</f>
        <v>-1.7567567567568001</v>
      </c>
    </row>
    <row r="3078" spans="1:16" x14ac:dyDescent="0.25">
      <c r="A3078" s="2" t="s">
        <v>3076</v>
      </c>
      <c r="B3078" s="2" t="s">
        <v>8439</v>
      </c>
      <c r="C3078" s="3">
        <f ca="1">[1]!thsiFinD("ths_vol_ratio_stock",$A3078,$A$1,7,100)</f>
        <v>1.1279759067046999</v>
      </c>
      <c r="D3078" s="3">
        <f ca="1">[1]!thsiFinD("ths_cr_stock",$A3078,$A$1,7,100,100)</f>
        <v>85.188356164384004</v>
      </c>
      <c r="E3078" s="3">
        <f ca="1">[1]!thsiFinD("ths_mfi_stock",$A3078,$A$1,7,100,100)</f>
        <v>35.143358398856002</v>
      </c>
      <c r="F3078" s="3">
        <f ca="1">[1]!thsiFinD("ths_expma_stock",$A3078,$A$1,7,100,100)</f>
        <v>42.941515976581002</v>
      </c>
      <c r="G3078" s="3">
        <f ca="1">[1]!thsiFinD("ths_rsi_stock",$A3078,$A$1,7,100,100)</f>
        <v>34.149545799686997</v>
      </c>
      <c r="H3078" s="3">
        <f ca="1">[1]!thsiFinD("ths_adtm_stock",$A3078,$A$1,7,3,100,100,100)</f>
        <v>0.28353658536585002</v>
      </c>
      <c r="I3078" s="3">
        <f ca="1">[1]!thsiFinD("ths_bbiboll_stock",$A3078,$A$1,7,3,100,100,100)</f>
        <v>43.237083333332997</v>
      </c>
      <c r="J3078" s="3">
        <f ca="1">[1]!thsiFinD("ths_dptb_stock",$A3078,$A$1,7,104,100,100)</f>
        <v>0.85714285714285998</v>
      </c>
      <c r="K3078" s="3">
        <f ca="1">[1]!thsiFinD("ths_srmi_stock",$A3078,$A$1,7,100,100)</f>
        <v>-2.0223152022315002E-2</v>
      </c>
      <c r="L3078" s="3">
        <f ca="1">[1]!thsiFinD("ths_atr_stock",$A3078,$A$1,7,101,100,100)</f>
        <v>1.03</v>
      </c>
      <c r="M3078" s="3">
        <f ca="1">[1]!thsiFinD("ths_vol_w_stock",$A3078,$A$1)/1000000</f>
        <v>119.103148</v>
      </c>
      <c r="N3078" s="3">
        <f ca="1">[1]!thsiFinD("ths_turnover_ratio_w_stock",$A3078,$A$1)</f>
        <v>1.8671124869394</v>
      </c>
      <c r="O3078" s="3">
        <f ca="1">[1]!thsiFinD("ths_relative_chg_ratio_w_stock",$A3078,$A$1,104,100)</f>
        <v>-0.33344561839037001</v>
      </c>
      <c r="P3078" s="3">
        <f ca="1">[1]!thsiFinD("ths_chg_ratio_w_stock",$A3078,$B$1,100)</f>
        <v>-0.59311981020166005</v>
      </c>
    </row>
    <row r="3079" spans="1:16" x14ac:dyDescent="0.25">
      <c r="A3079" s="2" t="s">
        <v>3077</v>
      </c>
      <c r="B3079" s="2" t="s">
        <v>8440</v>
      </c>
      <c r="C3079" s="3">
        <f ca="1">[1]!thsiFinD("ths_vol_ratio_stock",$A3079,$A$1,7,100)</f>
        <v>0.31685725236054002</v>
      </c>
      <c r="D3079" s="3">
        <f ca="1">[1]!thsiFinD("ths_cr_stock",$A3079,$A$1,7,100,100)</f>
        <v>-96.153846153846004</v>
      </c>
      <c r="E3079" s="3">
        <f ca="1">[1]!thsiFinD("ths_mfi_stock",$A3079,$A$1,7,100,100)</f>
        <v>0</v>
      </c>
      <c r="F3079" s="3">
        <f ca="1">[1]!thsiFinD("ths_expma_stock",$A3079,$A$1,7,100,100)</f>
        <v>0.69568715781220003</v>
      </c>
      <c r="G3079" s="3">
        <f ca="1">[1]!thsiFinD("ths_rsi_stock",$A3079,$A$1,7,100,100)</f>
        <v>1.3266539099051</v>
      </c>
      <c r="H3079" s="3">
        <f ca="1">[1]!thsiFinD("ths_adtm_stock",$A3079,$A$1,7,3,100,100,100)</f>
        <v>0</v>
      </c>
      <c r="I3079" s="3">
        <f ca="1">[1]!thsiFinD("ths_bbiboll_stock",$A3079,$A$1,7,3,100,100,100)</f>
        <v>0.79510416666667005</v>
      </c>
      <c r="J3079" s="3">
        <f ca="1">[1]!thsiFinD("ths_dptb_stock",$A3079,$A$1,7,104,100,100)</f>
        <v>0</v>
      </c>
      <c r="K3079" s="3">
        <f ca="1">[1]!thsiFinD("ths_srmi_stock",$A3079,$A$1,7,100,100)</f>
        <v>-0.29761904761905</v>
      </c>
      <c r="L3079" s="3">
        <f ca="1">[1]!thsiFinD("ths_atr_stock",$A3079,$A$1,7,101,100,100)</f>
        <v>3.5714285714285997E-2</v>
      </c>
      <c r="M3079" s="3">
        <f ca="1">[1]!thsiFinD("ths_vol_w_stock",$A3079,$A$1)/1000000</f>
        <v>189.0513</v>
      </c>
      <c r="N3079" s="3">
        <f ca="1">[1]!thsiFinD("ths_turnover_ratio_w_stock",$A3079,$A$1)</f>
        <v>5.3095018145584003</v>
      </c>
      <c r="O3079" s="3">
        <f ca="1">[1]!thsiFinD("ths_relative_chg_ratio_w_stock",$A3079,$A$1,104,100)</f>
        <v>-22.206115962807001</v>
      </c>
      <c r="P3079" s="3">
        <f ca="1">[1]!thsiFinD("ths_chg_ratio_w_stock",$A3079,$B$1,100)</f>
        <v>-18.644067796609999</v>
      </c>
    </row>
    <row r="3080" spans="1:16" x14ac:dyDescent="0.25">
      <c r="A3080" s="2" t="s">
        <v>3078</v>
      </c>
      <c r="B3080" s="2" t="s">
        <v>8441</v>
      </c>
      <c r="C3080" s="3">
        <f ca="1">[1]!thsiFinD("ths_vol_ratio_stock",$A3080,$A$1,7,100)</f>
        <v>1.3510475227462999</v>
      </c>
      <c r="D3080" s="3">
        <f ca="1">[1]!thsiFinD("ths_cr_stock",$A3080,$A$1,7,100,100)</f>
        <v>27.5</v>
      </c>
      <c r="E3080" s="3">
        <f ca="1">[1]!thsiFinD("ths_mfi_stock",$A3080,$A$1,7,100,100)</f>
        <v>17.339095087126999</v>
      </c>
      <c r="F3080" s="3">
        <f ca="1">[1]!thsiFinD("ths_expma_stock",$A3080,$A$1,7,100,100)</f>
        <v>5.7109792233945997</v>
      </c>
      <c r="G3080" s="3">
        <f ca="1">[1]!thsiFinD("ths_rsi_stock",$A3080,$A$1,7,100,100)</f>
        <v>34.983098877598998</v>
      </c>
      <c r="H3080" s="3">
        <f ca="1">[1]!thsiFinD("ths_adtm_stock",$A3080,$A$1,7,3,100,100,100)</f>
        <v>-0.98630136986300998</v>
      </c>
      <c r="I3080" s="3">
        <f ca="1">[1]!thsiFinD("ths_bbiboll_stock",$A3080,$A$1,7,3,100,100,100)</f>
        <v>5.7846875000000004</v>
      </c>
      <c r="J3080" s="3">
        <f ca="1">[1]!thsiFinD("ths_dptb_stock",$A3080,$A$1,7,104,100,100)</f>
        <v>0.57142857142856995</v>
      </c>
      <c r="K3080" s="3">
        <f ca="1">[1]!thsiFinD("ths_srmi_stock",$A3080,$A$1,7,100,100)</f>
        <v>-4.8821548821549002E-2</v>
      </c>
      <c r="L3080" s="3">
        <f ca="1">[1]!thsiFinD("ths_atr_stock",$A3080,$A$1,7,101,100,100)</f>
        <v>0.15571428571429</v>
      </c>
      <c r="M3080" s="3">
        <f ca="1">[1]!thsiFinD("ths_vol_w_stock",$A3080,$A$1)/1000000</f>
        <v>23.331717000000001</v>
      </c>
      <c r="N3080" s="3">
        <f ca="1">[1]!thsiFinD("ths_turnover_ratio_w_stock",$A3080,$A$1)</f>
        <v>2.6774250379744999</v>
      </c>
      <c r="O3080" s="3">
        <f ca="1">[1]!thsiFinD("ths_relative_chg_ratio_w_stock",$A3080,$A$1,104,100)</f>
        <v>-3.7492595360254</v>
      </c>
      <c r="P3080" s="3">
        <f ca="1">[1]!thsiFinD("ths_chg_ratio_w_stock",$A3080,$B$1,100)</f>
        <v>-2.6548672566371998</v>
      </c>
    </row>
    <row r="3081" spans="1:16" x14ac:dyDescent="0.25">
      <c r="A3081" s="2" t="s">
        <v>3079</v>
      </c>
      <c r="B3081" s="2" t="s">
        <v>8442</v>
      </c>
      <c r="C3081" s="3">
        <f ca="1">[1]!thsiFinD("ths_vol_ratio_stock",$A3081,$A$1,7,100)</f>
        <v>1.3857566662437999</v>
      </c>
      <c r="D3081" s="3">
        <f ca="1">[1]!thsiFinD("ths_cr_stock",$A3081,$A$1,7,100,100)</f>
        <v>39.285714285714</v>
      </c>
      <c r="E3081" s="3">
        <f ca="1">[1]!thsiFinD("ths_mfi_stock",$A3081,$A$1,7,100,100)</f>
        <v>27.138116305733</v>
      </c>
      <c r="F3081" s="3">
        <f ca="1">[1]!thsiFinD("ths_expma_stock",$A3081,$A$1,7,100,100)</f>
        <v>3.8283399299651002</v>
      </c>
      <c r="G3081" s="3">
        <f ca="1">[1]!thsiFinD("ths_rsi_stock",$A3081,$A$1,7,100,100)</f>
        <v>43.783529268700001</v>
      </c>
      <c r="H3081" s="3">
        <f ca="1">[1]!thsiFinD("ths_adtm_stock",$A3081,$A$1,7,3,100,100,100)</f>
        <v>-0.80952380952380998</v>
      </c>
      <c r="I3081" s="3">
        <f ca="1">[1]!thsiFinD("ths_bbiboll_stock",$A3081,$A$1,7,3,100,100,100)</f>
        <v>3.8669791666667002</v>
      </c>
      <c r="J3081" s="3">
        <f ca="1">[1]!thsiFinD("ths_dptb_stock",$A3081,$A$1,7,104,100,100)</f>
        <v>0.57142857142856995</v>
      </c>
      <c r="K3081" s="3">
        <f ca="1">[1]!thsiFinD("ths_srmi_stock",$A3081,$A$1,7,100,100)</f>
        <v>-2.5380710659899001E-2</v>
      </c>
      <c r="L3081" s="3">
        <f ca="1">[1]!thsiFinD("ths_atr_stock",$A3081,$A$1,7,101,100,100)</f>
        <v>9.5714285714286002E-2</v>
      </c>
      <c r="M3081" s="3">
        <f ca="1">[1]!thsiFinD("ths_vol_w_stock",$A3081,$A$1)/1000000</f>
        <v>28.448433999999999</v>
      </c>
      <c r="N3081" s="3">
        <f ca="1">[1]!thsiFinD("ths_turnover_ratio_w_stock",$A3081,$A$1)</f>
        <v>2.3969367406825</v>
      </c>
      <c r="O3081" s="3">
        <f ca="1">[1]!thsiFinD("ths_relative_chg_ratio_w_stock",$A3081,$A$1,104,100)</f>
        <v>-2.6225050367574001</v>
      </c>
      <c r="P3081" s="3">
        <f ca="1">[1]!thsiFinD("ths_chg_ratio_w_stock",$A3081,$B$1,100)</f>
        <v>-1.8229166666667</v>
      </c>
    </row>
    <row r="3082" spans="1:16" x14ac:dyDescent="0.25">
      <c r="A3082" s="2" t="s">
        <v>3080</v>
      </c>
      <c r="B3082" s="2" t="s">
        <v>8443</v>
      </c>
      <c r="C3082" s="3">
        <f ca="1">[1]!thsiFinD("ths_vol_ratio_stock",$A3082,$A$1,7,100)</f>
        <v>1.1274158602711</v>
      </c>
      <c r="D3082" s="3">
        <f ca="1">[1]!thsiFinD("ths_cr_stock",$A3082,$A$1,7,100,100)</f>
        <v>20</v>
      </c>
      <c r="E3082" s="3">
        <f ca="1">[1]!thsiFinD("ths_mfi_stock",$A3082,$A$1,7,100,100)</f>
        <v>14.862985336496999</v>
      </c>
      <c r="F3082" s="3">
        <f ca="1">[1]!thsiFinD("ths_expma_stock",$A3082,$A$1,7,100,100)</f>
        <v>2.4974295407228002</v>
      </c>
      <c r="G3082" s="3">
        <f ca="1">[1]!thsiFinD("ths_rsi_stock",$A3082,$A$1,7,100,100)</f>
        <v>34.033822085385999</v>
      </c>
      <c r="H3082" s="3">
        <f ca="1">[1]!thsiFinD("ths_adtm_stock",$A3082,$A$1,7,3,100,100,100)</f>
        <v>-0.80645161290322998</v>
      </c>
      <c r="I3082" s="3">
        <f ca="1">[1]!thsiFinD("ths_bbiboll_stock",$A3082,$A$1,7,3,100,100,100)</f>
        <v>2.5484374999999999</v>
      </c>
      <c r="J3082" s="3">
        <f ca="1">[1]!thsiFinD("ths_dptb_stock",$A3082,$A$1,7,104,100,100)</f>
        <v>0.42857142857142999</v>
      </c>
      <c r="K3082" s="3">
        <f ca="1">[1]!thsiFinD("ths_srmi_stock",$A3082,$A$1,7,100,100)</f>
        <v>-9.2592592592593004E-2</v>
      </c>
      <c r="L3082" s="3">
        <f ca="1">[1]!thsiFinD("ths_atr_stock",$A3082,$A$1,7,101,100,100)</f>
        <v>0.10857142857143</v>
      </c>
      <c r="M3082" s="3">
        <f ca="1">[1]!thsiFinD("ths_vol_w_stock",$A3082,$A$1)/1000000</f>
        <v>75.189385000000001</v>
      </c>
      <c r="N3082" s="3">
        <f ca="1">[1]!thsiFinD("ths_turnover_ratio_w_stock",$A3082,$A$1)</f>
        <v>6.6637478343882997</v>
      </c>
      <c r="O3082" s="3">
        <f ca="1">[1]!thsiFinD("ths_relative_chg_ratio_w_stock",$A3082,$A$1,104,100)</f>
        <v>-5.9679631094088004</v>
      </c>
      <c r="P3082" s="3">
        <f ca="1">[1]!thsiFinD("ths_chg_ratio_w_stock",$A3082,$B$1,100)</f>
        <v>-1.2244897959184</v>
      </c>
    </row>
    <row r="3083" spans="1:16" x14ac:dyDescent="0.25">
      <c r="A3083" s="2" t="s">
        <v>3081</v>
      </c>
      <c r="B3083" s="2" t="s">
        <v>8444</v>
      </c>
      <c r="C3083" s="3">
        <f ca="1">[1]!thsiFinD("ths_vol_ratio_stock",$A3083,$A$1,7,100)</f>
        <v>1.1530376923404999</v>
      </c>
      <c r="D3083" s="3">
        <f ca="1">[1]!thsiFinD("ths_cr_stock",$A3083,$A$1,7,100,100)</f>
        <v>11.504424778761001</v>
      </c>
      <c r="E3083" s="3">
        <f ca="1">[1]!thsiFinD("ths_mfi_stock",$A3083,$A$1,7,100,100)</f>
        <v>15.087493719818999</v>
      </c>
      <c r="F3083" s="3">
        <f ca="1">[1]!thsiFinD("ths_expma_stock",$A3083,$A$1,7,100,100)</f>
        <v>2.9256153793788999</v>
      </c>
      <c r="G3083" s="3">
        <f ca="1">[1]!thsiFinD("ths_rsi_stock",$A3083,$A$1,7,100,100)</f>
        <v>31.07108950504</v>
      </c>
      <c r="H3083" s="3">
        <f ca="1">[1]!thsiFinD("ths_adtm_stock",$A3083,$A$1,7,3,100,100,100)</f>
        <v>-0.94936708860759</v>
      </c>
      <c r="I3083" s="3">
        <f ca="1">[1]!thsiFinD("ths_bbiboll_stock",$A3083,$A$1,7,3,100,100,100)</f>
        <v>3.0163541666667002</v>
      </c>
      <c r="J3083" s="3">
        <f ca="1">[1]!thsiFinD("ths_dptb_stock",$A3083,$A$1,7,104,100,100)</f>
        <v>0.57142857142856995</v>
      </c>
      <c r="K3083" s="3">
        <f ca="1">[1]!thsiFinD("ths_srmi_stock",$A3083,$A$1,7,100,100)</f>
        <v>-0.16417910447761</v>
      </c>
      <c r="L3083" s="3">
        <f ca="1">[1]!thsiFinD("ths_atr_stock",$A3083,$A$1,7,101,100,100)</f>
        <v>0.18142857142857</v>
      </c>
      <c r="M3083" s="3">
        <f ca="1">[1]!thsiFinD("ths_vol_w_stock",$A3083,$A$1)/1000000</f>
        <v>55.282215000000001</v>
      </c>
      <c r="N3083" s="3">
        <f ca="1">[1]!thsiFinD("ths_turnover_ratio_w_stock",$A3083,$A$1)</f>
        <v>10.746889069887001</v>
      </c>
      <c r="O3083" s="3">
        <f ca="1">[1]!thsiFinD("ths_relative_chg_ratio_w_stock",$A3083,$A$1,104,100)</f>
        <v>-10.948806021286</v>
      </c>
      <c r="P3083" s="3">
        <f ca="1">[1]!thsiFinD("ths_chg_ratio_w_stock",$A3083,$B$1,100)</f>
        <v>-1.4285714285714</v>
      </c>
    </row>
    <row r="3084" spans="1:16" x14ac:dyDescent="0.25">
      <c r="A3084" s="2" t="s">
        <v>3082</v>
      </c>
      <c r="B3084" s="2" t="s">
        <v>8445</v>
      </c>
      <c r="C3084" s="3">
        <f ca="1">[1]!thsiFinD("ths_vol_ratio_stock",$A3084,$A$1,7,100)</f>
        <v>0.70853591855236997</v>
      </c>
      <c r="D3084" s="3">
        <f ca="1">[1]!thsiFinD("ths_cr_stock",$A3084,$A$1,7,100,100)</f>
        <v>134.88372093023</v>
      </c>
      <c r="E3084" s="3">
        <f ca="1">[1]!thsiFinD("ths_mfi_stock",$A3084,$A$1,7,100,100)</f>
        <v>61.025632503200001</v>
      </c>
      <c r="F3084" s="3">
        <f ca="1">[1]!thsiFinD("ths_expma_stock",$A3084,$A$1,7,100,100)</f>
        <v>5.0771363865143</v>
      </c>
      <c r="G3084" s="3">
        <f ca="1">[1]!thsiFinD("ths_rsi_stock",$A3084,$A$1,7,100,100)</f>
        <v>52.559863110259002</v>
      </c>
      <c r="H3084" s="3">
        <f ca="1">[1]!thsiFinD("ths_adtm_stock",$A3084,$A$1,7,3,100,100,100)</f>
        <v>0.84615384615385003</v>
      </c>
      <c r="I3084" s="3">
        <f ca="1">[1]!thsiFinD("ths_bbiboll_stock",$A3084,$A$1,7,3,100,100,100)</f>
        <v>5.0779166666666997</v>
      </c>
      <c r="J3084" s="3">
        <f ca="1">[1]!thsiFinD("ths_dptb_stock",$A3084,$A$1,7,104,100,100)</f>
        <v>0.42857142857142999</v>
      </c>
      <c r="K3084" s="3">
        <f ca="1">[1]!thsiFinD("ths_srmi_stock",$A3084,$A$1,7,100,100)</f>
        <v>0</v>
      </c>
      <c r="L3084" s="3">
        <f ca="1">[1]!thsiFinD("ths_atr_stock",$A3084,$A$1,7,101,100,100)</f>
        <v>0.14571428571428999</v>
      </c>
      <c r="M3084" s="3">
        <f ca="1">[1]!thsiFinD("ths_vol_w_stock",$A3084,$A$1)/1000000</f>
        <v>159.03122999999999</v>
      </c>
      <c r="N3084" s="3">
        <f ca="1">[1]!thsiFinD("ths_turnover_ratio_w_stock",$A3084,$A$1)</f>
        <v>2.5795439145382999</v>
      </c>
      <c r="O3084" s="3">
        <f ca="1">[1]!thsiFinD("ths_relative_chg_ratio_w_stock",$A3084,$A$1,104,100)</f>
        <v>-0.61590502690658999</v>
      </c>
      <c r="P3084" s="3">
        <f ca="1">[1]!thsiFinD("ths_chg_ratio_w_stock",$A3084,$B$1,100)</f>
        <v>-1.1764705882352999</v>
      </c>
    </row>
    <row r="3085" spans="1:16" x14ac:dyDescent="0.25">
      <c r="A3085" s="2" t="s">
        <v>3083</v>
      </c>
      <c r="B3085" s="2" t="s">
        <v>8446</v>
      </c>
      <c r="C3085" s="3">
        <f ca="1">[1]!thsiFinD("ths_vol_ratio_stock",$A3085,$A$1,7,100)</f>
        <v>0.88394922993369995</v>
      </c>
      <c r="D3085" s="3">
        <f ca="1">[1]!thsiFinD("ths_cr_stock",$A3085,$A$1,7,100,100)</f>
        <v>43.362831858406999</v>
      </c>
      <c r="E3085" s="3">
        <f ca="1">[1]!thsiFinD("ths_mfi_stock",$A3085,$A$1,7,100,100)</f>
        <v>35.109824530101001</v>
      </c>
      <c r="F3085" s="3">
        <f ca="1">[1]!thsiFinD("ths_expma_stock",$A3085,$A$1,7,100,100)</f>
        <v>12.804909112029</v>
      </c>
      <c r="G3085" s="3">
        <f ca="1">[1]!thsiFinD("ths_rsi_stock",$A3085,$A$1,7,100,100)</f>
        <v>39.423496453102999</v>
      </c>
      <c r="H3085" s="3">
        <f ca="1">[1]!thsiFinD("ths_adtm_stock",$A3085,$A$1,7,3,100,100,100)</f>
        <v>-0.87142857142857</v>
      </c>
      <c r="I3085" s="3">
        <f ca="1">[1]!thsiFinD("ths_bbiboll_stock",$A3085,$A$1,7,3,100,100,100)</f>
        <v>12.956145833333</v>
      </c>
      <c r="J3085" s="3">
        <f ca="1">[1]!thsiFinD("ths_dptb_stock",$A3085,$A$1,7,104,100,100)</f>
        <v>0.42857142857142999</v>
      </c>
      <c r="K3085" s="3">
        <f ca="1">[1]!thsiFinD("ths_srmi_stock",$A3085,$A$1,7,100,100)</f>
        <v>-3.5060975609755997E-2</v>
      </c>
      <c r="L3085" s="3">
        <f ca="1">[1]!thsiFinD("ths_atr_stock",$A3085,$A$1,7,101,100,100)</f>
        <v>0.47857142857142998</v>
      </c>
      <c r="M3085" s="3">
        <f ca="1">[1]!thsiFinD("ths_vol_w_stock",$A3085,$A$1)/1000000</f>
        <v>22.109938</v>
      </c>
      <c r="N3085" s="3">
        <f ca="1">[1]!thsiFinD("ths_turnover_ratio_w_stock",$A3085,$A$1)</f>
        <v>6.2635137955396996</v>
      </c>
      <c r="O3085" s="3">
        <f ca="1">[1]!thsiFinD("ths_relative_chg_ratio_w_stock",$A3085,$A$1,104,100)</f>
        <v>-5.5008841799216999</v>
      </c>
      <c r="P3085" s="3">
        <f ca="1">[1]!thsiFinD("ths_chg_ratio_w_stock",$A3085,$B$1,100)</f>
        <v>-0.63191153238547004</v>
      </c>
    </row>
    <row r="3086" spans="1:16" x14ac:dyDescent="0.25">
      <c r="A3086" s="2" t="s">
        <v>3084</v>
      </c>
      <c r="B3086" s="2" t="s">
        <v>8447</v>
      </c>
      <c r="C3086" s="3">
        <f ca="1">[1]!thsiFinD("ths_vol_ratio_stock",$A3086,$A$1,7,100)</f>
        <v>1.2021963768469</v>
      </c>
      <c r="D3086" s="3">
        <f ca="1">[1]!thsiFinD("ths_cr_stock",$A3086,$A$1,7,100,100)</f>
        <v>23</v>
      </c>
      <c r="E3086" s="3">
        <f ca="1">[1]!thsiFinD("ths_mfi_stock",$A3086,$A$1,7,100,100)</f>
        <v>27.639514280059</v>
      </c>
      <c r="F3086" s="3">
        <f ca="1">[1]!thsiFinD("ths_expma_stock",$A3086,$A$1,7,100,100)</f>
        <v>5.9103629618460998</v>
      </c>
      <c r="G3086" s="3">
        <f ca="1">[1]!thsiFinD("ths_rsi_stock",$A3086,$A$1,7,100,100)</f>
        <v>35.786326020365998</v>
      </c>
      <c r="H3086" s="3">
        <f ca="1">[1]!thsiFinD("ths_adtm_stock",$A3086,$A$1,7,3,100,100,100)</f>
        <v>-0.81081081081080997</v>
      </c>
      <c r="I3086" s="3">
        <f ca="1">[1]!thsiFinD("ths_bbiboll_stock",$A3086,$A$1,7,3,100,100,100)</f>
        <v>5.9621874999999998</v>
      </c>
      <c r="J3086" s="3">
        <f ca="1">[1]!thsiFinD("ths_dptb_stock",$A3086,$A$1,7,104,100,100)</f>
        <v>0.71428571428570997</v>
      </c>
      <c r="K3086" s="3">
        <f ca="1">[1]!thsiFinD("ths_srmi_stock",$A3086,$A$1,7,100,100)</f>
        <v>-4.1050903119869003E-2</v>
      </c>
      <c r="L3086" s="3">
        <f ca="1">[1]!thsiFinD("ths_atr_stock",$A3086,$A$1,7,101,100,100)</f>
        <v>0.12428571428571</v>
      </c>
      <c r="M3086" s="3">
        <f ca="1">[1]!thsiFinD("ths_vol_w_stock",$A3086,$A$1)/1000000</f>
        <v>49.710633999999999</v>
      </c>
      <c r="N3086" s="3">
        <f ca="1">[1]!thsiFinD("ths_turnover_ratio_w_stock",$A3086,$A$1)</f>
        <v>5.1234554591777997</v>
      </c>
      <c r="O3086" s="3">
        <f ca="1">[1]!thsiFinD("ths_relative_chg_ratio_w_stock",$A3086,$A$1,104,100)</f>
        <v>-2.9886070163111</v>
      </c>
      <c r="P3086" s="3">
        <f ca="1">[1]!thsiFinD("ths_chg_ratio_w_stock",$A3086,$B$1,100)</f>
        <v>-4.7945205479451998</v>
      </c>
    </row>
    <row r="3087" spans="1:16" x14ac:dyDescent="0.25">
      <c r="A3087" s="2" t="s">
        <v>3085</v>
      </c>
      <c r="B3087" s="2" t="s">
        <v>8448</v>
      </c>
      <c r="C3087" s="3">
        <f ca="1">[1]!thsiFinD("ths_vol_ratio_stock",$A3087,$A$1,7,100)</f>
        <v>0.77538513747621995</v>
      </c>
      <c r="D3087" s="3">
        <f ca="1">[1]!thsiFinD("ths_cr_stock",$A3087,$A$1,7,100,100)</f>
        <v>159.65909090909</v>
      </c>
      <c r="E3087" s="3">
        <f ca="1">[1]!thsiFinD("ths_mfi_stock",$A3087,$A$1,7,100,100)</f>
        <v>49.545507945278999</v>
      </c>
      <c r="F3087" s="3">
        <f ca="1">[1]!thsiFinD("ths_expma_stock",$A3087,$A$1,7,100,100)</f>
        <v>24.757343435406</v>
      </c>
      <c r="G3087" s="3">
        <f ca="1">[1]!thsiFinD("ths_rsi_stock",$A3087,$A$1,7,100,100)</f>
        <v>53.568766207303</v>
      </c>
      <c r="H3087" s="3">
        <f ca="1">[1]!thsiFinD("ths_adtm_stock",$A3087,$A$1,7,3,100,100,100)</f>
        <v>0.17514124293784999</v>
      </c>
      <c r="I3087" s="3">
        <f ca="1">[1]!thsiFinD("ths_bbiboll_stock",$A3087,$A$1,7,3,100,100,100)</f>
        <v>24.820937499999999</v>
      </c>
      <c r="J3087" s="3">
        <f ca="1">[1]!thsiFinD("ths_dptb_stock",$A3087,$A$1,7,104,100,100)</f>
        <v>0.85714285714285998</v>
      </c>
      <c r="K3087" s="3">
        <f ca="1">[1]!thsiFinD("ths_srmi_stock",$A3087,$A$1,7,100,100)</f>
        <v>1.9315895372233001E-2</v>
      </c>
      <c r="L3087" s="3">
        <f ca="1">[1]!thsiFinD("ths_atr_stock",$A3087,$A$1,7,101,100,100)</f>
        <v>0.65285714285714003</v>
      </c>
      <c r="M3087" s="3">
        <f ca="1">[1]!thsiFinD("ths_vol_w_stock",$A3087,$A$1)/1000000</f>
        <v>33.331507000000002</v>
      </c>
      <c r="N3087" s="3">
        <f ca="1">[1]!thsiFinD("ths_turnover_ratio_w_stock",$A3087,$A$1)</f>
        <v>5.9183705002744</v>
      </c>
      <c r="O3087" s="3">
        <f ca="1">[1]!thsiFinD("ths_relative_chg_ratio_w_stock",$A3087,$A$1,104,100)</f>
        <v>2.8058408188624999</v>
      </c>
      <c r="P3087" s="3">
        <f ca="1">[1]!thsiFinD("ths_chg_ratio_w_stock",$A3087,$B$1,100)</f>
        <v>0.96579476861166003</v>
      </c>
    </row>
    <row r="3088" spans="1:16" x14ac:dyDescent="0.25">
      <c r="A3088" s="2" t="s">
        <v>3086</v>
      </c>
      <c r="B3088" s="2" t="s">
        <v>8449</v>
      </c>
      <c r="C3088" s="3">
        <f ca="1">[1]!thsiFinD("ths_vol_ratio_stock",$A3088,$A$1,7,100)</f>
        <v>4.7350906791572998</v>
      </c>
      <c r="D3088" s="3">
        <f ca="1">[1]!thsiFinD("ths_cr_stock",$A3088,$A$1,7,100,100)</f>
        <v>46.641791044775999</v>
      </c>
      <c r="E3088" s="3">
        <f ca="1">[1]!thsiFinD("ths_mfi_stock",$A3088,$A$1,7,100,100)</f>
        <v>49.332223987859003</v>
      </c>
      <c r="F3088" s="3">
        <f ca="1">[1]!thsiFinD("ths_expma_stock",$A3088,$A$1,7,100,100)</f>
        <v>3.9553848265185998</v>
      </c>
      <c r="G3088" s="3">
        <f ca="1">[1]!thsiFinD("ths_rsi_stock",$A3088,$A$1,7,100,100)</f>
        <v>28.147414048596001</v>
      </c>
      <c r="H3088" s="3">
        <f ca="1">[1]!thsiFinD("ths_adtm_stock",$A3088,$A$1,7,3,100,100,100)</f>
        <v>-0.88</v>
      </c>
      <c r="I3088" s="3">
        <f ca="1">[1]!thsiFinD("ths_bbiboll_stock",$A3088,$A$1,7,3,100,100,100)</f>
        <v>4.0469791666667003</v>
      </c>
      <c r="J3088" s="3">
        <f ca="1">[1]!thsiFinD("ths_dptb_stock",$A3088,$A$1,7,104,100,100)</f>
        <v>0.42857142857142999</v>
      </c>
      <c r="K3088" s="3">
        <f ca="1">[1]!thsiFinD("ths_srmi_stock",$A3088,$A$1,7,100,100)</f>
        <v>-9.4117647058824E-2</v>
      </c>
      <c r="L3088" s="3">
        <f ca="1">[1]!thsiFinD("ths_atr_stock",$A3088,$A$1,7,101,100,100)</f>
        <v>0.18714285714286</v>
      </c>
      <c r="M3088" s="3">
        <f ca="1">[1]!thsiFinD("ths_vol_w_stock",$A3088,$A$1)/1000000</f>
        <v>64.311509999999998</v>
      </c>
      <c r="N3088" s="3">
        <f ca="1">[1]!thsiFinD("ths_turnover_ratio_w_stock",$A3088,$A$1)</f>
        <v>14.723463379847001</v>
      </c>
      <c r="O3088" s="3">
        <f ca="1">[1]!thsiFinD("ths_relative_chg_ratio_w_stock",$A3088,$A$1,104,100)</f>
        <v>-8.8211464468180996</v>
      </c>
      <c r="P3088" s="3">
        <f ca="1">[1]!thsiFinD("ths_chg_ratio_w_stock",$A3088,$B$1,100)</f>
        <v>-3.6363636363635998</v>
      </c>
    </row>
    <row r="3089" spans="1:16" x14ac:dyDescent="0.25">
      <c r="A3089" s="2" t="s">
        <v>3087</v>
      </c>
      <c r="B3089" s="2" t="s">
        <v>8450</v>
      </c>
      <c r="C3089" s="3">
        <f ca="1">[1]!thsiFinD("ths_vol_ratio_stock",$A3089,$A$1,7,100)</f>
        <v>1.0667701375962999</v>
      </c>
      <c r="D3089" s="3">
        <f ca="1">[1]!thsiFinD("ths_cr_stock",$A3089,$A$1,7,100,100)</f>
        <v>32.5</v>
      </c>
      <c r="E3089" s="3">
        <f ca="1">[1]!thsiFinD("ths_mfi_stock",$A3089,$A$1,7,100,100)</f>
        <v>23.522665245873</v>
      </c>
      <c r="F3089" s="3">
        <f ca="1">[1]!thsiFinD("ths_expma_stock",$A3089,$A$1,7,100,100)</f>
        <v>6.8392381725106999</v>
      </c>
      <c r="G3089" s="3">
        <f ca="1">[1]!thsiFinD("ths_rsi_stock",$A3089,$A$1,7,100,100)</f>
        <v>29.395327552592001</v>
      </c>
      <c r="H3089" s="3">
        <f ca="1">[1]!thsiFinD("ths_adtm_stock",$A3089,$A$1,7,3,100,100,100)</f>
        <v>-0.21568627450979999</v>
      </c>
      <c r="I3089" s="3">
        <f ca="1">[1]!thsiFinD("ths_bbiboll_stock",$A3089,$A$1,7,3,100,100,100)</f>
        <v>6.9998958333332997</v>
      </c>
      <c r="J3089" s="3">
        <f ca="1">[1]!thsiFinD("ths_dptb_stock",$A3089,$A$1,7,104,100,100)</f>
        <v>0.28571428571428997</v>
      </c>
      <c r="K3089" s="3">
        <f ca="1">[1]!thsiFinD("ths_srmi_stock",$A3089,$A$1,7,100,100)</f>
        <v>-7.6601671309192002E-2</v>
      </c>
      <c r="L3089" s="3">
        <f ca="1">[1]!thsiFinD("ths_atr_stock",$A3089,$A$1,7,101,100,100)</f>
        <v>0.31714285714286</v>
      </c>
      <c r="M3089" s="3">
        <f ca="1">[1]!thsiFinD("ths_vol_w_stock",$A3089,$A$1)/1000000</f>
        <v>40.156001000000003</v>
      </c>
      <c r="N3089" s="3">
        <f ca="1">[1]!thsiFinD("ths_turnover_ratio_w_stock",$A3089,$A$1)</f>
        <v>9.1932236721611993</v>
      </c>
      <c r="O3089" s="3">
        <f ca="1">[1]!thsiFinD("ths_relative_chg_ratio_w_stock",$A3089,$A$1,104,100)</f>
        <v>-10.121862704492001</v>
      </c>
      <c r="P3089" s="3">
        <f ca="1">[1]!thsiFinD("ths_chg_ratio_w_stock",$A3089,$B$1,100)</f>
        <v>4.8265460030165999</v>
      </c>
    </row>
    <row r="3090" spans="1:16" x14ac:dyDescent="0.25">
      <c r="A3090" s="2" t="s">
        <v>3088</v>
      </c>
      <c r="B3090" s="2" t="s">
        <v>8451</v>
      </c>
      <c r="C3090" s="3">
        <f ca="1">[1]!thsiFinD("ths_vol_ratio_stock",$A3090,$A$1,7,100)</f>
        <v>0.69300786908276002</v>
      </c>
      <c r="D3090" s="3">
        <f ca="1">[1]!thsiFinD("ths_cr_stock",$A3090,$A$1,7,100,100)</f>
        <v>82.142857142856997</v>
      </c>
      <c r="E3090" s="3">
        <f ca="1">[1]!thsiFinD("ths_mfi_stock",$A3090,$A$1,7,100,100)</f>
        <v>54.402904960135999</v>
      </c>
      <c r="F3090" s="3">
        <f ca="1">[1]!thsiFinD("ths_expma_stock",$A3090,$A$1,7,100,100)</f>
        <v>1.3351686065684001</v>
      </c>
      <c r="G3090" s="3">
        <f ca="1">[1]!thsiFinD("ths_rsi_stock",$A3090,$A$1,7,100,100)</f>
        <v>48.686863525241002</v>
      </c>
      <c r="H3090" s="3">
        <f ca="1">[1]!thsiFinD("ths_adtm_stock",$A3090,$A$1,7,3,100,100,100)</f>
        <v>0.63157894736842002</v>
      </c>
      <c r="I3090" s="3">
        <f ca="1">[1]!thsiFinD("ths_bbiboll_stock",$A3090,$A$1,7,3,100,100,100)</f>
        <v>1.3462499999999999</v>
      </c>
      <c r="J3090" s="3">
        <f ca="1">[1]!thsiFinD("ths_dptb_stock",$A3090,$A$1,7,104,100,100)</f>
        <v>0.28571428571428997</v>
      </c>
      <c r="K3090" s="3">
        <f ca="1">[1]!thsiFinD("ths_srmi_stock",$A3090,$A$1,7,100,100)</f>
        <v>0</v>
      </c>
      <c r="L3090" s="3">
        <f ca="1">[1]!thsiFinD("ths_atr_stock",$A3090,$A$1,7,101,100,100)</f>
        <v>7.0000000000000007E-2</v>
      </c>
      <c r="M3090" s="3">
        <f ca="1">[1]!thsiFinD("ths_vol_w_stock",$A3090,$A$1)/1000000</f>
        <v>23.120515000000001</v>
      </c>
      <c r="N3090" s="3">
        <f ca="1">[1]!thsiFinD("ths_turnover_ratio_w_stock",$A3090,$A$1)</f>
        <v>4.0854547191114001</v>
      </c>
      <c r="O3090" s="3">
        <f ca="1">[1]!thsiFinD("ths_relative_chg_ratio_w_stock",$A3090,$A$1,104,100)</f>
        <v>-3.4348172123333001</v>
      </c>
      <c r="P3090" s="3">
        <f ca="1">[1]!thsiFinD("ths_chg_ratio_w_stock",$A3090,$B$1,100)</f>
        <v>2.9850746268656998</v>
      </c>
    </row>
    <row r="3091" spans="1:16" x14ac:dyDescent="0.25">
      <c r="A3091" s="2" t="s">
        <v>3089</v>
      </c>
      <c r="B3091" s="2" t="s">
        <v>8452</v>
      </c>
      <c r="C3091" s="3">
        <f ca="1">[1]!thsiFinD("ths_vol_ratio_stock",$A3091,$A$1,7,100)</f>
        <v>0.84687999903250999</v>
      </c>
      <c r="D3091" s="3">
        <f ca="1">[1]!thsiFinD("ths_cr_stock",$A3091,$A$1,7,100,100)</f>
        <v>41.780821917807998</v>
      </c>
      <c r="E3091" s="3">
        <f ca="1">[1]!thsiFinD("ths_mfi_stock",$A3091,$A$1,7,100,100)</f>
        <v>44.858595460076003</v>
      </c>
      <c r="F3091" s="3">
        <f ca="1">[1]!thsiFinD("ths_expma_stock",$A3091,$A$1,7,100,100)</f>
        <v>5.0907073381955001</v>
      </c>
      <c r="G3091" s="3">
        <f ca="1">[1]!thsiFinD("ths_rsi_stock",$A3091,$A$1,7,100,100)</f>
        <v>36.035723066750002</v>
      </c>
      <c r="H3091" s="3">
        <f ca="1">[1]!thsiFinD("ths_adtm_stock",$A3091,$A$1,7,3,100,100,100)</f>
        <v>-0.66666666666666996</v>
      </c>
      <c r="I3091" s="3">
        <f ca="1">[1]!thsiFinD("ths_bbiboll_stock",$A3091,$A$1,7,3,100,100,100)</f>
        <v>5.1461458333332999</v>
      </c>
      <c r="J3091" s="3">
        <f ca="1">[1]!thsiFinD("ths_dptb_stock",$A3091,$A$1,7,104,100,100)</f>
        <v>0.57142857142856995</v>
      </c>
      <c r="K3091" s="3">
        <f ca="1">[1]!thsiFinD("ths_srmi_stock",$A3091,$A$1,7,100,100)</f>
        <v>-6.6914498141264003E-2</v>
      </c>
      <c r="L3091" s="3">
        <f ca="1">[1]!thsiFinD("ths_atr_stock",$A3091,$A$1,7,101,100,100)</f>
        <v>0.19857142857143001</v>
      </c>
      <c r="M3091" s="3">
        <f ca="1">[1]!thsiFinD("ths_vol_w_stock",$A3091,$A$1)/1000000</f>
        <v>41.264913</v>
      </c>
      <c r="N3091" s="3">
        <f ca="1">[1]!thsiFinD("ths_turnover_ratio_w_stock",$A3091,$A$1)</f>
        <v>5.2848386770936999</v>
      </c>
      <c r="O3091" s="3">
        <f ca="1">[1]!thsiFinD("ths_relative_chg_ratio_w_stock",$A3091,$A$1,104,100)</f>
        <v>-3.8529912772879</v>
      </c>
      <c r="P3091" s="3">
        <f ca="1">[1]!thsiFinD("ths_chg_ratio_w_stock",$A3091,$B$1,100)</f>
        <v>0.398406374502</v>
      </c>
    </row>
    <row r="3092" spans="1:16" x14ac:dyDescent="0.25">
      <c r="A3092" s="2" t="s">
        <v>3090</v>
      </c>
      <c r="B3092" s="2" t="s">
        <v>8453</v>
      </c>
      <c r="C3092" s="3">
        <f ca="1">[1]!thsiFinD("ths_vol_ratio_stock",$A3092,$A$1,7,100)</f>
        <v>0.64036668223857995</v>
      </c>
      <c r="D3092" s="3">
        <f ca="1">[1]!thsiFinD("ths_cr_stock",$A3092,$A$1,7,100,100)</f>
        <v>3.0674846625766001</v>
      </c>
      <c r="E3092" s="3">
        <f ca="1">[1]!thsiFinD("ths_mfi_stock",$A3092,$A$1,7,100,100)</f>
        <v>9.7149205715336997</v>
      </c>
      <c r="F3092" s="3">
        <f ca="1">[1]!thsiFinD("ths_expma_stock",$A3092,$A$1,7,100,100)</f>
        <v>2.7348056026092999</v>
      </c>
      <c r="G3092" s="3">
        <f ca="1">[1]!thsiFinD("ths_rsi_stock",$A3092,$A$1,7,100,100)</f>
        <v>27.150009979966999</v>
      </c>
      <c r="H3092" s="3">
        <f ca="1">[1]!thsiFinD("ths_adtm_stock",$A3092,$A$1,7,3,100,100,100)</f>
        <v>0</v>
      </c>
      <c r="I3092" s="3">
        <f ca="1">[1]!thsiFinD("ths_bbiboll_stock",$A3092,$A$1,7,3,100,100,100)</f>
        <v>2.7784374999999999</v>
      </c>
      <c r="J3092" s="3">
        <f ca="1">[1]!thsiFinD("ths_dptb_stock",$A3092,$A$1,7,104,100,100)</f>
        <v>0.57142857142856995</v>
      </c>
      <c r="K3092" s="3">
        <f ca="1">[1]!thsiFinD("ths_srmi_stock",$A3092,$A$1,7,100,100)</f>
        <v>-9.8305084745762994E-2</v>
      </c>
      <c r="L3092" s="3">
        <f ca="1">[1]!thsiFinD("ths_atr_stock",$A3092,$A$1,7,101,100,100)</f>
        <v>0.08</v>
      </c>
      <c r="M3092" s="3">
        <f ca="1">[1]!thsiFinD("ths_vol_w_stock",$A3092,$A$1)/1000000</f>
        <v>62.774087000000002</v>
      </c>
      <c r="N3092" s="3">
        <f ca="1">[1]!thsiFinD("ths_turnover_ratio_w_stock",$A3092,$A$1)</f>
        <v>5.4108826492373003</v>
      </c>
      <c r="O3092" s="3">
        <f ca="1">[1]!thsiFinD("ths_relative_chg_ratio_w_stock",$A3092,$A$1,104,100)</f>
        <v>-6.1757230791891002</v>
      </c>
      <c r="P3092" s="3">
        <f ca="1">[1]!thsiFinD("ths_chg_ratio_w_stock",$A3092,$B$1,100)</f>
        <v>-1.1278195488722</v>
      </c>
    </row>
    <row r="3093" spans="1:16" x14ac:dyDescent="0.25">
      <c r="A3093" s="2" t="s">
        <v>3091</v>
      </c>
      <c r="B3093" s="2" t="s">
        <v>8454</v>
      </c>
      <c r="C3093" s="3">
        <f ca="1">[1]!thsiFinD("ths_vol_ratio_stock",$A3093,$A$1,7,100)</f>
        <v>0.50023803601057004</v>
      </c>
      <c r="D3093" s="3">
        <f ca="1">[1]!thsiFinD("ths_cr_stock",$A3093,$A$1,7,100,100)</f>
        <v>58.760429082240996</v>
      </c>
      <c r="E3093" s="3">
        <f ca="1">[1]!thsiFinD("ths_mfi_stock",$A3093,$A$1,7,100,100)</f>
        <v>26.065101224003001</v>
      </c>
      <c r="F3093" s="3">
        <f ca="1">[1]!thsiFinD("ths_expma_stock",$A3093,$A$1,7,100,100)</f>
        <v>11.361704609457</v>
      </c>
      <c r="G3093" s="3">
        <f ca="1">[1]!thsiFinD("ths_rsi_stock",$A3093,$A$1,7,100,100)</f>
        <v>42.580036203474002</v>
      </c>
      <c r="H3093" s="3">
        <f ca="1">[1]!thsiFinD("ths_adtm_stock",$A3093,$A$1,7,3,100,100,100)</f>
        <v>0.62626262626262996</v>
      </c>
      <c r="I3093" s="3">
        <f ca="1">[1]!thsiFinD("ths_bbiboll_stock",$A3093,$A$1,7,3,100,100,100)</f>
        <v>11.443645833332999</v>
      </c>
      <c r="J3093" s="3">
        <f ca="1">[1]!thsiFinD("ths_dptb_stock",$A3093,$A$1,7,104,100,100)</f>
        <v>0.57142857142856995</v>
      </c>
      <c r="K3093" s="3">
        <f ca="1">[1]!thsiFinD("ths_srmi_stock",$A3093,$A$1,7,100,100)</f>
        <v>-5.8626465661641002E-2</v>
      </c>
      <c r="L3093" s="3">
        <f ca="1">[1]!thsiFinD("ths_atr_stock",$A3093,$A$1,7,101,100,100)</f>
        <v>0.74428571428571</v>
      </c>
      <c r="M3093" s="3">
        <f ca="1">[1]!thsiFinD("ths_vol_w_stock",$A3093,$A$1)/1000000</f>
        <v>106.003032</v>
      </c>
      <c r="N3093" s="3">
        <f ca="1">[1]!thsiFinD("ths_turnover_ratio_w_stock",$A3093,$A$1)</f>
        <v>5.3656765607186001</v>
      </c>
      <c r="O3093" s="3">
        <f ca="1">[1]!thsiFinD("ths_relative_chg_ratio_w_stock",$A3093,$A$1,104,100)</f>
        <v>-6.4046109534003</v>
      </c>
      <c r="P3093" s="3">
        <f ca="1">[1]!thsiFinD("ths_chg_ratio_w_stock",$A3093,$B$1,100)</f>
        <v>-2.2241992882561998</v>
      </c>
    </row>
    <row r="3094" spans="1:16" x14ac:dyDescent="0.25">
      <c r="A3094" s="2" t="s">
        <v>3092</v>
      </c>
      <c r="B3094" s="2" t="s">
        <v>8455</v>
      </c>
      <c r="C3094" s="3">
        <f ca="1">[1]!thsiFinD("ths_vol_ratio_stock",$A3094,$A$1,7,100)</f>
        <v>1.2012823355919999</v>
      </c>
      <c r="D3094" s="3">
        <f ca="1">[1]!thsiFinD("ths_cr_stock",$A3094,$A$1,7,100,100)</f>
        <v>52.083333333333002</v>
      </c>
      <c r="E3094" s="3">
        <f ca="1">[1]!thsiFinD("ths_mfi_stock",$A3094,$A$1,7,100,100)</f>
        <v>49.176448699491999</v>
      </c>
      <c r="F3094" s="3">
        <f ca="1">[1]!thsiFinD("ths_expma_stock",$A3094,$A$1,7,100,100)</f>
        <v>1.2995710978138</v>
      </c>
      <c r="G3094" s="3">
        <f ca="1">[1]!thsiFinD("ths_rsi_stock",$A3094,$A$1,7,100,100)</f>
        <v>27.699051120006001</v>
      </c>
      <c r="H3094" s="3">
        <f ca="1">[1]!thsiFinD("ths_adtm_stock",$A3094,$A$1,7,3,100,100,100)</f>
        <v>-1.2335811384724001E-15</v>
      </c>
      <c r="I3094" s="3">
        <f ca="1">[1]!thsiFinD("ths_bbiboll_stock",$A3094,$A$1,7,3,100,100,100)</f>
        <v>1.3320833333333</v>
      </c>
      <c r="J3094" s="3">
        <f ca="1">[1]!thsiFinD("ths_dptb_stock",$A3094,$A$1,7,104,100,100)</f>
        <v>0.71428571428570997</v>
      </c>
      <c r="K3094" s="3">
        <f ca="1">[1]!thsiFinD("ths_srmi_stock",$A3094,$A$1,7,100,100)</f>
        <v>-0.12949640287770001</v>
      </c>
      <c r="L3094" s="3">
        <f ca="1">[1]!thsiFinD("ths_atr_stock",$A3094,$A$1,7,101,100,100)</f>
        <v>0.10571428571428999</v>
      </c>
      <c r="M3094" s="3">
        <f ca="1">[1]!thsiFinD("ths_vol_w_stock",$A3094,$A$1)/1000000</f>
        <v>1335.1092349999999</v>
      </c>
      <c r="N3094" s="3">
        <f ca="1">[1]!thsiFinD("ths_turnover_ratio_w_stock",$A3094,$A$1)</f>
        <v>16.285803396032001</v>
      </c>
      <c r="O3094" s="3">
        <f ca="1">[1]!thsiFinD("ths_relative_chg_ratio_w_stock",$A3094,$A$1,104,100)</f>
        <v>-12.787335197945</v>
      </c>
      <c r="P3094" s="3">
        <f ca="1">[1]!thsiFinD("ths_chg_ratio_w_stock",$A3094,$B$1,100)</f>
        <v>-7.4380165289256004</v>
      </c>
    </row>
    <row r="3095" spans="1:16" x14ac:dyDescent="0.25">
      <c r="A3095" s="2" t="s">
        <v>3093</v>
      </c>
      <c r="B3095" s="2" t="s">
        <v>8456</v>
      </c>
      <c r="C3095" s="3">
        <f ca="1">[1]!thsiFinD("ths_vol_ratio_stock",$A3095,$A$1,7,100)</f>
        <v>0.76437933898054</v>
      </c>
      <c r="D3095" s="3">
        <f ca="1">[1]!thsiFinD("ths_cr_stock",$A3095,$A$1,7,100,100)</f>
        <v>70.168067226890997</v>
      </c>
      <c r="E3095" s="3">
        <f ca="1">[1]!thsiFinD("ths_mfi_stock",$A3095,$A$1,7,100,100)</f>
        <v>49.207491716870997</v>
      </c>
      <c r="F3095" s="3">
        <f ca="1">[1]!thsiFinD("ths_expma_stock",$A3095,$A$1,7,100,100)</f>
        <v>30.697545412795002</v>
      </c>
      <c r="G3095" s="3">
        <f ca="1">[1]!thsiFinD("ths_rsi_stock",$A3095,$A$1,7,100,100)</f>
        <v>35.073106078336998</v>
      </c>
      <c r="H3095" s="3">
        <f ca="1">[1]!thsiFinD("ths_adtm_stock",$A3095,$A$1,7,3,100,100,100)</f>
        <v>0.25099601593624998</v>
      </c>
      <c r="I3095" s="3">
        <f ca="1">[1]!thsiFinD("ths_bbiboll_stock",$A3095,$A$1,7,3,100,100,100)</f>
        <v>30.908124999999998</v>
      </c>
      <c r="J3095" s="3">
        <f ca="1">[1]!thsiFinD("ths_dptb_stock",$A3095,$A$1,7,104,100,100)</f>
        <v>0.85714285714285998</v>
      </c>
      <c r="K3095" s="3">
        <f ca="1">[1]!thsiFinD("ths_srmi_stock",$A3095,$A$1,7,100,100)</f>
        <v>-1.9543973941368E-2</v>
      </c>
      <c r="L3095" s="3">
        <f ca="1">[1]!thsiFinD("ths_atr_stock",$A3095,$A$1,7,101,100,100)</f>
        <v>0.77142857142857002</v>
      </c>
      <c r="M3095" s="3">
        <f ca="1">[1]!thsiFinD("ths_vol_w_stock",$A3095,$A$1)/1000000</f>
        <v>46.113278000000001</v>
      </c>
      <c r="N3095" s="3">
        <f ca="1">[1]!thsiFinD("ths_turnover_ratio_w_stock",$A3095,$A$1)</f>
        <v>5.3250318074127998</v>
      </c>
      <c r="O3095" s="3">
        <f ca="1">[1]!thsiFinD("ths_relative_chg_ratio_w_stock",$A3095,$A$1,104,100)</f>
        <v>-1.4073482783896001</v>
      </c>
      <c r="P3095" s="3">
        <f ca="1">[1]!thsiFinD("ths_chg_ratio_w_stock",$A3095,$B$1,100)</f>
        <v>-1.3289036544851001</v>
      </c>
    </row>
    <row r="3096" spans="1:16" x14ac:dyDescent="0.25">
      <c r="A3096" s="2" t="s">
        <v>3094</v>
      </c>
      <c r="B3096" s="2" t="s">
        <v>8457</v>
      </c>
      <c r="C3096" s="3">
        <f ca="1">[1]!thsiFinD("ths_vol_ratio_stock",$A3096,$A$1,7,100)</f>
        <v>0.92467757618388002</v>
      </c>
      <c r="D3096" s="3">
        <f ca="1">[1]!thsiFinD("ths_cr_stock",$A3096,$A$1,7,100,100)</f>
        <v>114.09090909091</v>
      </c>
      <c r="E3096" s="3">
        <f ca="1">[1]!thsiFinD("ths_mfi_stock",$A3096,$A$1,7,100,100)</f>
        <v>38.994311490286002</v>
      </c>
      <c r="F3096" s="3">
        <f ca="1">[1]!thsiFinD("ths_expma_stock",$A3096,$A$1,7,100,100)</f>
        <v>9.9669760671652003</v>
      </c>
      <c r="G3096" s="3">
        <f ca="1">[1]!thsiFinD("ths_rsi_stock",$A3096,$A$1,7,100,100)</f>
        <v>48.686281823267997</v>
      </c>
      <c r="H3096" s="3">
        <f ca="1">[1]!thsiFinD("ths_adtm_stock",$A3096,$A$1,7,3,100,100,100)</f>
        <v>0.41818181818181999</v>
      </c>
      <c r="I3096" s="3">
        <f ca="1">[1]!thsiFinD("ths_bbiboll_stock",$A3096,$A$1,7,3,100,100,100)</f>
        <v>9.9778125000000006</v>
      </c>
      <c r="J3096" s="3">
        <f ca="1">[1]!thsiFinD("ths_dptb_stock",$A3096,$A$1,7,104,100,100)</f>
        <v>0.71428571428570997</v>
      </c>
      <c r="K3096" s="3">
        <f ca="1">[1]!thsiFinD("ths_srmi_stock",$A3096,$A$1,7,100,100)</f>
        <v>0</v>
      </c>
      <c r="L3096" s="3">
        <f ca="1">[1]!thsiFinD("ths_atr_stock",$A3096,$A$1,7,101,100,100)</f>
        <v>0.22428571428571001</v>
      </c>
      <c r="M3096" s="3">
        <f ca="1">[1]!thsiFinD("ths_vol_w_stock",$A3096,$A$1)/1000000</f>
        <v>39.075870999999999</v>
      </c>
      <c r="N3096" s="3">
        <f ca="1">[1]!thsiFinD("ths_turnover_ratio_w_stock",$A3096,$A$1)</f>
        <v>1.4570212331601</v>
      </c>
      <c r="O3096" s="3">
        <f ca="1">[1]!thsiFinD("ths_relative_chg_ratio_w_stock",$A3096,$A$1,104,100)</f>
        <v>0.76836569588554005</v>
      </c>
      <c r="P3096" s="3">
        <f ca="1">[1]!thsiFinD("ths_chg_ratio_w_stock",$A3096,$B$1,100)</f>
        <v>-2.3092369477912</v>
      </c>
    </row>
    <row r="3097" spans="1:16" x14ac:dyDescent="0.25">
      <c r="A3097" s="2" t="s">
        <v>3095</v>
      </c>
      <c r="B3097" s="2" t="s">
        <v>8458</v>
      </c>
      <c r="C3097" s="3">
        <f ca="1">[1]!thsiFinD("ths_vol_ratio_stock",$A3097,$A$1,7,100)</f>
        <v>0.90903786289341004</v>
      </c>
      <c r="D3097" s="3">
        <f ca="1">[1]!thsiFinD("ths_cr_stock",$A3097,$A$1,7,100,100)</f>
        <v>19.512195121952001</v>
      </c>
      <c r="E3097" s="3">
        <f ca="1">[1]!thsiFinD("ths_mfi_stock",$A3097,$A$1,7,100,100)</f>
        <v>12.339501195145001</v>
      </c>
      <c r="F3097" s="3">
        <f ca="1">[1]!thsiFinD("ths_expma_stock",$A3097,$A$1,7,100,100)</f>
        <v>2.7130575445948999</v>
      </c>
      <c r="G3097" s="3">
        <f ca="1">[1]!thsiFinD("ths_rsi_stock",$A3097,$A$1,7,100,100)</f>
        <v>30.368614231218</v>
      </c>
      <c r="H3097" s="3">
        <f ca="1">[1]!thsiFinD("ths_adtm_stock",$A3097,$A$1,7,3,100,100,100)</f>
        <v>-0.85714285714285998</v>
      </c>
      <c r="I3097" s="3">
        <f ca="1">[1]!thsiFinD("ths_bbiboll_stock",$A3097,$A$1,7,3,100,100,100)</f>
        <v>2.7539583333333</v>
      </c>
      <c r="J3097" s="3">
        <f ca="1">[1]!thsiFinD("ths_dptb_stock",$A3097,$A$1,7,104,100,100)</f>
        <v>0.42857142857142999</v>
      </c>
      <c r="K3097" s="3">
        <f ca="1">[1]!thsiFinD("ths_srmi_stock",$A3097,$A$1,7,100,100)</f>
        <v>-5.6537102473497997E-2</v>
      </c>
      <c r="L3097" s="3">
        <f ca="1">[1]!thsiFinD("ths_atr_stock",$A3097,$A$1,7,101,100,100)</f>
        <v>7.2857142857142995E-2</v>
      </c>
      <c r="M3097" s="3">
        <f ca="1">[1]!thsiFinD("ths_vol_w_stock",$A3097,$A$1)/1000000</f>
        <v>105.236115</v>
      </c>
      <c r="N3097" s="3">
        <f ca="1">[1]!thsiFinD("ths_turnover_ratio_w_stock",$A3097,$A$1)</f>
        <v>6.5075363379612998</v>
      </c>
      <c r="O3097" s="3">
        <f ca="1">[1]!thsiFinD("ths_relative_chg_ratio_w_stock",$A3097,$A$1,104,100)</f>
        <v>-4.1387701789923002</v>
      </c>
      <c r="P3097" s="3">
        <f ca="1">[1]!thsiFinD("ths_chg_ratio_w_stock",$A3097,$B$1,100)</f>
        <v>-7.4906367041198001</v>
      </c>
    </row>
    <row r="3098" spans="1:16" x14ac:dyDescent="0.25">
      <c r="A3098" s="2" t="s">
        <v>3096</v>
      </c>
      <c r="B3098" s="2" t="s">
        <v>8459</v>
      </c>
      <c r="C3098" s="3">
        <f ca="1">[1]!thsiFinD("ths_vol_ratio_stock",$A3098,$A$1,7,100)</f>
        <v>1.1131125368749</v>
      </c>
      <c r="D3098" s="3">
        <f ca="1">[1]!thsiFinD("ths_cr_stock",$A3098,$A$1,7,100,100)</f>
        <v>62.433349491032999</v>
      </c>
      <c r="E3098" s="3">
        <f ca="1">[1]!thsiFinD("ths_mfi_stock",$A3098,$A$1,7,100,100)</f>
        <v>38.574409835729</v>
      </c>
      <c r="F3098" s="3">
        <f ca="1">[1]!thsiFinD("ths_expma_stock",$A3098,$A$1,7,100,100)</f>
        <v>19.247859106014001</v>
      </c>
      <c r="G3098" s="3">
        <f ca="1">[1]!thsiFinD("ths_rsi_stock",$A3098,$A$1,7,100,100)</f>
        <v>43.674639446024003</v>
      </c>
      <c r="H3098" s="3">
        <f ca="1">[1]!thsiFinD("ths_adtm_stock",$A3098,$A$1,7,3,100,100,100)</f>
        <v>0.18429003021147999</v>
      </c>
      <c r="I3098" s="3">
        <f ca="1">[1]!thsiFinD("ths_bbiboll_stock",$A3098,$A$1,7,3,100,100,100)</f>
        <v>19.101041666667001</v>
      </c>
      <c r="J3098" s="3">
        <f ca="1">[1]!thsiFinD("ths_dptb_stock",$A3098,$A$1,7,104,100,100)</f>
        <v>0.57142857142856995</v>
      </c>
      <c r="K3098" s="3">
        <f ca="1">[1]!thsiFinD("ths_srmi_stock",$A3098,$A$1,7,100,100)</f>
        <v>-0.16007276034560999</v>
      </c>
      <c r="L3098" s="3">
        <f ca="1">[1]!thsiFinD("ths_atr_stock",$A3098,$A$1,7,101,100,100)</f>
        <v>1.5957142857143001</v>
      </c>
      <c r="M3098" s="3">
        <f ca="1">[1]!thsiFinD("ths_vol_w_stock",$A3098,$A$1)/1000000</f>
        <v>127.385443</v>
      </c>
      <c r="N3098" s="3">
        <f ca="1">[1]!thsiFinD("ths_turnover_ratio_w_stock",$A3098,$A$1)</f>
        <v>46.265504905627999</v>
      </c>
      <c r="O3098" s="3">
        <f ca="1">[1]!thsiFinD("ths_relative_chg_ratio_w_stock",$A3098,$A$1,104,100)</f>
        <v>-6.2239087976561001</v>
      </c>
      <c r="P3098" s="3">
        <f ca="1">[1]!thsiFinD("ths_chg_ratio_w_stock",$A3098,$B$1,100)</f>
        <v>-2.0032485110991001</v>
      </c>
    </row>
    <row r="3099" spans="1:16" x14ac:dyDescent="0.25">
      <c r="A3099" s="2" t="s">
        <v>3097</v>
      </c>
      <c r="B3099" s="2" t="s">
        <v>8460</v>
      </c>
      <c r="C3099" s="3">
        <f ca="1">[1]!thsiFinD("ths_vol_ratio_stock",$A3099,$A$1,7,100)</f>
        <v>0.99481009054250003</v>
      </c>
      <c r="D3099" s="3">
        <f ca="1">[1]!thsiFinD("ths_cr_stock",$A3099,$A$1,7,100,100)</f>
        <v>22.164948453608002</v>
      </c>
      <c r="E3099" s="3">
        <f ca="1">[1]!thsiFinD("ths_mfi_stock",$A3099,$A$1,7,100,100)</f>
        <v>12.723624346175001</v>
      </c>
      <c r="F3099" s="3">
        <f ca="1">[1]!thsiFinD("ths_expma_stock",$A3099,$A$1,7,100,100)</f>
        <v>3.6804745947401001</v>
      </c>
      <c r="G3099" s="3">
        <f ca="1">[1]!thsiFinD("ths_rsi_stock",$A3099,$A$1,7,100,100)</f>
        <v>38.366990894352</v>
      </c>
      <c r="H3099" s="3">
        <f ca="1">[1]!thsiFinD("ths_adtm_stock",$A3099,$A$1,7,3,100,100,100)</f>
        <v>-0.91249999999999998</v>
      </c>
      <c r="I3099" s="3">
        <f ca="1">[1]!thsiFinD("ths_bbiboll_stock",$A3099,$A$1,7,3,100,100,100)</f>
        <v>3.78</v>
      </c>
      <c r="J3099" s="3">
        <f ca="1">[1]!thsiFinD("ths_dptb_stock",$A3099,$A$1,7,104,100,100)</f>
        <v>0.42857142857142999</v>
      </c>
      <c r="K3099" s="3">
        <f ca="1">[1]!thsiFinD("ths_srmi_stock",$A3099,$A$1,7,100,100)</f>
        <v>-0.11707317073171</v>
      </c>
      <c r="L3099" s="3">
        <f ca="1">[1]!thsiFinD("ths_atr_stock",$A3099,$A$1,7,101,100,100)</f>
        <v>0.23428571428570999</v>
      </c>
      <c r="M3099" s="3">
        <f ca="1">[1]!thsiFinD("ths_vol_w_stock",$A3099,$A$1)/1000000</f>
        <v>42.820405999999998</v>
      </c>
      <c r="N3099" s="3">
        <f ca="1">[1]!thsiFinD("ths_turnover_ratio_w_stock",$A3099,$A$1)</f>
        <v>12.375489221686999</v>
      </c>
      <c r="O3099" s="3">
        <f ca="1">[1]!thsiFinD("ths_relative_chg_ratio_w_stock",$A3099,$A$1,104,100)</f>
        <v>-10.454978860792</v>
      </c>
      <c r="P3099" s="3">
        <f ca="1">[1]!thsiFinD("ths_chg_ratio_w_stock",$A3099,$B$1,100)</f>
        <v>0.82872928176795002</v>
      </c>
    </row>
    <row r="3100" spans="1:16" x14ac:dyDescent="0.25">
      <c r="A3100" s="2" t="s">
        <v>3098</v>
      </c>
      <c r="B3100" s="2" t="s">
        <v>8461</v>
      </c>
      <c r="C3100" s="3">
        <f ca="1">[1]!thsiFinD("ths_vol_ratio_stock",$A3100,$A$1,7,100)</f>
        <v>0.75880377220980999</v>
      </c>
      <c r="D3100" s="3">
        <f ca="1">[1]!thsiFinD("ths_cr_stock",$A3100,$A$1,7,100,100)</f>
        <v>22.950819672131001</v>
      </c>
      <c r="E3100" s="3">
        <f ca="1">[1]!thsiFinD("ths_mfi_stock",$A3100,$A$1,7,100,100)</f>
        <v>14.734014986822</v>
      </c>
      <c r="F3100" s="3">
        <f ca="1">[1]!thsiFinD("ths_expma_stock",$A3100,$A$1,7,100,100)</f>
        <v>2.8603173885673998</v>
      </c>
      <c r="G3100" s="3">
        <f ca="1">[1]!thsiFinD("ths_rsi_stock",$A3100,$A$1,7,100,100)</f>
        <v>30.624437860082999</v>
      </c>
      <c r="H3100" s="3">
        <f ca="1">[1]!thsiFinD("ths_adtm_stock",$A3100,$A$1,7,3,100,100,100)</f>
        <v>-0.56097560975609995</v>
      </c>
      <c r="I3100" s="3">
        <f ca="1">[1]!thsiFinD("ths_bbiboll_stock",$A3100,$A$1,7,3,100,100,100)</f>
        <v>2.9325000000000001</v>
      </c>
      <c r="J3100" s="3">
        <f ca="1">[1]!thsiFinD("ths_dptb_stock",$A3100,$A$1,7,104,100,100)</f>
        <v>0.71428571428570997</v>
      </c>
      <c r="K3100" s="3">
        <f ca="1">[1]!thsiFinD("ths_srmi_stock",$A3100,$A$1,7,100,100)</f>
        <v>-0.11612903225806</v>
      </c>
      <c r="L3100" s="3">
        <f ca="1">[1]!thsiFinD("ths_atr_stock",$A3100,$A$1,7,101,100,100)</f>
        <v>0.15285714285714</v>
      </c>
      <c r="M3100" s="3">
        <f ca="1">[1]!thsiFinD("ths_vol_w_stock",$A3100,$A$1)/1000000</f>
        <v>46.630806999999997</v>
      </c>
      <c r="N3100" s="3">
        <f ca="1">[1]!thsiFinD("ths_turnover_ratio_w_stock",$A3100,$A$1)</f>
        <v>6.9020894542648001</v>
      </c>
      <c r="O3100" s="3">
        <f ca="1">[1]!thsiFinD("ths_relative_chg_ratio_w_stock",$A3100,$A$1,104,100)</f>
        <v>-7.2701273426075002</v>
      </c>
      <c r="P3100" s="3">
        <f ca="1">[1]!thsiFinD("ths_chg_ratio_w_stock",$A3100,$B$1,100)</f>
        <v>5.4744525547445004</v>
      </c>
    </row>
    <row r="3101" spans="1:16" x14ac:dyDescent="0.25">
      <c r="A3101" s="2" t="s">
        <v>3099</v>
      </c>
      <c r="B3101" s="2" t="s">
        <v>8462</v>
      </c>
      <c r="C3101" s="3">
        <f ca="1">[1]!thsiFinD("ths_vol_ratio_stock",$A3101,$A$1,7,100)</f>
        <v>0.85159352239658004</v>
      </c>
      <c r="D3101" s="3">
        <f ca="1">[1]!thsiFinD("ths_cr_stock",$A3101,$A$1,7,100,100)</f>
        <v>32.558139534883999</v>
      </c>
      <c r="E3101" s="3">
        <f ca="1">[1]!thsiFinD("ths_mfi_stock",$A3101,$A$1,7,100,100)</f>
        <v>21.721514249420999</v>
      </c>
      <c r="F3101" s="3">
        <f ca="1">[1]!thsiFinD("ths_expma_stock",$A3101,$A$1,7,100,100)</f>
        <v>7.7835104720446999</v>
      </c>
      <c r="G3101" s="3">
        <f ca="1">[1]!thsiFinD("ths_rsi_stock",$A3101,$A$1,7,100,100)</f>
        <v>25.01529307006</v>
      </c>
      <c r="H3101" s="3">
        <f ca="1">[1]!thsiFinD("ths_adtm_stock",$A3101,$A$1,7,3,100,100,100)</f>
        <v>-0.30769230769229999</v>
      </c>
      <c r="I3101" s="3">
        <f ca="1">[1]!thsiFinD("ths_bbiboll_stock",$A3101,$A$1,7,3,100,100,100)</f>
        <v>7.8621875000000001</v>
      </c>
      <c r="J3101" s="3">
        <f ca="1">[1]!thsiFinD("ths_dptb_stock",$A3101,$A$1,7,104,100,100)</f>
        <v>0.42857142857142999</v>
      </c>
      <c r="K3101" s="3">
        <f ca="1">[1]!thsiFinD("ths_srmi_stock",$A3101,$A$1,7,100,100)</f>
        <v>-2.7954256670902001E-2</v>
      </c>
      <c r="L3101" s="3">
        <f ca="1">[1]!thsiFinD("ths_atr_stock",$A3101,$A$1,7,101,100,100)</f>
        <v>0.13857142857143001</v>
      </c>
      <c r="M3101" s="3">
        <f ca="1">[1]!thsiFinD("ths_vol_w_stock",$A3101,$A$1)/1000000</f>
        <v>22.947706</v>
      </c>
      <c r="N3101" s="3">
        <f ca="1">[1]!thsiFinD("ths_turnover_ratio_w_stock",$A3101,$A$1)</f>
        <v>2.0618699517503001</v>
      </c>
      <c r="O3101" s="3">
        <f ca="1">[1]!thsiFinD("ths_relative_chg_ratio_w_stock",$A3101,$A$1,104,100)</f>
        <v>-3.3685902443490998</v>
      </c>
      <c r="P3101" s="3">
        <f ca="1">[1]!thsiFinD("ths_chg_ratio_w_stock",$A3101,$B$1,100)</f>
        <v>0</v>
      </c>
    </row>
    <row r="3102" spans="1:16" x14ac:dyDescent="0.25">
      <c r="A3102" s="2" t="s">
        <v>3100</v>
      </c>
      <c r="B3102" s="2" t="s">
        <v>8463</v>
      </c>
      <c r="C3102" s="3">
        <f ca="1">[1]!thsiFinD("ths_vol_ratio_stock",$A3102,$A$1,7,100)</f>
        <v>0.22258375466557001</v>
      </c>
      <c r="D3102" s="3">
        <f ca="1">[1]!thsiFinD("ths_cr_stock",$A3102,$A$1,7,100,100)</f>
        <v>-40.625</v>
      </c>
      <c r="E3102" s="3">
        <f ca="1">[1]!thsiFinD("ths_mfi_stock",$A3102,$A$1,7,100,100)</f>
        <v>36.898736522382997</v>
      </c>
      <c r="F3102" s="3">
        <f ca="1">[1]!thsiFinD("ths_expma_stock",$A3102,$A$1,7,100,100)</f>
        <v>0.53726722435235996</v>
      </c>
      <c r="G3102" s="3">
        <f ca="1">[1]!thsiFinD("ths_rsi_stock",$A3102,$A$1,7,100,100)</f>
        <v>5.4076345379608002</v>
      </c>
      <c r="H3102" s="3">
        <f ca="1">[1]!thsiFinD("ths_adtm_stock",$A3102,$A$1,7,3,100,100,100)</f>
        <v>-2.7755575615629E-15</v>
      </c>
      <c r="I3102" s="3">
        <f ca="1">[1]!thsiFinD("ths_bbiboll_stock",$A3102,$A$1,7,3,100,100,100)</f>
        <v>0.91468749999999999</v>
      </c>
      <c r="J3102" s="3">
        <f ca="1">[1]!thsiFinD("ths_dptb_stock",$A3102,$A$1,7,104,100,100)</f>
        <v>0.42857142857142999</v>
      </c>
      <c r="K3102" s="3">
        <f ca="1">[1]!thsiFinD("ths_srmi_stock",$A3102,$A$1,7,100,100)</f>
        <v>-2.8571428571428002E-2</v>
      </c>
      <c r="L3102" s="3">
        <f ca="1">[1]!thsiFinD("ths_atr_stock",$A3102,$A$1,7,101,100,100)</f>
        <v>2.8571428571429001E-2</v>
      </c>
      <c r="M3102" s="3">
        <f ca="1">[1]!thsiFinD("ths_vol_w_stock",$A3102,$A$1)/1000000</f>
        <v>45.594766</v>
      </c>
      <c r="N3102" s="3">
        <f ca="1">[1]!thsiFinD("ths_turnover_ratio_w_stock",$A3102,$A$1)</f>
        <v>12.180977408941001</v>
      </c>
      <c r="O3102" s="3">
        <f ca="1">[1]!thsiFinD("ths_relative_chg_ratio_w_stock",$A3102,$A$1,104,100)</f>
        <v>-5.3932504657306</v>
      </c>
      <c r="P3102" s="3">
        <f ca="1">[1]!thsiFinD("ths_chg_ratio_w_stock",$A3102,$B$1,100)</f>
        <v>-14.705882352941</v>
      </c>
    </row>
    <row r="3103" spans="1:16" x14ac:dyDescent="0.25">
      <c r="A3103" s="2" t="s">
        <v>3101</v>
      </c>
      <c r="B3103" s="2" t="s">
        <v>8464</v>
      </c>
      <c r="C3103" s="3">
        <f ca="1">[1]!thsiFinD("ths_vol_ratio_stock",$A3103,$A$1,7,100)</f>
        <v>1.2798590619279999</v>
      </c>
      <c r="D3103" s="3">
        <f ca="1">[1]!thsiFinD("ths_cr_stock",$A3103,$A$1,7,100,100)</f>
        <v>28</v>
      </c>
      <c r="E3103" s="3">
        <f ca="1">[1]!thsiFinD("ths_mfi_stock",$A3103,$A$1,7,100,100)</f>
        <v>16.958642995175001</v>
      </c>
      <c r="F3103" s="3">
        <f ca="1">[1]!thsiFinD("ths_expma_stock",$A3103,$A$1,7,100,100)</f>
        <v>1.2063477093867001</v>
      </c>
      <c r="G3103" s="3">
        <f ca="1">[1]!thsiFinD("ths_rsi_stock",$A3103,$A$1,7,100,100)</f>
        <v>38.517781720945997</v>
      </c>
      <c r="H3103" s="3">
        <f ca="1">[1]!thsiFinD("ths_adtm_stock",$A3103,$A$1,7,3,100,100,100)</f>
        <v>-0.8</v>
      </c>
      <c r="I3103" s="3">
        <f ca="1">[1]!thsiFinD("ths_bbiboll_stock",$A3103,$A$1,7,3,100,100,100)</f>
        <v>1.2240625000000001</v>
      </c>
      <c r="J3103" s="3">
        <f ca="1">[1]!thsiFinD("ths_dptb_stock",$A3103,$A$1,7,104,100,100)</f>
        <v>0.57142857142856995</v>
      </c>
      <c r="K3103" s="3">
        <f ca="1">[1]!thsiFinD("ths_srmi_stock",$A3103,$A$1,7,100,100)</f>
        <v>-4.7619047619047998E-2</v>
      </c>
      <c r="L3103" s="3">
        <f ca="1">[1]!thsiFinD("ths_atr_stock",$A3103,$A$1,7,101,100,100)</f>
        <v>4.5714285714285999E-2</v>
      </c>
      <c r="M3103" s="3">
        <f ca="1">[1]!thsiFinD("ths_vol_w_stock",$A3103,$A$1)/1000000</f>
        <v>253.824851</v>
      </c>
      <c r="N3103" s="3">
        <f ca="1">[1]!thsiFinD("ths_turnover_ratio_w_stock",$A3103,$A$1)</f>
        <v>4.0525365840912997</v>
      </c>
      <c r="O3103" s="3">
        <f ca="1">[1]!thsiFinD("ths_relative_chg_ratio_w_stock",$A3103,$A$1,104,100)</f>
        <v>-3.8376949101751001</v>
      </c>
      <c r="P3103" s="3">
        <f ca="1">[1]!thsiFinD("ths_chg_ratio_w_stock",$A3103,$B$1,100)</f>
        <v>2.5</v>
      </c>
    </row>
    <row r="3104" spans="1:16" x14ac:dyDescent="0.25">
      <c r="A3104" s="2" t="s">
        <v>3102</v>
      </c>
      <c r="B3104" s="2" t="s">
        <v>8465</v>
      </c>
      <c r="C3104" s="3">
        <f ca="1">[1]!thsiFinD("ths_vol_ratio_stock",$A3104,$A$1,7,100)</f>
        <v>1.1248303339521999</v>
      </c>
      <c r="D3104" s="3">
        <f ca="1">[1]!thsiFinD("ths_cr_stock",$A3104,$A$1,7,100,100)</f>
        <v>17.721518987342002</v>
      </c>
      <c r="E3104" s="3">
        <f ca="1">[1]!thsiFinD("ths_mfi_stock",$A3104,$A$1,7,100,100)</f>
        <v>0</v>
      </c>
      <c r="F3104" s="3">
        <f ca="1">[1]!thsiFinD("ths_expma_stock",$A3104,$A$1,7,100,100)</f>
        <v>3.5012083506382998</v>
      </c>
      <c r="G3104" s="3">
        <f ca="1">[1]!thsiFinD("ths_rsi_stock",$A3104,$A$1,7,100,100)</f>
        <v>23.794504967672999</v>
      </c>
      <c r="H3104" s="3">
        <f ca="1">[1]!thsiFinD("ths_adtm_stock",$A3104,$A$1,7,3,100,100,100)</f>
        <v>-0.77272727272727004</v>
      </c>
      <c r="I3104" s="3">
        <f ca="1">[1]!thsiFinD("ths_bbiboll_stock",$A3104,$A$1,7,3,100,100,100)</f>
        <v>3.5434375</v>
      </c>
      <c r="J3104" s="3">
        <f ca="1">[1]!thsiFinD("ths_dptb_stock",$A3104,$A$1,7,104,100,100)</f>
        <v>0.57142857142856995</v>
      </c>
      <c r="K3104" s="3">
        <f ca="1">[1]!thsiFinD("ths_srmi_stock",$A3104,$A$1,7,100,100)</f>
        <v>-6.3013698630137005E-2</v>
      </c>
      <c r="L3104" s="3">
        <f ca="1">[1]!thsiFinD("ths_atr_stock",$A3104,$A$1,7,101,100,100)</f>
        <v>8.8571428571428995E-2</v>
      </c>
      <c r="M3104" s="3">
        <f ca="1">[1]!thsiFinD("ths_vol_w_stock",$A3104,$A$1)/1000000</f>
        <v>49.973669000000001</v>
      </c>
      <c r="N3104" s="3">
        <f ca="1">[1]!thsiFinD("ths_turnover_ratio_w_stock",$A3104,$A$1)</f>
        <v>3.2945251209158002</v>
      </c>
      <c r="O3104" s="3">
        <f ca="1">[1]!thsiFinD("ths_relative_chg_ratio_w_stock",$A3104,$A$1,104,100)</f>
        <v>-6.1390647731888004</v>
      </c>
      <c r="P3104" s="3">
        <f ca="1">[1]!thsiFinD("ths_chg_ratio_w_stock",$A3104,$B$1,100)</f>
        <v>-3.5087719298245998</v>
      </c>
    </row>
    <row r="3105" spans="1:16" x14ac:dyDescent="0.25">
      <c r="A3105" s="2" t="s">
        <v>3103</v>
      </c>
      <c r="B3105" s="2" t="s">
        <v>8466</v>
      </c>
      <c r="C3105" s="3">
        <f ca="1">[1]!thsiFinD("ths_vol_ratio_stock",$A3105,$A$1,7,100)</f>
        <v>0.77923640272690997</v>
      </c>
      <c r="D3105" s="3">
        <f ca="1">[1]!thsiFinD("ths_cr_stock",$A3105,$A$1,7,100,100)</f>
        <v>77.390233894131995</v>
      </c>
      <c r="E3105" s="3">
        <f ca="1">[1]!thsiFinD("ths_mfi_stock",$A3105,$A$1,7,100,100)</f>
        <v>35.419220945832997</v>
      </c>
      <c r="F3105" s="3">
        <f ca="1">[1]!thsiFinD("ths_expma_stock",$A3105,$A$1,7,100,100)</f>
        <v>88.390494064346996</v>
      </c>
      <c r="G3105" s="3">
        <f ca="1">[1]!thsiFinD("ths_rsi_stock",$A3105,$A$1,7,100,100)</f>
        <v>43.140406110735</v>
      </c>
      <c r="H3105" s="3">
        <f ca="1">[1]!thsiFinD("ths_adtm_stock",$A3105,$A$1,7,3,100,100,100)</f>
        <v>0.31004366812227002</v>
      </c>
      <c r="I3105" s="3">
        <f ca="1">[1]!thsiFinD("ths_bbiboll_stock",$A3105,$A$1,7,3,100,100,100)</f>
        <v>88.626979166666999</v>
      </c>
      <c r="J3105" s="3">
        <f ca="1">[1]!thsiFinD("ths_dptb_stock",$A3105,$A$1,7,104,100,100)</f>
        <v>0.71428571428570997</v>
      </c>
      <c r="K3105" s="3">
        <f ca="1">[1]!thsiFinD("ths_srmi_stock",$A3105,$A$1,7,100,100)</f>
        <v>-2.6982196173836001E-2</v>
      </c>
      <c r="L3105" s="3">
        <f ca="1">[1]!thsiFinD("ths_atr_stock",$A3105,$A$1,7,101,100,100)</f>
        <v>2.0585714285713999</v>
      </c>
      <c r="M3105" s="3">
        <f ca="1">[1]!thsiFinD("ths_vol_w_stock",$A3105,$A$1)/1000000</f>
        <v>41.034554</v>
      </c>
      <c r="N3105" s="3">
        <f ca="1">[1]!thsiFinD("ths_turnover_ratio_w_stock",$A3105,$A$1)</f>
        <v>1.306938389875</v>
      </c>
      <c r="O3105" s="3">
        <f ca="1">[1]!thsiFinD("ths_relative_chg_ratio_w_stock",$A3105,$A$1,104,100)</f>
        <v>0.66487504984777002</v>
      </c>
      <c r="P3105" s="3">
        <f ca="1">[1]!thsiFinD("ths_chg_ratio_w_stock",$A3105,$B$1,100)</f>
        <v>-1.7274690305717</v>
      </c>
    </row>
    <row r="3106" spans="1:16" x14ac:dyDescent="0.25">
      <c r="A3106" s="2" t="s">
        <v>3104</v>
      </c>
      <c r="B3106" s="2" t="s">
        <v>8467</v>
      </c>
      <c r="C3106" s="3">
        <f ca="1">[1]!thsiFinD("ths_vol_ratio_stock",$A3106,$A$1,7,100)</f>
        <v>0.38528071687620002</v>
      </c>
      <c r="D3106" s="3">
        <f ca="1">[1]!thsiFinD("ths_cr_stock",$A3106,$A$1,7,100,100)</f>
        <v>29.455909943715</v>
      </c>
      <c r="E3106" s="3">
        <f ca="1">[1]!thsiFinD("ths_mfi_stock",$A3106,$A$1,7,100,100)</f>
        <v>47.585985681457998</v>
      </c>
      <c r="F3106" s="3">
        <f ca="1">[1]!thsiFinD("ths_expma_stock",$A3106,$A$1,7,100,100)</f>
        <v>3.7622729689634</v>
      </c>
      <c r="G3106" s="3">
        <f ca="1">[1]!thsiFinD("ths_rsi_stock",$A3106,$A$1,7,100,100)</f>
        <v>41.547576203416</v>
      </c>
      <c r="H3106" s="3">
        <f ca="1">[1]!thsiFinD("ths_adtm_stock",$A3106,$A$1,7,3,100,100,100)</f>
        <v>0.48484848484847998</v>
      </c>
      <c r="I3106" s="3">
        <f ca="1">[1]!thsiFinD("ths_bbiboll_stock",$A3106,$A$1,7,3,100,100,100)</f>
        <v>3.7409374999999998</v>
      </c>
      <c r="J3106" s="3">
        <f ca="1">[1]!thsiFinD("ths_dptb_stock",$A3106,$A$1,7,104,100,100)</f>
        <v>0.85714285714285998</v>
      </c>
      <c r="K3106" s="3">
        <f ca="1">[1]!thsiFinD("ths_srmi_stock",$A3106,$A$1,7,100,100)</f>
        <v>-0.22413793103447999</v>
      </c>
      <c r="L3106" s="3">
        <f ca="1">[1]!thsiFinD("ths_atr_stock",$A3106,$A$1,7,101,100,100)</f>
        <v>0.36</v>
      </c>
      <c r="M3106" s="3">
        <f ca="1">[1]!thsiFinD("ths_vol_w_stock",$A3106,$A$1)/1000000</f>
        <v>425.90392800000001</v>
      </c>
      <c r="N3106" s="3">
        <f ca="1">[1]!thsiFinD("ths_turnover_ratio_w_stock",$A3106,$A$1)</f>
        <v>29.057843516273</v>
      </c>
      <c r="O3106" s="3">
        <f ca="1">[1]!thsiFinD("ths_relative_chg_ratio_w_stock",$A3106,$A$1,104,100)</f>
        <v>-7.2927077636454998</v>
      </c>
      <c r="P3106" s="3">
        <f ca="1">[1]!thsiFinD("ths_chg_ratio_w_stock",$A3106,$B$1,100)</f>
        <v>6.1111111111111001</v>
      </c>
    </row>
    <row r="3107" spans="1:16" x14ac:dyDescent="0.25">
      <c r="A3107" s="2" t="s">
        <v>3105</v>
      </c>
      <c r="B3107" s="2" t="s">
        <v>8468</v>
      </c>
      <c r="C3107" s="3">
        <f ca="1">[1]!thsiFinD("ths_vol_ratio_stock",$A3107,$A$1,7,100)</f>
        <v>0.84514396192714003</v>
      </c>
      <c r="D3107" s="3">
        <f ca="1">[1]!thsiFinD("ths_cr_stock",$A3107,$A$1,7,100,100)</f>
        <v>269.17808219177999</v>
      </c>
      <c r="E3107" s="3">
        <f ca="1">[1]!thsiFinD("ths_mfi_stock",$A3107,$A$1,7,100,100)</f>
        <v>69.359143581205004</v>
      </c>
      <c r="F3107" s="3">
        <f ca="1">[1]!thsiFinD("ths_expma_stock",$A3107,$A$1,7,100,100)</f>
        <v>15.582503316081</v>
      </c>
      <c r="G3107" s="3">
        <f ca="1">[1]!thsiFinD("ths_rsi_stock",$A3107,$A$1,7,100,100)</f>
        <v>71.397696119941003</v>
      </c>
      <c r="H3107" s="3">
        <f ca="1">[1]!thsiFinD("ths_adtm_stock",$A3107,$A$1,7,3,100,100,100)</f>
        <v>0.72307692307691995</v>
      </c>
      <c r="I3107" s="3">
        <f ca="1">[1]!thsiFinD("ths_bbiboll_stock",$A3107,$A$1,7,3,100,100,100)</f>
        <v>15.376145833333</v>
      </c>
      <c r="J3107" s="3">
        <f ca="1">[1]!thsiFinD("ths_dptb_stock",$A3107,$A$1,7,104,100,100)</f>
        <v>0.85714285714285998</v>
      </c>
      <c r="K3107" s="3">
        <f ca="1">[1]!thsiFinD("ths_srmi_stock",$A3107,$A$1,7,100,100)</f>
        <v>8.3333333333332996E-2</v>
      </c>
      <c r="L3107" s="3">
        <f ca="1">[1]!thsiFinD("ths_atr_stock",$A3107,$A$1,7,101,100,100)</f>
        <v>0.78714285714286003</v>
      </c>
      <c r="M3107" s="3">
        <f ca="1">[1]!thsiFinD("ths_vol_w_stock",$A3107,$A$1)/1000000</f>
        <v>305.18222100000003</v>
      </c>
      <c r="N3107" s="3">
        <f ca="1">[1]!thsiFinD("ths_turnover_ratio_w_stock",$A3107,$A$1)</f>
        <v>22.490782551340999</v>
      </c>
      <c r="O3107" s="3">
        <f ca="1">[1]!thsiFinD("ths_relative_chg_ratio_w_stock",$A3107,$A$1,104,100)</f>
        <v>14.407721168808999</v>
      </c>
      <c r="P3107" s="3">
        <f ca="1">[1]!thsiFinD("ths_chg_ratio_w_stock",$A3107,$B$1,100)</f>
        <v>3.9506172839506002</v>
      </c>
    </row>
    <row r="3108" spans="1:16" x14ac:dyDescent="0.25">
      <c r="A3108" s="2" t="s">
        <v>3106</v>
      </c>
      <c r="B3108" s="2" t="s">
        <v>8469</v>
      </c>
      <c r="C3108" s="3">
        <f ca="1">[1]!thsiFinD("ths_vol_ratio_stock",$A3108,$A$1,7,100)</f>
        <v>1.6661005253101</v>
      </c>
      <c r="D3108" s="3">
        <f ca="1">[1]!thsiFinD("ths_cr_stock",$A3108,$A$1,7,100,100)</f>
        <v>21.176470588234999</v>
      </c>
      <c r="E3108" s="3">
        <f ca="1">[1]!thsiFinD("ths_mfi_stock",$A3108,$A$1,7,100,100)</f>
        <v>20.390472309711001</v>
      </c>
      <c r="F3108" s="3">
        <f ca="1">[1]!thsiFinD("ths_expma_stock",$A3108,$A$1,7,100,100)</f>
        <v>6.0887281734026999</v>
      </c>
      <c r="G3108" s="3">
        <f ca="1">[1]!thsiFinD("ths_rsi_stock",$A3108,$A$1,7,100,100)</f>
        <v>30.092912413404999</v>
      </c>
      <c r="H3108" s="3">
        <f ca="1">[1]!thsiFinD("ths_adtm_stock",$A3108,$A$1,7,3,100,100,100)</f>
        <v>-0.88235294117647001</v>
      </c>
      <c r="I3108" s="3">
        <f ca="1">[1]!thsiFinD("ths_bbiboll_stock",$A3108,$A$1,7,3,100,100,100)</f>
        <v>6.1937499999999996</v>
      </c>
      <c r="J3108" s="3">
        <f ca="1">[1]!thsiFinD("ths_dptb_stock",$A3108,$A$1,7,104,100,100)</f>
        <v>0.57142857142856995</v>
      </c>
      <c r="K3108" s="3">
        <f ca="1">[1]!thsiFinD("ths_srmi_stock",$A3108,$A$1,7,100,100)</f>
        <v>-5.0793650793651002E-2</v>
      </c>
      <c r="L3108" s="3">
        <f ca="1">[1]!thsiFinD("ths_atr_stock",$A3108,$A$1,7,101,100,100)</f>
        <v>0.15</v>
      </c>
      <c r="M3108" s="3">
        <f ca="1">[1]!thsiFinD("ths_vol_w_stock",$A3108,$A$1)/1000000</f>
        <v>59.729854000000003</v>
      </c>
      <c r="N3108" s="3">
        <f ca="1">[1]!thsiFinD("ths_turnover_ratio_w_stock",$A3108,$A$1)</f>
        <v>5.5193058393197996</v>
      </c>
      <c r="O3108" s="3">
        <f ca="1">[1]!thsiFinD("ths_relative_chg_ratio_w_stock",$A3108,$A$1,104,100)</f>
        <v>-4.6147649738693</v>
      </c>
      <c r="P3108" s="3">
        <f ca="1">[1]!thsiFinD("ths_chg_ratio_w_stock",$A3108,$B$1,100)</f>
        <v>-0.66889632107023</v>
      </c>
    </row>
    <row r="3109" spans="1:16" x14ac:dyDescent="0.25">
      <c r="A3109" s="2" t="s">
        <v>3107</v>
      </c>
      <c r="B3109" s="2" t="s">
        <v>8470</v>
      </c>
      <c r="C3109" s="3">
        <f ca="1">[1]!thsiFinD("ths_vol_ratio_stock",$A3109,$A$1,7,100)</f>
        <v>0.87972252121128003</v>
      </c>
      <c r="D3109" s="3">
        <f ca="1">[1]!thsiFinD("ths_cr_stock",$A3109,$A$1,7,100,100)</f>
        <v>43.028485757120997</v>
      </c>
      <c r="E3109" s="3">
        <f ca="1">[1]!thsiFinD("ths_mfi_stock",$A3109,$A$1,7,100,100)</f>
        <v>39.640106879827002</v>
      </c>
      <c r="F3109" s="3">
        <f ca="1">[1]!thsiFinD("ths_expma_stock",$A3109,$A$1,7,100,100)</f>
        <v>19.685511123567998</v>
      </c>
      <c r="G3109" s="3">
        <f ca="1">[1]!thsiFinD("ths_rsi_stock",$A3109,$A$1,7,100,100)</f>
        <v>25.431505481982001</v>
      </c>
      <c r="H3109" s="3">
        <f ca="1">[1]!thsiFinD("ths_adtm_stock",$A3109,$A$1,7,3,100,100,100)</f>
        <v>-0.55284552845528001</v>
      </c>
      <c r="I3109" s="3">
        <f ca="1">[1]!thsiFinD("ths_bbiboll_stock",$A3109,$A$1,7,3,100,100,100)</f>
        <v>19.919374999999999</v>
      </c>
      <c r="J3109" s="3">
        <f ca="1">[1]!thsiFinD("ths_dptb_stock",$A3109,$A$1,7,104,100,100)</f>
        <v>0.71428571428570997</v>
      </c>
      <c r="K3109" s="3">
        <f ca="1">[1]!thsiFinD("ths_srmi_stock",$A3109,$A$1,7,100,100)</f>
        <v>-3.8019009504751997E-2</v>
      </c>
      <c r="L3109" s="3">
        <f ca="1">[1]!thsiFinD("ths_atr_stock",$A3109,$A$1,7,101,100,100)</f>
        <v>0.45571428571429001</v>
      </c>
      <c r="M3109" s="3">
        <f ca="1">[1]!thsiFinD("ths_vol_w_stock",$A3109,$A$1)/1000000</f>
        <v>26.196317000000001</v>
      </c>
      <c r="N3109" s="3">
        <f ca="1">[1]!thsiFinD("ths_turnover_ratio_w_stock",$A3109,$A$1)</f>
        <v>3.8913451713604998</v>
      </c>
      <c r="O3109" s="3">
        <f ca="1">[1]!thsiFinD("ths_relative_chg_ratio_w_stock",$A3109,$A$1,104,100)</f>
        <v>-3.9274704712722999</v>
      </c>
      <c r="P3109" s="3">
        <f ca="1">[1]!thsiFinD("ths_chg_ratio_w_stock",$A3109,$B$1,100)</f>
        <v>-1.1960478419136999</v>
      </c>
    </row>
    <row r="3110" spans="1:16" x14ac:dyDescent="0.25">
      <c r="A3110" s="2" t="s">
        <v>3108</v>
      </c>
      <c r="B3110" s="2" t="s">
        <v>8471</v>
      </c>
      <c r="C3110" s="3">
        <f ca="1">[1]!thsiFinD("ths_vol_ratio_stock",$A3110,$A$1,7,100)</f>
        <v>1.1541386554282</v>
      </c>
      <c r="D3110" s="3">
        <f ca="1">[1]!thsiFinD("ths_cr_stock",$A3110,$A$1,7,100,100)</f>
        <v>85.303514376997001</v>
      </c>
      <c r="E3110" s="3">
        <f ca="1">[1]!thsiFinD("ths_mfi_stock",$A3110,$A$1,7,100,100)</f>
        <v>45.322489596057999</v>
      </c>
      <c r="F3110" s="3">
        <f ca="1">[1]!thsiFinD("ths_expma_stock",$A3110,$A$1,7,100,100)</f>
        <v>18.174015951891</v>
      </c>
      <c r="G3110" s="3">
        <f ca="1">[1]!thsiFinD("ths_rsi_stock",$A3110,$A$1,7,100,100)</f>
        <v>36.368502004432003</v>
      </c>
      <c r="H3110" s="3">
        <f ca="1">[1]!thsiFinD("ths_adtm_stock",$A3110,$A$1,7,3,100,100,100)</f>
        <v>0.65384615384614997</v>
      </c>
      <c r="I3110" s="3">
        <f ca="1">[1]!thsiFinD("ths_bbiboll_stock",$A3110,$A$1,7,3,100,100,100)</f>
        <v>18.3321875</v>
      </c>
      <c r="J3110" s="3">
        <f ca="1">[1]!thsiFinD("ths_dptb_stock",$A3110,$A$1,7,104,100,100)</f>
        <v>0.42857142857142999</v>
      </c>
      <c r="K3110" s="3">
        <f ca="1">[1]!thsiFinD("ths_srmi_stock",$A3110,$A$1,7,100,100)</f>
        <v>-1.8836565096953001E-2</v>
      </c>
      <c r="L3110" s="3">
        <f ca="1">[1]!thsiFinD("ths_atr_stock",$A3110,$A$1,7,101,100,100)</f>
        <v>0.82857142857142996</v>
      </c>
      <c r="M3110" s="3">
        <f ca="1">[1]!thsiFinD("ths_vol_w_stock",$A3110,$A$1)/1000000</f>
        <v>41.614457000000002</v>
      </c>
      <c r="N3110" s="3">
        <f ca="1">[1]!thsiFinD("ths_turnover_ratio_w_stock",$A3110,$A$1)</f>
        <v>5.8030420949005004</v>
      </c>
      <c r="O3110" s="3">
        <f ca="1">[1]!thsiFinD("ths_relative_chg_ratio_w_stock",$A3110,$A$1,104,100)</f>
        <v>-6.2330437473844</v>
      </c>
      <c r="P3110" s="3">
        <f ca="1">[1]!thsiFinD("ths_chg_ratio_w_stock",$A3110,$B$1,100)</f>
        <v>-0.95990965556184005</v>
      </c>
    </row>
    <row r="3111" spans="1:16" x14ac:dyDescent="0.25">
      <c r="A3111" s="2" t="s">
        <v>3109</v>
      </c>
      <c r="B3111" s="2" t="s">
        <v>8472</v>
      </c>
      <c r="C3111" s="3">
        <f ca="1">[1]!thsiFinD("ths_vol_ratio_stock",$A3111,$A$1,7,100)</f>
        <v>1.1950100617957</v>
      </c>
      <c r="D3111" s="3">
        <f ca="1">[1]!thsiFinD("ths_cr_stock",$A3111,$A$1,7,100,100)</f>
        <v>84.615384615384997</v>
      </c>
      <c r="E3111" s="3">
        <f ca="1">[1]!thsiFinD("ths_mfi_stock",$A3111,$A$1,7,100,100)</f>
        <v>45.341833872986001</v>
      </c>
      <c r="F3111" s="3">
        <f ca="1">[1]!thsiFinD("ths_expma_stock",$A3111,$A$1,7,100,100)</f>
        <v>6.1794074910759003</v>
      </c>
      <c r="G3111" s="3">
        <f ca="1">[1]!thsiFinD("ths_rsi_stock",$A3111,$A$1,7,100,100)</f>
        <v>43.633931940449997</v>
      </c>
      <c r="H3111" s="3">
        <f ca="1">[1]!thsiFinD("ths_adtm_stock",$A3111,$A$1,7,3,100,100,100)</f>
        <v>-0.24324324324325</v>
      </c>
      <c r="I3111" s="3">
        <f ca="1">[1]!thsiFinD("ths_bbiboll_stock",$A3111,$A$1,7,3,100,100,100)</f>
        <v>6.2305208333333004</v>
      </c>
      <c r="J3111" s="3">
        <f ca="1">[1]!thsiFinD("ths_dptb_stock",$A3111,$A$1,7,104,100,100)</f>
        <v>0.71428571428570997</v>
      </c>
      <c r="K3111" s="3">
        <f ca="1">[1]!thsiFinD("ths_srmi_stock",$A3111,$A$1,7,100,100)</f>
        <v>-1.7571884984025E-2</v>
      </c>
      <c r="L3111" s="3">
        <f ca="1">[1]!thsiFinD("ths_atr_stock",$A3111,$A$1,7,101,100,100)</f>
        <v>0.20857142857142999</v>
      </c>
      <c r="M3111" s="3">
        <f ca="1">[1]!thsiFinD("ths_vol_w_stock",$A3111,$A$1)/1000000</f>
        <v>83.624682000000007</v>
      </c>
      <c r="N3111" s="3">
        <f ca="1">[1]!thsiFinD("ths_turnover_ratio_w_stock",$A3111,$A$1)</f>
        <v>16.309766975851002</v>
      </c>
      <c r="O3111" s="3">
        <f ca="1">[1]!thsiFinD("ths_relative_chg_ratio_w_stock",$A3111,$A$1,104,100)</f>
        <v>-0.96309683943551005</v>
      </c>
      <c r="P3111" s="3">
        <f ca="1">[1]!thsiFinD("ths_chg_ratio_w_stock",$A3111,$B$1,100)</f>
        <v>6.9918699186991997</v>
      </c>
    </row>
    <row r="3112" spans="1:16" x14ac:dyDescent="0.25">
      <c r="A3112" s="2" t="s">
        <v>3110</v>
      </c>
      <c r="B3112" s="2" t="s">
        <v>8473</v>
      </c>
      <c r="C3112" s="3">
        <f ca="1">[1]!thsiFinD("ths_vol_ratio_stock",$A3112,$A$1,7,100)</f>
        <v>1.3092520783045001</v>
      </c>
      <c r="D3112" s="3">
        <f ca="1">[1]!thsiFinD("ths_cr_stock",$A3112,$A$1,7,100,100)</f>
        <v>20.491803278689002</v>
      </c>
      <c r="E3112" s="3">
        <f ca="1">[1]!thsiFinD("ths_mfi_stock",$A3112,$A$1,7,100,100)</f>
        <v>26.250925464916001</v>
      </c>
      <c r="F3112" s="3">
        <f ca="1">[1]!thsiFinD("ths_expma_stock",$A3112,$A$1,7,100,100)</f>
        <v>3.5935077768947998</v>
      </c>
      <c r="G3112" s="3">
        <f ca="1">[1]!thsiFinD("ths_rsi_stock",$A3112,$A$1,7,100,100)</f>
        <v>37.423640545464998</v>
      </c>
      <c r="H3112" s="3">
        <f ca="1">[1]!thsiFinD("ths_adtm_stock",$A3112,$A$1,7,3,100,100,100)</f>
        <v>-0.91346153846153999</v>
      </c>
      <c r="I3112" s="3">
        <f ca="1">[1]!thsiFinD("ths_bbiboll_stock",$A3112,$A$1,7,3,100,100,100)</f>
        <v>3.6927083333333002</v>
      </c>
      <c r="J3112" s="3">
        <f ca="1">[1]!thsiFinD("ths_dptb_stock",$A3112,$A$1,7,104,100,100)</f>
        <v>0.57142857142856995</v>
      </c>
      <c r="K3112" s="3">
        <f ca="1">[1]!thsiFinD("ths_srmi_stock",$A3112,$A$1,7,100,100)</f>
        <v>-0.12655086848635</v>
      </c>
      <c r="L3112" s="3">
        <f ca="1">[1]!thsiFinD("ths_atr_stock",$A3112,$A$1,7,101,100,100)</f>
        <v>0.22285714285714001</v>
      </c>
      <c r="M3112" s="3">
        <f ca="1">[1]!thsiFinD("ths_vol_w_stock",$A3112,$A$1)/1000000</f>
        <v>35.486229000000002</v>
      </c>
      <c r="N3112" s="3">
        <f ca="1">[1]!thsiFinD("ths_turnover_ratio_w_stock",$A3112,$A$1)</f>
        <v>11.244266050685001</v>
      </c>
      <c r="O3112" s="3">
        <f ca="1">[1]!thsiFinD("ths_relative_chg_ratio_w_stock",$A3112,$A$1,104,100)</f>
        <v>-10.497593387332</v>
      </c>
      <c r="P3112" s="3">
        <f ca="1">[1]!thsiFinD("ths_chg_ratio_w_stock",$A3112,$B$1,100)</f>
        <v>-1.9886363636364</v>
      </c>
    </row>
    <row r="3113" spans="1:16" x14ac:dyDescent="0.25">
      <c r="A3113" s="2" t="s">
        <v>3111</v>
      </c>
      <c r="B3113" s="2" t="s">
        <v>8474</v>
      </c>
      <c r="C3113" s="3">
        <f ca="1">[1]!thsiFinD("ths_vol_ratio_stock",$A3113,$A$1,7,100)</f>
        <v>1.1549580587837001</v>
      </c>
      <c r="D3113" s="3">
        <f ca="1">[1]!thsiFinD("ths_cr_stock",$A3113,$A$1,7,100,100)</f>
        <v>74.725274725275</v>
      </c>
      <c r="E3113" s="3">
        <f ca="1">[1]!thsiFinD("ths_mfi_stock",$A3113,$A$1,7,100,100)</f>
        <v>52.553567824689999</v>
      </c>
      <c r="F3113" s="3">
        <f ca="1">[1]!thsiFinD("ths_expma_stock",$A3113,$A$1,7,100,100)</f>
        <v>3.5616732840107002</v>
      </c>
      <c r="G3113" s="3">
        <f ca="1">[1]!thsiFinD("ths_rsi_stock",$A3113,$A$1,7,100,100)</f>
        <v>47.907538806817001</v>
      </c>
      <c r="H3113" s="3">
        <f ca="1">[1]!thsiFinD("ths_adtm_stock",$A3113,$A$1,7,3,100,100,100)</f>
        <v>-0.16666666666666999</v>
      </c>
      <c r="I3113" s="3">
        <f ca="1">[1]!thsiFinD("ths_bbiboll_stock",$A3113,$A$1,7,3,100,100,100)</f>
        <v>3.5769791666667001</v>
      </c>
      <c r="J3113" s="3">
        <f ca="1">[1]!thsiFinD("ths_dptb_stock",$A3113,$A$1,7,104,100,100)</f>
        <v>0.42857142857142999</v>
      </c>
      <c r="K3113" s="3">
        <f ca="1">[1]!thsiFinD("ths_srmi_stock",$A3113,$A$1,7,100,100)</f>
        <v>0</v>
      </c>
      <c r="L3113" s="3">
        <f ca="1">[1]!thsiFinD("ths_atr_stock",$A3113,$A$1,7,101,100,100)</f>
        <v>7.5714285714285998E-2</v>
      </c>
      <c r="M3113" s="3">
        <f ca="1">[1]!thsiFinD("ths_vol_w_stock",$A3113,$A$1)/1000000</f>
        <v>131.121903</v>
      </c>
      <c r="N3113" s="3">
        <f ca="1">[1]!thsiFinD("ths_turnover_ratio_w_stock",$A3113,$A$1)</f>
        <v>3.9470799314329001</v>
      </c>
      <c r="O3113" s="3">
        <f ca="1">[1]!thsiFinD("ths_relative_chg_ratio_w_stock",$A3113,$A$1,104,100)</f>
        <v>-0.67102824350840995</v>
      </c>
      <c r="P3113" s="3">
        <f ca="1">[1]!thsiFinD("ths_chg_ratio_w_stock",$A3113,$B$1,100)</f>
        <v>-3.0812324929971999</v>
      </c>
    </row>
    <row r="3114" spans="1:16" x14ac:dyDescent="0.25">
      <c r="A3114" s="2" t="s">
        <v>3112</v>
      </c>
      <c r="B3114" s="2" t="s">
        <v>8475</v>
      </c>
      <c r="C3114" s="3">
        <f ca="1">[1]!thsiFinD("ths_vol_ratio_stock",$A3114,$A$1,7,100)</f>
        <v>0</v>
      </c>
      <c r="D3114" s="3">
        <f ca="1">[1]!thsiFinD("ths_cr_stock",$A3114,$A$1,7,100,100)</f>
        <v>-71.739130434782993</v>
      </c>
      <c r="E3114" s="3">
        <f ca="1">[1]!thsiFinD("ths_mfi_stock",$A3114,$A$1,7,100,100)</f>
        <v>23.594764770862</v>
      </c>
      <c r="F3114" s="3">
        <f ca="1">[1]!thsiFinD("ths_expma_stock",$A3114,$A$1,7,100,100)</f>
        <v>0.66015106895792997</v>
      </c>
      <c r="G3114" s="3">
        <f ca="1">[1]!thsiFinD("ths_rsi_stock",$A3114,$A$1,7,100,100)</f>
        <v>10.399320209006</v>
      </c>
      <c r="H3114" s="3">
        <f ca="1">[1]!thsiFinD("ths_adtm_stock",$A3114,$A$1,7,3,100,100,100)</f>
        <v>1</v>
      </c>
      <c r="I3114" s="3">
        <f ca="1">[1]!thsiFinD("ths_bbiboll_stock",$A3114,$A$1,7,3,100,100,100)</f>
        <v>0.71885416666667001</v>
      </c>
      <c r="J3114" s="3">
        <f ca="1">[1]!thsiFinD("ths_dptb_stock",$A3114,$A$1,7,104,100,100)</f>
        <v>0.28571428571428997</v>
      </c>
      <c r="K3114" s="3">
        <f ca="1">[1]!thsiFinD("ths_srmi_stock",$A3114,$A$1,7,100,100)</f>
        <v>-0.45054945054945</v>
      </c>
      <c r="L3114" s="3">
        <f ca="1">[1]!thsiFinD("ths_atr_stock",$A3114,$A$1,7,101,100,100)</f>
        <v>6.7142857142857004E-2</v>
      </c>
      <c r="M3114" s="3">
        <f ca="1">[1]!thsiFinD("ths_vol_w_stock",$A3114,$A$1)/1000000</f>
        <v>0</v>
      </c>
      <c r="N3114" s="3">
        <f ca="1">[1]!thsiFinD("ths_turnover_ratio_w_stock",$A3114,$A$1)</f>
        <v>0</v>
      </c>
      <c r="O3114" s="3">
        <f ca="1">[1]!thsiFinD("ths_relative_chg_ratio_w_stock",$A3114,$A$1,104,100)</f>
        <v>0.16230508982493</v>
      </c>
      <c r="P3114" s="3">
        <f ca="1">[1]!thsiFinD("ths_chg_ratio_w_stock",$A3114,$B$1,100)</f>
        <v>0</v>
      </c>
    </row>
    <row r="3115" spans="1:16" x14ac:dyDescent="0.25">
      <c r="A3115" s="2" t="s">
        <v>3113</v>
      </c>
      <c r="B3115" s="2" t="s">
        <v>8476</v>
      </c>
      <c r="C3115" s="3">
        <f ca="1">[1]!thsiFinD("ths_vol_ratio_stock",$A3115,$A$1,7,100)</f>
        <v>0.82303409650184001</v>
      </c>
      <c r="D3115" s="3">
        <f ca="1">[1]!thsiFinD("ths_cr_stock",$A3115,$A$1,7,100,100)</f>
        <v>20</v>
      </c>
      <c r="E3115" s="3">
        <f ca="1">[1]!thsiFinD("ths_mfi_stock",$A3115,$A$1,7,100,100)</f>
        <v>27.825653031807001</v>
      </c>
      <c r="F3115" s="3">
        <f ca="1">[1]!thsiFinD("ths_expma_stock",$A3115,$A$1,7,100,100)</f>
        <v>1.6055654204576999</v>
      </c>
      <c r="G3115" s="3">
        <f ca="1">[1]!thsiFinD("ths_rsi_stock",$A3115,$A$1,7,100,100)</f>
        <v>29.449175432701999</v>
      </c>
      <c r="H3115" s="3">
        <f ca="1">[1]!thsiFinD("ths_adtm_stock",$A3115,$A$1,7,3,100,100,100)</f>
        <v>-0.83333333333333004</v>
      </c>
      <c r="I3115" s="3">
        <f ca="1">[1]!thsiFinD("ths_bbiboll_stock",$A3115,$A$1,7,3,100,100,100)</f>
        <v>1.6427083333332999</v>
      </c>
      <c r="J3115" s="3">
        <f ca="1">[1]!thsiFinD("ths_dptb_stock",$A3115,$A$1,7,104,100,100)</f>
        <v>0.71428571428570997</v>
      </c>
      <c r="K3115" s="3">
        <f ca="1">[1]!thsiFinD("ths_srmi_stock",$A3115,$A$1,7,100,100)</f>
        <v>-9.8837209302326007E-2</v>
      </c>
      <c r="L3115" s="3">
        <f ca="1">[1]!thsiFinD("ths_atr_stock",$A3115,$A$1,7,101,100,100)</f>
        <v>6.7142857142857004E-2</v>
      </c>
      <c r="M3115" s="3">
        <f ca="1">[1]!thsiFinD("ths_vol_w_stock",$A3115,$A$1)/1000000</f>
        <v>125.14312099999999</v>
      </c>
      <c r="N3115" s="3">
        <f ca="1">[1]!thsiFinD("ths_turnover_ratio_w_stock",$A3115,$A$1)</f>
        <v>11.317999547797999</v>
      </c>
      <c r="O3115" s="3">
        <f ca="1">[1]!thsiFinD("ths_relative_chg_ratio_w_stock",$A3115,$A$1,104,100)</f>
        <v>-5.8983009707810998</v>
      </c>
      <c r="P3115" s="3">
        <f ca="1">[1]!thsiFinD("ths_chg_ratio_w_stock",$A3115,$B$1,100)</f>
        <v>0.64516129032257996</v>
      </c>
    </row>
    <row r="3116" spans="1:16" x14ac:dyDescent="0.25">
      <c r="A3116" s="2" t="s">
        <v>3114</v>
      </c>
      <c r="B3116" s="2" t="s">
        <v>8477</v>
      </c>
      <c r="C3116" s="3">
        <f ca="1">[1]!thsiFinD("ths_vol_ratio_stock",$A3116,$A$1,7,100)</f>
        <v>0.73870226341032996</v>
      </c>
      <c r="D3116" s="3">
        <f ca="1">[1]!thsiFinD("ths_cr_stock",$A3116,$A$1,7,100,100)</f>
        <v>337.38317757009003</v>
      </c>
      <c r="E3116" s="3">
        <f ca="1">[1]!thsiFinD("ths_mfi_stock",$A3116,$A$1,7,100,100)</f>
        <v>85.922497034797004</v>
      </c>
      <c r="F3116" s="3">
        <f ca="1">[1]!thsiFinD("ths_expma_stock",$A3116,$A$1,7,100,100)</f>
        <v>19.928598637417998</v>
      </c>
      <c r="G3116" s="3">
        <f ca="1">[1]!thsiFinD("ths_rsi_stock",$A3116,$A$1,7,100,100)</f>
        <v>83.479220574346996</v>
      </c>
      <c r="H3116" s="3">
        <f ca="1">[1]!thsiFinD("ths_adtm_stock",$A3116,$A$1,7,3,100,100,100)</f>
        <v>0.92571428571429004</v>
      </c>
      <c r="I3116" s="3">
        <f ca="1">[1]!thsiFinD("ths_bbiboll_stock",$A3116,$A$1,7,3,100,100,100)</f>
        <v>19.739062499999999</v>
      </c>
      <c r="J3116" s="3">
        <f ca="1">[1]!thsiFinD("ths_dptb_stock",$A3116,$A$1,7,104,100,100)</f>
        <v>0.42857142857142999</v>
      </c>
      <c r="K3116" s="3">
        <f ca="1">[1]!thsiFinD("ths_srmi_stock",$A3116,$A$1,7,100,100)</f>
        <v>0.05</v>
      </c>
      <c r="L3116" s="3">
        <f ca="1">[1]!thsiFinD("ths_atr_stock",$A3116,$A$1,7,101,100,100)</f>
        <v>0.44571428571429</v>
      </c>
      <c r="M3116" s="3">
        <f ca="1">[1]!thsiFinD("ths_vol_w_stock",$A3116,$A$1)/1000000</f>
        <v>27.971482000000002</v>
      </c>
      <c r="N3116" s="3">
        <f ca="1">[1]!thsiFinD("ths_turnover_ratio_w_stock",$A3116,$A$1)</f>
        <v>3.4306224210416998</v>
      </c>
      <c r="O3116" s="3">
        <f ca="1">[1]!thsiFinD("ths_relative_chg_ratio_w_stock",$A3116,$A$1,104,100)</f>
        <v>3.5057701354175999</v>
      </c>
      <c r="P3116" s="3">
        <f ca="1">[1]!thsiFinD("ths_chg_ratio_w_stock",$A3116,$B$1,100)</f>
        <v>-1.7156862745098</v>
      </c>
    </row>
    <row r="3117" spans="1:16" x14ac:dyDescent="0.25">
      <c r="A3117" s="2" t="s">
        <v>3115</v>
      </c>
      <c r="B3117" s="2" t="s">
        <v>8478</v>
      </c>
      <c r="C3117" s="3">
        <f ca="1">[1]!thsiFinD("ths_vol_ratio_stock",$A3117,$A$1,7,100)</f>
        <v>1.0256403226816</v>
      </c>
      <c r="D3117" s="3">
        <f ca="1">[1]!thsiFinD("ths_cr_stock",$A3117,$A$1,7,100,100)</f>
        <v>143.52941176471001</v>
      </c>
      <c r="E3117" s="3">
        <f ca="1">[1]!thsiFinD("ths_mfi_stock",$A3117,$A$1,7,100,100)</f>
        <v>67.235786209490996</v>
      </c>
      <c r="F3117" s="3">
        <f ca="1">[1]!thsiFinD("ths_expma_stock",$A3117,$A$1,7,100,100)</f>
        <v>7.3183004415823003</v>
      </c>
      <c r="G3117" s="3">
        <f ca="1">[1]!thsiFinD("ths_rsi_stock",$A3117,$A$1,7,100,100)</f>
        <v>58.504971550112003</v>
      </c>
      <c r="H3117" s="3">
        <f ca="1">[1]!thsiFinD("ths_adtm_stock",$A3117,$A$1,7,3,100,100,100)</f>
        <v>0.84693877551020003</v>
      </c>
      <c r="I3117" s="3">
        <f ca="1">[1]!thsiFinD("ths_bbiboll_stock",$A3117,$A$1,7,3,100,100,100)</f>
        <v>7.2616666666666996</v>
      </c>
      <c r="J3117" s="3">
        <f ca="1">[1]!thsiFinD("ths_dptb_stock",$A3117,$A$1,7,104,100,100)</f>
        <v>0.71428571428570997</v>
      </c>
      <c r="K3117" s="3">
        <f ca="1">[1]!thsiFinD("ths_srmi_stock",$A3117,$A$1,7,100,100)</f>
        <v>3.8978494623655997E-2</v>
      </c>
      <c r="L3117" s="3">
        <f ca="1">[1]!thsiFinD("ths_atr_stock",$A3117,$A$1,7,101,100,100)</f>
        <v>0.30285714285713999</v>
      </c>
      <c r="M3117" s="3">
        <f ca="1">[1]!thsiFinD("ths_vol_w_stock",$A3117,$A$1)/1000000</f>
        <v>259.13880399999999</v>
      </c>
      <c r="N3117" s="3">
        <f ca="1">[1]!thsiFinD("ths_turnover_ratio_w_stock",$A3117,$A$1)</f>
        <v>10.078356820729001</v>
      </c>
      <c r="O3117" s="3">
        <f ca="1">[1]!thsiFinD("ths_relative_chg_ratio_w_stock",$A3117,$A$1,104,100)</f>
        <v>4.2182491457689997</v>
      </c>
      <c r="P3117" s="3">
        <f ca="1">[1]!thsiFinD("ths_chg_ratio_w_stock",$A3117,$B$1,100)</f>
        <v>-3.6290322580645</v>
      </c>
    </row>
    <row r="3118" spans="1:16" x14ac:dyDescent="0.25">
      <c r="A3118" s="2" t="s">
        <v>3116</v>
      </c>
      <c r="B3118" s="2" t="s">
        <v>8479</v>
      </c>
      <c r="C3118" s="3">
        <f ca="1">[1]!thsiFinD("ths_vol_ratio_stock",$A3118,$A$1,7,100)</f>
        <v>0.82299038043509998</v>
      </c>
      <c r="D3118" s="3">
        <f ca="1">[1]!thsiFinD("ths_cr_stock",$A3118,$A$1,7,100,100)</f>
        <v>10.561797752808999</v>
      </c>
      <c r="E3118" s="3">
        <f ca="1">[1]!thsiFinD("ths_mfi_stock",$A3118,$A$1,7,100,100)</f>
        <v>26.782514067169</v>
      </c>
      <c r="F3118" s="3">
        <f ca="1">[1]!thsiFinD("ths_expma_stock",$A3118,$A$1,7,100,100)</f>
        <v>4.0844033528472998</v>
      </c>
      <c r="G3118" s="3">
        <f ca="1">[1]!thsiFinD("ths_rsi_stock",$A3118,$A$1,7,100,100)</f>
        <v>30.265797227585999</v>
      </c>
      <c r="H3118" s="3">
        <f ca="1">[1]!thsiFinD("ths_adtm_stock",$A3118,$A$1,7,3,100,100,100)</f>
        <v>-0.94845360824741998</v>
      </c>
      <c r="I3118" s="3">
        <f ca="1">[1]!thsiFinD("ths_bbiboll_stock",$A3118,$A$1,7,3,100,100,100)</f>
        <v>4.1864583333332996</v>
      </c>
      <c r="J3118" s="3">
        <f ca="1">[1]!thsiFinD("ths_dptb_stock",$A3118,$A$1,7,104,100,100)</f>
        <v>0.42857142857142999</v>
      </c>
      <c r="K3118" s="3">
        <f ca="1">[1]!thsiFinD("ths_srmi_stock",$A3118,$A$1,7,100,100)</f>
        <v>-0.15350877192981999</v>
      </c>
      <c r="L3118" s="3">
        <f ca="1">[1]!thsiFinD("ths_atr_stock",$A3118,$A$1,7,101,100,100)</f>
        <v>0.24857142857143</v>
      </c>
      <c r="M3118" s="3">
        <f ca="1">[1]!thsiFinD("ths_vol_w_stock",$A3118,$A$1)/1000000</f>
        <v>213.807344</v>
      </c>
      <c r="N3118" s="3">
        <f ca="1">[1]!thsiFinD("ths_turnover_ratio_w_stock",$A3118,$A$1)</f>
        <v>16.612721994373</v>
      </c>
      <c r="O3118" s="3">
        <f ca="1">[1]!thsiFinD("ths_relative_chg_ratio_w_stock",$A3118,$A$1,104,100)</f>
        <v>-12.507378168094</v>
      </c>
      <c r="P3118" s="3">
        <f ca="1">[1]!thsiFinD("ths_chg_ratio_w_stock",$A3118,$B$1,100)</f>
        <v>1.2953367875648001</v>
      </c>
    </row>
    <row r="3119" spans="1:16" x14ac:dyDescent="0.25">
      <c r="A3119" s="2" t="s">
        <v>3117</v>
      </c>
      <c r="B3119" s="2" t="s">
        <v>8480</v>
      </c>
      <c r="C3119" s="3">
        <f ca="1">[1]!thsiFinD("ths_vol_ratio_stock",$A3119,$A$1,7,100)</f>
        <v>1.2357691481647</v>
      </c>
      <c r="D3119" s="3">
        <f ca="1">[1]!thsiFinD("ths_cr_stock",$A3119,$A$1,7,100,100)</f>
        <v>21.428571428571001</v>
      </c>
      <c r="E3119" s="3">
        <f ca="1">[1]!thsiFinD("ths_mfi_stock",$A3119,$A$1,7,100,100)</f>
        <v>23.913129515990001</v>
      </c>
      <c r="F3119" s="3">
        <f ca="1">[1]!thsiFinD("ths_expma_stock",$A3119,$A$1,7,100,100)</f>
        <v>3.6649156838163002</v>
      </c>
      <c r="G3119" s="3">
        <f ca="1">[1]!thsiFinD("ths_rsi_stock",$A3119,$A$1,7,100,100)</f>
        <v>29.745711922729001</v>
      </c>
      <c r="H3119" s="3">
        <f ca="1">[1]!thsiFinD("ths_adtm_stock",$A3119,$A$1,7,3,100,100,100)</f>
        <v>-0.91111111111110998</v>
      </c>
      <c r="I3119" s="3">
        <f ca="1">[1]!thsiFinD("ths_bbiboll_stock",$A3119,$A$1,7,3,100,100,100)</f>
        <v>3.7335416666666998</v>
      </c>
      <c r="J3119" s="3">
        <f ca="1">[1]!thsiFinD("ths_dptb_stock",$A3119,$A$1,7,104,100,100)</f>
        <v>0.42857142857142999</v>
      </c>
      <c r="K3119" s="3">
        <f ca="1">[1]!thsiFinD("ths_srmi_stock",$A3119,$A$1,7,100,100)</f>
        <v>-7.4935400516795994E-2</v>
      </c>
      <c r="L3119" s="3">
        <f ca="1">[1]!thsiFinD("ths_atr_stock",$A3119,$A$1,7,101,100,100)</f>
        <v>0.12571428571429</v>
      </c>
      <c r="M3119" s="3">
        <f ca="1">[1]!thsiFinD("ths_vol_w_stock",$A3119,$A$1)/1000000</f>
        <v>51.319899999999997</v>
      </c>
      <c r="N3119" s="3">
        <f ca="1">[1]!thsiFinD("ths_turnover_ratio_w_stock",$A3119,$A$1)</f>
        <v>5.8003037995281002</v>
      </c>
      <c r="O3119" s="3">
        <f ca="1">[1]!thsiFinD("ths_relative_chg_ratio_w_stock",$A3119,$A$1,104,100)</f>
        <v>-6.8506819231621003</v>
      </c>
      <c r="P3119" s="3">
        <f ca="1">[1]!thsiFinD("ths_chg_ratio_w_stock",$A3119,$B$1,100)</f>
        <v>-1.1173184357542001</v>
      </c>
    </row>
    <row r="3120" spans="1:16" x14ac:dyDescent="0.25">
      <c r="A3120" s="2" t="s">
        <v>3118</v>
      </c>
      <c r="B3120" s="2" t="s">
        <v>8481</v>
      </c>
      <c r="C3120" s="3">
        <f ca="1">[1]!thsiFinD("ths_vol_ratio_stock",$A3120,$A$1,7,100)</f>
        <v>0.55945836402587001</v>
      </c>
      <c r="D3120" s="3">
        <f ca="1">[1]!thsiFinD("ths_cr_stock",$A3120,$A$1,7,100,100)</f>
        <v>42.708333333333002</v>
      </c>
      <c r="E3120" s="3">
        <f ca="1">[1]!thsiFinD("ths_mfi_stock",$A3120,$A$1,7,100,100)</f>
        <v>46.914439784599999</v>
      </c>
      <c r="F3120" s="3">
        <f ca="1">[1]!thsiFinD("ths_expma_stock",$A3120,$A$1,7,100,100)</f>
        <v>7.4210473479257004</v>
      </c>
      <c r="G3120" s="3">
        <f ca="1">[1]!thsiFinD("ths_rsi_stock",$A3120,$A$1,7,100,100)</f>
        <v>36.302667942588997</v>
      </c>
      <c r="H3120" s="3">
        <f ca="1">[1]!thsiFinD("ths_adtm_stock",$A3120,$A$1,7,3,100,100,100)</f>
        <v>-0.32692307692307998</v>
      </c>
      <c r="I3120" s="3">
        <f ca="1">[1]!thsiFinD("ths_bbiboll_stock",$A3120,$A$1,7,3,100,100,100)</f>
        <v>7.4994791666667</v>
      </c>
      <c r="J3120" s="3">
        <f ca="1">[1]!thsiFinD("ths_dptb_stock",$A3120,$A$1,7,104,100,100)</f>
        <v>0.71428571428570997</v>
      </c>
      <c r="K3120" s="3">
        <f ca="1">[1]!thsiFinD("ths_srmi_stock",$A3120,$A$1,7,100,100)</f>
        <v>-4.296875E-2</v>
      </c>
      <c r="L3120" s="3">
        <f ca="1">[1]!thsiFinD("ths_atr_stock",$A3120,$A$1,7,101,100,100)</f>
        <v>0.19857142857143001</v>
      </c>
      <c r="M3120" s="3">
        <f ca="1">[1]!thsiFinD("ths_vol_w_stock",$A3120,$A$1)/1000000</f>
        <v>48.315801</v>
      </c>
      <c r="N3120" s="3">
        <f ca="1">[1]!thsiFinD("ths_turnover_ratio_w_stock",$A3120,$A$1)</f>
        <v>3.3204519754948998</v>
      </c>
      <c r="O3120" s="3">
        <f ca="1">[1]!thsiFinD("ths_relative_chg_ratio_w_stock",$A3120,$A$1,104,100)</f>
        <v>-1.7068537886798001</v>
      </c>
      <c r="P3120" s="3">
        <f ca="1">[1]!thsiFinD("ths_chg_ratio_w_stock",$A3120,$B$1,100)</f>
        <v>-2.1768707482992999</v>
      </c>
    </row>
    <row r="3121" spans="1:16" x14ac:dyDescent="0.25">
      <c r="A3121" s="2" t="s">
        <v>3119</v>
      </c>
      <c r="B3121" s="2" t="s">
        <v>8482</v>
      </c>
      <c r="C3121" s="3">
        <f ca="1">[1]!thsiFinD("ths_vol_ratio_stock",$A3121,$A$1,7,100)</f>
        <v>1.3490487884554001</v>
      </c>
      <c r="D3121" s="3">
        <f ca="1">[1]!thsiFinD("ths_cr_stock",$A3121,$A$1,7,100,100)</f>
        <v>243.45991561182001</v>
      </c>
      <c r="E3121" s="3">
        <f ca="1">[1]!thsiFinD("ths_mfi_stock",$A3121,$A$1,7,100,100)</f>
        <v>72.283644976681003</v>
      </c>
      <c r="F3121" s="3">
        <f ca="1">[1]!thsiFinD("ths_expma_stock",$A3121,$A$1,7,100,100)</f>
        <v>36.606176746796997</v>
      </c>
      <c r="G3121" s="3">
        <f ca="1">[1]!thsiFinD("ths_rsi_stock",$A3121,$A$1,7,100,100)</f>
        <v>57.732501950367997</v>
      </c>
      <c r="H3121" s="3">
        <f ca="1">[1]!thsiFinD("ths_adtm_stock",$A3121,$A$1,7,3,100,100,100)</f>
        <v>0.83040935672515004</v>
      </c>
      <c r="I3121" s="3">
        <f ca="1">[1]!thsiFinD("ths_bbiboll_stock",$A3121,$A$1,7,3,100,100,100)</f>
        <v>36.412083333333001</v>
      </c>
      <c r="J3121" s="3">
        <f ca="1">[1]!thsiFinD("ths_dptb_stock",$A3121,$A$1,7,104,100,100)</f>
        <v>0.57142857142856995</v>
      </c>
      <c r="K3121" s="3">
        <f ca="1">[1]!thsiFinD("ths_srmi_stock",$A3121,$A$1,7,100,100)</f>
        <v>3.6956521739129999E-2</v>
      </c>
      <c r="L3121" s="3">
        <f ca="1">[1]!thsiFinD("ths_atr_stock",$A3121,$A$1,7,101,100,100)</f>
        <v>1.1728571428571</v>
      </c>
      <c r="M3121" s="3">
        <f ca="1">[1]!thsiFinD("ths_vol_w_stock",$A3121,$A$1)/1000000</f>
        <v>35.332147999999997</v>
      </c>
      <c r="N3121" s="3">
        <f ca="1">[1]!thsiFinD("ths_turnover_ratio_w_stock",$A3121,$A$1)</f>
        <v>6.2438843077622002</v>
      </c>
      <c r="O3121" s="3">
        <f ca="1">[1]!thsiFinD("ths_relative_chg_ratio_w_stock",$A3121,$A$1,104,100)</f>
        <v>4.7969368782809996</v>
      </c>
      <c r="P3121" s="3">
        <f ca="1">[1]!thsiFinD("ths_chg_ratio_w_stock",$A3121,$B$1,100)</f>
        <v>-4.2391304347826004</v>
      </c>
    </row>
    <row r="3122" spans="1:16" x14ac:dyDescent="0.25">
      <c r="A3122" s="2" t="s">
        <v>3120</v>
      </c>
      <c r="B3122" s="2" t="s">
        <v>8483</v>
      </c>
      <c r="C3122" s="3">
        <f ca="1">[1]!thsiFinD("ths_vol_ratio_stock",$A3122,$A$1,7,100)</f>
        <v>0.83926729261000999</v>
      </c>
      <c r="D3122" s="3">
        <f ca="1">[1]!thsiFinD("ths_cr_stock",$A3122,$A$1,7,100,100)</f>
        <v>29.807692307692001</v>
      </c>
      <c r="E3122" s="3">
        <f ca="1">[1]!thsiFinD("ths_mfi_stock",$A3122,$A$1,7,100,100)</f>
        <v>22.380575933591999</v>
      </c>
      <c r="F3122" s="3">
        <f ca="1">[1]!thsiFinD("ths_expma_stock",$A3122,$A$1,7,100,100)</f>
        <v>6.9971423664731001</v>
      </c>
      <c r="G3122" s="3">
        <f ca="1">[1]!thsiFinD("ths_rsi_stock",$A3122,$A$1,7,100,100)</f>
        <v>29.684253736723001</v>
      </c>
      <c r="H3122" s="3">
        <f ca="1">[1]!thsiFinD("ths_adtm_stock",$A3122,$A$1,7,3,100,100,100)</f>
        <v>-0.78947368421052999</v>
      </c>
      <c r="I3122" s="3">
        <f ca="1">[1]!thsiFinD("ths_bbiboll_stock",$A3122,$A$1,7,3,100,100,100)</f>
        <v>7.0990624999999996</v>
      </c>
      <c r="J3122" s="3">
        <f ca="1">[1]!thsiFinD("ths_dptb_stock",$A3122,$A$1,7,104,100,100)</f>
        <v>0.57142857142856995</v>
      </c>
      <c r="K3122" s="3">
        <f ca="1">[1]!thsiFinD("ths_srmi_stock",$A3122,$A$1,7,100,100)</f>
        <v>-6.4295485636114993E-2</v>
      </c>
      <c r="L3122" s="3">
        <f ca="1">[1]!thsiFinD("ths_atr_stock",$A3122,$A$1,7,101,100,100)</f>
        <v>0.20285714285713999</v>
      </c>
      <c r="M3122" s="3">
        <f ca="1">[1]!thsiFinD("ths_vol_w_stock",$A3122,$A$1)/1000000</f>
        <v>85.134483000000003</v>
      </c>
      <c r="N3122" s="3">
        <f ca="1">[1]!thsiFinD("ths_turnover_ratio_w_stock",$A3122,$A$1)</f>
        <v>6.902230219592</v>
      </c>
      <c r="O3122" s="3">
        <f ca="1">[1]!thsiFinD("ths_relative_chg_ratio_w_stock",$A3122,$A$1,104,100)</f>
        <v>-6.2672434737865998</v>
      </c>
      <c r="P3122" s="3">
        <f ca="1">[1]!thsiFinD("ths_chg_ratio_w_stock",$A3122,$B$1,100)</f>
        <v>1.4619883040935999</v>
      </c>
    </row>
    <row r="3123" spans="1:16" x14ac:dyDescent="0.25">
      <c r="A3123" s="2" t="s">
        <v>3121</v>
      </c>
      <c r="B3123" s="2" t="s">
        <v>8484</v>
      </c>
      <c r="C3123" s="3">
        <f ca="1">[1]!thsiFinD("ths_vol_ratio_stock",$A3123,$A$1,7,100)</f>
        <v>0.78471035094733999</v>
      </c>
      <c r="D3123" s="3">
        <f ca="1">[1]!thsiFinD("ths_cr_stock",$A3123,$A$1,7,100,100)</f>
        <v>28.651685393257999</v>
      </c>
      <c r="E3123" s="3">
        <f ca="1">[1]!thsiFinD("ths_mfi_stock",$A3123,$A$1,7,100,100)</f>
        <v>7.6132646121822001</v>
      </c>
      <c r="F3123" s="3">
        <f ca="1">[1]!thsiFinD("ths_expma_stock",$A3123,$A$1,7,100,100)</f>
        <v>6.7327807406108002</v>
      </c>
      <c r="G3123" s="3">
        <f ca="1">[1]!thsiFinD("ths_rsi_stock",$A3123,$A$1,7,100,100)</f>
        <v>35.006105672586003</v>
      </c>
      <c r="H3123" s="3">
        <f ca="1">[1]!thsiFinD("ths_adtm_stock",$A3123,$A$1,7,3,100,100,100)</f>
        <v>0.27272727272726999</v>
      </c>
      <c r="I3123" s="3">
        <f ca="1">[1]!thsiFinD("ths_bbiboll_stock",$A3123,$A$1,7,3,100,100,100)</f>
        <v>6.7452083333333004</v>
      </c>
      <c r="J3123" s="3">
        <f ca="1">[1]!thsiFinD("ths_dptb_stock",$A3123,$A$1,7,104,100,100)</f>
        <v>0.71428571428570997</v>
      </c>
      <c r="K3123" s="3">
        <f ca="1">[1]!thsiFinD("ths_srmi_stock",$A3123,$A$1,7,100,100)</f>
        <v>-0.11338797814208</v>
      </c>
      <c r="L3123" s="3">
        <f ca="1">[1]!thsiFinD("ths_atr_stock",$A3123,$A$1,7,101,100,100)</f>
        <v>0.33142857142857002</v>
      </c>
      <c r="M3123" s="3">
        <f ca="1">[1]!thsiFinD("ths_vol_w_stock",$A3123,$A$1)/1000000</f>
        <v>128.67846599999999</v>
      </c>
      <c r="N3123" s="3">
        <f ca="1">[1]!thsiFinD("ths_turnover_ratio_w_stock",$A3123,$A$1)</f>
        <v>6.3326016732283001</v>
      </c>
      <c r="O3123" s="3">
        <f ca="1">[1]!thsiFinD("ths_relative_chg_ratio_w_stock",$A3123,$A$1,104,100)</f>
        <v>-6.5905684733934997</v>
      </c>
      <c r="P3123" s="3">
        <f ca="1">[1]!thsiFinD("ths_chg_ratio_w_stock",$A3123,$B$1,100)</f>
        <v>-3.2357473035439002</v>
      </c>
    </row>
    <row r="3124" spans="1:16" x14ac:dyDescent="0.25">
      <c r="A3124" s="2" t="s">
        <v>3122</v>
      </c>
      <c r="B3124" s="2" t="s">
        <v>8485</v>
      </c>
      <c r="C3124" s="3">
        <f ca="1">[1]!thsiFinD("ths_vol_ratio_stock",$A3124,$A$1,7,100)</f>
        <v>1.1744987532369999</v>
      </c>
      <c r="D3124" s="3">
        <f ca="1">[1]!thsiFinD("ths_cr_stock",$A3124,$A$1,7,100,100)</f>
        <v>92.362344582594005</v>
      </c>
      <c r="E3124" s="3">
        <f ca="1">[1]!thsiFinD("ths_mfi_stock",$A3124,$A$1,7,100,100)</f>
        <v>56.410808501007999</v>
      </c>
      <c r="F3124" s="3">
        <f ca="1">[1]!thsiFinD("ths_expma_stock",$A3124,$A$1,7,100,100)</f>
        <v>31.645740430419</v>
      </c>
      <c r="G3124" s="3">
        <f ca="1">[1]!thsiFinD("ths_rsi_stock",$A3124,$A$1,7,100,100)</f>
        <v>52.073895774679997</v>
      </c>
      <c r="H3124" s="3">
        <f ca="1">[1]!thsiFinD("ths_adtm_stock",$A3124,$A$1,7,3,100,100,100)</f>
        <v>0.29807692307693001</v>
      </c>
      <c r="I3124" s="3">
        <f ca="1">[1]!thsiFinD("ths_bbiboll_stock",$A3124,$A$1,7,3,100,100,100)</f>
        <v>31.725312500000001</v>
      </c>
      <c r="J3124" s="3">
        <f ca="1">[1]!thsiFinD("ths_dptb_stock",$A3124,$A$1,7,104,100,100)</f>
        <v>0.71428571428570997</v>
      </c>
      <c r="K3124" s="3">
        <f ca="1">[1]!thsiFinD("ths_srmi_stock",$A3124,$A$1,7,100,100)</f>
        <v>4.4039005976721996E-3</v>
      </c>
      <c r="L3124" s="3">
        <f ca="1">[1]!thsiFinD("ths_atr_stock",$A3124,$A$1,7,101,100,100)</f>
        <v>0.51571428571429001</v>
      </c>
      <c r="M3124" s="3">
        <f ca="1">[1]!thsiFinD("ths_vol_w_stock",$A3124,$A$1)/1000000</f>
        <v>29.545349000000002</v>
      </c>
      <c r="N3124" s="3">
        <f ca="1">[1]!thsiFinD("ths_turnover_ratio_w_stock",$A3124,$A$1)</f>
        <v>2.1015391713714</v>
      </c>
      <c r="O3124" s="3">
        <f ca="1">[1]!thsiFinD("ths_relative_chg_ratio_w_stock",$A3124,$A$1,104,100)</f>
        <v>1.4043433063854001</v>
      </c>
      <c r="P3124" s="3">
        <f ca="1">[1]!thsiFinD("ths_chg_ratio_w_stock",$A3124,$B$1,100)</f>
        <v>-2.6423403586032999</v>
      </c>
    </row>
    <row r="3125" spans="1:16" x14ac:dyDescent="0.25">
      <c r="A3125" s="2" t="s">
        <v>3123</v>
      </c>
      <c r="B3125" s="2" t="s">
        <v>8486</v>
      </c>
      <c r="C3125" s="3">
        <f ca="1">[1]!thsiFinD("ths_vol_ratio_stock",$A3125,$A$1,7,100)</f>
        <v>1.4133947190480001</v>
      </c>
      <c r="D3125" s="3">
        <f ca="1">[1]!thsiFinD("ths_cr_stock",$A3125,$A$1,7,100,100)</f>
        <v>20.796460176991001</v>
      </c>
      <c r="E3125" s="3">
        <f ca="1">[1]!thsiFinD("ths_mfi_stock",$A3125,$A$1,7,100,100)</f>
        <v>18.482457670439999</v>
      </c>
      <c r="F3125" s="3">
        <f ca="1">[1]!thsiFinD("ths_expma_stock",$A3125,$A$1,7,100,100)</f>
        <v>3.8822522593325002</v>
      </c>
      <c r="G3125" s="3">
        <f ca="1">[1]!thsiFinD("ths_rsi_stock",$A3125,$A$1,7,100,100)</f>
        <v>38.672339868591997</v>
      </c>
      <c r="H3125" s="3">
        <f ca="1">[1]!thsiFinD("ths_adtm_stock",$A3125,$A$1,7,3,100,100,100)</f>
        <v>0</v>
      </c>
      <c r="I3125" s="3">
        <f ca="1">[1]!thsiFinD("ths_bbiboll_stock",$A3125,$A$1,7,3,100,100,100)</f>
        <v>3.9360416666667</v>
      </c>
      <c r="J3125" s="3">
        <f ca="1">[1]!thsiFinD("ths_dptb_stock",$A3125,$A$1,7,104,100,100)</f>
        <v>0.57142857142856995</v>
      </c>
      <c r="K3125" s="3">
        <f ca="1">[1]!thsiFinD("ths_srmi_stock",$A3125,$A$1,7,100,100)</f>
        <v>-7.6738609112709993E-2</v>
      </c>
      <c r="L3125" s="3">
        <f ca="1">[1]!thsiFinD("ths_atr_stock",$A3125,$A$1,7,101,100,100)</f>
        <v>0.13428571428571001</v>
      </c>
      <c r="M3125" s="3">
        <f ca="1">[1]!thsiFinD("ths_vol_w_stock",$A3125,$A$1)/1000000</f>
        <v>30.459685</v>
      </c>
      <c r="N3125" s="3">
        <f ca="1">[1]!thsiFinD("ths_turnover_ratio_w_stock",$A3125,$A$1)</f>
        <v>5.0013383233741999</v>
      </c>
      <c r="O3125" s="3">
        <f ca="1">[1]!thsiFinD("ths_relative_chg_ratio_w_stock",$A3125,$A$1,104,100)</f>
        <v>-4.5406652072047997</v>
      </c>
      <c r="P3125" s="3">
        <f ca="1">[1]!thsiFinD("ths_chg_ratio_w_stock",$A3125,$B$1,100)</f>
        <v>-2.0779220779220999</v>
      </c>
    </row>
    <row r="3126" spans="1:16" x14ac:dyDescent="0.25">
      <c r="A3126" s="2" t="s">
        <v>3124</v>
      </c>
      <c r="B3126" s="2" t="s">
        <v>8487</v>
      </c>
      <c r="C3126" s="3">
        <f ca="1">[1]!thsiFinD("ths_vol_ratio_stock",$A3126,$A$1,7,100)</f>
        <v>0.98340530810490001</v>
      </c>
      <c r="D3126" s="3">
        <f ca="1">[1]!thsiFinD("ths_cr_stock",$A3126,$A$1,7,100,100)</f>
        <v>32.069970845481002</v>
      </c>
      <c r="E3126" s="3">
        <f ca="1">[1]!thsiFinD("ths_mfi_stock",$A3126,$A$1,7,100,100)</f>
        <v>26.187388281406001</v>
      </c>
      <c r="F3126" s="3">
        <f ca="1">[1]!thsiFinD("ths_expma_stock",$A3126,$A$1,7,100,100)</f>
        <v>6.4309426887125003</v>
      </c>
      <c r="G3126" s="3">
        <f ca="1">[1]!thsiFinD("ths_rsi_stock",$A3126,$A$1,7,100,100)</f>
        <v>24.994350043960999</v>
      </c>
      <c r="H3126" s="3">
        <f ca="1">[1]!thsiFinD("ths_adtm_stock",$A3126,$A$1,7,3,100,100,100)</f>
        <v>-0.26666666666666</v>
      </c>
      <c r="I3126" s="3">
        <f ca="1">[1]!thsiFinD("ths_bbiboll_stock",$A3126,$A$1,7,3,100,100,100)</f>
        <v>6.5376041666667</v>
      </c>
      <c r="J3126" s="3">
        <f ca="1">[1]!thsiFinD("ths_dptb_stock",$A3126,$A$1,7,104,100,100)</f>
        <v>0.42857142857142999</v>
      </c>
      <c r="K3126" s="3">
        <f ca="1">[1]!thsiFinD("ths_srmi_stock",$A3126,$A$1,7,100,100)</f>
        <v>-6.0331825037707003E-2</v>
      </c>
      <c r="L3126" s="3">
        <f ca="1">[1]!thsiFinD("ths_atr_stock",$A3126,$A$1,7,101,100,100)</f>
        <v>0.23</v>
      </c>
      <c r="M3126" s="3">
        <f ca="1">[1]!thsiFinD("ths_vol_w_stock",$A3126,$A$1)/1000000</f>
        <v>80.343086999999997</v>
      </c>
      <c r="N3126" s="3">
        <f ca="1">[1]!thsiFinD("ths_turnover_ratio_w_stock",$A3126,$A$1)</f>
        <v>5.3712858928338996</v>
      </c>
      <c r="O3126" s="3">
        <f ca="1">[1]!thsiFinD("ths_relative_chg_ratio_w_stock",$A3126,$A$1,104,100)</f>
        <v>-6.4343965593504997</v>
      </c>
      <c r="P3126" s="3">
        <f ca="1">[1]!thsiFinD("ths_chg_ratio_w_stock",$A3126,$B$1,100)</f>
        <v>-1.9261637239164999</v>
      </c>
    </row>
    <row r="3127" spans="1:16" x14ac:dyDescent="0.25">
      <c r="A3127" s="2" t="s">
        <v>3125</v>
      </c>
      <c r="B3127" s="2" t="s">
        <v>8488</v>
      </c>
      <c r="C3127" s="3">
        <f ca="1">[1]!thsiFinD("ths_vol_ratio_stock",$A3127,$A$1,7,100)</f>
        <v>1.0238118370661999</v>
      </c>
      <c r="D3127" s="3">
        <f ca="1">[1]!thsiFinD("ths_cr_stock",$A3127,$A$1,7,100,100)</f>
        <v>24.576271186441002</v>
      </c>
      <c r="E3127" s="3">
        <f ca="1">[1]!thsiFinD("ths_mfi_stock",$A3127,$A$1,7,100,100)</f>
        <v>24.643437073386</v>
      </c>
      <c r="F3127" s="3">
        <f ca="1">[1]!thsiFinD("ths_expma_stock",$A3127,$A$1,7,100,100)</f>
        <v>4.5962247549721003</v>
      </c>
      <c r="G3127" s="3">
        <f ca="1">[1]!thsiFinD("ths_rsi_stock",$A3127,$A$1,7,100,100)</f>
        <v>31.588919231369999</v>
      </c>
      <c r="H3127" s="3">
        <f ca="1">[1]!thsiFinD("ths_adtm_stock",$A3127,$A$1,7,3,100,100,100)</f>
        <v>0</v>
      </c>
      <c r="I3127" s="3">
        <f ca="1">[1]!thsiFinD("ths_bbiboll_stock",$A3127,$A$1,7,3,100,100,100)</f>
        <v>4.6843750000000002</v>
      </c>
      <c r="J3127" s="3">
        <f ca="1">[1]!thsiFinD("ths_dptb_stock",$A3127,$A$1,7,104,100,100)</f>
        <v>0.42857142857142999</v>
      </c>
      <c r="K3127" s="3">
        <f ca="1">[1]!thsiFinD("ths_srmi_stock",$A3127,$A$1,7,100,100)</f>
        <v>-5.6485355648535997E-2</v>
      </c>
      <c r="L3127" s="3">
        <f ca="1">[1]!thsiFinD("ths_atr_stock",$A3127,$A$1,7,101,100,100)</f>
        <v>0.14571428571428999</v>
      </c>
      <c r="M3127" s="3">
        <f ca="1">[1]!thsiFinD("ths_vol_w_stock",$A3127,$A$1)/1000000</f>
        <v>39.286333999999997</v>
      </c>
      <c r="N3127" s="3">
        <f ca="1">[1]!thsiFinD("ths_turnover_ratio_w_stock",$A3127,$A$1)</f>
        <v>4.9230083860766003</v>
      </c>
      <c r="O3127" s="3">
        <f ca="1">[1]!thsiFinD("ths_relative_chg_ratio_w_stock",$A3127,$A$1,104,100)</f>
        <v>-5.2884286627956003</v>
      </c>
      <c r="P3127" s="3">
        <f ca="1">[1]!thsiFinD("ths_chg_ratio_w_stock",$A3127,$B$1,100)</f>
        <v>1.3303769401329999</v>
      </c>
    </row>
    <row r="3128" spans="1:16" x14ac:dyDescent="0.25">
      <c r="A3128" s="2" t="s">
        <v>3126</v>
      </c>
      <c r="B3128" s="2" t="s">
        <v>8489</v>
      </c>
      <c r="C3128" s="3">
        <f ca="1">[1]!thsiFinD("ths_vol_ratio_stock",$A3128,$A$1,7,100)</f>
        <v>1.1792153836588</v>
      </c>
      <c r="D3128" s="3">
        <f ca="1">[1]!thsiFinD("ths_cr_stock",$A3128,$A$1,7,100,100)</f>
        <v>59.130434782607999</v>
      </c>
      <c r="E3128" s="3">
        <f ca="1">[1]!thsiFinD("ths_mfi_stock",$A3128,$A$1,7,100,100)</f>
        <v>21.711293638189002</v>
      </c>
      <c r="F3128" s="3">
        <f ca="1">[1]!thsiFinD("ths_expma_stock",$A3128,$A$1,7,100,100)</f>
        <v>2.3041884030638</v>
      </c>
      <c r="G3128" s="3">
        <f ca="1">[1]!thsiFinD("ths_rsi_stock",$A3128,$A$1,7,100,100)</f>
        <v>39.839786327836002</v>
      </c>
      <c r="H3128" s="3">
        <f ca="1">[1]!thsiFinD("ths_adtm_stock",$A3128,$A$1,7,3,100,100,100)</f>
        <v>-0.19047619047618999</v>
      </c>
      <c r="I3128" s="3">
        <f ca="1">[1]!thsiFinD("ths_bbiboll_stock",$A3128,$A$1,7,3,100,100,100)</f>
        <v>2.3072916666666998</v>
      </c>
      <c r="J3128" s="3">
        <f ca="1">[1]!thsiFinD("ths_dptb_stock",$A3128,$A$1,7,104,100,100)</f>
        <v>0.57142857142856995</v>
      </c>
      <c r="K3128" s="3">
        <f ca="1">[1]!thsiFinD("ths_srmi_stock",$A3128,$A$1,7,100,100)</f>
        <v>-2.9914529914529999E-2</v>
      </c>
      <c r="L3128" s="3">
        <f ca="1">[1]!thsiFinD("ths_atr_stock",$A3128,$A$1,7,101,100,100)</f>
        <v>8.7142857142856994E-2</v>
      </c>
      <c r="M3128" s="3">
        <f ca="1">[1]!thsiFinD("ths_vol_w_stock",$A3128,$A$1)/1000000</f>
        <v>53.259701999999997</v>
      </c>
      <c r="N3128" s="3">
        <f ca="1">[1]!thsiFinD("ths_turnover_ratio_w_stock",$A3128,$A$1)</f>
        <v>3.5997411813514</v>
      </c>
      <c r="O3128" s="3">
        <f ca="1">[1]!thsiFinD("ths_relative_chg_ratio_w_stock",$A3128,$A$1,104,100)</f>
        <v>-4.8586154122670999</v>
      </c>
      <c r="P3128" s="3">
        <f ca="1">[1]!thsiFinD("ths_chg_ratio_w_stock",$A3128,$B$1,100)</f>
        <v>-10.132158590308</v>
      </c>
    </row>
    <row r="3129" spans="1:16" x14ac:dyDescent="0.25">
      <c r="A3129" s="2" t="s">
        <v>3127</v>
      </c>
      <c r="B3129" s="2" t="s">
        <v>8490</v>
      </c>
      <c r="C3129" s="3">
        <f ca="1">[1]!thsiFinD("ths_vol_ratio_stock",$A3129,$A$1,7,100)</f>
        <v>0.52242396104559996</v>
      </c>
      <c r="D3129" s="3">
        <f ca="1">[1]!thsiFinD("ths_cr_stock",$A3129,$A$1,7,100,100)</f>
        <v>29.740791268757999</v>
      </c>
      <c r="E3129" s="3">
        <f ca="1">[1]!thsiFinD("ths_mfi_stock",$A3129,$A$1,7,100,100)</f>
        <v>30.118986085288</v>
      </c>
      <c r="F3129" s="3">
        <f ca="1">[1]!thsiFinD("ths_expma_stock",$A3129,$A$1,7,100,100)</f>
        <v>9.5104777589142007</v>
      </c>
      <c r="G3129" s="3">
        <f ca="1">[1]!thsiFinD("ths_rsi_stock",$A3129,$A$1,7,100,100)</f>
        <v>32.292115353488001</v>
      </c>
      <c r="H3129" s="3">
        <f ca="1">[1]!thsiFinD("ths_adtm_stock",$A3129,$A$1,7,3,100,100,100)</f>
        <v>-0.42424242424241998</v>
      </c>
      <c r="I3129" s="3">
        <f ca="1">[1]!thsiFinD("ths_bbiboll_stock",$A3129,$A$1,7,3,100,100,100)</f>
        <v>9.6087500000000006</v>
      </c>
      <c r="J3129" s="3">
        <f ca="1">[1]!thsiFinD("ths_dptb_stock",$A3129,$A$1,7,104,100,100)</f>
        <v>0.57142857142856995</v>
      </c>
      <c r="K3129" s="3">
        <f ca="1">[1]!thsiFinD("ths_srmi_stock",$A3129,$A$1,7,100,100)</f>
        <v>-0.12476007677543</v>
      </c>
      <c r="L3129" s="3">
        <f ca="1">[1]!thsiFinD("ths_atr_stock",$A3129,$A$1,7,101,100,100)</f>
        <v>0.48285714285713999</v>
      </c>
      <c r="M3129" s="3">
        <f ca="1">[1]!thsiFinD("ths_vol_w_stock",$A3129,$A$1)/1000000</f>
        <v>89.131409000000005</v>
      </c>
      <c r="N3129" s="3">
        <f ca="1">[1]!thsiFinD("ths_turnover_ratio_w_stock",$A3129,$A$1)</f>
        <v>9.7495534527899004</v>
      </c>
      <c r="O3129" s="3">
        <f ca="1">[1]!thsiFinD("ths_relative_chg_ratio_w_stock",$A3129,$A$1,104,100)</f>
        <v>-11.207957300845999</v>
      </c>
      <c r="P3129" s="3">
        <f ca="1">[1]!thsiFinD("ths_chg_ratio_w_stock",$A3129,$B$1,100)</f>
        <v>1.7543859649122999</v>
      </c>
    </row>
    <row r="3130" spans="1:16" x14ac:dyDescent="0.25">
      <c r="A3130" s="2" t="s">
        <v>3128</v>
      </c>
      <c r="B3130" s="2" t="s">
        <v>8491</v>
      </c>
      <c r="C3130" s="3">
        <f ca="1">[1]!thsiFinD("ths_vol_ratio_stock",$A3130,$A$1,7,100)</f>
        <v>0.76572194217394995</v>
      </c>
      <c r="D3130" s="3">
        <f ca="1">[1]!thsiFinD("ths_cr_stock",$A3130,$A$1,7,100,100)</f>
        <v>16.417910447760999</v>
      </c>
      <c r="E3130" s="3">
        <f ca="1">[1]!thsiFinD("ths_mfi_stock",$A3130,$A$1,7,100,100)</f>
        <v>26.968840145777001</v>
      </c>
      <c r="F3130" s="3">
        <f ca="1">[1]!thsiFinD("ths_expma_stock",$A3130,$A$1,7,100,100)</f>
        <v>3.2213231557883999</v>
      </c>
      <c r="G3130" s="3">
        <f ca="1">[1]!thsiFinD("ths_rsi_stock",$A3130,$A$1,7,100,100)</f>
        <v>33.473952469248999</v>
      </c>
      <c r="H3130" s="3">
        <f ca="1">[1]!thsiFinD("ths_adtm_stock",$A3130,$A$1,7,3,100,100,100)</f>
        <v>-0.8</v>
      </c>
      <c r="I3130" s="3">
        <f ca="1">[1]!thsiFinD("ths_bbiboll_stock",$A3130,$A$1,7,3,100,100,100)</f>
        <v>3.2542708333333001</v>
      </c>
      <c r="J3130" s="3">
        <f ca="1">[1]!thsiFinD("ths_dptb_stock",$A3130,$A$1,7,104,100,100)</f>
        <v>0.71428571428570997</v>
      </c>
      <c r="K3130" s="3">
        <f ca="1">[1]!thsiFinD("ths_srmi_stock",$A3130,$A$1,7,100,100)</f>
        <v>-5.3571428571427999E-2</v>
      </c>
      <c r="L3130" s="3">
        <f ca="1">[1]!thsiFinD("ths_atr_stock",$A3130,$A$1,7,101,100,100)</f>
        <v>7.7142857142856999E-2</v>
      </c>
      <c r="M3130" s="3">
        <f ca="1">[1]!thsiFinD("ths_vol_w_stock",$A3130,$A$1)/1000000</f>
        <v>184.93815900000001</v>
      </c>
      <c r="N3130" s="3">
        <f ca="1">[1]!thsiFinD("ths_turnover_ratio_w_stock",$A3130,$A$1)</f>
        <v>3.3124355027447998</v>
      </c>
      <c r="O3130" s="3">
        <f ca="1">[1]!thsiFinD("ths_relative_chg_ratio_w_stock",$A3130,$A$1,104,100)</f>
        <v>-2.8864753979799</v>
      </c>
      <c r="P3130" s="3">
        <f ca="1">[1]!thsiFinD("ths_chg_ratio_w_stock",$A3130,$B$1,100)</f>
        <v>-1.8867924528302</v>
      </c>
    </row>
    <row r="3131" spans="1:16" x14ac:dyDescent="0.25">
      <c r="A3131" s="2" t="s">
        <v>3129</v>
      </c>
      <c r="B3131" s="2" t="s">
        <v>8492</v>
      </c>
      <c r="C3131" s="3">
        <f ca="1">[1]!thsiFinD("ths_vol_ratio_stock",$A3131,$A$1,7,100)</f>
        <v>0.69324608333575</v>
      </c>
      <c r="D3131" s="3">
        <f ca="1">[1]!thsiFinD("ths_cr_stock",$A3131,$A$1,7,100,100)</f>
        <v>46.052631578947</v>
      </c>
      <c r="E3131" s="3">
        <f ca="1">[1]!thsiFinD("ths_mfi_stock",$A3131,$A$1,7,100,100)</f>
        <v>35.021273820075002</v>
      </c>
      <c r="F3131" s="3">
        <f ca="1">[1]!thsiFinD("ths_expma_stock",$A3131,$A$1,7,100,100)</f>
        <v>1.1776474989172001</v>
      </c>
      <c r="G3131" s="3">
        <f ca="1">[1]!thsiFinD("ths_rsi_stock",$A3131,$A$1,7,100,100)</f>
        <v>37.816222987228997</v>
      </c>
      <c r="H3131" s="3">
        <f ca="1">[1]!thsiFinD("ths_adtm_stock",$A3131,$A$1,7,3,100,100,100)</f>
        <v>-0.2</v>
      </c>
      <c r="I3131" s="3">
        <f ca="1">[1]!thsiFinD("ths_bbiboll_stock",$A3131,$A$1,7,3,100,100,100)</f>
        <v>1.1942708333333001</v>
      </c>
      <c r="J3131" s="3">
        <f ca="1">[1]!thsiFinD("ths_dptb_stock",$A3131,$A$1,7,104,100,100)</f>
        <v>0.42857142857142999</v>
      </c>
      <c r="K3131" s="3">
        <f ca="1">[1]!thsiFinD("ths_srmi_stock",$A3131,$A$1,7,100,100)</f>
        <v>-4.9180327868852999E-2</v>
      </c>
      <c r="L3131" s="3">
        <f ca="1">[1]!thsiFinD("ths_atr_stock",$A3131,$A$1,7,101,100,100)</f>
        <v>5.4285714285714E-2</v>
      </c>
      <c r="M3131" s="3">
        <f ca="1">[1]!thsiFinD("ths_vol_w_stock",$A3131,$A$1)/1000000</f>
        <v>251.66963699999999</v>
      </c>
      <c r="N3131" s="3">
        <f ca="1">[1]!thsiFinD("ths_turnover_ratio_w_stock",$A3131,$A$1)</f>
        <v>6.4640813127051002</v>
      </c>
      <c r="O3131" s="3">
        <f ca="1">[1]!thsiFinD("ths_relative_chg_ratio_w_stock",$A3131,$A$1,104,100)</f>
        <v>-3.1710282435083998</v>
      </c>
      <c r="P3131" s="3">
        <f ca="1">[1]!thsiFinD("ths_chg_ratio_w_stock",$A3131,$B$1,100)</f>
        <v>0.86206896551723999</v>
      </c>
    </row>
    <row r="3132" spans="1:16" x14ac:dyDescent="0.25">
      <c r="A3132" s="2" t="s">
        <v>3130</v>
      </c>
      <c r="B3132" s="2" t="s">
        <v>8493</v>
      </c>
      <c r="C3132" s="3">
        <f ca="1">[1]!thsiFinD("ths_vol_ratio_stock",$A3132,$A$1,7,100)</f>
        <v>0.50259472848803</v>
      </c>
      <c r="D3132" s="3">
        <f ca="1">[1]!thsiFinD("ths_cr_stock",$A3132,$A$1,7,100,100)</f>
        <v>90.555555555555998</v>
      </c>
      <c r="E3132" s="3">
        <f ca="1">[1]!thsiFinD("ths_mfi_stock",$A3132,$A$1,7,100,100)</f>
        <v>63.410421765148001</v>
      </c>
      <c r="F3132" s="3">
        <f ca="1">[1]!thsiFinD("ths_expma_stock",$A3132,$A$1,7,100,100)</f>
        <v>8.1926985161207</v>
      </c>
      <c r="G3132" s="3">
        <f ca="1">[1]!thsiFinD("ths_rsi_stock",$A3132,$A$1,7,100,100)</f>
        <v>37.801498551100998</v>
      </c>
      <c r="H3132" s="3">
        <f ca="1">[1]!thsiFinD("ths_adtm_stock",$A3132,$A$1,7,3,100,100,100)</f>
        <v>-0.13414634146341001</v>
      </c>
      <c r="I3132" s="3">
        <f ca="1">[1]!thsiFinD("ths_bbiboll_stock",$A3132,$A$1,7,3,100,100,100)</f>
        <v>8.2157291666666996</v>
      </c>
      <c r="J3132" s="3">
        <f ca="1">[1]!thsiFinD("ths_dptb_stock",$A3132,$A$1,7,104,100,100)</f>
        <v>0.57142857142856995</v>
      </c>
      <c r="K3132" s="3">
        <f ca="1">[1]!thsiFinD("ths_srmi_stock",$A3132,$A$1,7,100,100)</f>
        <v>-7.5757575757574996E-3</v>
      </c>
      <c r="L3132" s="3">
        <f ca="1">[1]!thsiFinD("ths_atr_stock",$A3132,$A$1,7,101,100,100)</f>
        <v>0.53428571428571003</v>
      </c>
      <c r="M3132" s="3">
        <f ca="1">[1]!thsiFinD("ths_vol_w_stock",$A3132,$A$1)/1000000</f>
        <v>132.98802499999999</v>
      </c>
      <c r="N3132" s="3">
        <f ca="1">[1]!thsiFinD("ths_turnover_ratio_w_stock",$A3132,$A$1)</f>
        <v>20.837778473490999</v>
      </c>
      <c r="O3132" s="3">
        <f ca="1">[1]!thsiFinD("ths_relative_chg_ratio_w_stock",$A3132,$A$1,104,100)</f>
        <v>-10.009123481604</v>
      </c>
      <c r="P3132" s="3">
        <f ca="1">[1]!thsiFinD("ths_chg_ratio_w_stock",$A3132,$B$1,100)</f>
        <v>2.7989821882952</v>
      </c>
    </row>
    <row r="3133" spans="1:16" x14ac:dyDescent="0.25">
      <c r="A3133" s="2" t="s">
        <v>3131</v>
      </c>
      <c r="B3133" s="2" t="s">
        <v>8494</v>
      </c>
      <c r="C3133" s="3">
        <f ca="1">[1]!thsiFinD("ths_vol_ratio_stock",$A3133,$A$1,7,100)</f>
        <v>0.6984379740319</v>
      </c>
      <c r="D3133" s="3">
        <f ca="1">[1]!thsiFinD("ths_cr_stock",$A3133,$A$1,7,100,100)</f>
        <v>49.040511727079</v>
      </c>
      <c r="E3133" s="3">
        <f ca="1">[1]!thsiFinD("ths_mfi_stock",$A3133,$A$1,7,100,100)</f>
        <v>40.421911369931003</v>
      </c>
      <c r="F3133" s="3">
        <f ca="1">[1]!thsiFinD("ths_expma_stock",$A3133,$A$1,7,100,100)</f>
        <v>17.134188766794001</v>
      </c>
      <c r="G3133" s="3">
        <f ca="1">[1]!thsiFinD("ths_rsi_stock",$A3133,$A$1,7,100,100)</f>
        <v>26.600793066556999</v>
      </c>
      <c r="H3133" s="3">
        <f ca="1">[1]!thsiFinD("ths_adtm_stock",$A3133,$A$1,7,3,100,100,100)</f>
        <v>-0.55882352941175994</v>
      </c>
      <c r="I3133" s="3">
        <f ca="1">[1]!thsiFinD("ths_bbiboll_stock",$A3133,$A$1,7,3,100,100,100)</f>
        <v>17.318020833333001</v>
      </c>
      <c r="J3133" s="3">
        <f ca="1">[1]!thsiFinD("ths_dptb_stock",$A3133,$A$1,7,104,100,100)</f>
        <v>0.28571428571428997</v>
      </c>
      <c r="K3133" s="3">
        <f ca="1">[1]!thsiFinD("ths_srmi_stock",$A3133,$A$1,7,100,100)</f>
        <v>-5.2571428571428998E-2</v>
      </c>
      <c r="L3133" s="3">
        <f ca="1">[1]!thsiFinD("ths_atr_stock",$A3133,$A$1,7,101,100,100)</f>
        <v>0.66571428571429003</v>
      </c>
      <c r="M3133" s="3">
        <f ca="1">[1]!thsiFinD("ths_vol_w_stock",$A3133,$A$1)/1000000</f>
        <v>12.113123</v>
      </c>
      <c r="N3133" s="3">
        <f ca="1">[1]!thsiFinD("ths_turnover_ratio_w_stock",$A3133,$A$1)</f>
        <v>6.1177388888889004</v>
      </c>
      <c r="O3133" s="3">
        <f ca="1">[1]!thsiFinD("ths_relative_chg_ratio_w_stock",$A3133,$A$1,104,100)</f>
        <v>-8.2860659758846005</v>
      </c>
      <c r="P3133" s="3">
        <f ca="1">[1]!thsiFinD("ths_chg_ratio_w_stock",$A3133,$B$1,100)</f>
        <v>11.399276236428999</v>
      </c>
    </row>
    <row r="3134" spans="1:16" x14ac:dyDescent="0.25">
      <c r="A3134" s="2" t="s">
        <v>3132</v>
      </c>
      <c r="B3134" s="2" t="s">
        <v>8495</v>
      </c>
      <c r="C3134" s="3">
        <f ca="1">[1]!thsiFinD("ths_vol_ratio_stock",$A3134,$A$1,7,100)</f>
        <v>0.96751668430739002</v>
      </c>
      <c r="D3134" s="3">
        <f ca="1">[1]!thsiFinD("ths_cr_stock",$A3134,$A$1,7,100,100)</f>
        <v>48.877805486283997</v>
      </c>
      <c r="E3134" s="3">
        <f ca="1">[1]!thsiFinD("ths_mfi_stock",$A3134,$A$1,7,100,100)</f>
        <v>28.171948646059001</v>
      </c>
      <c r="F3134" s="3">
        <f ca="1">[1]!thsiFinD("ths_expma_stock",$A3134,$A$1,7,100,100)</f>
        <v>14.364561538243001</v>
      </c>
      <c r="G3134" s="3">
        <f ca="1">[1]!thsiFinD("ths_rsi_stock",$A3134,$A$1,7,100,100)</f>
        <v>24.908358869320001</v>
      </c>
      <c r="H3134" s="3">
        <f ca="1">[1]!thsiFinD("ths_adtm_stock",$A3134,$A$1,7,3,100,100,100)</f>
        <v>-0.81632653061225002</v>
      </c>
      <c r="I3134" s="3">
        <f ca="1">[1]!thsiFinD("ths_bbiboll_stock",$A3134,$A$1,7,3,100,100,100)</f>
        <v>14.560208333333</v>
      </c>
      <c r="J3134" s="3">
        <f ca="1">[1]!thsiFinD("ths_dptb_stock",$A3134,$A$1,7,104,100,100)</f>
        <v>0.57142857142856995</v>
      </c>
      <c r="K3134" s="3">
        <f ca="1">[1]!thsiFinD("ths_srmi_stock",$A3134,$A$1,7,100,100)</f>
        <v>-2.9371584699454001E-2</v>
      </c>
      <c r="L3134" s="3">
        <f ca="1">[1]!thsiFinD("ths_atr_stock",$A3134,$A$1,7,101,100,100)</f>
        <v>0.28428571428570998</v>
      </c>
      <c r="M3134" s="3">
        <f ca="1">[1]!thsiFinD("ths_vol_w_stock",$A3134,$A$1)/1000000</f>
        <v>86.631146000000001</v>
      </c>
      <c r="N3134" s="3">
        <f ca="1">[1]!thsiFinD("ths_turnover_ratio_w_stock",$A3134,$A$1)</f>
        <v>1.2307134240702</v>
      </c>
      <c r="O3134" s="3">
        <f ca="1">[1]!thsiFinD("ths_relative_chg_ratio_w_stock",$A3134,$A$1,104,100)</f>
        <v>-0.67509895762796002</v>
      </c>
      <c r="P3134" s="3">
        <f ca="1">[1]!thsiFinD("ths_chg_ratio_w_stock",$A3134,$B$1,100)</f>
        <v>-1.3370865587614</v>
      </c>
    </row>
    <row r="3135" spans="1:16" x14ac:dyDescent="0.25">
      <c r="A3135" s="2" t="s">
        <v>3133</v>
      </c>
      <c r="B3135" s="2" t="s">
        <v>8496</v>
      </c>
      <c r="C3135" s="3">
        <f ca="1">[1]!thsiFinD("ths_vol_ratio_stock",$A3135,$A$1,7,100)</f>
        <v>0.91339355505358999</v>
      </c>
      <c r="D3135" s="3">
        <f ca="1">[1]!thsiFinD("ths_cr_stock",$A3135,$A$1,7,100,100)</f>
        <v>63.803680981596003</v>
      </c>
      <c r="E3135" s="3">
        <f ca="1">[1]!thsiFinD("ths_mfi_stock",$A3135,$A$1,7,100,100)</f>
        <v>28.631275556702001</v>
      </c>
      <c r="F3135" s="3">
        <f ca="1">[1]!thsiFinD("ths_expma_stock",$A3135,$A$1,7,100,100)</f>
        <v>10.922651586791</v>
      </c>
      <c r="G3135" s="3">
        <f ca="1">[1]!thsiFinD("ths_rsi_stock",$A3135,$A$1,7,100,100)</f>
        <v>58.797528679990002</v>
      </c>
      <c r="H3135" s="3">
        <f ca="1">[1]!thsiFinD("ths_adtm_stock",$A3135,$A$1,7,3,100,100,100)</f>
        <v>0.15555555555555001</v>
      </c>
      <c r="I3135" s="3">
        <f ca="1">[1]!thsiFinD("ths_bbiboll_stock",$A3135,$A$1,7,3,100,100,100)</f>
        <v>10.84125</v>
      </c>
      <c r="J3135" s="3">
        <f ca="1">[1]!thsiFinD("ths_dptb_stock",$A3135,$A$1,7,104,100,100)</f>
        <v>0.57142857142856995</v>
      </c>
      <c r="K3135" s="3">
        <f ca="1">[1]!thsiFinD("ths_srmi_stock",$A3135,$A$1,7,100,100)</f>
        <v>-2.6572187776794001E-2</v>
      </c>
      <c r="L3135" s="3">
        <f ca="1">[1]!thsiFinD("ths_atr_stock",$A3135,$A$1,7,101,100,100)</f>
        <v>0.25714285714286</v>
      </c>
      <c r="M3135" s="3">
        <f ca="1">[1]!thsiFinD("ths_vol_w_stock",$A3135,$A$1)/1000000</f>
        <v>138.21524400000001</v>
      </c>
      <c r="N3135" s="3">
        <f ca="1">[1]!thsiFinD("ths_turnover_ratio_w_stock",$A3135,$A$1)</f>
        <v>3.8313303950103998</v>
      </c>
      <c r="O3135" s="3">
        <f ca="1">[1]!thsiFinD("ths_relative_chg_ratio_w_stock",$A3135,$A$1,104,100)</f>
        <v>0.25337977106353998</v>
      </c>
      <c r="P3135" s="3">
        <f ca="1">[1]!thsiFinD("ths_chg_ratio_w_stock",$A3135,$B$1,100)</f>
        <v>-1.2738853503184999</v>
      </c>
    </row>
    <row r="3136" spans="1:16" x14ac:dyDescent="0.25">
      <c r="A3136" s="2" t="s">
        <v>3134</v>
      </c>
      <c r="B3136" s="2" t="s">
        <v>8497</v>
      </c>
      <c r="C3136" s="3">
        <f ca="1">[1]!thsiFinD("ths_vol_ratio_stock",$A3136,$A$1,7,100)</f>
        <v>1.1394384355283</v>
      </c>
      <c r="D3136" s="3">
        <f ca="1">[1]!thsiFinD("ths_cr_stock",$A3136,$A$1,7,100,100)</f>
        <v>149.375</v>
      </c>
      <c r="E3136" s="3">
        <f ca="1">[1]!thsiFinD("ths_mfi_stock",$A3136,$A$1,7,100,100)</f>
        <v>72.563397958641005</v>
      </c>
      <c r="F3136" s="3">
        <f ca="1">[1]!thsiFinD("ths_expma_stock",$A3136,$A$1,7,100,100)</f>
        <v>8.9313721493283005</v>
      </c>
      <c r="G3136" s="3">
        <f ca="1">[1]!thsiFinD("ths_rsi_stock",$A3136,$A$1,7,100,100)</f>
        <v>72.808122577955999</v>
      </c>
      <c r="H3136" s="3">
        <f ca="1">[1]!thsiFinD("ths_adtm_stock",$A3136,$A$1,7,3,100,100,100)</f>
        <v>0.80952380952379999</v>
      </c>
      <c r="I3136" s="3">
        <f ca="1">[1]!thsiFinD("ths_bbiboll_stock",$A3136,$A$1,7,3,100,100,100)</f>
        <v>8.8896875000000009</v>
      </c>
      <c r="J3136" s="3">
        <f ca="1">[1]!thsiFinD("ths_dptb_stock",$A3136,$A$1,7,104,100,100)</f>
        <v>0.42857142857142999</v>
      </c>
      <c r="K3136" s="3">
        <f ca="1">[1]!thsiFinD("ths_srmi_stock",$A3136,$A$1,7,100,100)</f>
        <v>2.9637760702524999E-2</v>
      </c>
      <c r="L3136" s="3">
        <f ca="1">[1]!thsiFinD("ths_atr_stock",$A3136,$A$1,7,101,100,100)</f>
        <v>0.19</v>
      </c>
      <c r="M3136" s="3">
        <f ca="1">[1]!thsiFinD("ths_vol_w_stock",$A3136,$A$1)/1000000</f>
        <v>55.551808999999999</v>
      </c>
      <c r="N3136" s="3">
        <f ca="1">[1]!thsiFinD("ths_turnover_ratio_w_stock",$A3136,$A$1)</f>
        <v>1.1476703626605</v>
      </c>
      <c r="O3136" s="3">
        <f ca="1">[1]!thsiFinD("ths_relative_chg_ratio_w_stock",$A3136,$A$1,104,100)</f>
        <v>3.2166037323588998</v>
      </c>
      <c r="P3136" s="3">
        <f ca="1">[1]!thsiFinD("ths_chg_ratio_w_stock",$A3136,$B$1,100)</f>
        <v>-4.8298572996707003</v>
      </c>
    </row>
    <row r="3137" spans="1:16" x14ac:dyDescent="0.25">
      <c r="A3137" s="2" t="s">
        <v>3135</v>
      </c>
      <c r="B3137" s="2" t="s">
        <v>8498</v>
      </c>
      <c r="C3137" s="3">
        <f ca="1">[1]!thsiFinD("ths_vol_ratio_stock",$A3137,$A$1,7,100)</f>
        <v>0.89205544275055004</v>
      </c>
      <c r="D3137" s="3">
        <f ca="1">[1]!thsiFinD("ths_cr_stock",$A3137,$A$1,7,100,100)</f>
        <v>10.943396226415</v>
      </c>
      <c r="E3137" s="3">
        <f ca="1">[1]!thsiFinD("ths_mfi_stock",$A3137,$A$1,7,100,100)</f>
        <v>12.528172100094</v>
      </c>
      <c r="F3137" s="3">
        <f ca="1">[1]!thsiFinD("ths_expma_stock",$A3137,$A$1,7,100,100)</f>
        <v>6.0030787196814996</v>
      </c>
      <c r="G3137" s="3">
        <f ca="1">[1]!thsiFinD("ths_rsi_stock",$A3137,$A$1,7,100,100)</f>
        <v>30.780446071657</v>
      </c>
      <c r="H3137" s="3">
        <f ca="1">[1]!thsiFinD("ths_adtm_stock",$A3137,$A$1,7,3,100,100,100)</f>
        <v>-0.85714285714285998</v>
      </c>
      <c r="I3137" s="3">
        <f ca="1">[1]!thsiFinD("ths_bbiboll_stock",$A3137,$A$1,7,3,100,100,100)</f>
        <v>6.0972916666666999</v>
      </c>
      <c r="J3137" s="3">
        <f ca="1">[1]!thsiFinD("ths_dptb_stock",$A3137,$A$1,7,104,100,100)</f>
        <v>0.57142857142856995</v>
      </c>
      <c r="K3137" s="3">
        <f ca="1">[1]!thsiFinD("ths_srmi_stock",$A3137,$A$1,7,100,100)</f>
        <v>-6.3492063492063003E-2</v>
      </c>
      <c r="L3137" s="3">
        <f ca="1">[1]!thsiFinD("ths_atr_stock",$A3137,$A$1,7,101,100,100)</f>
        <v>0.15428571428571</v>
      </c>
      <c r="M3137" s="3">
        <f ca="1">[1]!thsiFinD("ths_vol_w_stock",$A3137,$A$1)/1000000</f>
        <v>51.984031000000002</v>
      </c>
      <c r="N3137" s="3">
        <f ca="1">[1]!thsiFinD("ths_turnover_ratio_w_stock",$A3137,$A$1)</f>
        <v>7.2200033629440004</v>
      </c>
      <c r="O3137" s="3">
        <f ca="1">[1]!thsiFinD("ths_relative_chg_ratio_w_stock",$A3137,$A$1,104,100)</f>
        <v>-3.589734061888</v>
      </c>
      <c r="P3137" s="3">
        <f ca="1">[1]!thsiFinD("ths_chg_ratio_w_stock",$A3137,$B$1,100)</f>
        <v>0</v>
      </c>
    </row>
    <row r="3138" spans="1:16" x14ac:dyDescent="0.25">
      <c r="A3138" s="2" t="s">
        <v>3136</v>
      </c>
      <c r="B3138" s="2" t="s">
        <v>8499</v>
      </c>
      <c r="C3138" s="3">
        <f ca="1">[1]!thsiFinD("ths_vol_ratio_stock",$A3138,$A$1,7,100)</f>
        <v>1.4321992198617</v>
      </c>
      <c r="D3138" s="3">
        <f ca="1">[1]!thsiFinD("ths_cr_stock",$A3138,$A$1,7,100,100)</f>
        <v>49.361702127659001</v>
      </c>
      <c r="E3138" s="3">
        <f ca="1">[1]!thsiFinD("ths_mfi_stock",$A3138,$A$1,7,100,100)</f>
        <v>19.026984334529001</v>
      </c>
      <c r="F3138" s="3">
        <f ca="1">[1]!thsiFinD("ths_expma_stock",$A3138,$A$1,7,100,100)</f>
        <v>8.7909429795265002</v>
      </c>
      <c r="G3138" s="3">
        <f ca="1">[1]!thsiFinD("ths_rsi_stock",$A3138,$A$1,7,100,100)</f>
        <v>48.562923263994001</v>
      </c>
      <c r="H3138" s="3">
        <f ca="1">[1]!thsiFinD("ths_adtm_stock",$A3138,$A$1,7,3,100,100,100)</f>
        <v>0.19444444444444001</v>
      </c>
      <c r="I3138" s="3">
        <f ca="1">[1]!thsiFinD("ths_bbiboll_stock",$A3138,$A$1,7,3,100,100,100)</f>
        <v>8.8514583333332997</v>
      </c>
      <c r="J3138" s="3">
        <f ca="1">[1]!thsiFinD("ths_dptb_stock",$A3138,$A$1,7,104,100,100)</f>
        <v>0.57142857142856995</v>
      </c>
      <c r="K3138" s="3">
        <f ca="1">[1]!thsiFinD("ths_srmi_stock",$A3138,$A$1,7,100,100)</f>
        <v>-1.4460511679644E-2</v>
      </c>
      <c r="L3138" s="3">
        <f ca="1">[1]!thsiFinD("ths_atr_stock",$A3138,$A$1,7,101,100,100)</f>
        <v>0.17714285714285999</v>
      </c>
      <c r="M3138" s="3">
        <f ca="1">[1]!thsiFinD("ths_vol_w_stock",$A3138,$A$1)/1000000</f>
        <v>55.731762000000003</v>
      </c>
      <c r="N3138" s="3">
        <f ca="1">[1]!thsiFinD("ths_turnover_ratio_w_stock",$A3138,$A$1)</f>
        <v>1.7130672307128001</v>
      </c>
      <c r="O3138" s="3">
        <f ca="1">[1]!thsiFinD("ths_relative_chg_ratio_w_stock",$A3138,$A$1,104,100)</f>
        <v>0.38854943371632999</v>
      </c>
      <c r="P3138" s="3">
        <f ca="1">[1]!thsiFinD("ths_chg_ratio_w_stock",$A3138,$B$1,100)</f>
        <v>-4.7404063205418003</v>
      </c>
    </row>
    <row r="3139" spans="1:16" x14ac:dyDescent="0.25">
      <c r="A3139" s="2" t="s">
        <v>3137</v>
      </c>
      <c r="B3139" s="2" t="s">
        <v>8500</v>
      </c>
      <c r="C3139" s="3">
        <f ca="1">[1]!thsiFinD("ths_vol_ratio_stock",$A3139,$A$1,7,100)</f>
        <v>2.0197492571155999</v>
      </c>
      <c r="D3139" s="3">
        <f ca="1">[1]!thsiFinD("ths_cr_stock",$A3139,$A$1,7,100,100)</f>
        <v>91.284403669724995</v>
      </c>
      <c r="E3139" s="3">
        <f ca="1">[1]!thsiFinD("ths_mfi_stock",$A3139,$A$1,7,100,100)</f>
        <v>65.045741237228</v>
      </c>
      <c r="F3139" s="3">
        <f ca="1">[1]!thsiFinD("ths_expma_stock",$A3139,$A$1,7,100,100)</f>
        <v>6.4885620956077998</v>
      </c>
      <c r="G3139" s="3">
        <f ca="1">[1]!thsiFinD("ths_rsi_stock",$A3139,$A$1,7,100,100)</f>
        <v>43.095224361650999</v>
      </c>
      <c r="H3139" s="3">
        <f ca="1">[1]!thsiFinD("ths_adtm_stock",$A3139,$A$1,7,3,100,100,100)</f>
        <v>0.55038759689923</v>
      </c>
      <c r="I3139" s="3">
        <f ca="1">[1]!thsiFinD("ths_bbiboll_stock",$A3139,$A$1,7,3,100,100,100)</f>
        <v>6.5364583333333002</v>
      </c>
      <c r="J3139" s="3">
        <f ca="1">[1]!thsiFinD("ths_dptb_stock",$A3139,$A$1,7,104,100,100)</f>
        <v>0.28571428571428997</v>
      </c>
      <c r="K3139" s="3">
        <f ca="1">[1]!thsiFinD("ths_srmi_stock",$A3139,$A$1,7,100,100)</f>
        <v>-1.0937499999999999E-2</v>
      </c>
      <c r="L3139" s="3">
        <f ca="1">[1]!thsiFinD("ths_atr_stock",$A3139,$A$1,7,101,100,100)</f>
        <v>0.39714285714286002</v>
      </c>
      <c r="M3139" s="3">
        <f ca="1">[1]!thsiFinD("ths_vol_w_stock",$A3139,$A$1)/1000000</f>
        <v>146.754358</v>
      </c>
      <c r="N3139" s="3">
        <f ca="1">[1]!thsiFinD("ths_turnover_ratio_w_stock",$A3139,$A$1)</f>
        <v>17.706609811705</v>
      </c>
      <c r="O3139" s="3">
        <f ca="1">[1]!thsiFinD("ths_relative_chg_ratio_w_stock",$A3139,$A$1,104,100)</f>
        <v>-3.7830666855924</v>
      </c>
      <c r="P3139" s="3">
        <f ca="1">[1]!thsiFinD("ths_chg_ratio_w_stock",$A3139,$B$1,100)</f>
        <v>4.4233807266982996</v>
      </c>
    </row>
    <row r="3140" spans="1:16" x14ac:dyDescent="0.25">
      <c r="A3140" s="2" t="s">
        <v>3138</v>
      </c>
      <c r="B3140" s="2" t="s">
        <v>8501</v>
      </c>
      <c r="C3140" s="3">
        <f ca="1">[1]!thsiFinD("ths_vol_ratio_stock",$A3140,$A$1,7,100)</f>
        <v>1.2165926315453</v>
      </c>
      <c r="D3140" s="3">
        <f ca="1">[1]!thsiFinD("ths_cr_stock",$A3140,$A$1,7,100,100)</f>
        <v>22.790697674417999</v>
      </c>
      <c r="E3140" s="3">
        <f ca="1">[1]!thsiFinD("ths_mfi_stock",$A3140,$A$1,7,100,100)</f>
        <v>16.045912349950999</v>
      </c>
      <c r="F3140" s="3">
        <f ca="1">[1]!thsiFinD("ths_expma_stock",$A3140,$A$1,7,100,100)</f>
        <v>5.0991767077779002</v>
      </c>
      <c r="G3140" s="3">
        <f ca="1">[1]!thsiFinD("ths_rsi_stock",$A3140,$A$1,7,100,100)</f>
        <v>33.213394586973997</v>
      </c>
      <c r="H3140" s="3">
        <f ca="1">[1]!thsiFinD("ths_adtm_stock",$A3140,$A$1,7,3,100,100,100)</f>
        <v>-0.92500000000000004</v>
      </c>
      <c r="I3140" s="3">
        <f ca="1">[1]!thsiFinD("ths_bbiboll_stock",$A3140,$A$1,7,3,100,100,100)</f>
        <v>5.1686458333332999</v>
      </c>
      <c r="J3140" s="3">
        <f ca="1">[1]!thsiFinD("ths_dptb_stock",$A3140,$A$1,7,104,100,100)</f>
        <v>0.28571428571428997</v>
      </c>
      <c r="K3140" s="3">
        <f ca="1">[1]!thsiFinD("ths_srmi_stock",$A3140,$A$1,7,100,100)</f>
        <v>-5.1039697542533E-2</v>
      </c>
      <c r="L3140" s="3">
        <f ca="1">[1]!thsiFinD("ths_atr_stock",$A3140,$A$1,7,101,100,100)</f>
        <v>0.13</v>
      </c>
      <c r="M3140" s="3">
        <f ca="1">[1]!thsiFinD("ths_vol_w_stock",$A3140,$A$1)/1000000</f>
        <v>40.284069000000002</v>
      </c>
      <c r="N3140" s="3">
        <f ca="1">[1]!thsiFinD("ths_turnover_ratio_w_stock",$A3140,$A$1)</f>
        <v>7.6324195236214001</v>
      </c>
      <c r="O3140" s="3">
        <f ca="1">[1]!thsiFinD("ths_relative_chg_ratio_w_stock",$A3140,$A$1,104,100)</f>
        <v>-4.4004325527606003</v>
      </c>
      <c r="P3140" s="3">
        <f ca="1">[1]!thsiFinD("ths_chg_ratio_w_stock",$A3140,$B$1,100)</f>
        <v>-0.59760956175297997</v>
      </c>
    </row>
    <row r="3141" spans="1:16" x14ac:dyDescent="0.25">
      <c r="A3141" s="2" t="s">
        <v>3139</v>
      </c>
      <c r="B3141" s="2" t="s">
        <v>8502</v>
      </c>
      <c r="C3141" s="3">
        <f ca="1">[1]!thsiFinD("ths_vol_ratio_stock",$A3141,$A$1,7,100)</f>
        <v>1.2653492532946</v>
      </c>
      <c r="D3141" s="3">
        <f ca="1">[1]!thsiFinD("ths_cr_stock",$A3141,$A$1,7,100,100)</f>
        <v>28.880866425992998</v>
      </c>
      <c r="E3141" s="3">
        <f ca="1">[1]!thsiFinD("ths_mfi_stock",$A3141,$A$1,7,100,100)</f>
        <v>32.064183408364002</v>
      </c>
      <c r="F3141" s="3">
        <f ca="1">[1]!thsiFinD("ths_expma_stock",$A3141,$A$1,7,100,100)</f>
        <v>2.9825132695134</v>
      </c>
      <c r="G3141" s="3">
        <f ca="1">[1]!thsiFinD("ths_rsi_stock",$A3141,$A$1,7,100,100)</f>
        <v>32.289408234328</v>
      </c>
      <c r="H3141" s="3">
        <f ca="1">[1]!thsiFinD("ths_adtm_stock",$A3141,$A$1,7,3,100,100,100)</f>
        <v>0.14705882352940999</v>
      </c>
      <c r="I3141" s="3">
        <f ca="1">[1]!thsiFinD("ths_bbiboll_stock",$A3141,$A$1,7,3,100,100,100)</f>
        <v>3.0663541666667</v>
      </c>
      <c r="J3141" s="3">
        <f ca="1">[1]!thsiFinD("ths_dptb_stock",$A3141,$A$1,7,104,100,100)</f>
        <v>0.28571428571428997</v>
      </c>
      <c r="K3141" s="3">
        <f ca="1">[1]!thsiFinD("ths_srmi_stock",$A3141,$A$1,7,100,100)</f>
        <v>-0.11490683229814</v>
      </c>
      <c r="L3141" s="3">
        <f ca="1">[1]!thsiFinD("ths_atr_stock",$A3141,$A$1,7,101,100,100)</f>
        <v>0.17428571428570999</v>
      </c>
      <c r="M3141" s="3">
        <f ca="1">[1]!thsiFinD("ths_vol_w_stock",$A3141,$A$1)/1000000</f>
        <v>146.79450199999999</v>
      </c>
      <c r="N3141" s="3">
        <f ca="1">[1]!thsiFinD("ths_turnover_ratio_w_stock",$A3141,$A$1)</f>
        <v>29.830872532866</v>
      </c>
      <c r="O3141" s="3">
        <f ca="1">[1]!thsiFinD("ths_relative_chg_ratio_w_stock",$A3141,$A$1,104,100)</f>
        <v>-12.681731607423</v>
      </c>
      <c r="P3141" s="3">
        <f ca="1">[1]!thsiFinD("ths_chg_ratio_w_stock",$A3141,$B$1,100)</f>
        <v>17.192982456140001</v>
      </c>
    </row>
    <row r="3142" spans="1:16" x14ac:dyDescent="0.25">
      <c r="A3142" s="2" t="s">
        <v>3140</v>
      </c>
      <c r="B3142" s="2" t="s">
        <v>8503</v>
      </c>
      <c r="C3142" s="3">
        <f ca="1">[1]!thsiFinD("ths_vol_ratio_stock",$A3142,$A$1,7,100)</f>
        <v>1.5809522198077</v>
      </c>
      <c r="D3142" s="3">
        <f ca="1">[1]!thsiFinD("ths_cr_stock",$A3142,$A$1,7,100,100)</f>
        <v>34.589041095890998</v>
      </c>
      <c r="E3142" s="3">
        <f ca="1">[1]!thsiFinD("ths_mfi_stock",$A3142,$A$1,7,100,100)</f>
        <v>20.110432686244</v>
      </c>
      <c r="F3142" s="3">
        <f ca="1">[1]!thsiFinD("ths_expma_stock",$A3142,$A$1,7,100,100)</f>
        <v>6.2299364963218</v>
      </c>
      <c r="G3142" s="3">
        <f ca="1">[1]!thsiFinD("ths_rsi_stock",$A3142,$A$1,7,100,100)</f>
        <v>43.295788812196001</v>
      </c>
      <c r="H3142" s="3">
        <f ca="1">[1]!thsiFinD("ths_adtm_stock",$A3142,$A$1,7,3,100,100,100)</f>
        <v>-0.93442622950819998</v>
      </c>
      <c r="I3142" s="3">
        <f ca="1">[1]!thsiFinD("ths_bbiboll_stock",$A3142,$A$1,7,3,100,100,100)</f>
        <v>6.3229166666666998</v>
      </c>
      <c r="J3142" s="3">
        <f ca="1">[1]!thsiFinD("ths_dptb_stock",$A3142,$A$1,7,104,100,100)</f>
        <v>0.42857142857142999</v>
      </c>
      <c r="K3142" s="3">
        <f ca="1">[1]!thsiFinD("ths_srmi_stock",$A3142,$A$1,7,100,100)</f>
        <v>-3.5439137134052001E-2</v>
      </c>
      <c r="L3142" s="3">
        <f ca="1">[1]!thsiFinD("ths_atr_stock",$A3142,$A$1,7,101,100,100)</f>
        <v>0.19428571428571001</v>
      </c>
      <c r="M3142" s="3">
        <f ca="1">[1]!thsiFinD("ths_vol_w_stock",$A3142,$A$1)/1000000</f>
        <v>18.601949999999999</v>
      </c>
      <c r="N3142" s="3">
        <f ca="1">[1]!thsiFinD("ths_turnover_ratio_w_stock",$A3142,$A$1)</f>
        <v>6.2269822890851003</v>
      </c>
      <c r="O3142" s="3">
        <f ca="1">[1]!thsiFinD("ths_relative_chg_ratio_w_stock",$A3142,$A$1,104,100)</f>
        <v>-2.7834313442836001</v>
      </c>
      <c r="P3142" s="3">
        <f ca="1">[1]!thsiFinD("ths_chg_ratio_w_stock",$A3142,$B$1,100)</f>
        <v>-3.1948881789137</v>
      </c>
    </row>
    <row r="3143" spans="1:16" x14ac:dyDescent="0.25">
      <c r="A3143" s="2" t="s">
        <v>3141</v>
      </c>
      <c r="B3143" s="2" t="s">
        <v>8504</v>
      </c>
      <c r="C3143" s="3">
        <f ca="1">[1]!thsiFinD("ths_vol_ratio_stock",$A3143,$A$1,7,100)</f>
        <v>0.76282614149522998</v>
      </c>
      <c r="D3143" s="3">
        <f ca="1">[1]!thsiFinD("ths_cr_stock",$A3143,$A$1,7,100,100)</f>
        <v>18.118466898954999</v>
      </c>
      <c r="E3143" s="3">
        <f ca="1">[1]!thsiFinD("ths_mfi_stock",$A3143,$A$1,7,100,100)</f>
        <v>10.741650897406</v>
      </c>
      <c r="F3143" s="3">
        <f ca="1">[1]!thsiFinD("ths_expma_stock",$A3143,$A$1,7,100,100)</f>
        <v>2.7348113264800999</v>
      </c>
      <c r="G3143" s="3">
        <f ca="1">[1]!thsiFinD("ths_rsi_stock",$A3143,$A$1,7,100,100)</f>
        <v>34.604317011825003</v>
      </c>
      <c r="H3143" s="3">
        <f ca="1">[1]!thsiFinD("ths_adtm_stock",$A3143,$A$1,7,3,100,100,100)</f>
        <v>0</v>
      </c>
      <c r="I3143" s="3">
        <f ca="1">[1]!thsiFinD("ths_bbiboll_stock",$A3143,$A$1,7,3,100,100,100)</f>
        <v>2.8355208333333</v>
      </c>
      <c r="J3143" s="3">
        <f ca="1">[1]!thsiFinD("ths_dptb_stock",$A3143,$A$1,7,104,100,100)</f>
        <v>0.42857142857142999</v>
      </c>
      <c r="K3143" s="3">
        <f ca="1">[1]!thsiFinD("ths_srmi_stock",$A3143,$A$1,7,100,100)</f>
        <v>-0.10702341137124</v>
      </c>
      <c r="L3143" s="3">
        <f ca="1">[1]!thsiFinD("ths_atr_stock",$A3143,$A$1,7,101,100,100)</f>
        <v>0.17142857142856999</v>
      </c>
      <c r="M3143" s="3">
        <f ca="1">[1]!thsiFinD("ths_vol_w_stock",$A3143,$A$1)/1000000</f>
        <v>81.176023999999998</v>
      </c>
      <c r="N3143" s="3">
        <f ca="1">[1]!thsiFinD("ths_turnover_ratio_w_stock",$A3143,$A$1)</f>
        <v>16.076476602035999</v>
      </c>
      <c r="O3143" s="3">
        <f ca="1">[1]!thsiFinD("ths_relative_chg_ratio_w_stock",$A3143,$A$1,104,100)</f>
        <v>-8.0851175905873998</v>
      </c>
      <c r="P3143" s="3">
        <f ca="1">[1]!thsiFinD("ths_chg_ratio_w_stock",$A3143,$B$1,100)</f>
        <v>-2.9962546816478999</v>
      </c>
    </row>
    <row r="3144" spans="1:16" x14ac:dyDescent="0.25">
      <c r="A3144" s="2" t="s">
        <v>3142</v>
      </c>
      <c r="B3144" s="2" t="s">
        <v>8505</v>
      </c>
      <c r="C3144" s="3">
        <f ca="1">[1]!thsiFinD("ths_vol_ratio_stock",$A3144,$A$1,7,100)</f>
        <v>1.2831603359321999</v>
      </c>
      <c r="D3144" s="3">
        <f ca="1">[1]!thsiFinD("ths_cr_stock",$A3144,$A$1,7,100,100)</f>
        <v>17.1875</v>
      </c>
      <c r="E3144" s="3">
        <f ca="1">[1]!thsiFinD("ths_mfi_stock",$A3144,$A$1,7,100,100)</f>
        <v>16.825455610035998</v>
      </c>
      <c r="F3144" s="3">
        <f ca="1">[1]!thsiFinD("ths_expma_stock",$A3144,$A$1,7,100,100)</f>
        <v>5.9971435624735001</v>
      </c>
      <c r="G3144" s="3">
        <f ca="1">[1]!thsiFinD("ths_rsi_stock",$A3144,$A$1,7,100,100)</f>
        <v>32.892364968766003</v>
      </c>
      <c r="H3144" s="3">
        <f ca="1">[1]!thsiFinD("ths_adtm_stock",$A3144,$A$1,7,3,100,100,100)</f>
        <v>0</v>
      </c>
      <c r="I3144" s="3">
        <f ca="1">[1]!thsiFinD("ths_bbiboll_stock",$A3144,$A$1,7,3,100,100,100)</f>
        <v>6.0856250000000003</v>
      </c>
      <c r="J3144" s="3">
        <f ca="1">[1]!thsiFinD("ths_dptb_stock",$A3144,$A$1,7,104,100,100)</f>
        <v>0.42857142857142999</v>
      </c>
      <c r="K3144" s="3">
        <f ca="1">[1]!thsiFinD("ths_srmi_stock",$A3144,$A$1,7,100,100)</f>
        <v>-7.4249605055292003E-2</v>
      </c>
      <c r="L3144" s="3">
        <f ca="1">[1]!thsiFinD("ths_atr_stock",$A3144,$A$1,7,101,100,100)</f>
        <v>0.18142857142857</v>
      </c>
      <c r="M3144" s="3">
        <f ca="1">[1]!thsiFinD("ths_vol_w_stock",$A3144,$A$1)/1000000</f>
        <v>24.731703</v>
      </c>
      <c r="N3144" s="3">
        <f ca="1">[1]!thsiFinD("ths_turnover_ratio_w_stock",$A3144,$A$1)</f>
        <v>6.4825352395760003</v>
      </c>
      <c r="O3144" s="3">
        <f ca="1">[1]!thsiFinD("ths_relative_chg_ratio_w_stock",$A3144,$A$1,104,100)</f>
        <v>-5.7766997255844004</v>
      </c>
      <c r="P3144" s="3">
        <f ca="1">[1]!thsiFinD("ths_chg_ratio_w_stock",$A3144,$B$1,100)</f>
        <v>-0.68259385665529004</v>
      </c>
    </row>
    <row r="3145" spans="1:16" x14ac:dyDescent="0.25">
      <c r="A3145" s="2" t="s">
        <v>3143</v>
      </c>
      <c r="B3145" s="2" t="s">
        <v>8506</v>
      </c>
      <c r="C3145" s="3">
        <f ca="1">[1]!thsiFinD("ths_vol_ratio_stock",$A3145,$A$1,7,100)</f>
        <v>1.2218682810531001</v>
      </c>
      <c r="D3145" s="3">
        <f ca="1">[1]!thsiFinD("ths_cr_stock",$A3145,$A$1,7,100,100)</f>
        <v>-17.391304347826001</v>
      </c>
      <c r="E3145" s="3">
        <f ca="1">[1]!thsiFinD("ths_mfi_stock",$A3145,$A$1,7,100,100)</f>
        <v>14.924261299542</v>
      </c>
      <c r="F3145" s="3">
        <f ca="1">[1]!thsiFinD("ths_expma_stock",$A3145,$A$1,7,100,100)</f>
        <v>2.5852552324742</v>
      </c>
      <c r="G3145" s="3">
        <f ca="1">[1]!thsiFinD("ths_rsi_stock",$A3145,$A$1,7,100,100)</f>
        <v>19.500187302295998</v>
      </c>
      <c r="H3145" s="3">
        <f ca="1">[1]!thsiFinD("ths_adtm_stock",$A3145,$A$1,7,3,100,100,100)</f>
        <v>0.16666666666666</v>
      </c>
      <c r="I3145" s="3">
        <f ca="1">[1]!thsiFinD("ths_bbiboll_stock",$A3145,$A$1,7,3,100,100,100)</f>
        <v>2.8163541666667</v>
      </c>
      <c r="J3145" s="3">
        <f ca="1">[1]!thsiFinD("ths_dptb_stock",$A3145,$A$1,7,104,100,100)</f>
        <v>0.14285714285713999</v>
      </c>
      <c r="K3145" s="3">
        <f ca="1">[1]!thsiFinD("ths_srmi_stock",$A3145,$A$1,7,100,100)</f>
        <v>-0.18333333333332999</v>
      </c>
      <c r="L3145" s="3">
        <f ca="1">[1]!thsiFinD("ths_atr_stock",$A3145,$A$1,7,101,100,100)</f>
        <v>0.15428571428571</v>
      </c>
      <c r="M3145" s="3">
        <f ca="1">[1]!thsiFinD("ths_vol_w_stock",$A3145,$A$1)/1000000</f>
        <v>260.811037</v>
      </c>
      <c r="N3145" s="3">
        <f ca="1">[1]!thsiFinD("ths_turnover_ratio_w_stock",$A3145,$A$1)</f>
        <v>27.159461877363999</v>
      </c>
      <c r="O3145" s="3">
        <f ca="1">[1]!thsiFinD("ths_relative_chg_ratio_w_stock",$A3145,$A$1,104,100)</f>
        <v>-10.094105166585001</v>
      </c>
      <c r="P3145" s="3">
        <f ca="1">[1]!thsiFinD("ths_chg_ratio_w_stock",$A3145,$B$1,100)</f>
        <v>13.877551020407999</v>
      </c>
    </row>
    <row r="3146" spans="1:16" x14ac:dyDescent="0.25">
      <c r="A3146" s="2" t="s">
        <v>3144</v>
      </c>
      <c r="B3146" s="2" t="s">
        <v>8507</v>
      </c>
      <c r="C3146" s="3">
        <f ca="1">[1]!thsiFinD("ths_vol_ratio_stock",$A3146,$A$1,7,100)</f>
        <v>0.89416851699642996</v>
      </c>
      <c r="D3146" s="3">
        <f ca="1">[1]!thsiFinD("ths_cr_stock",$A3146,$A$1,7,100,100)</f>
        <v>54.838709677418997</v>
      </c>
      <c r="E3146" s="3">
        <f ca="1">[1]!thsiFinD("ths_mfi_stock",$A3146,$A$1,7,100,100)</f>
        <v>33.245372438524001</v>
      </c>
      <c r="F3146" s="3">
        <f ca="1">[1]!thsiFinD("ths_expma_stock",$A3146,$A$1,7,100,100)</f>
        <v>3.9342085069931998</v>
      </c>
      <c r="G3146" s="3">
        <f ca="1">[1]!thsiFinD("ths_rsi_stock",$A3146,$A$1,7,100,100)</f>
        <v>39.025644347888999</v>
      </c>
      <c r="H3146" s="3">
        <f ca="1">[1]!thsiFinD("ths_adtm_stock",$A3146,$A$1,7,3,100,100,100)</f>
        <v>-0.36</v>
      </c>
      <c r="I3146" s="3">
        <f ca="1">[1]!thsiFinD("ths_bbiboll_stock",$A3146,$A$1,7,3,100,100,100)</f>
        <v>3.9710416666667001</v>
      </c>
      <c r="J3146" s="3">
        <f ca="1">[1]!thsiFinD("ths_dptb_stock",$A3146,$A$1,7,104,100,100)</f>
        <v>0.42857142857142999</v>
      </c>
      <c r="K3146" s="3">
        <f ca="1">[1]!thsiFinD("ths_srmi_stock",$A3146,$A$1,7,100,100)</f>
        <v>-2.9776674937965E-2</v>
      </c>
      <c r="L3146" s="3">
        <f ca="1">[1]!thsiFinD("ths_atr_stock",$A3146,$A$1,7,101,100,100)</f>
        <v>9.4285714285714001E-2</v>
      </c>
      <c r="M3146" s="3">
        <f ca="1">[1]!thsiFinD("ths_vol_w_stock",$A3146,$A$1)/1000000</f>
        <v>102.98979</v>
      </c>
      <c r="N3146" s="3">
        <f ca="1">[1]!thsiFinD("ths_turnover_ratio_w_stock",$A3146,$A$1)</f>
        <v>10.315461529258</v>
      </c>
      <c r="O3146" s="3">
        <f ca="1">[1]!thsiFinD("ths_relative_chg_ratio_w_stock",$A3146,$A$1,104,100)</f>
        <v>-2.0876949101751001</v>
      </c>
      <c r="P3146" s="3">
        <f ca="1">[1]!thsiFinD("ths_chg_ratio_w_stock",$A3146,$B$1,100)</f>
        <v>-4.3478260869565002</v>
      </c>
    </row>
    <row r="3147" spans="1:16" x14ac:dyDescent="0.25">
      <c r="A3147" s="2" t="s">
        <v>3145</v>
      </c>
      <c r="B3147" s="2" t="s">
        <v>8508</v>
      </c>
      <c r="C3147" s="3">
        <f ca="1">[1]!thsiFinD("ths_vol_ratio_stock",$A3147,$A$1,7,100)</f>
        <v>0.73230453253557004</v>
      </c>
      <c r="D3147" s="3">
        <f ca="1">[1]!thsiFinD("ths_cr_stock",$A3147,$A$1,7,100,100)</f>
        <v>27.197802197802002</v>
      </c>
      <c r="E3147" s="3">
        <f ca="1">[1]!thsiFinD("ths_mfi_stock",$A3147,$A$1,7,100,100)</f>
        <v>24.497313289234999</v>
      </c>
      <c r="F3147" s="3">
        <f ca="1">[1]!thsiFinD("ths_expma_stock",$A3147,$A$1,7,100,100)</f>
        <v>25.175002496666</v>
      </c>
      <c r="G3147" s="3">
        <f ca="1">[1]!thsiFinD("ths_rsi_stock",$A3147,$A$1,7,100,100)</f>
        <v>36.761730605894002</v>
      </c>
      <c r="H3147" s="3">
        <f ca="1">[1]!thsiFinD("ths_adtm_stock",$A3147,$A$1,7,3,100,100,100)</f>
        <v>-0.34645669291337999</v>
      </c>
      <c r="I3147" s="3">
        <f ca="1">[1]!thsiFinD("ths_bbiboll_stock",$A3147,$A$1,7,3,100,100,100)</f>
        <v>25.360312499999999</v>
      </c>
      <c r="J3147" s="3">
        <f ca="1">[1]!thsiFinD("ths_dptb_stock",$A3147,$A$1,7,104,100,100)</f>
        <v>0.71428571428570997</v>
      </c>
      <c r="K3147" s="3">
        <f ca="1">[1]!thsiFinD("ths_srmi_stock",$A3147,$A$1,7,100,100)</f>
        <v>-6.6741657292838E-2</v>
      </c>
      <c r="L3147" s="3">
        <f ca="1">[1]!thsiFinD("ths_atr_stock",$A3147,$A$1,7,101,100,100)</f>
        <v>0.73142857142856998</v>
      </c>
      <c r="M3147" s="3">
        <f ca="1">[1]!thsiFinD("ths_vol_w_stock",$A3147,$A$1)/1000000</f>
        <v>96.173201000000006</v>
      </c>
      <c r="N3147" s="3">
        <f ca="1">[1]!thsiFinD("ths_turnover_ratio_w_stock",$A3147,$A$1)</f>
        <v>4.6343005064496996</v>
      </c>
      <c r="O3147" s="3">
        <f ca="1">[1]!thsiFinD("ths_relative_chg_ratio_w_stock",$A3147,$A$1,104,100)</f>
        <v>-2.1915591706694002</v>
      </c>
      <c r="P3147" s="3">
        <f ca="1">[1]!thsiFinD("ths_chg_ratio_w_stock",$A3147,$B$1,100)</f>
        <v>-2.1695460024106001</v>
      </c>
    </row>
    <row r="3148" spans="1:16" x14ac:dyDescent="0.25">
      <c r="A3148" s="2" t="s">
        <v>3146</v>
      </c>
      <c r="B3148" s="2" t="s">
        <v>8509</v>
      </c>
      <c r="C3148" s="3">
        <f ca="1">[1]!thsiFinD("ths_vol_ratio_stock",$A3148,$A$1,7,100)</f>
        <v>0.97037342921854997</v>
      </c>
      <c r="D3148" s="3">
        <f ca="1">[1]!thsiFinD("ths_cr_stock",$A3148,$A$1,7,100,100)</f>
        <v>70.318725099602005</v>
      </c>
      <c r="E3148" s="3">
        <f ca="1">[1]!thsiFinD("ths_mfi_stock",$A3148,$A$1,7,100,100)</f>
        <v>41.036978417455998</v>
      </c>
      <c r="F3148" s="3">
        <f ca="1">[1]!thsiFinD("ths_expma_stock",$A3148,$A$1,7,100,100)</f>
        <v>28.650376067377</v>
      </c>
      <c r="G3148" s="3">
        <f ca="1">[1]!thsiFinD("ths_rsi_stock",$A3148,$A$1,7,100,100)</f>
        <v>35.569876568296003</v>
      </c>
      <c r="H3148" s="3">
        <f ca="1">[1]!thsiFinD("ths_adtm_stock",$A3148,$A$1,7,3,100,100,100)</f>
        <v>-0.45933014354066998</v>
      </c>
      <c r="I3148" s="3">
        <f ca="1">[1]!thsiFinD("ths_bbiboll_stock",$A3148,$A$1,7,3,100,100,100)</f>
        <v>28.948958333333</v>
      </c>
      <c r="J3148" s="3">
        <f ca="1">[1]!thsiFinD("ths_dptb_stock",$A3148,$A$1,7,104,100,100)</f>
        <v>0.57142857142856995</v>
      </c>
      <c r="K3148" s="3">
        <f ca="1">[1]!thsiFinD("ths_srmi_stock",$A3148,$A$1,7,100,100)</f>
        <v>-1.7677642980935999E-2</v>
      </c>
      <c r="L3148" s="3">
        <f ca="1">[1]!thsiFinD("ths_atr_stock",$A3148,$A$1,7,101,100,100)</f>
        <v>0.81428571428570995</v>
      </c>
      <c r="M3148" s="3">
        <f ca="1">[1]!thsiFinD("ths_vol_w_stock",$A3148,$A$1)/1000000</f>
        <v>18.96388</v>
      </c>
      <c r="N3148" s="3">
        <f ca="1">[1]!thsiFinD("ths_turnover_ratio_w_stock",$A3148,$A$1)</f>
        <v>4.1658188272521999</v>
      </c>
      <c r="O3148" s="3">
        <f ca="1">[1]!thsiFinD("ths_relative_chg_ratio_w_stock",$A3148,$A$1,104,100)</f>
        <v>-2.2481632297342999</v>
      </c>
      <c r="P3148" s="3">
        <f ca="1">[1]!thsiFinD("ths_chg_ratio_w_stock",$A3148,$B$1,100)</f>
        <v>4.3754410726888002</v>
      </c>
    </row>
    <row r="3149" spans="1:16" x14ac:dyDescent="0.25">
      <c r="A3149" s="2" t="s">
        <v>3147</v>
      </c>
      <c r="B3149" s="2" t="s">
        <v>8510</v>
      </c>
      <c r="C3149" s="3">
        <f ca="1">[1]!thsiFinD("ths_vol_ratio_stock",$A3149,$A$1,7,100)</f>
        <v>1.2508507085522</v>
      </c>
      <c r="D3149" s="3">
        <f ca="1">[1]!thsiFinD("ths_cr_stock",$A3149,$A$1,7,100,100)</f>
        <v>10.606060606061</v>
      </c>
      <c r="E3149" s="3">
        <f ca="1">[1]!thsiFinD("ths_mfi_stock",$A3149,$A$1,7,100,100)</f>
        <v>8.7303991152977005</v>
      </c>
      <c r="F3149" s="3">
        <f ca="1">[1]!thsiFinD("ths_expma_stock",$A3149,$A$1,7,100,100)</f>
        <v>2.6578942533251002</v>
      </c>
      <c r="G3149" s="3">
        <f ca="1">[1]!thsiFinD("ths_rsi_stock",$A3149,$A$1,7,100,100)</f>
        <v>19.086737650699</v>
      </c>
      <c r="H3149" s="3">
        <f ca="1">[1]!thsiFinD("ths_adtm_stock",$A3149,$A$1,7,3,100,100,100)</f>
        <v>-0.91666666666666996</v>
      </c>
      <c r="I3149" s="3">
        <f ca="1">[1]!thsiFinD("ths_bbiboll_stock",$A3149,$A$1,7,3,100,100,100)</f>
        <v>2.7061458333332999</v>
      </c>
      <c r="J3149" s="3">
        <f ca="1">[1]!thsiFinD("ths_dptb_stock",$A3149,$A$1,7,104,100,100)</f>
        <v>0.57142857142856995</v>
      </c>
      <c r="K3149" s="3">
        <f ca="1">[1]!thsiFinD("ths_srmi_stock",$A3149,$A$1,7,100,100)</f>
        <v>-0.10211267605634</v>
      </c>
      <c r="L3149" s="3">
        <f ca="1">[1]!thsiFinD("ths_atr_stock",$A3149,$A$1,7,101,100,100)</f>
        <v>0.10428571428571</v>
      </c>
      <c r="M3149" s="3">
        <f ca="1">[1]!thsiFinD("ths_vol_w_stock",$A3149,$A$1)/1000000</f>
        <v>18.383085999999999</v>
      </c>
      <c r="N3149" s="3">
        <f ca="1">[1]!thsiFinD("ths_turnover_ratio_w_stock",$A3149,$A$1)</f>
        <v>4.4710297694327998</v>
      </c>
      <c r="O3149" s="3">
        <f ca="1">[1]!thsiFinD("ths_relative_chg_ratio_w_stock",$A3149,$A$1,104,100)</f>
        <v>-8.7662663387464992</v>
      </c>
      <c r="P3149" s="3">
        <f ca="1">[1]!thsiFinD("ths_chg_ratio_w_stock",$A3149,$B$1,100)</f>
        <v>3.1372549019607998</v>
      </c>
    </row>
    <row r="3150" spans="1:16" x14ac:dyDescent="0.25">
      <c r="A3150" s="2" t="s">
        <v>3148</v>
      </c>
      <c r="B3150" s="2" t="s">
        <v>8511</v>
      </c>
      <c r="C3150" s="3">
        <f ca="1">[1]!thsiFinD("ths_vol_ratio_stock",$A3150,$A$1,7,100)</f>
        <v>0.96177374918128</v>
      </c>
      <c r="D3150" s="3">
        <f ca="1">[1]!thsiFinD("ths_cr_stock",$A3150,$A$1,7,100,100)</f>
        <v>23.355263157894999</v>
      </c>
      <c r="E3150" s="3">
        <f ca="1">[1]!thsiFinD("ths_mfi_stock",$A3150,$A$1,7,100,100)</f>
        <v>13.491077950797999</v>
      </c>
      <c r="F3150" s="3">
        <f ca="1">[1]!thsiFinD("ths_expma_stock",$A3150,$A$1,7,100,100)</f>
        <v>5.5912636213292002</v>
      </c>
      <c r="G3150" s="3">
        <f ca="1">[1]!thsiFinD("ths_rsi_stock",$A3150,$A$1,7,100,100)</f>
        <v>30.106266650428001</v>
      </c>
      <c r="H3150" s="3">
        <f ca="1">[1]!thsiFinD("ths_adtm_stock",$A3150,$A$1,7,3,100,100,100)</f>
        <v>-0.76785714285714002</v>
      </c>
      <c r="I3150" s="3">
        <f ca="1">[1]!thsiFinD("ths_bbiboll_stock",$A3150,$A$1,7,3,100,100,100)</f>
        <v>5.6754166666666999</v>
      </c>
      <c r="J3150" s="3">
        <f ca="1">[1]!thsiFinD("ths_dptb_stock",$A3150,$A$1,7,104,100,100)</f>
        <v>0.57142857142856995</v>
      </c>
      <c r="K3150" s="3">
        <f ca="1">[1]!thsiFinD("ths_srmi_stock",$A3150,$A$1,7,100,100)</f>
        <v>-8.0808080808080995E-2</v>
      </c>
      <c r="L3150" s="3">
        <f ca="1">[1]!thsiFinD("ths_atr_stock",$A3150,$A$1,7,101,100,100)</f>
        <v>0.18</v>
      </c>
      <c r="M3150" s="3">
        <f ca="1">[1]!thsiFinD("ths_vol_w_stock",$A3150,$A$1)/1000000</f>
        <v>48.041750999999998</v>
      </c>
      <c r="N3150" s="3">
        <f ca="1">[1]!thsiFinD("ths_turnover_ratio_w_stock",$A3150,$A$1)</f>
        <v>4.5156900768741002</v>
      </c>
      <c r="O3150" s="3">
        <f ca="1">[1]!thsiFinD("ths_relative_chg_ratio_w_stock",$A3150,$A$1,104,100)</f>
        <v>-6.5043615768417</v>
      </c>
      <c r="P3150" s="3">
        <f ca="1">[1]!thsiFinD("ths_chg_ratio_w_stock",$A3150,$B$1,100)</f>
        <v>-0.73260073260073</v>
      </c>
    </row>
    <row r="3151" spans="1:16" x14ac:dyDescent="0.25">
      <c r="A3151" s="2" t="s">
        <v>3149</v>
      </c>
      <c r="B3151" s="2" t="s">
        <v>8512</v>
      </c>
      <c r="C3151" s="3">
        <f ca="1">[1]!thsiFinD("ths_vol_ratio_stock",$A3151,$A$1,7,100)</f>
        <v>0.51541138212481996</v>
      </c>
      <c r="D3151" s="3">
        <f ca="1">[1]!thsiFinD("ths_cr_stock",$A3151,$A$1,7,100,100)</f>
        <v>-1.1428571428572001</v>
      </c>
      <c r="E3151" s="3">
        <f ca="1">[1]!thsiFinD("ths_mfi_stock",$A3151,$A$1,7,100,100)</f>
        <v>0</v>
      </c>
      <c r="F3151" s="3">
        <f ca="1">[1]!thsiFinD("ths_expma_stock",$A3151,$A$1,7,100,100)</f>
        <v>11.248645223578</v>
      </c>
      <c r="G3151" s="3">
        <f ca="1">[1]!thsiFinD("ths_rsi_stock",$A3151,$A$1,7,100,100)</f>
        <v>27.641462602120001</v>
      </c>
      <c r="H3151" s="3">
        <f ca="1">[1]!thsiFinD("ths_adtm_stock",$A3151,$A$1,7,3,100,100,100)</f>
        <v>-0.68807339449541005</v>
      </c>
      <c r="I3151" s="3">
        <f ca="1">[1]!thsiFinD("ths_bbiboll_stock",$A3151,$A$1,7,3,100,100,100)</f>
        <v>11.5296875</v>
      </c>
      <c r="J3151" s="3">
        <f ca="1">[1]!thsiFinD("ths_dptb_stock",$A3151,$A$1,7,104,100,100)</f>
        <v>0.71428571428570997</v>
      </c>
      <c r="K3151" s="3">
        <f ca="1">[1]!thsiFinD("ths_srmi_stock",$A3151,$A$1,7,100,100)</f>
        <v>-0.16302652106084001</v>
      </c>
      <c r="L3151" s="3">
        <f ca="1">[1]!thsiFinD("ths_atr_stock",$A3151,$A$1,7,101,100,100)</f>
        <v>0.52714285714286002</v>
      </c>
      <c r="M3151" s="3">
        <f ca="1">[1]!thsiFinD("ths_vol_w_stock",$A3151,$A$1)/1000000</f>
        <v>52.608094999999999</v>
      </c>
      <c r="N3151" s="3">
        <f ca="1">[1]!thsiFinD("ths_turnover_ratio_w_stock",$A3151,$A$1)</f>
        <v>16.339278530346999</v>
      </c>
      <c r="O3151" s="3">
        <f ca="1">[1]!thsiFinD("ths_relative_chg_ratio_w_stock",$A3151,$A$1,104,100)</f>
        <v>-10.718093581271001</v>
      </c>
      <c r="P3151" s="3">
        <f ca="1">[1]!thsiFinD("ths_chg_ratio_w_stock",$A3151,$B$1,100)</f>
        <v>-1.2115563839701999</v>
      </c>
    </row>
    <row r="3152" spans="1:16" x14ac:dyDescent="0.25">
      <c r="A3152" s="2" t="s">
        <v>3150</v>
      </c>
      <c r="B3152" s="2" t="s">
        <v>8513</v>
      </c>
      <c r="C3152" s="3">
        <f ca="1">[1]!thsiFinD("ths_vol_ratio_stock",$A3152,$A$1,7,100)</f>
        <v>1.0336152425902001</v>
      </c>
      <c r="D3152" s="3">
        <f ca="1">[1]!thsiFinD("ths_cr_stock",$A3152,$A$1,7,100,100)</f>
        <v>64.189189189190003</v>
      </c>
      <c r="E3152" s="3">
        <f ca="1">[1]!thsiFinD("ths_mfi_stock",$A3152,$A$1,7,100,100)</f>
        <v>27.806179021847001</v>
      </c>
      <c r="F3152" s="3">
        <f ca="1">[1]!thsiFinD("ths_expma_stock",$A3152,$A$1,7,100,100)</f>
        <v>4.8259645129686</v>
      </c>
      <c r="G3152" s="3">
        <f ca="1">[1]!thsiFinD("ths_rsi_stock",$A3152,$A$1,7,100,100)</f>
        <v>52.515435494206002</v>
      </c>
      <c r="H3152" s="3">
        <f ca="1">[1]!thsiFinD("ths_adtm_stock",$A3152,$A$1,7,3,100,100,100)</f>
        <v>-0.56666666666666998</v>
      </c>
      <c r="I3152" s="3">
        <f ca="1">[1]!thsiFinD("ths_bbiboll_stock",$A3152,$A$1,7,3,100,100,100)</f>
        <v>4.8308333333332998</v>
      </c>
      <c r="J3152" s="3">
        <f ca="1">[1]!thsiFinD("ths_dptb_stock",$A3152,$A$1,7,104,100,100)</f>
        <v>0.71428571428570997</v>
      </c>
      <c r="K3152" s="3">
        <f ca="1">[1]!thsiFinD("ths_srmi_stock",$A3152,$A$1,7,100,100)</f>
        <v>-1.6194331983806001E-2</v>
      </c>
      <c r="L3152" s="3">
        <f ca="1">[1]!thsiFinD("ths_atr_stock",$A3152,$A$1,7,101,100,100)</f>
        <v>0.12142857142857</v>
      </c>
      <c r="M3152" s="3">
        <f ca="1">[1]!thsiFinD("ths_vol_w_stock",$A3152,$A$1)/1000000</f>
        <v>78.175047000000006</v>
      </c>
      <c r="N3152" s="3">
        <f ca="1">[1]!thsiFinD("ths_turnover_ratio_w_stock",$A3152,$A$1)</f>
        <v>6.3136282764444998</v>
      </c>
      <c r="O3152" s="3">
        <f ca="1">[1]!thsiFinD("ths_relative_chg_ratio_w_stock",$A3152,$A$1,104,100)</f>
        <v>-4.3033719209974002E-2</v>
      </c>
      <c r="P3152" s="3">
        <f ca="1">[1]!thsiFinD("ths_chg_ratio_w_stock",$A3152,$B$1,100)</f>
        <v>0</v>
      </c>
    </row>
    <row r="3153" spans="1:16" x14ac:dyDescent="0.25">
      <c r="A3153" s="2" t="s">
        <v>3151</v>
      </c>
      <c r="B3153" s="2" t="s">
        <v>8514</v>
      </c>
      <c r="C3153" s="3">
        <f ca="1">[1]!thsiFinD("ths_vol_ratio_stock",$A3153,$A$1,7,100)</f>
        <v>1.1724607478344</v>
      </c>
      <c r="D3153" s="3">
        <f ca="1">[1]!thsiFinD("ths_cr_stock",$A3153,$A$1,7,100,100)</f>
        <v>28.125</v>
      </c>
      <c r="E3153" s="3">
        <f ca="1">[1]!thsiFinD("ths_mfi_stock",$A3153,$A$1,7,100,100)</f>
        <v>26.658764979122001</v>
      </c>
      <c r="F3153" s="3">
        <f ca="1">[1]!thsiFinD("ths_expma_stock",$A3153,$A$1,7,100,100)</f>
        <v>3.7817688252259001</v>
      </c>
      <c r="G3153" s="3">
        <f ca="1">[1]!thsiFinD("ths_rsi_stock",$A3153,$A$1,7,100,100)</f>
        <v>24.533866307122</v>
      </c>
      <c r="H3153" s="3">
        <f ca="1">[1]!thsiFinD("ths_adtm_stock",$A3153,$A$1,7,3,100,100,100)</f>
        <v>-0.6</v>
      </c>
      <c r="I3153" s="3">
        <f ca="1">[1]!thsiFinD("ths_bbiboll_stock",$A3153,$A$1,7,3,100,100,100)</f>
        <v>3.8095833333333</v>
      </c>
      <c r="J3153" s="3">
        <f ca="1">[1]!thsiFinD("ths_dptb_stock",$A3153,$A$1,7,104,100,100)</f>
        <v>0.57142857142856995</v>
      </c>
      <c r="K3153" s="3">
        <f ca="1">[1]!thsiFinD("ths_srmi_stock",$A3153,$A$1,7,100,100)</f>
        <v>-3.1331592689295001E-2</v>
      </c>
      <c r="L3153" s="3">
        <f ca="1">[1]!thsiFinD("ths_atr_stock",$A3153,$A$1,7,101,100,100)</f>
        <v>5.8571428571429003E-2</v>
      </c>
      <c r="M3153" s="3">
        <f ca="1">[1]!thsiFinD("ths_vol_w_stock",$A3153,$A$1)/1000000</f>
        <v>126.136888</v>
      </c>
      <c r="N3153" s="3">
        <f ca="1">[1]!thsiFinD("ths_turnover_ratio_w_stock",$A3153,$A$1)</f>
        <v>1.9973825554436</v>
      </c>
      <c r="O3153" s="3">
        <f ca="1">[1]!thsiFinD("ths_relative_chg_ratio_w_stock",$A3153,$A$1,104,100)</f>
        <v>-3.4740585465386999</v>
      </c>
      <c r="P3153" s="3">
        <f ca="1">[1]!thsiFinD("ths_chg_ratio_w_stock",$A3153,$B$1,100)</f>
        <v>1.078167115903</v>
      </c>
    </row>
    <row r="3154" spans="1:16" x14ac:dyDescent="0.25">
      <c r="A3154" s="2" t="s">
        <v>3152</v>
      </c>
      <c r="B3154" s="2" t="s">
        <v>8515</v>
      </c>
      <c r="C3154" s="3">
        <f ca="1">[1]!thsiFinD("ths_vol_ratio_stock",$A3154,$A$1,7,100)</f>
        <v>0.81530669378259002</v>
      </c>
      <c r="D3154" s="3">
        <f ca="1">[1]!thsiFinD("ths_cr_stock",$A3154,$A$1,7,100,100)</f>
        <v>13.513513513514001</v>
      </c>
      <c r="E3154" s="3">
        <f ca="1">[1]!thsiFinD("ths_mfi_stock",$A3154,$A$1,7,100,100)</f>
        <v>24.912083722445999</v>
      </c>
      <c r="F3154" s="3">
        <f ca="1">[1]!thsiFinD("ths_expma_stock",$A3154,$A$1,7,100,100)</f>
        <v>1.5924181594693001</v>
      </c>
      <c r="G3154" s="3">
        <f ca="1">[1]!thsiFinD("ths_rsi_stock",$A3154,$A$1,7,100,100)</f>
        <v>29.322010761954999</v>
      </c>
      <c r="H3154" s="3">
        <f ca="1">[1]!thsiFinD("ths_adtm_stock",$A3154,$A$1,7,3,100,100,100)</f>
        <v>-0.73684210526315996</v>
      </c>
      <c r="I3154" s="3">
        <f ca="1">[1]!thsiFinD("ths_bbiboll_stock",$A3154,$A$1,7,3,100,100,100)</f>
        <v>1.6498958333333</v>
      </c>
      <c r="J3154" s="3">
        <f ca="1">[1]!thsiFinD("ths_dptb_stock",$A3154,$A$1,7,104,100,100)</f>
        <v>0.57142857142856995</v>
      </c>
      <c r="K3154" s="3">
        <f ca="1">[1]!thsiFinD("ths_srmi_stock",$A3154,$A$1,7,100,100)</f>
        <v>-0.16393442622950999</v>
      </c>
      <c r="L3154" s="3">
        <f ca="1">[1]!thsiFinD("ths_atr_stock",$A3154,$A$1,7,101,100,100)</f>
        <v>0.12</v>
      </c>
      <c r="M3154" s="3">
        <f ca="1">[1]!thsiFinD("ths_vol_w_stock",$A3154,$A$1)/1000000</f>
        <v>148.171187</v>
      </c>
      <c r="N3154" s="3">
        <f ca="1">[1]!thsiFinD("ths_turnover_ratio_w_stock",$A3154,$A$1)</f>
        <v>3.8028219548397</v>
      </c>
      <c r="O3154" s="3">
        <f ca="1">[1]!thsiFinD("ths_relative_chg_ratio_w_stock",$A3154,$A$1,104,100)</f>
        <v>-5.3932504657306</v>
      </c>
      <c r="P3154" s="3">
        <f ca="1">[1]!thsiFinD("ths_chg_ratio_w_stock",$A3154,$B$1,100)</f>
        <v>-2.6143790849672999</v>
      </c>
    </row>
    <row r="3155" spans="1:16" x14ac:dyDescent="0.25">
      <c r="A3155" s="2" t="s">
        <v>3153</v>
      </c>
      <c r="B3155" s="2" t="s">
        <v>8516</v>
      </c>
      <c r="C3155" s="3">
        <f ca="1">[1]!thsiFinD("ths_vol_ratio_stock",$A3155,$A$1,7,100)</f>
        <v>1.2981593551963</v>
      </c>
      <c r="D3155" s="3">
        <f ca="1">[1]!thsiFinD("ths_cr_stock",$A3155,$A$1,7,100,100)</f>
        <v>5.7086614173229</v>
      </c>
      <c r="E3155" s="3">
        <f ca="1">[1]!thsiFinD("ths_mfi_stock",$A3155,$A$1,7,100,100)</f>
        <v>0</v>
      </c>
      <c r="F3155" s="3">
        <f ca="1">[1]!thsiFinD("ths_expma_stock",$A3155,$A$1,7,100,100)</f>
        <v>7.6750616200778996</v>
      </c>
      <c r="G3155" s="3">
        <f ca="1">[1]!thsiFinD("ths_rsi_stock",$A3155,$A$1,7,100,100)</f>
        <v>19.440497637863</v>
      </c>
      <c r="H3155" s="3">
        <f ca="1">[1]!thsiFinD("ths_adtm_stock",$A3155,$A$1,7,3,100,100,100)</f>
        <v>-0.86206896551723999</v>
      </c>
      <c r="I3155" s="3">
        <f ca="1">[1]!thsiFinD("ths_bbiboll_stock",$A3155,$A$1,7,3,100,100,100)</f>
        <v>7.8154166666667004</v>
      </c>
      <c r="J3155" s="3">
        <f ca="1">[1]!thsiFinD("ths_dptb_stock",$A3155,$A$1,7,104,100,100)</f>
        <v>0.42857142857142999</v>
      </c>
      <c r="K3155" s="3">
        <f ca="1">[1]!thsiFinD("ths_srmi_stock",$A3155,$A$1,7,100,100)</f>
        <v>-0.10353227771011</v>
      </c>
      <c r="L3155" s="3">
        <f ca="1">[1]!thsiFinD("ths_atr_stock",$A3155,$A$1,7,101,100,100)</f>
        <v>0.25571428571429</v>
      </c>
      <c r="M3155" s="3">
        <f ca="1">[1]!thsiFinD("ths_vol_w_stock",$A3155,$A$1)/1000000</f>
        <v>17.312252999999998</v>
      </c>
      <c r="N3155" s="3">
        <f ca="1">[1]!thsiFinD("ths_turnover_ratio_w_stock",$A3155,$A$1)</f>
        <v>5.9171410700736002</v>
      </c>
      <c r="O3155" s="3">
        <f ca="1">[1]!thsiFinD("ths_relative_chg_ratio_w_stock",$A3155,$A$1,104,100)</f>
        <v>-9.5309464439174008</v>
      </c>
      <c r="P3155" s="3">
        <f ca="1">[1]!thsiFinD("ths_chg_ratio_w_stock",$A3155,$B$1,100)</f>
        <v>0.54347826086956996</v>
      </c>
    </row>
    <row r="3156" spans="1:16" x14ac:dyDescent="0.25">
      <c r="A3156" s="2" t="s">
        <v>3154</v>
      </c>
      <c r="B3156" s="2" t="s">
        <v>8517</v>
      </c>
      <c r="C3156" s="3">
        <f ca="1">[1]!thsiFinD("ths_vol_ratio_stock",$A3156,$A$1,7,100)</f>
        <v>0.90835242171513997</v>
      </c>
      <c r="D3156" s="3">
        <f ca="1">[1]!thsiFinD("ths_cr_stock",$A3156,$A$1,7,100,100)</f>
        <v>162.65560165975</v>
      </c>
      <c r="E3156" s="3">
        <f ca="1">[1]!thsiFinD("ths_mfi_stock",$A3156,$A$1,7,100,100)</f>
        <v>57.816099794704002</v>
      </c>
      <c r="F3156" s="3">
        <f ca="1">[1]!thsiFinD("ths_expma_stock",$A3156,$A$1,7,100,100)</f>
        <v>12.055790738467</v>
      </c>
      <c r="G3156" s="3">
        <f ca="1">[1]!thsiFinD("ths_rsi_stock",$A3156,$A$1,7,100,100)</f>
        <v>47.145993662290998</v>
      </c>
      <c r="H3156" s="3">
        <f ca="1">[1]!thsiFinD("ths_adtm_stock",$A3156,$A$1,7,3,100,100,100)</f>
        <v>0.56790123456789998</v>
      </c>
      <c r="I3156" s="3">
        <f ca="1">[1]!thsiFinD("ths_bbiboll_stock",$A3156,$A$1,7,3,100,100,100)</f>
        <v>12.086041666667001</v>
      </c>
      <c r="J3156" s="3">
        <f ca="1">[1]!thsiFinD("ths_dptb_stock",$A3156,$A$1,7,104,100,100)</f>
        <v>0.42857142857142999</v>
      </c>
      <c r="K3156" s="3">
        <f ca="1">[1]!thsiFinD("ths_srmi_stock",$A3156,$A$1,7,100,100)</f>
        <v>2.3294509151414001E-2</v>
      </c>
      <c r="L3156" s="3">
        <f ca="1">[1]!thsiFinD("ths_atr_stock",$A3156,$A$1,7,101,100,100)</f>
        <v>0.30142857142856999</v>
      </c>
      <c r="M3156" s="3">
        <f ca="1">[1]!thsiFinD("ths_vol_w_stock",$A3156,$A$1)/1000000</f>
        <v>173.82629399999999</v>
      </c>
      <c r="N3156" s="3">
        <f ca="1">[1]!thsiFinD("ths_turnover_ratio_w_stock",$A3156,$A$1)</f>
        <v>3.6542681696993</v>
      </c>
      <c r="O3156" s="3">
        <f ca="1">[1]!thsiFinD("ths_relative_chg_ratio_w_stock",$A3156,$A$1,104,100)</f>
        <v>-0.49885193496845998</v>
      </c>
      <c r="P3156" s="3">
        <f ca="1">[1]!thsiFinD("ths_chg_ratio_w_stock",$A3156,$B$1,100)</f>
        <v>2.6622296173044999</v>
      </c>
    </row>
    <row r="3157" spans="1:16" x14ac:dyDescent="0.25">
      <c r="A3157" s="2" t="s">
        <v>3155</v>
      </c>
      <c r="B3157" s="2" t="s">
        <v>8518</v>
      </c>
      <c r="C3157" s="3">
        <f ca="1">[1]!thsiFinD("ths_vol_ratio_stock",$A3157,$A$1,7,100)</f>
        <v>1.0893002812496999</v>
      </c>
      <c r="D3157" s="3">
        <f ca="1">[1]!thsiFinD("ths_cr_stock",$A3157,$A$1,7,100,100)</f>
        <v>86.43216080402</v>
      </c>
      <c r="E3157" s="3">
        <f ca="1">[1]!thsiFinD("ths_mfi_stock",$A3157,$A$1,7,100,100)</f>
        <v>28.942416458631001</v>
      </c>
      <c r="F3157" s="3">
        <f ca="1">[1]!thsiFinD("ths_expma_stock",$A3157,$A$1,7,100,100)</f>
        <v>15.658356784608999</v>
      </c>
      <c r="G3157" s="3">
        <f ca="1">[1]!thsiFinD("ths_rsi_stock",$A3157,$A$1,7,100,100)</f>
        <v>43.413845484592997</v>
      </c>
      <c r="H3157" s="3">
        <f ca="1">[1]!thsiFinD("ths_adtm_stock",$A3157,$A$1,7,3,100,100,100)</f>
        <v>0.85256410256409998</v>
      </c>
      <c r="I3157" s="3">
        <f ca="1">[1]!thsiFinD("ths_bbiboll_stock",$A3157,$A$1,7,3,100,100,100)</f>
        <v>15.681666666667001</v>
      </c>
      <c r="J3157" s="3">
        <f ca="1">[1]!thsiFinD("ths_dptb_stock",$A3157,$A$1,7,104,100,100)</f>
        <v>0.71428571428570997</v>
      </c>
      <c r="K3157" s="3">
        <f ca="1">[1]!thsiFinD("ths_srmi_stock",$A3157,$A$1,7,100,100)</f>
        <v>-1.2148337595908E-2</v>
      </c>
      <c r="L3157" s="3">
        <f ca="1">[1]!thsiFinD("ths_atr_stock",$A3157,$A$1,7,101,100,100)</f>
        <v>0.53</v>
      </c>
      <c r="M3157" s="3">
        <f ca="1">[1]!thsiFinD("ths_vol_w_stock",$A3157,$A$1)/1000000</f>
        <v>53.489401000000001</v>
      </c>
      <c r="N3157" s="3">
        <f ca="1">[1]!thsiFinD("ths_turnover_ratio_w_stock",$A3157,$A$1)</f>
        <v>3.9473716438570001</v>
      </c>
      <c r="O3157" s="3">
        <f ca="1">[1]!thsiFinD("ths_relative_chg_ratio_w_stock",$A3157,$A$1,104,100)</f>
        <v>-0.41684548932565002</v>
      </c>
      <c r="P3157" s="3">
        <f ca="1">[1]!thsiFinD("ths_chg_ratio_w_stock",$A3157,$B$1,100)</f>
        <v>3.9482200647249002</v>
      </c>
    </row>
    <row r="3158" spans="1:16" x14ac:dyDescent="0.25">
      <c r="A3158" s="2" t="s">
        <v>3156</v>
      </c>
      <c r="B3158" s="2" t="s">
        <v>8519</v>
      </c>
      <c r="C3158" s="3">
        <f ca="1">[1]!thsiFinD("ths_vol_ratio_stock",$A3158,$A$1,7,100)</f>
        <v>0.60481051094416005</v>
      </c>
      <c r="D3158" s="3">
        <f ca="1">[1]!thsiFinD("ths_cr_stock",$A3158,$A$1,7,100,100)</f>
        <v>85.774058577405995</v>
      </c>
      <c r="E3158" s="3">
        <f ca="1">[1]!thsiFinD("ths_mfi_stock",$A3158,$A$1,7,100,100)</f>
        <v>39.843387821895</v>
      </c>
      <c r="F3158" s="3">
        <f ca="1">[1]!thsiFinD("ths_expma_stock",$A3158,$A$1,7,100,100)</f>
        <v>4.4520866502771996</v>
      </c>
      <c r="G3158" s="3">
        <f ca="1">[1]!thsiFinD("ths_rsi_stock",$A3158,$A$1,7,100,100)</f>
        <v>36.237423843320002</v>
      </c>
      <c r="H3158" s="3">
        <f ca="1">[1]!thsiFinD("ths_adtm_stock",$A3158,$A$1,7,3,100,100,100)</f>
        <v>0.66071428571429003</v>
      </c>
      <c r="I3158" s="3">
        <f ca="1">[1]!thsiFinD("ths_bbiboll_stock",$A3158,$A$1,7,3,100,100,100)</f>
        <v>4.4858333333333</v>
      </c>
      <c r="J3158" s="3">
        <f ca="1">[1]!thsiFinD("ths_dptb_stock",$A3158,$A$1,7,104,100,100)</f>
        <v>0.42857142857142999</v>
      </c>
      <c r="K3158" s="3">
        <f ca="1">[1]!thsiFinD("ths_srmi_stock",$A3158,$A$1,7,100,100)</f>
        <v>-1.1389521640091001E-2</v>
      </c>
      <c r="L3158" s="3">
        <f ca="1">[1]!thsiFinD("ths_atr_stock",$A3158,$A$1,7,101,100,100)</f>
        <v>0.21142857142856999</v>
      </c>
      <c r="M3158" s="3">
        <f ca="1">[1]!thsiFinD("ths_vol_w_stock",$A3158,$A$1)/1000000</f>
        <v>30.765806000000001</v>
      </c>
      <c r="N3158" s="3">
        <f ca="1">[1]!thsiFinD("ths_turnover_ratio_w_stock",$A3158,$A$1)</f>
        <v>4.7019880845008002</v>
      </c>
      <c r="O3158" s="3">
        <f ca="1">[1]!thsiFinD("ths_relative_chg_ratio_w_stock",$A3158,$A$1,104,100)</f>
        <v>-8.2765134755759</v>
      </c>
      <c r="P3158" s="3">
        <f ca="1">[1]!thsiFinD("ths_chg_ratio_w_stock",$A3158,$B$1,100)</f>
        <v>1.1520737327188999</v>
      </c>
    </row>
    <row r="3159" spans="1:16" x14ac:dyDescent="0.25">
      <c r="A3159" s="2" t="s">
        <v>3157</v>
      </c>
      <c r="B3159" s="2" t="s">
        <v>8520</v>
      </c>
      <c r="C3159" s="3">
        <f ca="1">[1]!thsiFinD("ths_vol_ratio_stock",$A3159,$A$1,7,100)</f>
        <v>0.87045407393538998</v>
      </c>
      <c r="D3159" s="3">
        <f ca="1">[1]!thsiFinD("ths_cr_stock",$A3159,$A$1,7,100,100)</f>
        <v>13.253012048193</v>
      </c>
      <c r="E3159" s="3">
        <f ca="1">[1]!thsiFinD("ths_mfi_stock",$A3159,$A$1,7,100,100)</f>
        <v>11.958741809074001</v>
      </c>
      <c r="F3159" s="3">
        <f ca="1">[1]!thsiFinD("ths_expma_stock",$A3159,$A$1,7,100,100)</f>
        <v>2.5811024911119</v>
      </c>
      <c r="G3159" s="3">
        <f ca="1">[1]!thsiFinD("ths_rsi_stock",$A3159,$A$1,7,100,100)</f>
        <v>32.776707740425998</v>
      </c>
      <c r="H3159" s="3">
        <f ca="1">[1]!thsiFinD("ths_adtm_stock",$A3159,$A$1,7,3,100,100,100)</f>
        <v>-0.96774193548387</v>
      </c>
      <c r="I3159" s="3">
        <f ca="1">[1]!thsiFinD("ths_bbiboll_stock",$A3159,$A$1,7,3,100,100,100)</f>
        <v>2.6404166666667002</v>
      </c>
      <c r="J3159" s="3">
        <f ca="1">[1]!thsiFinD("ths_dptb_stock",$A3159,$A$1,7,104,100,100)</f>
        <v>0.57142857142856995</v>
      </c>
      <c r="K3159" s="3">
        <f ca="1">[1]!thsiFinD("ths_srmi_stock",$A3159,$A$1,7,100,100)</f>
        <v>-0.12631578947368</v>
      </c>
      <c r="L3159" s="3">
        <f ca="1">[1]!thsiFinD("ths_atr_stock",$A3159,$A$1,7,101,100,100)</f>
        <v>0.13714285714286001</v>
      </c>
      <c r="M3159" s="3">
        <f ca="1">[1]!thsiFinD("ths_vol_w_stock",$A3159,$A$1)/1000000</f>
        <v>109.070578</v>
      </c>
      <c r="N3159" s="3">
        <f ca="1">[1]!thsiFinD("ths_turnover_ratio_w_stock",$A3159,$A$1)</f>
        <v>4.2282542896816002</v>
      </c>
      <c r="O3159" s="3">
        <f ca="1">[1]!thsiFinD("ths_relative_chg_ratio_w_stock",$A3159,$A$1,104,100)</f>
        <v>-9.9459981592725004</v>
      </c>
      <c r="P3159" s="3">
        <f ca="1">[1]!thsiFinD("ths_chg_ratio_w_stock",$A3159,$B$1,100)</f>
        <v>-6.8273092369477997</v>
      </c>
    </row>
    <row r="3160" spans="1:16" x14ac:dyDescent="0.25">
      <c r="A3160" s="2" t="s">
        <v>3158</v>
      </c>
      <c r="B3160" s="2" t="s">
        <v>8521</v>
      </c>
      <c r="C3160" s="3">
        <f ca="1">[1]!thsiFinD("ths_vol_ratio_stock",$A3160,$A$1,7,100)</f>
        <v>1.1897449791610999</v>
      </c>
      <c r="D3160" s="3">
        <f ca="1">[1]!thsiFinD("ths_cr_stock",$A3160,$A$1,7,100,100)</f>
        <v>156.14035087719</v>
      </c>
      <c r="E3160" s="3">
        <f ca="1">[1]!thsiFinD("ths_mfi_stock",$A3160,$A$1,7,100,100)</f>
        <v>75.297502917575002</v>
      </c>
      <c r="F3160" s="3">
        <f ca="1">[1]!thsiFinD("ths_expma_stock",$A3160,$A$1,7,100,100)</f>
        <v>11.828349347486</v>
      </c>
      <c r="G3160" s="3">
        <f ca="1">[1]!thsiFinD("ths_rsi_stock",$A3160,$A$1,7,100,100)</f>
        <v>71.410373267896006</v>
      </c>
      <c r="H3160" s="3">
        <f ca="1">[1]!thsiFinD("ths_adtm_stock",$A3160,$A$1,7,3,100,100,100)</f>
        <v>0.90625</v>
      </c>
      <c r="I3160" s="3">
        <f ca="1">[1]!thsiFinD("ths_bbiboll_stock",$A3160,$A$1,7,3,100,100,100)</f>
        <v>11.782395833333</v>
      </c>
      <c r="J3160" s="3">
        <f ca="1">[1]!thsiFinD("ths_dptb_stock",$A3160,$A$1,7,104,100,100)</f>
        <v>0.42857142857142999</v>
      </c>
      <c r="K3160" s="3">
        <f ca="1">[1]!thsiFinD("ths_srmi_stock",$A3160,$A$1,7,100,100)</f>
        <v>1.9983347210658E-2</v>
      </c>
      <c r="L3160" s="3">
        <f ca="1">[1]!thsiFinD("ths_atr_stock",$A3160,$A$1,7,101,100,100)</f>
        <v>0.20857142857142999</v>
      </c>
      <c r="M3160" s="3">
        <f ca="1">[1]!thsiFinD("ths_vol_w_stock",$A3160,$A$1)/1000000</f>
        <v>41.034528000000002</v>
      </c>
      <c r="N3160" s="3">
        <f ca="1">[1]!thsiFinD("ths_turnover_ratio_w_stock",$A3160,$A$1)</f>
        <v>1.0792360070308999</v>
      </c>
      <c r="O3160" s="3">
        <f ca="1">[1]!thsiFinD("ths_relative_chg_ratio_w_stock",$A3160,$A$1,104,100)</f>
        <v>2.4621347320735998</v>
      </c>
      <c r="P3160" s="3">
        <f ca="1">[1]!thsiFinD("ths_chg_ratio_w_stock",$A3160,$B$1,100)</f>
        <v>-2.7477102414654002</v>
      </c>
    </row>
    <row r="3161" spans="1:16" x14ac:dyDescent="0.25">
      <c r="A3161" s="2" t="s">
        <v>3159</v>
      </c>
      <c r="B3161" s="2" t="s">
        <v>8522</v>
      </c>
      <c r="C3161" s="3">
        <f ca="1">[1]!thsiFinD("ths_vol_ratio_stock",$A3161,$A$1,7,100)</f>
        <v>0.73849037880229995</v>
      </c>
      <c r="D3161" s="3">
        <f ca="1">[1]!thsiFinD("ths_cr_stock",$A3161,$A$1,7,100,100)</f>
        <v>70.230862697448998</v>
      </c>
      <c r="E3161" s="3">
        <f ca="1">[1]!thsiFinD("ths_mfi_stock",$A3161,$A$1,7,100,100)</f>
        <v>45.340885686415</v>
      </c>
      <c r="F3161" s="3">
        <f ca="1">[1]!thsiFinD("ths_expma_stock",$A3161,$A$1,7,100,100)</f>
        <v>29.676112365173001</v>
      </c>
      <c r="G3161" s="3">
        <f ca="1">[1]!thsiFinD("ths_rsi_stock",$A3161,$A$1,7,100,100)</f>
        <v>31.642082367895998</v>
      </c>
      <c r="H3161" s="3">
        <f ca="1">[1]!thsiFinD("ths_adtm_stock",$A3161,$A$1,7,3,100,100,100)</f>
        <v>-0.56621004566209998</v>
      </c>
      <c r="I3161" s="3">
        <f ca="1">[1]!thsiFinD("ths_bbiboll_stock",$A3161,$A$1,7,3,100,100,100)</f>
        <v>29.950520833333002</v>
      </c>
      <c r="J3161" s="3">
        <f ca="1">[1]!thsiFinD("ths_dptb_stock",$A3161,$A$1,7,104,100,100)</f>
        <v>0.85714285714285998</v>
      </c>
      <c r="K3161" s="3">
        <f ca="1">[1]!thsiFinD("ths_srmi_stock",$A3161,$A$1,7,100,100)</f>
        <v>-2.4609245094778999E-2</v>
      </c>
      <c r="L3161" s="3">
        <f ca="1">[1]!thsiFinD("ths_atr_stock",$A3161,$A$1,7,101,100,100)</f>
        <v>0.68571428571429005</v>
      </c>
      <c r="M3161" s="3">
        <f ca="1">[1]!thsiFinD("ths_vol_w_stock",$A3161,$A$1)/1000000</f>
        <v>5.465192</v>
      </c>
      <c r="N3161" s="3">
        <f ca="1">[1]!thsiFinD("ths_turnover_ratio_w_stock",$A3161,$A$1)</f>
        <v>0.60459216297689</v>
      </c>
      <c r="O3161" s="3">
        <f ca="1">[1]!thsiFinD("ths_relative_chg_ratio_w_stock",$A3161,$A$1,104,100)</f>
        <v>-2.8790172242246999</v>
      </c>
      <c r="P3161" s="3">
        <f ca="1">[1]!thsiFinD("ths_chg_ratio_w_stock",$A3161,$B$1,100)</f>
        <v>-1.0569382884419001</v>
      </c>
    </row>
    <row r="3162" spans="1:16" x14ac:dyDescent="0.25">
      <c r="A3162" s="2" t="s">
        <v>3160</v>
      </c>
      <c r="B3162" s="2" t="s">
        <v>8523</v>
      </c>
      <c r="C3162" s="3">
        <f ca="1">[1]!thsiFinD("ths_vol_ratio_stock",$A3162,$A$1,7,100)</f>
        <v>0.83947192953219996</v>
      </c>
      <c r="D3162" s="3">
        <f ca="1">[1]!thsiFinD("ths_cr_stock",$A3162,$A$1,7,100,100)</f>
        <v>16.244411326378</v>
      </c>
      <c r="E3162" s="3">
        <f ca="1">[1]!thsiFinD("ths_mfi_stock",$A3162,$A$1,7,100,100)</f>
        <v>0</v>
      </c>
      <c r="F3162" s="3">
        <f ca="1">[1]!thsiFinD("ths_expma_stock",$A3162,$A$1,7,100,100)</f>
        <v>8.6577288757189006</v>
      </c>
      <c r="G3162" s="3">
        <f ca="1">[1]!thsiFinD("ths_rsi_stock",$A3162,$A$1,7,100,100)</f>
        <v>32.386103142655003</v>
      </c>
      <c r="H3162" s="3">
        <f ca="1">[1]!thsiFinD("ths_adtm_stock",$A3162,$A$1,7,3,100,100,100)</f>
        <v>-0.79069767441859995</v>
      </c>
      <c r="I3162" s="3">
        <f ca="1">[1]!thsiFinD("ths_bbiboll_stock",$A3162,$A$1,7,3,100,100,100)</f>
        <v>8.7569791666666994</v>
      </c>
      <c r="J3162" s="3">
        <f ca="1">[1]!thsiFinD("ths_dptb_stock",$A3162,$A$1,7,104,100,100)</f>
        <v>0.57142857142856995</v>
      </c>
      <c r="K3162" s="3">
        <f ca="1">[1]!thsiFinD("ths_srmi_stock",$A3162,$A$1,7,100,100)</f>
        <v>-0.10836909871245</v>
      </c>
      <c r="L3162" s="3">
        <f ca="1">[1]!thsiFinD("ths_atr_stock",$A3162,$A$1,7,101,100,100)</f>
        <v>0.38714285714286001</v>
      </c>
      <c r="M3162" s="3">
        <f ca="1">[1]!thsiFinD("ths_vol_w_stock",$A3162,$A$1)/1000000</f>
        <v>29.583684000000002</v>
      </c>
      <c r="N3162" s="3">
        <f ca="1">[1]!thsiFinD("ths_turnover_ratio_w_stock",$A3162,$A$1)</f>
        <v>8.9592803988051006</v>
      </c>
      <c r="O3162" s="3">
        <f ca="1">[1]!thsiFinD("ths_relative_chg_ratio_w_stock",$A3162,$A$1,104,100)</f>
        <v>-9.5116079536533</v>
      </c>
      <c r="P3162" s="3">
        <f ca="1">[1]!thsiFinD("ths_chg_ratio_w_stock",$A3162,$B$1,100)</f>
        <v>2.0457280385078001</v>
      </c>
    </row>
    <row r="3163" spans="1:16" x14ac:dyDescent="0.25">
      <c r="A3163" s="2" t="s">
        <v>3161</v>
      </c>
      <c r="B3163" s="2" t="s">
        <v>8524</v>
      </c>
      <c r="C3163" s="3">
        <f ca="1">[1]!thsiFinD("ths_vol_ratio_stock",$A3163,$A$1,7,100)</f>
        <v>1.0898722348345</v>
      </c>
      <c r="D3163" s="3">
        <f ca="1">[1]!thsiFinD("ths_cr_stock",$A3163,$A$1,7,100,100)</f>
        <v>105.7761732852</v>
      </c>
      <c r="E3163" s="3">
        <f ca="1">[1]!thsiFinD("ths_mfi_stock",$A3163,$A$1,7,100,100)</f>
        <v>41.721065493913002</v>
      </c>
      <c r="F3163" s="3">
        <f ca="1">[1]!thsiFinD("ths_expma_stock",$A3163,$A$1,7,100,100)</f>
        <v>12.477423253703</v>
      </c>
      <c r="G3163" s="3">
        <f ca="1">[1]!thsiFinD("ths_rsi_stock",$A3163,$A$1,7,100,100)</f>
        <v>37.129072580039001</v>
      </c>
      <c r="H3163" s="3">
        <f ca="1">[1]!thsiFinD("ths_adtm_stock",$A3163,$A$1,7,3,100,100,100)</f>
        <v>2.3255813953484E-2</v>
      </c>
      <c r="I3163" s="3">
        <f ca="1">[1]!thsiFinD("ths_bbiboll_stock",$A3163,$A$1,7,3,100,100,100)</f>
        <v>12.533333333332999</v>
      </c>
      <c r="J3163" s="3">
        <f ca="1">[1]!thsiFinD("ths_dptb_stock",$A3163,$A$1,7,104,100,100)</f>
        <v>0.57142857142856995</v>
      </c>
      <c r="K3163" s="3">
        <f ca="1">[1]!thsiFinD("ths_srmi_stock",$A3163,$A$1,7,100,100)</f>
        <v>-1.1208967173739001E-2</v>
      </c>
      <c r="L3163" s="3">
        <f ca="1">[1]!thsiFinD("ths_atr_stock",$A3163,$A$1,7,101,100,100)</f>
        <v>0.27142857142857002</v>
      </c>
      <c r="M3163" s="3">
        <f ca="1">[1]!thsiFinD("ths_vol_w_stock",$A3163,$A$1)/1000000</f>
        <v>50.934716999999999</v>
      </c>
      <c r="N3163" s="3">
        <f ca="1">[1]!thsiFinD("ths_turnover_ratio_w_stock",$A3163,$A$1)</f>
        <v>2.7286921888700002</v>
      </c>
      <c r="O3163" s="3">
        <f ca="1">[1]!thsiFinD("ths_relative_chg_ratio_w_stock",$A3163,$A$1,104,100)</f>
        <v>-0.80000445307805002</v>
      </c>
      <c r="P3163" s="3">
        <f ca="1">[1]!thsiFinD("ths_chg_ratio_w_stock",$A3163,$B$1,100)</f>
        <v>0.64777327935222995</v>
      </c>
    </row>
    <row r="3164" spans="1:16" x14ac:dyDescent="0.25">
      <c r="A3164" s="2" t="s">
        <v>3162</v>
      </c>
      <c r="B3164" s="2" t="s">
        <v>8525</v>
      </c>
      <c r="C3164" s="3">
        <f ca="1">[1]!thsiFinD("ths_vol_ratio_stock",$A3164,$A$1,7,100)</f>
        <v>2.4117165608587001</v>
      </c>
      <c r="D3164" s="3">
        <f ca="1">[1]!thsiFinD("ths_cr_stock",$A3164,$A$1,7,100,100)</f>
        <v>-32.677165354331002</v>
      </c>
      <c r="E3164" s="3">
        <f ca="1">[1]!thsiFinD("ths_mfi_stock",$A3164,$A$1,7,100,100)</f>
        <v>34.366839479173997</v>
      </c>
      <c r="F3164" s="3">
        <f ca="1">[1]!thsiFinD("ths_expma_stock",$A3164,$A$1,7,100,100)</f>
        <v>2.2613655543314999</v>
      </c>
      <c r="G3164" s="3">
        <f ca="1">[1]!thsiFinD("ths_rsi_stock",$A3164,$A$1,7,100,100)</f>
        <v>13.943755107827</v>
      </c>
      <c r="H3164" s="3">
        <f ca="1">[1]!thsiFinD("ths_adtm_stock",$A3164,$A$1,7,3,100,100,100)</f>
        <v>0.33333333333333998</v>
      </c>
      <c r="I3164" s="3">
        <f ca="1">[1]!thsiFinD("ths_bbiboll_stock",$A3164,$A$1,7,3,100,100,100)</f>
        <v>2.441875</v>
      </c>
      <c r="J3164" s="3">
        <f ca="1">[1]!thsiFinD("ths_dptb_stock",$A3164,$A$1,7,104,100,100)</f>
        <v>0.28571428571428997</v>
      </c>
      <c r="K3164" s="3">
        <f ca="1">[1]!thsiFinD("ths_srmi_stock",$A3164,$A$1,7,100,100)</f>
        <v>-0.20992366412214</v>
      </c>
      <c r="L3164" s="3">
        <f ca="1">[1]!thsiFinD("ths_atr_stock",$A3164,$A$1,7,101,100,100)</f>
        <v>0.14428571428570999</v>
      </c>
      <c r="M3164" s="3">
        <f ca="1">[1]!thsiFinD("ths_vol_w_stock",$A3164,$A$1)/1000000</f>
        <v>93.563382000000004</v>
      </c>
      <c r="N3164" s="3">
        <f ca="1">[1]!thsiFinD("ths_turnover_ratio_w_stock",$A3164,$A$1)</f>
        <v>15.937598184580001</v>
      </c>
      <c r="O3164" s="3">
        <f ca="1">[1]!thsiFinD("ths_relative_chg_ratio_w_stock",$A3164,$A$1,104,100)</f>
        <v>-12.495922758276</v>
      </c>
      <c r="P3164" s="3">
        <f ca="1">[1]!thsiFinD("ths_chg_ratio_w_stock",$A3164,$B$1,100)</f>
        <v>-0.48309178743960002</v>
      </c>
    </row>
    <row r="3165" spans="1:16" x14ac:dyDescent="0.25">
      <c r="A3165" s="2" t="s">
        <v>3163</v>
      </c>
      <c r="B3165" s="2" t="s">
        <v>8526</v>
      </c>
      <c r="C3165" s="3">
        <f ca="1">[1]!thsiFinD("ths_vol_ratio_stock",$A3165,$A$1,7,100)</f>
        <v>0.96534223143216003</v>
      </c>
      <c r="D3165" s="3">
        <f ca="1">[1]!thsiFinD("ths_cr_stock",$A3165,$A$1,7,100,100)</f>
        <v>78.651685393258006</v>
      </c>
      <c r="E3165" s="3">
        <f ca="1">[1]!thsiFinD("ths_mfi_stock",$A3165,$A$1,7,100,100)</f>
        <v>47.272295279978003</v>
      </c>
      <c r="F3165" s="3">
        <f ca="1">[1]!thsiFinD("ths_expma_stock",$A3165,$A$1,7,100,100)</f>
        <v>4.0739656820596002</v>
      </c>
      <c r="G3165" s="3">
        <f ca="1">[1]!thsiFinD("ths_rsi_stock",$A3165,$A$1,7,100,100)</f>
        <v>42.570078088838002</v>
      </c>
      <c r="H3165" s="3">
        <f ca="1">[1]!thsiFinD("ths_adtm_stock",$A3165,$A$1,7,3,100,100,100)</f>
        <v>0.50000000000000999</v>
      </c>
      <c r="I3165" s="3">
        <f ca="1">[1]!thsiFinD("ths_bbiboll_stock",$A3165,$A$1,7,3,100,100,100)</f>
        <v>4.0940624999999997</v>
      </c>
      <c r="J3165" s="3">
        <f ca="1">[1]!thsiFinD("ths_dptb_stock",$A3165,$A$1,7,104,100,100)</f>
        <v>0.42857142857142999</v>
      </c>
      <c r="K3165" s="3">
        <f ca="1">[1]!thsiFinD("ths_srmi_stock",$A3165,$A$1,7,100,100)</f>
        <v>-7.3170731707316002E-3</v>
      </c>
      <c r="L3165" s="3">
        <f ca="1">[1]!thsiFinD("ths_atr_stock",$A3165,$A$1,7,101,100,100)</f>
        <v>7.5714285714285998E-2</v>
      </c>
      <c r="M3165" s="3">
        <f ca="1">[1]!thsiFinD("ths_vol_w_stock",$A3165,$A$1)/1000000</f>
        <v>23.614692000000002</v>
      </c>
      <c r="N3165" s="3">
        <f ca="1">[1]!thsiFinD("ths_turnover_ratio_w_stock",$A3165,$A$1)</f>
        <v>3.0700097282551</v>
      </c>
      <c r="O3165" s="3">
        <f ca="1">[1]!thsiFinD("ths_relative_chg_ratio_w_stock",$A3165,$A$1,104,100)</f>
        <v>-8.2792949390751006E-2</v>
      </c>
      <c r="P3165" s="3">
        <f ca="1">[1]!thsiFinD("ths_chg_ratio_w_stock",$A3165,$B$1,100)</f>
        <v>0</v>
      </c>
    </row>
    <row r="3166" spans="1:16" x14ac:dyDescent="0.25">
      <c r="A3166" s="2" t="s">
        <v>3164</v>
      </c>
      <c r="B3166" s="2" t="s">
        <v>8527</v>
      </c>
      <c r="C3166" s="3">
        <f ca="1">[1]!thsiFinD("ths_vol_ratio_stock",$A3166,$A$1,7,100)</f>
        <v>0.67338013275701003</v>
      </c>
      <c r="D3166" s="3">
        <f ca="1">[1]!thsiFinD("ths_cr_stock",$A3166,$A$1,7,100,100)</f>
        <v>36.885245901639003</v>
      </c>
      <c r="E3166" s="3">
        <f ca="1">[1]!thsiFinD("ths_mfi_stock",$A3166,$A$1,7,100,100)</f>
        <v>31.90866631323</v>
      </c>
      <c r="F3166" s="3">
        <f ca="1">[1]!thsiFinD("ths_expma_stock",$A3166,$A$1,7,100,100)</f>
        <v>4.2490727874420999</v>
      </c>
      <c r="G3166" s="3">
        <f ca="1">[1]!thsiFinD("ths_rsi_stock",$A3166,$A$1,7,100,100)</f>
        <v>40.051075610417001</v>
      </c>
      <c r="H3166" s="3">
        <f ca="1">[1]!thsiFinD("ths_adtm_stock",$A3166,$A$1,7,3,100,100,100)</f>
        <v>-0.63380281690141005</v>
      </c>
      <c r="I3166" s="3">
        <f ca="1">[1]!thsiFinD("ths_bbiboll_stock",$A3166,$A$1,7,3,100,100,100)</f>
        <v>4.2870833333332996</v>
      </c>
      <c r="J3166" s="3">
        <f ca="1">[1]!thsiFinD("ths_dptb_stock",$A3166,$A$1,7,104,100,100)</f>
        <v>0.71428571428570997</v>
      </c>
      <c r="K3166" s="3">
        <f ca="1">[1]!thsiFinD("ths_srmi_stock",$A3166,$A$1,7,100,100)</f>
        <v>-8.9912280701753999E-2</v>
      </c>
      <c r="L3166" s="3">
        <f ca="1">[1]!thsiFinD("ths_atr_stock",$A3166,$A$1,7,101,100,100)</f>
        <v>0.24142857142856999</v>
      </c>
      <c r="M3166" s="3">
        <f ca="1">[1]!thsiFinD("ths_vol_w_stock",$A3166,$A$1)/1000000</f>
        <v>1178.4607490000001</v>
      </c>
      <c r="N3166" s="3">
        <f ca="1">[1]!thsiFinD("ths_turnover_ratio_w_stock",$A3166,$A$1)</f>
        <v>26.103420840605001</v>
      </c>
      <c r="O3166" s="3">
        <f ca="1">[1]!thsiFinD("ths_relative_chg_ratio_w_stock",$A3166,$A$1,104,100)</f>
        <v>-1.7289478652578001</v>
      </c>
      <c r="P3166" s="3">
        <f ca="1">[1]!thsiFinD("ths_chg_ratio_w_stock",$A3166,$B$1,100)</f>
        <v>-2.8915662650602001</v>
      </c>
    </row>
    <row r="3167" spans="1:16" x14ac:dyDescent="0.25">
      <c r="A3167" s="2" t="s">
        <v>3165</v>
      </c>
      <c r="B3167" s="2" t="s">
        <v>8528</v>
      </c>
      <c r="C3167" s="3">
        <f ca="1">[1]!thsiFinD("ths_vol_ratio_stock",$A3167,$A$1,7,100)</f>
        <v>1.4579125603031999</v>
      </c>
      <c r="D3167" s="3">
        <f ca="1">[1]!thsiFinD("ths_cr_stock",$A3167,$A$1,7,100,100)</f>
        <v>24.902723735409001</v>
      </c>
      <c r="E3167" s="3">
        <f ca="1">[1]!thsiFinD("ths_mfi_stock",$A3167,$A$1,7,100,100)</f>
        <v>42.477200295449997</v>
      </c>
      <c r="F3167" s="3">
        <f ca="1">[1]!thsiFinD("ths_expma_stock",$A3167,$A$1,7,100,100)</f>
        <v>3.0393371698889</v>
      </c>
      <c r="G3167" s="3">
        <f ca="1">[1]!thsiFinD("ths_rsi_stock",$A3167,$A$1,7,100,100)</f>
        <v>30.183705953993002</v>
      </c>
      <c r="H3167" s="3">
        <f ca="1">[1]!thsiFinD("ths_adtm_stock",$A3167,$A$1,7,3,100,100,100)</f>
        <v>-0.71111111111111003</v>
      </c>
      <c r="I3167" s="3">
        <f ca="1">[1]!thsiFinD("ths_bbiboll_stock",$A3167,$A$1,7,3,100,100,100)</f>
        <v>3.1103125</v>
      </c>
      <c r="J3167" s="3">
        <f ca="1">[1]!thsiFinD("ths_dptb_stock",$A3167,$A$1,7,104,100,100)</f>
        <v>0.42857142857142999</v>
      </c>
      <c r="K3167" s="3">
        <f ca="1">[1]!thsiFinD("ths_srmi_stock",$A3167,$A$1,7,100,100)</f>
        <v>-0.10703363914373</v>
      </c>
      <c r="L3167" s="3">
        <f ca="1">[1]!thsiFinD("ths_atr_stock",$A3167,$A$1,7,101,100,100)</f>
        <v>0.16</v>
      </c>
      <c r="M3167" s="3">
        <f ca="1">[1]!thsiFinD("ths_vol_w_stock",$A3167,$A$1)/1000000</f>
        <v>102.92133800000001</v>
      </c>
      <c r="N3167" s="3">
        <f ca="1">[1]!thsiFinD("ths_turnover_ratio_w_stock",$A3167,$A$1)</f>
        <v>12.763062748016001</v>
      </c>
      <c r="O3167" s="3">
        <f ca="1">[1]!thsiFinD("ths_relative_chg_ratio_w_stock",$A3167,$A$1,104,100)</f>
        <v>-9.9915410640212006</v>
      </c>
      <c r="P3167" s="3">
        <f ca="1">[1]!thsiFinD("ths_chg_ratio_w_stock",$A3167,$B$1,100)</f>
        <v>-2.0547945205479001</v>
      </c>
    </row>
    <row r="3168" spans="1:16" x14ac:dyDescent="0.25">
      <c r="A3168" s="2" t="s">
        <v>3166</v>
      </c>
      <c r="B3168" s="2" t="s">
        <v>8529</v>
      </c>
      <c r="C3168" s="3">
        <f ca="1">[1]!thsiFinD("ths_vol_ratio_stock",$A3168,$A$1,7,100)</f>
        <v>0.85928341532720998</v>
      </c>
      <c r="D3168" s="3">
        <f ca="1">[1]!thsiFinD("ths_cr_stock",$A3168,$A$1,7,100,100)</f>
        <v>11.392405063290999</v>
      </c>
      <c r="E3168" s="3">
        <f ca="1">[1]!thsiFinD("ths_mfi_stock",$A3168,$A$1,7,100,100)</f>
        <v>29.080556142829</v>
      </c>
      <c r="F3168" s="3">
        <f ca="1">[1]!thsiFinD("ths_expma_stock",$A3168,$A$1,7,100,100)</f>
        <v>2.3387256839358002</v>
      </c>
      <c r="G3168" s="3">
        <f ca="1">[1]!thsiFinD("ths_rsi_stock",$A3168,$A$1,7,100,100)</f>
        <v>22.116323047125</v>
      </c>
      <c r="H3168" s="3">
        <f ca="1">[1]!thsiFinD("ths_adtm_stock",$A3168,$A$1,7,3,100,100,100)</f>
        <v>-0.67857142857143005</v>
      </c>
      <c r="I3168" s="3">
        <f ca="1">[1]!thsiFinD("ths_bbiboll_stock",$A3168,$A$1,7,3,100,100,100)</f>
        <v>2.4577083333332999</v>
      </c>
      <c r="J3168" s="3">
        <f ca="1">[1]!thsiFinD("ths_dptb_stock",$A3168,$A$1,7,104,100,100)</f>
        <v>0.42857142857142999</v>
      </c>
      <c r="K3168" s="3">
        <f ca="1">[1]!thsiFinD("ths_srmi_stock",$A3168,$A$1,7,100,100)</f>
        <v>-0.14341085271317999</v>
      </c>
      <c r="L3168" s="3">
        <f ca="1">[1]!thsiFinD("ths_atr_stock",$A3168,$A$1,7,101,100,100)</f>
        <v>0.14000000000000001</v>
      </c>
      <c r="M3168" s="3">
        <f ca="1">[1]!thsiFinD("ths_vol_w_stock",$A3168,$A$1)/1000000</f>
        <v>57.784255000000002</v>
      </c>
      <c r="N3168" s="3">
        <f ca="1">[1]!thsiFinD("ths_turnover_ratio_w_stock",$A3168,$A$1)</f>
        <v>14.30131683303</v>
      </c>
      <c r="O3168" s="3">
        <f ca="1">[1]!thsiFinD("ths_relative_chg_ratio_w_stock",$A3168,$A$1,104,100)</f>
        <v>-12.485916254049</v>
      </c>
      <c r="P3168" s="3">
        <f ca="1">[1]!thsiFinD("ths_chg_ratio_w_stock",$A3168,$B$1,100)</f>
        <v>12.669683257919001</v>
      </c>
    </row>
    <row r="3169" spans="1:16" x14ac:dyDescent="0.25">
      <c r="A3169" s="2" t="s">
        <v>3167</v>
      </c>
      <c r="B3169" s="2" t="s">
        <v>8530</v>
      </c>
      <c r="C3169" s="3">
        <f ca="1">[1]!thsiFinD("ths_vol_ratio_stock",$A3169,$A$1,7,100)</f>
        <v>0.60373933907684996</v>
      </c>
      <c r="D3169" s="3">
        <f ca="1">[1]!thsiFinD("ths_cr_stock",$A3169,$A$1,7,100,100)</f>
        <v>37.589928057553998</v>
      </c>
      <c r="E3169" s="3">
        <f ca="1">[1]!thsiFinD("ths_mfi_stock",$A3169,$A$1,7,100,100)</f>
        <v>30.445467936065</v>
      </c>
      <c r="F3169" s="3">
        <f ca="1">[1]!thsiFinD("ths_expma_stock",$A3169,$A$1,7,100,100)</f>
        <v>11.670913362358</v>
      </c>
      <c r="G3169" s="3">
        <f ca="1">[1]!thsiFinD("ths_rsi_stock",$A3169,$A$1,7,100,100)</f>
        <v>25.241376020735999</v>
      </c>
      <c r="H3169" s="3">
        <f ca="1">[1]!thsiFinD("ths_adtm_stock",$A3169,$A$1,7,3,100,100,100)</f>
        <v>-0.82089552238805996</v>
      </c>
      <c r="I3169" s="3">
        <f ca="1">[1]!thsiFinD("ths_bbiboll_stock",$A3169,$A$1,7,3,100,100,100)</f>
        <v>11.838020833332999</v>
      </c>
      <c r="J3169" s="3">
        <f ca="1">[1]!thsiFinD("ths_dptb_stock",$A3169,$A$1,7,104,100,100)</f>
        <v>0.28571428571428997</v>
      </c>
      <c r="K3169" s="3">
        <f ca="1">[1]!thsiFinD("ths_srmi_stock",$A3169,$A$1,7,100,100)</f>
        <v>-4.4925124792013001E-2</v>
      </c>
      <c r="L3169" s="3">
        <f ca="1">[1]!thsiFinD("ths_atr_stock",$A3169,$A$1,7,101,100,100)</f>
        <v>0.36714285714285999</v>
      </c>
      <c r="M3169" s="3">
        <f ca="1">[1]!thsiFinD("ths_vol_w_stock",$A3169,$A$1)/1000000</f>
        <v>29.628972000000001</v>
      </c>
      <c r="N3169" s="3">
        <f ca="1">[1]!thsiFinD("ths_turnover_ratio_w_stock",$A3169,$A$1)</f>
        <v>2.7406156183092998</v>
      </c>
      <c r="O3169" s="3">
        <f ca="1">[1]!thsiFinD("ths_relative_chg_ratio_w_stock",$A3169,$A$1,104,100)</f>
        <v>-5.6621411776074</v>
      </c>
      <c r="P3169" s="3">
        <f ca="1">[1]!thsiFinD("ths_chg_ratio_w_stock",$A3169,$B$1,100)</f>
        <v>-2.0905923344947999</v>
      </c>
    </row>
    <row r="3170" spans="1:16" x14ac:dyDescent="0.25">
      <c r="A3170" s="2" t="s">
        <v>3168</v>
      </c>
      <c r="B3170" s="2" t="s">
        <v>8531</v>
      </c>
      <c r="C3170" s="3">
        <f ca="1">[1]!thsiFinD("ths_vol_ratio_stock",$A3170,$A$1,7,100)</f>
        <v>0.79004223025877995</v>
      </c>
      <c r="D3170" s="3">
        <f ca="1">[1]!thsiFinD("ths_cr_stock",$A3170,$A$1,7,100,100)</f>
        <v>50.446428571429003</v>
      </c>
      <c r="E3170" s="3">
        <f ca="1">[1]!thsiFinD("ths_mfi_stock",$A3170,$A$1,7,100,100)</f>
        <v>12.407599041378999</v>
      </c>
      <c r="F3170" s="3">
        <f ca="1">[1]!thsiFinD("ths_expma_stock",$A3170,$A$1,7,100,100)</f>
        <v>15.697918623627</v>
      </c>
      <c r="G3170" s="3">
        <f ca="1">[1]!thsiFinD("ths_rsi_stock",$A3170,$A$1,7,100,100)</f>
        <v>28.059599912189</v>
      </c>
      <c r="H3170" s="3">
        <f ca="1">[1]!thsiFinD("ths_adtm_stock",$A3170,$A$1,7,3,100,100,100)</f>
        <v>-0.36036036036036001</v>
      </c>
      <c r="I3170" s="3">
        <f ca="1">[1]!thsiFinD("ths_bbiboll_stock",$A3170,$A$1,7,3,100,100,100)</f>
        <v>15.912708333333001</v>
      </c>
      <c r="J3170" s="3">
        <f ca="1">[1]!thsiFinD("ths_dptb_stock",$A3170,$A$1,7,104,100,100)</f>
        <v>1</v>
      </c>
      <c r="K3170" s="3">
        <f ca="1">[1]!thsiFinD("ths_srmi_stock",$A3170,$A$1,7,100,100)</f>
        <v>-4.9566294919455002E-2</v>
      </c>
      <c r="L3170" s="3">
        <f ca="1">[1]!thsiFinD("ths_atr_stock",$A3170,$A$1,7,101,100,100)</f>
        <v>0.48857142857142999</v>
      </c>
      <c r="M3170" s="3">
        <f ca="1">[1]!thsiFinD("ths_vol_w_stock",$A3170,$A$1)/1000000</f>
        <v>23.767347999999998</v>
      </c>
      <c r="N3170" s="3">
        <f ca="1">[1]!thsiFinD("ths_turnover_ratio_w_stock",$A3170,$A$1)</f>
        <v>5.5189476372925004</v>
      </c>
      <c r="O3170" s="3">
        <f ca="1">[1]!thsiFinD("ths_relative_chg_ratio_w_stock",$A3170,$A$1,104,100)</f>
        <v>-1.8811176432529999</v>
      </c>
      <c r="P3170" s="3">
        <f ca="1">[1]!thsiFinD("ths_chg_ratio_w_stock",$A3170,$B$1,100)</f>
        <v>-2.8683181225554</v>
      </c>
    </row>
    <row r="3171" spans="1:16" x14ac:dyDescent="0.25">
      <c r="A3171" s="2" t="s">
        <v>3169</v>
      </c>
      <c r="B3171" s="2" t="s">
        <v>8532</v>
      </c>
      <c r="C3171" s="3">
        <f ca="1">[1]!thsiFinD("ths_vol_ratio_stock",$A3171,$A$1,7,100)</f>
        <v>1.0075284779539999</v>
      </c>
      <c r="D3171" s="3">
        <f ca="1">[1]!thsiFinD("ths_cr_stock",$A3171,$A$1,7,100,100)</f>
        <v>20.930232558139998</v>
      </c>
      <c r="E3171" s="3">
        <f ca="1">[1]!thsiFinD("ths_mfi_stock",$A3171,$A$1,7,100,100)</f>
        <v>13.799487482483</v>
      </c>
      <c r="F3171" s="3">
        <f ca="1">[1]!thsiFinD("ths_expma_stock",$A3171,$A$1,7,100,100)</f>
        <v>4.3568951556022002</v>
      </c>
      <c r="G3171" s="3">
        <f ca="1">[1]!thsiFinD("ths_rsi_stock",$A3171,$A$1,7,100,100)</f>
        <v>27.515418786977001</v>
      </c>
      <c r="H3171" s="3">
        <f ca="1">[1]!thsiFinD("ths_adtm_stock",$A3171,$A$1,7,3,100,100,100)</f>
        <v>-0.49999999999999001</v>
      </c>
      <c r="I3171" s="3">
        <f ca="1">[1]!thsiFinD("ths_bbiboll_stock",$A3171,$A$1,7,3,100,100,100)</f>
        <v>4.3946874999999999</v>
      </c>
      <c r="J3171" s="3">
        <f ca="1">[1]!thsiFinD("ths_dptb_stock",$A3171,$A$1,7,104,100,100)</f>
        <v>0.57142857142856995</v>
      </c>
      <c r="K3171" s="3">
        <f ca="1">[1]!thsiFinD("ths_srmi_stock",$A3171,$A$1,7,100,100)</f>
        <v>-4.0268456375839E-2</v>
      </c>
      <c r="L3171" s="3">
        <f ca="1">[1]!thsiFinD("ths_atr_stock",$A3171,$A$1,7,101,100,100)</f>
        <v>7.5714285714285998E-2</v>
      </c>
      <c r="M3171" s="3">
        <f ca="1">[1]!thsiFinD("ths_vol_w_stock",$A3171,$A$1)/1000000</f>
        <v>122.858814</v>
      </c>
      <c r="N3171" s="3">
        <f ca="1">[1]!thsiFinD("ths_turnover_ratio_w_stock",$A3171,$A$1)</f>
        <v>2.7313700772001002</v>
      </c>
      <c r="O3171" s="3">
        <f ca="1">[1]!thsiFinD("ths_relative_chg_ratio_w_stock",$A3171,$A$1,104,100)</f>
        <v>-2.9979657905361998</v>
      </c>
      <c r="P3171" s="3">
        <f ca="1">[1]!thsiFinD("ths_chg_ratio_w_stock",$A3171,$B$1,100)</f>
        <v>0.93240093240093003</v>
      </c>
    </row>
    <row r="3172" spans="1:16" x14ac:dyDescent="0.25">
      <c r="A3172" s="2" t="s">
        <v>3170</v>
      </c>
      <c r="B3172" s="2" t="s">
        <v>8533</v>
      </c>
      <c r="C3172" s="3">
        <f ca="1">[1]!thsiFinD("ths_vol_ratio_stock",$A3172,$A$1,7,100)</f>
        <v>0.79447990161972004</v>
      </c>
      <c r="D3172" s="3">
        <f ca="1">[1]!thsiFinD("ths_cr_stock",$A3172,$A$1,7,100,100)</f>
        <v>75.034482758620996</v>
      </c>
      <c r="E3172" s="3">
        <f ca="1">[1]!thsiFinD("ths_mfi_stock",$A3172,$A$1,7,100,100)</f>
        <v>44.070277583149</v>
      </c>
      <c r="F3172" s="3">
        <f ca="1">[1]!thsiFinD("ths_expma_stock",$A3172,$A$1,7,100,100)</f>
        <v>16.110505543473</v>
      </c>
      <c r="G3172" s="3">
        <f ca="1">[1]!thsiFinD("ths_rsi_stock",$A3172,$A$1,7,100,100)</f>
        <v>34.141319628064998</v>
      </c>
      <c r="H3172" s="3">
        <f ca="1">[1]!thsiFinD("ths_adtm_stock",$A3172,$A$1,7,3,100,100,100)</f>
        <v>0.30392156862745001</v>
      </c>
      <c r="I3172" s="3">
        <f ca="1">[1]!thsiFinD("ths_bbiboll_stock",$A3172,$A$1,7,3,100,100,100)</f>
        <v>16.265208333333</v>
      </c>
      <c r="J3172" s="3">
        <f ca="1">[1]!thsiFinD("ths_dptb_stock",$A3172,$A$1,7,104,100,100)</f>
        <v>0.28571428571428997</v>
      </c>
      <c r="K3172" s="3">
        <f ca="1">[1]!thsiFinD("ths_srmi_stock",$A3172,$A$1,7,100,100)</f>
        <v>-2.2952853598015001E-2</v>
      </c>
      <c r="L3172" s="3">
        <f ca="1">[1]!thsiFinD("ths_atr_stock",$A3172,$A$1,7,101,100,100)</f>
        <v>0.62571428571429</v>
      </c>
      <c r="M3172" s="3">
        <f ca="1">[1]!thsiFinD("ths_vol_w_stock",$A3172,$A$1)/1000000</f>
        <v>28.225995999999999</v>
      </c>
      <c r="N3172" s="3">
        <f ca="1">[1]!thsiFinD("ths_turnover_ratio_w_stock",$A3172,$A$1)</f>
        <v>8.5499803475526992</v>
      </c>
      <c r="O3172" s="3">
        <f ca="1">[1]!thsiFinD("ths_relative_chg_ratio_w_stock",$A3172,$A$1,104,100)</f>
        <v>-6.8624882986048004</v>
      </c>
      <c r="P3172" s="3">
        <f ca="1">[1]!thsiFinD("ths_chg_ratio_w_stock",$A3172,$B$1,100)</f>
        <v>2.6031746031746001</v>
      </c>
    </row>
    <row r="3173" spans="1:16" x14ac:dyDescent="0.25">
      <c r="A3173" s="2" t="s">
        <v>3171</v>
      </c>
      <c r="B3173" s="2" t="s">
        <v>8534</v>
      </c>
      <c r="C3173" s="3">
        <f ca="1">[1]!thsiFinD("ths_vol_ratio_stock",$A3173,$A$1,7,100)</f>
        <v>0.90292591941555</v>
      </c>
      <c r="D3173" s="3">
        <f ca="1">[1]!thsiFinD("ths_cr_stock",$A3173,$A$1,7,100,100)</f>
        <v>13.197026022305</v>
      </c>
      <c r="E3173" s="3">
        <f ca="1">[1]!thsiFinD("ths_mfi_stock",$A3173,$A$1,7,100,100)</f>
        <v>11.967881237662001</v>
      </c>
      <c r="F3173" s="3">
        <f ca="1">[1]!thsiFinD("ths_expma_stock",$A3173,$A$1,7,100,100)</f>
        <v>9.2150106059450998</v>
      </c>
      <c r="G3173" s="3">
        <f ca="1">[1]!thsiFinD("ths_rsi_stock",$A3173,$A$1,7,100,100)</f>
        <v>24.079836807892999</v>
      </c>
      <c r="H3173" s="3">
        <f ca="1">[1]!thsiFinD("ths_adtm_stock",$A3173,$A$1,7,3,100,100,100)</f>
        <v>-0.73109243697478998</v>
      </c>
      <c r="I3173" s="3">
        <f ca="1">[1]!thsiFinD("ths_bbiboll_stock",$A3173,$A$1,7,3,100,100,100)</f>
        <v>9.3829166666667003</v>
      </c>
      <c r="J3173" s="3">
        <f ca="1">[1]!thsiFinD("ths_dptb_stock",$A3173,$A$1,7,104,100,100)</f>
        <v>0.85714285714285998</v>
      </c>
      <c r="K3173" s="3">
        <f ca="1">[1]!thsiFinD("ths_srmi_stock",$A3173,$A$1,7,100,100)</f>
        <v>-0.1041456016178</v>
      </c>
      <c r="L3173" s="3">
        <f ca="1">[1]!thsiFinD("ths_atr_stock",$A3173,$A$1,7,101,100,100)</f>
        <v>0.28999999999999998</v>
      </c>
      <c r="M3173" s="3">
        <f ca="1">[1]!thsiFinD("ths_vol_w_stock",$A3173,$A$1)/1000000</f>
        <v>95.577307000000005</v>
      </c>
      <c r="N3173" s="3">
        <f ca="1">[1]!thsiFinD("ths_turnover_ratio_w_stock",$A3173,$A$1)</f>
        <v>5.4527532064965998</v>
      </c>
      <c r="O3173" s="3">
        <f ca="1">[1]!thsiFinD("ths_relative_chg_ratio_w_stock",$A3173,$A$1,104,100)</f>
        <v>-7.3533525302168004</v>
      </c>
      <c r="P3173" s="3">
        <f ca="1">[1]!thsiFinD("ths_chg_ratio_w_stock",$A3173,$B$1,100)</f>
        <v>1.6930022573362999</v>
      </c>
    </row>
    <row r="3174" spans="1:16" x14ac:dyDescent="0.25">
      <c r="A3174" s="2" t="s">
        <v>3172</v>
      </c>
      <c r="B3174" s="2" t="s">
        <v>8535</v>
      </c>
      <c r="C3174" s="3">
        <f ca="1">[1]!thsiFinD("ths_vol_ratio_stock",$A3174,$A$1,7,100)</f>
        <v>0.91830240573314004</v>
      </c>
      <c r="D3174" s="3">
        <f ca="1">[1]!thsiFinD("ths_cr_stock",$A3174,$A$1,7,100,100)</f>
        <v>48.611111111111001</v>
      </c>
      <c r="E3174" s="3">
        <f ca="1">[1]!thsiFinD("ths_mfi_stock",$A3174,$A$1,7,100,100)</f>
        <v>27.694309046674999</v>
      </c>
      <c r="F3174" s="3">
        <f ca="1">[1]!thsiFinD("ths_expma_stock",$A3174,$A$1,7,100,100)</f>
        <v>6.4564467883508003</v>
      </c>
      <c r="G3174" s="3">
        <f ca="1">[1]!thsiFinD("ths_rsi_stock",$A3174,$A$1,7,100,100)</f>
        <v>49.428407838532003</v>
      </c>
      <c r="H3174" s="3">
        <f ca="1">[1]!thsiFinD("ths_adtm_stock",$A3174,$A$1,7,3,100,100,100)</f>
        <v>-4.4408920985006001E-15</v>
      </c>
      <c r="I3174" s="3">
        <f ca="1">[1]!thsiFinD("ths_bbiboll_stock",$A3174,$A$1,7,3,100,100,100)</f>
        <v>6.4494791666667002</v>
      </c>
      <c r="J3174" s="3">
        <f ca="1">[1]!thsiFinD("ths_dptb_stock",$A3174,$A$1,7,104,100,100)</f>
        <v>0.28571428571428997</v>
      </c>
      <c r="K3174" s="3">
        <f ca="1">[1]!thsiFinD("ths_srmi_stock",$A3174,$A$1,7,100,100)</f>
        <v>-2.5641025641026001E-2</v>
      </c>
      <c r="L3174" s="3">
        <f ca="1">[1]!thsiFinD("ths_atr_stock",$A3174,$A$1,7,101,100,100)</f>
        <v>0.15285714285714</v>
      </c>
      <c r="M3174" s="3">
        <f ca="1">[1]!thsiFinD("ths_vol_w_stock",$A3174,$A$1)/1000000</f>
        <v>66.809918999999994</v>
      </c>
      <c r="N3174" s="3">
        <f ca="1">[1]!thsiFinD("ths_turnover_ratio_w_stock",$A3174,$A$1)</f>
        <v>3.1123238711495</v>
      </c>
      <c r="O3174" s="3">
        <f ca="1">[1]!thsiFinD("ths_relative_chg_ratio_w_stock",$A3174,$A$1,104,100)</f>
        <v>-0.90967040787798004</v>
      </c>
      <c r="P3174" s="3">
        <f ca="1">[1]!thsiFinD("ths_chg_ratio_w_stock",$A3174,$B$1,100)</f>
        <v>-0.1547987616099</v>
      </c>
    </row>
    <row r="3175" spans="1:16" x14ac:dyDescent="0.25">
      <c r="A3175" s="2" t="s">
        <v>3173</v>
      </c>
      <c r="B3175" s="2" t="s">
        <v>8536</v>
      </c>
      <c r="C3175" s="3">
        <f ca="1">[1]!thsiFinD("ths_vol_ratio_stock",$A3175,$A$1,7,100)</f>
        <v>1.4704098166129</v>
      </c>
      <c r="D3175" s="3">
        <f ca="1">[1]!thsiFinD("ths_cr_stock",$A3175,$A$1,7,100,100)</f>
        <v>26.724137931034999</v>
      </c>
      <c r="E3175" s="3">
        <f ca="1">[1]!thsiFinD("ths_mfi_stock",$A3175,$A$1,7,100,100)</f>
        <v>42.289730790478998</v>
      </c>
      <c r="F3175" s="3">
        <f ca="1">[1]!thsiFinD("ths_expma_stock",$A3175,$A$1,7,100,100)</f>
        <v>3.2637338255463</v>
      </c>
      <c r="G3175" s="3">
        <f ca="1">[1]!thsiFinD("ths_rsi_stock",$A3175,$A$1,7,100,100)</f>
        <v>40.155231364686998</v>
      </c>
      <c r="H3175" s="3">
        <f ca="1">[1]!thsiFinD("ths_adtm_stock",$A3175,$A$1,7,3,100,100,100)</f>
        <v>-8.0000000000002E-2</v>
      </c>
      <c r="I3175" s="3">
        <f ca="1">[1]!thsiFinD("ths_bbiboll_stock",$A3175,$A$1,7,3,100,100,100)</f>
        <v>3.27</v>
      </c>
      <c r="J3175" s="3">
        <f ca="1">[1]!thsiFinD("ths_dptb_stock",$A3175,$A$1,7,104,100,100)</f>
        <v>0.71428571428570997</v>
      </c>
      <c r="K3175" s="3">
        <f ca="1">[1]!thsiFinD("ths_srmi_stock",$A3175,$A$1,7,100,100)</f>
        <v>-0.14673913043478001</v>
      </c>
      <c r="L3175" s="3">
        <f ca="1">[1]!thsiFinD("ths_atr_stock",$A3175,$A$1,7,101,100,100)</f>
        <v>0.23571428571429001</v>
      </c>
      <c r="M3175" s="3">
        <f ca="1">[1]!thsiFinD("ths_vol_w_stock",$A3175,$A$1)/1000000</f>
        <v>323.217851</v>
      </c>
      <c r="N3175" s="3">
        <f ca="1">[1]!thsiFinD("ths_turnover_ratio_w_stock",$A3175,$A$1)</f>
        <v>21.947195957062</v>
      </c>
      <c r="O3175" s="3">
        <f ca="1">[1]!thsiFinD("ths_relative_chg_ratio_w_stock",$A3175,$A$1,104,100)</f>
        <v>-6.3853139577941</v>
      </c>
      <c r="P3175" s="3">
        <f ca="1">[1]!thsiFinD("ths_chg_ratio_w_stock",$A3175,$B$1,100)</f>
        <v>-7.6433121019107997</v>
      </c>
    </row>
    <row r="3176" spans="1:16" x14ac:dyDescent="0.25">
      <c r="A3176" s="2" t="s">
        <v>3174</v>
      </c>
      <c r="B3176" s="2" t="s">
        <v>8537</v>
      </c>
      <c r="C3176" s="3">
        <f ca="1">[1]!thsiFinD("ths_vol_ratio_stock",$A3176,$A$1,7,100)</f>
        <v>0.92654868209617003</v>
      </c>
      <c r="D3176" s="3">
        <f ca="1">[1]!thsiFinD("ths_cr_stock",$A3176,$A$1,7,100,100)</f>
        <v>10.344827586207</v>
      </c>
      <c r="E3176" s="3">
        <f ca="1">[1]!thsiFinD("ths_mfi_stock",$A3176,$A$1,7,100,100)</f>
        <v>12.594248513326001</v>
      </c>
      <c r="F3176" s="3">
        <f ca="1">[1]!thsiFinD("ths_expma_stock",$A3176,$A$1,7,100,100)</f>
        <v>2.0038197104161002</v>
      </c>
      <c r="G3176" s="3">
        <f ca="1">[1]!thsiFinD("ths_rsi_stock",$A3176,$A$1,7,100,100)</f>
        <v>30.276533653422</v>
      </c>
      <c r="H3176" s="3">
        <f ca="1">[1]!thsiFinD("ths_adtm_stock",$A3176,$A$1,7,3,100,100,100)</f>
        <v>-0.96969696969696995</v>
      </c>
      <c r="I3176" s="3">
        <f ca="1">[1]!thsiFinD("ths_bbiboll_stock",$A3176,$A$1,7,3,100,100,100)</f>
        <v>2.0451041666666998</v>
      </c>
      <c r="J3176" s="3">
        <f ca="1">[1]!thsiFinD("ths_dptb_stock",$A3176,$A$1,7,104,100,100)</f>
        <v>0.42857142857142999</v>
      </c>
      <c r="K3176" s="3">
        <f ca="1">[1]!thsiFinD("ths_srmi_stock",$A3176,$A$1,7,100,100)</f>
        <v>-0.11818181818182</v>
      </c>
      <c r="L3176" s="3">
        <f ca="1">[1]!thsiFinD("ths_atr_stock",$A3176,$A$1,7,101,100,100)</f>
        <v>9.1428571428570998E-2</v>
      </c>
      <c r="M3176" s="3">
        <f ca="1">[1]!thsiFinD("ths_vol_w_stock",$A3176,$A$1)/1000000</f>
        <v>79.306070000000005</v>
      </c>
      <c r="N3176" s="3">
        <f ca="1">[1]!thsiFinD("ths_turnover_ratio_w_stock",$A3176,$A$1)</f>
        <v>8.0110387745995997</v>
      </c>
      <c r="O3176" s="3">
        <f ca="1">[1]!thsiFinD("ths_relative_chg_ratio_w_stock",$A3176,$A$1,104,100)</f>
        <v>-9.6051367706402004</v>
      </c>
      <c r="P3176" s="3">
        <f ca="1">[1]!thsiFinD("ths_chg_ratio_w_stock",$A3176,$B$1,100)</f>
        <v>1.5463917525773001</v>
      </c>
    </row>
    <row r="3177" spans="1:16" x14ac:dyDescent="0.25">
      <c r="A3177" s="2" t="s">
        <v>3175</v>
      </c>
      <c r="B3177" s="2" t="s">
        <v>8538</v>
      </c>
      <c r="C3177" s="3">
        <f ca="1">[1]!thsiFinD("ths_vol_ratio_stock",$A3177,$A$1,7,100)</f>
        <v>0.80007960742313</v>
      </c>
      <c r="D3177" s="3">
        <f ca="1">[1]!thsiFinD("ths_cr_stock",$A3177,$A$1,7,100,100)</f>
        <v>46.907216494845997</v>
      </c>
      <c r="E3177" s="3">
        <f ca="1">[1]!thsiFinD("ths_mfi_stock",$A3177,$A$1,7,100,100)</f>
        <v>68.074566852044995</v>
      </c>
      <c r="F3177" s="3">
        <f ca="1">[1]!thsiFinD("ths_expma_stock",$A3177,$A$1,7,100,100)</f>
        <v>9.3683236097429994</v>
      </c>
      <c r="G3177" s="3">
        <f ca="1">[1]!thsiFinD("ths_rsi_stock",$A3177,$A$1,7,100,100)</f>
        <v>35.227494182624</v>
      </c>
      <c r="H3177" s="3">
        <f ca="1">[1]!thsiFinD("ths_adtm_stock",$A3177,$A$1,7,3,100,100,100)</f>
        <v>0.59722222222221999</v>
      </c>
      <c r="I3177" s="3">
        <f ca="1">[1]!thsiFinD("ths_bbiboll_stock",$A3177,$A$1,7,3,100,100,100)</f>
        <v>9.3876041666666996</v>
      </c>
      <c r="J3177" s="3">
        <f ca="1">[1]!thsiFinD("ths_dptb_stock",$A3177,$A$1,7,104,100,100)</f>
        <v>0.42857142857142999</v>
      </c>
      <c r="K3177" s="3">
        <f ca="1">[1]!thsiFinD("ths_srmi_stock",$A3177,$A$1,7,100,100)</f>
        <v>-3.5978835978835999E-2</v>
      </c>
      <c r="L3177" s="3">
        <f ca="1">[1]!thsiFinD("ths_atr_stock",$A3177,$A$1,7,101,100,100)</f>
        <v>0.33571428571429002</v>
      </c>
      <c r="M3177" s="3">
        <f ca="1">[1]!thsiFinD("ths_vol_w_stock",$A3177,$A$1)/1000000</f>
        <v>106.943956</v>
      </c>
      <c r="N3177" s="3">
        <f ca="1">[1]!thsiFinD("ths_turnover_ratio_w_stock",$A3177,$A$1)</f>
        <v>2.2267139465126999</v>
      </c>
      <c r="O3177" s="3">
        <f ca="1">[1]!thsiFinD("ths_relative_chg_ratio_w_stock",$A3177,$A$1,104,100)</f>
        <v>-5.6288014251699003</v>
      </c>
      <c r="P3177" s="3">
        <f ca="1">[1]!thsiFinD("ths_chg_ratio_w_stock",$A3177,$B$1,100)</f>
        <v>3.5126234906696001</v>
      </c>
    </row>
    <row r="3178" spans="1:16" x14ac:dyDescent="0.25">
      <c r="A3178" s="2" t="s">
        <v>3176</v>
      </c>
      <c r="B3178" s="2" t="s">
        <v>8539</v>
      </c>
      <c r="C3178" s="3">
        <f ca="1">[1]!thsiFinD("ths_vol_ratio_stock",$A3178,$A$1,7,100)</f>
        <v>0.66196818644585997</v>
      </c>
      <c r="D3178" s="3">
        <f ca="1">[1]!thsiFinD("ths_cr_stock",$A3178,$A$1,7,100,100)</f>
        <v>44.642857142856997</v>
      </c>
      <c r="E3178" s="3">
        <f ca="1">[1]!thsiFinD("ths_mfi_stock",$A3178,$A$1,7,100,100)</f>
        <v>34.294247246692997</v>
      </c>
      <c r="F3178" s="3">
        <f ca="1">[1]!thsiFinD("ths_expma_stock",$A3178,$A$1,7,100,100)</f>
        <v>6.0673346799130998</v>
      </c>
      <c r="G3178" s="3">
        <f ca="1">[1]!thsiFinD("ths_rsi_stock",$A3178,$A$1,7,100,100)</f>
        <v>29.104486270390002</v>
      </c>
      <c r="H3178" s="3">
        <f ca="1">[1]!thsiFinD("ths_adtm_stock",$A3178,$A$1,7,3,100,100,100)</f>
        <v>-0.43859649122806998</v>
      </c>
      <c r="I3178" s="3">
        <f ca="1">[1]!thsiFinD("ths_bbiboll_stock",$A3178,$A$1,7,3,100,100,100)</f>
        <v>6.1537499999999996</v>
      </c>
      <c r="J3178" s="3">
        <f ca="1">[1]!thsiFinD("ths_dptb_stock",$A3178,$A$1,7,104,100,100)</f>
        <v>0.42857142857142999</v>
      </c>
      <c r="K3178" s="3">
        <f ca="1">[1]!thsiFinD("ths_srmi_stock",$A3178,$A$1,7,100,100)</f>
        <v>-4.6474358974358997E-2</v>
      </c>
      <c r="L3178" s="3">
        <f ca="1">[1]!thsiFinD("ths_atr_stock",$A3178,$A$1,7,101,100,100)</f>
        <v>0.19428571428571001</v>
      </c>
      <c r="M3178" s="3">
        <f ca="1">[1]!thsiFinD("ths_vol_w_stock",$A3178,$A$1)/1000000</f>
        <v>178.66709700000001</v>
      </c>
      <c r="N3178" s="3">
        <f ca="1">[1]!thsiFinD("ths_turnover_ratio_w_stock",$A3178,$A$1)</f>
        <v>9.0597381978600993</v>
      </c>
      <c r="O3178" s="3">
        <f ca="1">[1]!thsiFinD("ths_relative_chg_ratio_w_stock",$A3178,$A$1,104,100)</f>
        <v>-5.5429247041528997</v>
      </c>
      <c r="P3178" s="3">
        <f ca="1">[1]!thsiFinD("ths_chg_ratio_w_stock",$A3178,$B$1,100)</f>
        <v>3.3613445378150999</v>
      </c>
    </row>
    <row r="3179" spans="1:16" x14ac:dyDescent="0.25">
      <c r="A3179" s="2" t="s">
        <v>3177</v>
      </c>
      <c r="B3179" s="2" t="s">
        <v>8540</v>
      </c>
      <c r="C3179" s="3">
        <f ca="1">[1]!thsiFinD("ths_vol_ratio_stock",$A3179,$A$1,7,100)</f>
        <v>1.3741656849713999</v>
      </c>
      <c r="D3179" s="3">
        <f ca="1">[1]!thsiFinD("ths_cr_stock",$A3179,$A$1,7,100,100)</f>
        <v>32.110091743120002</v>
      </c>
      <c r="E3179" s="3">
        <f ca="1">[1]!thsiFinD("ths_mfi_stock",$A3179,$A$1,7,100,100)</f>
        <v>35.053955466079003</v>
      </c>
      <c r="F3179" s="3">
        <f ca="1">[1]!thsiFinD("ths_expma_stock",$A3179,$A$1,7,100,100)</f>
        <v>2.390900221771</v>
      </c>
      <c r="G3179" s="3">
        <f ca="1">[1]!thsiFinD("ths_rsi_stock",$A3179,$A$1,7,100,100)</f>
        <v>35.987076217827997</v>
      </c>
      <c r="H3179" s="3">
        <f ca="1">[1]!thsiFinD("ths_adtm_stock",$A3179,$A$1,7,3,100,100,100)</f>
        <v>-0.2</v>
      </c>
      <c r="I3179" s="3">
        <f ca="1">[1]!thsiFinD("ths_bbiboll_stock",$A3179,$A$1,7,3,100,100,100)</f>
        <v>2.4293749999999998</v>
      </c>
      <c r="J3179" s="3">
        <f ca="1">[1]!thsiFinD("ths_dptb_stock",$A3179,$A$1,7,104,100,100)</f>
        <v>0.42857142857142999</v>
      </c>
      <c r="K3179" s="3">
        <f ca="1">[1]!thsiFinD("ths_srmi_stock",$A3179,$A$1,7,100,100)</f>
        <v>-4.8387096774193998E-2</v>
      </c>
      <c r="L3179" s="3">
        <f ca="1">[1]!thsiFinD("ths_atr_stock",$A3179,$A$1,7,101,100,100)</f>
        <v>7.2857142857142995E-2</v>
      </c>
      <c r="M3179" s="3">
        <f ca="1">[1]!thsiFinD("ths_vol_w_stock",$A3179,$A$1)/1000000</f>
        <v>66.138549999999995</v>
      </c>
      <c r="N3179" s="3">
        <f ca="1">[1]!thsiFinD("ths_turnover_ratio_w_stock",$A3179,$A$1)</f>
        <v>2.8864171453565</v>
      </c>
      <c r="O3179" s="3">
        <f ca="1">[1]!thsiFinD("ths_relative_chg_ratio_w_stock",$A3179,$A$1,104,100)</f>
        <v>-4.6764045875943996</v>
      </c>
      <c r="P3179" s="3">
        <f ca="1">[1]!thsiFinD("ths_chg_ratio_w_stock",$A3179,$B$1,100)</f>
        <v>0</v>
      </c>
    </row>
    <row r="3180" spans="1:16" x14ac:dyDescent="0.25">
      <c r="A3180" s="2" t="s">
        <v>3178</v>
      </c>
      <c r="B3180" s="2" t="s">
        <v>8541</v>
      </c>
      <c r="C3180" s="3">
        <f ca="1">[1]!thsiFinD("ths_vol_ratio_stock",$A3180,$A$1,7,100)</f>
        <v>1.5624063996382</v>
      </c>
      <c r="D3180" s="3">
        <f ca="1">[1]!thsiFinD("ths_cr_stock",$A3180,$A$1,7,100,100)</f>
        <v>28.761061946902998</v>
      </c>
      <c r="E3180" s="3">
        <f ca="1">[1]!thsiFinD("ths_mfi_stock",$A3180,$A$1,7,100,100)</f>
        <v>19.940973071978</v>
      </c>
      <c r="F3180" s="3">
        <f ca="1">[1]!thsiFinD("ths_expma_stock",$A3180,$A$1,7,100,100)</f>
        <v>2.8853347568572998</v>
      </c>
      <c r="G3180" s="3">
        <f ca="1">[1]!thsiFinD("ths_rsi_stock",$A3180,$A$1,7,100,100)</f>
        <v>46.642170786935999</v>
      </c>
      <c r="H3180" s="3">
        <f ca="1">[1]!thsiFinD("ths_adtm_stock",$A3180,$A$1,7,3,100,100,100)</f>
        <v>-0.82142857142856995</v>
      </c>
      <c r="I3180" s="3">
        <f ca="1">[1]!thsiFinD("ths_bbiboll_stock",$A3180,$A$1,7,3,100,100,100)</f>
        <v>2.9240624999999998</v>
      </c>
      <c r="J3180" s="3">
        <f ca="1">[1]!thsiFinD("ths_dptb_stock",$A3180,$A$1,7,104,100,100)</f>
        <v>0.42857142857142999</v>
      </c>
      <c r="K3180" s="3">
        <f ca="1">[1]!thsiFinD("ths_srmi_stock",$A3180,$A$1,7,100,100)</f>
        <v>-7.3015873015873006E-2</v>
      </c>
      <c r="L3180" s="3">
        <f ca="1">[1]!thsiFinD("ths_atr_stock",$A3180,$A$1,7,101,100,100)</f>
        <v>0.14285714285713999</v>
      </c>
      <c r="M3180" s="3">
        <f ca="1">[1]!thsiFinD("ths_vol_w_stock",$A3180,$A$1)/1000000</f>
        <v>66.842212000000004</v>
      </c>
      <c r="N3180" s="3">
        <f ca="1">[1]!thsiFinD("ths_turnover_ratio_w_stock",$A3180,$A$1)</f>
        <v>2.7957949333074001</v>
      </c>
      <c r="O3180" s="3">
        <f ca="1">[1]!thsiFinD("ths_relative_chg_ratio_w_stock",$A3180,$A$1,104,100)</f>
        <v>-5.0325001049802998</v>
      </c>
      <c r="P3180" s="3">
        <f ca="1">[1]!thsiFinD("ths_chg_ratio_w_stock",$A3180,$B$1,100)</f>
        <v>-0.68493150684932003</v>
      </c>
    </row>
    <row r="3181" spans="1:16" x14ac:dyDescent="0.25">
      <c r="A3181" s="2" t="s">
        <v>3179</v>
      </c>
      <c r="B3181" s="2" t="s">
        <v>8542</v>
      </c>
      <c r="C3181" s="3">
        <f ca="1">[1]!thsiFinD("ths_vol_ratio_stock",$A3181,$A$1,7,100)</f>
        <v>0.95946320970721</v>
      </c>
      <c r="D3181" s="3">
        <f ca="1">[1]!thsiFinD("ths_cr_stock",$A3181,$A$1,7,100,100)</f>
        <v>7.4193548387097001</v>
      </c>
      <c r="E3181" s="3">
        <f ca="1">[1]!thsiFinD("ths_mfi_stock",$A3181,$A$1,7,100,100)</f>
        <v>12.968726009853</v>
      </c>
      <c r="F3181" s="3">
        <f ca="1">[1]!thsiFinD("ths_expma_stock",$A3181,$A$1,7,100,100)</f>
        <v>3.7763826470008999</v>
      </c>
      <c r="G3181" s="3">
        <f ca="1">[1]!thsiFinD("ths_rsi_stock",$A3181,$A$1,7,100,100)</f>
        <v>28.188052235335</v>
      </c>
      <c r="H3181" s="3">
        <f ca="1">[1]!thsiFinD("ths_adtm_stock",$A3181,$A$1,7,3,100,100,100)</f>
        <v>0</v>
      </c>
      <c r="I3181" s="3">
        <f ca="1">[1]!thsiFinD("ths_bbiboll_stock",$A3181,$A$1,7,3,100,100,100)</f>
        <v>3.8515625</v>
      </c>
      <c r="J3181" s="3">
        <f ca="1">[1]!thsiFinD("ths_dptb_stock",$A3181,$A$1,7,104,100,100)</f>
        <v>0.42857142857142999</v>
      </c>
      <c r="K3181" s="3">
        <f ca="1">[1]!thsiFinD("ths_srmi_stock",$A3181,$A$1,7,100,100)</f>
        <v>-0.12106537530266</v>
      </c>
      <c r="L3181" s="3">
        <f ca="1">[1]!thsiFinD("ths_atr_stock",$A3181,$A$1,7,101,100,100)</f>
        <v>0.16285714285714001</v>
      </c>
      <c r="M3181" s="3">
        <f ca="1">[1]!thsiFinD("ths_vol_w_stock",$A3181,$A$1)/1000000</f>
        <v>42.626446000000001</v>
      </c>
      <c r="N3181" s="3">
        <f ca="1">[1]!thsiFinD("ths_turnover_ratio_w_stock",$A3181,$A$1)</f>
        <v>7.7043805493426003</v>
      </c>
      <c r="O3181" s="3">
        <f ca="1">[1]!thsiFinD("ths_relative_chg_ratio_w_stock",$A3181,$A$1,104,100)</f>
        <v>-10.648505720986</v>
      </c>
      <c r="P3181" s="3">
        <f ca="1">[1]!thsiFinD("ths_chg_ratio_w_stock",$A3181,$B$1,100)</f>
        <v>6.8870523415978004</v>
      </c>
    </row>
    <row r="3182" spans="1:16" x14ac:dyDescent="0.25">
      <c r="A3182" s="2" t="s">
        <v>3180</v>
      </c>
      <c r="B3182" s="2" t="s">
        <v>8543</v>
      </c>
      <c r="C3182" s="3">
        <f ca="1">[1]!thsiFinD("ths_vol_ratio_stock",$A3182,$A$1,7,100)</f>
        <v>0.64088353596992997</v>
      </c>
      <c r="D3182" s="3">
        <f ca="1">[1]!thsiFinD("ths_cr_stock",$A3182,$A$1,7,100,100)</f>
        <v>206.77966101695</v>
      </c>
      <c r="E3182" s="3">
        <f ca="1">[1]!thsiFinD("ths_mfi_stock",$A3182,$A$1,7,100,100)</f>
        <v>64.099457693149006</v>
      </c>
      <c r="F3182" s="3">
        <f ca="1">[1]!thsiFinD("ths_expma_stock",$A3182,$A$1,7,100,100)</f>
        <v>23.542970261215999</v>
      </c>
      <c r="G3182" s="3">
        <f ca="1">[1]!thsiFinD("ths_rsi_stock",$A3182,$A$1,7,100,100)</f>
        <v>59.647845447618998</v>
      </c>
      <c r="H3182" s="3">
        <f ca="1">[1]!thsiFinD("ths_adtm_stock",$A3182,$A$1,7,3,100,100,100)</f>
        <v>0.96610169491525</v>
      </c>
      <c r="I3182" s="3">
        <f ca="1">[1]!thsiFinD("ths_bbiboll_stock",$A3182,$A$1,7,3,100,100,100)</f>
        <v>23.411874999999998</v>
      </c>
      <c r="J3182" s="3">
        <f ca="1">[1]!thsiFinD("ths_dptb_stock",$A3182,$A$1,7,104,100,100)</f>
        <v>0.71428571428570997</v>
      </c>
      <c r="K3182" s="3">
        <f ca="1">[1]!thsiFinD("ths_srmi_stock",$A3182,$A$1,7,100,100)</f>
        <v>3.6180058897769998E-2</v>
      </c>
      <c r="L3182" s="3">
        <f ca="1">[1]!thsiFinD("ths_atr_stock",$A3182,$A$1,7,101,100,100)</f>
        <v>0.78857142857143003</v>
      </c>
      <c r="M3182" s="3">
        <f ca="1">[1]!thsiFinD("ths_vol_w_stock",$A3182,$A$1)/1000000</f>
        <v>211.182253</v>
      </c>
      <c r="N3182" s="3">
        <f ca="1">[1]!thsiFinD("ths_turnover_ratio_w_stock",$A3182,$A$1)</f>
        <v>2.6449077249745998</v>
      </c>
      <c r="O3182" s="3">
        <f ca="1">[1]!thsiFinD("ths_relative_chg_ratio_w_stock",$A3182,$A$1,104,100)</f>
        <v>5.7598173066175002</v>
      </c>
      <c r="P3182" s="3">
        <f ca="1">[1]!thsiFinD("ths_chg_ratio_w_stock",$A3182,$B$1,100)</f>
        <v>0.54690786705931005</v>
      </c>
    </row>
    <row r="3183" spans="1:16" x14ac:dyDescent="0.25">
      <c r="A3183" s="2" t="s">
        <v>3181</v>
      </c>
      <c r="B3183" s="2" t="s">
        <v>8544</v>
      </c>
      <c r="C3183" s="3">
        <f ca="1">[1]!thsiFinD("ths_vol_ratio_stock",$A3183,$A$1,7,100)</f>
        <v>1.1900335975266001</v>
      </c>
      <c r="D3183" s="3">
        <f ca="1">[1]!thsiFinD("ths_cr_stock",$A3183,$A$1,7,100,100)</f>
        <v>18.181818181817999</v>
      </c>
      <c r="E3183" s="3">
        <f ca="1">[1]!thsiFinD("ths_mfi_stock",$A3183,$A$1,7,100,100)</f>
        <v>15.543890576127</v>
      </c>
      <c r="F3183" s="3">
        <f ca="1">[1]!thsiFinD("ths_expma_stock",$A3183,$A$1,7,100,100)</f>
        <v>1.7732761571169999</v>
      </c>
      <c r="G3183" s="3">
        <f ca="1">[1]!thsiFinD("ths_rsi_stock",$A3183,$A$1,7,100,100)</f>
        <v>32.863177450399</v>
      </c>
      <c r="H3183" s="3">
        <f ca="1">[1]!thsiFinD("ths_adtm_stock",$A3183,$A$1,7,3,100,100,100)</f>
        <v>-0.85365853658537005</v>
      </c>
      <c r="I3183" s="3">
        <f ca="1">[1]!thsiFinD("ths_bbiboll_stock",$A3183,$A$1,7,3,100,100,100)</f>
        <v>1.8155208333332999</v>
      </c>
      <c r="J3183" s="3">
        <f ca="1">[1]!thsiFinD("ths_dptb_stock",$A3183,$A$1,7,104,100,100)</f>
        <v>0.57142857142856995</v>
      </c>
      <c r="K3183" s="3">
        <f ca="1">[1]!thsiFinD("ths_srmi_stock",$A3183,$A$1,7,100,100)</f>
        <v>-0.12244897959183999</v>
      </c>
      <c r="L3183" s="3">
        <f ca="1">[1]!thsiFinD("ths_atr_stock",$A3183,$A$1,7,101,100,100)</f>
        <v>9.5714285714286002E-2</v>
      </c>
      <c r="M3183" s="3">
        <f ca="1">[1]!thsiFinD("ths_vol_w_stock",$A3183,$A$1)/1000000</f>
        <v>66.940968999999996</v>
      </c>
      <c r="N3183" s="3">
        <f ca="1">[1]!thsiFinD("ths_turnover_ratio_w_stock",$A3183,$A$1)</f>
        <v>6.6488844854986002</v>
      </c>
      <c r="O3183" s="3">
        <f ca="1">[1]!thsiFinD("ths_relative_chg_ratio_w_stock",$A3183,$A$1,104,100)</f>
        <v>-9.7853388892326993</v>
      </c>
      <c r="P3183" s="3">
        <f ca="1">[1]!thsiFinD("ths_chg_ratio_w_stock",$A3183,$B$1,100)</f>
        <v>-1.1627906976744</v>
      </c>
    </row>
    <row r="3184" spans="1:16" x14ac:dyDescent="0.25">
      <c r="A3184" s="2" t="s">
        <v>3182</v>
      </c>
      <c r="B3184" s="2" t="s">
        <v>8545</v>
      </c>
      <c r="C3184" s="3">
        <f ca="1">[1]!thsiFinD("ths_vol_ratio_stock",$A3184,$A$1,7,100)</f>
        <v>0.84445095084030997</v>
      </c>
      <c r="D3184" s="3">
        <f ca="1">[1]!thsiFinD("ths_cr_stock",$A3184,$A$1,7,100,100)</f>
        <v>41.964285714286</v>
      </c>
      <c r="E3184" s="3">
        <f ca="1">[1]!thsiFinD("ths_mfi_stock",$A3184,$A$1,7,100,100)</f>
        <v>29.626682980519998</v>
      </c>
      <c r="F3184" s="3">
        <f ca="1">[1]!thsiFinD("ths_expma_stock",$A3184,$A$1,7,100,100)</f>
        <v>5.4579903484247998</v>
      </c>
      <c r="G3184" s="3">
        <f ca="1">[1]!thsiFinD("ths_rsi_stock",$A3184,$A$1,7,100,100)</f>
        <v>39.695526035161002</v>
      </c>
      <c r="H3184" s="3">
        <f ca="1">[1]!thsiFinD("ths_adtm_stock",$A3184,$A$1,7,3,100,100,100)</f>
        <v>-0.68627450980392002</v>
      </c>
      <c r="I3184" s="3">
        <f ca="1">[1]!thsiFinD("ths_bbiboll_stock",$A3184,$A$1,7,3,100,100,100)</f>
        <v>5.5033333333333001</v>
      </c>
      <c r="J3184" s="3">
        <f ca="1">[1]!thsiFinD("ths_dptb_stock",$A3184,$A$1,7,104,100,100)</f>
        <v>0.71428571428570997</v>
      </c>
      <c r="K3184" s="3">
        <f ca="1">[1]!thsiFinD("ths_srmi_stock",$A3184,$A$1,7,100,100)</f>
        <v>-4.9122807017543998E-2</v>
      </c>
      <c r="L3184" s="3">
        <f ca="1">[1]!thsiFinD("ths_atr_stock",$A3184,$A$1,7,101,100,100)</f>
        <v>0.15857142857143</v>
      </c>
      <c r="M3184" s="3">
        <f ca="1">[1]!thsiFinD("ths_vol_w_stock",$A3184,$A$1)/1000000</f>
        <v>83.838441000000003</v>
      </c>
      <c r="N3184" s="3">
        <f ca="1">[1]!thsiFinD("ths_turnover_ratio_w_stock",$A3184,$A$1)</f>
        <v>4.0612523757170003</v>
      </c>
      <c r="O3184" s="3">
        <f ca="1">[1]!thsiFinD("ths_relative_chg_ratio_w_stock",$A3184,$A$1,104,100)</f>
        <v>-2.1800372525173999</v>
      </c>
      <c r="P3184" s="3">
        <f ca="1">[1]!thsiFinD("ths_chg_ratio_w_stock",$A3184,$B$1,100)</f>
        <v>-4.6125461254613001</v>
      </c>
    </row>
    <row r="3185" spans="1:16" x14ac:dyDescent="0.25">
      <c r="A3185" s="2" t="s">
        <v>3183</v>
      </c>
      <c r="B3185" s="2" t="s">
        <v>8546</v>
      </c>
      <c r="C3185" s="3">
        <f ca="1">[1]!thsiFinD("ths_vol_ratio_stock",$A3185,$A$1,7,100)</f>
        <v>1.0587561195091999</v>
      </c>
      <c r="D3185" s="3">
        <f ca="1">[1]!thsiFinD("ths_cr_stock",$A3185,$A$1,7,100,100)</f>
        <v>23.355263157894999</v>
      </c>
      <c r="E3185" s="3">
        <f ca="1">[1]!thsiFinD("ths_mfi_stock",$A3185,$A$1,7,100,100)</f>
        <v>25.266586156629</v>
      </c>
      <c r="F3185" s="3">
        <f ca="1">[1]!thsiFinD("ths_expma_stock",$A3185,$A$1,7,100,100)</f>
        <v>4.1404286109677999</v>
      </c>
      <c r="G3185" s="3">
        <f ca="1">[1]!thsiFinD("ths_rsi_stock",$A3185,$A$1,7,100,100)</f>
        <v>25.658722618641999</v>
      </c>
      <c r="H3185" s="3">
        <f ca="1">[1]!thsiFinD("ths_adtm_stock",$A3185,$A$1,7,3,100,100,100)</f>
        <v>-0.90410958904109995</v>
      </c>
      <c r="I3185" s="3">
        <f ca="1">[1]!thsiFinD("ths_bbiboll_stock",$A3185,$A$1,7,3,100,100,100)</f>
        <v>4.2502083333333003</v>
      </c>
      <c r="J3185" s="3">
        <f ca="1">[1]!thsiFinD("ths_dptb_stock",$A3185,$A$1,7,104,100,100)</f>
        <v>0.42857142857142999</v>
      </c>
      <c r="K3185" s="3">
        <f ca="1">[1]!thsiFinD("ths_srmi_stock",$A3185,$A$1,7,100,100)</f>
        <v>-9.1324200913242004E-2</v>
      </c>
      <c r="L3185" s="3">
        <f ca="1">[1]!thsiFinD("ths_atr_stock",$A3185,$A$1,7,101,100,100)</f>
        <v>0.18571428571428999</v>
      </c>
      <c r="M3185" s="3">
        <f ca="1">[1]!thsiFinD("ths_vol_w_stock",$A3185,$A$1)/1000000</f>
        <v>94.927554999999998</v>
      </c>
      <c r="N3185" s="3">
        <f ca="1">[1]!thsiFinD("ths_turnover_ratio_w_stock",$A3185,$A$1)</f>
        <v>8.6573657375408999</v>
      </c>
      <c r="O3185" s="3">
        <f ca="1">[1]!thsiFinD("ths_relative_chg_ratio_w_stock",$A3185,$A$1,104,100)</f>
        <v>-10.60002674874</v>
      </c>
      <c r="P3185" s="3">
        <f ca="1">[1]!thsiFinD("ths_chg_ratio_w_stock",$A3185,$B$1,100)</f>
        <v>3.2663316582915001</v>
      </c>
    </row>
    <row r="3186" spans="1:16" x14ac:dyDescent="0.25">
      <c r="A3186" s="2" t="s">
        <v>3184</v>
      </c>
      <c r="B3186" s="2" t="s">
        <v>8547</v>
      </c>
      <c r="C3186" s="3">
        <f ca="1">[1]!thsiFinD("ths_vol_ratio_stock",$A3186,$A$1,7,100)</f>
        <v>1.0435086094335</v>
      </c>
      <c r="D3186" s="3">
        <f ca="1">[1]!thsiFinD("ths_cr_stock",$A3186,$A$1,7,100,100)</f>
        <v>375.75757575757001</v>
      </c>
      <c r="E3186" s="3">
        <f ca="1">[1]!thsiFinD("ths_mfi_stock",$A3186,$A$1,7,100,100)</f>
        <v>76.395898959959993</v>
      </c>
      <c r="F3186" s="3">
        <f ca="1">[1]!thsiFinD("ths_expma_stock",$A3186,$A$1,7,100,100)</f>
        <v>8.2212567665320009</v>
      </c>
      <c r="G3186" s="3">
        <f ca="1">[1]!thsiFinD("ths_rsi_stock",$A3186,$A$1,7,100,100)</f>
        <v>63.124124804361003</v>
      </c>
      <c r="H3186" s="3">
        <f ca="1">[1]!thsiFinD("ths_adtm_stock",$A3186,$A$1,7,3,100,100,100)</f>
        <v>0.78181818181817997</v>
      </c>
      <c r="I3186" s="3">
        <f ca="1">[1]!thsiFinD("ths_bbiboll_stock",$A3186,$A$1,7,3,100,100,100)</f>
        <v>8.2161458333333002</v>
      </c>
      <c r="J3186" s="3">
        <f ca="1">[1]!thsiFinD("ths_dptb_stock",$A3186,$A$1,7,104,100,100)</f>
        <v>0.71428571428570997</v>
      </c>
      <c r="K3186" s="3">
        <f ca="1">[1]!thsiFinD("ths_srmi_stock",$A3186,$A$1,7,100,100)</f>
        <v>6.5320665083134999E-2</v>
      </c>
      <c r="L3186" s="3">
        <f ca="1">[1]!thsiFinD("ths_atr_stock",$A3186,$A$1,7,101,100,100)</f>
        <v>0.24</v>
      </c>
      <c r="M3186" s="3">
        <f ca="1">[1]!thsiFinD("ths_vol_w_stock",$A3186,$A$1)/1000000</f>
        <v>199.59930499999999</v>
      </c>
      <c r="N3186" s="3">
        <f ca="1">[1]!thsiFinD("ths_turnover_ratio_w_stock",$A3186,$A$1)</f>
        <v>3.6492953517246001</v>
      </c>
      <c r="O3186" s="3">
        <f ca="1">[1]!thsiFinD("ths_relative_chg_ratio_w_stock",$A3186,$A$1,104,100)</f>
        <v>7.0150969679974997</v>
      </c>
      <c r="P3186" s="3">
        <f ca="1">[1]!thsiFinD("ths_chg_ratio_w_stock",$A3186,$B$1,100)</f>
        <v>-3.6817102137767002</v>
      </c>
    </row>
    <row r="3187" spans="1:16" x14ac:dyDescent="0.25">
      <c r="A3187" s="2" t="s">
        <v>3185</v>
      </c>
      <c r="B3187" s="2" t="s">
        <v>8548</v>
      </c>
      <c r="C3187" s="3">
        <f ca="1">[1]!thsiFinD("ths_vol_ratio_stock",$A3187,$A$1,7,100)</f>
        <v>0.96409860691646998</v>
      </c>
      <c r="D3187" s="3">
        <f ca="1">[1]!thsiFinD("ths_cr_stock",$A3187,$A$1,7,100,100)</f>
        <v>30.6640625</v>
      </c>
      <c r="E3187" s="3">
        <f ca="1">[1]!thsiFinD("ths_mfi_stock",$A3187,$A$1,7,100,100)</f>
        <v>24.790283055073999</v>
      </c>
      <c r="F3187" s="3">
        <f ca="1">[1]!thsiFinD("ths_expma_stock",$A3187,$A$1,7,100,100)</f>
        <v>11.162468568061</v>
      </c>
      <c r="G3187" s="3">
        <f ca="1">[1]!thsiFinD("ths_rsi_stock",$A3187,$A$1,7,100,100)</f>
        <v>23.614159461557001</v>
      </c>
      <c r="H3187" s="3">
        <f ca="1">[1]!thsiFinD("ths_adtm_stock",$A3187,$A$1,7,3,100,100,100)</f>
        <v>-0.87323943661972003</v>
      </c>
      <c r="I3187" s="3">
        <f ca="1">[1]!thsiFinD("ths_bbiboll_stock",$A3187,$A$1,7,3,100,100,100)</f>
        <v>11.3459375</v>
      </c>
      <c r="J3187" s="3">
        <f ca="1">[1]!thsiFinD("ths_dptb_stock",$A3187,$A$1,7,104,100,100)</f>
        <v>0.85714285714285998</v>
      </c>
      <c r="K3187" s="3">
        <f ca="1">[1]!thsiFinD("ths_srmi_stock",$A3187,$A$1,7,100,100)</f>
        <v>-6.2122519413287003E-2</v>
      </c>
      <c r="L3187" s="3">
        <f ca="1">[1]!thsiFinD("ths_atr_stock",$A3187,$A$1,7,101,100,100)</f>
        <v>0.31857142857143</v>
      </c>
      <c r="M3187" s="3">
        <f ca="1">[1]!thsiFinD("ths_vol_w_stock",$A3187,$A$1)/1000000</f>
        <v>54.406678999999997</v>
      </c>
      <c r="N3187" s="3">
        <f ca="1">[1]!thsiFinD("ths_turnover_ratio_w_stock",$A3187,$A$1)</f>
        <v>4.8738888707186003</v>
      </c>
      <c r="O3187" s="3">
        <f ca="1">[1]!thsiFinD("ths_relative_chg_ratio_w_stock",$A3187,$A$1,104,100)</f>
        <v>-4.8202123926925999</v>
      </c>
      <c r="P3187" s="3">
        <f ca="1">[1]!thsiFinD("ths_chg_ratio_w_stock",$A3187,$B$1,100)</f>
        <v>1.0119595216191</v>
      </c>
    </row>
    <row r="3188" spans="1:16" x14ac:dyDescent="0.25">
      <c r="A3188" s="2" t="s">
        <v>3186</v>
      </c>
      <c r="B3188" s="2" t="s">
        <v>8549</v>
      </c>
      <c r="C3188" s="3">
        <f ca="1">[1]!thsiFinD("ths_vol_ratio_stock",$A3188,$A$1,7,100)</f>
        <v>0.50300392318682996</v>
      </c>
      <c r="D3188" s="3">
        <f ca="1">[1]!thsiFinD("ths_cr_stock",$A3188,$A$1,7,100,100)</f>
        <v>76.763485477177994</v>
      </c>
      <c r="E3188" s="3">
        <f ca="1">[1]!thsiFinD("ths_mfi_stock",$A3188,$A$1,7,100,100)</f>
        <v>53.684991742599003</v>
      </c>
      <c r="F3188" s="3">
        <f ca="1">[1]!thsiFinD("ths_expma_stock",$A3188,$A$1,7,100,100)</f>
        <v>15.790460000356999</v>
      </c>
      <c r="G3188" s="3">
        <f ca="1">[1]!thsiFinD("ths_rsi_stock",$A3188,$A$1,7,100,100)</f>
        <v>36.712634217103002</v>
      </c>
      <c r="H3188" s="3">
        <f ca="1">[1]!thsiFinD("ths_adtm_stock",$A3188,$A$1,7,3,100,100,100)</f>
        <v>0.23148148148148001</v>
      </c>
      <c r="I3188" s="3">
        <f ca="1">[1]!thsiFinD("ths_bbiboll_stock",$A3188,$A$1,7,3,100,100,100)</f>
        <v>15.811354166667</v>
      </c>
      <c r="J3188" s="3">
        <f ca="1">[1]!thsiFinD("ths_dptb_stock",$A3188,$A$1,7,104,100,100)</f>
        <v>0.71428571428570997</v>
      </c>
      <c r="K3188" s="3">
        <f ca="1">[1]!thsiFinD("ths_srmi_stock",$A3188,$A$1,7,100,100)</f>
        <v>-3.2642812303828997E-2</v>
      </c>
      <c r="L3188" s="3">
        <f ca="1">[1]!thsiFinD("ths_atr_stock",$A3188,$A$1,7,101,100,100)</f>
        <v>0.60857142857142998</v>
      </c>
      <c r="M3188" s="3">
        <f ca="1">[1]!thsiFinD("ths_vol_w_stock",$A3188,$A$1)/1000000</f>
        <v>317.117704</v>
      </c>
      <c r="N3188" s="3">
        <f ca="1">[1]!thsiFinD("ths_turnover_ratio_w_stock",$A3188,$A$1)</f>
        <v>14.519976298036999</v>
      </c>
      <c r="O3188" s="3">
        <f ca="1">[1]!thsiFinD("ths_relative_chg_ratio_w_stock",$A3188,$A$1,104,100)</f>
        <v>-4.1828221603301996</v>
      </c>
      <c r="P3188" s="3">
        <f ca="1">[1]!thsiFinD("ths_chg_ratio_w_stock",$A3188,$B$1,100)</f>
        <v>2.6606099935106999</v>
      </c>
    </row>
    <row r="3189" spans="1:16" x14ac:dyDescent="0.25">
      <c r="A3189" s="2" t="s">
        <v>3187</v>
      </c>
      <c r="B3189" s="2" t="s">
        <v>8550</v>
      </c>
      <c r="C3189" s="3">
        <f ca="1">[1]!thsiFinD("ths_vol_ratio_stock",$A3189,$A$1,7,100)</f>
        <v>0.72910780817013998</v>
      </c>
      <c r="D3189" s="3">
        <f ca="1">[1]!thsiFinD("ths_cr_stock",$A3189,$A$1,7,100,100)</f>
        <v>5.3571428571431001</v>
      </c>
      <c r="E3189" s="3">
        <f ca="1">[1]!thsiFinD("ths_mfi_stock",$A3189,$A$1,7,100,100)</f>
        <v>10.215967211120001</v>
      </c>
      <c r="F3189" s="3">
        <f ca="1">[1]!thsiFinD("ths_expma_stock",$A3189,$A$1,7,100,100)</f>
        <v>8.9952542500306993</v>
      </c>
      <c r="G3189" s="3">
        <f ca="1">[1]!thsiFinD("ths_rsi_stock",$A3189,$A$1,7,100,100)</f>
        <v>25.537586446071</v>
      </c>
      <c r="H3189" s="3">
        <f ca="1">[1]!thsiFinD("ths_adtm_stock",$A3189,$A$1,7,3,100,100,100)</f>
        <v>-0.98550724637680998</v>
      </c>
      <c r="I3189" s="3">
        <f ca="1">[1]!thsiFinD("ths_bbiboll_stock",$A3189,$A$1,7,3,100,100,100)</f>
        <v>9.1147916666667008</v>
      </c>
      <c r="J3189" s="3">
        <f ca="1">[1]!thsiFinD("ths_dptb_stock",$A3189,$A$1,7,104,100,100)</f>
        <v>0.57142857142856995</v>
      </c>
      <c r="K3189" s="3">
        <f ca="1">[1]!thsiFinD("ths_srmi_stock",$A3189,$A$1,7,100,100)</f>
        <v>-6.1899679829242001E-2</v>
      </c>
      <c r="L3189" s="3">
        <f ca="1">[1]!thsiFinD("ths_atr_stock",$A3189,$A$1,7,101,100,100)</f>
        <v>0.17285714285713999</v>
      </c>
      <c r="M3189" s="3">
        <f ca="1">[1]!thsiFinD("ths_vol_w_stock",$A3189,$A$1)/1000000</f>
        <v>11.991008000000001</v>
      </c>
      <c r="N3189" s="3">
        <f ca="1">[1]!thsiFinD("ths_turnover_ratio_w_stock",$A3189,$A$1)</f>
        <v>3.7449635489521</v>
      </c>
      <c r="O3189" s="3">
        <f ca="1">[1]!thsiFinD("ths_relative_chg_ratio_w_stock",$A3189,$A$1,104,100)</f>
        <v>-5.1178673239682002</v>
      </c>
      <c r="P3189" s="3">
        <f ca="1">[1]!thsiFinD("ths_chg_ratio_w_stock",$A3189,$B$1,100)</f>
        <v>1.5927189988624</v>
      </c>
    </row>
    <row r="3190" spans="1:16" x14ac:dyDescent="0.25">
      <c r="A3190" s="2" t="s">
        <v>3188</v>
      </c>
      <c r="B3190" s="2" t="s">
        <v>8551</v>
      </c>
      <c r="C3190" s="3">
        <f ca="1">[1]!thsiFinD("ths_vol_ratio_stock",$A3190,$A$1,7,100)</f>
        <v>0.73287629663395004</v>
      </c>
      <c r="D3190" s="3">
        <f ca="1">[1]!thsiFinD("ths_cr_stock",$A3190,$A$1,7,100,100)</f>
        <v>131.29032258065001</v>
      </c>
      <c r="E3190" s="3">
        <f ca="1">[1]!thsiFinD("ths_mfi_stock",$A3190,$A$1,7,100,100)</f>
        <v>44.908851437227</v>
      </c>
      <c r="F3190" s="3">
        <f ca="1">[1]!thsiFinD("ths_expma_stock",$A3190,$A$1,7,100,100)</f>
        <v>11.381953379656</v>
      </c>
      <c r="G3190" s="3">
        <f ca="1">[1]!thsiFinD("ths_rsi_stock",$A3190,$A$1,7,100,100)</f>
        <v>45.799805871156998</v>
      </c>
      <c r="H3190" s="3">
        <f ca="1">[1]!thsiFinD("ths_adtm_stock",$A3190,$A$1,7,3,100,100,100)</f>
        <v>0.85344827586206995</v>
      </c>
      <c r="I3190" s="3">
        <f ca="1">[1]!thsiFinD("ths_bbiboll_stock",$A3190,$A$1,7,3,100,100,100)</f>
        <v>11.431770833332999</v>
      </c>
      <c r="J3190" s="3">
        <f ca="1">[1]!thsiFinD("ths_dptb_stock",$A3190,$A$1,7,104,100,100)</f>
        <v>0.42857142857142999</v>
      </c>
      <c r="K3190" s="3">
        <f ca="1">[1]!thsiFinD("ths_srmi_stock",$A3190,$A$1,7,100,100)</f>
        <v>1.1453744493391999E-2</v>
      </c>
      <c r="L3190" s="3">
        <f ca="1">[1]!thsiFinD("ths_atr_stock",$A3190,$A$1,7,101,100,100)</f>
        <v>0.34142857142857003</v>
      </c>
      <c r="M3190" s="3">
        <f ca="1">[1]!thsiFinD("ths_vol_w_stock",$A3190,$A$1)/1000000</f>
        <v>61.345654000000003</v>
      </c>
      <c r="N3190" s="3">
        <f ca="1">[1]!thsiFinD("ths_turnover_ratio_w_stock",$A3190,$A$1)</f>
        <v>5.1289354774179001</v>
      </c>
      <c r="O3190" s="3">
        <f ca="1">[1]!thsiFinD("ths_relative_chg_ratio_w_stock",$A3190,$A$1,104,100)</f>
        <v>-0.53760742111119997</v>
      </c>
      <c r="P3190" s="3">
        <f ca="1">[1]!thsiFinD("ths_chg_ratio_w_stock",$A3190,$B$1,100)</f>
        <v>-3.7004405286344002</v>
      </c>
    </row>
    <row r="3191" spans="1:16" x14ac:dyDescent="0.25">
      <c r="A3191" s="2" t="s">
        <v>3189</v>
      </c>
      <c r="B3191" s="2" t="s">
        <v>8552</v>
      </c>
      <c r="C3191" s="3">
        <f ca="1">[1]!thsiFinD("ths_vol_ratio_stock",$A3191,$A$1,7,100)</f>
        <v>0.73241927310662003</v>
      </c>
      <c r="D3191" s="3">
        <f ca="1">[1]!thsiFinD("ths_cr_stock",$A3191,$A$1,7,100,100)</f>
        <v>20.320855614972999</v>
      </c>
      <c r="E3191" s="3">
        <f ca="1">[1]!thsiFinD("ths_mfi_stock",$A3191,$A$1,7,100,100)</f>
        <v>11.398431306697001</v>
      </c>
      <c r="F3191" s="3">
        <f ca="1">[1]!thsiFinD("ths_expma_stock",$A3191,$A$1,7,100,100)</f>
        <v>5.4348898909586003</v>
      </c>
      <c r="G3191" s="3">
        <f ca="1">[1]!thsiFinD("ths_rsi_stock",$A3191,$A$1,7,100,100)</f>
        <v>42.262614601106002</v>
      </c>
      <c r="H3191" s="3">
        <f ca="1">[1]!thsiFinD("ths_adtm_stock",$A3191,$A$1,7,3,100,100,100)</f>
        <v>-0.68595041322313999</v>
      </c>
      <c r="I3191" s="3">
        <f ca="1">[1]!thsiFinD("ths_bbiboll_stock",$A3191,$A$1,7,3,100,100,100)</f>
        <v>5.5573958333332998</v>
      </c>
      <c r="J3191" s="3">
        <f ca="1">[1]!thsiFinD("ths_dptb_stock",$A3191,$A$1,7,104,100,100)</f>
        <v>0.57142857142856995</v>
      </c>
      <c r="K3191" s="3">
        <f ca="1">[1]!thsiFinD("ths_srmi_stock",$A3191,$A$1,7,100,100)</f>
        <v>-0.13225806451613001</v>
      </c>
      <c r="L3191" s="3">
        <f ca="1">[1]!thsiFinD("ths_atr_stock",$A3191,$A$1,7,101,100,100)</f>
        <v>0.34428571428570998</v>
      </c>
      <c r="M3191" s="3">
        <f ca="1">[1]!thsiFinD("ths_vol_w_stock",$A3191,$A$1)/1000000</f>
        <v>17.846</v>
      </c>
      <c r="N3191" s="3">
        <f ca="1">[1]!thsiFinD("ths_turnover_ratio_w_stock",$A3191,$A$1)</f>
        <v>9.1237218813905994</v>
      </c>
      <c r="O3191" s="3">
        <f ca="1">[1]!thsiFinD("ths_relative_chg_ratio_w_stock",$A3191,$A$1,104,100)</f>
        <v>-7.0790742205199004</v>
      </c>
      <c r="P3191" s="3">
        <f ca="1">[1]!thsiFinD("ths_chg_ratio_w_stock",$A3191,$B$1,100)</f>
        <v>3.3457249070631998</v>
      </c>
    </row>
    <row r="3192" spans="1:16" x14ac:dyDescent="0.25">
      <c r="A3192" s="2" t="s">
        <v>3190</v>
      </c>
      <c r="B3192" s="2" t="s">
        <v>8553</v>
      </c>
      <c r="C3192" s="3">
        <f ca="1">[1]!thsiFinD("ths_vol_ratio_stock",$A3192,$A$1,7,100)</f>
        <v>0.64697638664319002</v>
      </c>
      <c r="D3192" s="3">
        <f ca="1">[1]!thsiFinD("ths_cr_stock",$A3192,$A$1,7,100,100)</f>
        <v>38.994229183842002</v>
      </c>
      <c r="E3192" s="3">
        <f ca="1">[1]!thsiFinD("ths_mfi_stock",$A3192,$A$1,7,100,100)</f>
        <v>26.049739953648999</v>
      </c>
      <c r="F3192" s="3">
        <f ca="1">[1]!thsiFinD("ths_expma_stock",$A3192,$A$1,7,100,100)</f>
        <v>20.889846144962998</v>
      </c>
      <c r="G3192" s="3">
        <f ca="1">[1]!thsiFinD("ths_rsi_stock",$A3192,$A$1,7,100,100)</f>
        <v>33.138452886943</v>
      </c>
      <c r="H3192" s="3">
        <f ca="1">[1]!thsiFinD("ths_adtm_stock",$A3192,$A$1,7,3,100,100,100)</f>
        <v>-0.46590909090909</v>
      </c>
      <c r="I3192" s="3">
        <f ca="1">[1]!thsiFinD("ths_bbiboll_stock",$A3192,$A$1,7,3,100,100,100)</f>
        <v>21.225833333333</v>
      </c>
      <c r="J3192" s="3">
        <f ca="1">[1]!thsiFinD("ths_dptb_stock",$A3192,$A$1,7,104,100,100)</f>
        <v>1</v>
      </c>
      <c r="K3192" s="3">
        <f ca="1">[1]!thsiFinD("ths_srmi_stock",$A3192,$A$1,7,100,100)</f>
        <v>-5.6812933025404001E-2</v>
      </c>
      <c r="L3192" s="3">
        <f ca="1">[1]!thsiFinD("ths_atr_stock",$A3192,$A$1,7,101,100,100)</f>
        <v>0.81857142857142995</v>
      </c>
      <c r="M3192" s="3">
        <f ca="1">[1]!thsiFinD("ths_vol_w_stock",$A3192,$A$1)/1000000</f>
        <v>37.774577000000001</v>
      </c>
      <c r="N3192" s="3">
        <f ca="1">[1]!thsiFinD("ths_turnover_ratio_w_stock",$A3192,$A$1)</f>
        <v>4.9901964033440001</v>
      </c>
      <c r="O3192" s="3">
        <f ca="1">[1]!thsiFinD("ths_relative_chg_ratio_w_stock",$A3192,$A$1,104,100)</f>
        <v>1.4017696411388001</v>
      </c>
      <c r="P3192" s="3">
        <f ca="1">[1]!thsiFinD("ths_chg_ratio_w_stock",$A3192,$B$1,100)</f>
        <v>-5.5337904015671002</v>
      </c>
    </row>
    <row r="3193" spans="1:16" x14ac:dyDescent="0.25">
      <c r="A3193" s="2" t="s">
        <v>3191</v>
      </c>
      <c r="B3193" s="2" t="s">
        <v>8554</v>
      </c>
      <c r="C3193" s="3">
        <f ca="1">[1]!thsiFinD("ths_vol_ratio_stock",$A3193,$A$1,7,100)</f>
        <v>1.1609442688210001</v>
      </c>
      <c r="D3193" s="3">
        <f ca="1">[1]!thsiFinD("ths_cr_stock",$A3193,$A$1,7,100,100)</f>
        <v>22.222222222222001</v>
      </c>
      <c r="E3193" s="3">
        <f ca="1">[1]!thsiFinD("ths_mfi_stock",$A3193,$A$1,7,100,100)</f>
        <v>26.096122696837998</v>
      </c>
      <c r="F3193" s="3">
        <f ca="1">[1]!thsiFinD("ths_expma_stock",$A3193,$A$1,7,100,100)</f>
        <v>2.5575815605463998</v>
      </c>
      <c r="G3193" s="3">
        <f ca="1">[1]!thsiFinD("ths_rsi_stock",$A3193,$A$1,7,100,100)</f>
        <v>31.222142165293</v>
      </c>
      <c r="H3193" s="3">
        <f ca="1">[1]!thsiFinD("ths_adtm_stock",$A3193,$A$1,7,3,100,100,100)</f>
        <v>-0.77551020408162996</v>
      </c>
      <c r="I3193" s="3">
        <f ca="1">[1]!thsiFinD("ths_bbiboll_stock",$A3193,$A$1,7,3,100,100,100)</f>
        <v>2.6216666666666999</v>
      </c>
      <c r="J3193" s="3">
        <f ca="1">[1]!thsiFinD("ths_dptb_stock",$A3193,$A$1,7,104,100,100)</f>
        <v>0.42857142857142999</v>
      </c>
      <c r="K3193" s="3">
        <f ca="1">[1]!thsiFinD("ths_srmi_stock",$A3193,$A$1,7,100,100)</f>
        <v>-0.10144927536232</v>
      </c>
      <c r="L3193" s="3">
        <f ca="1">[1]!thsiFinD("ths_atr_stock",$A3193,$A$1,7,101,100,100)</f>
        <v>0.13</v>
      </c>
      <c r="M3193" s="3">
        <f ca="1">[1]!thsiFinD("ths_vol_w_stock",$A3193,$A$1)/1000000</f>
        <v>39.958599999999997</v>
      </c>
      <c r="N3193" s="3">
        <f ca="1">[1]!thsiFinD("ths_turnover_ratio_w_stock",$A3193,$A$1)</f>
        <v>5.0029859582473</v>
      </c>
      <c r="O3193" s="3">
        <f ca="1">[1]!thsiFinD("ths_relative_chg_ratio_w_stock",$A3193,$A$1,104,100)</f>
        <v>-9.3267460050655995</v>
      </c>
      <c r="P3193" s="3">
        <f ca="1">[1]!thsiFinD("ths_chg_ratio_w_stock",$A3193,$B$1,100)</f>
        <v>-1.6129032258064999</v>
      </c>
    </row>
    <row r="3194" spans="1:16" x14ac:dyDescent="0.25">
      <c r="A3194" s="2" t="s">
        <v>3192</v>
      </c>
      <c r="B3194" s="2" t="s">
        <v>8555</v>
      </c>
      <c r="C3194" s="3">
        <f ca="1">[1]!thsiFinD("ths_vol_ratio_stock",$A3194,$A$1,7,100)</f>
        <v>1.475577998885</v>
      </c>
      <c r="D3194" s="3">
        <f ca="1">[1]!thsiFinD("ths_cr_stock",$A3194,$A$1,7,100,100)</f>
        <v>40.287769784171999</v>
      </c>
      <c r="E3194" s="3">
        <f ca="1">[1]!thsiFinD("ths_mfi_stock",$A3194,$A$1,7,100,100)</f>
        <v>27.998284385521998</v>
      </c>
      <c r="F3194" s="3">
        <f ca="1">[1]!thsiFinD("ths_expma_stock",$A3194,$A$1,7,100,100)</f>
        <v>3.3471103863952001</v>
      </c>
      <c r="G3194" s="3">
        <f ca="1">[1]!thsiFinD("ths_rsi_stock",$A3194,$A$1,7,100,100)</f>
        <v>43.217260187245003</v>
      </c>
      <c r="H3194" s="3">
        <f ca="1">[1]!thsiFinD("ths_adtm_stock",$A3194,$A$1,7,3,100,100,100)</f>
        <v>-0.80434782608695998</v>
      </c>
      <c r="I3194" s="3">
        <f ca="1">[1]!thsiFinD("ths_bbiboll_stock",$A3194,$A$1,7,3,100,100,100)</f>
        <v>3.395</v>
      </c>
      <c r="J3194" s="3">
        <f ca="1">[1]!thsiFinD("ths_dptb_stock",$A3194,$A$1,7,104,100,100)</f>
        <v>0.42857142857142999</v>
      </c>
      <c r="K3194" s="3">
        <f ca="1">[1]!thsiFinD("ths_srmi_stock",$A3194,$A$1,7,100,100)</f>
        <v>-3.9886039886040003E-2</v>
      </c>
      <c r="L3194" s="3">
        <f ca="1">[1]!thsiFinD("ths_atr_stock",$A3194,$A$1,7,101,100,100)</f>
        <v>0.10857142857143</v>
      </c>
      <c r="M3194" s="3">
        <f ca="1">[1]!thsiFinD("ths_vol_w_stock",$A3194,$A$1)/1000000</f>
        <v>90.377146999999994</v>
      </c>
      <c r="N3194" s="3">
        <f ca="1">[1]!thsiFinD("ths_turnover_ratio_w_stock",$A3194,$A$1)</f>
        <v>6.5548155529745999</v>
      </c>
      <c r="O3194" s="3">
        <f ca="1">[1]!thsiFinD("ths_relative_chg_ratio_w_stock",$A3194,$A$1,104,100)</f>
        <v>-1.8725786311053001</v>
      </c>
      <c r="P3194" s="3">
        <f ca="1">[1]!thsiFinD("ths_chg_ratio_w_stock",$A3194,$B$1,100)</f>
        <v>-2.9673590504451002</v>
      </c>
    </row>
    <row r="3195" spans="1:16" x14ac:dyDescent="0.25">
      <c r="A3195" s="2" t="s">
        <v>3193</v>
      </c>
      <c r="B3195" s="2" t="s">
        <v>8556</v>
      </c>
      <c r="C3195" s="3">
        <f ca="1">[1]!thsiFinD("ths_vol_ratio_stock",$A3195,$A$1,7,100)</f>
        <v>0.99556336205368001</v>
      </c>
      <c r="D3195" s="3">
        <f ca="1">[1]!thsiFinD("ths_cr_stock",$A3195,$A$1,7,100,100)</f>
        <v>95.747266099634999</v>
      </c>
      <c r="E3195" s="3">
        <f ca="1">[1]!thsiFinD("ths_mfi_stock",$A3195,$A$1,7,100,100)</f>
        <v>49.935352536529003</v>
      </c>
      <c r="F3195" s="3">
        <f ca="1">[1]!thsiFinD("ths_expma_stock",$A3195,$A$1,7,100,100)</f>
        <v>28.597536736167999</v>
      </c>
      <c r="G3195" s="3">
        <f ca="1">[1]!thsiFinD("ths_rsi_stock",$A3195,$A$1,7,100,100)</f>
        <v>36.490457828205002</v>
      </c>
      <c r="H3195" s="3">
        <f ca="1">[1]!thsiFinD("ths_adtm_stock",$A3195,$A$1,7,3,100,100,100)</f>
        <v>0.66666666666666996</v>
      </c>
      <c r="I3195" s="3">
        <f ca="1">[1]!thsiFinD("ths_bbiboll_stock",$A3195,$A$1,7,3,100,100,100)</f>
        <v>28.766145833332999</v>
      </c>
      <c r="J3195" s="3">
        <f ca="1">[1]!thsiFinD("ths_dptb_stock",$A3195,$A$1,7,104,100,100)</f>
        <v>0.57142857142856995</v>
      </c>
      <c r="K3195" s="3">
        <f ca="1">[1]!thsiFinD("ths_srmi_stock",$A3195,$A$1,7,100,100)</f>
        <v>-1.2928022361985E-2</v>
      </c>
      <c r="L3195" s="3">
        <f ca="1">[1]!thsiFinD("ths_atr_stock",$A3195,$A$1,7,101,100,100)</f>
        <v>0.78142857142857003</v>
      </c>
      <c r="M3195" s="3">
        <f ca="1">[1]!thsiFinD("ths_vol_w_stock",$A3195,$A$1)/1000000</f>
        <v>50.014845999999999</v>
      </c>
      <c r="N3195" s="3">
        <f ca="1">[1]!thsiFinD("ths_turnover_ratio_w_stock",$A3195,$A$1)</f>
        <v>2.3643061413783002</v>
      </c>
      <c r="O3195" s="3">
        <f ca="1">[1]!thsiFinD("ths_relative_chg_ratio_w_stock",$A3195,$A$1,104,100)</f>
        <v>-1.5084223727577</v>
      </c>
      <c r="P3195" s="3">
        <f ca="1">[1]!thsiFinD("ths_chg_ratio_w_stock",$A3195,$B$1,100)</f>
        <v>-1.6283185840708001</v>
      </c>
    </row>
    <row r="3196" spans="1:16" x14ac:dyDescent="0.25">
      <c r="A3196" s="2" t="s">
        <v>3194</v>
      </c>
      <c r="B3196" s="2" t="s">
        <v>8557</v>
      </c>
      <c r="C3196" s="3">
        <f ca="1">[1]!thsiFinD("ths_vol_ratio_stock",$A3196,$A$1,7,100)</f>
        <v>1.4808334298740999</v>
      </c>
      <c r="D3196" s="3">
        <f ca="1">[1]!thsiFinD("ths_cr_stock",$A3196,$A$1,7,100,100)</f>
        <v>309.09090909090997</v>
      </c>
      <c r="E3196" s="3">
        <f ca="1">[1]!thsiFinD("ths_mfi_stock",$A3196,$A$1,7,100,100)</f>
        <v>87.296816021287995</v>
      </c>
      <c r="F3196" s="3">
        <f ca="1">[1]!thsiFinD("ths_expma_stock",$A3196,$A$1,7,100,100)</f>
        <v>6.7254623345153002</v>
      </c>
      <c r="G3196" s="3">
        <f ca="1">[1]!thsiFinD("ths_rsi_stock",$A3196,$A$1,7,100,100)</f>
        <v>71.191033811390994</v>
      </c>
      <c r="H3196" s="3">
        <f ca="1">[1]!thsiFinD("ths_adtm_stock",$A3196,$A$1,7,3,100,100,100)</f>
        <v>0.80519480519481001</v>
      </c>
      <c r="I3196" s="3">
        <f ca="1">[1]!thsiFinD("ths_bbiboll_stock",$A3196,$A$1,7,3,100,100,100)</f>
        <v>6.6593749999999998</v>
      </c>
      <c r="J3196" s="3">
        <f ca="1">[1]!thsiFinD("ths_dptb_stock",$A3196,$A$1,7,104,100,100)</f>
        <v>0.57142857142856995</v>
      </c>
      <c r="K3196" s="3">
        <f ca="1">[1]!thsiFinD("ths_srmi_stock",$A3196,$A$1,7,100,100)</f>
        <v>6.0258249641319997E-2</v>
      </c>
      <c r="L3196" s="3">
        <f ca="1">[1]!thsiFinD("ths_atr_stock",$A3196,$A$1,7,101,100,100)</f>
        <v>0.28714285714285998</v>
      </c>
      <c r="M3196" s="3">
        <f ca="1">[1]!thsiFinD("ths_vol_w_stock",$A3196,$A$1)/1000000</f>
        <v>331.930543</v>
      </c>
      <c r="N3196" s="3">
        <f ca="1">[1]!thsiFinD("ths_turnover_ratio_w_stock",$A3196,$A$1)</f>
        <v>15.462717433324</v>
      </c>
      <c r="O3196" s="3">
        <f ca="1">[1]!thsiFinD("ths_relative_chg_ratio_w_stock",$A3196,$A$1,104,100)</f>
        <v>9.2389874059439006</v>
      </c>
      <c r="P3196" s="3">
        <f ca="1">[1]!thsiFinD("ths_chg_ratio_w_stock",$A3196,$B$1,100)</f>
        <v>-11.190817790531</v>
      </c>
    </row>
    <row r="3197" spans="1:16" x14ac:dyDescent="0.25">
      <c r="A3197" s="2" t="s">
        <v>3195</v>
      </c>
      <c r="B3197" s="2" t="s">
        <v>8558</v>
      </c>
      <c r="C3197" s="3">
        <f ca="1">[1]!thsiFinD("ths_vol_ratio_stock",$A3197,$A$1,7,100)</f>
        <v>1.2081773052367</v>
      </c>
      <c r="D3197" s="3">
        <f ca="1">[1]!thsiFinD("ths_cr_stock",$A3197,$A$1,7,100,100)</f>
        <v>18.840579710145001</v>
      </c>
      <c r="E3197" s="3">
        <f ca="1">[1]!thsiFinD("ths_mfi_stock",$A3197,$A$1,7,100,100)</f>
        <v>15.479074233738</v>
      </c>
      <c r="F3197" s="3">
        <f ca="1">[1]!thsiFinD("ths_expma_stock",$A3197,$A$1,7,100,100)</f>
        <v>4.074160474358</v>
      </c>
      <c r="G3197" s="3">
        <f ca="1">[1]!thsiFinD("ths_rsi_stock",$A3197,$A$1,7,100,100)</f>
        <v>33.183349382873999</v>
      </c>
      <c r="H3197" s="3">
        <f ca="1">[1]!thsiFinD("ths_adtm_stock",$A3197,$A$1,7,3,100,100,100)</f>
        <v>-0.93333333333333002</v>
      </c>
      <c r="I3197" s="3">
        <f ca="1">[1]!thsiFinD("ths_bbiboll_stock",$A3197,$A$1,7,3,100,100,100)</f>
        <v>4.1311458333333002</v>
      </c>
      <c r="J3197" s="3">
        <f ca="1">[1]!thsiFinD("ths_dptb_stock",$A3197,$A$1,7,104,100,100)</f>
        <v>0.57142857142856995</v>
      </c>
      <c r="K3197" s="3">
        <f ca="1">[1]!thsiFinD("ths_srmi_stock",$A3197,$A$1,7,100,100)</f>
        <v>-6.0889929742389E-2</v>
      </c>
      <c r="L3197" s="3">
        <f ca="1">[1]!thsiFinD("ths_atr_stock",$A3197,$A$1,7,101,100,100)</f>
        <v>0.12285714285714</v>
      </c>
      <c r="M3197" s="3">
        <f ca="1">[1]!thsiFinD("ths_vol_w_stock",$A3197,$A$1)/1000000</f>
        <v>32.288657000000001</v>
      </c>
      <c r="N3197" s="3">
        <f ca="1">[1]!thsiFinD("ths_turnover_ratio_w_stock",$A3197,$A$1)</f>
        <v>2.1560880697739999</v>
      </c>
      <c r="O3197" s="3">
        <f ca="1">[1]!thsiFinD("ths_relative_chg_ratio_w_stock",$A3197,$A$1,104,100)</f>
        <v>-4.8139982277106004</v>
      </c>
      <c r="P3197" s="3">
        <f ca="1">[1]!thsiFinD("ths_chg_ratio_w_stock",$A3197,$B$1,100)</f>
        <v>-1.9950124688279001</v>
      </c>
    </row>
    <row r="3198" spans="1:16" x14ac:dyDescent="0.25">
      <c r="A3198" s="2" t="s">
        <v>3196</v>
      </c>
      <c r="B3198" s="2" t="s">
        <v>8559</v>
      </c>
      <c r="C3198" s="3">
        <f ca="1">[1]!thsiFinD("ths_vol_ratio_stock",$A3198,$A$1,7,100)</f>
        <v>1.2400974870113</v>
      </c>
      <c r="D3198" s="3">
        <f ca="1">[1]!thsiFinD("ths_cr_stock",$A3198,$A$1,7,100,100)</f>
        <v>60.194174757280997</v>
      </c>
      <c r="E3198" s="3">
        <f ca="1">[1]!thsiFinD("ths_mfi_stock",$A3198,$A$1,7,100,100)</f>
        <v>26.832636153399999</v>
      </c>
      <c r="F3198" s="3">
        <f ca="1">[1]!thsiFinD("ths_expma_stock",$A3198,$A$1,7,100,100)</f>
        <v>2.8893280579048999</v>
      </c>
      <c r="G3198" s="3">
        <f ca="1">[1]!thsiFinD("ths_rsi_stock",$A3198,$A$1,7,100,100)</f>
        <v>44.145810865167</v>
      </c>
      <c r="H3198" s="3">
        <f ca="1">[1]!thsiFinD("ths_adtm_stock",$A3198,$A$1,7,3,100,100,100)</f>
        <v>-0.66666666666666996</v>
      </c>
      <c r="I3198" s="3">
        <f ca="1">[1]!thsiFinD("ths_bbiboll_stock",$A3198,$A$1,7,3,100,100,100)</f>
        <v>2.9142708333332998</v>
      </c>
      <c r="J3198" s="3">
        <f ca="1">[1]!thsiFinD("ths_dptb_stock",$A3198,$A$1,7,104,100,100)</f>
        <v>0.42857142857142999</v>
      </c>
      <c r="K3198" s="3">
        <f ca="1">[1]!thsiFinD("ths_srmi_stock",$A3198,$A$1,7,100,100)</f>
        <v>-2.0338983050847002E-2</v>
      </c>
      <c r="L3198" s="3">
        <f ca="1">[1]!thsiFinD("ths_atr_stock",$A3198,$A$1,7,101,100,100)</f>
        <v>8.4285714285714006E-2</v>
      </c>
      <c r="M3198" s="3">
        <f ca="1">[1]!thsiFinD("ths_vol_w_stock",$A3198,$A$1)/1000000</f>
        <v>49.737788000000002</v>
      </c>
      <c r="N3198" s="3">
        <f ca="1">[1]!thsiFinD("ths_turnover_ratio_w_stock",$A3198,$A$1)</f>
        <v>3.4309889443963999</v>
      </c>
      <c r="O3198" s="3">
        <f ca="1">[1]!thsiFinD("ths_relative_chg_ratio_w_stock",$A3198,$A$1,104,100)</f>
        <v>-3.1821765155262001</v>
      </c>
      <c r="P3198" s="3">
        <f ca="1">[1]!thsiFinD("ths_chg_ratio_w_stock",$A3198,$B$1,100)</f>
        <v>-2.7681660899653999</v>
      </c>
    </row>
    <row r="3199" spans="1:16" x14ac:dyDescent="0.25">
      <c r="A3199" s="2" t="s">
        <v>3197</v>
      </c>
      <c r="B3199" s="2" t="s">
        <v>8560</v>
      </c>
      <c r="C3199" s="3">
        <f ca="1">[1]!thsiFinD("ths_vol_ratio_stock",$A3199,$A$1,7,100)</f>
        <v>1.1785185439093999</v>
      </c>
      <c r="D3199" s="3">
        <f ca="1">[1]!thsiFinD("ths_cr_stock",$A3199,$A$1,7,100,100)</f>
        <v>201.74927113703001</v>
      </c>
      <c r="E3199" s="3">
        <f ca="1">[1]!thsiFinD("ths_mfi_stock",$A3199,$A$1,7,100,100)</f>
        <v>52.209537085489998</v>
      </c>
      <c r="F3199" s="3">
        <f ca="1">[1]!thsiFinD("ths_expma_stock",$A3199,$A$1,7,100,100)</f>
        <v>9.8110640477207003</v>
      </c>
      <c r="G3199" s="3">
        <f ca="1">[1]!thsiFinD("ths_rsi_stock",$A3199,$A$1,7,100,100)</f>
        <v>57.299172720694997</v>
      </c>
      <c r="H3199" s="3">
        <f ca="1">[1]!thsiFinD("ths_adtm_stock",$A3199,$A$1,7,3,100,100,100)</f>
        <v>0.61739130434782996</v>
      </c>
      <c r="I3199" s="3">
        <f ca="1">[1]!thsiFinD("ths_bbiboll_stock",$A3199,$A$1,7,3,100,100,100)</f>
        <v>9.6844791666666996</v>
      </c>
      <c r="J3199" s="3">
        <f ca="1">[1]!thsiFinD("ths_dptb_stock",$A3199,$A$1,7,104,100,100)</f>
        <v>0.42857142857142999</v>
      </c>
      <c r="K3199" s="3">
        <f ca="1">[1]!thsiFinD("ths_srmi_stock",$A3199,$A$1,7,100,100)</f>
        <v>5.3916581892166998E-2</v>
      </c>
      <c r="L3199" s="3">
        <f ca="1">[1]!thsiFinD("ths_atr_stock",$A3199,$A$1,7,101,100,100)</f>
        <v>0.54</v>
      </c>
      <c r="M3199" s="3">
        <f ca="1">[1]!thsiFinD("ths_vol_w_stock",$A3199,$A$1)/1000000</f>
        <v>265.26608299999998</v>
      </c>
      <c r="N3199" s="3">
        <f ca="1">[1]!thsiFinD("ths_turnover_ratio_w_stock",$A3199,$A$1)</f>
        <v>17.672796520717998</v>
      </c>
      <c r="O3199" s="3">
        <f ca="1">[1]!thsiFinD("ths_relative_chg_ratio_w_stock",$A3199,$A$1,104,100)</f>
        <v>1.9221394583549001</v>
      </c>
      <c r="P3199" s="3">
        <f ca="1">[1]!thsiFinD("ths_chg_ratio_w_stock",$A3199,$B$1,100)</f>
        <v>0.20345879959308</v>
      </c>
    </row>
    <row r="3200" spans="1:16" x14ac:dyDescent="0.25">
      <c r="A3200" s="2" t="s">
        <v>3198</v>
      </c>
      <c r="B3200" s="2" t="s">
        <v>8561</v>
      </c>
      <c r="C3200" s="3">
        <f ca="1">[1]!thsiFinD("ths_vol_ratio_stock",$A3200,$A$1,7,100)</f>
        <v>1.0487631294787001</v>
      </c>
      <c r="D3200" s="3">
        <f ca="1">[1]!thsiFinD("ths_cr_stock",$A3200,$A$1,7,100,100)</f>
        <v>98.106246925725998</v>
      </c>
      <c r="E3200" s="3">
        <f ca="1">[1]!thsiFinD("ths_mfi_stock",$A3200,$A$1,7,100,100)</f>
        <v>42.737716566156003</v>
      </c>
      <c r="F3200" s="3">
        <f ca="1">[1]!thsiFinD("ths_expma_stock",$A3200,$A$1,7,100,100)</f>
        <v>229.47300040237999</v>
      </c>
      <c r="G3200" s="3">
        <f ca="1">[1]!thsiFinD("ths_rsi_stock",$A3200,$A$1,7,100,100)</f>
        <v>32.977964014260003</v>
      </c>
      <c r="H3200" s="3">
        <f ca="1">[1]!thsiFinD("ths_adtm_stock",$A3200,$A$1,7,3,100,100,100)</f>
        <v>0.65318818040436</v>
      </c>
      <c r="I3200" s="3">
        <f ca="1">[1]!thsiFinD("ths_bbiboll_stock",$A3200,$A$1,7,3,100,100,100)</f>
        <v>230.698125</v>
      </c>
      <c r="J3200" s="3">
        <f ca="1">[1]!thsiFinD("ths_dptb_stock",$A3200,$A$1,7,104,100,100)</f>
        <v>0.71428571428570997</v>
      </c>
      <c r="K3200" s="3">
        <f ca="1">[1]!thsiFinD("ths_srmi_stock",$A3200,$A$1,7,100,100)</f>
        <v>-1.1013986013986E-2</v>
      </c>
      <c r="L3200" s="3">
        <f ca="1">[1]!thsiFinD("ths_atr_stock",$A3200,$A$1,7,101,100,100)</f>
        <v>3.8357142857143001</v>
      </c>
      <c r="M3200" s="3">
        <f ca="1">[1]!thsiFinD("ths_vol_w_stock",$A3200,$A$1)/1000000</f>
        <v>6.6281590000000001</v>
      </c>
      <c r="N3200" s="3">
        <f ca="1">[1]!thsiFinD("ths_turnover_ratio_w_stock",$A3200,$A$1)</f>
        <v>1.0986192487365001</v>
      </c>
      <c r="O3200" s="3">
        <f ca="1">[1]!thsiFinD("ths_relative_chg_ratio_w_stock",$A3200,$A$1,104,100)</f>
        <v>-0.15487552691515999</v>
      </c>
      <c r="P3200" s="3">
        <f ca="1">[1]!thsiFinD("ths_chg_ratio_w_stock",$A3200,$B$1,100)</f>
        <v>-1.6704967297154001</v>
      </c>
    </row>
    <row r="3201" spans="1:16" x14ac:dyDescent="0.25">
      <c r="A3201" s="2" t="s">
        <v>3199</v>
      </c>
      <c r="B3201" s="2" t="s">
        <v>8562</v>
      </c>
      <c r="C3201" s="3">
        <f ca="1">[1]!thsiFinD("ths_vol_ratio_stock",$A3201,$A$1,7,100)</f>
        <v>0.71090932438139998</v>
      </c>
      <c r="D3201" s="3">
        <f ca="1">[1]!thsiFinD("ths_cr_stock",$A3201,$A$1,7,100,100)</f>
        <v>44.915254237288003</v>
      </c>
      <c r="E3201" s="3">
        <f ca="1">[1]!thsiFinD("ths_mfi_stock",$A3201,$A$1,7,100,100)</f>
        <v>26.844504507821</v>
      </c>
      <c r="F3201" s="3">
        <f ca="1">[1]!thsiFinD("ths_expma_stock",$A3201,$A$1,7,100,100)</f>
        <v>22.478733734154002</v>
      </c>
      <c r="G3201" s="3">
        <f ca="1">[1]!thsiFinD("ths_rsi_stock",$A3201,$A$1,7,100,100)</f>
        <v>34.129685550075003</v>
      </c>
      <c r="H3201" s="3">
        <f ca="1">[1]!thsiFinD("ths_adtm_stock",$A3201,$A$1,7,3,100,100,100)</f>
        <v>-0.4595744680851</v>
      </c>
      <c r="I3201" s="3">
        <f ca="1">[1]!thsiFinD("ths_bbiboll_stock",$A3201,$A$1,7,3,100,100,100)</f>
        <v>22.529062499999998</v>
      </c>
      <c r="J3201" s="3">
        <f ca="1">[1]!thsiFinD("ths_dptb_stock",$A3201,$A$1,7,104,100,100)</f>
        <v>0.85714285714285998</v>
      </c>
      <c r="K3201" s="3">
        <f ca="1">[1]!thsiFinD("ths_srmi_stock",$A3201,$A$1,7,100,100)</f>
        <v>-5.3043478260869997E-2</v>
      </c>
      <c r="L3201" s="3">
        <f ca="1">[1]!thsiFinD("ths_atr_stock",$A3201,$A$1,7,101,100,100)</f>
        <v>0.68</v>
      </c>
      <c r="M3201" s="3">
        <f ca="1">[1]!thsiFinD("ths_vol_w_stock",$A3201,$A$1)/1000000</f>
        <v>160.16410400000001</v>
      </c>
      <c r="N3201" s="3">
        <f ca="1">[1]!thsiFinD("ths_turnover_ratio_w_stock",$A3201,$A$1)</f>
        <v>3.5576399787027002</v>
      </c>
      <c r="O3201" s="3">
        <f ca="1">[1]!thsiFinD("ths_relative_chg_ratio_w_stock",$A3201,$A$1,104,100)</f>
        <v>-5.1831968658465</v>
      </c>
      <c r="P3201" s="3">
        <f ca="1">[1]!thsiFinD("ths_chg_ratio_w_stock",$A3201,$B$1,100)</f>
        <v>-3.7190082644628002</v>
      </c>
    </row>
    <row r="3202" spans="1:16" x14ac:dyDescent="0.25">
      <c r="A3202" s="2" t="s">
        <v>3200</v>
      </c>
      <c r="B3202" s="2" t="s">
        <v>8563</v>
      </c>
      <c r="C3202" s="3">
        <f ca="1">[1]!thsiFinD("ths_vol_ratio_stock",$A3202,$A$1,7,100)</f>
        <v>0.82706698196554995</v>
      </c>
      <c r="D3202" s="3">
        <f ca="1">[1]!thsiFinD("ths_cr_stock",$A3202,$A$1,7,100,100)</f>
        <v>34.883720930232997</v>
      </c>
      <c r="E3202" s="3">
        <f ca="1">[1]!thsiFinD("ths_mfi_stock",$A3202,$A$1,7,100,100)</f>
        <v>45.700458313906999</v>
      </c>
      <c r="F3202" s="3">
        <f ca="1">[1]!thsiFinD("ths_expma_stock",$A3202,$A$1,7,100,100)</f>
        <v>2.220488720299</v>
      </c>
      <c r="G3202" s="3">
        <f ca="1">[1]!thsiFinD("ths_rsi_stock",$A3202,$A$1,7,100,100)</f>
        <v>27.804380119325</v>
      </c>
      <c r="H3202" s="3">
        <f ca="1">[1]!thsiFinD("ths_adtm_stock",$A3202,$A$1,7,3,100,100,100)</f>
        <v>-0.74193548387096997</v>
      </c>
      <c r="I3202" s="3">
        <f ca="1">[1]!thsiFinD("ths_bbiboll_stock",$A3202,$A$1,7,3,100,100,100)</f>
        <v>2.2585416666667002</v>
      </c>
      <c r="J3202" s="3">
        <f ca="1">[1]!thsiFinD("ths_dptb_stock",$A3202,$A$1,7,104,100,100)</f>
        <v>0.57142857142856995</v>
      </c>
      <c r="K3202" s="3">
        <f ca="1">[1]!thsiFinD("ths_srmi_stock",$A3202,$A$1,7,100,100)</f>
        <v>-6.8965517241379004E-2</v>
      </c>
      <c r="L3202" s="3">
        <f ca="1">[1]!thsiFinD("ths_atr_stock",$A3202,$A$1,7,101,100,100)</f>
        <v>8.7142857142856994E-2</v>
      </c>
      <c r="M3202" s="3">
        <f ca="1">[1]!thsiFinD("ths_vol_w_stock",$A3202,$A$1)/1000000</f>
        <v>83.969950999999995</v>
      </c>
      <c r="N3202" s="3">
        <f ca="1">[1]!thsiFinD("ths_turnover_ratio_w_stock",$A3202,$A$1)</f>
        <v>7.4179356052495002</v>
      </c>
      <c r="O3202" s="3">
        <f ca="1">[1]!thsiFinD("ths_relative_chg_ratio_w_stock",$A3202,$A$1,104,100)</f>
        <v>-6.3312014036816002</v>
      </c>
      <c r="P3202" s="3">
        <f ca="1">[1]!thsiFinD("ths_chg_ratio_w_stock",$A3202,$B$1,100)</f>
        <v>3.2407407407407001</v>
      </c>
    </row>
    <row r="3203" spans="1:16" x14ac:dyDescent="0.25">
      <c r="A3203" s="2" t="s">
        <v>3201</v>
      </c>
      <c r="B3203" s="2" t="s">
        <v>8564</v>
      </c>
      <c r="C3203" s="3">
        <f ca="1">[1]!thsiFinD("ths_vol_ratio_stock",$A3203,$A$1,7,100)</f>
        <v>1.236153741998</v>
      </c>
      <c r="D3203" s="3">
        <f ca="1">[1]!thsiFinD("ths_cr_stock",$A3203,$A$1,7,100,100)</f>
        <v>28.811188811189002</v>
      </c>
      <c r="E3203" s="3">
        <f ca="1">[1]!thsiFinD("ths_mfi_stock",$A3203,$A$1,7,100,100)</f>
        <v>15.821628225385</v>
      </c>
      <c r="F3203" s="3">
        <f ca="1">[1]!thsiFinD("ths_expma_stock",$A3203,$A$1,7,100,100)</f>
        <v>12.267795357721999</v>
      </c>
      <c r="G3203" s="3">
        <f ca="1">[1]!thsiFinD("ths_rsi_stock",$A3203,$A$1,7,100,100)</f>
        <v>37.187399054910003</v>
      </c>
      <c r="H3203" s="3">
        <f ca="1">[1]!thsiFinD("ths_adtm_stock",$A3203,$A$1,7,3,100,100,100)</f>
        <v>-0.94666666666666999</v>
      </c>
      <c r="I3203" s="3">
        <f ca="1">[1]!thsiFinD("ths_bbiboll_stock",$A3203,$A$1,7,3,100,100,100)</f>
        <v>12.486979166667</v>
      </c>
      <c r="J3203" s="3">
        <f ca="1">[1]!thsiFinD("ths_dptb_stock",$A3203,$A$1,7,104,100,100)</f>
        <v>0.28571428571428997</v>
      </c>
      <c r="K3203" s="3">
        <f ca="1">[1]!thsiFinD("ths_srmi_stock",$A3203,$A$1,7,100,100)</f>
        <v>-6.0371517027864002E-2</v>
      </c>
      <c r="L3203" s="3">
        <f ca="1">[1]!thsiFinD("ths_atr_stock",$A3203,$A$1,7,101,100,100)</f>
        <v>0.45571428571429001</v>
      </c>
      <c r="M3203" s="3">
        <f ca="1">[1]!thsiFinD("ths_vol_w_stock",$A3203,$A$1)/1000000</f>
        <v>13.977702000000001</v>
      </c>
      <c r="N3203" s="3">
        <f ca="1">[1]!thsiFinD("ths_turnover_ratio_w_stock",$A3203,$A$1)</f>
        <v>9.5461805544267992</v>
      </c>
      <c r="O3203" s="3">
        <f ca="1">[1]!thsiFinD("ths_relative_chg_ratio_w_stock",$A3203,$A$1,104,100)</f>
        <v>-5.8020636166042001</v>
      </c>
      <c r="P3203" s="3">
        <f ca="1">[1]!thsiFinD("ths_chg_ratio_w_stock",$A3203,$B$1,100)</f>
        <v>4.9423393739702997</v>
      </c>
    </row>
    <row r="3204" spans="1:16" x14ac:dyDescent="0.25">
      <c r="A3204" s="2" t="s">
        <v>3202</v>
      </c>
      <c r="B3204" s="2" t="s">
        <v>8565</v>
      </c>
      <c r="C3204" s="3">
        <f ca="1">[1]!thsiFinD("ths_vol_ratio_stock",$A3204,$A$1,7,100)</f>
        <v>0.73276567563471995</v>
      </c>
      <c r="D3204" s="3">
        <f ca="1">[1]!thsiFinD("ths_cr_stock",$A3204,$A$1,7,100,100)</f>
        <v>23.499142367067002</v>
      </c>
      <c r="E3204" s="3">
        <f ca="1">[1]!thsiFinD("ths_mfi_stock",$A3204,$A$1,7,100,100)</f>
        <v>16.536234428677002</v>
      </c>
      <c r="F3204" s="3">
        <f ca="1">[1]!thsiFinD("ths_expma_stock",$A3204,$A$1,7,100,100)</f>
        <v>10.5758957409</v>
      </c>
      <c r="G3204" s="3">
        <f ca="1">[1]!thsiFinD("ths_rsi_stock",$A3204,$A$1,7,100,100)</f>
        <v>22.527032173710001</v>
      </c>
      <c r="H3204" s="3">
        <f ca="1">[1]!thsiFinD("ths_adtm_stock",$A3204,$A$1,7,3,100,100,100)</f>
        <v>-0.71287128712870995</v>
      </c>
      <c r="I3204" s="3">
        <f ca="1">[1]!thsiFinD("ths_bbiboll_stock",$A3204,$A$1,7,3,100,100,100)</f>
        <v>10.678229166667</v>
      </c>
      <c r="J3204" s="3">
        <f ca="1">[1]!thsiFinD("ths_dptb_stock",$A3204,$A$1,7,104,100,100)</f>
        <v>0.57142857142856995</v>
      </c>
      <c r="K3204" s="3">
        <f ca="1">[1]!thsiFinD("ths_srmi_stock",$A3204,$A$1,7,100,100)</f>
        <v>-7.7547339945897006E-2</v>
      </c>
      <c r="L3204" s="3">
        <f ca="1">[1]!thsiFinD("ths_atr_stock",$A3204,$A$1,7,101,100,100)</f>
        <v>0.34285714285713997</v>
      </c>
      <c r="M3204" s="3">
        <f ca="1">[1]!thsiFinD("ths_vol_w_stock",$A3204,$A$1)/1000000</f>
        <v>57.710647000000002</v>
      </c>
      <c r="N3204" s="3">
        <f ca="1">[1]!thsiFinD("ths_turnover_ratio_w_stock",$A3204,$A$1)</f>
        <v>6.1060098391992002</v>
      </c>
      <c r="O3204" s="3">
        <f ca="1">[1]!thsiFinD("ths_relative_chg_ratio_w_stock",$A3204,$A$1,104,100)</f>
        <v>-7.6755327480129001</v>
      </c>
      <c r="P3204" s="3">
        <f ca="1">[1]!thsiFinD("ths_chg_ratio_w_stock",$A3204,$B$1,100)</f>
        <v>2.6392961876832999</v>
      </c>
    </row>
    <row r="3205" spans="1:16" x14ac:dyDescent="0.25">
      <c r="A3205" s="2" t="s">
        <v>3203</v>
      </c>
      <c r="B3205" s="2" t="s">
        <v>8566</v>
      </c>
      <c r="C3205" s="3">
        <f ca="1">[1]!thsiFinD("ths_vol_ratio_stock",$A3205,$A$1,7,100)</f>
        <v>1.5718049750533001</v>
      </c>
      <c r="D3205" s="3">
        <f ca="1">[1]!thsiFinD("ths_cr_stock",$A3205,$A$1,7,100,100)</f>
        <v>16.666666666666998</v>
      </c>
      <c r="E3205" s="3">
        <f ca="1">[1]!thsiFinD("ths_mfi_stock",$A3205,$A$1,7,100,100)</f>
        <v>18.960418908874999</v>
      </c>
      <c r="F3205" s="3">
        <f ca="1">[1]!thsiFinD("ths_expma_stock",$A3205,$A$1,7,100,100)</f>
        <v>2.1491028448041001</v>
      </c>
      <c r="G3205" s="3">
        <f ca="1">[1]!thsiFinD("ths_rsi_stock",$A3205,$A$1,7,100,100)</f>
        <v>30.523002059220001</v>
      </c>
      <c r="H3205" s="3">
        <f ca="1">[1]!thsiFinD("ths_adtm_stock",$A3205,$A$1,7,3,100,100,100)</f>
        <v>-0.94594594594595005</v>
      </c>
      <c r="I3205" s="3">
        <f ca="1">[1]!thsiFinD("ths_bbiboll_stock",$A3205,$A$1,7,3,100,100,100)</f>
        <v>2.2069791666667</v>
      </c>
      <c r="J3205" s="3">
        <f ca="1">[1]!thsiFinD("ths_dptb_stock",$A3205,$A$1,7,104,100,100)</f>
        <v>0.42857142857142999</v>
      </c>
      <c r="K3205" s="3">
        <f ca="1">[1]!thsiFinD("ths_srmi_stock",$A3205,$A$1,7,100,100)</f>
        <v>-0.11111111111110999</v>
      </c>
      <c r="L3205" s="3">
        <f ca="1">[1]!thsiFinD("ths_atr_stock",$A3205,$A$1,7,101,100,100)</f>
        <v>0.10857142857143</v>
      </c>
      <c r="M3205" s="3">
        <f ca="1">[1]!thsiFinD("ths_vol_w_stock",$A3205,$A$1)/1000000</f>
        <v>80.893961000000004</v>
      </c>
      <c r="N3205" s="3">
        <f ca="1">[1]!thsiFinD("ths_turnover_ratio_w_stock",$A3205,$A$1)</f>
        <v>12.843987871563</v>
      </c>
      <c r="O3205" s="3">
        <f ca="1">[1]!thsiFinD("ths_relative_chg_ratio_w_stock",$A3205,$A$1,104,100)</f>
        <v>-9.7944048668849994</v>
      </c>
      <c r="P3205" s="3">
        <f ca="1">[1]!thsiFinD("ths_chg_ratio_w_stock",$A3205,$B$1,100)</f>
        <v>0</v>
      </c>
    </row>
    <row r="3206" spans="1:16" x14ac:dyDescent="0.25">
      <c r="A3206" s="2" t="s">
        <v>3204</v>
      </c>
      <c r="B3206" s="2" t="s">
        <v>8567</v>
      </c>
      <c r="C3206" s="3">
        <f ca="1">[1]!thsiFinD("ths_vol_ratio_stock",$A3206,$A$1,7,100)</f>
        <v>0.87400431537940004</v>
      </c>
      <c r="D3206" s="3">
        <f ca="1">[1]!thsiFinD("ths_cr_stock",$A3206,$A$1,7,100,100)</f>
        <v>27.835051546391998</v>
      </c>
      <c r="E3206" s="3">
        <f ca="1">[1]!thsiFinD("ths_mfi_stock",$A3206,$A$1,7,100,100)</f>
        <v>24.284835771093</v>
      </c>
      <c r="F3206" s="3">
        <f ca="1">[1]!thsiFinD("ths_expma_stock",$A3206,$A$1,7,100,100)</f>
        <v>12.778612388440999</v>
      </c>
      <c r="G3206" s="3">
        <f ca="1">[1]!thsiFinD("ths_rsi_stock",$A3206,$A$1,7,100,100)</f>
        <v>23.629764069042999</v>
      </c>
      <c r="H3206" s="3">
        <f ca="1">[1]!thsiFinD("ths_adtm_stock",$A3206,$A$1,7,3,100,100,100)</f>
        <v>-0.90683229813665001</v>
      </c>
      <c r="I3206" s="3">
        <f ca="1">[1]!thsiFinD("ths_bbiboll_stock",$A3206,$A$1,7,3,100,100,100)</f>
        <v>13.042291666666999</v>
      </c>
      <c r="J3206" s="3">
        <f ca="1">[1]!thsiFinD("ths_dptb_stock",$A3206,$A$1,7,104,100,100)</f>
        <v>0.71428571428570997</v>
      </c>
      <c r="K3206" s="3">
        <f ca="1">[1]!thsiFinD("ths_srmi_stock",$A3206,$A$1,7,100,100)</f>
        <v>-5.4545454545454002E-2</v>
      </c>
      <c r="L3206" s="3">
        <f ca="1">[1]!thsiFinD("ths_atr_stock",$A3206,$A$1,7,101,100,100)</f>
        <v>0.35571428571428998</v>
      </c>
      <c r="M3206" s="3">
        <f ca="1">[1]!thsiFinD("ths_vol_w_stock",$A3206,$A$1)/1000000</f>
        <v>23.731179999999998</v>
      </c>
      <c r="N3206" s="3">
        <f ca="1">[1]!thsiFinD("ths_turnover_ratio_w_stock",$A3206,$A$1)</f>
        <v>4.9628023521684996</v>
      </c>
      <c r="O3206" s="3">
        <f ca="1">[1]!thsiFinD("ths_relative_chg_ratio_w_stock",$A3206,$A$1,104,100)</f>
        <v>-4.8605259604034003</v>
      </c>
      <c r="P3206" s="3">
        <f ca="1">[1]!thsiFinD("ths_chg_ratio_w_stock",$A3206,$B$1,100)</f>
        <v>-3.2852564102563999</v>
      </c>
    </row>
    <row r="3207" spans="1:16" x14ac:dyDescent="0.25">
      <c r="A3207" s="2" t="s">
        <v>3205</v>
      </c>
      <c r="B3207" s="2" t="s">
        <v>8568</v>
      </c>
      <c r="C3207" s="3">
        <f ca="1">[1]!thsiFinD("ths_vol_ratio_stock",$A3207,$A$1,7,100)</f>
        <v>1.0163262788528999</v>
      </c>
      <c r="D3207" s="3">
        <f ca="1">[1]!thsiFinD("ths_cr_stock",$A3207,$A$1,7,100,100)</f>
        <v>43.378119001919998</v>
      </c>
      <c r="E3207" s="3">
        <f ca="1">[1]!thsiFinD("ths_mfi_stock",$A3207,$A$1,7,100,100)</f>
        <v>15.168903694802999</v>
      </c>
      <c r="F3207" s="3">
        <f ca="1">[1]!thsiFinD("ths_expma_stock",$A3207,$A$1,7,100,100)</f>
        <v>14.610352423467001</v>
      </c>
      <c r="G3207" s="3">
        <f ca="1">[1]!thsiFinD("ths_rsi_stock",$A3207,$A$1,7,100,100)</f>
        <v>34.923725779392001</v>
      </c>
      <c r="H3207" s="3">
        <f ca="1">[1]!thsiFinD("ths_adtm_stock",$A3207,$A$1,7,3,100,100,100)</f>
        <v>-0.79365079365079005</v>
      </c>
      <c r="I3207" s="3">
        <f ca="1">[1]!thsiFinD("ths_bbiboll_stock",$A3207,$A$1,7,3,100,100,100)</f>
        <v>14.656041666667001</v>
      </c>
      <c r="J3207" s="3">
        <f ca="1">[1]!thsiFinD("ths_dptb_stock",$A3207,$A$1,7,104,100,100)</f>
        <v>0.85714285714285998</v>
      </c>
      <c r="K3207" s="3">
        <f ca="1">[1]!thsiFinD("ths_srmi_stock",$A3207,$A$1,7,100,100)</f>
        <v>-4.1860465116279E-2</v>
      </c>
      <c r="L3207" s="3">
        <f ca="1">[1]!thsiFinD("ths_atr_stock",$A3207,$A$1,7,101,100,100)</f>
        <v>0.35571428571428998</v>
      </c>
      <c r="M3207" s="3">
        <f ca="1">[1]!thsiFinD("ths_vol_w_stock",$A3207,$A$1)/1000000</f>
        <v>35.524715</v>
      </c>
      <c r="N3207" s="3">
        <f ca="1">[1]!thsiFinD("ths_turnover_ratio_w_stock",$A3207,$A$1)</f>
        <v>3.2367883333364</v>
      </c>
      <c r="O3207" s="3">
        <f ca="1">[1]!thsiFinD("ths_relative_chg_ratio_w_stock",$A3207,$A$1,104,100)</f>
        <v>-1.1381740340627999</v>
      </c>
      <c r="P3207" s="3">
        <f ca="1">[1]!thsiFinD("ths_chg_ratio_w_stock",$A3207,$B$1,100)</f>
        <v>-0.62413314840499001</v>
      </c>
    </row>
    <row r="3208" spans="1:16" x14ac:dyDescent="0.25">
      <c r="A3208" s="2" t="s">
        <v>3206</v>
      </c>
      <c r="B3208" s="2" t="s">
        <v>8569</v>
      </c>
      <c r="C3208" s="3">
        <f ca="1">[1]!thsiFinD("ths_vol_ratio_stock",$A3208,$A$1,7,100)</f>
        <v>1.1119828402059999</v>
      </c>
      <c r="D3208" s="3">
        <f ca="1">[1]!thsiFinD("ths_cr_stock",$A3208,$A$1,7,100,100)</f>
        <v>26.799387442573</v>
      </c>
      <c r="E3208" s="3">
        <f ca="1">[1]!thsiFinD("ths_mfi_stock",$A3208,$A$1,7,100,100)</f>
        <v>33.875551939559998</v>
      </c>
      <c r="F3208" s="3">
        <f ca="1">[1]!thsiFinD("ths_expma_stock",$A3208,$A$1,7,100,100)</f>
        <v>15.625095724965</v>
      </c>
      <c r="G3208" s="3">
        <f ca="1">[1]!thsiFinD("ths_rsi_stock",$A3208,$A$1,7,100,100)</f>
        <v>35.219277789110002</v>
      </c>
      <c r="H3208" s="3">
        <f ca="1">[1]!thsiFinD("ths_adtm_stock",$A3208,$A$1,7,3,100,100,100)</f>
        <v>-0.63598326359832003</v>
      </c>
      <c r="I3208" s="3">
        <f ca="1">[1]!thsiFinD("ths_bbiboll_stock",$A3208,$A$1,7,3,100,100,100)</f>
        <v>15.980833333333001</v>
      </c>
      <c r="J3208" s="3">
        <f ca="1">[1]!thsiFinD("ths_dptb_stock",$A3208,$A$1,7,104,100,100)</f>
        <v>0.28571428571428997</v>
      </c>
      <c r="K3208" s="3">
        <f ca="1">[1]!thsiFinD("ths_srmi_stock",$A3208,$A$1,7,100,100)</f>
        <v>-0.11052631578947</v>
      </c>
      <c r="L3208" s="3">
        <f ca="1">[1]!thsiFinD("ths_atr_stock",$A3208,$A$1,7,101,100,100)</f>
        <v>0.86285714285713999</v>
      </c>
      <c r="M3208" s="3">
        <f ca="1">[1]!thsiFinD("ths_vol_w_stock",$A3208,$A$1)/1000000</f>
        <v>9.4565199999999994</v>
      </c>
      <c r="N3208" s="3">
        <f ca="1">[1]!thsiFinD("ths_turnover_ratio_w_stock",$A3208,$A$1)</f>
        <v>15.140606487559999</v>
      </c>
      <c r="O3208" s="3">
        <f ca="1">[1]!thsiFinD("ths_relative_chg_ratio_w_stock",$A3208,$A$1,104,100)</f>
        <v>-10.838280047682</v>
      </c>
      <c r="P3208" s="3">
        <f ca="1">[1]!thsiFinD("ths_chg_ratio_w_stock",$A3208,$B$1,100)</f>
        <v>0.59171597633135997</v>
      </c>
    </row>
    <row r="3209" spans="1:16" x14ac:dyDescent="0.25">
      <c r="A3209" s="2" t="s">
        <v>3207</v>
      </c>
      <c r="B3209" s="2" t="s">
        <v>8570</v>
      </c>
      <c r="C3209" s="3">
        <f ca="1">[1]!thsiFinD("ths_vol_ratio_stock",$A3209,$A$1,7,100)</f>
        <v>0.59918960326263004</v>
      </c>
      <c r="D3209" s="3">
        <f ca="1">[1]!thsiFinD("ths_cr_stock",$A3209,$A$1,7,100,100)</f>
        <v>59.230769230768999</v>
      </c>
      <c r="E3209" s="3">
        <f ca="1">[1]!thsiFinD("ths_mfi_stock",$A3209,$A$1,7,100,100)</f>
        <v>45.804776711819002</v>
      </c>
      <c r="F3209" s="3">
        <f ca="1">[1]!thsiFinD("ths_expma_stock",$A3209,$A$1,7,100,100)</f>
        <v>27.247260824554999</v>
      </c>
      <c r="G3209" s="3">
        <f ca="1">[1]!thsiFinD("ths_rsi_stock",$A3209,$A$1,7,100,100)</f>
        <v>36.243909887675997</v>
      </c>
      <c r="H3209" s="3">
        <f ca="1">[1]!thsiFinD("ths_adtm_stock",$A3209,$A$1,7,3,100,100,100)</f>
        <v>5.1282051282053001E-2</v>
      </c>
      <c r="I3209" s="3">
        <f ca="1">[1]!thsiFinD("ths_bbiboll_stock",$A3209,$A$1,7,3,100,100,100)</f>
        <v>27.383125</v>
      </c>
      <c r="J3209" s="3">
        <f ca="1">[1]!thsiFinD("ths_dptb_stock",$A3209,$A$1,7,104,100,100)</f>
        <v>0.71428571428570997</v>
      </c>
      <c r="K3209" s="3">
        <f ca="1">[1]!thsiFinD("ths_srmi_stock",$A3209,$A$1,7,100,100)</f>
        <v>-3.5585909417684997E-2</v>
      </c>
      <c r="L3209" s="3">
        <f ca="1">[1]!thsiFinD("ths_atr_stock",$A3209,$A$1,7,101,100,100)</f>
        <v>0.78857142857143003</v>
      </c>
      <c r="M3209" s="3">
        <f ca="1">[1]!thsiFinD("ths_vol_w_stock",$A3209,$A$1)/1000000</f>
        <v>29.946144</v>
      </c>
      <c r="N3209" s="3">
        <f ca="1">[1]!thsiFinD("ths_turnover_ratio_w_stock",$A3209,$A$1)</f>
        <v>6.2678007138381</v>
      </c>
      <c r="O3209" s="3">
        <f ca="1">[1]!thsiFinD("ths_relative_chg_ratio_w_stock",$A3209,$A$1,104,100)</f>
        <v>-2.9435092835951</v>
      </c>
      <c r="P3209" s="3">
        <f ca="1">[1]!thsiFinD("ths_chg_ratio_w_stock",$A3209,$B$1,100)</f>
        <v>0.37271710771525002</v>
      </c>
    </row>
    <row r="3210" spans="1:16" x14ac:dyDescent="0.25">
      <c r="A3210" s="2" t="s">
        <v>3208</v>
      </c>
      <c r="B3210" s="2" t="s">
        <v>8571</v>
      </c>
      <c r="C3210" s="3">
        <f ca="1">[1]!thsiFinD("ths_vol_ratio_stock",$A3210,$A$1,7,100)</f>
        <v>0.69172263668223</v>
      </c>
      <c r="D3210" s="3">
        <f ca="1">[1]!thsiFinD("ths_cr_stock",$A3210,$A$1,7,100,100)</f>
        <v>26.857142857143</v>
      </c>
      <c r="E3210" s="3">
        <f ca="1">[1]!thsiFinD("ths_mfi_stock",$A3210,$A$1,7,100,100)</f>
        <v>0</v>
      </c>
      <c r="F3210" s="3">
        <f ca="1">[1]!thsiFinD("ths_expma_stock",$A3210,$A$1,7,100,100)</f>
        <v>10.810512740259</v>
      </c>
      <c r="G3210" s="3">
        <f ca="1">[1]!thsiFinD("ths_rsi_stock",$A3210,$A$1,7,100,100)</f>
        <v>23.188985860222999</v>
      </c>
      <c r="H3210" s="3">
        <f ca="1">[1]!thsiFinD("ths_adtm_stock",$A3210,$A$1,7,3,100,100,100)</f>
        <v>-0.8671875</v>
      </c>
      <c r="I3210" s="3">
        <f ca="1">[1]!thsiFinD("ths_bbiboll_stock",$A3210,$A$1,7,3,100,100,100)</f>
        <v>10.960625</v>
      </c>
      <c r="J3210" s="3">
        <f ca="1">[1]!thsiFinD("ths_dptb_stock",$A3210,$A$1,7,104,100,100)</f>
        <v>0.85714285714285998</v>
      </c>
      <c r="K3210" s="3">
        <f ca="1">[1]!thsiFinD("ths_srmi_stock",$A3210,$A$1,7,100,100)</f>
        <v>-6.4658990256864002E-2</v>
      </c>
      <c r="L3210" s="3">
        <f ca="1">[1]!thsiFinD("ths_atr_stock",$A3210,$A$1,7,101,100,100)</f>
        <v>0.31714285714286</v>
      </c>
      <c r="M3210" s="3">
        <f ca="1">[1]!thsiFinD("ths_vol_w_stock",$A3210,$A$1)/1000000</f>
        <v>40.272680999999999</v>
      </c>
      <c r="N3210" s="3">
        <f ca="1">[1]!thsiFinD("ths_turnover_ratio_w_stock",$A3210,$A$1)</f>
        <v>5.0165388273091001</v>
      </c>
      <c r="O3210" s="3">
        <f ca="1">[1]!thsiFinD("ths_relative_chg_ratio_w_stock",$A3210,$A$1,104,100)</f>
        <v>-4.6167751626548004</v>
      </c>
      <c r="P3210" s="3">
        <f ca="1">[1]!thsiFinD("ths_chg_ratio_w_stock",$A3210,$B$1,100)</f>
        <v>-0.66287878787878995</v>
      </c>
    </row>
    <row r="3211" spans="1:16" x14ac:dyDescent="0.25">
      <c r="A3211" s="2" t="s">
        <v>3209</v>
      </c>
      <c r="B3211" s="2" t="s">
        <v>8572</v>
      </c>
      <c r="C3211" s="3">
        <f ca="1">[1]!thsiFinD("ths_vol_ratio_stock",$A3211,$A$1,7,100)</f>
        <v>0.70853208151063996</v>
      </c>
      <c r="D3211" s="3">
        <f ca="1">[1]!thsiFinD("ths_cr_stock",$A3211,$A$1,7,100,100)</f>
        <v>48.453608247422999</v>
      </c>
      <c r="E3211" s="3">
        <f ca="1">[1]!thsiFinD("ths_mfi_stock",$A3211,$A$1,7,100,100)</f>
        <v>12.238958154988</v>
      </c>
      <c r="F3211" s="3">
        <f ca="1">[1]!thsiFinD("ths_expma_stock",$A3211,$A$1,7,100,100)</f>
        <v>14.834674451164</v>
      </c>
      <c r="G3211" s="3">
        <f ca="1">[1]!thsiFinD("ths_rsi_stock",$A3211,$A$1,7,100,100)</f>
        <v>38.256707401993999</v>
      </c>
      <c r="H3211" s="3">
        <f ca="1">[1]!thsiFinD("ths_adtm_stock",$A3211,$A$1,7,3,100,100,100)</f>
        <v>-0.23255813953488999</v>
      </c>
      <c r="I3211" s="3">
        <f ca="1">[1]!thsiFinD("ths_bbiboll_stock",$A3211,$A$1,7,3,100,100,100)</f>
        <v>14.904479166667</v>
      </c>
      <c r="J3211" s="3">
        <f ca="1">[1]!thsiFinD("ths_dptb_stock",$A3211,$A$1,7,104,100,100)</f>
        <v>0.71428571428570997</v>
      </c>
      <c r="K3211" s="3">
        <f ca="1">[1]!thsiFinD("ths_srmi_stock",$A3211,$A$1,7,100,100)</f>
        <v>-6.5217391304348005E-2</v>
      </c>
      <c r="L3211" s="3">
        <f ca="1">[1]!thsiFinD("ths_atr_stock",$A3211,$A$1,7,101,100,100)</f>
        <v>0.48</v>
      </c>
      <c r="M3211" s="3">
        <f ca="1">[1]!thsiFinD("ths_vol_w_stock",$A3211,$A$1)/1000000</f>
        <v>42.528297999999999</v>
      </c>
      <c r="N3211" s="3">
        <f ca="1">[1]!thsiFinD("ths_turnover_ratio_w_stock",$A3211,$A$1)</f>
        <v>5.6878246223779998</v>
      </c>
      <c r="O3211" s="3">
        <f ca="1">[1]!thsiFinD("ths_relative_chg_ratio_w_stock",$A3211,$A$1,104,100)</f>
        <v>-3.0165028571949</v>
      </c>
      <c r="P3211" s="3">
        <f ca="1">[1]!thsiFinD("ths_chg_ratio_w_stock",$A3211,$B$1,100)</f>
        <v>-3.0779753761970001</v>
      </c>
    </row>
    <row r="3212" spans="1:16" x14ac:dyDescent="0.25">
      <c r="A3212" s="2" t="s">
        <v>3210</v>
      </c>
      <c r="B3212" s="2" t="s">
        <v>8573</v>
      </c>
      <c r="C3212" s="3">
        <f ca="1">[1]!thsiFinD("ths_vol_ratio_stock",$A3212,$A$1,7,100)</f>
        <v>0.71243309700510005</v>
      </c>
      <c r="D3212" s="3">
        <f ca="1">[1]!thsiFinD("ths_cr_stock",$A3212,$A$1,7,100,100)</f>
        <v>55.513666352497999</v>
      </c>
      <c r="E3212" s="3">
        <f ca="1">[1]!thsiFinD("ths_mfi_stock",$A3212,$A$1,7,100,100)</f>
        <v>37.136392890110002</v>
      </c>
      <c r="F3212" s="3">
        <f ca="1">[1]!thsiFinD("ths_expma_stock",$A3212,$A$1,7,100,100)</f>
        <v>17.945137952922</v>
      </c>
      <c r="G3212" s="3">
        <f ca="1">[1]!thsiFinD("ths_rsi_stock",$A3212,$A$1,7,100,100)</f>
        <v>33.758624100580001</v>
      </c>
      <c r="H3212" s="3">
        <f ca="1">[1]!thsiFinD("ths_adtm_stock",$A3212,$A$1,7,3,100,100,100)</f>
        <v>-0.56000000000000005</v>
      </c>
      <c r="I3212" s="3">
        <f ca="1">[1]!thsiFinD("ths_bbiboll_stock",$A3212,$A$1,7,3,100,100,100)</f>
        <v>18.120416666667001</v>
      </c>
      <c r="J3212" s="3">
        <f ca="1">[1]!thsiFinD("ths_dptb_stock",$A3212,$A$1,7,104,100,100)</f>
        <v>0.42857142857142999</v>
      </c>
      <c r="K3212" s="3">
        <f ca="1">[1]!thsiFinD("ths_srmi_stock",$A3212,$A$1,7,100,100)</f>
        <v>-6.0150375939850002E-2</v>
      </c>
      <c r="L3212" s="3">
        <f ca="1">[1]!thsiFinD("ths_atr_stock",$A3212,$A$1,7,101,100,100)</f>
        <v>0.78571428571429003</v>
      </c>
      <c r="M3212" s="3">
        <f ca="1">[1]!thsiFinD("ths_vol_w_stock",$A3212,$A$1)/1000000</f>
        <v>159.75446600000001</v>
      </c>
      <c r="N3212" s="3">
        <f ca="1">[1]!thsiFinD("ths_turnover_ratio_w_stock",$A3212,$A$1)</f>
        <v>9.6002144667017006</v>
      </c>
      <c r="O3212" s="3">
        <f ca="1">[1]!thsiFinD("ths_relative_chg_ratio_w_stock",$A3212,$A$1,104,100)</f>
        <v>-6.7030488218302002</v>
      </c>
      <c r="P3212" s="3">
        <f ca="1">[1]!thsiFinD("ths_chg_ratio_w_stock",$A3212,$B$1,100)</f>
        <v>4.5714285714285996</v>
      </c>
    </row>
    <row r="3213" spans="1:16" x14ac:dyDescent="0.25">
      <c r="A3213" s="2" t="s">
        <v>3211</v>
      </c>
      <c r="B3213" s="2" t="s">
        <v>8574</v>
      </c>
      <c r="C3213" s="3">
        <f ca="1">[1]!thsiFinD("ths_vol_ratio_stock",$A3213,$A$1,7,100)</f>
        <v>1.2086834365929999</v>
      </c>
      <c r="D3213" s="3">
        <f ca="1">[1]!thsiFinD("ths_cr_stock",$A3213,$A$1,7,100,100)</f>
        <v>144.16058394161001</v>
      </c>
      <c r="E3213" s="3">
        <f ca="1">[1]!thsiFinD("ths_mfi_stock",$A3213,$A$1,7,100,100)</f>
        <v>56.628644430735001</v>
      </c>
      <c r="F3213" s="3">
        <f ca="1">[1]!thsiFinD("ths_expma_stock",$A3213,$A$1,7,100,100)</f>
        <v>11.543752125309</v>
      </c>
      <c r="G3213" s="3">
        <f ca="1">[1]!thsiFinD("ths_rsi_stock",$A3213,$A$1,7,100,100)</f>
        <v>70.774430977232001</v>
      </c>
      <c r="H3213" s="3">
        <f ca="1">[1]!thsiFinD("ths_adtm_stock",$A3213,$A$1,7,3,100,100,100)</f>
        <v>0.56122448979591999</v>
      </c>
      <c r="I3213" s="3">
        <f ca="1">[1]!thsiFinD("ths_bbiboll_stock",$A3213,$A$1,7,3,100,100,100)</f>
        <v>11.43125</v>
      </c>
      <c r="J3213" s="3">
        <f ca="1">[1]!thsiFinD("ths_dptb_stock",$A3213,$A$1,7,104,100,100)</f>
        <v>0.71428571428570997</v>
      </c>
      <c r="K3213" s="3">
        <f ca="1">[1]!thsiFinD("ths_srmi_stock",$A3213,$A$1,7,100,100)</f>
        <v>1.6835016835017001E-2</v>
      </c>
      <c r="L3213" s="3">
        <f ca="1">[1]!thsiFinD("ths_atr_stock",$A3213,$A$1,7,101,100,100)</f>
        <v>0.31857142857143</v>
      </c>
      <c r="M3213" s="3">
        <f ca="1">[1]!thsiFinD("ths_vol_w_stock",$A3213,$A$1)/1000000</f>
        <v>50.071444999999997</v>
      </c>
      <c r="N3213" s="3">
        <f ca="1">[1]!thsiFinD("ths_turnover_ratio_w_stock",$A3213,$A$1)</f>
        <v>4.3920462802182998</v>
      </c>
      <c r="O3213" s="3">
        <f ca="1">[1]!thsiFinD("ths_relative_chg_ratio_w_stock",$A3213,$A$1,104,100)</f>
        <v>5.2020928882334001</v>
      </c>
      <c r="P3213" s="3">
        <f ca="1">[1]!thsiFinD("ths_chg_ratio_w_stock",$A3213,$B$1,100)</f>
        <v>-0.67340067340067</v>
      </c>
    </row>
    <row r="3214" spans="1:16" x14ac:dyDescent="0.25">
      <c r="A3214" s="2" t="s">
        <v>3212</v>
      </c>
      <c r="B3214" s="2" t="s">
        <v>8575</v>
      </c>
      <c r="C3214" s="3">
        <f ca="1">[1]!thsiFinD("ths_vol_ratio_stock",$A3214,$A$1,7,100)</f>
        <v>0.21216868125659</v>
      </c>
      <c r="D3214" s="3">
        <f ca="1">[1]!thsiFinD("ths_cr_stock",$A3214,$A$1,7,100,100)</f>
        <v>-26.153846153846001</v>
      </c>
      <c r="E3214" s="3">
        <f ca="1">[1]!thsiFinD("ths_mfi_stock",$A3214,$A$1,7,100,100)</f>
        <v>13.997291398718</v>
      </c>
      <c r="F3214" s="3">
        <f ca="1">[1]!thsiFinD("ths_expma_stock",$A3214,$A$1,7,100,100)</f>
        <v>1.1994995092386</v>
      </c>
      <c r="G3214" s="3">
        <f ca="1">[1]!thsiFinD("ths_rsi_stock",$A3214,$A$1,7,100,100)</f>
        <v>14.669380043075</v>
      </c>
      <c r="H3214" s="3">
        <f ca="1">[1]!thsiFinD("ths_adtm_stock",$A3214,$A$1,7,3,100,100,100)</f>
        <v>-0.4</v>
      </c>
      <c r="I3214" s="3">
        <f ca="1">[1]!thsiFinD("ths_bbiboll_stock",$A3214,$A$1,7,3,100,100,100)</f>
        <v>1.2438541666667</v>
      </c>
      <c r="J3214" s="3">
        <f ca="1">[1]!thsiFinD("ths_dptb_stock",$A3214,$A$1,7,104,100,100)</f>
        <v>0.14285714285713999</v>
      </c>
      <c r="K3214" s="3">
        <f ca="1">[1]!thsiFinD("ths_srmi_stock",$A3214,$A$1,7,100,100)</f>
        <v>-0.22794117647059001</v>
      </c>
      <c r="L3214" s="3">
        <f ca="1">[1]!thsiFinD("ths_atr_stock",$A3214,$A$1,7,101,100,100)</f>
        <v>6.2857142857143E-2</v>
      </c>
      <c r="M3214" s="3">
        <f ca="1">[1]!thsiFinD("ths_vol_w_stock",$A3214,$A$1)/1000000</f>
        <v>52.129897</v>
      </c>
      <c r="N3214" s="3">
        <f ca="1">[1]!thsiFinD("ths_turnover_ratio_w_stock",$A3214,$A$1)</f>
        <v>8.6815879360162995</v>
      </c>
      <c r="O3214" s="3">
        <f ca="1">[1]!thsiFinD("ths_relative_chg_ratio_w_stock",$A3214,$A$1,104,100)</f>
        <v>-22.631812557233999</v>
      </c>
      <c r="P3214" s="3">
        <f ca="1">[1]!thsiFinD("ths_chg_ratio_w_stock",$A3214,$B$1,100)</f>
        <v>3.8095238095238</v>
      </c>
    </row>
    <row r="3215" spans="1:16" x14ac:dyDescent="0.25">
      <c r="A3215" s="2" t="s">
        <v>3213</v>
      </c>
      <c r="B3215" s="2" t="s">
        <v>8576</v>
      </c>
      <c r="C3215" s="3">
        <f ca="1">[1]!thsiFinD("ths_vol_ratio_stock",$A3215,$A$1,7,100)</f>
        <v>1.1241566374909</v>
      </c>
      <c r="D3215" s="3">
        <f ca="1">[1]!thsiFinD("ths_cr_stock",$A3215,$A$1,7,100,100)</f>
        <v>16.082802547770999</v>
      </c>
      <c r="E3215" s="3">
        <f ca="1">[1]!thsiFinD("ths_mfi_stock",$A3215,$A$1,7,100,100)</f>
        <v>15.62906467963</v>
      </c>
      <c r="F3215" s="3">
        <f ca="1">[1]!thsiFinD("ths_expma_stock",$A3215,$A$1,7,100,100)</f>
        <v>7.8986332070256999</v>
      </c>
      <c r="G3215" s="3">
        <f ca="1">[1]!thsiFinD("ths_rsi_stock",$A3215,$A$1,7,100,100)</f>
        <v>35.870636456036998</v>
      </c>
      <c r="H3215" s="3">
        <f ca="1">[1]!thsiFinD("ths_adtm_stock",$A3215,$A$1,7,3,100,100,100)</f>
        <v>-0.97260273972602995</v>
      </c>
      <c r="I3215" s="3">
        <f ca="1">[1]!thsiFinD("ths_bbiboll_stock",$A3215,$A$1,7,3,100,100,100)</f>
        <v>8.0965624999999992</v>
      </c>
      <c r="J3215" s="3">
        <f ca="1">[1]!thsiFinD("ths_dptb_stock",$A3215,$A$1,7,104,100,100)</f>
        <v>0.71428571428570997</v>
      </c>
      <c r="K3215" s="3">
        <f ca="1">[1]!thsiFinD("ths_srmi_stock",$A3215,$A$1,7,100,100)</f>
        <v>-9.2723004694836006E-2</v>
      </c>
      <c r="L3215" s="3">
        <f ca="1">[1]!thsiFinD("ths_atr_stock",$A3215,$A$1,7,101,100,100)</f>
        <v>0.36285714285713999</v>
      </c>
      <c r="M3215" s="3">
        <f ca="1">[1]!thsiFinD("ths_vol_w_stock",$A3215,$A$1)/1000000</f>
        <v>24.372800000000002</v>
      </c>
      <c r="N3215" s="3">
        <f ca="1">[1]!thsiFinD("ths_turnover_ratio_w_stock",$A3215,$A$1)</f>
        <v>8.1242666666666992</v>
      </c>
      <c r="O3215" s="3">
        <f ca="1">[1]!thsiFinD("ths_relative_chg_ratio_w_stock",$A3215,$A$1,104,100)</f>
        <v>-6.0270152985246002</v>
      </c>
      <c r="P3215" s="3">
        <f ca="1">[1]!thsiFinD("ths_chg_ratio_w_stock",$A3215,$B$1,100)</f>
        <v>7.6326002587322002</v>
      </c>
    </row>
    <row r="3216" spans="1:16" x14ac:dyDescent="0.25">
      <c r="A3216" s="2" t="s">
        <v>3214</v>
      </c>
      <c r="B3216" s="2" t="s">
        <v>8577</v>
      </c>
      <c r="C3216" s="3">
        <f ca="1">[1]!thsiFinD("ths_vol_ratio_stock",$A3216,$A$1,7,100)</f>
        <v>2.2533301195634001</v>
      </c>
      <c r="D3216" s="3">
        <f ca="1">[1]!thsiFinD("ths_cr_stock",$A3216,$A$1,7,100,100)</f>
        <v>9.7560975609756007</v>
      </c>
      <c r="E3216" s="3">
        <f ca="1">[1]!thsiFinD("ths_mfi_stock",$A3216,$A$1,7,100,100)</f>
        <v>0</v>
      </c>
      <c r="F3216" s="3">
        <f ca="1">[1]!thsiFinD("ths_expma_stock",$A3216,$A$1,7,100,100)</f>
        <v>1.7412823902903001</v>
      </c>
      <c r="G3216" s="3">
        <f ca="1">[1]!thsiFinD("ths_rsi_stock",$A3216,$A$1,7,100,100)</f>
        <v>17.687541883304</v>
      </c>
      <c r="H3216" s="3">
        <f ca="1">[1]!thsiFinD("ths_adtm_stock",$A3216,$A$1,7,3,100,100,100)</f>
        <v>0</v>
      </c>
      <c r="I3216" s="3">
        <f ca="1">[1]!thsiFinD("ths_bbiboll_stock",$A3216,$A$1,7,3,100,100,100)</f>
        <v>1.7949999999999999</v>
      </c>
      <c r="J3216" s="3">
        <f ca="1">[1]!thsiFinD("ths_dptb_stock",$A3216,$A$1,7,104,100,100)</f>
        <v>0.57142857142856995</v>
      </c>
      <c r="K3216" s="3">
        <f ca="1">[1]!thsiFinD("ths_srmi_stock",$A3216,$A$1,7,100,100)</f>
        <v>-0.15544041450776999</v>
      </c>
      <c r="L3216" s="3">
        <f ca="1">[1]!thsiFinD("ths_atr_stock",$A3216,$A$1,7,101,100,100)</f>
        <v>8.5714285714286007E-2</v>
      </c>
      <c r="M3216" s="3">
        <f ca="1">[1]!thsiFinD("ths_vol_w_stock",$A3216,$A$1)/1000000</f>
        <v>190.37704400000001</v>
      </c>
      <c r="N3216" s="3">
        <f ca="1">[1]!thsiFinD("ths_turnover_ratio_w_stock",$A3216,$A$1)</f>
        <v>13.030649296768001</v>
      </c>
      <c r="O3216" s="3">
        <f ca="1">[1]!thsiFinD("ths_relative_chg_ratio_w_stock",$A3216,$A$1,104,100)</f>
        <v>-14.048221225964999</v>
      </c>
      <c r="P3216" s="3">
        <f ca="1">[1]!thsiFinD("ths_chg_ratio_w_stock",$A3216,$B$1,100)</f>
        <v>0</v>
      </c>
    </row>
    <row r="3217" spans="1:16" x14ac:dyDescent="0.25">
      <c r="A3217" s="2" t="s">
        <v>3215</v>
      </c>
      <c r="B3217" s="2" t="s">
        <v>8578</v>
      </c>
      <c r="C3217" s="3">
        <f ca="1">[1]!thsiFinD("ths_vol_ratio_stock",$A3217,$A$1,7,100)</f>
        <v>0.67376689668914003</v>
      </c>
      <c r="D3217" s="3">
        <f ca="1">[1]!thsiFinD("ths_cr_stock",$A3217,$A$1,7,100,100)</f>
        <v>17.924528301887001</v>
      </c>
      <c r="E3217" s="3">
        <f ca="1">[1]!thsiFinD("ths_mfi_stock",$A3217,$A$1,7,100,100)</f>
        <v>22.954334063687</v>
      </c>
      <c r="F3217" s="3">
        <f ca="1">[1]!thsiFinD("ths_expma_stock",$A3217,$A$1,7,100,100)</f>
        <v>4.5227606638486</v>
      </c>
      <c r="G3217" s="3">
        <f ca="1">[1]!thsiFinD("ths_rsi_stock",$A3217,$A$1,7,100,100)</f>
        <v>31.782870286352001</v>
      </c>
      <c r="H3217" s="3">
        <f ca="1">[1]!thsiFinD("ths_adtm_stock",$A3217,$A$1,7,3,100,100,100)</f>
        <v>-0.8</v>
      </c>
      <c r="I3217" s="3">
        <f ca="1">[1]!thsiFinD("ths_bbiboll_stock",$A3217,$A$1,7,3,100,100,100)</f>
        <v>4.5839583333332996</v>
      </c>
      <c r="J3217" s="3">
        <f ca="1">[1]!thsiFinD("ths_dptb_stock",$A3217,$A$1,7,104,100,100)</f>
        <v>0.57142857142856995</v>
      </c>
      <c r="K3217" s="3">
        <f ca="1">[1]!thsiFinD("ths_srmi_stock",$A3217,$A$1,7,100,100)</f>
        <v>-9.6907216494845003E-2</v>
      </c>
      <c r="L3217" s="3">
        <f ca="1">[1]!thsiFinD("ths_atr_stock",$A3217,$A$1,7,101,100,100)</f>
        <v>0.18571428571428999</v>
      </c>
      <c r="M3217" s="3">
        <f ca="1">[1]!thsiFinD("ths_vol_w_stock",$A3217,$A$1)/1000000</f>
        <v>83.214505000000003</v>
      </c>
      <c r="N3217" s="3">
        <f ca="1">[1]!thsiFinD("ths_turnover_ratio_w_stock",$A3217,$A$1)</f>
        <v>7.6502530894646004</v>
      </c>
      <c r="O3217" s="3">
        <f ca="1">[1]!thsiFinD("ths_relative_chg_ratio_w_stock",$A3217,$A$1,104,100)</f>
        <v>-8.7774038498839992</v>
      </c>
      <c r="P3217" s="3">
        <f ca="1">[1]!thsiFinD("ths_chg_ratio_w_stock",$A3217,$B$1,100)</f>
        <v>2.2831050228311001</v>
      </c>
    </row>
    <row r="3218" spans="1:16" x14ac:dyDescent="0.25">
      <c r="A3218" s="2" t="s">
        <v>3216</v>
      </c>
      <c r="B3218" s="2" t="s">
        <v>8579</v>
      </c>
      <c r="C3218" s="3">
        <f ca="1">[1]!thsiFinD("ths_vol_ratio_stock",$A3218,$A$1,7,100)</f>
        <v>1.3002357481635001</v>
      </c>
      <c r="D3218" s="3">
        <f ca="1">[1]!thsiFinD("ths_cr_stock",$A3218,$A$1,7,100,100)</f>
        <v>32.110091743119</v>
      </c>
      <c r="E3218" s="3">
        <f ca="1">[1]!thsiFinD("ths_mfi_stock",$A3218,$A$1,7,100,100)</f>
        <v>38.366949098070997</v>
      </c>
      <c r="F3218" s="3">
        <f ca="1">[1]!thsiFinD("ths_expma_stock",$A3218,$A$1,7,100,100)</f>
        <v>5.550849915933</v>
      </c>
      <c r="G3218" s="3">
        <f ca="1">[1]!thsiFinD("ths_rsi_stock",$A3218,$A$1,7,100,100)</f>
        <v>31.735300391212999</v>
      </c>
      <c r="H3218" s="3">
        <f ca="1">[1]!thsiFinD("ths_adtm_stock",$A3218,$A$1,7,3,100,100,100)</f>
        <v>-0.48</v>
      </c>
      <c r="I3218" s="3">
        <f ca="1">[1]!thsiFinD("ths_bbiboll_stock",$A3218,$A$1,7,3,100,100,100)</f>
        <v>5.6118750000000004</v>
      </c>
      <c r="J3218" s="3">
        <f ca="1">[1]!thsiFinD("ths_dptb_stock",$A3218,$A$1,7,104,100,100)</f>
        <v>0.57142857142856995</v>
      </c>
      <c r="K3218" s="3">
        <f ca="1">[1]!thsiFinD("ths_srmi_stock",$A3218,$A$1,7,100,100)</f>
        <v>-4.3782837127846003E-2</v>
      </c>
      <c r="L3218" s="3">
        <f ca="1">[1]!thsiFinD("ths_atr_stock",$A3218,$A$1,7,101,100,100)</f>
        <v>0.14571428571428999</v>
      </c>
      <c r="M3218" s="3">
        <f ca="1">[1]!thsiFinD("ths_vol_w_stock",$A3218,$A$1)/1000000</f>
        <v>40.046723999999998</v>
      </c>
      <c r="N3218" s="3">
        <f ca="1">[1]!thsiFinD("ths_turnover_ratio_w_stock",$A3218,$A$1)</f>
        <v>5.4899823404281998</v>
      </c>
      <c r="O3218" s="3">
        <f ca="1">[1]!thsiFinD("ths_relative_chg_ratio_w_stock",$A3218,$A$1,104,100)</f>
        <v>-2.6846699991429999</v>
      </c>
      <c r="P3218" s="3">
        <f ca="1">[1]!thsiFinD("ths_chg_ratio_w_stock",$A3218,$B$1,100)</f>
        <v>8.0586080586080993</v>
      </c>
    </row>
    <row r="3219" spans="1:16" x14ac:dyDescent="0.25">
      <c r="A3219" s="2" t="s">
        <v>3217</v>
      </c>
      <c r="B3219" s="2" t="s">
        <v>8580</v>
      </c>
      <c r="C3219" s="3">
        <f ca="1">[1]!thsiFinD("ths_vol_ratio_stock",$A3219,$A$1,7,100)</f>
        <v>1.1300909529265</v>
      </c>
      <c r="D3219" s="3">
        <f ca="1">[1]!thsiFinD("ths_cr_stock",$A3219,$A$1,7,100,100)</f>
        <v>37.209302325581</v>
      </c>
      <c r="E3219" s="3">
        <f ca="1">[1]!thsiFinD("ths_mfi_stock",$A3219,$A$1,7,100,100)</f>
        <v>40.566146304219998</v>
      </c>
      <c r="F3219" s="3">
        <f ca="1">[1]!thsiFinD("ths_expma_stock",$A3219,$A$1,7,100,100)</f>
        <v>4.1000270082377002</v>
      </c>
      <c r="G3219" s="3">
        <f ca="1">[1]!thsiFinD("ths_rsi_stock",$A3219,$A$1,7,100,100)</f>
        <v>35.809993617507999</v>
      </c>
      <c r="H3219" s="3">
        <f ca="1">[1]!thsiFinD("ths_adtm_stock",$A3219,$A$1,7,3,100,100,100)</f>
        <v>-0.41071428571427998</v>
      </c>
      <c r="I3219" s="3">
        <f ca="1">[1]!thsiFinD("ths_bbiboll_stock",$A3219,$A$1,7,3,100,100,100)</f>
        <v>4.1982291666667004</v>
      </c>
      <c r="J3219" s="3">
        <f ca="1">[1]!thsiFinD("ths_dptb_stock",$A3219,$A$1,7,104,100,100)</f>
        <v>0.42857142857142999</v>
      </c>
      <c r="K3219" s="3">
        <f ca="1">[1]!thsiFinD("ths_srmi_stock",$A3219,$A$1,7,100,100)</f>
        <v>-7.3226544622426004E-2</v>
      </c>
      <c r="L3219" s="3">
        <f ca="1">[1]!thsiFinD("ths_atr_stock",$A3219,$A$1,7,101,100,100)</f>
        <v>0.18142857142857</v>
      </c>
      <c r="M3219" s="3">
        <f ca="1">[1]!thsiFinD("ths_vol_w_stock",$A3219,$A$1)/1000000</f>
        <v>44.273812999999997</v>
      </c>
      <c r="N3219" s="3">
        <f ca="1">[1]!thsiFinD("ths_turnover_ratio_w_stock",$A3219,$A$1)</f>
        <v>8.4880776457055003</v>
      </c>
      <c r="O3219" s="3">
        <f ca="1">[1]!thsiFinD("ths_relative_chg_ratio_w_stock",$A3219,$A$1,104,100)</f>
        <v>-6.0876949101750997</v>
      </c>
      <c r="P3219" s="3">
        <f ca="1">[1]!thsiFinD("ths_chg_ratio_w_stock",$A3219,$B$1,100)</f>
        <v>-0.74074074074075003</v>
      </c>
    </row>
    <row r="3220" spans="1:16" x14ac:dyDescent="0.25">
      <c r="A3220" s="2" t="s">
        <v>3218</v>
      </c>
      <c r="B3220" s="2" t="s">
        <v>8581</v>
      </c>
      <c r="C3220" s="3">
        <f ca="1">[1]!thsiFinD("ths_vol_ratio_stock",$A3220,$A$1,7,100)</f>
        <v>0.75968242117507001</v>
      </c>
      <c r="D3220" s="3">
        <f ca="1">[1]!thsiFinD("ths_cr_stock",$A3220,$A$1,7,100,100)</f>
        <v>31.496062992125999</v>
      </c>
      <c r="E3220" s="3">
        <f ca="1">[1]!thsiFinD("ths_mfi_stock",$A3220,$A$1,7,100,100)</f>
        <v>22.398120349768</v>
      </c>
      <c r="F3220" s="3">
        <f ca="1">[1]!thsiFinD("ths_expma_stock",$A3220,$A$1,7,100,100)</f>
        <v>9.8098423315479</v>
      </c>
      <c r="G3220" s="3">
        <f ca="1">[1]!thsiFinD("ths_rsi_stock",$A3220,$A$1,7,100,100)</f>
        <v>30.064571004554999</v>
      </c>
      <c r="H3220" s="3">
        <f ca="1">[1]!thsiFinD("ths_adtm_stock",$A3220,$A$1,7,3,100,100,100)</f>
        <v>-0.6</v>
      </c>
      <c r="I3220" s="3">
        <f ca="1">[1]!thsiFinD("ths_bbiboll_stock",$A3220,$A$1,7,3,100,100,100)</f>
        <v>9.9092708333333004</v>
      </c>
      <c r="J3220" s="3">
        <f ca="1">[1]!thsiFinD("ths_dptb_stock",$A3220,$A$1,7,104,100,100)</f>
        <v>0.71428571428570997</v>
      </c>
      <c r="K3220" s="3">
        <f ca="1">[1]!thsiFinD("ths_srmi_stock",$A3220,$A$1,7,100,100)</f>
        <v>-4.9164208456244002E-2</v>
      </c>
      <c r="L3220" s="3">
        <f ca="1">[1]!thsiFinD("ths_atr_stock",$A3220,$A$1,7,101,100,100)</f>
        <v>0.23857142857142999</v>
      </c>
      <c r="M3220" s="3">
        <f ca="1">[1]!thsiFinD("ths_vol_w_stock",$A3220,$A$1)/1000000</f>
        <v>31.293690999999999</v>
      </c>
      <c r="N3220" s="3">
        <f ca="1">[1]!thsiFinD("ths_turnover_ratio_w_stock",$A3220,$A$1)</f>
        <v>3.3454384401846</v>
      </c>
      <c r="O3220" s="3">
        <f ca="1">[1]!thsiFinD("ths_relative_chg_ratio_w_stock",$A3220,$A$1,104,100)</f>
        <v>-3.0408981133783</v>
      </c>
      <c r="P3220" s="3">
        <f ca="1">[1]!thsiFinD("ths_chg_ratio_w_stock",$A3220,$B$1,100)</f>
        <v>-2.4819027921406001</v>
      </c>
    </row>
    <row r="3221" spans="1:16" x14ac:dyDescent="0.25">
      <c r="A3221" s="2" t="s">
        <v>3219</v>
      </c>
      <c r="B3221" s="2" t="s">
        <v>8582</v>
      </c>
      <c r="C3221" s="3">
        <f ca="1">[1]!thsiFinD("ths_vol_ratio_stock",$A3221,$A$1,7,100)</f>
        <v>0.90673918679082999</v>
      </c>
      <c r="D3221" s="3">
        <f ca="1">[1]!thsiFinD("ths_cr_stock",$A3221,$A$1,7,100,100)</f>
        <v>23.569023569024001</v>
      </c>
      <c r="E3221" s="3">
        <f ca="1">[1]!thsiFinD("ths_mfi_stock",$A3221,$A$1,7,100,100)</f>
        <v>12.870611466849001</v>
      </c>
      <c r="F3221" s="3">
        <f ca="1">[1]!thsiFinD("ths_expma_stock",$A3221,$A$1,7,100,100)</f>
        <v>12.224710364058</v>
      </c>
      <c r="G3221" s="3">
        <f ca="1">[1]!thsiFinD("ths_rsi_stock",$A3221,$A$1,7,100,100)</f>
        <v>25.885467249948999</v>
      </c>
      <c r="H3221" s="3">
        <f ca="1">[1]!thsiFinD("ths_adtm_stock",$A3221,$A$1,7,3,100,100,100)</f>
        <v>-0.77300613496933002</v>
      </c>
      <c r="I3221" s="3">
        <f ca="1">[1]!thsiFinD("ths_bbiboll_stock",$A3221,$A$1,7,3,100,100,100)</f>
        <v>12.482395833332999</v>
      </c>
      <c r="J3221" s="3">
        <f ca="1">[1]!thsiFinD("ths_dptb_stock",$A3221,$A$1,7,104,100,100)</f>
        <v>0.42857142857142999</v>
      </c>
      <c r="K3221" s="3">
        <f ca="1">[1]!thsiFinD("ths_srmi_stock",$A3221,$A$1,7,100,100)</f>
        <v>-9.2951200619675003E-2</v>
      </c>
      <c r="L3221" s="3">
        <f ca="1">[1]!thsiFinD("ths_atr_stock",$A3221,$A$1,7,101,100,100)</f>
        <v>0.52571428571429002</v>
      </c>
      <c r="M3221" s="3">
        <f ca="1">[1]!thsiFinD("ths_vol_w_stock",$A3221,$A$1)/1000000</f>
        <v>16.715800000000002</v>
      </c>
      <c r="N3221" s="3">
        <f ca="1">[1]!thsiFinD("ths_turnover_ratio_w_stock",$A3221,$A$1)</f>
        <v>10.377972310176</v>
      </c>
      <c r="O3221" s="3">
        <f ca="1">[1]!thsiFinD("ths_relative_chg_ratio_w_stock",$A3221,$A$1,104,100)</f>
        <v>-10.311701026383</v>
      </c>
      <c r="P3221" s="3">
        <f ca="1">[1]!thsiFinD("ths_chg_ratio_w_stock",$A3221,$B$1,100)</f>
        <v>3.2450896669513001</v>
      </c>
    </row>
    <row r="3222" spans="1:16" x14ac:dyDescent="0.25">
      <c r="A3222" s="2" t="s">
        <v>3220</v>
      </c>
      <c r="B3222" s="2" t="s">
        <v>8583</v>
      </c>
      <c r="C3222" s="3">
        <f ca="1">[1]!thsiFinD("ths_vol_ratio_stock",$A3222,$A$1,7,100)</f>
        <v>1.1738214882644</v>
      </c>
      <c r="D3222" s="3">
        <f ca="1">[1]!thsiFinD("ths_cr_stock",$A3222,$A$1,7,100,100)</f>
        <v>27.433628318583999</v>
      </c>
      <c r="E3222" s="3">
        <f ca="1">[1]!thsiFinD("ths_mfi_stock",$A3222,$A$1,7,100,100)</f>
        <v>15.902201678280999</v>
      </c>
      <c r="F3222" s="3">
        <f ca="1">[1]!thsiFinD("ths_expma_stock",$A3222,$A$1,7,100,100)</f>
        <v>2.6155368792566001</v>
      </c>
      <c r="G3222" s="3">
        <f ca="1">[1]!thsiFinD("ths_rsi_stock",$A3222,$A$1,7,100,100)</f>
        <v>32.559250355316998</v>
      </c>
      <c r="H3222" s="3">
        <f ca="1">[1]!thsiFinD("ths_adtm_stock",$A3222,$A$1,7,3,100,100,100)</f>
        <v>-0.78260869565216995</v>
      </c>
      <c r="I3222" s="3">
        <f ca="1">[1]!thsiFinD("ths_bbiboll_stock",$A3222,$A$1,7,3,100,100,100)</f>
        <v>2.6468750000000001</v>
      </c>
      <c r="J3222" s="3">
        <f ca="1">[1]!thsiFinD("ths_dptb_stock",$A3222,$A$1,7,104,100,100)</f>
        <v>0.71428571428570997</v>
      </c>
      <c r="K3222" s="3">
        <f ca="1">[1]!thsiFinD("ths_srmi_stock",$A3222,$A$1,7,100,100)</f>
        <v>-5.514705882353E-2</v>
      </c>
      <c r="L3222" s="3">
        <f ca="1">[1]!thsiFinD("ths_atr_stock",$A3222,$A$1,7,101,100,100)</f>
        <v>6.8571428571429005E-2</v>
      </c>
      <c r="M3222" s="3">
        <f ca="1">[1]!thsiFinD("ths_vol_w_stock",$A3222,$A$1)/1000000</f>
        <v>77.006760999999997</v>
      </c>
      <c r="N3222" s="3">
        <f ca="1">[1]!thsiFinD("ths_turnover_ratio_w_stock",$A3222,$A$1)</f>
        <v>3.2506484315953998</v>
      </c>
      <c r="O3222" s="3">
        <f ca="1">[1]!thsiFinD("ths_relative_chg_ratio_w_stock",$A3222,$A$1,104,100)</f>
        <v>-4.2986614529259999</v>
      </c>
      <c r="P3222" s="3">
        <f ca="1">[1]!thsiFinD("ths_chg_ratio_w_stock",$A3222,$B$1,100)</f>
        <v>-1.9841269841269999</v>
      </c>
    </row>
    <row r="3223" spans="1:16" x14ac:dyDescent="0.25">
      <c r="A3223" s="2" t="s">
        <v>3221</v>
      </c>
      <c r="B3223" s="2" t="s">
        <v>8584</v>
      </c>
      <c r="C3223" s="3">
        <f ca="1">[1]!thsiFinD("ths_vol_ratio_stock",$A3223,$A$1,7,100)</f>
        <v>0.61534020708211001</v>
      </c>
      <c r="D3223" s="3">
        <f ca="1">[1]!thsiFinD("ths_cr_stock",$A3223,$A$1,7,100,100)</f>
        <v>14.041095890411</v>
      </c>
      <c r="E3223" s="3">
        <f ca="1">[1]!thsiFinD("ths_mfi_stock",$A3223,$A$1,7,100,100)</f>
        <v>10.24955222715</v>
      </c>
      <c r="F3223" s="3">
        <f ca="1">[1]!thsiFinD("ths_expma_stock",$A3223,$A$1,7,100,100)</f>
        <v>4.1963304435842996</v>
      </c>
      <c r="G3223" s="3">
        <f ca="1">[1]!thsiFinD("ths_rsi_stock",$A3223,$A$1,7,100,100)</f>
        <v>23.499685044423</v>
      </c>
      <c r="H3223" s="3">
        <f ca="1">[1]!thsiFinD("ths_adtm_stock",$A3223,$A$1,7,3,100,100,100)</f>
        <v>-0.75</v>
      </c>
      <c r="I3223" s="3">
        <f ca="1">[1]!thsiFinD("ths_bbiboll_stock",$A3223,$A$1,7,3,100,100,100)</f>
        <v>4.2778124999999996</v>
      </c>
      <c r="J3223" s="3">
        <f ca="1">[1]!thsiFinD("ths_dptb_stock",$A3223,$A$1,7,104,100,100)</f>
        <v>0.71428571428570997</v>
      </c>
      <c r="K3223" s="3">
        <f ca="1">[1]!thsiFinD("ths_srmi_stock",$A3223,$A$1,7,100,100)</f>
        <v>-0.11061946902655</v>
      </c>
      <c r="L3223" s="3">
        <f ca="1">[1]!thsiFinD("ths_atr_stock",$A3223,$A$1,7,101,100,100)</f>
        <v>0.16</v>
      </c>
      <c r="M3223" s="3">
        <f ca="1">[1]!thsiFinD("ths_vol_w_stock",$A3223,$A$1)/1000000</f>
        <v>90.263101000000006</v>
      </c>
      <c r="N3223" s="3">
        <f ca="1">[1]!thsiFinD("ths_turnover_ratio_w_stock",$A3223,$A$1)</f>
        <v>5.4194466273922002</v>
      </c>
      <c r="O3223" s="3">
        <f ca="1">[1]!thsiFinD("ths_relative_chg_ratio_w_stock",$A3223,$A$1,104,100)</f>
        <v>-8.4740585465386999</v>
      </c>
      <c r="P3223" s="3">
        <f ca="1">[1]!thsiFinD("ths_chg_ratio_w_stock",$A3223,$B$1,100)</f>
        <v>1.4925373134327999</v>
      </c>
    </row>
    <row r="3224" spans="1:16" x14ac:dyDescent="0.25">
      <c r="A3224" s="2" t="s">
        <v>3222</v>
      </c>
      <c r="B3224" s="2" t="s">
        <v>8585</v>
      </c>
      <c r="C3224" s="3">
        <f ca="1">[1]!thsiFinD("ths_vol_ratio_stock",$A3224,$A$1,7,100)</f>
        <v>1.0211645905880999</v>
      </c>
      <c r="D3224" s="3">
        <f ca="1">[1]!thsiFinD("ths_cr_stock",$A3224,$A$1,7,100,100)</f>
        <v>35.754189944133998</v>
      </c>
      <c r="E3224" s="3">
        <f ca="1">[1]!thsiFinD("ths_mfi_stock",$A3224,$A$1,7,100,100)</f>
        <v>23.271712970479001</v>
      </c>
      <c r="F3224" s="3">
        <f ca="1">[1]!thsiFinD("ths_expma_stock",$A3224,$A$1,7,100,100)</f>
        <v>11.367471825660999</v>
      </c>
      <c r="G3224" s="3">
        <f ca="1">[1]!thsiFinD("ths_rsi_stock",$A3224,$A$1,7,100,100)</f>
        <v>37.918008354625002</v>
      </c>
      <c r="H3224" s="3">
        <f ca="1">[1]!thsiFinD("ths_adtm_stock",$A3224,$A$1,7,3,100,100,100)</f>
        <v>-0.90625</v>
      </c>
      <c r="I3224" s="3">
        <f ca="1">[1]!thsiFinD("ths_bbiboll_stock",$A3224,$A$1,7,3,100,100,100)</f>
        <v>11.4434375</v>
      </c>
      <c r="J3224" s="3">
        <f ca="1">[1]!thsiFinD("ths_dptb_stock",$A3224,$A$1,7,104,100,100)</f>
        <v>0.57142857142856995</v>
      </c>
      <c r="K3224" s="3">
        <f ca="1">[1]!thsiFinD("ths_srmi_stock",$A3224,$A$1,7,100,100)</f>
        <v>-5.1390058972198997E-2</v>
      </c>
      <c r="L3224" s="3">
        <f ca="1">[1]!thsiFinD("ths_atr_stock",$A3224,$A$1,7,101,100,100)</f>
        <v>0.34714285714285997</v>
      </c>
      <c r="M3224" s="3">
        <f ca="1">[1]!thsiFinD("ths_vol_w_stock",$A3224,$A$1)/1000000</f>
        <v>33.643881</v>
      </c>
      <c r="N3224" s="3">
        <f ca="1">[1]!thsiFinD("ths_turnover_ratio_w_stock",$A3224,$A$1)</f>
        <v>8.0390224283808003</v>
      </c>
      <c r="O3224" s="3">
        <f ca="1">[1]!thsiFinD("ths_relative_chg_ratio_w_stock",$A3224,$A$1,104,100)</f>
        <v>-2.2640380644212001</v>
      </c>
      <c r="P3224" s="3">
        <f ca="1">[1]!thsiFinD("ths_chg_ratio_w_stock",$A3224,$B$1,100)</f>
        <v>-3.7300177619892998</v>
      </c>
    </row>
    <row r="3225" spans="1:16" x14ac:dyDescent="0.25">
      <c r="A3225" s="2" t="s">
        <v>3223</v>
      </c>
      <c r="B3225" s="2" t="s">
        <v>8586</v>
      </c>
      <c r="C3225" s="3">
        <f ca="1">[1]!thsiFinD("ths_vol_ratio_stock",$A3225,$A$1,7,100)</f>
        <v>0.77803293440286003</v>
      </c>
      <c r="D3225" s="3">
        <f ca="1">[1]!thsiFinD("ths_cr_stock",$A3225,$A$1,7,100,100)</f>
        <v>54.729729729730003</v>
      </c>
      <c r="E3225" s="3">
        <f ca="1">[1]!thsiFinD("ths_mfi_stock",$A3225,$A$1,7,100,100)</f>
        <v>43.864156689683</v>
      </c>
      <c r="F3225" s="3">
        <f ca="1">[1]!thsiFinD("ths_expma_stock",$A3225,$A$1,7,100,100)</f>
        <v>10.758523343472</v>
      </c>
      <c r="G3225" s="3">
        <f ca="1">[1]!thsiFinD("ths_rsi_stock",$A3225,$A$1,7,100,100)</f>
        <v>36.360893720558003</v>
      </c>
      <c r="H3225" s="3">
        <f ca="1">[1]!thsiFinD("ths_adtm_stock",$A3225,$A$1,7,3,100,100,100)</f>
        <v>-0.42352941176470998</v>
      </c>
      <c r="I3225" s="3">
        <f ca="1">[1]!thsiFinD("ths_bbiboll_stock",$A3225,$A$1,7,3,100,100,100)</f>
        <v>10.848958333333</v>
      </c>
      <c r="J3225" s="3">
        <f ca="1">[1]!thsiFinD("ths_dptb_stock",$A3225,$A$1,7,104,100,100)</f>
        <v>0.71428571428570997</v>
      </c>
      <c r="K3225" s="3">
        <f ca="1">[1]!thsiFinD("ths_srmi_stock",$A3225,$A$1,7,100,100)</f>
        <v>-3.3697632058287998E-2</v>
      </c>
      <c r="L3225" s="3">
        <f ca="1">[1]!thsiFinD("ths_atr_stock",$A3225,$A$1,7,101,100,100)</f>
        <v>0.32714285714286001</v>
      </c>
      <c r="M3225" s="3">
        <f ca="1">[1]!thsiFinD("ths_vol_w_stock",$A3225,$A$1)/1000000</f>
        <v>78.174881999999997</v>
      </c>
      <c r="N3225" s="3">
        <f ca="1">[1]!thsiFinD("ths_turnover_ratio_w_stock",$A3225,$A$1)</f>
        <v>8.5253905051882004</v>
      </c>
      <c r="O3225" s="3">
        <f ca="1">[1]!thsiFinD("ths_relative_chg_ratio_w_stock",$A3225,$A$1,104,100)</f>
        <v>-3.2953837181823999</v>
      </c>
      <c r="P3225" s="3">
        <f ca="1">[1]!thsiFinD("ths_chg_ratio_w_stock",$A3225,$B$1,100)</f>
        <v>-1.1310084825636</v>
      </c>
    </row>
    <row r="3226" spans="1:16" x14ac:dyDescent="0.25">
      <c r="A3226" s="2" t="s">
        <v>3224</v>
      </c>
      <c r="B3226" s="2" t="s">
        <v>8587</v>
      </c>
      <c r="C3226" s="3">
        <f ca="1">[1]!thsiFinD("ths_vol_ratio_stock",$A3226,$A$1,7,100)</f>
        <v>0.87329024389114995</v>
      </c>
      <c r="D3226" s="3">
        <f ca="1">[1]!thsiFinD("ths_cr_stock",$A3226,$A$1,7,100,100)</f>
        <v>9.4017094017093008</v>
      </c>
      <c r="E3226" s="3">
        <f ca="1">[1]!thsiFinD("ths_mfi_stock",$A3226,$A$1,7,100,100)</f>
        <v>19.985911846731</v>
      </c>
      <c r="F3226" s="3">
        <f ca="1">[1]!thsiFinD("ths_expma_stock",$A3226,$A$1,7,100,100)</f>
        <v>5.7064802811263</v>
      </c>
      <c r="G3226" s="3">
        <f ca="1">[1]!thsiFinD("ths_rsi_stock",$A3226,$A$1,7,100,100)</f>
        <v>20.668946338451999</v>
      </c>
      <c r="H3226" s="3">
        <f ca="1">[1]!thsiFinD("ths_adtm_stock",$A3226,$A$1,7,3,100,100,100)</f>
        <v>-0.67441860465115999</v>
      </c>
      <c r="I3226" s="3">
        <f ca="1">[1]!thsiFinD("ths_bbiboll_stock",$A3226,$A$1,7,3,100,100,100)</f>
        <v>5.8045833333332997</v>
      </c>
      <c r="J3226" s="3">
        <f ca="1">[1]!thsiFinD("ths_dptb_stock",$A3226,$A$1,7,104,100,100)</f>
        <v>0.71428571428570997</v>
      </c>
      <c r="K3226" s="3">
        <f ca="1">[1]!thsiFinD("ths_srmi_stock",$A3226,$A$1,7,100,100)</f>
        <v>-0.10361842105263</v>
      </c>
      <c r="L3226" s="3">
        <f ca="1">[1]!thsiFinD("ths_atr_stock",$A3226,$A$1,7,101,100,100)</f>
        <v>0.19571428571429</v>
      </c>
      <c r="M3226" s="3">
        <f ca="1">[1]!thsiFinD("ths_vol_w_stock",$A3226,$A$1)/1000000</f>
        <v>104.310565</v>
      </c>
      <c r="N3226" s="3">
        <f ca="1">[1]!thsiFinD("ths_turnover_ratio_w_stock",$A3226,$A$1)</f>
        <v>5.5760849183215004</v>
      </c>
      <c r="O3226" s="3">
        <f ca="1">[1]!thsiFinD("ths_relative_chg_ratio_w_stock",$A3226,$A$1,104,100)</f>
        <v>-9.4562687078532992</v>
      </c>
      <c r="P3226" s="3">
        <f ca="1">[1]!thsiFinD("ths_chg_ratio_w_stock",$A3226,$B$1,100)</f>
        <v>-4.0366972477063996</v>
      </c>
    </row>
    <row r="3227" spans="1:16" x14ac:dyDescent="0.25">
      <c r="A3227" s="2" t="s">
        <v>3225</v>
      </c>
      <c r="B3227" s="2" t="s">
        <v>8588</v>
      </c>
      <c r="C3227" s="3">
        <f ca="1">[1]!thsiFinD("ths_vol_ratio_stock",$A3227,$A$1,7,100)</f>
        <v>0.77297448519790002</v>
      </c>
      <c r="D3227" s="3">
        <f ca="1">[1]!thsiFinD("ths_cr_stock",$A3227,$A$1,7,100,100)</f>
        <v>103.76237623762</v>
      </c>
      <c r="E3227" s="3">
        <f ca="1">[1]!thsiFinD("ths_mfi_stock",$A3227,$A$1,7,100,100)</f>
        <v>70.772784530726994</v>
      </c>
      <c r="F3227" s="3">
        <f ca="1">[1]!thsiFinD("ths_expma_stock",$A3227,$A$1,7,100,100)</f>
        <v>20.025565588220999</v>
      </c>
      <c r="G3227" s="3">
        <f ca="1">[1]!thsiFinD("ths_rsi_stock",$A3227,$A$1,7,100,100)</f>
        <v>44.520781978648003</v>
      </c>
      <c r="H3227" s="3">
        <f ca="1">[1]!thsiFinD("ths_adtm_stock",$A3227,$A$1,7,3,100,100,100)</f>
        <v>0.79381443298969001</v>
      </c>
      <c r="I3227" s="3">
        <f ca="1">[1]!thsiFinD("ths_bbiboll_stock",$A3227,$A$1,7,3,100,100,100)</f>
        <v>20.056770833333001</v>
      </c>
      <c r="J3227" s="3">
        <f ca="1">[1]!thsiFinD("ths_dptb_stock",$A3227,$A$1,7,104,100,100)</f>
        <v>0.57142857142856995</v>
      </c>
      <c r="K3227" s="3">
        <f ca="1">[1]!thsiFinD("ths_srmi_stock",$A3227,$A$1,7,100,100)</f>
        <v>6.5261044176708003E-3</v>
      </c>
      <c r="L3227" s="3">
        <f ca="1">[1]!thsiFinD("ths_atr_stock",$A3227,$A$1,7,101,100,100)</f>
        <v>0.50428571428571001</v>
      </c>
      <c r="M3227" s="3">
        <f ca="1">[1]!thsiFinD("ths_vol_w_stock",$A3227,$A$1)/1000000</f>
        <v>90.785621000000006</v>
      </c>
      <c r="N3227" s="3">
        <f ca="1">[1]!thsiFinD("ths_turnover_ratio_w_stock",$A3227,$A$1)</f>
        <v>4.146690115498</v>
      </c>
      <c r="O3227" s="3">
        <f ca="1">[1]!thsiFinD("ths_relative_chg_ratio_w_stock",$A3227,$A$1,104,100)</f>
        <v>-1.2238335240364</v>
      </c>
      <c r="P3227" s="3">
        <f ca="1">[1]!thsiFinD("ths_chg_ratio_w_stock",$A3227,$B$1,100)</f>
        <v>-7.9819277108433999</v>
      </c>
    </row>
    <row r="3228" spans="1:16" x14ac:dyDescent="0.25">
      <c r="A3228" s="2" t="s">
        <v>3226</v>
      </c>
      <c r="B3228" s="2" t="s">
        <v>8589</v>
      </c>
      <c r="C3228" s="3">
        <f ca="1">[1]!thsiFinD("ths_vol_ratio_stock",$A3228,$A$1,7,100)</f>
        <v>1.3925977550477999</v>
      </c>
      <c r="D3228" s="3">
        <f ca="1">[1]!thsiFinD("ths_cr_stock",$A3228,$A$1,7,100,100)</f>
        <v>213.9175257732</v>
      </c>
      <c r="E3228" s="3">
        <f ca="1">[1]!thsiFinD("ths_mfi_stock",$A3228,$A$1,7,100,100)</f>
        <v>64.516340821167006</v>
      </c>
      <c r="F3228" s="3">
        <f ca="1">[1]!thsiFinD("ths_expma_stock",$A3228,$A$1,7,100,100)</f>
        <v>10.985613134145</v>
      </c>
      <c r="G3228" s="3">
        <f ca="1">[1]!thsiFinD("ths_rsi_stock",$A3228,$A$1,7,100,100)</f>
        <v>78.719247424613997</v>
      </c>
      <c r="H3228" s="3">
        <f ca="1">[1]!thsiFinD("ths_adtm_stock",$A3228,$A$1,7,3,100,100,100)</f>
        <v>0.68041237113401998</v>
      </c>
      <c r="I3228" s="3">
        <f ca="1">[1]!thsiFinD("ths_bbiboll_stock",$A3228,$A$1,7,3,100,100,100)</f>
        <v>10.864270833333</v>
      </c>
      <c r="J3228" s="3">
        <f ca="1">[1]!thsiFinD("ths_dptb_stock",$A3228,$A$1,7,104,100,100)</f>
        <v>0.28571428571428997</v>
      </c>
      <c r="K3228" s="3">
        <f ca="1">[1]!thsiFinD("ths_srmi_stock",$A3228,$A$1,7,100,100)</f>
        <v>5.0921861281825999E-2</v>
      </c>
      <c r="L3228" s="3">
        <f ca="1">[1]!thsiFinD("ths_atr_stock",$A3228,$A$1,7,101,100,100)</f>
        <v>0.28999999999999998</v>
      </c>
      <c r="M3228" s="3">
        <f ca="1">[1]!thsiFinD("ths_vol_w_stock",$A3228,$A$1)/1000000</f>
        <v>105.848315</v>
      </c>
      <c r="N3228" s="3">
        <f ca="1">[1]!thsiFinD("ths_turnover_ratio_w_stock",$A3228,$A$1)</f>
        <v>4.1334265091097997</v>
      </c>
      <c r="O3228" s="3">
        <f ca="1">[1]!thsiFinD("ths_relative_chg_ratio_w_stock",$A3228,$A$1,104,100)</f>
        <v>6.4123050898249003</v>
      </c>
      <c r="P3228" s="3">
        <f ca="1">[1]!thsiFinD("ths_chg_ratio_w_stock",$A3228,$B$1,100)</f>
        <v>0.61457418788411</v>
      </c>
    </row>
    <row r="3229" spans="1:16" x14ac:dyDescent="0.25">
      <c r="A3229" s="2" t="s">
        <v>3227</v>
      </c>
      <c r="B3229" s="2" t="s">
        <v>8590</v>
      </c>
      <c r="C3229" s="3">
        <f ca="1">[1]!thsiFinD("ths_vol_ratio_stock",$A3229,$A$1,7,100)</f>
        <v>0.60835573195930004</v>
      </c>
      <c r="D3229" s="3">
        <f ca="1">[1]!thsiFinD("ths_cr_stock",$A3229,$A$1,7,100,100)</f>
        <v>69.460227272726996</v>
      </c>
      <c r="E3229" s="3">
        <f ca="1">[1]!thsiFinD("ths_mfi_stock",$A3229,$A$1,7,100,100)</f>
        <v>35.346662615901003</v>
      </c>
      <c r="F3229" s="3">
        <f ca="1">[1]!thsiFinD("ths_expma_stock",$A3229,$A$1,7,100,100)</f>
        <v>60.095877260458003</v>
      </c>
      <c r="G3229" s="3">
        <f ca="1">[1]!thsiFinD("ths_rsi_stock",$A3229,$A$1,7,100,100)</f>
        <v>34.117976888846002</v>
      </c>
      <c r="H3229" s="3">
        <f ca="1">[1]!thsiFinD("ths_adtm_stock",$A3229,$A$1,7,3,100,100,100)</f>
        <v>-0.4</v>
      </c>
      <c r="I3229" s="3">
        <f ca="1">[1]!thsiFinD("ths_bbiboll_stock",$A3229,$A$1,7,3,100,100,100)</f>
        <v>60.708437500000002</v>
      </c>
      <c r="J3229" s="3">
        <f ca="1">[1]!thsiFinD("ths_dptb_stock",$A3229,$A$1,7,104,100,100)</f>
        <v>0.85714285714285998</v>
      </c>
      <c r="K3229" s="3">
        <f ca="1">[1]!thsiFinD("ths_srmi_stock",$A3229,$A$1,7,100,100)</f>
        <v>-3.6301481360899002E-2</v>
      </c>
      <c r="L3229" s="3">
        <f ca="1">[1]!thsiFinD("ths_atr_stock",$A3229,$A$1,7,101,100,100)</f>
        <v>1.71</v>
      </c>
      <c r="M3229" s="3">
        <f ca="1">[1]!thsiFinD("ths_vol_w_stock",$A3229,$A$1)/1000000</f>
        <v>8.7629839999999994</v>
      </c>
      <c r="N3229" s="3">
        <f ca="1">[1]!thsiFinD("ths_turnover_ratio_w_stock",$A3229,$A$1)</f>
        <v>2.1751470471465999</v>
      </c>
      <c r="O3229" s="3">
        <f ca="1">[1]!thsiFinD("ths_relative_chg_ratio_w_stock",$A3229,$A$1,104,100)</f>
        <v>-1.2367621986494</v>
      </c>
      <c r="P3229" s="3">
        <f ca="1">[1]!thsiFinD("ths_chg_ratio_w_stock",$A3229,$B$1,100)</f>
        <v>-2.8378378378378</v>
      </c>
    </row>
    <row r="3230" spans="1:16" x14ac:dyDescent="0.25">
      <c r="A3230" s="2" t="s">
        <v>3228</v>
      </c>
      <c r="B3230" s="2" t="s">
        <v>8591</v>
      </c>
      <c r="C3230" s="3">
        <f ca="1">[1]!thsiFinD("ths_vol_ratio_stock",$A3230,$A$1,7,100)</f>
        <v>0.93515077474326003</v>
      </c>
      <c r="D3230" s="3">
        <f ca="1">[1]!thsiFinD("ths_cr_stock",$A3230,$A$1,7,100,100)</f>
        <v>40.416047548290997</v>
      </c>
      <c r="E3230" s="3">
        <f ca="1">[1]!thsiFinD("ths_mfi_stock",$A3230,$A$1,7,100,100)</f>
        <v>16.333946330892001</v>
      </c>
      <c r="F3230" s="3">
        <f ca="1">[1]!thsiFinD("ths_expma_stock",$A3230,$A$1,7,100,100)</f>
        <v>14.731745912846</v>
      </c>
      <c r="G3230" s="3">
        <f ca="1">[1]!thsiFinD("ths_rsi_stock",$A3230,$A$1,7,100,100)</f>
        <v>35.924401661380998</v>
      </c>
      <c r="H3230" s="3">
        <f ca="1">[1]!thsiFinD("ths_adtm_stock",$A3230,$A$1,7,3,100,100,100)</f>
        <v>-0.55652173913043002</v>
      </c>
      <c r="I3230" s="3">
        <f ca="1">[1]!thsiFinD("ths_bbiboll_stock",$A3230,$A$1,7,3,100,100,100)</f>
        <v>14.768645833333</v>
      </c>
      <c r="J3230" s="3">
        <f ca="1">[1]!thsiFinD("ths_dptb_stock",$A3230,$A$1,7,104,100,100)</f>
        <v>0.71428571428570997</v>
      </c>
      <c r="K3230" s="3">
        <f ca="1">[1]!thsiFinD("ths_srmi_stock",$A3230,$A$1,7,100,100)</f>
        <v>-5.8900523560209E-2</v>
      </c>
      <c r="L3230" s="3">
        <f ca="1">[1]!thsiFinD("ths_atr_stock",$A3230,$A$1,7,101,100,100)</f>
        <v>0.46857142857143003</v>
      </c>
      <c r="M3230" s="3">
        <f ca="1">[1]!thsiFinD("ths_vol_w_stock",$A3230,$A$1)/1000000</f>
        <v>194.21175400000001</v>
      </c>
      <c r="N3230" s="3">
        <f ca="1">[1]!thsiFinD("ths_turnover_ratio_w_stock",$A3230,$A$1)</f>
        <v>7.8732324714728996</v>
      </c>
      <c r="O3230" s="3">
        <f ca="1">[1]!thsiFinD("ths_relative_chg_ratio_w_stock",$A3230,$A$1,104,100)</f>
        <v>-3.7147002577686998</v>
      </c>
      <c r="P3230" s="3">
        <f ca="1">[1]!thsiFinD("ths_chg_ratio_w_stock",$A3230,$B$1,100)</f>
        <v>2.6425591098747998</v>
      </c>
    </row>
    <row r="3231" spans="1:16" x14ac:dyDescent="0.25">
      <c r="A3231" s="2" t="s">
        <v>3229</v>
      </c>
      <c r="B3231" s="2" t="s">
        <v>8592</v>
      </c>
      <c r="C3231" s="3">
        <f ca="1">[1]!thsiFinD("ths_vol_ratio_stock",$A3231,$A$1,7,100)</f>
        <v>1.5018370515076001</v>
      </c>
      <c r="D3231" s="3">
        <f ca="1">[1]!thsiFinD("ths_cr_stock",$A3231,$A$1,7,100,100)</f>
        <v>27.173913043477999</v>
      </c>
      <c r="E3231" s="3">
        <f ca="1">[1]!thsiFinD("ths_mfi_stock",$A3231,$A$1,7,100,100)</f>
        <v>25.157276838777001</v>
      </c>
      <c r="F3231" s="3">
        <f ca="1">[1]!thsiFinD("ths_expma_stock",$A3231,$A$1,7,100,100)</f>
        <v>3.7903767007473999</v>
      </c>
      <c r="G3231" s="3">
        <f ca="1">[1]!thsiFinD("ths_rsi_stock",$A3231,$A$1,7,100,100)</f>
        <v>34.348083445569998</v>
      </c>
      <c r="H3231" s="3">
        <f ca="1">[1]!thsiFinD("ths_adtm_stock",$A3231,$A$1,7,3,100,100,100)</f>
        <v>-0.77272727272727004</v>
      </c>
      <c r="I3231" s="3">
        <f ca="1">[1]!thsiFinD("ths_bbiboll_stock",$A3231,$A$1,7,3,100,100,100)</f>
        <v>3.8446875</v>
      </c>
      <c r="J3231" s="3">
        <f ca="1">[1]!thsiFinD("ths_dptb_stock",$A3231,$A$1,7,104,100,100)</f>
        <v>0.57142857142856995</v>
      </c>
      <c r="K3231" s="3">
        <f ca="1">[1]!thsiFinD("ths_srmi_stock",$A3231,$A$1,7,100,100)</f>
        <v>-5.5555555555554997E-2</v>
      </c>
      <c r="L3231" s="3">
        <f ca="1">[1]!thsiFinD("ths_atr_stock",$A3231,$A$1,7,101,100,100)</f>
        <v>0.11428571428570999</v>
      </c>
      <c r="M3231" s="3">
        <f ca="1">[1]!thsiFinD("ths_vol_w_stock",$A3231,$A$1)/1000000</f>
        <v>46.755003000000002</v>
      </c>
      <c r="N3231" s="3">
        <f ca="1">[1]!thsiFinD("ths_turnover_ratio_w_stock",$A3231,$A$1)</f>
        <v>4.2820380407974001</v>
      </c>
      <c r="O3231" s="3">
        <f ca="1">[1]!thsiFinD("ths_relative_chg_ratio_w_stock",$A3231,$A$1,104,100)</f>
        <v>-5.1541506063776001</v>
      </c>
      <c r="P3231" s="3">
        <f ca="1">[1]!thsiFinD("ths_chg_ratio_w_stock",$A3231,$B$1,100)</f>
        <v>-1.8716577540107</v>
      </c>
    </row>
    <row r="3232" spans="1:16" x14ac:dyDescent="0.25">
      <c r="A3232" s="2" t="s">
        <v>3230</v>
      </c>
      <c r="B3232" s="2" t="s">
        <v>8593</v>
      </c>
      <c r="C3232" s="3">
        <f ca="1">[1]!thsiFinD("ths_vol_ratio_stock",$A3232,$A$1,7,100)</f>
        <v>1.4167922589738999</v>
      </c>
      <c r="D3232" s="3">
        <f ca="1">[1]!thsiFinD("ths_cr_stock",$A3232,$A$1,7,100,100)</f>
        <v>74.887892376680995</v>
      </c>
      <c r="E3232" s="3">
        <f ca="1">[1]!thsiFinD("ths_mfi_stock",$A3232,$A$1,7,100,100)</f>
        <v>61.544957483739999</v>
      </c>
      <c r="F3232" s="3">
        <f ca="1">[1]!thsiFinD("ths_expma_stock",$A3232,$A$1,7,100,100)</f>
        <v>14.486105821576</v>
      </c>
      <c r="G3232" s="3">
        <f ca="1">[1]!thsiFinD("ths_rsi_stock",$A3232,$A$1,7,100,100)</f>
        <v>59.011599725650001</v>
      </c>
      <c r="H3232" s="3">
        <f ca="1">[1]!thsiFinD("ths_adtm_stock",$A3232,$A$1,7,3,100,100,100)</f>
        <v>-0.1566265060241</v>
      </c>
      <c r="I3232" s="3">
        <f ca="1">[1]!thsiFinD("ths_bbiboll_stock",$A3232,$A$1,7,3,100,100,100)</f>
        <v>14.457708333333001</v>
      </c>
      <c r="J3232" s="3">
        <f ca="1">[1]!thsiFinD("ths_dptb_stock",$A3232,$A$1,7,104,100,100)</f>
        <v>0.28571428571428997</v>
      </c>
      <c r="K3232" s="3">
        <f ca="1">[1]!thsiFinD("ths_srmi_stock",$A3232,$A$1,7,100,100)</f>
        <v>-9.4276094276093004E-3</v>
      </c>
      <c r="L3232" s="3">
        <f ca="1">[1]!thsiFinD("ths_atr_stock",$A3232,$A$1,7,101,100,100)</f>
        <v>0.42571428571428999</v>
      </c>
      <c r="M3232" s="3">
        <f ca="1">[1]!thsiFinD("ths_vol_w_stock",$A3232,$A$1)/1000000</f>
        <v>224.663725</v>
      </c>
      <c r="N3232" s="3">
        <f ca="1">[1]!thsiFinD("ths_turnover_ratio_w_stock",$A3232,$A$1)</f>
        <v>4.6348099495074999</v>
      </c>
      <c r="O3232" s="3">
        <f ca="1">[1]!thsiFinD("ths_relative_chg_ratio_w_stock",$A3232,$A$1,104,100)</f>
        <v>2.1734007902410002</v>
      </c>
      <c r="P3232" s="3">
        <f ca="1">[1]!thsiFinD("ths_chg_ratio_w_stock",$A3232,$B$1,100)</f>
        <v>-2.5152957171992001</v>
      </c>
    </row>
    <row r="3233" spans="1:16" x14ac:dyDescent="0.25">
      <c r="A3233" s="2" t="s">
        <v>3231</v>
      </c>
      <c r="B3233" s="2" t="s">
        <v>8594</v>
      </c>
      <c r="C3233" s="3">
        <f ca="1">[1]!thsiFinD("ths_vol_ratio_stock",$A3233,$A$1,7,100)</f>
        <v>0.77232864147045999</v>
      </c>
      <c r="D3233" s="3">
        <f ca="1">[1]!thsiFinD("ths_cr_stock",$A3233,$A$1,7,100,100)</f>
        <v>3.2388663967612001</v>
      </c>
      <c r="E3233" s="3">
        <f ca="1">[1]!thsiFinD("ths_mfi_stock",$A3233,$A$1,7,100,100)</f>
        <v>11.44547361427</v>
      </c>
      <c r="F3233" s="3">
        <f ca="1">[1]!thsiFinD("ths_expma_stock",$A3233,$A$1,7,100,100)</f>
        <v>2.8907276278156999</v>
      </c>
      <c r="G3233" s="3">
        <f ca="1">[1]!thsiFinD("ths_rsi_stock",$A3233,$A$1,7,100,100)</f>
        <v>28.847939545327002</v>
      </c>
      <c r="H3233" s="3">
        <f ca="1">[1]!thsiFinD("ths_adtm_stock",$A3233,$A$1,7,3,100,100,100)</f>
        <v>-0.75</v>
      </c>
      <c r="I3233" s="3">
        <f ca="1">[1]!thsiFinD("ths_bbiboll_stock",$A3233,$A$1,7,3,100,100,100)</f>
        <v>2.9826041666666998</v>
      </c>
      <c r="J3233" s="3">
        <f ca="1">[1]!thsiFinD("ths_dptb_stock",$A3233,$A$1,7,104,100,100)</f>
        <v>0.42857142857142999</v>
      </c>
      <c r="K3233" s="3">
        <f ca="1">[1]!thsiFinD("ths_srmi_stock",$A3233,$A$1,7,100,100)</f>
        <v>-0.14634146341463</v>
      </c>
      <c r="L3233" s="3">
        <f ca="1">[1]!thsiFinD("ths_atr_stock",$A3233,$A$1,7,101,100,100)</f>
        <v>0.13857142857143001</v>
      </c>
      <c r="M3233" s="3">
        <f ca="1">[1]!thsiFinD("ths_vol_w_stock",$A3233,$A$1)/1000000</f>
        <v>301.85557599999999</v>
      </c>
      <c r="N3233" s="3">
        <f ca="1">[1]!thsiFinD("ths_turnover_ratio_w_stock",$A3233,$A$1)</f>
        <v>15.148666882771</v>
      </c>
      <c r="O3233" s="3">
        <f ca="1">[1]!thsiFinD("ths_relative_chg_ratio_w_stock",$A3233,$A$1,104,100)</f>
        <v>-7.7324317522803003</v>
      </c>
      <c r="P3233" s="3">
        <f ca="1">[1]!thsiFinD("ths_chg_ratio_w_stock",$A3233,$B$1,100)</f>
        <v>-3.5714285714286</v>
      </c>
    </row>
    <row r="3234" spans="1:16" x14ac:dyDescent="0.25">
      <c r="A3234" s="2" t="s">
        <v>3232</v>
      </c>
      <c r="B3234" s="2" t="s">
        <v>8595</v>
      </c>
      <c r="C3234" s="3">
        <f ca="1">[1]!thsiFinD("ths_vol_ratio_stock",$A3234,$A$1,7,100)</f>
        <v>0.89077784229868995</v>
      </c>
      <c r="D3234" s="3">
        <f ca="1">[1]!thsiFinD("ths_cr_stock",$A3234,$A$1,7,100,100)</f>
        <v>57.241379310345003</v>
      </c>
      <c r="E3234" s="3">
        <f ca="1">[1]!thsiFinD("ths_mfi_stock",$A3234,$A$1,7,100,100)</f>
        <v>41.198573942077999</v>
      </c>
      <c r="F3234" s="3">
        <f ca="1">[1]!thsiFinD("ths_expma_stock",$A3234,$A$1,7,100,100)</f>
        <v>2.4756983904055998</v>
      </c>
      <c r="G3234" s="3">
        <f ca="1">[1]!thsiFinD("ths_rsi_stock",$A3234,$A$1,7,100,100)</f>
        <v>40.942583832335004</v>
      </c>
      <c r="H3234" s="3">
        <f ca="1">[1]!thsiFinD("ths_adtm_stock",$A3234,$A$1,7,3,100,100,100)</f>
        <v>-0.81818181818182001</v>
      </c>
      <c r="I3234" s="3">
        <f ca="1">[1]!thsiFinD("ths_bbiboll_stock",$A3234,$A$1,7,3,100,100,100)</f>
        <v>2.5153124999999998</v>
      </c>
      <c r="J3234" s="3">
        <f ca="1">[1]!thsiFinD("ths_dptb_stock",$A3234,$A$1,7,104,100,100)</f>
        <v>0.42857142857142999</v>
      </c>
      <c r="K3234" s="3">
        <f ca="1">[1]!thsiFinD("ths_srmi_stock",$A3234,$A$1,7,100,100)</f>
        <v>-3.90625E-2</v>
      </c>
      <c r="L3234" s="3">
        <f ca="1">[1]!thsiFinD("ths_atr_stock",$A3234,$A$1,7,101,100,100)</f>
        <v>0.11285714285714001</v>
      </c>
      <c r="M3234" s="3">
        <f ca="1">[1]!thsiFinD("ths_vol_w_stock",$A3234,$A$1)/1000000</f>
        <v>112.24402499999999</v>
      </c>
      <c r="N3234" s="3">
        <f ca="1">[1]!thsiFinD("ths_turnover_ratio_w_stock",$A3234,$A$1)</f>
        <v>7.3373715516975002</v>
      </c>
      <c r="O3234" s="3">
        <f ca="1">[1]!thsiFinD("ths_relative_chg_ratio_w_stock",$A3234,$A$1,104,100)</f>
        <v>-2.2186472911275001</v>
      </c>
      <c r="P3234" s="3">
        <f ca="1">[1]!thsiFinD("ths_chg_ratio_w_stock",$A3234,$B$1,100)</f>
        <v>-2.0325203252031998</v>
      </c>
    </row>
    <row r="3235" spans="1:16" x14ac:dyDescent="0.25">
      <c r="A3235" s="2" t="s">
        <v>3233</v>
      </c>
      <c r="B3235" s="2" t="s">
        <v>8596</v>
      </c>
      <c r="C3235" s="3">
        <f ca="1">[1]!thsiFinD("ths_vol_ratio_stock",$A3235,$A$1,7,100)</f>
        <v>2.3605634766244998</v>
      </c>
      <c r="D3235" s="3">
        <f ca="1">[1]!thsiFinD("ths_cr_stock",$A3235,$A$1,7,100,100)</f>
        <v>38.888888888888999</v>
      </c>
      <c r="E3235" s="3">
        <f ca="1">[1]!thsiFinD("ths_mfi_stock",$A3235,$A$1,7,100,100)</f>
        <v>35.294038215272003</v>
      </c>
      <c r="F3235" s="3">
        <f ca="1">[1]!thsiFinD("ths_expma_stock",$A3235,$A$1,7,100,100)</f>
        <v>4.6723911199948001</v>
      </c>
      <c r="G3235" s="3">
        <f ca="1">[1]!thsiFinD("ths_rsi_stock",$A3235,$A$1,7,100,100)</f>
        <v>41.636129536166003</v>
      </c>
      <c r="H3235" s="3">
        <f ca="1">[1]!thsiFinD("ths_adtm_stock",$A3235,$A$1,7,3,100,100,100)</f>
        <v>-0.89908256880734005</v>
      </c>
      <c r="I3235" s="3">
        <f ca="1">[1]!thsiFinD("ths_bbiboll_stock",$A3235,$A$1,7,3,100,100,100)</f>
        <v>4.7606250000000001</v>
      </c>
      <c r="J3235" s="3">
        <f ca="1">[1]!thsiFinD("ths_dptb_stock",$A3235,$A$1,7,104,100,100)</f>
        <v>0.42857142857142999</v>
      </c>
      <c r="K3235" s="3">
        <f ca="1">[1]!thsiFinD("ths_srmi_stock",$A3235,$A$1,7,100,100)</f>
        <v>-7.1856287425150003E-2</v>
      </c>
      <c r="L3235" s="3">
        <f ca="1">[1]!thsiFinD("ths_atr_stock",$A3235,$A$1,7,101,100,100)</f>
        <v>0.27714285714286002</v>
      </c>
      <c r="M3235" s="3">
        <f ca="1">[1]!thsiFinD("ths_vol_w_stock",$A3235,$A$1)/1000000</f>
        <v>42.253548000000002</v>
      </c>
      <c r="N3235" s="3">
        <f ca="1">[1]!thsiFinD("ths_turnover_ratio_w_stock",$A3235,$A$1)</f>
        <v>15.534392647059001</v>
      </c>
      <c r="O3235" s="3">
        <f ca="1">[1]!thsiFinD("ths_relative_chg_ratio_w_stock",$A3235,$A$1,104,100)</f>
        <v>-7.2082128384619004</v>
      </c>
      <c r="P3235" s="3">
        <f ca="1">[1]!thsiFinD("ths_chg_ratio_w_stock",$A3235,$B$1,100)</f>
        <v>-2.5806451612902999</v>
      </c>
    </row>
    <row r="3236" spans="1:16" x14ac:dyDescent="0.25">
      <c r="A3236" s="2" t="s">
        <v>3234</v>
      </c>
      <c r="B3236" s="2" t="s">
        <v>8597</v>
      </c>
      <c r="C3236" s="3">
        <f ca="1">[1]!thsiFinD("ths_vol_ratio_stock",$A3236,$A$1,7,100)</f>
        <v>1.1256514962666999</v>
      </c>
      <c r="D3236" s="3">
        <f ca="1">[1]!thsiFinD("ths_cr_stock",$A3236,$A$1,7,100,100)</f>
        <v>17.307692307692001</v>
      </c>
      <c r="E3236" s="3">
        <f ca="1">[1]!thsiFinD("ths_mfi_stock",$A3236,$A$1,7,100,100)</f>
        <v>14.753295825843001</v>
      </c>
      <c r="F3236" s="3">
        <f ca="1">[1]!thsiFinD("ths_expma_stock",$A3236,$A$1,7,100,100)</f>
        <v>3.3400888624073999</v>
      </c>
      <c r="G3236" s="3">
        <f ca="1">[1]!thsiFinD("ths_rsi_stock",$A3236,$A$1,7,100,100)</f>
        <v>30.253944439503002</v>
      </c>
      <c r="H3236" s="3">
        <f ca="1">[1]!thsiFinD("ths_adtm_stock",$A3236,$A$1,7,3,100,100,100)</f>
        <v>-0.83333333333333004</v>
      </c>
      <c r="I3236" s="3">
        <f ca="1">[1]!thsiFinD("ths_bbiboll_stock",$A3236,$A$1,7,3,100,100,100)</f>
        <v>3.3881250000000001</v>
      </c>
      <c r="J3236" s="3">
        <f ca="1">[1]!thsiFinD("ths_dptb_stock",$A3236,$A$1,7,104,100,100)</f>
        <v>0.28571428571428997</v>
      </c>
      <c r="K3236" s="3">
        <f ca="1">[1]!thsiFinD("ths_srmi_stock",$A3236,$A$1,7,100,100)</f>
        <v>-6.2678062678063001E-2</v>
      </c>
      <c r="L3236" s="3">
        <f ca="1">[1]!thsiFinD("ths_atr_stock",$A3236,$A$1,7,101,100,100)</f>
        <v>9.1428571428570998E-2</v>
      </c>
      <c r="M3236" s="3">
        <f ca="1">[1]!thsiFinD("ths_vol_w_stock",$A3236,$A$1)/1000000</f>
        <v>40.829281999999999</v>
      </c>
      <c r="N3236" s="3">
        <f ca="1">[1]!thsiFinD("ths_turnover_ratio_w_stock",$A3236,$A$1)</f>
        <v>3.3793734477815001</v>
      </c>
      <c r="O3236" s="3">
        <f ca="1">[1]!thsiFinD("ths_relative_chg_ratio_w_stock",$A3236,$A$1,104,100)</f>
        <v>-4.7509897078629004</v>
      </c>
      <c r="P3236" s="3">
        <f ca="1">[1]!thsiFinD("ths_chg_ratio_w_stock",$A3236,$B$1,100)</f>
        <v>-1.8237082066868999</v>
      </c>
    </row>
    <row r="3237" spans="1:16" x14ac:dyDescent="0.25">
      <c r="A3237" s="2" t="s">
        <v>3235</v>
      </c>
      <c r="B3237" s="2" t="s">
        <v>8598</v>
      </c>
      <c r="C3237" s="3">
        <f ca="1">[1]!thsiFinD("ths_vol_ratio_stock",$A3237,$A$1,7,100)</f>
        <v>1.0147670400211</v>
      </c>
      <c r="D3237" s="3">
        <f ca="1">[1]!thsiFinD("ths_cr_stock",$A3237,$A$1,7,100,100)</f>
        <v>28.571428571428999</v>
      </c>
      <c r="E3237" s="3">
        <f ca="1">[1]!thsiFinD("ths_mfi_stock",$A3237,$A$1,7,100,100)</f>
        <v>13.819225015362999</v>
      </c>
      <c r="F3237" s="3">
        <f ca="1">[1]!thsiFinD("ths_expma_stock",$A3237,$A$1,7,100,100)</f>
        <v>2.7025648553586001</v>
      </c>
      <c r="G3237" s="3">
        <f ca="1">[1]!thsiFinD("ths_rsi_stock",$A3237,$A$1,7,100,100)</f>
        <v>31.735641097388001</v>
      </c>
      <c r="H3237" s="3">
        <f ca="1">[1]!thsiFinD("ths_adtm_stock",$A3237,$A$1,7,3,100,100,100)</f>
        <v>0</v>
      </c>
      <c r="I3237" s="3">
        <f ca="1">[1]!thsiFinD("ths_bbiboll_stock",$A3237,$A$1,7,3,100,100,100)</f>
        <v>2.7312500000000002</v>
      </c>
      <c r="J3237" s="3">
        <f ca="1">[1]!thsiFinD("ths_dptb_stock",$A3237,$A$1,7,104,100,100)</f>
        <v>0.57142857142856995</v>
      </c>
      <c r="K3237" s="3">
        <f ca="1">[1]!thsiFinD("ths_srmi_stock",$A3237,$A$1,7,100,100)</f>
        <v>-4.3010752688171998E-2</v>
      </c>
      <c r="L3237" s="3">
        <f ca="1">[1]!thsiFinD("ths_atr_stock",$A3237,$A$1,7,101,100,100)</f>
        <v>5.2857142857142998E-2</v>
      </c>
      <c r="M3237" s="3">
        <f ca="1">[1]!thsiFinD("ths_vol_w_stock",$A3237,$A$1)/1000000</f>
        <v>74.869069999999994</v>
      </c>
      <c r="N3237" s="3">
        <f ca="1">[1]!thsiFinD("ths_turnover_ratio_w_stock",$A3237,$A$1)</f>
        <v>3.7194917567294001</v>
      </c>
      <c r="O3237" s="3">
        <f ca="1">[1]!thsiFinD("ths_relative_chg_ratio_w_stock",$A3237,$A$1,104,100)</f>
        <v>-3.4478032134242</v>
      </c>
      <c r="P3237" s="3">
        <f ca="1">[1]!thsiFinD("ths_chg_ratio_w_stock",$A3237,$B$1,100)</f>
        <v>-1.4981273408239999</v>
      </c>
    </row>
    <row r="3238" spans="1:16" x14ac:dyDescent="0.25">
      <c r="A3238" s="2" t="s">
        <v>3236</v>
      </c>
      <c r="B3238" s="2" t="s">
        <v>8599</v>
      </c>
      <c r="C3238" s="3">
        <f ca="1">[1]!thsiFinD("ths_vol_ratio_stock",$A3238,$A$1,7,100)</f>
        <v>0.63875241959143003</v>
      </c>
      <c r="D3238" s="3">
        <f ca="1">[1]!thsiFinD("ths_cr_stock",$A3238,$A$1,7,100,100)</f>
        <v>62.337662337662003</v>
      </c>
      <c r="E3238" s="3">
        <f ca="1">[1]!thsiFinD("ths_mfi_stock",$A3238,$A$1,7,100,100)</f>
        <v>28.720829338782998</v>
      </c>
      <c r="F3238" s="3">
        <f ca="1">[1]!thsiFinD("ths_expma_stock",$A3238,$A$1,7,100,100)</f>
        <v>5.7188691925643003</v>
      </c>
      <c r="G3238" s="3">
        <f ca="1">[1]!thsiFinD("ths_rsi_stock",$A3238,$A$1,7,100,100)</f>
        <v>46.444823187735999</v>
      </c>
      <c r="H3238" s="3">
        <f ca="1">[1]!thsiFinD("ths_adtm_stock",$A3238,$A$1,7,3,100,100,100)</f>
        <v>0.32558139534883002</v>
      </c>
      <c r="I3238" s="3">
        <f ca="1">[1]!thsiFinD("ths_bbiboll_stock",$A3238,$A$1,7,3,100,100,100)</f>
        <v>5.7244791666666996</v>
      </c>
      <c r="J3238" s="3">
        <f ca="1">[1]!thsiFinD("ths_dptb_stock",$A3238,$A$1,7,104,100,100)</f>
        <v>0.71428571428570997</v>
      </c>
      <c r="K3238" s="3">
        <f ca="1">[1]!thsiFinD("ths_srmi_stock",$A3238,$A$1,7,100,100)</f>
        <v>-5.3244592346089997E-2</v>
      </c>
      <c r="L3238" s="3">
        <f ca="1">[1]!thsiFinD("ths_atr_stock",$A3238,$A$1,7,101,100,100)</f>
        <v>0.19571428571429</v>
      </c>
      <c r="M3238" s="3">
        <f ca="1">[1]!thsiFinD("ths_vol_w_stock",$A3238,$A$1)/1000000</f>
        <v>450.29572899999999</v>
      </c>
      <c r="N3238" s="3">
        <f ca="1">[1]!thsiFinD("ths_turnover_ratio_w_stock",$A3238,$A$1)</f>
        <v>8.8444301997988006</v>
      </c>
      <c r="O3238" s="3">
        <f ca="1">[1]!thsiFinD("ths_relative_chg_ratio_w_stock",$A3238,$A$1,104,100)</f>
        <v>-0.88117317104463</v>
      </c>
      <c r="P3238" s="3">
        <f ca="1">[1]!thsiFinD("ths_chg_ratio_w_stock",$A3238,$B$1,100)</f>
        <v>-2.8119507908612</v>
      </c>
    </row>
    <row r="3239" spans="1:16" x14ac:dyDescent="0.25">
      <c r="A3239" s="2" t="s">
        <v>3237</v>
      </c>
      <c r="B3239" s="2" t="s">
        <v>8600</v>
      </c>
      <c r="C3239" s="3">
        <f ca="1">[1]!thsiFinD("ths_vol_ratio_stock",$A3239,$A$1,7,100)</f>
        <v>1.0720131271694</v>
      </c>
      <c r="D3239" s="3">
        <f ca="1">[1]!thsiFinD("ths_cr_stock",$A3239,$A$1,7,100,100)</f>
        <v>55.635062611807001</v>
      </c>
      <c r="E3239" s="3">
        <f ca="1">[1]!thsiFinD("ths_mfi_stock",$A3239,$A$1,7,100,100)</f>
        <v>14.043744194195</v>
      </c>
      <c r="F3239" s="3">
        <f ca="1">[1]!thsiFinD("ths_expma_stock",$A3239,$A$1,7,100,100)</f>
        <v>15.898375780221</v>
      </c>
      <c r="G3239" s="3">
        <f ca="1">[1]!thsiFinD("ths_rsi_stock",$A3239,$A$1,7,100,100)</f>
        <v>21.865393905145002</v>
      </c>
      <c r="H3239" s="3">
        <f ca="1">[1]!thsiFinD("ths_adtm_stock",$A3239,$A$1,7,3,100,100,100)</f>
        <v>-0.75167785234898998</v>
      </c>
      <c r="I3239" s="3">
        <f ca="1">[1]!thsiFinD("ths_bbiboll_stock",$A3239,$A$1,7,3,100,100,100)</f>
        <v>16.071979166666999</v>
      </c>
      <c r="J3239" s="3">
        <f ca="1">[1]!thsiFinD("ths_dptb_stock",$A3239,$A$1,7,104,100,100)</f>
        <v>0.85714285714285998</v>
      </c>
      <c r="K3239" s="3">
        <f ca="1">[1]!thsiFinD("ths_srmi_stock",$A3239,$A$1,7,100,100)</f>
        <v>-3.3665835411471001E-2</v>
      </c>
      <c r="L3239" s="3">
        <f ca="1">[1]!thsiFinD("ths_atr_stock",$A3239,$A$1,7,101,100,100)</f>
        <v>0.41428571428570998</v>
      </c>
      <c r="M3239" s="3">
        <f ca="1">[1]!thsiFinD("ths_vol_w_stock",$A3239,$A$1)/1000000</f>
        <v>73.071352000000005</v>
      </c>
      <c r="N3239" s="3">
        <f ca="1">[1]!thsiFinD("ths_turnover_ratio_w_stock",$A3239,$A$1)</f>
        <v>6.3577947659651999</v>
      </c>
      <c r="O3239" s="3">
        <f ca="1">[1]!thsiFinD("ths_relative_chg_ratio_w_stock",$A3239,$A$1,104,100)</f>
        <v>-3.5045687448549998</v>
      </c>
      <c r="P3239" s="3">
        <f ca="1">[1]!thsiFinD("ths_chg_ratio_w_stock",$A3239,$B$1,100)</f>
        <v>4.8387096774194003</v>
      </c>
    </row>
    <row r="3240" spans="1:16" x14ac:dyDescent="0.25">
      <c r="A3240" s="2" t="s">
        <v>3238</v>
      </c>
      <c r="B3240" s="2" t="s">
        <v>8601</v>
      </c>
      <c r="C3240" s="3">
        <f ca="1">[1]!thsiFinD("ths_vol_ratio_stock",$A3240,$A$1,7,100)</f>
        <v>0.76079206279955003</v>
      </c>
      <c r="D3240" s="3">
        <f ca="1">[1]!thsiFinD("ths_cr_stock",$A3240,$A$1,7,100,100)</f>
        <v>36.127167630057997</v>
      </c>
      <c r="E3240" s="3">
        <f ca="1">[1]!thsiFinD("ths_mfi_stock",$A3240,$A$1,7,100,100)</f>
        <v>12.492767820225</v>
      </c>
      <c r="F3240" s="3">
        <f ca="1">[1]!thsiFinD("ths_expma_stock",$A3240,$A$1,7,100,100)</f>
        <v>9.4739492370941001</v>
      </c>
      <c r="G3240" s="3">
        <f ca="1">[1]!thsiFinD("ths_rsi_stock",$A3240,$A$1,7,100,100)</f>
        <v>27.386648322542001</v>
      </c>
      <c r="H3240" s="3">
        <f ca="1">[1]!thsiFinD("ths_adtm_stock",$A3240,$A$1,7,3,100,100,100)</f>
        <v>-0.43859649122806998</v>
      </c>
      <c r="I3240" s="3">
        <f ca="1">[1]!thsiFinD("ths_bbiboll_stock",$A3240,$A$1,7,3,100,100,100)</f>
        <v>9.5515624999999993</v>
      </c>
      <c r="J3240" s="3">
        <f ca="1">[1]!thsiFinD("ths_dptb_stock",$A3240,$A$1,7,104,100,100)</f>
        <v>0.57142857142856995</v>
      </c>
      <c r="K3240" s="3">
        <f ca="1">[1]!thsiFinD("ths_srmi_stock",$A3240,$A$1,7,100,100)</f>
        <v>-4.6059365404299002E-2</v>
      </c>
      <c r="L3240" s="3">
        <f ca="1">[1]!thsiFinD("ths_atr_stock",$A3240,$A$1,7,101,100,100)</f>
        <v>0.22571428571429</v>
      </c>
      <c r="M3240" s="3">
        <f ca="1">[1]!thsiFinD("ths_vol_w_stock",$A3240,$A$1)/1000000</f>
        <v>57.526331999999996</v>
      </c>
      <c r="N3240" s="3">
        <f ca="1">[1]!thsiFinD("ths_turnover_ratio_w_stock",$A3240,$A$1)</f>
        <v>2.9995119691942</v>
      </c>
      <c r="O3240" s="3">
        <f ca="1">[1]!thsiFinD("ths_relative_chg_ratio_w_stock",$A3240,$A$1,104,100)</f>
        <v>-3.3573636472351001</v>
      </c>
      <c r="P3240" s="3">
        <f ca="1">[1]!thsiFinD("ths_chg_ratio_w_stock",$A3240,$B$1,100)</f>
        <v>-0.85836909871245004</v>
      </c>
    </row>
    <row r="3241" spans="1:16" x14ac:dyDescent="0.25">
      <c r="A3241" s="2" t="s">
        <v>3239</v>
      </c>
      <c r="B3241" s="2" t="s">
        <v>8602</v>
      </c>
      <c r="C3241" s="3">
        <f ca="1">[1]!thsiFinD("ths_vol_ratio_stock",$A3241,$A$1,7,100)</f>
        <v>1.0506026705706999</v>
      </c>
      <c r="D3241" s="3">
        <f ca="1">[1]!thsiFinD("ths_cr_stock",$A3241,$A$1,7,100,100)</f>
        <v>44.755244755245002</v>
      </c>
      <c r="E3241" s="3">
        <f ca="1">[1]!thsiFinD("ths_mfi_stock",$A3241,$A$1,7,100,100)</f>
        <v>28.004123214107999</v>
      </c>
      <c r="F3241" s="3">
        <f ca="1">[1]!thsiFinD("ths_expma_stock",$A3241,$A$1,7,100,100)</f>
        <v>3.8693408196699002</v>
      </c>
      <c r="G3241" s="3">
        <f ca="1">[1]!thsiFinD("ths_rsi_stock",$A3241,$A$1,7,100,100)</f>
        <v>38.348552252973001</v>
      </c>
      <c r="H3241" s="3">
        <f ca="1">[1]!thsiFinD("ths_adtm_stock",$A3241,$A$1,7,3,100,100,100)</f>
        <v>0</v>
      </c>
      <c r="I3241" s="3">
        <f ca="1">[1]!thsiFinD("ths_bbiboll_stock",$A3241,$A$1,7,3,100,100,100)</f>
        <v>3.9210416666666998</v>
      </c>
      <c r="J3241" s="3">
        <f ca="1">[1]!thsiFinD("ths_dptb_stock",$A3241,$A$1,7,104,100,100)</f>
        <v>0.71428571428570997</v>
      </c>
      <c r="K3241" s="3">
        <f ca="1">[1]!thsiFinD("ths_srmi_stock",$A3241,$A$1,7,100,100)</f>
        <v>-3.0150753768844001E-2</v>
      </c>
      <c r="L3241" s="3">
        <f ca="1">[1]!thsiFinD("ths_atr_stock",$A3241,$A$1,7,101,100,100)</f>
        <v>0.1</v>
      </c>
      <c r="M3241" s="3">
        <f ca="1">[1]!thsiFinD("ths_vol_w_stock",$A3241,$A$1)/1000000</f>
        <v>80.420416000000003</v>
      </c>
      <c r="N3241" s="3">
        <f ca="1">[1]!thsiFinD("ths_turnover_ratio_w_stock",$A3241,$A$1)</f>
        <v>2.5006778341264999</v>
      </c>
      <c r="O3241" s="3">
        <f ca="1">[1]!thsiFinD("ths_relative_chg_ratio_w_stock",$A3241,$A$1,104,100)</f>
        <v>-2.1161759228333001</v>
      </c>
      <c r="P3241" s="3">
        <f ca="1">[1]!thsiFinD("ths_chg_ratio_w_stock",$A3241,$B$1,100)</f>
        <v>-4.1450777202072002</v>
      </c>
    </row>
    <row r="3242" spans="1:16" x14ac:dyDescent="0.25">
      <c r="A3242" s="2" t="s">
        <v>3240</v>
      </c>
      <c r="B3242" s="2" t="s">
        <v>8603</v>
      </c>
      <c r="C3242" s="3">
        <f ca="1">[1]!thsiFinD("ths_vol_ratio_stock",$A3242,$A$1,7,100)</f>
        <v>0.91179248548481995</v>
      </c>
      <c r="D3242" s="3">
        <f ca="1">[1]!thsiFinD("ths_cr_stock",$A3242,$A$1,7,100,100)</f>
        <v>164.29906542056</v>
      </c>
      <c r="E3242" s="3">
        <f ca="1">[1]!thsiFinD("ths_mfi_stock",$A3242,$A$1,7,100,100)</f>
        <v>40.577084227406999</v>
      </c>
      <c r="F3242" s="3">
        <f ca="1">[1]!thsiFinD("ths_expma_stock",$A3242,$A$1,7,100,100)</f>
        <v>15.936566320268</v>
      </c>
      <c r="G3242" s="3">
        <f ca="1">[1]!thsiFinD("ths_rsi_stock",$A3242,$A$1,7,100,100)</f>
        <v>53.787225802420998</v>
      </c>
      <c r="H3242" s="3">
        <f ca="1">[1]!thsiFinD("ths_adtm_stock",$A3242,$A$1,7,3,100,100,100)</f>
        <v>0.60215053763440995</v>
      </c>
      <c r="I3242" s="3">
        <f ca="1">[1]!thsiFinD("ths_bbiboll_stock",$A3242,$A$1,7,3,100,100,100)</f>
        <v>15.36875</v>
      </c>
      <c r="J3242" s="3">
        <f ca="1">[1]!thsiFinD("ths_dptb_stock",$A3242,$A$1,7,104,100,100)</f>
        <v>0.28571428571428997</v>
      </c>
      <c r="K3242" s="3">
        <f ca="1">[1]!thsiFinD("ths_srmi_stock",$A3242,$A$1,7,100,100)</f>
        <v>8.7096774193547999E-2</v>
      </c>
      <c r="L3242" s="3">
        <f ca="1">[1]!thsiFinD("ths_atr_stock",$A3242,$A$1,7,101,100,100)</f>
        <v>2.0371428571429</v>
      </c>
      <c r="M3242" s="3">
        <f ca="1">[1]!thsiFinD("ths_vol_w_stock",$A3242,$A$1)/1000000</f>
        <v>416.65503699999999</v>
      </c>
      <c r="N3242" s="3">
        <f ca="1">[1]!thsiFinD("ths_turnover_ratio_w_stock",$A3242,$A$1)</f>
        <v>98.129194065592998</v>
      </c>
      <c r="O3242" s="3">
        <f ca="1">[1]!thsiFinD("ths_relative_chg_ratio_w_stock",$A3242,$A$1,104,100)</f>
        <v>-9.3531648459601993</v>
      </c>
      <c r="P3242" s="3">
        <f ca="1">[1]!thsiFinD("ths_chg_ratio_w_stock",$A3242,$B$1,100)</f>
        <v>-4</v>
      </c>
    </row>
    <row r="3243" spans="1:16" x14ac:dyDescent="0.25">
      <c r="A3243" s="2" t="s">
        <v>3241</v>
      </c>
      <c r="B3243" s="2" t="s">
        <v>8604</v>
      </c>
      <c r="C3243" s="3">
        <f ca="1">[1]!thsiFinD("ths_vol_ratio_stock",$A3243,$A$1,7,100)</f>
        <v>0.75045064445428</v>
      </c>
      <c r="D3243" s="3">
        <f ca="1">[1]!thsiFinD("ths_cr_stock",$A3243,$A$1,7,100,100)</f>
        <v>40.559440559441001</v>
      </c>
      <c r="E3243" s="3">
        <f ca="1">[1]!thsiFinD("ths_mfi_stock",$A3243,$A$1,7,100,100)</f>
        <v>40.492538908374001</v>
      </c>
      <c r="F3243" s="3">
        <f ca="1">[1]!thsiFinD("ths_expma_stock",$A3243,$A$1,7,100,100)</f>
        <v>4.8502257826996997</v>
      </c>
      <c r="G3243" s="3">
        <f ca="1">[1]!thsiFinD("ths_rsi_stock",$A3243,$A$1,7,100,100)</f>
        <v>38.628469801504998</v>
      </c>
      <c r="H3243" s="3">
        <f ca="1">[1]!thsiFinD("ths_adtm_stock",$A3243,$A$1,7,3,100,100,100)</f>
        <v>-0.67857142857143005</v>
      </c>
      <c r="I3243" s="3">
        <f ca="1">[1]!thsiFinD("ths_bbiboll_stock",$A3243,$A$1,7,3,100,100,100)</f>
        <v>4.8821874999999997</v>
      </c>
      <c r="J3243" s="3">
        <f ca="1">[1]!thsiFinD("ths_dptb_stock",$A3243,$A$1,7,104,100,100)</f>
        <v>0.71428571428570997</v>
      </c>
      <c r="K3243" s="3">
        <f ca="1">[1]!thsiFinD("ths_srmi_stock",$A3243,$A$1,7,100,100)</f>
        <v>-2.4291497975708998E-2</v>
      </c>
      <c r="L3243" s="3">
        <f ca="1">[1]!thsiFinD("ths_atr_stock",$A3243,$A$1,7,101,100,100)</f>
        <v>9.7142857142857003E-2</v>
      </c>
      <c r="M3243" s="3">
        <f ca="1">[1]!thsiFinD("ths_vol_w_stock",$A3243,$A$1)/1000000</f>
        <v>109.161445</v>
      </c>
      <c r="N3243" s="3">
        <f ca="1">[1]!thsiFinD("ths_turnover_ratio_w_stock",$A3243,$A$1)</f>
        <v>6.3594108210401998</v>
      </c>
      <c r="O3243" s="3">
        <f ca="1">[1]!thsiFinD("ths_relative_chg_ratio_w_stock",$A3243,$A$1,104,100)</f>
        <v>-1.2691877527108</v>
      </c>
      <c r="P3243" s="3">
        <f ca="1">[1]!thsiFinD("ths_chg_ratio_w_stock",$A3243,$B$1,100)</f>
        <v>-2.9045643153527001</v>
      </c>
    </row>
    <row r="3244" spans="1:16" x14ac:dyDescent="0.25">
      <c r="A3244" s="2" t="s">
        <v>3242</v>
      </c>
      <c r="B3244" s="2" t="s">
        <v>8605</v>
      </c>
      <c r="C3244" s="3">
        <f ca="1">[1]!thsiFinD("ths_vol_ratio_stock",$A3244,$A$1,7,100)</f>
        <v>1.0517641307971</v>
      </c>
      <c r="D3244" s="3">
        <f ca="1">[1]!thsiFinD("ths_cr_stock",$A3244,$A$1,7,100,100)</f>
        <v>10.638297872340001</v>
      </c>
      <c r="E3244" s="3">
        <f ca="1">[1]!thsiFinD("ths_mfi_stock",$A3244,$A$1,7,100,100)</f>
        <v>14.101640906435</v>
      </c>
      <c r="F3244" s="3">
        <f ca="1">[1]!thsiFinD("ths_expma_stock",$A3244,$A$1,7,100,100)</f>
        <v>2.0254658579457998</v>
      </c>
      <c r="G3244" s="3">
        <f ca="1">[1]!thsiFinD("ths_rsi_stock",$A3244,$A$1,7,100,100)</f>
        <v>30.278754496078001</v>
      </c>
      <c r="H3244" s="3">
        <f ca="1">[1]!thsiFinD("ths_adtm_stock",$A3244,$A$1,7,3,100,100,100)</f>
        <v>0</v>
      </c>
      <c r="I3244" s="3">
        <f ca="1">[1]!thsiFinD("ths_bbiboll_stock",$A3244,$A$1,7,3,100,100,100)</f>
        <v>2.0660416666666999</v>
      </c>
      <c r="J3244" s="3">
        <f ca="1">[1]!thsiFinD("ths_dptb_stock",$A3244,$A$1,7,104,100,100)</f>
        <v>0.42857142857142999</v>
      </c>
      <c r="K3244" s="3">
        <f ca="1">[1]!thsiFinD("ths_srmi_stock",$A3244,$A$1,7,100,100)</f>
        <v>-9.2165898617510997E-2</v>
      </c>
      <c r="L3244" s="3">
        <f ca="1">[1]!thsiFinD("ths_atr_stock",$A3244,$A$1,7,101,100,100)</f>
        <v>7.5714285714285998E-2</v>
      </c>
      <c r="M3244" s="3">
        <f ca="1">[1]!thsiFinD("ths_vol_w_stock",$A3244,$A$1)/1000000</f>
        <v>112.96572</v>
      </c>
      <c r="N3244" s="3">
        <f ca="1">[1]!thsiFinD("ths_turnover_ratio_w_stock",$A3244,$A$1)</f>
        <v>7.0502668056343998</v>
      </c>
      <c r="O3244" s="3">
        <f ca="1">[1]!thsiFinD("ths_relative_chg_ratio_w_stock",$A3244,$A$1,104,100)</f>
        <v>-6.9131666082883001</v>
      </c>
      <c r="P3244" s="3">
        <f ca="1">[1]!thsiFinD("ths_chg_ratio_w_stock",$A3244,$B$1,100)</f>
        <v>-1.0152284263958999</v>
      </c>
    </row>
    <row r="3245" spans="1:16" x14ac:dyDescent="0.25">
      <c r="A3245" s="2" t="s">
        <v>3243</v>
      </c>
      <c r="B3245" s="2" t="s">
        <v>8606</v>
      </c>
      <c r="C3245" s="3">
        <f ca="1">[1]!thsiFinD("ths_vol_ratio_stock",$A3245,$A$1,7,100)</f>
        <v>0.68551843457821005</v>
      </c>
      <c r="D3245" s="3">
        <f ca="1">[1]!thsiFinD("ths_cr_stock",$A3245,$A$1,7,100,100)</f>
        <v>27.305475504322999</v>
      </c>
      <c r="E3245" s="3">
        <f ca="1">[1]!thsiFinD("ths_mfi_stock",$A3245,$A$1,7,100,100)</f>
        <v>18.301845626841999</v>
      </c>
      <c r="F3245" s="3">
        <f ca="1">[1]!thsiFinD("ths_expma_stock",$A3245,$A$1,7,100,100)</f>
        <v>11.013463508325</v>
      </c>
      <c r="G3245" s="3">
        <f ca="1">[1]!thsiFinD("ths_rsi_stock",$A3245,$A$1,7,100,100)</f>
        <v>38.778840422678002</v>
      </c>
      <c r="H3245" s="3">
        <f ca="1">[1]!thsiFinD("ths_adtm_stock",$A3245,$A$1,7,3,100,100,100)</f>
        <v>-0.69302325581394997</v>
      </c>
      <c r="I3245" s="3">
        <f ca="1">[1]!thsiFinD("ths_bbiboll_stock",$A3245,$A$1,7,3,100,100,100)</f>
        <v>11.160833333333001</v>
      </c>
      <c r="J3245" s="3">
        <f ca="1">[1]!thsiFinD("ths_dptb_stock",$A3245,$A$1,7,104,100,100)</f>
        <v>0.71428571428570997</v>
      </c>
      <c r="K3245" s="3">
        <f ca="1">[1]!thsiFinD("ths_srmi_stock",$A3245,$A$1,7,100,100)</f>
        <v>-0.15514469453376001</v>
      </c>
      <c r="L3245" s="3">
        <f ca="1">[1]!thsiFinD("ths_atr_stock",$A3245,$A$1,7,101,100,100)</f>
        <v>0.88</v>
      </c>
      <c r="M3245" s="3">
        <f ca="1">[1]!thsiFinD("ths_vol_w_stock",$A3245,$A$1)/1000000</f>
        <v>170.58091400000001</v>
      </c>
      <c r="N3245" s="3">
        <f ca="1">[1]!thsiFinD("ths_turnover_ratio_w_stock",$A3245,$A$1)</f>
        <v>46.789939860244999</v>
      </c>
      <c r="O3245" s="3">
        <f ca="1">[1]!thsiFinD("ths_relative_chg_ratio_w_stock",$A3245,$A$1,104,100)</f>
        <v>-3.7682250747089001</v>
      </c>
      <c r="P3245" s="3">
        <f ca="1">[1]!thsiFinD("ths_chg_ratio_w_stock",$A3245,$B$1,100)</f>
        <v>6.6603235014272002</v>
      </c>
    </row>
    <row r="3246" spans="1:16" x14ac:dyDescent="0.25">
      <c r="A3246" s="2" t="s">
        <v>3244</v>
      </c>
      <c r="B3246" s="2" t="s">
        <v>8607</v>
      </c>
      <c r="C3246" s="3">
        <f ca="1">[1]!thsiFinD("ths_vol_ratio_stock",$A3246,$A$1,7,100)</f>
        <v>0.90541191583471003</v>
      </c>
      <c r="D3246" s="3">
        <f ca="1">[1]!thsiFinD("ths_cr_stock",$A3246,$A$1,7,100,100)</f>
        <v>53.100775193798</v>
      </c>
      <c r="E3246" s="3">
        <f ca="1">[1]!thsiFinD("ths_mfi_stock",$A3246,$A$1,7,100,100)</f>
        <v>30.732764082551</v>
      </c>
      <c r="F3246" s="3">
        <f ca="1">[1]!thsiFinD("ths_expma_stock",$A3246,$A$1,7,100,100)</f>
        <v>12.731546987632999</v>
      </c>
      <c r="G3246" s="3">
        <f ca="1">[1]!thsiFinD("ths_rsi_stock",$A3246,$A$1,7,100,100)</f>
        <v>40.726315473459003</v>
      </c>
      <c r="H3246" s="3">
        <f ca="1">[1]!thsiFinD("ths_adtm_stock",$A3246,$A$1,7,3,100,100,100)</f>
        <v>-0.44615384615385001</v>
      </c>
      <c r="I3246" s="3">
        <f ca="1">[1]!thsiFinD("ths_bbiboll_stock",$A3246,$A$1,7,3,100,100,100)</f>
        <v>12.920937500000001</v>
      </c>
      <c r="J3246" s="3">
        <f ca="1">[1]!thsiFinD("ths_dptb_stock",$A3246,$A$1,7,104,100,100)</f>
        <v>0.57142857142856995</v>
      </c>
      <c r="K3246" s="3">
        <f ca="1">[1]!thsiFinD("ths_srmi_stock",$A3246,$A$1,7,100,100)</f>
        <v>-6.6765578635015005E-2</v>
      </c>
      <c r="L3246" s="3">
        <f ca="1">[1]!thsiFinD("ths_atr_stock",$A3246,$A$1,7,101,100,100)</f>
        <v>0.61571428571428999</v>
      </c>
      <c r="M3246" s="3">
        <f ca="1">[1]!thsiFinD("ths_vol_w_stock",$A3246,$A$1)/1000000</f>
        <v>40.895834999999998</v>
      </c>
      <c r="N3246" s="3">
        <f ca="1">[1]!thsiFinD("ths_turnover_ratio_w_stock",$A3246,$A$1)</f>
        <v>27.687157793937001</v>
      </c>
      <c r="O3246" s="3">
        <f ca="1">[1]!thsiFinD("ths_relative_chg_ratio_w_stock",$A3246,$A$1,104,100)</f>
        <v>-5.6760182634685004</v>
      </c>
      <c r="P3246" s="3">
        <f ca="1">[1]!thsiFinD("ths_chg_ratio_w_stock",$A3246,$B$1,100)</f>
        <v>1.2718600953895001</v>
      </c>
    </row>
    <row r="3247" spans="1:16" x14ac:dyDescent="0.25">
      <c r="A3247" s="2" t="s">
        <v>3245</v>
      </c>
      <c r="B3247" s="2" t="s">
        <v>8608</v>
      </c>
      <c r="C3247" s="3">
        <f ca="1">[1]!thsiFinD("ths_vol_ratio_stock",$A3247,$A$1,7,100)</f>
        <v>0.69966737526466005</v>
      </c>
      <c r="D3247" s="3">
        <f ca="1">[1]!thsiFinD("ths_cr_stock",$A3247,$A$1,7,100,100)</f>
        <v>38.461538461539</v>
      </c>
      <c r="E3247" s="3">
        <f ca="1">[1]!thsiFinD("ths_mfi_stock",$A3247,$A$1,7,100,100)</f>
        <v>11.907313097168</v>
      </c>
      <c r="F3247" s="3">
        <f ca="1">[1]!thsiFinD("ths_expma_stock",$A3247,$A$1,7,100,100)</f>
        <v>4.0746271845340001</v>
      </c>
      <c r="G3247" s="3">
        <f ca="1">[1]!thsiFinD("ths_rsi_stock",$A3247,$A$1,7,100,100)</f>
        <v>31.026578658379002</v>
      </c>
      <c r="H3247" s="3">
        <f ca="1">[1]!thsiFinD("ths_adtm_stock",$A3247,$A$1,7,3,100,100,100)</f>
        <v>0.18181818181817999</v>
      </c>
      <c r="I3247" s="3">
        <f ca="1">[1]!thsiFinD("ths_bbiboll_stock",$A3247,$A$1,7,3,100,100,100)</f>
        <v>4.0948958333333003</v>
      </c>
      <c r="J3247" s="3">
        <f ca="1">[1]!thsiFinD("ths_dptb_stock",$A3247,$A$1,7,104,100,100)</f>
        <v>0.42857142857142999</v>
      </c>
      <c r="K3247" s="3">
        <f ca="1">[1]!thsiFinD("ths_srmi_stock",$A3247,$A$1,7,100,100)</f>
        <v>-2.8846153846154E-2</v>
      </c>
      <c r="L3247" s="3">
        <f ca="1">[1]!thsiFinD("ths_atr_stock",$A3247,$A$1,7,101,100,100)</f>
        <v>6.8571428571429005E-2</v>
      </c>
      <c r="M3247" s="3">
        <f ca="1">[1]!thsiFinD("ths_vol_w_stock",$A3247,$A$1)/1000000</f>
        <v>73.781728000000001</v>
      </c>
      <c r="N3247" s="3">
        <f ca="1">[1]!thsiFinD("ths_turnover_ratio_w_stock",$A3247,$A$1)</f>
        <v>3.1896124097380998</v>
      </c>
      <c r="O3247" s="3">
        <f ca="1">[1]!thsiFinD("ths_relative_chg_ratio_w_stock",$A3247,$A$1,104,100)</f>
        <v>-2.9552009053788999</v>
      </c>
      <c r="P3247" s="3">
        <f ca="1">[1]!thsiFinD("ths_chg_ratio_w_stock",$A3247,$B$1,100)</f>
        <v>-1.7326732673267</v>
      </c>
    </row>
    <row r="3248" spans="1:16" x14ac:dyDescent="0.25">
      <c r="A3248" s="2" t="s">
        <v>3246</v>
      </c>
      <c r="B3248" s="2" t="s">
        <v>8609</v>
      </c>
      <c r="C3248" s="3">
        <f ca="1">[1]!thsiFinD("ths_vol_ratio_stock",$A3248,$A$1,7,100)</f>
        <v>0.6863665827987</v>
      </c>
      <c r="D3248" s="3">
        <f ca="1">[1]!thsiFinD("ths_cr_stock",$A3248,$A$1,7,100,100)</f>
        <v>78.235294117647001</v>
      </c>
      <c r="E3248" s="3">
        <f ca="1">[1]!thsiFinD("ths_mfi_stock",$A3248,$A$1,7,100,100)</f>
        <v>39.262013567655998</v>
      </c>
      <c r="F3248" s="3">
        <f ca="1">[1]!thsiFinD("ths_expma_stock",$A3248,$A$1,7,100,100)</f>
        <v>14.777604914449</v>
      </c>
      <c r="G3248" s="3">
        <f ca="1">[1]!thsiFinD("ths_rsi_stock",$A3248,$A$1,7,100,100)</f>
        <v>46.472342891776002</v>
      </c>
      <c r="H3248" s="3">
        <f ca="1">[1]!thsiFinD("ths_adtm_stock",$A3248,$A$1,7,3,100,100,100)</f>
        <v>0.40944881889764001</v>
      </c>
      <c r="I3248" s="3">
        <f ca="1">[1]!thsiFinD("ths_bbiboll_stock",$A3248,$A$1,7,3,100,100,100)</f>
        <v>14.755833333332999</v>
      </c>
      <c r="J3248" s="3">
        <f ca="1">[1]!thsiFinD("ths_dptb_stock",$A3248,$A$1,7,104,100,100)</f>
        <v>0.42857142857142999</v>
      </c>
      <c r="K3248" s="3">
        <f ca="1">[1]!thsiFinD("ths_srmi_stock",$A3248,$A$1,7,100,100)</f>
        <v>-1.7391304347826E-2</v>
      </c>
      <c r="L3248" s="3">
        <f ca="1">[1]!thsiFinD("ths_atr_stock",$A3248,$A$1,7,101,100,100)</f>
        <v>0.45285714285714002</v>
      </c>
      <c r="M3248" s="3">
        <f ca="1">[1]!thsiFinD("ths_vol_w_stock",$A3248,$A$1)/1000000</f>
        <v>37.136088999999998</v>
      </c>
      <c r="N3248" s="3">
        <f ca="1">[1]!thsiFinD("ths_turnover_ratio_w_stock",$A3248,$A$1)</f>
        <v>5.1383927064221</v>
      </c>
      <c r="O3248" s="3">
        <f ca="1">[1]!thsiFinD("ths_relative_chg_ratio_w_stock",$A3248,$A$1,104,100)</f>
        <v>-4.5099856304866002</v>
      </c>
      <c r="P3248" s="3">
        <f ca="1">[1]!thsiFinD("ths_chg_ratio_w_stock",$A3248,$B$1,100)</f>
        <v>1.42954390742</v>
      </c>
    </row>
    <row r="3249" spans="1:16" x14ac:dyDescent="0.25">
      <c r="A3249" s="2" t="s">
        <v>3247</v>
      </c>
      <c r="B3249" s="2" t="s">
        <v>8610</v>
      </c>
      <c r="C3249" s="3">
        <f ca="1">[1]!thsiFinD("ths_vol_ratio_stock",$A3249,$A$1,7,100)</f>
        <v>0.60593241714583002</v>
      </c>
      <c r="D3249" s="3">
        <f ca="1">[1]!thsiFinD("ths_cr_stock",$A3249,$A$1,7,100,100)</f>
        <v>29.929577464788998</v>
      </c>
      <c r="E3249" s="3">
        <f ca="1">[1]!thsiFinD("ths_mfi_stock",$A3249,$A$1,7,100,100)</f>
        <v>26.616648280201002</v>
      </c>
      <c r="F3249" s="3">
        <f ca="1">[1]!thsiFinD("ths_expma_stock",$A3249,$A$1,7,100,100)</f>
        <v>5.7407493714457001</v>
      </c>
      <c r="G3249" s="3">
        <f ca="1">[1]!thsiFinD("ths_rsi_stock",$A3249,$A$1,7,100,100)</f>
        <v>40.609801457678003</v>
      </c>
      <c r="H3249" s="3">
        <f ca="1">[1]!thsiFinD("ths_adtm_stock",$A3249,$A$1,7,3,100,100,100)</f>
        <v>-0.91836734693877997</v>
      </c>
      <c r="I3249" s="3">
        <f ca="1">[1]!thsiFinD("ths_bbiboll_stock",$A3249,$A$1,7,3,100,100,100)</f>
        <v>5.7613541666666999</v>
      </c>
      <c r="J3249" s="3">
        <f ca="1">[1]!thsiFinD("ths_dptb_stock",$A3249,$A$1,7,104,100,100)</f>
        <v>0.85714285714285998</v>
      </c>
      <c r="K3249" s="3">
        <f ca="1">[1]!thsiFinD("ths_srmi_stock",$A3249,$A$1,7,100,100)</f>
        <v>-6.1157024793387998E-2</v>
      </c>
      <c r="L3249" s="3">
        <f ca="1">[1]!thsiFinD("ths_atr_stock",$A3249,$A$1,7,101,100,100)</f>
        <v>0.17714285714285999</v>
      </c>
      <c r="M3249" s="3">
        <f ca="1">[1]!thsiFinD("ths_vol_w_stock",$A3249,$A$1)/1000000</f>
        <v>102.830868</v>
      </c>
      <c r="N3249" s="3">
        <f ca="1">[1]!thsiFinD("ths_turnover_ratio_w_stock",$A3249,$A$1)</f>
        <v>7.4567394184901001</v>
      </c>
      <c r="O3249" s="3">
        <f ca="1">[1]!thsiFinD("ths_relative_chg_ratio_w_stock",$A3249,$A$1,104,100)</f>
        <v>-1.9066604274165</v>
      </c>
      <c r="P3249" s="3">
        <f ca="1">[1]!thsiFinD("ths_chg_ratio_w_stock",$A3249,$B$1,100)</f>
        <v>3.6971830985915002</v>
      </c>
    </row>
    <row r="3250" spans="1:16" x14ac:dyDescent="0.25">
      <c r="A3250" s="2" t="s">
        <v>3248</v>
      </c>
      <c r="B3250" s="2" t="s">
        <v>8611</v>
      </c>
      <c r="C3250" s="3">
        <f ca="1">[1]!thsiFinD("ths_vol_ratio_stock",$A3250,$A$1,7,100)</f>
        <v>1.0924497513783999</v>
      </c>
      <c r="D3250" s="3">
        <f ca="1">[1]!thsiFinD("ths_cr_stock",$A3250,$A$1,7,100,100)</f>
        <v>11.111111111111001</v>
      </c>
      <c r="E3250" s="3">
        <f ca="1">[1]!thsiFinD("ths_mfi_stock",$A3250,$A$1,7,100,100)</f>
        <v>14.327468480573</v>
      </c>
      <c r="F3250" s="3">
        <f ca="1">[1]!thsiFinD("ths_expma_stock",$A3250,$A$1,7,100,100)</f>
        <v>4.3017556096721998</v>
      </c>
      <c r="G3250" s="3">
        <f ca="1">[1]!thsiFinD("ths_rsi_stock",$A3250,$A$1,7,100,100)</f>
        <v>31.55755387104</v>
      </c>
      <c r="H3250" s="3">
        <f ca="1">[1]!thsiFinD("ths_adtm_stock",$A3250,$A$1,7,3,100,100,100)</f>
        <v>-0.984375</v>
      </c>
      <c r="I3250" s="3">
        <f ca="1">[1]!thsiFinD("ths_bbiboll_stock",$A3250,$A$1,7,3,100,100,100)</f>
        <v>4.3904166666666997</v>
      </c>
      <c r="J3250" s="3">
        <f ca="1">[1]!thsiFinD("ths_dptb_stock",$A3250,$A$1,7,104,100,100)</f>
        <v>0.71428571428570997</v>
      </c>
      <c r="K3250" s="3">
        <f ca="1">[1]!thsiFinD("ths_srmi_stock",$A3250,$A$1,7,100,100)</f>
        <v>-0.1010752688172</v>
      </c>
      <c r="L3250" s="3">
        <f ca="1">[1]!thsiFinD("ths_atr_stock",$A3250,$A$1,7,101,100,100)</f>
        <v>0.16571428571429</v>
      </c>
      <c r="M3250" s="3">
        <f ca="1">[1]!thsiFinD("ths_vol_w_stock",$A3250,$A$1)/1000000</f>
        <v>48.954028000000001</v>
      </c>
      <c r="N3250" s="3">
        <f ca="1">[1]!thsiFinD("ths_turnover_ratio_w_stock",$A3250,$A$1)</f>
        <v>4.7434903536492996</v>
      </c>
      <c r="O3250" s="3">
        <f ca="1">[1]!thsiFinD("ths_relative_chg_ratio_w_stock",$A3250,$A$1,104,100)</f>
        <v>-6.3253906596157998</v>
      </c>
      <c r="P3250" s="3">
        <f ca="1">[1]!thsiFinD("ths_chg_ratio_w_stock",$A3250,$B$1,100)</f>
        <v>-2.3923444976076</v>
      </c>
    </row>
    <row r="3251" spans="1:16" x14ac:dyDescent="0.25">
      <c r="A3251" s="2" t="s">
        <v>3249</v>
      </c>
      <c r="B3251" s="2" t="s">
        <v>8612</v>
      </c>
      <c r="C3251" s="3">
        <f ca="1">[1]!thsiFinD("ths_vol_ratio_stock",$A3251,$A$1,7,100)</f>
        <v>1.3333440088207</v>
      </c>
      <c r="D3251" s="3">
        <f ca="1">[1]!thsiFinD("ths_cr_stock",$A3251,$A$1,7,100,100)</f>
        <v>140.76212471132001</v>
      </c>
      <c r="E3251" s="3">
        <f ca="1">[1]!thsiFinD("ths_mfi_stock",$A3251,$A$1,7,100,100)</f>
        <v>63.005478900196003</v>
      </c>
      <c r="F3251" s="3">
        <f ca="1">[1]!thsiFinD("ths_expma_stock",$A3251,$A$1,7,100,100)</f>
        <v>34.705104429012003</v>
      </c>
      <c r="G3251" s="3">
        <f ca="1">[1]!thsiFinD("ths_rsi_stock",$A3251,$A$1,7,100,100)</f>
        <v>42.861713461388</v>
      </c>
      <c r="H3251" s="3">
        <f ca="1">[1]!thsiFinD("ths_adtm_stock",$A3251,$A$1,7,3,100,100,100)</f>
        <v>0.71713147410359002</v>
      </c>
      <c r="I3251" s="3">
        <f ca="1">[1]!thsiFinD("ths_bbiboll_stock",$A3251,$A$1,7,3,100,100,100)</f>
        <v>34.831979166666997</v>
      </c>
      <c r="J3251" s="3">
        <f ca="1">[1]!thsiFinD("ths_dptb_stock",$A3251,$A$1,7,104,100,100)</f>
        <v>0.85714285714285998</v>
      </c>
      <c r="K3251" s="3">
        <f ca="1">[1]!thsiFinD("ths_srmi_stock",$A3251,$A$1,7,100,100)</f>
        <v>-5.8139534883700004E-4</v>
      </c>
      <c r="L3251" s="3">
        <f ca="1">[1]!thsiFinD("ths_atr_stock",$A3251,$A$1,7,101,100,100)</f>
        <v>0.99285714285714</v>
      </c>
      <c r="M3251" s="3">
        <f ca="1">[1]!thsiFinD("ths_vol_w_stock",$A3251,$A$1)/1000000</f>
        <v>26.441462000000001</v>
      </c>
      <c r="N3251" s="3">
        <f ca="1">[1]!thsiFinD("ths_turnover_ratio_w_stock",$A3251,$A$1)</f>
        <v>4.7784644217742001</v>
      </c>
      <c r="O3251" s="3">
        <f ca="1">[1]!thsiFinD("ths_relative_chg_ratio_w_stock",$A3251,$A$1,104,100)</f>
        <v>1.2799521486484999</v>
      </c>
      <c r="P3251" s="3">
        <f ca="1">[1]!thsiFinD("ths_chg_ratio_w_stock",$A3251,$B$1,100)</f>
        <v>-4.9156486329261</v>
      </c>
    </row>
    <row r="3252" spans="1:16" x14ac:dyDescent="0.25">
      <c r="A3252" s="2" t="s">
        <v>3250</v>
      </c>
      <c r="B3252" s="2" t="s">
        <v>8613</v>
      </c>
      <c r="C3252" s="3">
        <f ca="1">[1]!thsiFinD("ths_vol_ratio_stock",$A3252,$A$1,7,100)</f>
        <v>1.3489616771713</v>
      </c>
      <c r="D3252" s="3">
        <f ca="1">[1]!thsiFinD("ths_cr_stock",$A3252,$A$1,7,100,100)</f>
        <v>8.3333333333334991</v>
      </c>
      <c r="E3252" s="3">
        <f ca="1">[1]!thsiFinD("ths_mfi_stock",$A3252,$A$1,7,100,100)</f>
        <v>17.255891797627999</v>
      </c>
      <c r="F3252" s="3">
        <f ca="1">[1]!thsiFinD("ths_expma_stock",$A3252,$A$1,7,100,100)</f>
        <v>2.0597555032215999</v>
      </c>
      <c r="G3252" s="3">
        <f ca="1">[1]!thsiFinD("ths_rsi_stock",$A3252,$A$1,7,100,100)</f>
        <v>30.158685219039</v>
      </c>
      <c r="H3252" s="3">
        <f ca="1">[1]!thsiFinD("ths_adtm_stock",$A3252,$A$1,7,3,100,100,100)</f>
        <v>-0.95238095238095</v>
      </c>
      <c r="I3252" s="3">
        <f ca="1">[1]!thsiFinD("ths_bbiboll_stock",$A3252,$A$1,7,3,100,100,100)</f>
        <v>2.0879166666666999</v>
      </c>
      <c r="J3252" s="3">
        <f ca="1">[1]!thsiFinD("ths_dptb_stock",$A3252,$A$1,7,104,100,100)</f>
        <v>0.71428571428570997</v>
      </c>
      <c r="K3252" s="3">
        <f ca="1">[1]!thsiFinD("ths_srmi_stock",$A3252,$A$1,7,100,100)</f>
        <v>-7.3394495412843999E-2</v>
      </c>
      <c r="L3252" s="3">
        <f ca="1">[1]!thsiFinD("ths_atr_stock",$A3252,$A$1,7,101,100,100)</f>
        <v>5.5714285714286001E-2</v>
      </c>
      <c r="M3252" s="3">
        <f ca="1">[1]!thsiFinD("ths_vol_w_stock",$A3252,$A$1)/1000000</f>
        <v>79.243082000000001</v>
      </c>
      <c r="N3252" s="3">
        <f ca="1">[1]!thsiFinD("ths_turnover_ratio_w_stock",$A3252,$A$1)</f>
        <v>4.9919884253267996</v>
      </c>
      <c r="O3252" s="3">
        <f ca="1">[1]!thsiFinD("ths_relative_chg_ratio_w_stock",$A3252,$A$1,104,100)</f>
        <v>-5.0020141590013996</v>
      </c>
      <c r="P3252" s="3">
        <f ca="1">[1]!thsiFinD("ths_chg_ratio_w_stock",$A3252,$B$1,100)</f>
        <v>-1.4851485148515</v>
      </c>
    </row>
    <row r="3253" spans="1:16" x14ac:dyDescent="0.25">
      <c r="A3253" s="2" t="s">
        <v>3251</v>
      </c>
      <c r="B3253" s="2" t="s">
        <v>8614</v>
      </c>
      <c r="C3253" s="3">
        <f ca="1">[1]!thsiFinD("ths_vol_ratio_stock",$A3253,$A$1,7,100)</f>
        <v>1.1646288897482</v>
      </c>
      <c r="D3253" s="3">
        <f ca="1">[1]!thsiFinD("ths_cr_stock",$A3253,$A$1,7,100,100)</f>
        <v>27.228915662651001</v>
      </c>
      <c r="E3253" s="3">
        <f ca="1">[1]!thsiFinD("ths_mfi_stock",$A3253,$A$1,7,100,100)</f>
        <v>27.396592610452998</v>
      </c>
      <c r="F3253" s="3">
        <f ca="1">[1]!thsiFinD("ths_expma_stock",$A3253,$A$1,7,100,100)</f>
        <v>8.4444211388344002</v>
      </c>
      <c r="G3253" s="3">
        <f ca="1">[1]!thsiFinD("ths_rsi_stock",$A3253,$A$1,7,100,100)</f>
        <v>30.608119059989001</v>
      </c>
      <c r="H3253" s="3">
        <f ca="1">[1]!thsiFinD("ths_adtm_stock",$A3253,$A$1,7,3,100,100,100)</f>
        <v>-0.7090909090909</v>
      </c>
      <c r="I3253" s="3">
        <f ca="1">[1]!thsiFinD("ths_bbiboll_stock",$A3253,$A$1,7,3,100,100,100)</f>
        <v>8.6129166666667007</v>
      </c>
      <c r="J3253" s="3">
        <f ca="1">[1]!thsiFinD("ths_dptb_stock",$A3253,$A$1,7,104,100,100)</f>
        <v>0.42857142857142999</v>
      </c>
      <c r="K3253" s="3">
        <f ca="1">[1]!thsiFinD("ths_srmi_stock",$A3253,$A$1,7,100,100)</f>
        <v>-6.2287655719139003E-2</v>
      </c>
      <c r="L3253" s="3">
        <f ca="1">[1]!thsiFinD("ths_atr_stock",$A3253,$A$1,7,101,100,100)</f>
        <v>0.26285714285714001</v>
      </c>
      <c r="M3253" s="3">
        <f ca="1">[1]!thsiFinD("ths_vol_w_stock",$A3253,$A$1)/1000000</f>
        <v>25.265847000000001</v>
      </c>
      <c r="N3253" s="3">
        <f ca="1">[1]!thsiFinD("ths_turnover_ratio_w_stock",$A3253,$A$1)</f>
        <v>8.8510394254083007</v>
      </c>
      <c r="O3253" s="3">
        <f ca="1">[1]!thsiFinD("ths_relative_chg_ratio_w_stock",$A3253,$A$1,104,100)</f>
        <v>-5.9601438897668997</v>
      </c>
      <c r="P3253" s="3">
        <f ca="1">[1]!thsiFinD("ths_chg_ratio_w_stock",$A3253,$B$1,100)</f>
        <v>-0.1207729468599</v>
      </c>
    </row>
    <row r="3254" spans="1:16" x14ac:dyDescent="0.25">
      <c r="A3254" s="2" t="s">
        <v>3252</v>
      </c>
      <c r="B3254" s="2" t="s">
        <v>8615</v>
      </c>
      <c r="C3254" s="3">
        <f ca="1">[1]!thsiFinD("ths_vol_ratio_stock",$A3254,$A$1,7,100)</f>
        <v>1.2093450924871001</v>
      </c>
      <c r="D3254" s="3">
        <f ca="1">[1]!thsiFinD("ths_cr_stock",$A3254,$A$1,7,100,100)</f>
        <v>65.789473684211004</v>
      </c>
      <c r="E3254" s="3">
        <f ca="1">[1]!thsiFinD("ths_mfi_stock",$A3254,$A$1,7,100,100)</f>
        <v>45.403144133744</v>
      </c>
      <c r="F3254" s="3">
        <f ca="1">[1]!thsiFinD("ths_expma_stock",$A3254,$A$1,7,100,100)</f>
        <v>3.3883051746059998</v>
      </c>
      <c r="G3254" s="3">
        <f ca="1">[1]!thsiFinD("ths_rsi_stock",$A3254,$A$1,7,100,100)</f>
        <v>43.297218815975</v>
      </c>
      <c r="H3254" s="3">
        <f ca="1">[1]!thsiFinD("ths_adtm_stock",$A3254,$A$1,7,3,100,100,100)</f>
        <v>-0.58333333333333004</v>
      </c>
      <c r="I3254" s="3">
        <f ca="1">[1]!thsiFinD("ths_bbiboll_stock",$A3254,$A$1,7,3,100,100,100)</f>
        <v>3.4073958333332999</v>
      </c>
      <c r="J3254" s="3">
        <f ca="1">[1]!thsiFinD("ths_dptb_stock",$A3254,$A$1,7,104,100,100)</f>
        <v>0.57142857142856995</v>
      </c>
      <c r="K3254" s="3">
        <f ca="1">[1]!thsiFinD("ths_srmi_stock",$A3254,$A$1,7,100,100)</f>
        <v>-8.7719298245613007E-3</v>
      </c>
      <c r="L3254" s="3">
        <f ca="1">[1]!thsiFinD("ths_atr_stock",$A3254,$A$1,7,101,100,100)</f>
        <v>0.06</v>
      </c>
      <c r="M3254" s="3">
        <f ca="1">[1]!thsiFinD("ths_vol_w_stock",$A3254,$A$1)/1000000</f>
        <v>136.953406</v>
      </c>
      <c r="N3254" s="3">
        <f ca="1">[1]!thsiFinD("ths_turnover_ratio_w_stock",$A3254,$A$1)</f>
        <v>1.4925154677001</v>
      </c>
      <c r="O3254" s="3">
        <f ca="1">[1]!thsiFinD("ths_relative_chg_ratio_w_stock",$A3254,$A$1,104,100)</f>
        <v>-0.71488789263120001</v>
      </c>
      <c r="P3254" s="3">
        <f ca="1">[1]!thsiFinD("ths_chg_ratio_w_stock",$A3254,$B$1,100)</f>
        <v>1.4749262536873</v>
      </c>
    </row>
    <row r="3255" spans="1:16" x14ac:dyDescent="0.25">
      <c r="A3255" s="2" t="s">
        <v>3253</v>
      </c>
      <c r="B3255" s="2" t="s">
        <v>8616</v>
      </c>
      <c r="C3255" s="3">
        <f ca="1">[1]!thsiFinD("ths_vol_ratio_stock",$A3255,$A$1,7,100)</f>
        <v>0.80099244294338001</v>
      </c>
      <c r="D3255" s="3">
        <f ca="1">[1]!thsiFinD("ths_cr_stock",$A3255,$A$1,7,100,100)</f>
        <v>36.956521739129997</v>
      </c>
      <c r="E3255" s="3">
        <f ca="1">[1]!thsiFinD("ths_mfi_stock",$A3255,$A$1,7,100,100)</f>
        <v>20.498314755102999</v>
      </c>
      <c r="F3255" s="3">
        <f ca="1">[1]!thsiFinD("ths_expma_stock",$A3255,$A$1,7,100,100)</f>
        <v>4.7394306792667997</v>
      </c>
      <c r="G3255" s="3">
        <f ca="1">[1]!thsiFinD("ths_rsi_stock",$A3255,$A$1,7,100,100)</f>
        <v>19.320846622781001</v>
      </c>
      <c r="H3255" s="3">
        <f ca="1">[1]!thsiFinD("ths_adtm_stock",$A3255,$A$1,7,3,100,100,100)</f>
        <v>-0.57142857142856995</v>
      </c>
      <c r="I3255" s="3">
        <f ca="1">[1]!thsiFinD("ths_bbiboll_stock",$A3255,$A$1,7,3,100,100,100)</f>
        <v>4.8022916666666999</v>
      </c>
      <c r="J3255" s="3">
        <f ca="1">[1]!thsiFinD("ths_dptb_stock",$A3255,$A$1,7,104,100,100)</f>
        <v>0.71428571428570997</v>
      </c>
      <c r="K3255" s="3">
        <f ca="1">[1]!thsiFinD("ths_srmi_stock",$A3255,$A$1,7,100,100)</f>
        <v>-5.3169734151329001E-2</v>
      </c>
      <c r="L3255" s="3">
        <f ca="1">[1]!thsiFinD("ths_atr_stock",$A3255,$A$1,7,101,100,100)</f>
        <v>0.12142857142857</v>
      </c>
      <c r="M3255" s="3">
        <f ca="1">[1]!thsiFinD("ths_vol_w_stock",$A3255,$A$1)/1000000</f>
        <v>127.84410699999999</v>
      </c>
      <c r="N3255" s="3">
        <f ca="1">[1]!thsiFinD("ths_turnover_ratio_w_stock",$A3255,$A$1)</f>
        <v>3.1754855429675999</v>
      </c>
      <c r="O3255" s="3">
        <f ca="1">[1]!thsiFinD("ths_relative_chg_ratio_w_stock",$A3255,$A$1,104,100)</f>
        <v>-4.3737773844019001</v>
      </c>
      <c r="P3255" s="3">
        <f ca="1">[1]!thsiFinD("ths_chg_ratio_w_stock",$A3255,$B$1,100)</f>
        <v>-3.6717062634988999</v>
      </c>
    </row>
    <row r="3256" spans="1:16" x14ac:dyDescent="0.25">
      <c r="A3256" s="2" t="s">
        <v>3254</v>
      </c>
      <c r="B3256" s="2" t="s">
        <v>8617</v>
      </c>
      <c r="C3256" s="3">
        <f ca="1">[1]!thsiFinD("ths_vol_ratio_stock",$A3256,$A$1,7,100)</f>
        <v>1.0468895903819</v>
      </c>
      <c r="D3256" s="3">
        <f ca="1">[1]!thsiFinD("ths_cr_stock",$A3256,$A$1,7,100,100)</f>
        <v>32.203389830508002</v>
      </c>
      <c r="E3256" s="3">
        <f ca="1">[1]!thsiFinD("ths_mfi_stock",$A3256,$A$1,7,100,100)</f>
        <v>26.971790939019002</v>
      </c>
      <c r="F3256" s="3">
        <f ca="1">[1]!thsiFinD("ths_expma_stock",$A3256,$A$1,7,100,100)</f>
        <v>4.7012181442234997</v>
      </c>
      <c r="G3256" s="3">
        <f ca="1">[1]!thsiFinD("ths_rsi_stock",$A3256,$A$1,7,100,100)</f>
        <v>27.489465516288998</v>
      </c>
      <c r="H3256" s="3">
        <f ca="1">[1]!thsiFinD("ths_adtm_stock",$A3256,$A$1,7,3,100,100,100)</f>
        <v>-0.82222222222221997</v>
      </c>
      <c r="I3256" s="3">
        <f ca="1">[1]!thsiFinD("ths_bbiboll_stock",$A3256,$A$1,7,3,100,100,100)</f>
        <v>4.7390625000000002</v>
      </c>
      <c r="J3256" s="3">
        <f ca="1">[1]!thsiFinD("ths_dptb_stock",$A3256,$A$1,7,104,100,100)</f>
        <v>0.85714285714285998</v>
      </c>
      <c r="K3256" s="3">
        <f ca="1">[1]!thsiFinD("ths_srmi_stock",$A3256,$A$1,7,100,100)</f>
        <v>-4.9586776859504002E-2</v>
      </c>
      <c r="L3256" s="3">
        <f ca="1">[1]!thsiFinD("ths_atr_stock",$A3256,$A$1,7,101,100,100)</f>
        <v>0.11285714285714001</v>
      </c>
      <c r="M3256" s="3">
        <f ca="1">[1]!thsiFinD("ths_vol_w_stock",$A3256,$A$1)/1000000</f>
        <v>80.310951000000003</v>
      </c>
      <c r="N3256" s="3">
        <f ca="1">[1]!thsiFinD("ths_turnover_ratio_w_stock",$A3256,$A$1)</f>
        <v>1.4044216739563</v>
      </c>
      <c r="O3256" s="3">
        <f ca="1">[1]!thsiFinD("ths_relative_chg_ratio_w_stock",$A3256,$A$1,104,100)</f>
        <v>-3.8042919874193002</v>
      </c>
      <c r="P3256" s="3">
        <f ca="1">[1]!thsiFinD("ths_chg_ratio_w_stock",$A3256,$B$1,100)</f>
        <v>-1.7391304347826</v>
      </c>
    </row>
    <row r="3257" spans="1:16" x14ac:dyDescent="0.25">
      <c r="A3257" s="2" t="s">
        <v>3255</v>
      </c>
      <c r="B3257" s="2" t="s">
        <v>8618</v>
      </c>
      <c r="C3257" s="3">
        <f ca="1">[1]!thsiFinD("ths_vol_ratio_stock",$A3257,$A$1,7,100)</f>
        <v>0.63924778294144002</v>
      </c>
      <c r="D3257" s="3">
        <f ca="1">[1]!thsiFinD("ths_cr_stock",$A3257,$A$1,7,100,100)</f>
        <v>111.76470588235</v>
      </c>
      <c r="E3257" s="3">
        <f ca="1">[1]!thsiFinD("ths_mfi_stock",$A3257,$A$1,7,100,100)</f>
        <v>64.585081972449004</v>
      </c>
      <c r="F3257" s="3">
        <f ca="1">[1]!thsiFinD("ths_expma_stock",$A3257,$A$1,7,100,100)</f>
        <v>1.8669163545614</v>
      </c>
      <c r="G3257" s="3">
        <f ca="1">[1]!thsiFinD("ths_rsi_stock",$A3257,$A$1,7,100,100)</f>
        <v>50.261592843187998</v>
      </c>
      <c r="H3257" s="3">
        <f ca="1">[1]!thsiFinD("ths_adtm_stock",$A3257,$A$1,7,3,100,100,100)</f>
        <v>-2.0185873175003002E-15</v>
      </c>
      <c r="I3257" s="3">
        <f ca="1">[1]!thsiFinD("ths_bbiboll_stock",$A3257,$A$1,7,3,100,100,100)</f>
        <v>1.8765624999999999</v>
      </c>
      <c r="J3257" s="3">
        <f ca="1">[1]!thsiFinD("ths_dptb_stock",$A3257,$A$1,7,104,100,100)</f>
        <v>0.28571428571428997</v>
      </c>
      <c r="K3257" s="3">
        <f ca="1">[1]!thsiFinD("ths_srmi_stock",$A3257,$A$1,7,100,100)</f>
        <v>1.5957446808511001E-2</v>
      </c>
      <c r="L3257" s="3">
        <f ca="1">[1]!thsiFinD("ths_atr_stock",$A3257,$A$1,7,101,100,100)</f>
        <v>5.1428571428570997E-2</v>
      </c>
      <c r="M3257" s="3">
        <f ca="1">[1]!thsiFinD("ths_vol_w_stock",$A3257,$A$1)/1000000</f>
        <v>499.00886800000001</v>
      </c>
      <c r="N3257" s="3">
        <f ca="1">[1]!thsiFinD("ths_turnover_ratio_w_stock",$A3257,$A$1)</f>
        <v>3.6656982550045001</v>
      </c>
      <c r="O3257" s="3">
        <f ca="1">[1]!thsiFinD("ths_relative_chg_ratio_w_stock",$A3257,$A$1,104,100)</f>
        <v>1.7839267114465001</v>
      </c>
      <c r="P3257" s="3">
        <f ca="1">[1]!thsiFinD("ths_chg_ratio_w_stock",$A3257,$B$1,100)</f>
        <v>-2.6595744680851001</v>
      </c>
    </row>
    <row r="3258" spans="1:16" x14ac:dyDescent="0.25">
      <c r="A3258" s="2" t="s">
        <v>3256</v>
      </c>
      <c r="B3258" s="2" t="s">
        <v>8619</v>
      </c>
      <c r="C3258" s="3">
        <f ca="1">[1]!thsiFinD("ths_vol_ratio_stock",$A3258,$A$1,7,100)</f>
        <v>1.3846286602361999</v>
      </c>
      <c r="D3258" s="3">
        <f ca="1">[1]!thsiFinD("ths_cr_stock",$A3258,$A$1,7,100,100)</f>
        <v>37.334143624025998</v>
      </c>
      <c r="E3258" s="3">
        <f ca="1">[1]!thsiFinD("ths_mfi_stock",$A3258,$A$1,7,100,100)</f>
        <v>11.390589716235</v>
      </c>
      <c r="F3258" s="3">
        <f ca="1">[1]!thsiFinD("ths_expma_stock",$A3258,$A$1,7,100,100)</f>
        <v>1643.1060538999</v>
      </c>
      <c r="G3258" s="3">
        <f ca="1">[1]!thsiFinD("ths_rsi_stock",$A3258,$A$1,7,100,100)</f>
        <v>20.927542383167999</v>
      </c>
      <c r="H3258" s="3">
        <f ca="1">[1]!thsiFinD("ths_adtm_stock",$A3258,$A$1,7,3,100,100,100)</f>
        <v>-0.19797486033520001</v>
      </c>
      <c r="I3258" s="3">
        <f ca="1">[1]!thsiFinD("ths_bbiboll_stock",$A3258,$A$1,7,3,100,100,100)</f>
        <v>1655.0085416667</v>
      </c>
      <c r="J3258" s="3">
        <f ca="1">[1]!thsiFinD("ths_dptb_stock",$A3258,$A$1,7,104,100,100)</f>
        <v>0.85714285714285998</v>
      </c>
      <c r="K3258" s="3">
        <f ca="1">[1]!thsiFinD("ths_srmi_stock",$A3258,$A$1,7,100,100)</f>
        <v>-3.2747909199522002E-2</v>
      </c>
      <c r="L3258" s="3">
        <f ca="1">[1]!thsiFinD("ths_atr_stock",$A3258,$A$1,7,101,100,100)</f>
        <v>19.37</v>
      </c>
      <c r="M3258" s="3">
        <f ca="1">[1]!thsiFinD("ths_vol_w_stock",$A3258,$A$1)/1000000</f>
        <v>12.92923</v>
      </c>
      <c r="N3258" s="3">
        <f ca="1">[1]!thsiFinD("ths_turnover_ratio_w_stock",$A3258,$A$1)</f>
        <v>1.029235204838</v>
      </c>
      <c r="O3258" s="3">
        <f ca="1">[1]!thsiFinD("ths_relative_chg_ratio_w_stock",$A3258,$A$1,104,100)</f>
        <v>-1.6133022989342001</v>
      </c>
      <c r="P3258" s="3">
        <f ca="1">[1]!thsiFinD("ths_chg_ratio_w_stock",$A3258,$B$1,100)</f>
        <v>-3.9637347299250001</v>
      </c>
    </row>
    <row r="3259" spans="1:16" x14ac:dyDescent="0.25">
      <c r="A3259" s="2" t="s">
        <v>3257</v>
      </c>
      <c r="B3259" s="2" t="s">
        <v>8620</v>
      </c>
      <c r="C3259" s="3">
        <f ca="1">[1]!thsiFinD("ths_vol_ratio_stock",$A3259,$A$1,7,100)</f>
        <v>0.97106139347221998</v>
      </c>
      <c r="D3259" s="3">
        <f ca="1">[1]!thsiFinD("ths_cr_stock",$A3259,$A$1,7,100,100)</f>
        <v>24.939467312348999</v>
      </c>
      <c r="E3259" s="3">
        <f ca="1">[1]!thsiFinD("ths_mfi_stock",$A3259,$A$1,7,100,100)</f>
        <v>24.607808193459999</v>
      </c>
      <c r="F3259" s="3">
        <f ca="1">[1]!thsiFinD("ths_expma_stock",$A3259,$A$1,7,100,100)</f>
        <v>16.252946780161999</v>
      </c>
      <c r="G3259" s="3">
        <f ca="1">[1]!thsiFinD("ths_rsi_stock",$A3259,$A$1,7,100,100)</f>
        <v>30.025832924336001</v>
      </c>
      <c r="H3259" s="3">
        <f ca="1">[1]!thsiFinD("ths_adtm_stock",$A3259,$A$1,7,3,100,100,100)</f>
        <v>-0.86134453781512998</v>
      </c>
      <c r="I3259" s="3">
        <f ca="1">[1]!thsiFinD("ths_bbiboll_stock",$A3259,$A$1,7,3,100,100,100)</f>
        <v>16.677291666666999</v>
      </c>
      <c r="J3259" s="3">
        <f ca="1">[1]!thsiFinD("ths_dptb_stock",$A3259,$A$1,7,104,100,100)</f>
        <v>0.42857142857142999</v>
      </c>
      <c r="K3259" s="3">
        <f ca="1">[1]!thsiFinD("ths_srmi_stock",$A3259,$A$1,7,100,100)</f>
        <v>-0.1025787965616</v>
      </c>
      <c r="L3259" s="3">
        <f ca="1">[1]!thsiFinD("ths_atr_stock",$A3259,$A$1,7,101,100,100)</f>
        <v>0.76857142857143002</v>
      </c>
      <c r="M3259" s="3">
        <f ca="1">[1]!thsiFinD("ths_vol_w_stock",$A3259,$A$1)/1000000</f>
        <v>50.8675</v>
      </c>
      <c r="N3259" s="3">
        <f ca="1">[1]!thsiFinD("ths_turnover_ratio_w_stock",$A3259,$A$1)</f>
        <v>32.107239790443998</v>
      </c>
      <c r="O3259" s="3">
        <f ca="1">[1]!thsiFinD("ths_relative_chg_ratio_w_stock",$A3259,$A$1,104,100)</f>
        <v>-10.198313112808</v>
      </c>
      <c r="P3259" s="3">
        <f ca="1">[1]!thsiFinD("ths_chg_ratio_w_stock",$A3259,$B$1,100)</f>
        <v>4.9169859514686998</v>
      </c>
    </row>
    <row r="3260" spans="1:16" x14ac:dyDescent="0.25">
      <c r="A3260" s="2" t="s">
        <v>3258</v>
      </c>
      <c r="B3260" s="2" t="s">
        <v>8621</v>
      </c>
      <c r="C3260" s="3">
        <f ca="1">[1]!thsiFinD("ths_vol_ratio_stock",$A3260,$A$1,7,100)</f>
        <v>0.83138623202272999</v>
      </c>
      <c r="D3260" s="3">
        <f ca="1">[1]!thsiFinD("ths_cr_stock",$A3260,$A$1,7,100,100)</f>
        <v>161.74496644294999</v>
      </c>
      <c r="E3260" s="3">
        <f ca="1">[1]!thsiFinD("ths_mfi_stock",$A3260,$A$1,7,100,100)</f>
        <v>72.322381997652997</v>
      </c>
      <c r="F3260" s="3">
        <f ca="1">[1]!thsiFinD("ths_expma_stock",$A3260,$A$1,7,100,100)</f>
        <v>17.421687901976</v>
      </c>
      <c r="G3260" s="3">
        <f ca="1">[1]!thsiFinD("ths_rsi_stock",$A3260,$A$1,7,100,100)</f>
        <v>44.929644381747998</v>
      </c>
      <c r="H3260" s="3">
        <f ca="1">[1]!thsiFinD("ths_adtm_stock",$A3260,$A$1,7,3,100,100,100)</f>
        <v>0.53535353535354002</v>
      </c>
      <c r="I3260" s="3">
        <f ca="1">[1]!thsiFinD("ths_bbiboll_stock",$A3260,$A$1,7,3,100,100,100)</f>
        <v>17.445520833332999</v>
      </c>
      <c r="J3260" s="3">
        <f ca="1">[1]!thsiFinD("ths_dptb_stock",$A3260,$A$1,7,104,100,100)</f>
        <v>0.71428571428570997</v>
      </c>
      <c r="K3260" s="3">
        <f ca="1">[1]!thsiFinD("ths_srmi_stock",$A3260,$A$1,7,100,100)</f>
        <v>7.5144508670520003E-3</v>
      </c>
      <c r="L3260" s="3">
        <f ca="1">[1]!thsiFinD("ths_atr_stock",$A3260,$A$1,7,101,100,100)</f>
        <v>0.37142857142857</v>
      </c>
      <c r="M3260" s="3">
        <f ca="1">[1]!thsiFinD("ths_vol_w_stock",$A3260,$A$1)/1000000</f>
        <v>40.370823000000001</v>
      </c>
      <c r="N3260" s="3">
        <f ca="1">[1]!thsiFinD("ths_turnover_ratio_w_stock",$A3260,$A$1)</f>
        <v>2.7523895264848002</v>
      </c>
      <c r="O3260" s="3">
        <f ca="1">[1]!thsiFinD("ths_relative_chg_ratio_w_stock",$A3260,$A$1,104,100)</f>
        <v>-6.8375417672181998E-2</v>
      </c>
      <c r="P3260" s="3">
        <f ca="1">[1]!thsiFinD("ths_chg_ratio_w_stock",$A3260,$B$1,100)</f>
        <v>1.3872832369942001</v>
      </c>
    </row>
    <row r="3261" spans="1:16" x14ac:dyDescent="0.25">
      <c r="A3261" s="2" t="s">
        <v>3259</v>
      </c>
      <c r="B3261" s="2" t="s">
        <v>8622</v>
      </c>
      <c r="C3261" s="3">
        <f ca="1">[1]!thsiFinD("ths_vol_ratio_stock",$A3261,$A$1,7,100)</f>
        <v>0.85367129474525005</v>
      </c>
      <c r="D3261" s="3">
        <f ca="1">[1]!thsiFinD("ths_cr_stock",$A3261,$A$1,7,100,100)</f>
        <v>29.155313351499</v>
      </c>
      <c r="E3261" s="3">
        <f ca="1">[1]!thsiFinD("ths_mfi_stock",$A3261,$A$1,7,100,100)</f>
        <v>27.633643623143001</v>
      </c>
      <c r="F3261" s="3">
        <f ca="1">[1]!thsiFinD("ths_expma_stock",$A3261,$A$1,7,100,100)</f>
        <v>14.713811487845</v>
      </c>
      <c r="G3261" s="3">
        <f ca="1">[1]!thsiFinD("ths_rsi_stock",$A3261,$A$1,7,100,100)</f>
        <v>39.430961498938998</v>
      </c>
      <c r="H3261" s="3">
        <f ca="1">[1]!thsiFinD("ths_adtm_stock",$A3261,$A$1,7,3,100,100,100)</f>
        <v>-0.3125</v>
      </c>
      <c r="I3261" s="3">
        <f ca="1">[1]!thsiFinD("ths_bbiboll_stock",$A3261,$A$1,7,3,100,100,100)</f>
        <v>14.715520833333001</v>
      </c>
      <c r="J3261" s="3">
        <f ca="1">[1]!thsiFinD("ths_dptb_stock",$A3261,$A$1,7,104,100,100)</f>
        <v>0.57142857142856995</v>
      </c>
      <c r="K3261" s="3">
        <f ca="1">[1]!thsiFinD("ths_srmi_stock",$A3261,$A$1,7,100,100)</f>
        <v>-5.7366362451108002E-2</v>
      </c>
      <c r="L3261" s="3">
        <f ca="1">[1]!thsiFinD("ths_atr_stock",$A3261,$A$1,7,101,100,100)</f>
        <v>0.45714285714286002</v>
      </c>
      <c r="M3261" s="3">
        <f ca="1">[1]!thsiFinD("ths_vol_w_stock",$A3261,$A$1)/1000000</f>
        <v>227.85309799999999</v>
      </c>
      <c r="N3261" s="3">
        <f ca="1">[1]!thsiFinD("ths_turnover_ratio_w_stock",$A3261,$A$1)</f>
        <v>6.6761341722834002</v>
      </c>
      <c r="O3261" s="3">
        <f ca="1">[1]!thsiFinD("ths_relative_chg_ratio_w_stock",$A3261,$A$1,104,100)</f>
        <v>-3.821758655195</v>
      </c>
      <c r="P3261" s="3">
        <f ca="1">[1]!thsiFinD("ths_chg_ratio_w_stock",$A3261,$B$1,100)</f>
        <v>1.9363762102351001</v>
      </c>
    </row>
    <row r="3262" spans="1:16" x14ac:dyDescent="0.25">
      <c r="A3262" s="2" t="s">
        <v>3260</v>
      </c>
      <c r="B3262" s="2" t="s">
        <v>8623</v>
      </c>
      <c r="C3262" s="3">
        <f ca="1">[1]!thsiFinD("ths_vol_ratio_stock",$A3262,$A$1,7,100)</f>
        <v>0.72974829412276998</v>
      </c>
      <c r="D3262" s="3">
        <f ca="1">[1]!thsiFinD("ths_cr_stock",$A3262,$A$1,7,100,100)</f>
        <v>69.583931133429004</v>
      </c>
      <c r="E3262" s="3">
        <f ca="1">[1]!thsiFinD("ths_mfi_stock",$A3262,$A$1,7,100,100)</f>
        <v>47.530223734251997</v>
      </c>
      <c r="F3262" s="3">
        <f ca="1">[1]!thsiFinD("ths_expma_stock",$A3262,$A$1,7,100,100)</f>
        <v>10.641295653526999</v>
      </c>
      <c r="G3262" s="3">
        <f ca="1">[1]!thsiFinD("ths_rsi_stock",$A3262,$A$1,7,100,100)</f>
        <v>30.381625427863</v>
      </c>
      <c r="H3262" s="3">
        <f ca="1">[1]!thsiFinD("ths_adtm_stock",$A3262,$A$1,7,3,100,100,100)</f>
        <v>0.19117647058823001</v>
      </c>
      <c r="I3262" s="3">
        <f ca="1">[1]!thsiFinD("ths_bbiboll_stock",$A3262,$A$1,7,3,100,100,100)</f>
        <v>10.7771875</v>
      </c>
      <c r="J3262" s="3">
        <f ca="1">[1]!thsiFinD("ths_dptb_stock",$A3262,$A$1,7,104,100,100)</f>
        <v>0.57142857142856995</v>
      </c>
      <c r="K3262" s="3">
        <f ca="1">[1]!thsiFinD("ths_srmi_stock",$A3262,$A$1,7,100,100)</f>
        <v>-5.1851851851852003E-2</v>
      </c>
      <c r="L3262" s="3">
        <f ca="1">[1]!thsiFinD("ths_atr_stock",$A3262,$A$1,7,101,100,100)</f>
        <v>0.57999999999999996</v>
      </c>
      <c r="M3262" s="3">
        <f ca="1">[1]!thsiFinD("ths_vol_w_stock",$A3262,$A$1)/1000000</f>
        <v>54.600926000000001</v>
      </c>
      <c r="N3262" s="3">
        <f ca="1">[1]!thsiFinD("ths_turnover_ratio_w_stock",$A3262,$A$1)</f>
        <v>13.513588177463999</v>
      </c>
      <c r="O3262" s="3">
        <f ca="1">[1]!thsiFinD("ths_relative_chg_ratio_w_stock",$A3262,$A$1,104,100)</f>
        <v>-8.9770028072468993</v>
      </c>
      <c r="P3262" s="3">
        <f ca="1">[1]!thsiFinD("ths_chg_ratio_w_stock",$A3262,$B$1,100)</f>
        <v>2.9296875</v>
      </c>
    </row>
    <row r="3263" spans="1:16" x14ac:dyDescent="0.25">
      <c r="A3263" s="2" t="s">
        <v>3261</v>
      </c>
      <c r="B3263" s="2" t="s">
        <v>8624</v>
      </c>
      <c r="C3263" s="3">
        <f ca="1">[1]!thsiFinD("ths_vol_ratio_stock",$A3263,$A$1,7,100)</f>
        <v>0.75346322030278001</v>
      </c>
      <c r="D3263" s="3">
        <f ca="1">[1]!thsiFinD("ths_cr_stock",$A3263,$A$1,7,100,100)</f>
        <v>11.272727272727</v>
      </c>
      <c r="E3263" s="3">
        <f ca="1">[1]!thsiFinD("ths_mfi_stock",$A3263,$A$1,7,100,100)</f>
        <v>20.691904397843</v>
      </c>
      <c r="F3263" s="3">
        <f ca="1">[1]!thsiFinD("ths_expma_stock",$A3263,$A$1,7,100,100)</f>
        <v>4.2027095586282002</v>
      </c>
      <c r="G3263" s="3">
        <f ca="1">[1]!thsiFinD("ths_rsi_stock",$A3263,$A$1,7,100,100)</f>
        <v>22.149365005275001</v>
      </c>
      <c r="H3263" s="3">
        <f ca="1">[1]!thsiFinD("ths_adtm_stock",$A3263,$A$1,7,3,100,100,100)</f>
        <v>-0.67567567567567</v>
      </c>
      <c r="I3263" s="3">
        <f ca="1">[1]!thsiFinD("ths_bbiboll_stock",$A3263,$A$1,7,3,100,100,100)</f>
        <v>4.2718749999999996</v>
      </c>
      <c r="J3263" s="3">
        <f ca="1">[1]!thsiFinD("ths_dptb_stock",$A3263,$A$1,7,104,100,100)</f>
        <v>0.42857142857142999</v>
      </c>
      <c r="K3263" s="3">
        <f ca="1">[1]!thsiFinD("ths_srmi_stock",$A3263,$A$1,7,100,100)</f>
        <v>-9.8214285714286004E-2</v>
      </c>
      <c r="L3263" s="3">
        <f ca="1">[1]!thsiFinD("ths_atr_stock",$A3263,$A$1,7,101,100,100)</f>
        <v>0.14857142857142999</v>
      </c>
      <c r="M3263" s="3">
        <f ca="1">[1]!thsiFinD("ths_vol_w_stock",$A3263,$A$1)/1000000</f>
        <v>48.083236999999997</v>
      </c>
      <c r="N3263" s="3">
        <f ca="1">[1]!thsiFinD("ths_turnover_ratio_w_stock",$A3263,$A$1)</f>
        <v>3.6696493096694001</v>
      </c>
      <c r="O3263" s="3">
        <f ca="1">[1]!thsiFinD("ths_relative_chg_ratio_w_stock",$A3263,$A$1,104,100)</f>
        <v>-9.2547352689195002</v>
      </c>
      <c r="P3263" s="3">
        <f ca="1">[1]!thsiFinD("ths_chg_ratio_w_stock",$A3263,$B$1,100)</f>
        <v>1.9801980198019999</v>
      </c>
    </row>
    <row r="3264" spans="1:16" x14ac:dyDescent="0.25">
      <c r="A3264" s="2" t="s">
        <v>3262</v>
      </c>
      <c r="B3264" s="2" t="s">
        <v>8625</v>
      </c>
      <c r="C3264" s="3">
        <f ca="1">[1]!thsiFinD("ths_vol_ratio_stock",$A3264,$A$1,7,100)</f>
        <v>1.2154392603201001</v>
      </c>
      <c r="D3264" s="3">
        <f ca="1">[1]!thsiFinD("ths_cr_stock",$A3264,$A$1,7,100,100)</f>
        <v>19.776119402985</v>
      </c>
      <c r="E3264" s="3">
        <f ca="1">[1]!thsiFinD("ths_mfi_stock",$A3264,$A$1,7,100,100)</f>
        <v>29.562558319404999</v>
      </c>
      <c r="F3264" s="3">
        <f ca="1">[1]!thsiFinD("ths_expma_stock",$A3264,$A$1,7,100,100)</f>
        <v>4.0914398131325003</v>
      </c>
      <c r="G3264" s="3">
        <f ca="1">[1]!thsiFinD("ths_rsi_stock",$A3264,$A$1,7,100,100)</f>
        <v>31.869781589685999</v>
      </c>
      <c r="H3264" s="3">
        <f ca="1">[1]!thsiFinD("ths_adtm_stock",$A3264,$A$1,7,3,100,100,100)</f>
        <v>-0.87323943661972003</v>
      </c>
      <c r="I3264" s="3">
        <f ca="1">[1]!thsiFinD("ths_bbiboll_stock",$A3264,$A$1,7,3,100,100,100)</f>
        <v>4.1758333333333004</v>
      </c>
      <c r="J3264" s="3">
        <f ca="1">[1]!thsiFinD("ths_dptb_stock",$A3264,$A$1,7,104,100,100)</f>
        <v>0.57142857142856995</v>
      </c>
      <c r="K3264" s="3">
        <f ca="1">[1]!thsiFinD("ths_srmi_stock",$A3264,$A$1,7,100,100)</f>
        <v>-9.2970521541949999E-2</v>
      </c>
      <c r="L3264" s="3">
        <f ca="1">[1]!thsiFinD("ths_atr_stock",$A3264,$A$1,7,101,100,100)</f>
        <v>0.16285714285714001</v>
      </c>
      <c r="M3264" s="3">
        <f ca="1">[1]!thsiFinD("ths_vol_w_stock",$A3264,$A$1)/1000000</f>
        <v>43.988567000000003</v>
      </c>
      <c r="N3264" s="3">
        <f ca="1">[1]!thsiFinD("ths_turnover_ratio_w_stock",$A3264,$A$1)</f>
        <v>6.1814158683868001</v>
      </c>
      <c r="O3264" s="3">
        <f ca="1">[1]!thsiFinD("ths_relative_chg_ratio_w_stock",$A3264,$A$1,104,100)</f>
        <v>-7.8836719216692996</v>
      </c>
      <c r="P3264" s="3">
        <f ca="1">[1]!thsiFinD("ths_chg_ratio_w_stock",$A3264,$B$1,100)</f>
        <v>-2</v>
      </c>
    </row>
    <row r="3265" spans="1:16" x14ac:dyDescent="0.25">
      <c r="A3265" s="2" t="s">
        <v>3263</v>
      </c>
      <c r="B3265" s="2" t="s">
        <v>8626</v>
      </c>
      <c r="C3265" s="3">
        <f ca="1">[1]!thsiFinD("ths_vol_ratio_stock",$A3265,$A$1,7,100)</f>
        <v>0.70106114978386003</v>
      </c>
      <c r="D3265" s="3">
        <f ca="1">[1]!thsiFinD("ths_cr_stock",$A3265,$A$1,7,100,100)</f>
        <v>12.871287128713</v>
      </c>
      <c r="E3265" s="3">
        <f ca="1">[1]!thsiFinD("ths_mfi_stock",$A3265,$A$1,7,100,100)</f>
        <v>9.9017681908452992</v>
      </c>
      <c r="F3265" s="3">
        <f ca="1">[1]!thsiFinD("ths_expma_stock",$A3265,$A$1,7,100,100)</f>
        <v>1.5814464867688001</v>
      </c>
      <c r="G3265" s="3">
        <f ca="1">[1]!thsiFinD("ths_rsi_stock",$A3265,$A$1,7,100,100)</f>
        <v>30.661000237997001</v>
      </c>
      <c r="H3265" s="3">
        <f ca="1">[1]!thsiFinD("ths_adtm_stock",$A3265,$A$1,7,3,100,100,100)</f>
        <v>-0.8125</v>
      </c>
      <c r="I3265" s="3">
        <f ca="1">[1]!thsiFinD("ths_bbiboll_stock",$A3265,$A$1,7,3,100,100,100)</f>
        <v>1.6118749999999999</v>
      </c>
      <c r="J3265" s="3">
        <f ca="1">[1]!thsiFinD("ths_dptb_stock",$A3265,$A$1,7,104,100,100)</f>
        <v>0.57142857142856995</v>
      </c>
      <c r="K3265" s="3">
        <f ca="1">[1]!thsiFinD("ths_srmi_stock",$A3265,$A$1,7,100,100)</f>
        <v>-8.9285714285713996E-2</v>
      </c>
      <c r="L3265" s="3">
        <f ca="1">[1]!thsiFinD("ths_atr_stock",$A3265,$A$1,7,101,100,100)</f>
        <v>5.5714285714286001E-2</v>
      </c>
      <c r="M3265" s="3">
        <f ca="1">[1]!thsiFinD("ths_vol_w_stock",$A3265,$A$1)/1000000</f>
        <v>89.680374999999998</v>
      </c>
      <c r="N3265" s="3">
        <f ca="1">[1]!thsiFinD("ths_turnover_ratio_w_stock",$A3265,$A$1)</f>
        <v>5.1785656378100002</v>
      </c>
      <c r="O3265" s="3">
        <f ca="1">[1]!thsiFinD("ths_relative_chg_ratio_w_stock",$A3265,$A$1,104,100)</f>
        <v>-6.5450119833458</v>
      </c>
      <c r="P3265" s="3">
        <f ca="1">[1]!thsiFinD("ths_chg_ratio_w_stock",$A3265,$B$1,100)</f>
        <v>0.65359477124182996</v>
      </c>
    </row>
    <row r="3266" spans="1:16" x14ac:dyDescent="0.25">
      <c r="A3266" s="2" t="s">
        <v>3264</v>
      </c>
      <c r="B3266" s="2" t="s">
        <v>8627</v>
      </c>
      <c r="C3266" s="3">
        <f ca="1">[1]!thsiFinD("ths_vol_ratio_stock",$A3266,$A$1,7,100)</f>
        <v>1.2812879581664001</v>
      </c>
      <c r="D3266" s="3">
        <f ca="1">[1]!thsiFinD("ths_cr_stock",$A3266,$A$1,7,100,100)</f>
        <v>72.455089820359007</v>
      </c>
      <c r="E3266" s="3">
        <f ca="1">[1]!thsiFinD("ths_mfi_stock",$A3266,$A$1,7,100,100)</f>
        <v>32.625964485668</v>
      </c>
      <c r="F3266" s="3">
        <f ca="1">[1]!thsiFinD("ths_expma_stock",$A3266,$A$1,7,100,100)</f>
        <v>7.7742660693646997</v>
      </c>
      <c r="G3266" s="3">
        <f ca="1">[1]!thsiFinD("ths_rsi_stock",$A3266,$A$1,7,100,100)</f>
        <v>41.910545472548002</v>
      </c>
      <c r="H3266" s="3">
        <f ca="1">[1]!thsiFinD("ths_adtm_stock",$A3266,$A$1,7,3,100,100,100)</f>
        <v>-0.71794871794871995</v>
      </c>
      <c r="I3266" s="3">
        <f ca="1">[1]!thsiFinD("ths_bbiboll_stock",$A3266,$A$1,7,3,100,100,100)</f>
        <v>7.8142708333332997</v>
      </c>
      <c r="J3266" s="3">
        <f ca="1">[1]!thsiFinD("ths_dptb_stock",$A3266,$A$1,7,104,100,100)</f>
        <v>0.85714285714285998</v>
      </c>
      <c r="K3266" s="3">
        <f ca="1">[1]!thsiFinD("ths_srmi_stock",$A3266,$A$1,7,100,100)</f>
        <v>-7.6824583866837003E-3</v>
      </c>
      <c r="L3266" s="3">
        <f ca="1">[1]!thsiFinD("ths_atr_stock",$A3266,$A$1,7,101,100,100)</f>
        <v>0.14142857142856999</v>
      </c>
      <c r="M3266" s="3">
        <f ca="1">[1]!thsiFinD("ths_vol_w_stock",$A3266,$A$1)/1000000</f>
        <v>59.677700999999999</v>
      </c>
      <c r="N3266" s="3">
        <f ca="1">[1]!thsiFinD("ths_turnover_ratio_w_stock",$A3266,$A$1)</f>
        <v>2.6863072333028999</v>
      </c>
      <c r="O3266" s="3">
        <f ca="1">[1]!thsiFinD("ths_relative_chg_ratio_w_stock",$A3266,$A$1,104,100)</f>
        <v>-0.35117372917378997</v>
      </c>
      <c r="P3266" s="3">
        <f ca="1">[1]!thsiFinD("ths_chg_ratio_w_stock",$A3266,$B$1,100)</f>
        <v>-3.0967741935483999</v>
      </c>
    </row>
    <row r="3267" spans="1:16" x14ac:dyDescent="0.25">
      <c r="A3267" s="2" t="s">
        <v>3265</v>
      </c>
      <c r="B3267" s="2" t="s">
        <v>8628</v>
      </c>
      <c r="C3267" s="3">
        <f ca="1">[1]!thsiFinD("ths_vol_ratio_stock",$A3267,$A$1,7,100)</f>
        <v>0.73906969947184997</v>
      </c>
      <c r="D3267" s="3">
        <f ca="1">[1]!thsiFinD("ths_cr_stock",$A3267,$A$1,7,100,100)</f>
        <v>52.129032258064001</v>
      </c>
      <c r="E3267" s="3">
        <f ca="1">[1]!thsiFinD("ths_mfi_stock",$A3267,$A$1,7,100,100)</f>
        <v>25.758645113856002</v>
      </c>
      <c r="F3267" s="3">
        <f ca="1">[1]!thsiFinD("ths_expma_stock",$A3267,$A$1,7,100,100)</f>
        <v>26.137560797498999</v>
      </c>
      <c r="G3267" s="3">
        <f ca="1">[1]!thsiFinD("ths_rsi_stock",$A3267,$A$1,7,100,100)</f>
        <v>34.263757754956004</v>
      </c>
      <c r="H3267" s="3">
        <f ca="1">[1]!thsiFinD("ths_adtm_stock",$A3267,$A$1,7,3,100,100,100)</f>
        <v>-0.36601307189542998</v>
      </c>
      <c r="I3267" s="3">
        <f ca="1">[1]!thsiFinD("ths_bbiboll_stock",$A3267,$A$1,7,3,100,100,100)</f>
        <v>26.404270833333001</v>
      </c>
      <c r="J3267" s="3">
        <f ca="1">[1]!thsiFinD("ths_dptb_stock",$A3267,$A$1,7,104,100,100)</f>
        <v>0.85714285714285998</v>
      </c>
      <c r="K3267" s="3">
        <f ca="1">[1]!thsiFinD("ths_srmi_stock",$A3267,$A$1,7,100,100)</f>
        <v>-3.8218923933209997E-2</v>
      </c>
      <c r="L3267" s="3">
        <f ca="1">[1]!thsiFinD("ths_atr_stock",$A3267,$A$1,7,101,100,100)</f>
        <v>0.56142857142856994</v>
      </c>
      <c r="M3267" s="3">
        <f ca="1">[1]!thsiFinD("ths_vol_w_stock",$A3267,$A$1)/1000000</f>
        <v>27.913990999999999</v>
      </c>
      <c r="N3267" s="3">
        <f ca="1">[1]!thsiFinD("ths_turnover_ratio_w_stock",$A3267,$A$1)</f>
        <v>4.2063588542156003</v>
      </c>
      <c r="O3267" s="3">
        <f ca="1">[1]!thsiFinD("ths_relative_chg_ratio_w_stock",$A3267,$A$1,104,100)</f>
        <v>-0.79298722962482004</v>
      </c>
      <c r="P3267" s="3">
        <f ca="1">[1]!thsiFinD("ths_chg_ratio_w_stock",$A3267,$B$1,100)</f>
        <v>-1.2345679012346</v>
      </c>
    </row>
    <row r="3268" spans="1:16" x14ac:dyDescent="0.25">
      <c r="A3268" s="2" t="s">
        <v>3266</v>
      </c>
      <c r="B3268" s="2" t="s">
        <v>8629</v>
      </c>
      <c r="C3268" s="3">
        <f ca="1">[1]!thsiFinD("ths_vol_ratio_stock",$A3268,$A$1,7,100)</f>
        <v>1.9860766113926001</v>
      </c>
      <c r="D3268" s="3">
        <f ca="1">[1]!thsiFinD("ths_cr_stock",$A3268,$A$1,7,100,100)</f>
        <v>12.204724409449</v>
      </c>
      <c r="E3268" s="3">
        <f ca="1">[1]!thsiFinD("ths_mfi_stock",$A3268,$A$1,7,100,100)</f>
        <v>10.613715327647</v>
      </c>
      <c r="F3268" s="3">
        <f ca="1">[1]!thsiFinD("ths_expma_stock",$A3268,$A$1,7,100,100)</f>
        <v>2.3703254989884002</v>
      </c>
      <c r="G3268" s="3">
        <f ca="1">[1]!thsiFinD("ths_rsi_stock",$A3268,$A$1,7,100,100)</f>
        <v>28.294072686136001</v>
      </c>
      <c r="H3268" s="3">
        <f ca="1">[1]!thsiFinD("ths_adtm_stock",$A3268,$A$1,7,3,100,100,100)</f>
        <v>-0.75555555555554998</v>
      </c>
      <c r="I3268" s="3">
        <f ca="1">[1]!thsiFinD("ths_bbiboll_stock",$A3268,$A$1,7,3,100,100,100)</f>
        <v>2.3744791666667</v>
      </c>
      <c r="J3268" s="3">
        <f ca="1">[1]!thsiFinD("ths_dptb_stock",$A3268,$A$1,7,104,100,100)</f>
        <v>0.57142857142856995</v>
      </c>
      <c r="K3268" s="3">
        <f ca="1">[1]!thsiFinD("ths_srmi_stock",$A3268,$A$1,7,100,100)</f>
        <v>-0.16412213740458001</v>
      </c>
      <c r="L3268" s="3">
        <f ca="1">[1]!thsiFinD("ths_atr_stock",$A3268,$A$1,7,101,100,100)</f>
        <v>0.13714285714286001</v>
      </c>
      <c r="M3268" s="3">
        <f ca="1">[1]!thsiFinD("ths_vol_w_stock",$A3268,$A$1)/1000000</f>
        <v>26.980270999999998</v>
      </c>
      <c r="N3268" s="3">
        <f ca="1">[1]!thsiFinD("ths_turnover_ratio_w_stock",$A3268,$A$1)</f>
        <v>3.4816846900325</v>
      </c>
      <c r="O3268" s="3">
        <f ca="1">[1]!thsiFinD("ths_relative_chg_ratio_w_stock",$A3268,$A$1,104,100)</f>
        <v>-16.883149455630001</v>
      </c>
      <c r="P3268" s="3">
        <f ca="1">[1]!thsiFinD("ths_chg_ratio_w_stock",$A3268,$B$1,100)</f>
        <v>21.917808219177999</v>
      </c>
    </row>
    <row r="3269" spans="1:16" x14ac:dyDescent="0.25">
      <c r="A3269" s="2" t="s">
        <v>3267</v>
      </c>
      <c r="B3269" s="2" t="s">
        <v>8630</v>
      </c>
      <c r="C3269" s="3">
        <f ca="1">[1]!thsiFinD("ths_vol_ratio_stock",$A3269,$A$1,7,100)</f>
        <v>0.93461478891008998</v>
      </c>
      <c r="D3269" s="3">
        <f ca="1">[1]!thsiFinD("ths_cr_stock",$A3269,$A$1,7,100,100)</f>
        <v>69.078947368420998</v>
      </c>
      <c r="E3269" s="3">
        <f ca="1">[1]!thsiFinD("ths_mfi_stock",$A3269,$A$1,7,100,100)</f>
        <v>32.801365339310003</v>
      </c>
      <c r="F3269" s="3">
        <f ca="1">[1]!thsiFinD("ths_expma_stock",$A3269,$A$1,7,100,100)</f>
        <v>7.2835157389248</v>
      </c>
      <c r="G3269" s="3">
        <f ca="1">[1]!thsiFinD("ths_rsi_stock",$A3269,$A$1,7,100,100)</f>
        <v>54.017056240744999</v>
      </c>
      <c r="H3269" s="3">
        <f ca="1">[1]!thsiFinD("ths_adtm_stock",$A3269,$A$1,7,3,100,100,100)</f>
        <v>0.63302752293578002</v>
      </c>
      <c r="I3269" s="3">
        <f ca="1">[1]!thsiFinD("ths_bbiboll_stock",$A3269,$A$1,7,3,100,100,100)</f>
        <v>7.2401041666666996</v>
      </c>
      <c r="J3269" s="3">
        <f ca="1">[1]!thsiFinD("ths_dptb_stock",$A3269,$A$1,7,104,100,100)</f>
        <v>0.57142857142856995</v>
      </c>
      <c r="K3269" s="3">
        <f ca="1">[1]!thsiFinD("ths_srmi_stock",$A3269,$A$1,7,100,100)</f>
        <v>-5.0193050193050003E-2</v>
      </c>
      <c r="L3269" s="3">
        <f ca="1">[1]!thsiFinD("ths_atr_stock",$A3269,$A$1,7,101,100,100)</f>
        <v>0.42428571428570999</v>
      </c>
      <c r="M3269" s="3">
        <f ca="1">[1]!thsiFinD("ths_vol_w_stock",$A3269,$A$1)/1000000</f>
        <v>353.03919300000001</v>
      </c>
      <c r="N3269" s="3">
        <f ca="1">[1]!thsiFinD("ths_turnover_ratio_w_stock",$A3269,$A$1)</f>
        <v>32.381708620651999</v>
      </c>
      <c r="O3269" s="3">
        <f ca="1">[1]!thsiFinD("ths_relative_chg_ratio_w_stock",$A3269,$A$1,104,100)</f>
        <v>1.2581955007837999</v>
      </c>
      <c r="P3269" s="3">
        <f ca="1">[1]!thsiFinD("ths_chg_ratio_w_stock",$A3269,$B$1,100)</f>
        <v>-6.0975609756097997</v>
      </c>
    </row>
    <row r="3270" spans="1:16" x14ac:dyDescent="0.25">
      <c r="A3270" s="2" t="s">
        <v>3268</v>
      </c>
      <c r="B3270" s="2" t="s">
        <v>8631</v>
      </c>
      <c r="C3270" s="3">
        <f ca="1">[1]!thsiFinD("ths_vol_ratio_stock",$A3270,$A$1,7,100)</f>
        <v>1.0509986406887</v>
      </c>
      <c r="D3270" s="3">
        <f ca="1">[1]!thsiFinD("ths_cr_stock",$A3270,$A$1,7,100,100)</f>
        <v>7.2727272727273</v>
      </c>
      <c r="E3270" s="3">
        <f ca="1">[1]!thsiFinD("ths_mfi_stock",$A3270,$A$1,7,100,100)</f>
        <v>27.731317030862002</v>
      </c>
      <c r="F3270" s="3">
        <f ca="1">[1]!thsiFinD("ths_expma_stock",$A3270,$A$1,7,100,100)</f>
        <v>2.1402611439047998</v>
      </c>
      <c r="G3270" s="3">
        <f ca="1">[1]!thsiFinD("ths_rsi_stock",$A3270,$A$1,7,100,100)</f>
        <v>29.910428297526</v>
      </c>
      <c r="H3270" s="3">
        <f ca="1">[1]!thsiFinD("ths_adtm_stock",$A3270,$A$1,7,3,100,100,100)</f>
        <v>-0.91428571428571004</v>
      </c>
      <c r="I3270" s="3">
        <f ca="1">[1]!thsiFinD("ths_bbiboll_stock",$A3270,$A$1,7,3,100,100,100)</f>
        <v>2.1901041666666998</v>
      </c>
      <c r="J3270" s="3">
        <f ca="1">[1]!thsiFinD("ths_dptb_stock",$A3270,$A$1,7,104,100,100)</f>
        <v>0.71428571428570997</v>
      </c>
      <c r="K3270" s="3">
        <f ca="1">[1]!thsiFinD("ths_srmi_stock",$A3270,$A$1,7,100,100)</f>
        <v>-0.1038961038961</v>
      </c>
      <c r="L3270" s="3">
        <f ca="1">[1]!thsiFinD("ths_atr_stock",$A3270,$A$1,7,101,100,100)</f>
        <v>8.7142857142856994E-2</v>
      </c>
      <c r="M3270" s="3">
        <f ca="1">[1]!thsiFinD("ths_vol_w_stock",$A3270,$A$1)/1000000</f>
        <v>69.866800999999995</v>
      </c>
      <c r="N3270" s="3">
        <f ca="1">[1]!thsiFinD("ths_turnover_ratio_w_stock",$A3270,$A$1)</f>
        <v>6.6539810476190002</v>
      </c>
      <c r="O3270" s="3">
        <f ca="1">[1]!thsiFinD("ths_relative_chg_ratio_w_stock",$A3270,$A$1,104,100)</f>
        <v>-5.746785819266</v>
      </c>
      <c r="P3270" s="3">
        <f ca="1">[1]!thsiFinD("ths_chg_ratio_w_stock",$A3270,$B$1,100)</f>
        <v>-0.48309178743960002</v>
      </c>
    </row>
    <row r="3271" spans="1:16" x14ac:dyDescent="0.25">
      <c r="A3271" s="2" t="s">
        <v>3269</v>
      </c>
      <c r="B3271" s="2" t="s">
        <v>8632</v>
      </c>
      <c r="C3271" s="3">
        <f ca="1">[1]!thsiFinD("ths_vol_ratio_stock",$A3271,$A$1,7,100)</f>
        <v>0.87351350277133999</v>
      </c>
      <c r="D3271" s="3">
        <f ca="1">[1]!thsiFinD("ths_cr_stock",$A3271,$A$1,7,100,100)</f>
        <v>88.888888888888999</v>
      </c>
      <c r="E3271" s="3">
        <f ca="1">[1]!thsiFinD("ths_mfi_stock",$A3271,$A$1,7,100,100)</f>
        <v>44.878026535510998</v>
      </c>
      <c r="F3271" s="3">
        <f ca="1">[1]!thsiFinD("ths_expma_stock",$A3271,$A$1,7,100,100)</f>
        <v>13.836706823519</v>
      </c>
      <c r="G3271" s="3">
        <f ca="1">[1]!thsiFinD("ths_rsi_stock",$A3271,$A$1,7,100,100)</f>
        <v>29.279635784671999</v>
      </c>
      <c r="H3271" s="3">
        <f ca="1">[1]!thsiFinD("ths_adtm_stock",$A3271,$A$1,7,3,100,100,100)</f>
        <v>2.6315789473684001E-2</v>
      </c>
      <c r="I3271" s="3">
        <f ca="1">[1]!thsiFinD("ths_bbiboll_stock",$A3271,$A$1,7,3,100,100,100)</f>
        <v>14.044166666667</v>
      </c>
      <c r="J3271" s="3">
        <f ca="1">[1]!thsiFinD("ths_dptb_stock",$A3271,$A$1,7,104,100,100)</f>
        <v>0.71428571428570997</v>
      </c>
      <c r="K3271" s="3">
        <f ca="1">[1]!thsiFinD("ths_srmi_stock",$A3271,$A$1,7,100,100)</f>
        <v>-1.2239020878330001E-2</v>
      </c>
      <c r="L3271" s="3">
        <f ca="1">[1]!thsiFinD("ths_atr_stock",$A3271,$A$1,7,101,100,100)</f>
        <v>0.27285714285714002</v>
      </c>
      <c r="M3271" s="3">
        <f ca="1">[1]!thsiFinD("ths_vol_w_stock",$A3271,$A$1)/1000000</f>
        <v>64.422385000000006</v>
      </c>
      <c r="N3271" s="3">
        <f ca="1">[1]!thsiFinD("ths_turnover_ratio_w_stock",$A3271,$A$1)</f>
        <v>4.3122182659653001</v>
      </c>
      <c r="O3271" s="3">
        <f ca="1">[1]!thsiFinD("ths_relative_chg_ratio_w_stock",$A3271,$A$1,104,100)</f>
        <v>-1.3452325986172999</v>
      </c>
      <c r="P3271" s="3">
        <f ca="1">[1]!thsiFinD("ths_chg_ratio_w_stock",$A3271,$B$1,100)</f>
        <v>-1.8221574344022999</v>
      </c>
    </row>
    <row r="3272" spans="1:16" x14ac:dyDescent="0.25">
      <c r="A3272" s="2" t="s">
        <v>3270</v>
      </c>
      <c r="B3272" s="2" t="s">
        <v>8633</v>
      </c>
      <c r="C3272" s="3">
        <f ca="1">[1]!thsiFinD("ths_vol_ratio_stock",$A3272,$A$1,7,100)</f>
        <v>0.71719722272774999</v>
      </c>
      <c r="D3272" s="3">
        <f ca="1">[1]!thsiFinD("ths_cr_stock",$A3272,$A$1,7,100,100)</f>
        <v>48.583690987124001</v>
      </c>
      <c r="E3272" s="3">
        <f ca="1">[1]!thsiFinD("ths_mfi_stock",$A3272,$A$1,7,100,100)</f>
        <v>46.427300413057999</v>
      </c>
      <c r="F3272" s="3">
        <f ca="1">[1]!thsiFinD("ths_expma_stock",$A3272,$A$1,7,100,100)</f>
        <v>30.177575204598</v>
      </c>
      <c r="G3272" s="3">
        <f ca="1">[1]!thsiFinD("ths_rsi_stock",$A3272,$A$1,7,100,100)</f>
        <v>24.663142144365001</v>
      </c>
      <c r="H3272" s="3">
        <f ca="1">[1]!thsiFinD("ths_adtm_stock",$A3272,$A$1,7,3,100,100,100)</f>
        <v>-0.29032258064515998</v>
      </c>
      <c r="I3272" s="3">
        <f ca="1">[1]!thsiFinD("ths_bbiboll_stock",$A3272,$A$1,7,3,100,100,100)</f>
        <v>30.434999999999999</v>
      </c>
      <c r="J3272" s="3">
        <f ca="1">[1]!thsiFinD("ths_dptb_stock",$A3272,$A$1,7,104,100,100)</f>
        <v>0.71428571428570997</v>
      </c>
      <c r="K3272" s="3">
        <f ca="1">[1]!thsiFinD("ths_srmi_stock",$A3272,$A$1,7,100,100)</f>
        <v>-4.1720990873533002E-2</v>
      </c>
      <c r="L3272" s="3">
        <f ca="1">[1]!thsiFinD("ths_atr_stock",$A3272,$A$1,7,101,100,100)</f>
        <v>0.82428571428570996</v>
      </c>
      <c r="M3272" s="3">
        <f ca="1">[1]!thsiFinD("ths_vol_w_stock",$A3272,$A$1)/1000000</f>
        <v>68.779141999999993</v>
      </c>
      <c r="N3272" s="3">
        <f ca="1">[1]!thsiFinD("ths_turnover_ratio_w_stock",$A3272,$A$1)</f>
        <v>8.1592915245529998</v>
      </c>
      <c r="O3272" s="3">
        <f ca="1">[1]!thsiFinD("ths_relative_chg_ratio_w_stock",$A3272,$A$1,104,100)</f>
        <v>-3.9785491651473999</v>
      </c>
      <c r="P3272" s="3">
        <f ca="1">[1]!thsiFinD("ths_chg_ratio_w_stock",$A3272,$B$1,100)</f>
        <v>2.1088435374149999</v>
      </c>
    </row>
    <row r="3273" spans="1:16" x14ac:dyDescent="0.25">
      <c r="A3273" s="2" t="s">
        <v>3271</v>
      </c>
      <c r="B3273" s="2" t="s">
        <v>8634</v>
      </c>
      <c r="C3273" s="3">
        <f ca="1">[1]!thsiFinD("ths_vol_ratio_stock",$A3273,$A$1,7,100)</f>
        <v>0.78453647872044996</v>
      </c>
      <c r="D3273" s="3">
        <f ca="1">[1]!thsiFinD("ths_cr_stock",$A3273,$A$1,7,100,100)</f>
        <v>9.2485549132948996</v>
      </c>
      <c r="E3273" s="3">
        <f ca="1">[1]!thsiFinD("ths_mfi_stock",$A3273,$A$1,7,100,100)</f>
        <v>15.139649661332999</v>
      </c>
      <c r="F3273" s="3">
        <f ca="1">[1]!thsiFinD("ths_expma_stock",$A3273,$A$1,7,100,100)</f>
        <v>3.3734864151160999</v>
      </c>
      <c r="G3273" s="3">
        <f ca="1">[1]!thsiFinD("ths_rsi_stock",$A3273,$A$1,7,100,100)</f>
        <v>23.464797875801999</v>
      </c>
      <c r="H3273" s="3">
        <f ca="1">[1]!thsiFinD("ths_adtm_stock",$A3273,$A$1,7,3,100,100,100)</f>
        <v>-0.58181818181818001</v>
      </c>
      <c r="I3273" s="3">
        <f ca="1">[1]!thsiFinD("ths_bbiboll_stock",$A3273,$A$1,7,3,100,100,100)</f>
        <v>3.4356249999999999</v>
      </c>
      <c r="J3273" s="3">
        <f ca="1">[1]!thsiFinD("ths_dptb_stock",$A3273,$A$1,7,104,100,100)</f>
        <v>0.71428571428570997</v>
      </c>
      <c r="K3273" s="3">
        <f ca="1">[1]!thsiFinD("ths_srmi_stock",$A3273,$A$1,7,100,100)</f>
        <v>-0.17866666666667</v>
      </c>
      <c r="L3273" s="3">
        <f ca="1">[1]!thsiFinD("ths_atr_stock",$A3273,$A$1,7,101,100,100)</f>
        <v>0.18571428571428999</v>
      </c>
      <c r="M3273" s="3">
        <f ca="1">[1]!thsiFinD("ths_vol_w_stock",$A3273,$A$1)/1000000</f>
        <v>200.246906</v>
      </c>
      <c r="N3273" s="3">
        <f ca="1">[1]!thsiFinD("ths_turnover_ratio_w_stock",$A3273,$A$1)</f>
        <v>16.916817219936998</v>
      </c>
      <c r="O3273" s="3">
        <f ca="1">[1]!thsiFinD("ths_relative_chg_ratio_w_stock",$A3273,$A$1,104,100)</f>
        <v>-15.913989188104001</v>
      </c>
      <c r="P3273" s="3">
        <f ca="1">[1]!thsiFinD("ths_chg_ratio_w_stock",$A3273,$B$1,100)</f>
        <v>-3.8961038961039001</v>
      </c>
    </row>
    <row r="3274" spans="1:16" x14ac:dyDescent="0.25">
      <c r="A3274" s="2" t="s">
        <v>3272</v>
      </c>
      <c r="B3274" s="2" t="s">
        <v>8635</v>
      </c>
      <c r="C3274" s="3">
        <f ca="1">[1]!thsiFinD("ths_vol_ratio_stock",$A3274,$A$1,7,100)</f>
        <v>0.63496847629228004</v>
      </c>
      <c r="D3274" s="3">
        <f ca="1">[1]!thsiFinD("ths_cr_stock",$A3274,$A$1,7,100,100)</f>
        <v>28.571428571428999</v>
      </c>
      <c r="E3274" s="3">
        <f ca="1">[1]!thsiFinD("ths_mfi_stock",$A3274,$A$1,7,100,100)</f>
        <v>13.661797953878001</v>
      </c>
      <c r="F3274" s="3">
        <f ca="1">[1]!thsiFinD("ths_expma_stock",$A3274,$A$1,7,100,100)</f>
        <v>4.3720760847687998</v>
      </c>
      <c r="G3274" s="3">
        <f ca="1">[1]!thsiFinD("ths_rsi_stock",$A3274,$A$1,7,100,100)</f>
        <v>16.374470009166998</v>
      </c>
      <c r="H3274" s="3">
        <f ca="1">[1]!thsiFinD("ths_adtm_stock",$A3274,$A$1,7,3,100,100,100)</f>
        <v>-0.78947368421052999</v>
      </c>
      <c r="I3274" s="3">
        <f ca="1">[1]!thsiFinD("ths_bbiboll_stock",$A3274,$A$1,7,3,100,100,100)</f>
        <v>4.4414583333333004</v>
      </c>
      <c r="J3274" s="3">
        <f ca="1">[1]!thsiFinD("ths_dptb_stock",$A3274,$A$1,7,104,100,100)</f>
        <v>0.71428571428570997</v>
      </c>
      <c r="K3274" s="3">
        <f ca="1">[1]!thsiFinD("ths_srmi_stock",$A3274,$A$1,7,100,100)</f>
        <v>-0.10195227765727</v>
      </c>
      <c r="L3274" s="3">
        <f ca="1">[1]!thsiFinD("ths_atr_stock",$A3274,$A$1,7,101,100,100)</f>
        <v>0.20571428571429001</v>
      </c>
      <c r="M3274" s="3">
        <f ca="1">[1]!thsiFinD("ths_vol_w_stock",$A3274,$A$1)/1000000</f>
        <v>27.208020999999999</v>
      </c>
      <c r="N3274" s="3">
        <f ca="1">[1]!thsiFinD("ths_turnover_ratio_w_stock",$A3274,$A$1)</f>
        <v>5.1904057126101</v>
      </c>
      <c r="O3274" s="3">
        <f ca="1">[1]!thsiFinD("ths_relative_chg_ratio_w_stock",$A3274,$A$1,104,100)</f>
        <v>-10.227305299785</v>
      </c>
      <c r="P3274" s="3">
        <f ca="1">[1]!thsiFinD("ths_chg_ratio_w_stock",$A3274,$B$1,100)</f>
        <v>-1.9323671497585</v>
      </c>
    </row>
    <row r="3275" spans="1:16" x14ac:dyDescent="0.25">
      <c r="A3275" s="2" t="s">
        <v>3273</v>
      </c>
      <c r="B3275" s="2" t="s">
        <v>8636</v>
      </c>
      <c r="C3275" s="3">
        <f ca="1">[1]!thsiFinD("ths_vol_ratio_stock",$A3275,$A$1,7,100)</f>
        <v>1.0809268053712</v>
      </c>
      <c r="D3275" s="3">
        <f ca="1">[1]!thsiFinD("ths_cr_stock",$A3275,$A$1,7,100,100)</f>
        <v>17.169811320754999</v>
      </c>
      <c r="E3275" s="3">
        <f ca="1">[1]!thsiFinD("ths_mfi_stock",$A3275,$A$1,7,100,100)</f>
        <v>14.216893786587001</v>
      </c>
      <c r="F3275" s="3">
        <f ca="1">[1]!thsiFinD("ths_expma_stock",$A3275,$A$1,7,100,100)</f>
        <v>4.0380065621943002</v>
      </c>
      <c r="G3275" s="3">
        <f ca="1">[1]!thsiFinD("ths_rsi_stock",$A3275,$A$1,7,100,100)</f>
        <v>34.700000473994997</v>
      </c>
      <c r="H3275" s="3">
        <f ca="1">[1]!thsiFinD("ths_adtm_stock",$A3275,$A$1,7,3,100,100,100)</f>
        <v>-0.83620689655171998</v>
      </c>
      <c r="I3275" s="3">
        <f ca="1">[1]!thsiFinD("ths_bbiboll_stock",$A3275,$A$1,7,3,100,100,100)</f>
        <v>4.1754166666666999</v>
      </c>
      <c r="J3275" s="3">
        <f ca="1">[1]!thsiFinD("ths_dptb_stock",$A3275,$A$1,7,104,100,100)</f>
        <v>0.42857142857142999</v>
      </c>
      <c r="K3275" s="3">
        <f ca="1">[1]!thsiFinD("ths_srmi_stock",$A3275,$A$1,7,100,100)</f>
        <v>-0.14879649890591001</v>
      </c>
      <c r="L3275" s="3">
        <f ca="1">[1]!thsiFinD("ths_atr_stock",$A3275,$A$1,7,101,100,100)</f>
        <v>0.30571428571428999</v>
      </c>
      <c r="M3275" s="3">
        <f ca="1">[1]!thsiFinD("ths_vol_w_stock",$A3275,$A$1)/1000000</f>
        <v>33.447403999999999</v>
      </c>
      <c r="N3275" s="3">
        <f ca="1">[1]!thsiFinD("ths_turnover_ratio_w_stock",$A3275,$A$1)</f>
        <v>14.542349565217</v>
      </c>
      <c r="O3275" s="3">
        <f ca="1">[1]!thsiFinD("ths_relative_chg_ratio_w_stock",$A3275,$A$1,104,100)</f>
        <v>-12.421964573096</v>
      </c>
      <c r="P3275" s="3">
        <f ca="1">[1]!thsiFinD("ths_chg_ratio_w_stock",$A3275,$B$1,100)</f>
        <v>0.51413881748071999</v>
      </c>
    </row>
    <row r="3276" spans="1:16" x14ac:dyDescent="0.25">
      <c r="A3276" s="2" t="s">
        <v>3274</v>
      </c>
      <c r="B3276" s="2" t="s">
        <v>8637</v>
      </c>
      <c r="C3276" s="3">
        <f ca="1">[1]!thsiFinD("ths_vol_ratio_stock",$A3276,$A$1,7,100)</f>
        <v>1.2592954566346</v>
      </c>
      <c r="D3276" s="3">
        <f ca="1">[1]!thsiFinD("ths_cr_stock",$A3276,$A$1,7,100,100)</f>
        <v>31</v>
      </c>
      <c r="E3276" s="3">
        <f ca="1">[1]!thsiFinD("ths_mfi_stock",$A3276,$A$1,7,100,100)</f>
        <v>50.608918014388003</v>
      </c>
      <c r="F3276" s="3">
        <f ca="1">[1]!thsiFinD("ths_expma_stock",$A3276,$A$1,7,100,100)</f>
        <v>3.7269450928232999</v>
      </c>
      <c r="G3276" s="3">
        <f ca="1">[1]!thsiFinD("ths_rsi_stock",$A3276,$A$1,7,100,100)</f>
        <v>32.348801036971999</v>
      </c>
      <c r="H3276" s="3">
        <f ca="1">[1]!thsiFinD("ths_adtm_stock",$A3276,$A$1,7,3,100,100,100)</f>
        <v>-0.6</v>
      </c>
      <c r="I3276" s="3">
        <f ca="1">[1]!thsiFinD("ths_bbiboll_stock",$A3276,$A$1,7,3,100,100,100)</f>
        <v>3.8003125</v>
      </c>
      <c r="J3276" s="3">
        <f ca="1">[1]!thsiFinD("ths_dptb_stock",$A3276,$A$1,7,104,100,100)</f>
        <v>0.42857142857142999</v>
      </c>
      <c r="K3276" s="3">
        <f ca="1">[1]!thsiFinD("ths_srmi_stock",$A3276,$A$1,7,100,100)</f>
        <v>-9.7500000000000003E-2</v>
      </c>
      <c r="L3276" s="3">
        <f ca="1">[1]!thsiFinD("ths_atr_stock",$A3276,$A$1,7,101,100,100)</f>
        <v>0.19428571428571001</v>
      </c>
      <c r="M3276" s="3">
        <f ca="1">[1]!thsiFinD("ths_vol_w_stock",$A3276,$A$1)/1000000</f>
        <v>43.681021999999999</v>
      </c>
      <c r="N3276" s="3">
        <f ca="1">[1]!thsiFinD("ths_turnover_ratio_w_stock",$A3276,$A$1)</f>
        <v>7.5133734229852998</v>
      </c>
      <c r="O3276" s="3">
        <f ca="1">[1]!thsiFinD("ths_relative_chg_ratio_w_stock",$A3276,$A$1,104,100)</f>
        <v>-9.3615044339845994</v>
      </c>
      <c r="P3276" s="3">
        <f ca="1">[1]!thsiFinD("ths_chg_ratio_w_stock",$A3276,$B$1,100)</f>
        <v>-2.7700831024930999</v>
      </c>
    </row>
    <row r="3277" spans="1:16" x14ac:dyDescent="0.25">
      <c r="A3277" s="2" t="s">
        <v>3275</v>
      </c>
      <c r="B3277" s="2" t="s">
        <v>8638</v>
      </c>
      <c r="C3277" s="3">
        <f ca="1">[1]!thsiFinD("ths_vol_ratio_stock",$A3277,$A$1,7,100)</f>
        <v>2.6976487665472</v>
      </c>
      <c r="D3277" s="3">
        <f ca="1">[1]!thsiFinD("ths_cr_stock",$A3277,$A$1,7,100,100)</f>
        <v>-31.683168316831999</v>
      </c>
      <c r="E3277" s="3">
        <f ca="1">[1]!thsiFinD("ths_mfi_stock",$A3277,$A$1,7,100,100)</f>
        <v>0</v>
      </c>
      <c r="F3277" s="3">
        <f ca="1">[1]!thsiFinD("ths_expma_stock",$A3277,$A$1,7,100,100)</f>
        <v>5.2403154931526998</v>
      </c>
      <c r="G3277" s="3">
        <f ca="1">[1]!thsiFinD("ths_rsi_stock",$A3277,$A$1,7,100,100)</f>
        <v>18.343806842911999</v>
      </c>
      <c r="H3277" s="3">
        <f ca="1">[1]!thsiFinD("ths_adtm_stock",$A3277,$A$1,7,3,100,100,100)</f>
        <v>0</v>
      </c>
      <c r="I3277" s="3">
        <f ca="1">[1]!thsiFinD("ths_bbiboll_stock",$A3277,$A$1,7,3,100,100,100)</f>
        <v>5.3919791666667001</v>
      </c>
      <c r="J3277" s="3">
        <f ca="1">[1]!thsiFinD("ths_dptb_stock",$A3277,$A$1,7,104,100,100)</f>
        <v>0.71428571428570997</v>
      </c>
      <c r="K3277" s="3">
        <f ca="1">[1]!thsiFinD("ths_srmi_stock",$A3277,$A$1,7,100,100)</f>
        <v>-0.28549382716048999</v>
      </c>
      <c r="L3277" s="3">
        <f ca="1">[1]!thsiFinD("ths_atr_stock",$A3277,$A$1,7,101,100,100)</f>
        <v>0.29285714285713998</v>
      </c>
      <c r="M3277" s="3">
        <f ca="1">[1]!thsiFinD("ths_vol_w_stock",$A3277,$A$1)/1000000</f>
        <v>48.698003</v>
      </c>
      <c r="N3277" s="3">
        <f ca="1">[1]!thsiFinD("ths_turnover_ratio_w_stock",$A3277,$A$1)</f>
        <v>15.16504826856</v>
      </c>
      <c r="O3277" s="3">
        <f ca="1">[1]!thsiFinD("ths_relative_chg_ratio_w_stock",$A3277,$A$1,104,100)</f>
        <v>-20.692395764876</v>
      </c>
      <c r="P3277" s="3">
        <f ca="1">[1]!thsiFinD("ths_chg_ratio_w_stock",$A3277,$B$1,100)</f>
        <v>1.0799136069113999</v>
      </c>
    </row>
    <row r="3278" spans="1:16" x14ac:dyDescent="0.25">
      <c r="A3278" s="2" t="s">
        <v>3276</v>
      </c>
      <c r="B3278" s="2" t="s">
        <v>8639</v>
      </c>
      <c r="C3278" s="3">
        <f ca="1">[1]!thsiFinD("ths_vol_ratio_stock",$A3278,$A$1,7,100)</f>
        <v>1.4795308916009999</v>
      </c>
      <c r="D3278" s="3">
        <f ca="1">[1]!thsiFinD("ths_cr_stock",$A3278,$A$1,7,100,100)</f>
        <v>21.428571428571001</v>
      </c>
      <c r="E3278" s="3">
        <f ca="1">[1]!thsiFinD("ths_mfi_stock",$A3278,$A$1,7,100,100)</f>
        <v>26.319958075972</v>
      </c>
      <c r="F3278" s="3">
        <f ca="1">[1]!thsiFinD("ths_expma_stock",$A3278,$A$1,7,100,100)</f>
        <v>1.6361440312196001</v>
      </c>
      <c r="G3278" s="3">
        <f ca="1">[1]!thsiFinD("ths_rsi_stock",$A3278,$A$1,7,100,100)</f>
        <v>30.460530567515999</v>
      </c>
      <c r="H3278" s="3">
        <f ca="1">[1]!thsiFinD("ths_adtm_stock",$A3278,$A$1,7,3,100,100,100)</f>
        <v>-0.94736842105262997</v>
      </c>
      <c r="I3278" s="3">
        <f ca="1">[1]!thsiFinD("ths_bbiboll_stock",$A3278,$A$1,7,3,100,100,100)</f>
        <v>1.680625</v>
      </c>
      <c r="J3278" s="3">
        <f ca="1">[1]!thsiFinD("ths_dptb_stock",$A3278,$A$1,7,104,100,100)</f>
        <v>0.42857142857142999</v>
      </c>
      <c r="K3278" s="3">
        <f ca="1">[1]!thsiFinD("ths_srmi_stock",$A3278,$A$1,7,100,100)</f>
        <v>-9.6590909090909005E-2</v>
      </c>
      <c r="L3278" s="3">
        <f ca="1">[1]!thsiFinD("ths_atr_stock",$A3278,$A$1,7,101,100,100)</f>
        <v>7.4285714285713997E-2</v>
      </c>
      <c r="M3278" s="3">
        <f ca="1">[1]!thsiFinD("ths_vol_w_stock",$A3278,$A$1)/1000000</f>
        <v>85.251706999999996</v>
      </c>
      <c r="N3278" s="3">
        <f ca="1">[1]!thsiFinD("ths_turnover_ratio_w_stock",$A3278,$A$1)</f>
        <v>4.7682266473146999</v>
      </c>
      <c r="O3278" s="3">
        <f ca="1">[1]!thsiFinD("ths_relative_chg_ratio_w_stock",$A3278,$A$1,104,100)</f>
        <v>-9.496785819266</v>
      </c>
      <c r="P3278" s="3">
        <f ca="1">[1]!thsiFinD("ths_chg_ratio_w_stock",$A3278,$B$1,100)</f>
        <v>-3.7735849056604001</v>
      </c>
    </row>
    <row r="3279" spans="1:16" x14ac:dyDescent="0.25">
      <c r="A3279" s="2" t="s">
        <v>3277</v>
      </c>
      <c r="B3279" s="2" t="s">
        <v>8640</v>
      </c>
      <c r="C3279" s="3">
        <f ca="1">[1]!thsiFinD("ths_vol_ratio_stock",$A3279,$A$1,7,100)</f>
        <v>0.63267568083133996</v>
      </c>
      <c r="D3279" s="3">
        <f ca="1">[1]!thsiFinD("ths_cr_stock",$A3279,$A$1,7,100,100)</f>
        <v>77.124183006536001</v>
      </c>
      <c r="E3279" s="3">
        <f ca="1">[1]!thsiFinD("ths_mfi_stock",$A3279,$A$1,7,100,100)</f>
        <v>30.561322029894001</v>
      </c>
      <c r="F3279" s="3">
        <f ca="1">[1]!thsiFinD("ths_expma_stock",$A3279,$A$1,7,100,100)</f>
        <v>15.769700581851</v>
      </c>
      <c r="G3279" s="3">
        <f ca="1">[1]!thsiFinD("ths_rsi_stock",$A3279,$A$1,7,100,100)</f>
        <v>59.988830847793999</v>
      </c>
      <c r="H3279" s="3">
        <f ca="1">[1]!thsiFinD("ths_adtm_stock",$A3279,$A$1,7,3,100,100,100)</f>
        <v>0.17777777777778001</v>
      </c>
      <c r="I3279" s="3">
        <f ca="1">[1]!thsiFinD("ths_bbiboll_stock",$A3279,$A$1,7,3,100,100,100)</f>
        <v>15.656874999999999</v>
      </c>
      <c r="J3279" s="3">
        <f ca="1">[1]!thsiFinD("ths_dptb_stock",$A3279,$A$1,7,104,100,100)</f>
        <v>0.57142857142856995</v>
      </c>
      <c r="K3279" s="3">
        <f ca="1">[1]!thsiFinD("ths_srmi_stock",$A3279,$A$1,7,100,100)</f>
        <v>-1.6059295861643001E-2</v>
      </c>
      <c r="L3279" s="3">
        <f ca="1">[1]!thsiFinD("ths_atr_stock",$A3279,$A$1,7,101,100,100)</f>
        <v>0.39285714285714002</v>
      </c>
      <c r="M3279" s="3">
        <f ca="1">[1]!thsiFinD("ths_vol_w_stock",$A3279,$A$1)/1000000</f>
        <v>130.075176</v>
      </c>
      <c r="N3279" s="3">
        <f ca="1">[1]!thsiFinD("ths_turnover_ratio_w_stock",$A3279,$A$1)</f>
        <v>6.5613141887718998</v>
      </c>
      <c r="O3279" s="3">
        <f ca="1">[1]!thsiFinD("ths_relative_chg_ratio_w_stock",$A3279,$A$1,104,100)</f>
        <v>0.79401702918058004</v>
      </c>
      <c r="P3279" s="3">
        <f ca="1">[1]!thsiFinD("ths_chg_ratio_w_stock",$A3279,$B$1,100)</f>
        <v>6.2774639045824004E-2</v>
      </c>
    </row>
    <row r="3280" spans="1:16" x14ac:dyDescent="0.25">
      <c r="A3280" s="2" t="s">
        <v>3278</v>
      </c>
      <c r="B3280" s="2" t="s">
        <v>8641</v>
      </c>
      <c r="C3280" s="3">
        <f ca="1">[1]!thsiFinD("ths_vol_ratio_stock",$A3280,$A$1,7,100)</f>
        <v>1.0958728071407</v>
      </c>
      <c r="D3280" s="3">
        <f ca="1">[1]!thsiFinD("ths_cr_stock",$A3280,$A$1,7,100,100)</f>
        <v>75.163398692811001</v>
      </c>
      <c r="E3280" s="3">
        <f ca="1">[1]!thsiFinD("ths_mfi_stock",$A3280,$A$1,7,100,100)</f>
        <v>40.094462865483997</v>
      </c>
      <c r="F3280" s="3">
        <f ca="1">[1]!thsiFinD("ths_expma_stock",$A3280,$A$1,7,100,100)</f>
        <v>28.747686272380001</v>
      </c>
      <c r="G3280" s="3">
        <f ca="1">[1]!thsiFinD("ths_rsi_stock",$A3280,$A$1,7,100,100)</f>
        <v>48.064527126785002</v>
      </c>
      <c r="H3280" s="3">
        <f ca="1">[1]!thsiFinD("ths_adtm_stock",$A3280,$A$1,7,3,100,100,100)</f>
        <v>-0.35807860262009</v>
      </c>
      <c r="I3280" s="3">
        <f ca="1">[1]!thsiFinD("ths_bbiboll_stock",$A3280,$A$1,7,3,100,100,100)</f>
        <v>28.905729166667001</v>
      </c>
      <c r="J3280" s="3">
        <f ca="1">[1]!thsiFinD("ths_dptb_stock",$A3280,$A$1,7,104,100,100)</f>
        <v>0.42857142857142999</v>
      </c>
      <c r="K3280" s="3">
        <f ca="1">[1]!thsiFinD("ths_srmi_stock",$A3280,$A$1,7,100,100)</f>
        <v>-1.5694302285909002E-2</v>
      </c>
      <c r="L3280" s="3">
        <f ca="1">[1]!thsiFinD("ths_atr_stock",$A3280,$A$1,7,101,100,100)</f>
        <v>0.87142857142857</v>
      </c>
      <c r="M3280" s="3">
        <f ca="1">[1]!thsiFinD("ths_vol_w_stock",$A3280,$A$1)/1000000</f>
        <v>140.46488600000001</v>
      </c>
      <c r="N3280" s="3">
        <f ca="1">[1]!thsiFinD("ths_turnover_ratio_w_stock",$A3280,$A$1)</f>
        <v>3.8862107526623002</v>
      </c>
      <c r="O3280" s="3">
        <f ca="1">[1]!thsiFinD("ths_relative_chg_ratio_w_stock",$A3280,$A$1,104,100)</f>
        <v>0.30114577014427002</v>
      </c>
      <c r="P3280" s="3">
        <f ca="1">[1]!thsiFinD("ths_chg_ratio_w_stock",$A3280,$B$1,100)</f>
        <v>-4.4020797227037001</v>
      </c>
    </row>
    <row r="3281" spans="1:16" x14ac:dyDescent="0.25">
      <c r="A3281" s="2" t="s">
        <v>3279</v>
      </c>
      <c r="B3281" s="2" t="s">
        <v>8642</v>
      </c>
      <c r="C3281" s="3">
        <f ca="1">[1]!thsiFinD("ths_vol_ratio_stock",$A3281,$A$1,7,100)</f>
        <v>1.2219018679335001</v>
      </c>
      <c r="D3281" s="3">
        <f ca="1">[1]!thsiFinD("ths_cr_stock",$A3281,$A$1,7,100,100)</f>
        <v>56.680161943319</v>
      </c>
      <c r="E3281" s="3">
        <f ca="1">[1]!thsiFinD("ths_mfi_stock",$A3281,$A$1,7,100,100)</f>
        <v>29.853137916083998</v>
      </c>
      <c r="F3281" s="3">
        <f ca="1">[1]!thsiFinD("ths_expma_stock",$A3281,$A$1,7,100,100)</f>
        <v>10.681762622829</v>
      </c>
      <c r="G3281" s="3">
        <f ca="1">[1]!thsiFinD("ths_rsi_stock",$A3281,$A$1,7,100,100)</f>
        <v>55.347387633182997</v>
      </c>
      <c r="H3281" s="3">
        <f ca="1">[1]!thsiFinD("ths_adtm_stock",$A3281,$A$1,7,3,100,100,100)</f>
        <v>-0.50980392156862997</v>
      </c>
      <c r="I3281" s="3">
        <f ca="1">[1]!thsiFinD("ths_bbiboll_stock",$A3281,$A$1,7,3,100,100,100)</f>
        <v>10.665104166667</v>
      </c>
      <c r="J3281" s="3">
        <f ca="1">[1]!thsiFinD("ths_dptb_stock",$A3281,$A$1,7,104,100,100)</f>
        <v>0.42857142857142999</v>
      </c>
      <c r="K3281" s="3">
        <f ca="1">[1]!thsiFinD("ths_srmi_stock",$A3281,$A$1,7,100,100)</f>
        <v>-3.7071362372566E-3</v>
      </c>
      <c r="L3281" s="3">
        <f ca="1">[1]!thsiFinD("ths_atr_stock",$A3281,$A$1,7,101,100,100)</f>
        <v>0.18428571428571</v>
      </c>
      <c r="M3281" s="3">
        <f ca="1">[1]!thsiFinD("ths_vol_w_stock",$A3281,$A$1)/1000000</f>
        <v>23.26999</v>
      </c>
      <c r="N3281" s="3">
        <f ca="1">[1]!thsiFinD("ths_turnover_ratio_w_stock",$A3281,$A$1)</f>
        <v>1.6235590438087</v>
      </c>
      <c r="O3281" s="3">
        <f ca="1">[1]!thsiFinD("ths_relative_chg_ratio_w_stock",$A3281,$A$1,104,100)</f>
        <v>0.53578781624881999</v>
      </c>
      <c r="P3281" s="3">
        <f ca="1">[1]!thsiFinD("ths_chg_ratio_w_stock",$A3281,$B$1,100)</f>
        <v>-3.3488372093023</v>
      </c>
    </row>
    <row r="3282" spans="1:16" x14ac:dyDescent="0.25">
      <c r="A3282" s="2" t="s">
        <v>3280</v>
      </c>
      <c r="B3282" s="2" t="s">
        <v>8643</v>
      </c>
      <c r="C3282" s="3">
        <f ca="1">[1]!thsiFinD("ths_vol_ratio_stock",$A3282,$A$1,7,100)</f>
        <v>0.66044996897552</v>
      </c>
      <c r="D3282" s="3">
        <f ca="1">[1]!thsiFinD("ths_cr_stock",$A3282,$A$1,7,100,100)</f>
        <v>9.1792656587472994</v>
      </c>
      <c r="E3282" s="3">
        <f ca="1">[1]!thsiFinD("ths_mfi_stock",$A3282,$A$1,7,100,100)</f>
        <v>12.754209463622001</v>
      </c>
      <c r="F3282" s="3">
        <f ca="1">[1]!thsiFinD("ths_expma_stock",$A3282,$A$1,7,100,100)</f>
        <v>18.777487741735001</v>
      </c>
      <c r="G3282" s="3">
        <f ca="1">[1]!thsiFinD("ths_rsi_stock",$A3282,$A$1,7,100,100)</f>
        <v>31.485218674148999</v>
      </c>
      <c r="H3282" s="3">
        <f ca="1">[1]!thsiFinD("ths_adtm_stock",$A3282,$A$1,7,3,100,100,100)</f>
        <v>-0.24390243902438999</v>
      </c>
      <c r="I3282" s="3">
        <f ca="1">[1]!thsiFinD("ths_bbiboll_stock",$A3282,$A$1,7,3,100,100,100)</f>
        <v>18.933541666667001</v>
      </c>
      <c r="J3282" s="3">
        <f ca="1">[1]!thsiFinD("ths_dptb_stock",$A3282,$A$1,7,104,100,100)</f>
        <v>0.85714285714285998</v>
      </c>
      <c r="K3282" s="3">
        <f ca="1">[1]!thsiFinD("ths_srmi_stock",$A3282,$A$1,7,100,100)</f>
        <v>-8.6043021510755005E-2</v>
      </c>
      <c r="L3282" s="3">
        <f ca="1">[1]!thsiFinD("ths_atr_stock",$A3282,$A$1,7,101,100,100)</f>
        <v>0.51428571428571002</v>
      </c>
      <c r="M3282" s="3">
        <f ca="1">[1]!thsiFinD("ths_vol_w_stock",$A3282,$A$1)/1000000</f>
        <v>69.315844999999996</v>
      </c>
      <c r="N3282" s="3">
        <f ca="1">[1]!thsiFinD("ths_turnover_ratio_w_stock",$A3282,$A$1)</f>
        <v>4.8998641570487997</v>
      </c>
      <c r="O3282" s="3">
        <f ca="1">[1]!thsiFinD("ths_relative_chg_ratio_w_stock",$A3282,$A$1,104,100)</f>
        <v>-3.8313890772797001</v>
      </c>
      <c r="P3282" s="3">
        <f ca="1">[1]!thsiFinD("ths_chg_ratio_w_stock",$A3282,$B$1,100)</f>
        <v>-0.71154898741104999</v>
      </c>
    </row>
    <row r="3283" spans="1:16" x14ac:dyDescent="0.25">
      <c r="A3283" s="2" t="s">
        <v>3281</v>
      </c>
      <c r="B3283" s="2" t="s">
        <v>8644</v>
      </c>
      <c r="C3283" s="3">
        <f ca="1">[1]!thsiFinD("ths_vol_ratio_stock",$A3283,$A$1,7,100)</f>
        <v>0.67540575052899998</v>
      </c>
      <c r="D3283" s="3">
        <f ca="1">[1]!thsiFinD("ths_cr_stock",$A3283,$A$1,7,100,100)</f>
        <v>85.321100917430996</v>
      </c>
      <c r="E3283" s="3">
        <f ca="1">[1]!thsiFinD("ths_mfi_stock",$A3283,$A$1,7,100,100)</f>
        <v>43.730034726691997</v>
      </c>
      <c r="F3283" s="3">
        <f ca="1">[1]!thsiFinD("ths_expma_stock",$A3283,$A$1,7,100,100)</f>
        <v>4.5685093397078003</v>
      </c>
      <c r="G3283" s="3">
        <f ca="1">[1]!thsiFinD("ths_rsi_stock",$A3283,$A$1,7,100,100)</f>
        <v>50.863364845701</v>
      </c>
      <c r="H3283" s="3">
        <f ca="1">[1]!thsiFinD("ths_adtm_stock",$A3283,$A$1,7,3,100,100,100)</f>
        <v>-0.15476190476191001</v>
      </c>
      <c r="I3283" s="3">
        <f ca="1">[1]!thsiFinD("ths_bbiboll_stock",$A3283,$A$1,7,3,100,100,100)</f>
        <v>4.5352083333333004</v>
      </c>
      <c r="J3283" s="3">
        <f ca="1">[1]!thsiFinD("ths_dptb_stock",$A3283,$A$1,7,104,100,100)</f>
        <v>0.71428571428570997</v>
      </c>
      <c r="K3283" s="3">
        <f ca="1">[1]!thsiFinD("ths_srmi_stock",$A3283,$A$1,7,100,100)</f>
        <v>-1.5217391304348E-2</v>
      </c>
      <c r="L3283" s="3">
        <f ca="1">[1]!thsiFinD("ths_atr_stock",$A3283,$A$1,7,101,100,100)</f>
        <v>0.30142857142856999</v>
      </c>
      <c r="M3283" s="3">
        <f ca="1">[1]!thsiFinD("ths_vol_w_stock",$A3283,$A$1)/1000000</f>
        <v>282.94483500000001</v>
      </c>
      <c r="N3283" s="3">
        <f ca="1">[1]!thsiFinD("ths_turnover_ratio_w_stock",$A3283,$A$1)</f>
        <v>15.364673317461</v>
      </c>
      <c r="O3283" s="3">
        <f ca="1">[1]!thsiFinD("ths_relative_chg_ratio_w_stock",$A3283,$A$1,104,100)</f>
        <v>0.38354402787803998</v>
      </c>
      <c r="P3283" s="3">
        <f ca="1">[1]!thsiFinD("ths_chg_ratio_w_stock",$A3283,$B$1,100)</f>
        <v>2.2075055187638002</v>
      </c>
    </row>
    <row r="3284" spans="1:16" x14ac:dyDescent="0.25">
      <c r="A3284" s="2" t="s">
        <v>3282</v>
      </c>
      <c r="B3284" s="2" t="s">
        <v>8645</v>
      </c>
      <c r="C3284" s="3">
        <f ca="1">[1]!thsiFinD("ths_vol_ratio_stock",$A3284,$A$1,7,100)</f>
        <v>0.94586472278522005</v>
      </c>
      <c r="D3284" s="3">
        <f ca="1">[1]!thsiFinD("ths_cr_stock",$A3284,$A$1,7,100,100)</f>
        <v>51.239669421487001</v>
      </c>
      <c r="E3284" s="3">
        <f ca="1">[1]!thsiFinD("ths_mfi_stock",$A3284,$A$1,7,100,100)</f>
        <v>42.762905893289002</v>
      </c>
      <c r="F3284" s="3">
        <f ca="1">[1]!thsiFinD("ths_expma_stock",$A3284,$A$1,7,100,100)</f>
        <v>7.6910239702299004</v>
      </c>
      <c r="G3284" s="3">
        <f ca="1">[1]!thsiFinD("ths_rsi_stock",$A3284,$A$1,7,100,100)</f>
        <v>19.409968773244</v>
      </c>
      <c r="H3284" s="3">
        <f ca="1">[1]!thsiFinD("ths_adtm_stock",$A3284,$A$1,7,3,100,100,100)</f>
        <v>-0.43548387096773999</v>
      </c>
      <c r="I3284" s="3">
        <f ca="1">[1]!thsiFinD("ths_bbiboll_stock",$A3284,$A$1,7,3,100,100,100)</f>
        <v>8.2420833333332997</v>
      </c>
      <c r="J3284" s="3">
        <f ca="1">[1]!thsiFinD("ths_dptb_stock",$A3284,$A$1,7,104,100,100)</f>
        <v>0.42857142857142999</v>
      </c>
      <c r="K3284" s="3">
        <f ca="1">[1]!thsiFinD("ths_srmi_stock",$A3284,$A$1,7,100,100)</f>
        <v>-3.9113428943936997E-2</v>
      </c>
      <c r="L3284" s="3">
        <f ca="1">[1]!thsiFinD("ths_atr_stock",$A3284,$A$1,7,101,100,100)</f>
        <v>0.27</v>
      </c>
      <c r="M3284" s="3">
        <f ca="1">[1]!thsiFinD("ths_vol_w_stock",$A3284,$A$1)/1000000</f>
        <v>28.218684</v>
      </c>
      <c r="N3284" s="3">
        <f ca="1">[1]!thsiFinD("ths_turnover_ratio_w_stock",$A3284,$A$1)</f>
        <v>4.1617087188379003</v>
      </c>
      <c r="O3284" s="3">
        <f ca="1">[1]!thsiFinD("ths_relative_chg_ratio_w_stock",$A3284,$A$1,104,100)</f>
        <v>-4.4948747290625004</v>
      </c>
      <c r="P3284" s="3">
        <f ca="1">[1]!thsiFinD("ths_chg_ratio_w_stock",$A3284,$B$1,100)</f>
        <v>1.6282225237449</v>
      </c>
    </row>
    <row r="3285" spans="1:16" x14ac:dyDescent="0.25">
      <c r="A3285" s="2" t="s">
        <v>3283</v>
      </c>
      <c r="B3285" s="2" t="s">
        <v>8646</v>
      </c>
      <c r="C3285" s="3">
        <f ca="1">[1]!thsiFinD("ths_vol_ratio_stock",$A3285,$A$1,7,100)</f>
        <v>0.72687131059150001</v>
      </c>
      <c r="D3285" s="3">
        <f ca="1">[1]!thsiFinD("ths_cr_stock",$A3285,$A$1,7,100,100)</f>
        <v>44.025157232703997</v>
      </c>
      <c r="E3285" s="3">
        <f ca="1">[1]!thsiFinD("ths_mfi_stock",$A3285,$A$1,7,100,100)</f>
        <v>20.628982255577998</v>
      </c>
      <c r="F3285" s="3">
        <f ca="1">[1]!thsiFinD("ths_expma_stock",$A3285,$A$1,7,100,100)</f>
        <v>9.6403826541599997</v>
      </c>
      <c r="G3285" s="3">
        <f ca="1">[1]!thsiFinD("ths_rsi_stock",$A3285,$A$1,7,100,100)</f>
        <v>29.665944054952</v>
      </c>
      <c r="H3285" s="3">
        <f ca="1">[1]!thsiFinD("ths_adtm_stock",$A3285,$A$1,7,3,100,100,100)</f>
        <v>0.35384615384614998</v>
      </c>
      <c r="I3285" s="3">
        <f ca="1">[1]!thsiFinD("ths_bbiboll_stock",$A3285,$A$1,7,3,100,100,100)</f>
        <v>9.7891666666667003</v>
      </c>
      <c r="J3285" s="3">
        <f ca="1">[1]!thsiFinD("ths_dptb_stock",$A3285,$A$1,7,104,100,100)</f>
        <v>0.14285714285713999</v>
      </c>
      <c r="K3285" s="3">
        <f ca="1">[1]!thsiFinD("ths_srmi_stock",$A3285,$A$1,7,100,100)</f>
        <v>-5.2261306532662997E-2</v>
      </c>
      <c r="L3285" s="3">
        <f ca="1">[1]!thsiFinD("ths_atr_stock",$A3285,$A$1,7,101,100,100)</f>
        <v>0.33142857142857002</v>
      </c>
      <c r="M3285" s="3">
        <f ca="1">[1]!thsiFinD("ths_vol_w_stock",$A3285,$A$1)/1000000</f>
        <v>66.091997000000006</v>
      </c>
      <c r="N3285" s="3">
        <f ca="1">[1]!thsiFinD("ths_turnover_ratio_w_stock",$A3285,$A$1)</f>
        <v>6.9967726701770001</v>
      </c>
      <c r="O3285" s="3">
        <f ca="1">[1]!thsiFinD("ths_relative_chg_ratio_w_stock",$A3285,$A$1,104,100)</f>
        <v>-6.0068491390308001</v>
      </c>
      <c r="P3285" s="3">
        <f ca="1">[1]!thsiFinD("ths_chg_ratio_w_stock",$A3285,$B$1,100)</f>
        <v>2.6511134676563999</v>
      </c>
    </row>
    <row r="3286" spans="1:16" x14ac:dyDescent="0.25">
      <c r="A3286" s="2" t="s">
        <v>3284</v>
      </c>
      <c r="B3286" s="2" t="s">
        <v>8647</v>
      </c>
      <c r="C3286" s="3">
        <f ca="1">[1]!thsiFinD("ths_vol_ratio_stock",$A3286,$A$1,7,100)</f>
        <v>1.0850096327909999</v>
      </c>
      <c r="D3286" s="3">
        <f ca="1">[1]!thsiFinD("ths_cr_stock",$A3286,$A$1,7,100,100)</f>
        <v>36.492890995261</v>
      </c>
      <c r="E3286" s="3">
        <f ca="1">[1]!thsiFinD("ths_mfi_stock",$A3286,$A$1,7,100,100)</f>
        <v>26.234990166469</v>
      </c>
      <c r="F3286" s="3">
        <f ca="1">[1]!thsiFinD("ths_expma_stock",$A3286,$A$1,7,100,100)</f>
        <v>3.9524189381068999</v>
      </c>
      <c r="G3286" s="3">
        <f ca="1">[1]!thsiFinD("ths_rsi_stock",$A3286,$A$1,7,100,100)</f>
        <v>28.529719031517999</v>
      </c>
      <c r="H3286" s="3">
        <f ca="1">[1]!thsiFinD("ths_adtm_stock",$A3286,$A$1,7,3,100,100,100)</f>
        <v>-0.62222222222222001</v>
      </c>
      <c r="I3286" s="3">
        <f ca="1">[1]!thsiFinD("ths_bbiboll_stock",$A3286,$A$1,7,3,100,100,100)</f>
        <v>4.0229166666667</v>
      </c>
      <c r="J3286" s="3">
        <f ca="1">[1]!thsiFinD("ths_dptb_stock",$A3286,$A$1,7,104,100,100)</f>
        <v>0.28571428571428997</v>
      </c>
      <c r="K3286" s="3">
        <f ca="1">[1]!thsiFinD("ths_srmi_stock",$A3286,$A$1,7,100,100)</f>
        <v>-5.8823529411765003E-2</v>
      </c>
      <c r="L3286" s="3">
        <f ca="1">[1]!thsiFinD("ths_atr_stock",$A3286,$A$1,7,101,100,100)</f>
        <v>0.13857142857143001</v>
      </c>
      <c r="M3286" s="3">
        <f ca="1">[1]!thsiFinD("ths_vol_w_stock",$A3286,$A$1)/1000000</f>
        <v>93.008600999999999</v>
      </c>
      <c r="N3286" s="3">
        <f ca="1">[1]!thsiFinD("ths_turnover_ratio_w_stock",$A3286,$A$1)</f>
        <v>5.1449991602312002</v>
      </c>
      <c r="O3286" s="3">
        <f ca="1">[1]!thsiFinD("ths_relative_chg_ratio_w_stock",$A3286,$A$1,104,100)</f>
        <v>-7.7513639749232999</v>
      </c>
      <c r="P3286" s="3">
        <f ca="1">[1]!thsiFinD("ths_chg_ratio_w_stock",$A3286,$B$1,100)</f>
        <v>2.34375</v>
      </c>
    </row>
    <row r="3287" spans="1:16" x14ac:dyDescent="0.25">
      <c r="A3287" s="2" t="s">
        <v>3285</v>
      </c>
      <c r="B3287" s="2" t="s">
        <v>8648</v>
      </c>
      <c r="C3287" s="3">
        <f ca="1">[1]!thsiFinD("ths_vol_ratio_stock",$A3287,$A$1,7,100)</f>
        <v>0.89750729400397</v>
      </c>
      <c r="D3287" s="3">
        <f ca="1">[1]!thsiFinD("ths_cr_stock",$A3287,$A$1,7,100,100)</f>
        <v>63.535911602211002</v>
      </c>
      <c r="E3287" s="3">
        <f ca="1">[1]!thsiFinD("ths_mfi_stock",$A3287,$A$1,7,100,100)</f>
        <v>40.678072245114002</v>
      </c>
      <c r="F3287" s="3">
        <f ca="1">[1]!thsiFinD("ths_expma_stock",$A3287,$A$1,7,100,100)</f>
        <v>17.406765971148001</v>
      </c>
      <c r="G3287" s="3">
        <f ca="1">[1]!thsiFinD("ths_rsi_stock",$A3287,$A$1,7,100,100)</f>
        <v>35.273147101112997</v>
      </c>
      <c r="H3287" s="3">
        <f ca="1">[1]!thsiFinD("ths_adtm_stock",$A3287,$A$1,7,3,100,100,100)</f>
        <v>0.140625</v>
      </c>
      <c r="I3287" s="3">
        <f ca="1">[1]!thsiFinD("ths_bbiboll_stock",$A3287,$A$1,7,3,100,100,100)</f>
        <v>17.695520833332999</v>
      </c>
      <c r="J3287" s="3">
        <f ca="1">[1]!thsiFinD("ths_dptb_stock",$A3287,$A$1,7,104,100,100)</f>
        <v>0.42857142857142999</v>
      </c>
      <c r="K3287" s="3">
        <f ca="1">[1]!thsiFinD("ths_srmi_stock",$A3287,$A$1,7,100,100)</f>
        <v>-2.4915062287656001E-2</v>
      </c>
      <c r="L3287" s="3">
        <f ca="1">[1]!thsiFinD("ths_atr_stock",$A3287,$A$1,7,101,100,100)</f>
        <v>0.44285714285714001</v>
      </c>
      <c r="M3287" s="3">
        <f ca="1">[1]!thsiFinD("ths_vol_w_stock",$A3287,$A$1)/1000000</f>
        <v>40.379685000000002</v>
      </c>
      <c r="N3287" s="3">
        <f ca="1">[1]!thsiFinD("ths_turnover_ratio_w_stock",$A3287,$A$1)</f>
        <v>6.9801009149997997</v>
      </c>
      <c r="O3287" s="3">
        <f ca="1">[1]!thsiFinD("ths_relative_chg_ratio_w_stock",$A3287,$A$1,104,100)</f>
        <v>-0.58697444907997998</v>
      </c>
      <c r="P3287" s="3">
        <f ca="1">[1]!thsiFinD("ths_chg_ratio_w_stock",$A3287,$B$1,100)</f>
        <v>-1.7421602787456001</v>
      </c>
    </row>
    <row r="3288" spans="1:16" x14ac:dyDescent="0.25">
      <c r="A3288" s="2" t="s">
        <v>3286</v>
      </c>
      <c r="B3288" s="2" t="s">
        <v>8649</v>
      </c>
      <c r="C3288" s="3">
        <f ca="1">[1]!thsiFinD("ths_vol_ratio_stock",$A3288,$A$1,7,100)</f>
        <v>1.1471463759853</v>
      </c>
      <c r="D3288" s="3">
        <f ca="1">[1]!thsiFinD("ths_cr_stock",$A3288,$A$1,7,100,100)</f>
        <v>18.840579710145001</v>
      </c>
      <c r="E3288" s="3">
        <f ca="1">[1]!thsiFinD("ths_mfi_stock",$A3288,$A$1,7,100,100)</f>
        <v>15.387112071917</v>
      </c>
      <c r="F3288" s="3">
        <f ca="1">[1]!thsiFinD("ths_expma_stock",$A3288,$A$1,7,100,100)</f>
        <v>3.7648184025893001</v>
      </c>
      <c r="G3288" s="3">
        <f ca="1">[1]!thsiFinD("ths_rsi_stock",$A3288,$A$1,7,100,100)</f>
        <v>31.229189522984999</v>
      </c>
      <c r="H3288" s="3">
        <f ca="1">[1]!thsiFinD("ths_adtm_stock",$A3288,$A$1,7,3,100,100,100)</f>
        <v>-0.78787878787878995</v>
      </c>
      <c r="I3288" s="3">
        <f ca="1">[1]!thsiFinD("ths_bbiboll_stock",$A3288,$A$1,7,3,100,100,100)</f>
        <v>3.8231250000000001</v>
      </c>
      <c r="J3288" s="3">
        <f ca="1">[1]!thsiFinD("ths_dptb_stock",$A3288,$A$1,7,104,100,100)</f>
        <v>0.57142857142856995</v>
      </c>
      <c r="K3288" s="3">
        <f ca="1">[1]!thsiFinD("ths_srmi_stock",$A3288,$A$1,7,100,100)</f>
        <v>-6.8181818181817996E-2</v>
      </c>
      <c r="L3288" s="3">
        <f ca="1">[1]!thsiFinD("ths_atr_stock",$A3288,$A$1,7,101,100,100)</f>
        <v>0.12142857142857</v>
      </c>
      <c r="M3288" s="3">
        <f ca="1">[1]!thsiFinD("ths_vol_w_stock",$A3288,$A$1)/1000000</f>
        <v>54.798036000000003</v>
      </c>
      <c r="N3288" s="3">
        <f ca="1">[1]!thsiFinD("ths_turnover_ratio_w_stock",$A3288,$A$1)</f>
        <v>6.1049176772980003</v>
      </c>
      <c r="O3288" s="3">
        <f ca="1">[1]!thsiFinD("ths_relative_chg_ratio_w_stock",$A3288,$A$1,104,100)</f>
        <v>-5.4642933756482002</v>
      </c>
      <c r="P3288" s="3">
        <f ca="1">[1]!thsiFinD("ths_chg_ratio_w_stock",$A3288,$B$1,100)</f>
        <v>0.54200542005420005</v>
      </c>
    </row>
    <row r="3289" spans="1:16" x14ac:dyDescent="0.25">
      <c r="A3289" s="2" t="s">
        <v>3287</v>
      </c>
      <c r="B3289" s="2" t="s">
        <v>8650</v>
      </c>
      <c r="C3289" s="3">
        <f ca="1">[1]!thsiFinD("ths_vol_ratio_stock",$A3289,$A$1,7,100)</f>
        <v>0.68641529377518995</v>
      </c>
      <c r="D3289" s="3">
        <f ca="1">[1]!thsiFinD("ths_cr_stock",$A3289,$A$1,7,100,100)</f>
        <v>43.505807814150003</v>
      </c>
      <c r="E3289" s="3">
        <f ca="1">[1]!thsiFinD("ths_mfi_stock",$A3289,$A$1,7,100,100)</f>
        <v>20.445147866833999</v>
      </c>
      <c r="F3289" s="3">
        <f ca="1">[1]!thsiFinD("ths_expma_stock",$A3289,$A$1,7,100,100)</f>
        <v>22.326696475973002</v>
      </c>
      <c r="G3289" s="3">
        <f ca="1">[1]!thsiFinD("ths_rsi_stock",$A3289,$A$1,7,100,100)</f>
        <v>32.705248983762999</v>
      </c>
      <c r="H3289" s="3">
        <f ca="1">[1]!thsiFinD("ths_adtm_stock",$A3289,$A$1,7,3,100,100,100)</f>
        <v>-0.68472906403941003</v>
      </c>
      <c r="I3289" s="3">
        <f ca="1">[1]!thsiFinD("ths_bbiboll_stock",$A3289,$A$1,7,3,100,100,100)</f>
        <v>22.470833333333001</v>
      </c>
      <c r="J3289" s="3">
        <f ca="1">[1]!thsiFinD("ths_dptb_stock",$A3289,$A$1,7,104,100,100)</f>
        <v>0.85714285714285998</v>
      </c>
      <c r="K3289" s="3">
        <f ca="1">[1]!thsiFinD("ths_srmi_stock",$A3289,$A$1,7,100,100)</f>
        <v>-5.3524804177546001E-2</v>
      </c>
      <c r="L3289" s="3">
        <f ca="1">[1]!thsiFinD("ths_atr_stock",$A3289,$A$1,7,101,100,100)</f>
        <v>0.66714285714286004</v>
      </c>
      <c r="M3289" s="3">
        <f ca="1">[1]!thsiFinD("ths_vol_w_stock",$A3289,$A$1)/1000000</f>
        <v>78.032855999999995</v>
      </c>
      <c r="N3289" s="3">
        <f ca="1">[1]!thsiFinD("ths_turnover_ratio_w_stock",$A3289,$A$1)</f>
        <v>8.6876824309469001</v>
      </c>
      <c r="O3289" s="3">
        <f ca="1">[1]!thsiFinD("ths_relative_chg_ratio_w_stock",$A3289,$A$1,104,100)</f>
        <v>-2.5657807777957999</v>
      </c>
      <c r="P3289" s="3">
        <f ca="1">[1]!thsiFinD("ths_chg_ratio_w_stock",$A3289,$B$1,100)</f>
        <v>-5.2413793103447999</v>
      </c>
    </row>
    <row r="3290" spans="1:16" x14ac:dyDescent="0.25">
      <c r="A3290" s="2" t="s">
        <v>3288</v>
      </c>
      <c r="B3290" s="2" t="s">
        <v>8651</v>
      </c>
      <c r="C3290" s="3">
        <f ca="1">[1]!thsiFinD("ths_vol_ratio_stock",$A3290,$A$1,7,100)</f>
        <v>0.92626401998261998</v>
      </c>
      <c r="D3290" s="3">
        <f ca="1">[1]!thsiFinD("ths_cr_stock",$A3290,$A$1,7,100,100)</f>
        <v>30.513595166163999</v>
      </c>
      <c r="E3290" s="3">
        <f ca="1">[1]!thsiFinD("ths_mfi_stock",$A3290,$A$1,7,100,100)</f>
        <v>26.548218558399</v>
      </c>
      <c r="F3290" s="3">
        <f ca="1">[1]!thsiFinD("ths_expma_stock",$A3290,$A$1,7,100,100)</f>
        <v>13.713193642252</v>
      </c>
      <c r="G3290" s="3">
        <f ca="1">[1]!thsiFinD("ths_rsi_stock",$A3290,$A$1,7,100,100)</f>
        <v>31.146339529719</v>
      </c>
      <c r="H3290" s="3">
        <f ca="1">[1]!thsiFinD("ths_adtm_stock",$A3290,$A$1,7,3,100,100,100)</f>
        <v>-0.59836065573770003</v>
      </c>
      <c r="I3290" s="3">
        <f ca="1">[1]!thsiFinD("ths_bbiboll_stock",$A3290,$A$1,7,3,100,100,100)</f>
        <v>13.914270833332999</v>
      </c>
      <c r="J3290" s="3">
        <f ca="1">[1]!thsiFinD("ths_dptb_stock",$A3290,$A$1,7,104,100,100)</f>
        <v>0.28571428571428997</v>
      </c>
      <c r="K3290" s="3">
        <f ca="1">[1]!thsiFinD("ths_srmi_stock",$A3290,$A$1,7,100,100)</f>
        <v>-5.3558844256519002E-2</v>
      </c>
      <c r="L3290" s="3">
        <f ca="1">[1]!thsiFinD("ths_atr_stock",$A3290,$A$1,7,101,100,100)</f>
        <v>0.42142857142856999</v>
      </c>
      <c r="M3290" s="3">
        <f ca="1">[1]!thsiFinD("ths_vol_w_stock",$A3290,$A$1)/1000000</f>
        <v>15.3058</v>
      </c>
      <c r="N3290" s="3">
        <f ca="1">[1]!thsiFinD("ths_turnover_ratio_w_stock",$A3290,$A$1)</f>
        <v>6.8437773172274996</v>
      </c>
      <c r="O3290" s="3">
        <f ca="1">[1]!thsiFinD("ths_relative_chg_ratio_w_stock",$A3290,$A$1,104,100)</f>
        <v>-6.5738060212861997</v>
      </c>
      <c r="P3290" s="3">
        <f ca="1">[1]!thsiFinD("ths_chg_ratio_w_stock",$A3290,$B$1,100)</f>
        <v>3.0528667163068</v>
      </c>
    </row>
    <row r="3291" spans="1:16" x14ac:dyDescent="0.25">
      <c r="A3291" s="2" t="s">
        <v>3289</v>
      </c>
      <c r="B3291" s="2" t="s">
        <v>8652</v>
      </c>
      <c r="C3291" s="3">
        <f ca="1">[1]!thsiFinD("ths_vol_ratio_stock",$A3291,$A$1,7,100)</f>
        <v>1.4799165833356001</v>
      </c>
      <c r="D3291" s="3">
        <f ca="1">[1]!thsiFinD("ths_cr_stock",$A3291,$A$1,7,100,100)</f>
        <v>24.166666666666998</v>
      </c>
      <c r="E3291" s="3">
        <f ca="1">[1]!thsiFinD("ths_mfi_stock",$A3291,$A$1,7,100,100)</f>
        <v>19.099041549911998</v>
      </c>
      <c r="F3291" s="3">
        <f ca="1">[1]!thsiFinD("ths_expma_stock",$A3291,$A$1,7,100,100)</f>
        <v>3.9195814229142001</v>
      </c>
      <c r="G3291" s="3">
        <f ca="1">[1]!thsiFinD("ths_rsi_stock",$A3291,$A$1,7,100,100)</f>
        <v>38.754063628634</v>
      </c>
      <c r="H3291" s="3">
        <f ca="1">[1]!thsiFinD("ths_adtm_stock",$A3291,$A$1,7,3,100,100,100)</f>
        <v>-0.828125</v>
      </c>
      <c r="I3291" s="3">
        <f ca="1">[1]!thsiFinD("ths_bbiboll_stock",$A3291,$A$1,7,3,100,100,100)</f>
        <v>4.0255208333333004</v>
      </c>
      <c r="J3291" s="3">
        <f ca="1">[1]!thsiFinD("ths_dptb_stock",$A3291,$A$1,7,104,100,100)</f>
        <v>0.57142857142856995</v>
      </c>
      <c r="K3291" s="3">
        <f ca="1">[1]!thsiFinD("ths_srmi_stock",$A3291,$A$1,7,100,100)</f>
        <v>-0.1087962962963</v>
      </c>
      <c r="L3291" s="3">
        <f ca="1">[1]!thsiFinD("ths_atr_stock",$A3291,$A$1,7,101,100,100)</f>
        <v>0.22428571428571001</v>
      </c>
      <c r="M3291" s="3">
        <f ca="1">[1]!thsiFinD("ths_vol_w_stock",$A3291,$A$1)/1000000</f>
        <v>44.343679000000002</v>
      </c>
      <c r="N3291" s="3">
        <f ca="1">[1]!thsiFinD("ths_turnover_ratio_w_stock",$A3291,$A$1)</f>
        <v>15.587801536013</v>
      </c>
      <c r="O3291" s="3">
        <f ca="1">[1]!thsiFinD("ths_relative_chg_ratio_w_stock",$A3291,$A$1,104,100)</f>
        <v>-8.1710282435084007</v>
      </c>
      <c r="P3291" s="3">
        <f ca="1">[1]!thsiFinD("ths_chg_ratio_w_stock",$A3291,$B$1,100)</f>
        <v>-2.3376623376622998</v>
      </c>
    </row>
    <row r="3292" spans="1:16" x14ac:dyDescent="0.25">
      <c r="A3292" s="2" t="s">
        <v>3290</v>
      </c>
      <c r="B3292" s="2" t="s">
        <v>8653</v>
      </c>
      <c r="C3292" s="3">
        <f ca="1">[1]!thsiFinD("ths_vol_ratio_stock",$A3292,$A$1,7,100)</f>
        <v>0.89565404257933001</v>
      </c>
      <c r="D3292" s="3">
        <f ca="1">[1]!thsiFinD("ths_cr_stock",$A3292,$A$1,7,100,100)</f>
        <v>102.84463894967</v>
      </c>
      <c r="E3292" s="3">
        <f ca="1">[1]!thsiFinD("ths_mfi_stock",$A3292,$A$1,7,100,100)</f>
        <v>59.728377016746002</v>
      </c>
      <c r="F3292" s="3">
        <f ca="1">[1]!thsiFinD("ths_expma_stock",$A3292,$A$1,7,100,100)</f>
        <v>14.121080544067</v>
      </c>
      <c r="G3292" s="3">
        <f ca="1">[1]!thsiFinD("ths_rsi_stock",$A3292,$A$1,7,100,100)</f>
        <v>38.311627448050999</v>
      </c>
      <c r="H3292" s="3">
        <f ca="1">[1]!thsiFinD("ths_adtm_stock",$A3292,$A$1,7,3,100,100,100)</f>
        <v>0.48958333333332998</v>
      </c>
      <c r="I3292" s="3">
        <f ca="1">[1]!thsiFinD("ths_bbiboll_stock",$A3292,$A$1,7,3,100,100,100)</f>
        <v>14.176145833333001</v>
      </c>
      <c r="J3292" s="3">
        <f ca="1">[1]!thsiFinD("ths_dptb_stock",$A3292,$A$1,7,104,100,100)</f>
        <v>0.42857142857142999</v>
      </c>
      <c r="K3292" s="3">
        <f ca="1">[1]!thsiFinD("ths_srmi_stock",$A3292,$A$1,7,100,100)</f>
        <v>0</v>
      </c>
      <c r="L3292" s="3">
        <f ca="1">[1]!thsiFinD("ths_atr_stock",$A3292,$A$1,7,101,100,100)</f>
        <v>0.44142857142857</v>
      </c>
      <c r="M3292" s="3">
        <f ca="1">[1]!thsiFinD("ths_vol_w_stock",$A3292,$A$1)/1000000</f>
        <v>39.651533999999998</v>
      </c>
      <c r="N3292" s="3">
        <f ca="1">[1]!thsiFinD("ths_turnover_ratio_w_stock",$A3292,$A$1)</f>
        <v>3.2336772408361001</v>
      </c>
      <c r="O3292" s="3">
        <f ca="1">[1]!thsiFinD("ths_relative_chg_ratio_w_stock",$A3292,$A$1,104,100)</f>
        <v>-1.2521220671765001</v>
      </c>
      <c r="P3292" s="3">
        <f ca="1">[1]!thsiFinD("ths_chg_ratio_w_stock",$A3292,$B$1,100)</f>
        <v>1.793400286944</v>
      </c>
    </row>
    <row r="3293" spans="1:16" x14ac:dyDescent="0.25">
      <c r="A3293" s="2" t="s">
        <v>3291</v>
      </c>
      <c r="B3293" s="2" t="s">
        <v>8654</v>
      </c>
      <c r="C3293" s="3">
        <f ca="1">[1]!thsiFinD("ths_vol_ratio_stock",$A3293,$A$1,7,100)</f>
        <v>1.3442474950245</v>
      </c>
      <c r="D3293" s="3">
        <f ca="1">[1]!thsiFinD("ths_cr_stock",$A3293,$A$1,7,100,100)</f>
        <v>134.11214953270999</v>
      </c>
      <c r="E3293" s="3">
        <f ca="1">[1]!thsiFinD("ths_mfi_stock",$A3293,$A$1,7,100,100)</f>
        <v>58.126313985293997</v>
      </c>
      <c r="F3293" s="3">
        <f ca="1">[1]!thsiFinD("ths_expma_stock",$A3293,$A$1,7,100,100)</f>
        <v>86.367533768615004</v>
      </c>
      <c r="G3293" s="3">
        <f ca="1">[1]!thsiFinD("ths_rsi_stock",$A3293,$A$1,7,100,100)</f>
        <v>38.681462487422003</v>
      </c>
      <c r="H3293" s="3">
        <f ca="1">[1]!thsiFinD("ths_adtm_stock",$A3293,$A$1,7,3,100,100,100)</f>
        <v>1</v>
      </c>
      <c r="I3293" s="3">
        <f ca="1">[1]!thsiFinD("ths_bbiboll_stock",$A3293,$A$1,7,3,100,100,100)</f>
        <v>87.095416666667006</v>
      </c>
      <c r="J3293" s="3">
        <f ca="1">[1]!thsiFinD("ths_dptb_stock",$A3293,$A$1,7,104,100,100)</f>
        <v>0.57142857142856995</v>
      </c>
      <c r="K3293" s="3">
        <f ca="1">[1]!thsiFinD("ths_srmi_stock",$A3293,$A$1,7,100,100)</f>
        <v>8.3490122295391007E-3</v>
      </c>
      <c r="L3293" s="3">
        <f ca="1">[1]!thsiFinD("ths_atr_stock",$A3293,$A$1,7,101,100,100)</f>
        <v>2.1857142857143002</v>
      </c>
      <c r="M3293" s="3">
        <f ca="1">[1]!thsiFinD("ths_vol_w_stock",$A3293,$A$1)/1000000</f>
        <v>10.214676000000001</v>
      </c>
      <c r="N3293" s="3">
        <f ca="1">[1]!thsiFinD("ths_turnover_ratio_w_stock",$A3293,$A$1)</f>
        <v>4.5398560000000003</v>
      </c>
      <c r="O3293" s="3">
        <f ca="1">[1]!thsiFinD("ths_relative_chg_ratio_w_stock",$A3293,$A$1,104,100)</f>
        <v>0.19759505571130001</v>
      </c>
      <c r="P3293" s="3">
        <f ca="1">[1]!thsiFinD("ths_chg_ratio_w_stock",$A3293,$B$1,100)</f>
        <v>-3.5042333019754999</v>
      </c>
    </row>
    <row r="3294" spans="1:16" x14ac:dyDescent="0.25">
      <c r="A3294" s="2" t="s">
        <v>3292</v>
      </c>
      <c r="B3294" s="2" t="s">
        <v>8655</v>
      </c>
      <c r="C3294" s="3">
        <f ca="1">[1]!thsiFinD("ths_vol_ratio_stock",$A3294,$A$1,7,100)</f>
        <v>1.1597644264958999</v>
      </c>
      <c r="D3294" s="3">
        <f ca="1">[1]!thsiFinD("ths_cr_stock",$A3294,$A$1,7,100,100)</f>
        <v>63.636363636364003</v>
      </c>
      <c r="E3294" s="3">
        <f ca="1">[1]!thsiFinD("ths_mfi_stock",$A3294,$A$1,7,100,100)</f>
        <v>40.812821336871004</v>
      </c>
      <c r="F3294" s="3">
        <f ca="1">[1]!thsiFinD("ths_expma_stock",$A3294,$A$1,7,100,100)</f>
        <v>0.88398771949990995</v>
      </c>
      <c r="G3294" s="3">
        <f ca="1">[1]!thsiFinD("ths_rsi_stock",$A3294,$A$1,7,100,100)</f>
        <v>28.608577586477001</v>
      </c>
      <c r="H3294" s="3">
        <f ca="1">[1]!thsiFinD("ths_adtm_stock",$A3294,$A$1,7,3,100,100,100)</f>
        <v>0.6875</v>
      </c>
      <c r="I3294" s="3">
        <f ca="1">[1]!thsiFinD("ths_bbiboll_stock",$A3294,$A$1,7,3,100,100,100)</f>
        <v>0.89749999999999996</v>
      </c>
      <c r="J3294" s="3">
        <f ca="1">[1]!thsiFinD("ths_dptb_stock",$A3294,$A$1,7,104,100,100)</f>
        <v>0.42857142857142999</v>
      </c>
      <c r="K3294" s="3">
        <f ca="1">[1]!thsiFinD("ths_srmi_stock",$A3294,$A$1,7,100,100)</f>
        <v>-8.8888888888889003E-2</v>
      </c>
      <c r="L3294" s="3">
        <f ca="1">[1]!thsiFinD("ths_atr_stock",$A3294,$A$1,7,101,100,100)</f>
        <v>6.8571428571429005E-2</v>
      </c>
      <c r="M3294" s="3">
        <f ca="1">[1]!thsiFinD("ths_vol_w_stock",$A3294,$A$1)/1000000</f>
        <v>227.161573</v>
      </c>
      <c r="N3294" s="3">
        <f ca="1">[1]!thsiFinD("ths_turnover_ratio_w_stock",$A3294,$A$1)</f>
        <v>9.1174392960109998</v>
      </c>
      <c r="O3294" s="3">
        <f ca="1">[1]!thsiFinD("ths_relative_chg_ratio_w_stock",$A3294,$A$1,104,100)</f>
        <v>-15.301612435948</v>
      </c>
      <c r="P3294" s="3">
        <f ca="1">[1]!thsiFinD("ths_chg_ratio_w_stock",$A3294,$B$1,100)</f>
        <v>9.7560975609756007</v>
      </c>
    </row>
    <row r="3295" spans="1:16" x14ac:dyDescent="0.25">
      <c r="A3295" s="2" t="s">
        <v>3293</v>
      </c>
      <c r="B3295" s="2" t="s">
        <v>8656</v>
      </c>
      <c r="C3295" s="3">
        <f ca="1">[1]!thsiFinD("ths_vol_ratio_stock",$A3295,$A$1,7,100)</f>
        <v>0.84070522909291001</v>
      </c>
      <c r="D3295" s="3">
        <f ca="1">[1]!thsiFinD("ths_cr_stock",$A3295,$A$1,7,100,100)</f>
        <v>161.69491525423999</v>
      </c>
      <c r="E3295" s="3">
        <f ca="1">[1]!thsiFinD("ths_mfi_stock",$A3295,$A$1,7,100,100)</f>
        <v>47.886084671837999</v>
      </c>
      <c r="F3295" s="3">
        <f ca="1">[1]!thsiFinD("ths_expma_stock",$A3295,$A$1,7,100,100)</f>
        <v>38.880287222358</v>
      </c>
      <c r="G3295" s="3">
        <f ca="1">[1]!thsiFinD("ths_rsi_stock",$A3295,$A$1,7,100,100)</f>
        <v>48.789985489122998</v>
      </c>
      <c r="H3295" s="3">
        <f ca="1">[1]!thsiFinD("ths_adtm_stock",$A3295,$A$1,7,3,100,100,100)</f>
        <v>0.78571428571429003</v>
      </c>
      <c r="I3295" s="3">
        <f ca="1">[1]!thsiFinD("ths_bbiboll_stock",$A3295,$A$1,7,3,100,100,100)</f>
        <v>38.9846875</v>
      </c>
      <c r="J3295" s="3">
        <f ca="1">[1]!thsiFinD("ths_dptb_stock",$A3295,$A$1,7,104,100,100)</f>
        <v>0.71428571428570997</v>
      </c>
      <c r="K3295" s="3">
        <f ca="1">[1]!thsiFinD("ths_srmi_stock",$A3295,$A$1,7,100,100)</f>
        <v>1.775604734946E-2</v>
      </c>
      <c r="L3295" s="3">
        <f ca="1">[1]!thsiFinD("ths_atr_stock",$A3295,$A$1,7,101,100,100)</f>
        <v>1.1071428571429001</v>
      </c>
      <c r="M3295" s="3">
        <f ca="1">[1]!thsiFinD("ths_vol_w_stock",$A3295,$A$1)/1000000</f>
        <v>35.872318999999997</v>
      </c>
      <c r="N3295" s="3">
        <f ca="1">[1]!thsiFinD("ths_turnover_ratio_w_stock",$A3295,$A$1)</f>
        <v>3.9172690229592999</v>
      </c>
      <c r="O3295" s="3">
        <f ca="1">[1]!thsiFinD("ths_relative_chg_ratio_w_stock",$A3295,$A$1,104,100)</f>
        <v>2.1838330499194001</v>
      </c>
      <c r="P3295" s="3">
        <f ca="1">[1]!thsiFinD("ths_chg_ratio_w_stock",$A3295,$B$1,100)</f>
        <v>-6.0730828615543002</v>
      </c>
    </row>
    <row r="3296" spans="1:16" x14ac:dyDescent="0.25">
      <c r="A3296" s="2" t="s">
        <v>3294</v>
      </c>
      <c r="B3296" s="2" t="s">
        <v>8657</v>
      </c>
      <c r="C3296" s="3">
        <f ca="1">[1]!thsiFinD("ths_vol_ratio_stock",$A3296,$A$1,7,100)</f>
        <v>0.85396524556483</v>
      </c>
      <c r="D3296" s="3">
        <f ca="1">[1]!thsiFinD("ths_cr_stock",$A3296,$A$1,7,100,100)</f>
        <v>8.5714285714285001</v>
      </c>
      <c r="E3296" s="3">
        <f ca="1">[1]!thsiFinD("ths_mfi_stock",$A3296,$A$1,7,100,100)</f>
        <v>11.207320257425</v>
      </c>
      <c r="F3296" s="3">
        <f ca="1">[1]!thsiFinD("ths_expma_stock",$A3296,$A$1,7,100,100)</f>
        <v>1.6378738833944</v>
      </c>
      <c r="G3296" s="3">
        <f ca="1">[1]!thsiFinD("ths_rsi_stock",$A3296,$A$1,7,100,100)</f>
        <v>19.40441025762</v>
      </c>
      <c r="H3296" s="3">
        <f ca="1">[1]!thsiFinD("ths_adtm_stock",$A3296,$A$1,7,3,100,100,100)</f>
        <v>0</v>
      </c>
      <c r="I3296" s="3">
        <f ca="1">[1]!thsiFinD("ths_bbiboll_stock",$A3296,$A$1,7,3,100,100,100)</f>
        <v>1.6746875000000001</v>
      </c>
      <c r="J3296" s="3">
        <f ca="1">[1]!thsiFinD("ths_dptb_stock",$A3296,$A$1,7,104,100,100)</f>
        <v>0.42857142857142999</v>
      </c>
      <c r="K3296" s="3">
        <f ca="1">[1]!thsiFinD("ths_srmi_stock",$A3296,$A$1,7,100,100)</f>
        <v>-9.6590909090909005E-2</v>
      </c>
      <c r="L3296" s="3">
        <f ca="1">[1]!thsiFinD("ths_atr_stock",$A3296,$A$1,7,101,100,100)</f>
        <v>5.4285714285714E-2</v>
      </c>
      <c r="M3296" s="3">
        <f ca="1">[1]!thsiFinD("ths_vol_w_stock",$A3296,$A$1)/1000000</f>
        <v>223.87482800000001</v>
      </c>
      <c r="N3296" s="3">
        <f ca="1">[1]!thsiFinD("ths_turnover_ratio_w_stock",$A3296,$A$1)</f>
        <v>5.0077442343977001</v>
      </c>
      <c r="O3296" s="3">
        <f ca="1">[1]!thsiFinD("ths_relative_chg_ratio_w_stock",$A3296,$A$1,104,100)</f>
        <v>-7.9301804593079996</v>
      </c>
      <c r="P3296" s="3">
        <f ca="1">[1]!thsiFinD("ths_chg_ratio_w_stock",$A3296,$B$1,100)</f>
        <v>-1.2578616352201</v>
      </c>
    </row>
    <row r="3297" spans="1:16" x14ac:dyDescent="0.25">
      <c r="A3297" s="2" t="s">
        <v>3295</v>
      </c>
      <c r="B3297" s="2" t="s">
        <v>8658</v>
      </c>
      <c r="C3297" s="3">
        <f ca="1">[1]!thsiFinD("ths_vol_ratio_stock",$A3297,$A$1,7,100)</f>
        <v>1.3291033223988</v>
      </c>
      <c r="D3297" s="3">
        <f ca="1">[1]!thsiFinD("ths_cr_stock",$A3297,$A$1,7,100,100)</f>
        <v>32</v>
      </c>
      <c r="E3297" s="3">
        <f ca="1">[1]!thsiFinD("ths_mfi_stock",$A3297,$A$1,7,100,100)</f>
        <v>23.263217064679001</v>
      </c>
      <c r="F3297" s="3">
        <f ca="1">[1]!thsiFinD("ths_expma_stock",$A3297,$A$1,7,100,100)</f>
        <v>1.4739007321244</v>
      </c>
      <c r="G3297" s="3">
        <f ca="1">[1]!thsiFinD("ths_rsi_stock",$A3297,$A$1,7,100,100)</f>
        <v>14.799862218698999</v>
      </c>
      <c r="H3297" s="3">
        <f ca="1">[1]!thsiFinD("ths_adtm_stock",$A3297,$A$1,7,3,100,100,100)</f>
        <v>-0.83333333333333004</v>
      </c>
      <c r="I3297" s="3">
        <f ca="1">[1]!thsiFinD("ths_bbiboll_stock",$A3297,$A$1,7,3,100,100,100)</f>
        <v>1.5028125000000001</v>
      </c>
      <c r="J3297" s="3">
        <f ca="1">[1]!thsiFinD("ths_dptb_stock",$A3297,$A$1,7,104,100,100)</f>
        <v>0.42857142857142999</v>
      </c>
      <c r="K3297" s="3">
        <f ca="1">[1]!thsiFinD("ths_srmi_stock",$A3297,$A$1,7,100,100)</f>
        <v>-0.10967741935484</v>
      </c>
      <c r="L3297" s="3">
        <f ca="1">[1]!thsiFinD("ths_atr_stock",$A3297,$A$1,7,101,100,100)</f>
        <v>6.2857142857143E-2</v>
      </c>
      <c r="M3297" s="3">
        <f ca="1">[1]!thsiFinD("ths_vol_w_stock",$A3297,$A$1)/1000000</f>
        <v>30.475584999999999</v>
      </c>
      <c r="N3297" s="3">
        <f ca="1">[1]!thsiFinD("ths_turnover_ratio_w_stock",$A3297,$A$1)</f>
        <v>1.8259051257812999</v>
      </c>
      <c r="O3297" s="3">
        <f ca="1">[1]!thsiFinD("ths_relative_chg_ratio_w_stock",$A3297,$A$1,104,100)</f>
        <v>-9.6416164788025007</v>
      </c>
      <c r="P3297" s="3">
        <f ca="1">[1]!thsiFinD("ths_chg_ratio_w_stock",$A3297,$B$1,100)</f>
        <v>-2.1739130434781999</v>
      </c>
    </row>
    <row r="3298" spans="1:16" x14ac:dyDescent="0.25">
      <c r="A3298" s="2" t="s">
        <v>3296</v>
      </c>
      <c r="B3298" s="2" t="s">
        <v>8659</v>
      </c>
      <c r="C3298" s="3">
        <f ca="1">[1]!thsiFinD("ths_vol_ratio_stock",$A3298,$A$1,7,100)</f>
        <v>0.70482088245600005</v>
      </c>
      <c r="D3298" s="3">
        <f ca="1">[1]!thsiFinD("ths_cr_stock",$A3298,$A$1,7,100,100)</f>
        <v>25.316455696201999</v>
      </c>
      <c r="E3298" s="3">
        <f ca="1">[1]!thsiFinD("ths_mfi_stock",$A3298,$A$1,7,100,100)</f>
        <v>29.209436949459999</v>
      </c>
      <c r="F3298" s="3">
        <f ca="1">[1]!thsiFinD("ths_expma_stock",$A3298,$A$1,7,100,100)</f>
        <v>1.6301898949392</v>
      </c>
      <c r="G3298" s="3">
        <f ca="1">[1]!thsiFinD("ths_rsi_stock",$A3298,$A$1,7,100,100)</f>
        <v>31.306975323136999</v>
      </c>
      <c r="H3298" s="3">
        <f ca="1">[1]!thsiFinD("ths_adtm_stock",$A3298,$A$1,7,3,100,100,100)</f>
        <v>-0.70588235294117996</v>
      </c>
      <c r="I3298" s="3">
        <f ca="1">[1]!thsiFinD("ths_bbiboll_stock",$A3298,$A$1,7,3,100,100,100)</f>
        <v>1.6490625000000001</v>
      </c>
      <c r="J3298" s="3">
        <f ca="1">[1]!thsiFinD("ths_dptb_stock",$A3298,$A$1,7,104,100,100)</f>
        <v>0.57142857142856995</v>
      </c>
      <c r="K3298" s="3">
        <f ca="1">[1]!thsiFinD("ths_srmi_stock",$A3298,$A$1,7,100,100)</f>
        <v>-5.8823529411765003E-2</v>
      </c>
      <c r="L3298" s="3">
        <f ca="1">[1]!thsiFinD("ths_atr_stock",$A3298,$A$1,7,101,100,100)</f>
        <v>4.8571428571428002E-2</v>
      </c>
      <c r="M3298" s="3">
        <f ca="1">[1]!thsiFinD("ths_vol_w_stock",$A3298,$A$1)/1000000</f>
        <v>60.798689000000003</v>
      </c>
      <c r="N3298" s="3">
        <f ca="1">[1]!thsiFinD("ths_turnover_ratio_w_stock",$A3298,$A$1)</f>
        <v>2.1166354385303001</v>
      </c>
      <c r="O3298" s="3">
        <f ca="1">[1]!thsiFinD("ths_relative_chg_ratio_w_stock",$A3298,$A$1,104,100)</f>
        <v>-5.1631386971572999</v>
      </c>
      <c r="P3298" s="3">
        <f ca="1">[1]!thsiFinD("ths_chg_ratio_w_stock",$A3298,$B$1,100)</f>
        <v>-0.625</v>
      </c>
    </row>
    <row r="3299" spans="1:16" x14ac:dyDescent="0.25">
      <c r="A3299" s="2" t="s">
        <v>3297</v>
      </c>
      <c r="B3299" s="2" t="s">
        <v>8660</v>
      </c>
      <c r="C3299" s="3">
        <f ca="1">[1]!thsiFinD("ths_vol_ratio_stock",$A3299,$A$1,7,100)</f>
        <v>0.80434443048867998</v>
      </c>
      <c r="D3299" s="3">
        <f ca="1">[1]!thsiFinD("ths_cr_stock",$A3299,$A$1,7,100,100)</f>
        <v>48.361934477379002</v>
      </c>
      <c r="E3299" s="3">
        <f ca="1">[1]!thsiFinD("ths_mfi_stock",$A3299,$A$1,7,100,100)</f>
        <v>28.977542534962001</v>
      </c>
      <c r="F3299" s="3">
        <f ca="1">[1]!thsiFinD("ths_expma_stock",$A3299,$A$1,7,100,100)</f>
        <v>19.739262031736001</v>
      </c>
      <c r="G3299" s="3">
        <f ca="1">[1]!thsiFinD("ths_rsi_stock",$A3299,$A$1,7,100,100)</f>
        <v>25.900490960555</v>
      </c>
      <c r="H3299" s="3">
        <f ca="1">[1]!thsiFinD("ths_adtm_stock",$A3299,$A$1,7,3,100,100,100)</f>
        <v>-1.0101010101007999E-2</v>
      </c>
      <c r="I3299" s="3">
        <f ca="1">[1]!thsiFinD("ths_bbiboll_stock",$A3299,$A$1,7,3,100,100,100)</f>
        <v>19.948125000000001</v>
      </c>
      <c r="J3299" s="3">
        <f ca="1">[1]!thsiFinD("ths_dptb_stock",$A3299,$A$1,7,104,100,100)</f>
        <v>0.57142857142856995</v>
      </c>
      <c r="K3299" s="3">
        <f ca="1">[1]!thsiFinD("ths_srmi_stock",$A3299,$A$1,7,100,100)</f>
        <v>-3.3399800598205E-2</v>
      </c>
      <c r="L3299" s="3">
        <f ca="1">[1]!thsiFinD("ths_atr_stock",$A3299,$A$1,7,101,100,100)</f>
        <v>0.45571428571429001</v>
      </c>
      <c r="M3299" s="3">
        <f ca="1">[1]!thsiFinD("ths_vol_w_stock",$A3299,$A$1)/1000000</f>
        <v>83.609752999999998</v>
      </c>
      <c r="N3299" s="3">
        <f ca="1">[1]!thsiFinD("ths_turnover_ratio_w_stock",$A3299,$A$1)</f>
        <v>4.4141162863329999</v>
      </c>
      <c r="O3299" s="3">
        <f ca="1">[1]!thsiFinD("ths_relative_chg_ratio_w_stock",$A3299,$A$1,104,100)</f>
        <v>-3.2258364149085001</v>
      </c>
      <c r="P3299" s="3">
        <f ca="1">[1]!thsiFinD("ths_chg_ratio_w_stock",$A3299,$B$1,100)</f>
        <v>1.2980269989616</v>
      </c>
    </row>
    <row r="3300" spans="1:16" x14ac:dyDescent="0.25">
      <c r="A3300" s="2" t="s">
        <v>3298</v>
      </c>
      <c r="B3300" s="2" t="s">
        <v>8661</v>
      </c>
      <c r="C3300" s="3">
        <f ca="1">[1]!thsiFinD("ths_vol_ratio_stock",$A3300,$A$1,7,100)</f>
        <v>1.0449617562652</v>
      </c>
      <c r="D3300" s="3">
        <f ca="1">[1]!thsiFinD("ths_cr_stock",$A3300,$A$1,7,100,100)</f>
        <v>34.730538922156001</v>
      </c>
      <c r="E3300" s="3">
        <f ca="1">[1]!thsiFinD("ths_mfi_stock",$A3300,$A$1,7,100,100)</f>
        <v>15.692464439817</v>
      </c>
      <c r="F3300" s="3">
        <f ca="1">[1]!thsiFinD("ths_expma_stock",$A3300,$A$1,7,100,100)</f>
        <v>9.6658490279750993</v>
      </c>
      <c r="G3300" s="3">
        <f ca="1">[1]!thsiFinD("ths_rsi_stock",$A3300,$A$1,7,100,100)</f>
        <v>29.113775582088</v>
      </c>
      <c r="H3300" s="3">
        <f ca="1">[1]!thsiFinD("ths_adtm_stock",$A3300,$A$1,7,3,100,100,100)</f>
        <v>-0.66371681415928996</v>
      </c>
      <c r="I3300" s="3">
        <f ca="1">[1]!thsiFinD("ths_bbiboll_stock",$A3300,$A$1,7,3,100,100,100)</f>
        <v>9.8339583333332996</v>
      </c>
      <c r="J3300" s="3">
        <f ca="1">[1]!thsiFinD("ths_dptb_stock",$A3300,$A$1,7,104,100,100)</f>
        <v>0.28571428571428997</v>
      </c>
      <c r="K3300" s="3">
        <f ca="1">[1]!thsiFinD("ths_srmi_stock",$A3300,$A$1,7,100,100)</f>
        <v>-5.4271356783919998E-2</v>
      </c>
      <c r="L3300" s="3">
        <f ca="1">[1]!thsiFinD("ths_atr_stock",$A3300,$A$1,7,101,100,100)</f>
        <v>0.33285714285714002</v>
      </c>
      <c r="M3300" s="3">
        <f ca="1">[1]!thsiFinD("ths_vol_w_stock",$A3300,$A$1)/1000000</f>
        <v>58.825400999999999</v>
      </c>
      <c r="N3300" s="3">
        <f ca="1">[1]!thsiFinD("ths_turnover_ratio_w_stock",$A3300,$A$1)</f>
        <v>13.200191769822</v>
      </c>
      <c r="O3300" s="3">
        <f ca="1">[1]!thsiFinD("ths_relative_chg_ratio_w_stock",$A3300,$A$1,104,100)</f>
        <v>-7.2195846739545999</v>
      </c>
      <c r="P3300" s="3">
        <f ca="1">[1]!thsiFinD("ths_chg_ratio_w_stock",$A3300,$B$1,100)</f>
        <v>11.689691817216</v>
      </c>
    </row>
    <row r="3301" spans="1:16" x14ac:dyDescent="0.25">
      <c r="A3301" s="2" t="s">
        <v>3299</v>
      </c>
      <c r="B3301" s="2" t="s">
        <v>8662</v>
      </c>
      <c r="C3301" s="3">
        <f ca="1">[1]!thsiFinD("ths_vol_ratio_stock",$A3301,$A$1,7,100)</f>
        <v>1.0264753991393001</v>
      </c>
      <c r="D3301" s="3">
        <f ca="1">[1]!thsiFinD("ths_cr_stock",$A3301,$A$1,7,100,100)</f>
        <v>212.5</v>
      </c>
      <c r="E3301" s="3">
        <f ca="1">[1]!thsiFinD("ths_mfi_stock",$A3301,$A$1,7,100,100)</f>
        <v>84.271887880888997</v>
      </c>
      <c r="F3301" s="3">
        <f ca="1">[1]!thsiFinD("ths_expma_stock",$A3301,$A$1,7,100,100)</f>
        <v>5.3141870960490998</v>
      </c>
      <c r="G3301" s="3">
        <f ca="1">[1]!thsiFinD("ths_rsi_stock",$A3301,$A$1,7,100,100)</f>
        <v>64.042462901622002</v>
      </c>
      <c r="H3301" s="3">
        <f ca="1">[1]!thsiFinD("ths_adtm_stock",$A3301,$A$1,7,3,100,100,100)</f>
        <v>0.72727272727272996</v>
      </c>
      <c r="I3301" s="3">
        <f ca="1">[1]!thsiFinD("ths_bbiboll_stock",$A3301,$A$1,7,3,100,100,100)</f>
        <v>5.2840625000000001</v>
      </c>
      <c r="J3301" s="3">
        <f ca="1">[1]!thsiFinD("ths_dptb_stock",$A3301,$A$1,7,104,100,100)</f>
        <v>0.71428571428570997</v>
      </c>
      <c r="K3301" s="3">
        <f ca="1">[1]!thsiFinD("ths_srmi_stock",$A3301,$A$1,7,100,100)</f>
        <v>3.6832412523019997E-2</v>
      </c>
      <c r="L3301" s="3">
        <f ca="1">[1]!thsiFinD("ths_atr_stock",$A3301,$A$1,7,101,100,100)</f>
        <v>0.19285714285714001</v>
      </c>
      <c r="M3301" s="3">
        <f ca="1">[1]!thsiFinD("ths_vol_w_stock",$A3301,$A$1)/1000000</f>
        <v>271.58917200000002</v>
      </c>
      <c r="N3301" s="3">
        <f ca="1">[1]!thsiFinD("ths_turnover_ratio_w_stock",$A3301,$A$1)</f>
        <v>10.595312776167001</v>
      </c>
      <c r="O3301" s="3">
        <f ca="1">[1]!thsiFinD("ths_relative_chg_ratio_w_stock",$A3301,$A$1,104,100)</f>
        <v>8.5455386227590999</v>
      </c>
      <c r="P3301" s="3">
        <f ca="1">[1]!thsiFinD("ths_chg_ratio_w_stock",$A3301,$B$1,100)</f>
        <v>-4.9723756906077003</v>
      </c>
    </row>
    <row r="3302" spans="1:16" x14ac:dyDescent="0.25">
      <c r="A3302" s="2" t="s">
        <v>3300</v>
      </c>
      <c r="B3302" s="2" t="s">
        <v>8663</v>
      </c>
      <c r="C3302" s="3">
        <f ca="1">[1]!thsiFinD("ths_vol_ratio_stock",$A3302,$A$1,7,100)</f>
        <v>1.4630056527184001</v>
      </c>
      <c r="D3302" s="3">
        <f ca="1">[1]!thsiFinD("ths_cr_stock",$A3302,$A$1,7,100,100)</f>
        <v>61.204819277109003</v>
      </c>
      <c r="E3302" s="3">
        <f ca="1">[1]!thsiFinD("ths_mfi_stock",$A3302,$A$1,7,100,100)</f>
        <v>41.070217179441002</v>
      </c>
      <c r="F3302" s="3">
        <f ca="1">[1]!thsiFinD("ths_expma_stock",$A3302,$A$1,7,100,100)</f>
        <v>9.4818612586041002</v>
      </c>
      <c r="G3302" s="3">
        <f ca="1">[1]!thsiFinD("ths_rsi_stock",$A3302,$A$1,7,100,100)</f>
        <v>48.658593611306998</v>
      </c>
      <c r="H3302" s="3">
        <f ca="1">[1]!thsiFinD("ths_adtm_stock",$A3302,$A$1,7,3,100,100,100)</f>
        <v>-0.73417721518987</v>
      </c>
      <c r="I3302" s="3">
        <f ca="1">[1]!thsiFinD("ths_bbiboll_stock",$A3302,$A$1,7,3,100,100,100)</f>
        <v>9.5447916666667005</v>
      </c>
      <c r="J3302" s="3">
        <f ca="1">[1]!thsiFinD("ths_dptb_stock",$A3302,$A$1,7,104,100,100)</f>
        <v>0.57142857142856995</v>
      </c>
      <c r="K3302" s="3">
        <f ca="1">[1]!thsiFinD("ths_srmi_stock",$A3302,$A$1,7,100,100)</f>
        <v>-2.1538461538461999E-2</v>
      </c>
      <c r="L3302" s="3">
        <f ca="1">[1]!thsiFinD("ths_atr_stock",$A3302,$A$1,7,101,100,100)</f>
        <v>0.32857142857143001</v>
      </c>
      <c r="M3302" s="3">
        <f ca="1">[1]!thsiFinD("ths_vol_w_stock",$A3302,$A$1)/1000000</f>
        <v>20.230467999999998</v>
      </c>
      <c r="N3302" s="3">
        <f ca="1">[1]!thsiFinD("ths_turnover_ratio_w_stock",$A3302,$A$1)</f>
        <v>8.0921871999999997</v>
      </c>
      <c r="O3302" s="3">
        <f ca="1">[1]!thsiFinD("ths_relative_chg_ratio_w_stock",$A3302,$A$1,104,100)</f>
        <v>-4.6899931095587002E-2</v>
      </c>
      <c r="P3302" s="3">
        <f ca="1">[1]!thsiFinD("ths_chg_ratio_w_stock",$A3302,$B$1,100)</f>
        <v>-0.41928721174002997</v>
      </c>
    </row>
    <row r="3303" spans="1:16" x14ac:dyDescent="0.25">
      <c r="A3303" s="2" t="s">
        <v>3301</v>
      </c>
      <c r="B3303" s="2" t="s">
        <v>8664</v>
      </c>
      <c r="C3303" s="3">
        <f ca="1">[1]!thsiFinD("ths_vol_ratio_stock",$A3303,$A$1,7,100)</f>
        <v>0.93599393141228004</v>
      </c>
      <c r="D3303" s="3">
        <f ca="1">[1]!thsiFinD("ths_cr_stock",$A3303,$A$1,7,100,100)</f>
        <v>100.64935064935</v>
      </c>
      <c r="E3303" s="3">
        <f ca="1">[1]!thsiFinD("ths_mfi_stock",$A3303,$A$1,7,100,100)</f>
        <v>28.088301336971998</v>
      </c>
      <c r="F3303" s="3">
        <f ca="1">[1]!thsiFinD("ths_expma_stock",$A3303,$A$1,7,100,100)</f>
        <v>3.7212956281891998</v>
      </c>
      <c r="G3303" s="3">
        <f ca="1">[1]!thsiFinD("ths_rsi_stock",$A3303,$A$1,7,100,100)</f>
        <v>75.657217824200998</v>
      </c>
      <c r="H3303" s="3">
        <f ca="1">[1]!thsiFinD("ths_adtm_stock",$A3303,$A$1,7,3,100,100,100)</f>
        <v>0.68421052631579005</v>
      </c>
      <c r="I3303" s="3">
        <f ca="1">[1]!thsiFinD("ths_bbiboll_stock",$A3303,$A$1,7,3,100,100,100)</f>
        <v>3.6505208333332999</v>
      </c>
      <c r="J3303" s="3">
        <f ca="1">[1]!thsiFinD("ths_dptb_stock",$A3303,$A$1,7,104,100,100)</f>
        <v>0.28571428571428997</v>
      </c>
      <c r="K3303" s="3">
        <f ca="1">[1]!thsiFinD("ths_srmi_stock",$A3303,$A$1,7,100,100)</f>
        <v>2.5839793281653999E-3</v>
      </c>
      <c r="L3303" s="3">
        <f ca="1">[1]!thsiFinD("ths_atr_stock",$A3303,$A$1,7,101,100,100)</f>
        <v>0.14714285714285999</v>
      </c>
      <c r="M3303" s="3">
        <f ca="1">[1]!thsiFinD("ths_vol_w_stock",$A3303,$A$1)/1000000</f>
        <v>352.46132599999999</v>
      </c>
      <c r="N3303" s="3">
        <f ca="1">[1]!thsiFinD("ths_turnover_ratio_w_stock",$A3303,$A$1)</f>
        <v>9.0694196839809997</v>
      </c>
      <c r="O3303" s="3">
        <f ca="1">[1]!thsiFinD("ths_relative_chg_ratio_w_stock",$A3303,$A$1,104,100)</f>
        <v>4.7568996844195004</v>
      </c>
      <c r="P3303" s="3">
        <f ca="1">[1]!thsiFinD("ths_chg_ratio_w_stock",$A3303,$B$1,100)</f>
        <v>1.5503875968992</v>
      </c>
    </row>
    <row r="3304" spans="1:16" x14ac:dyDescent="0.25">
      <c r="A3304" s="2" t="s">
        <v>3302</v>
      </c>
      <c r="B3304" s="2" t="s">
        <v>8665</v>
      </c>
      <c r="C3304" s="3">
        <f ca="1">[1]!thsiFinD("ths_vol_ratio_stock",$A3304,$A$1,7,100)</f>
        <v>1.7838150533213999</v>
      </c>
      <c r="D3304" s="3">
        <f ca="1">[1]!thsiFinD("ths_cr_stock",$A3304,$A$1,7,100,100)</f>
        <v>27.522935779815999</v>
      </c>
      <c r="E3304" s="3">
        <f ca="1">[1]!thsiFinD("ths_mfi_stock",$A3304,$A$1,7,100,100)</f>
        <v>11.862668020451</v>
      </c>
      <c r="F3304" s="3">
        <f ca="1">[1]!thsiFinD("ths_expma_stock",$A3304,$A$1,7,100,100)</f>
        <v>4.9861657132415997</v>
      </c>
      <c r="G3304" s="3">
        <f ca="1">[1]!thsiFinD("ths_rsi_stock",$A3304,$A$1,7,100,100)</f>
        <v>25.196101245739001</v>
      </c>
      <c r="H3304" s="3">
        <f ca="1">[1]!thsiFinD("ths_adtm_stock",$A3304,$A$1,7,3,100,100,100)</f>
        <v>-0.78749999999999998</v>
      </c>
      <c r="I3304" s="3">
        <f ca="1">[1]!thsiFinD("ths_bbiboll_stock",$A3304,$A$1,7,3,100,100,100)</f>
        <v>5.0706249999999997</v>
      </c>
      <c r="J3304" s="3">
        <f ca="1">[1]!thsiFinD("ths_dptb_stock",$A3304,$A$1,7,104,100,100)</f>
        <v>0.42857142857142999</v>
      </c>
      <c r="K3304" s="3">
        <f ca="1">[1]!thsiFinD("ths_srmi_stock",$A3304,$A$1,7,100,100)</f>
        <v>-6.9498069498068998E-2</v>
      </c>
      <c r="L3304" s="3">
        <f ca="1">[1]!thsiFinD("ths_atr_stock",$A3304,$A$1,7,101,100,100)</f>
        <v>0.20428571428570999</v>
      </c>
      <c r="M3304" s="3">
        <f ca="1">[1]!thsiFinD("ths_vol_w_stock",$A3304,$A$1)/1000000</f>
        <v>58.266334000000001</v>
      </c>
      <c r="N3304" s="3">
        <f ca="1">[1]!thsiFinD("ths_turnover_ratio_w_stock",$A3304,$A$1)</f>
        <v>8.6555689190940992</v>
      </c>
      <c r="O3304" s="3">
        <f ca="1">[1]!thsiFinD("ths_relative_chg_ratio_w_stock",$A3304,$A$1,104,100)</f>
        <v>-8.7223830009123002</v>
      </c>
      <c r="P3304" s="3">
        <f ca="1">[1]!thsiFinD("ths_chg_ratio_w_stock",$A3304,$B$1,100)</f>
        <v>-0.41493775933610999</v>
      </c>
    </row>
    <row r="3305" spans="1:16" x14ac:dyDescent="0.25">
      <c r="A3305" s="2" t="s">
        <v>3303</v>
      </c>
      <c r="B3305" s="2" t="s">
        <v>8666</v>
      </c>
      <c r="C3305" s="3">
        <f ca="1">[1]!thsiFinD("ths_vol_ratio_stock",$A3305,$A$1,7,100)</f>
        <v>0.69981953550933995</v>
      </c>
      <c r="D3305" s="3">
        <f ca="1">[1]!thsiFinD("ths_cr_stock",$A3305,$A$1,7,100,100)</f>
        <v>32.467532467532997</v>
      </c>
      <c r="E3305" s="3">
        <f ca="1">[1]!thsiFinD("ths_mfi_stock",$A3305,$A$1,7,100,100)</f>
        <v>12.01376679366</v>
      </c>
      <c r="F3305" s="3">
        <f ca="1">[1]!thsiFinD("ths_expma_stock",$A3305,$A$1,7,100,100)</f>
        <v>4.1882244207656001</v>
      </c>
      <c r="G3305" s="3">
        <f ca="1">[1]!thsiFinD("ths_rsi_stock",$A3305,$A$1,7,100,100)</f>
        <v>22.997489173019002</v>
      </c>
      <c r="H3305" s="3">
        <f ca="1">[1]!thsiFinD("ths_adtm_stock",$A3305,$A$1,7,3,100,100,100)</f>
        <v>-0.65517241379309998</v>
      </c>
      <c r="I3305" s="3">
        <f ca="1">[1]!thsiFinD("ths_bbiboll_stock",$A3305,$A$1,7,3,100,100,100)</f>
        <v>4.2397916666666999</v>
      </c>
      <c r="J3305" s="3">
        <f ca="1">[1]!thsiFinD("ths_dptb_stock",$A3305,$A$1,7,104,100,100)</f>
        <v>0.42857142857142999</v>
      </c>
      <c r="K3305" s="3">
        <f ca="1">[1]!thsiFinD("ths_srmi_stock",$A3305,$A$1,7,100,100)</f>
        <v>-4.8723897911833E-2</v>
      </c>
      <c r="L3305" s="3">
        <f ca="1">[1]!thsiFinD("ths_atr_stock",$A3305,$A$1,7,101,100,100)</f>
        <v>9.8571428571429004E-2</v>
      </c>
      <c r="M3305" s="3">
        <f ca="1">[1]!thsiFinD("ths_vol_w_stock",$A3305,$A$1)/1000000</f>
        <v>151.477475</v>
      </c>
      <c r="N3305" s="3">
        <f ca="1">[1]!thsiFinD("ths_turnover_ratio_w_stock",$A3305,$A$1)</f>
        <v>7.2837722876569</v>
      </c>
      <c r="O3305" s="3">
        <f ca="1">[1]!thsiFinD("ths_relative_chg_ratio_w_stock",$A3305,$A$1,104,100)</f>
        <v>-4.2665993390794998</v>
      </c>
      <c r="P3305" s="3">
        <f ca="1">[1]!thsiFinD("ths_chg_ratio_w_stock",$A3305,$B$1,100)</f>
        <v>0.73170731707318004</v>
      </c>
    </row>
    <row r="3306" spans="1:16" x14ac:dyDescent="0.25">
      <c r="A3306" s="2" t="s">
        <v>3304</v>
      </c>
      <c r="B3306" s="2" t="s">
        <v>8667</v>
      </c>
      <c r="C3306" s="3">
        <f ca="1">[1]!thsiFinD("ths_vol_ratio_stock",$A3306,$A$1,7,100)</f>
        <v>1.1366262053547</v>
      </c>
      <c r="D3306" s="3">
        <f ca="1">[1]!thsiFinD("ths_cr_stock",$A3306,$A$1,7,100,100)</f>
        <v>96.062992125985005</v>
      </c>
      <c r="E3306" s="3">
        <f ca="1">[1]!thsiFinD("ths_mfi_stock",$A3306,$A$1,7,100,100)</f>
        <v>42.890001482152996</v>
      </c>
      <c r="F3306" s="3">
        <f ca="1">[1]!thsiFinD("ths_expma_stock",$A3306,$A$1,7,100,100)</f>
        <v>3.4103215479429001</v>
      </c>
      <c r="G3306" s="3">
        <f ca="1">[1]!thsiFinD("ths_rsi_stock",$A3306,$A$1,7,100,100)</f>
        <v>61.815227206777003</v>
      </c>
      <c r="H3306" s="3">
        <f ca="1">[1]!thsiFinD("ths_adtm_stock",$A3306,$A$1,7,3,100,100,100)</f>
        <v>0.16666666666666</v>
      </c>
      <c r="I3306" s="3">
        <f ca="1">[1]!thsiFinD("ths_bbiboll_stock",$A3306,$A$1,7,3,100,100,100)</f>
        <v>3.4037500000000001</v>
      </c>
      <c r="J3306" s="3">
        <f ca="1">[1]!thsiFinD("ths_dptb_stock",$A3306,$A$1,7,104,100,100)</f>
        <v>0.57142857142856995</v>
      </c>
      <c r="K3306" s="3">
        <f ca="1">[1]!thsiFinD("ths_srmi_stock",$A3306,$A$1,7,100,100)</f>
        <v>0</v>
      </c>
      <c r="L3306" s="3">
        <f ca="1">[1]!thsiFinD("ths_atr_stock",$A3306,$A$1,7,101,100,100)</f>
        <v>0.11857142857142999</v>
      </c>
      <c r="M3306" s="3">
        <f ca="1">[1]!thsiFinD("ths_vol_w_stock",$A3306,$A$1)/1000000</f>
        <v>184.32988800000001</v>
      </c>
      <c r="N3306" s="3">
        <f ca="1">[1]!thsiFinD("ths_turnover_ratio_w_stock",$A3306,$A$1)</f>
        <v>2.7534028825080998</v>
      </c>
      <c r="O3306" s="3">
        <f ca="1">[1]!thsiFinD("ths_relative_chg_ratio_w_stock",$A3306,$A$1,104,100)</f>
        <v>4.3414095674368998</v>
      </c>
      <c r="P3306" s="3">
        <f ca="1">[1]!thsiFinD("ths_chg_ratio_w_stock",$A3306,$B$1,100)</f>
        <v>-4.5845272206303997</v>
      </c>
    </row>
    <row r="3307" spans="1:16" x14ac:dyDescent="0.25">
      <c r="A3307" s="2" t="s">
        <v>3305</v>
      </c>
      <c r="B3307" s="2" t="s">
        <v>8668</v>
      </c>
      <c r="C3307" s="3">
        <f ca="1">[1]!thsiFinD("ths_vol_ratio_stock",$A3307,$A$1,7,100)</f>
        <v>1.5515753392195999</v>
      </c>
      <c r="D3307" s="3">
        <f ca="1">[1]!thsiFinD("ths_cr_stock",$A3307,$A$1,7,100,100)</f>
        <v>46.470588235294002</v>
      </c>
      <c r="E3307" s="3">
        <f ca="1">[1]!thsiFinD("ths_mfi_stock",$A3307,$A$1,7,100,100)</f>
        <v>42.759923299390003</v>
      </c>
      <c r="F3307" s="3">
        <f ca="1">[1]!thsiFinD("ths_expma_stock",$A3307,$A$1,7,100,100)</f>
        <v>5.5356419197947</v>
      </c>
      <c r="G3307" s="3">
        <f ca="1">[1]!thsiFinD("ths_rsi_stock",$A3307,$A$1,7,100,100)</f>
        <v>39.715195994306001</v>
      </c>
      <c r="H3307" s="3">
        <f ca="1">[1]!thsiFinD("ths_adtm_stock",$A3307,$A$1,7,3,100,100,100)</f>
        <v>-0.67123287671233001</v>
      </c>
      <c r="I3307" s="3">
        <f ca="1">[1]!thsiFinD("ths_bbiboll_stock",$A3307,$A$1,7,3,100,100,100)</f>
        <v>5.6238541666666997</v>
      </c>
      <c r="J3307" s="3">
        <f ca="1">[1]!thsiFinD("ths_dptb_stock",$A3307,$A$1,7,104,100,100)</f>
        <v>0.28571428571428997</v>
      </c>
      <c r="K3307" s="3">
        <f ca="1">[1]!thsiFinD("ths_srmi_stock",$A3307,$A$1,7,100,100)</f>
        <v>-4.5296167247386998E-2</v>
      </c>
      <c r="L3307" s="3">
        <f ca="1">[1]!thsiFinD("ths_atr_stock",$A3307,$A$1,7,101,100,100)</f>
        <v>0.24428571428571</v>
      </c>
      <c r="M3307" s="3">
        <f ca="1">[1]!thsiFinD("ths_vol_w_stock",$A3307,$A$1)/1000000</f>
        <v>36.944915999999999</v>
      </c>
      <c r="N3307" s="3">
        <f ca="1">[1]!thsiFinD("ths_turnover_ratio_w_stock",$A3307,$A$1)</f>
        <v>7.4412031977391004</v>
      </c>
      <c r="O3307" s="3">
        <f ca="1">[1]!thsiFinD("ths_relative_chg_ratio_w_stock",$A3307,$A$1,104,100)</f>
        <v>-6.9563389779716998</v>
      </c>
      <c r="P3307" s="3">
        <f ca="1">[1]!thsiFinD("ths_chg_ratio_w_stock",$A3307,$B$1,100)</f>
        <v>-1.0948905109489</v>
      </c>
    </row>
    <row r="3308" spans="1:16" x14ac:dyDescent="0.25">
      <c r="A3308" s="2" t="s">
        <v>3306</v>
      </c>
      <c r="B3308" s="2" t="s">
        <v>8669</v>
      </c>
      <c r="C3308" s="3">
        <f ca="1">[1]!thsiFinD("ths_vol_ratio_stock",$A3308,$A$1,7,100)</f>
        <v>0.81059723191779998</v>
      </c>
      <c r="D3308" s="3">
        <f ca="1">[1]!thsiFinD("ths_cr_stock",$A3308,$A$1,7,100,100)</f>
        <v>47.699386503067998</v>
      </c>
      <c r="E3308" s="3">
        <f ca="1">[1]!thsiFinD("ths_mfi_stock",$A3308,$A$1,7,100,100)</f>
        <v>39.354459249995003</v>
      </c>
      <c r="F3308" s="3">
        <f ca="1">[1]!thsiFinD("ths_expma_stock",$A3308,$A$1,7,100,100)</f>
        <v>13.469557049923001</v>
      </c>
      <c r="G3308" s="3">
        <f ca="1">[1]!thsiFinD("ths_rsi_stock",$A3308,$A$1,7,100,100)</f>
        <v>31.435274909296002</v>
      </c>
      <c r="H3308" s="3">
        <f ca="1">[1]!thsiFinD("ths_adtm_stock",$A3308,$A$1,7,3,100,100,100)</f>
        <v>-8.0459770114942999E-2</v>
      </c>
      <c r="I3308" s="3">
        <f ca="1">[1]!thsiFinD("ths_bbiboll_stock",$A3308,$A$1,7,3,100,100,100)</f>
        <v>13.678229166667</v>
      </c>
      <c r="J3308" s="3">
        <f ca="1">[1]!thsiFinD("ths_dptb_stock",$A3308,$A$1,7,104,100,100)</f>
        <v>0.71428571428570997</v>
      </c>
      <c r="K3308" s="3">
        <f ca="1">[1]!thsiFinD("ths_srmi_stock",$A3308,$A$1,7,100,100)</f>
        <v>-5.5515501081470998E-2</v>
      </c>
      <c r="L3308" s="3">
        <f ca="1">[1]!thsiFinD("ths_atr_stock",$A3308,$A$1,7,101,100,100)</f>
        <v>0.45857142857143002</v>
      </c>
      <c r="M3308" s="3">
        <f ca="1">[1]!thsiFinD("ths_vol_w_stock",$A3308,$A$1)/1000000</f>
        <v>185.53209200000001</v>
      </c>
      <c r="N3308" s="3">
        <f ca="1">[1]!thsiFinD("ths_turnover_ratio_w_stock",$A3308,$A$1)</f>
        <v>14.181254333449001</v>
      </c>
      <c r="O3308" s="3">
        <f ca="1">[1]!thsiFinD("ths_relative_chg_ratio_w_stock",$A3308,$A$1,104,100)</f>
        <v>-3.5849395832096</v>
      </c>
      <c r="P3308" s="3">
        <f ca="1">[1]!thsiFinD("ths_chg_ratio_w_stock",$A3308,$B$1,100)</f>
        <v>1.1450381679388999</v>
      </c>
    </row>
    <row r="3309" spans="1:16" x14ac:dyDescent="0.25">
      <c r="A3309" s="2" t="s">
        <v>3307</v>
      </c>
      <c r="B3309" s="2" t="s">
        <v>8670</v>
      </c>
      <c r="C3309" s="3">
        <f ca="1">[1]!thsiFinD("ths_vol_ratio_stock",$A3309,$A$1,7,100)</f>
        <v>1.0459037080972999</v>
      </c>
      <c r="D3309" s="3">
        <f ca="1">[1]!thsiFinD("ths_cr_stock",$A3309,$A$1,7,100,100)</f>
        <v>39.473684210526997</v>
      </c>
      <c r="E3309" s="3">
        <f ca="1">[1]!thsiFinD("ths_mfi_stock",$A3309,$A$1,7,100,100)</f>
        <v>30.168618907172998</v>
      </c>
      <c r="F3309" s="3">
        <f ca="1">[1]!thsiFinD("ths_expma_stock",$A3309,$A$1,7,100,100)</f>
        <v>2.9105297316093002</v>
      </c>
      <c r="G3309" s="3">
        <f ca="1">[1]!thsiFinD("ths_rsi_stock",$A3309,$A$1,7,100,100)</f>
        <v>27.617288972661999</v>
      </c>
      <c r="H3309" s="3">
        <f ca="1">[1]!thsiFinD("ths_adtm_stock",$A3309,$A$1,7,3,100,100,100)</f>
        <v>-0.61290322580644996</v>
      </c>
      <c r="I3309" s="3">
        <f ca="1">[1]!thsiFinD("ths_bbiboll_stock",$A3309,$A$1,7,3,100,100,100)</f>
        <v>2.9396874999999998</v>
      </c>
      <c r="J3309" s="3">
        <f ca="1">[1]!thsiFinD("ths_dptb_stock",$A3309,$A$1,7,104,100,100)</f>
        <v>0.57142857142856995</v>
      </c>
      <c r="K3309" s="3">
        <f ca="1">[1]!thsiFinD("ths_srmi_stock",$A3309,$A$1,7,100,100)</f>
        <v>-5.3333333333332997E-2</v>
      </c>
      <c r="L3309" s="3">
        <f ca="1">[1]!thsiFinD("ths_atr_stock",$A3309,$A$1,7,101,100,100)</f>
        <v>8.2857142857143004E-2</v>
      </c>
      <c r="M3309" s="3">
        <f ca="1">[1]!thsiFinD("ths_vol_w_stock",$A3309,$A$1)/1000000</f>
        <v>56.778610999999998</v>
      </c>
      <c r="N3309" s="3">
        <f ca="1">[1]!thsiFinD("ths_turnover_ratio_w_stock",$A3309,$A$1)</f>
        <v>3.7040048206212002</v>
      </c>
      <c r="O3309" s="3">
        <f ca="1">[1]!thsiFinD("ths_relative_chg_ratio_w_stock",$A3309,$A$1,104,100)</f>
        <v>-4.8544173182017998</v>
      </c>
      <c r="P3309" s="3">
        <f ca="1">[1]!thsiFinD("ths_chg_ratio_w_stock",$A3309,$B$1,100)</f>
        <v>0</v>
      </c>
    </row>
    <row r="3310" spans="1:16" x14ac:dyDescent="0.25">
      <c r="A3310" s="2" t="s">
        <v>3308</v>
      </c>
      <c r="B3310" s="2" t="s">
        <v>8671</v>
      </c>
      <c r="C3310" s="3">
        <f ca="1">[1]!thsiFinD("ths_vol_ratio_stock",$A3310,$A$1,7,100)</f>
        <v>1.044948129225</v>
      </c>
      <c r="D3310" s="3">
        <f ca="1">[1]!thsiFinD("ths_cr_stock",$A3310,$A$1,7,100,100)</f>
        <v>98.571428571430005</v>
      </c>
      <c r="E3310" s="3">
        <f ca="1">[1]!thsiFinD("ths_mfi_stock",$A3310,$A$1,7,100,100)</f>
        <v>52.236841091736999</v>
      </c>
      <c r="F3310" s="3">
        <f ca="1">[1]!thsiFinD("ths_expma_stock",$A3310,$A$1,7,100,100)</f>
        <v>7.1274771978134002</v>
      </c>
      <c r="G3310" s="3">
        <f ca="1">[1]!thsiFinD("ths_rsi_stock",$A3310,$A$1,7,100,100)</f>
        <v>53.557377169216998</v>
      </c>
      <c r="H3310" s="3">
        <f ca="1">[1]!thsiFinD("ths_adtm_stock",$A3310,$A$1,7,3,100,100,100)</f>
        <v>0.40476190476190999</v>
      </c>
      <c r="I3310" s="3">
        <f ca="1">[1]!thsiFinD("ths_bbiboll_stock",$A3310,$A$1,7,3,100,100,100)</f>
        <v>7.1355208333332998</v>
      </c>
      <c r="J3310" s="3">
        <f ca="1">[1]!thsiFinD("ths_dptb_stock",$A3310,$A$1,7,104,100,100)</f>
        <v>0.42857142857142999</v>
      </c>
      <c r="K3310" s="3">
        <f ca="1">[1]!thsiFinD("ths_srmi_stock",$A3310,$A$1,7,100,100)</f>
        <v>0</v>
      </c>
      <c r="L3310" s="3">
        <f ca="1">[1]!thsiFinD("ths_atr_stock",$A3310,$A$1,7,101,100,100)</f>
        <v>0.19857142857143001</v>
      </c>
      <c r="M3310" s="3">
        <f ca="1">[1]!thsiFinD("ths_vol_w_stock",$A3310,$A$1)/1000000</f>
        <v>152.756755</v>
      </c>
      <c r="N3310" s="3">
        <f ca="1">[1]!thsiFinD("ths_turnover_ratio_w_stock",$A3310,$A$1)</f>
        <v>3.6910347702155999</v>
      </c>
      <c r="O3310" s="3">
        <f ca="1">[1]!thsiFinD("ths_relative_chg_ratio_w_stock",$A3310,$A$1,104,100)</f>
        <v>1.5747344683560001</v>
      </c>
      <c r="P3310" s="3">
        <f ca="1">[1]!thsiFinD("ths_chg_ratio_w_stock",$A3310,$B$1,100)</f>
        <v>-4.7353760445682003</v>
      </c>
    </row>
    <row r="3311" spans="1:16" x14ac:dyDescent="0.25">
      <c r="A3311" s="2" t="s">
        <v>3309</v>
      </c>
      <c r="B3311" s="2" t="s">
        <v>8672</v>
      </c>
      <c r="C3311" s="3">
        <f ca="1">[1]!thsiFinD("ths_vol_ratio_stock",$A3311,$A$1,7,100)</f>
        <v>0.7418718495737</v>
      </c>
      <c r="D3311" s="3">
        <f ca="1">[1]!thsiFinD("ths_cr_stock",$A3311,$A$1,7,100,100)</f>
        <v>57.297297297297</v>
      </c>
      <c r="E3311" s="3">
        <f ca="1">[1]!thsiFinD("ths_mfi_stock",$A3311,$A$1,7,100,100)</f>
        <v>26.675208807939999</v>
      </c>
      <c r="F3311" s="3">
        <f ca="1">[1]!thsiFinD("ths_expma_stock",$A3311,$A$1,7,100,100)</f>
        <v>6.1366641720906001</v>
      </c>
      <c r="G3311" s="3">
        <f ca="1">[1]!thsiFinD("ths_rsi_stock",$A3311,$A$1,7,100,100)</f>
        <v>38.086236561120998</v>
      </c>
      <c r="H3311" s="3">
        <f ca="1">[1]!thsiFinD("ths_adtm_stock",$A3311,$A$1,7,3,100,100,100)</f>
        <v>-9.0909090909092993E-2</v>
      </c>
      <c r="I3311" s="3">
        <f ca="1">[1]!thsiFinD("ths_bbiboll_stock",$A3311,$A$1,7,3,100,100,100)</f>
        <v>6.1613541666667002</v>
      </c>
      <c r="J3311" s="3">
        <f ca="1">[1]!thsiFinD("ths_dptb_stock",$A3311,$A$1,7,104,100,100)</f>
        <v>0.85714285714285998</v>
      </c>
      <c r="K3311" s="3">
        <f ca="1">[1]!thsiFinD("ths_srmi_stock",$A3311,$A$1,7,100,100)</f>
        <v>-3.7914691943128E-2</v>
      </c>
      <c r="L3311" s="3">
        <f ca="1">[1]!thsiFinD("ths_atr_stock",$A3311,$A$1,7,101,100,100)</f>
        <v>0.13857142857143001</v>
      </c>
      <c r="M3311" s="3">
        <f ca="1">[1]!thsiFinD("ths_vol_w_stock",$A3311,$A$1)/1000000</f>
        <v>108.059623</v>
      </c>
      <c r="N3311" s="3">
        <f ca="1">[1]!thsiFinD("ths_turnover_ratio_w_stock",$A3311,$A$1)</f>
        <v>2.4440387141064002</v>
      </c>
      <c r="O3311" s="3">
        <f ca="1">[1]!thsiFinD("ths_relative_chg_ratio_w_stock",$A3311,$A$1,104,100)</f>
        <v>-0.65202715773206998</v>
      </c>
      <c r="P3311" s="3">
        <f ca="1">[1]!thsiFinD("ths_chg_ratio_w_stock",$A3311,$B$1,100)</f>
        <v>-0.49261083743842998</v>
      </c>
    </row>
    <row r="3312" spans="1:16" x14ac:dyDescent="0.25">
      <c r="A3312" s="2" t="s">
        <v>3310</v>
      </c>
      <c r="B3312" s="2" t="s">
        <v>8673</v>
      </c>
      <c r="C3312" s="3">
        <f ca="1">[1]!thsiFinD("ths_vol_ratio_stock",$A3312,$A$1,7,100)</f>
        <v>1.0377489788567</v>
      </c>
      <c r="D3312" s="3">
        <f ca="1">[1]!thsiFinD("ths_cr_stock",$A3312,$A$1,7,100,100)</f>
        <v>663.07053941908998</v>
      </c>
      <c r="E3312" s="3">
        <f ca="1">[1]!thsiFinD("ths_mfi_stock",$A3312,$A$1,7,100,100)</f>
        <v>85.761139927090994</v>
      </c>
      <c r="F3312" s="3">
        <f ca="1">[1]!thsiFinD("ths_expma_stock",$A3312,$A$1,7,100,100)</f>
        <v>27.041799619776</v>
      </c>
      <c r="G3312" s="3">
        <f ca="1">[1]!thsiFinD("ths_rsi_stock",$A3312,$A$1,7,100,100)</f>
        <v>74.464279432363995</v>
      </c>
      <c r="H3312" s="3">
        <f ca="1">[1]!thsiFinD("ths_adtm_stock",$A3312,$A$1,7,3,100,100,100)</f>
        <v>0.93125000000000002</v>
      </c>
      <c r="I3312" s="3">
        <f ca="1">[1]!thsiFinD("ths_bbiboll_stock",$A3312,$A$1,7,3,100,100,100)</f>
        <v>26.766354166667</v>
      </c>
      <c r="J3312" s="3">
        <f ca="1">[1]!thsiFinD("ths_dptb_stock",$A3312,$A$1,7,104,100,100)</f>
        <v>0.42857142857142999</v>
      </c>
      <c r="K3312" s="3">
        <f ca="1">[1]!thsiFinD("ths_srmi_stock",$A3312,$A$1,7,100,100)</f>
        <v>9.1531531531530999E-2</v>
      </c>
      <c r="L3312" s="3">
        <f ca="1">[1]!thsiFinD("ths_atr_stock",$A3312,$A$1,7,101,100,100)</f>
        <v>0.90285714285714003</v>
      </c>
      <c r="M3312" s="3">
        <f ca="1">[1]!thsiFinD("ths_vol_w_stock",$A3312,$A$1)/1000000</f>
        <v>254.36329599999999</v>
      </c>
      <c r="N3312" s="3">
        <f ca="1">[1]!thsiFinD("ths_turnover_ratio_w_stock",$A3312,$A$1)</f>
        <v>14.214889062851</v>
      </c>
      <c r="O3312" s="3">
        <f ca="1">[1]!thsiFinD("ths_relative_chg_ratio_w_stock",$A3312,$A$1,104,100)</f>
        <v>7.0163674694938001</v>
      </c>
      <c r="P3312" s="3">
        <f ca="1">[1]!thsiFinD("ths_chg_ratio_w_stock",$A3312,$B$1,100)</f>
        <v>4.6846846846846999</v>
      </c>
    </row>
    <row r="3313" spans="1:16" x14ac:dyDescent="0.25">
      <c r="A3313" s="2" t="s">
        <v>3311</v>
      </c>
      <c r="B3313" s="2" t="s">
        <v>8674</v>
      </c>
      <c r="C3313" s="3">
        <f ca="1">[1]!thsiFinD("ths_vol_ratio_stock",$A3313,$A$1,7,100)</f>
        <v>0.76176650511907995</v>
      </c>
      <c r="D3313" s="3">
        <f ca="1">[1]!thsiFinD("ths_cr_stock",$A3313,$A$1,7,100,100)</f>
        <v>71.884498480242996</v>
      </c>
      <c r="E3313" s="3">
        <f ca="1">[1]!thsiFinD("ths_mfi_stock",$A3313,$A$1,7,100,100)</f>
        <v>57.946004404283002</v>
      </c>
      <c r="F3313" s="3">
        <f ca="1">[1]!thsiFinD("ths_expma_stock",$A3313,$A$1,7,100,100)</f>
        <v>24.379529304439998</v>
      </c>
      <c r="G3313" s="3">
        <f ca="1">[1]!thsiFinD("ths_rsi_stock",$A3313,$A$1,7,100,100)</f>
        <v>45.263712209326002</v>
      </c>
      <c r="H3313" s="3">
        <f ca="1">[1]!thsiFinD("ths_adtm_stock",$A3313,$A$1,7,3,100,100,100)</f>
        <v>0.13186813186813001</v>
      </c>
      <c r="I3313" s="3">
        <f ca="1">[1]!thsiFinD("ths_bbiboll_stock",$A3313,$A$1,7,3,100,100,100)</f>
        <v>24.383020833332999</v>
      </c>
      <c r="J3313" s="3">
        <f ca="1">[1]!thsiFinD("ths_dptb_stock",$A3313,$A$1,7,104,100,100)</f>
        <v>0.71428571428570997</v>
      </c>
      <c r="K3313" s="3">
        <f ca="1">[1]!thsiFinD("ths_srmi_stock",$A3313,$A$1,7,100,100)</f>
        <v>-5.3213262382315997E-3</v>
      </c>
      <c r="L3313" s="3">
        <f ca="1">[1]!thsiFinD("ths_atr_stock",$A3313,$A$1,7,101,100,100)</f>
        <v>0.53857142857143003</v>
      </c>
      <c r="M3313" s="3">
        <f ca="1">[1]!thsiFinD("ths_vol_w_stock",$A3313,$A$1)/1000000</f>
        <v>73.954766000000006</v>
      </c>
      <c r="N3313" s="3">
        <f ca="1">[1]!thsiFinD("ths_turnover_ratio_w_stock",$A3313,$A$1)</f>
        <v>1.8490066333505</v>
      </c>
      <c r="O3313" s="3">
        <f ca="1">[1]!thsiFinD("ths_relative_chg_ratio_w_stock",$A3313,$A$1,104,100)</f>
        <v>1.3701351606287999</v>
      </c>
      <c r="P3313" s="3">
        <f ca="1">[1]!thsiFinD("ths_chg_ratio_w_stock",$A3313,$B$1,100)</f>
        <v>-1.9753086419753001</v>
      </c>
    </row>
    <row r="3314" spans="1:16" x14ac:dyDescent="0.25">
      <c r="A3314" s="2" t="s">
        <v>3312</v>
      </c>
      <c r="B3314" s="2" t="s">
        <v>8675</v>
      </c>
      <c r="C3314" s="3">
        <f ca="1">[1]!thsiFinD("ths_vol_ratio_stock",$A3314,$A$1,7,100)</f>
        <v>0.4137728931968</v>
      </c>
      <c r="D3314" s="3">
        <f ca="1">[1]!thsiFinD("ths_cr_stock",$A3314,$A$1,7,100,100)</f>
        <v>52.808988764044997</v>
      </c>
      <c r="E3314" s="3">
        <f ca="1">[1]!thsiFinD("ths_mfi_stock",$A3314,$A$1,7,100,100)</f>
        <v>36.776037063865999</v>
      </c>
      <c r="F3314" s="3">
        <f ca="1">[1]!thsiFinD("ths_expma_stock",$A3314,$A$1,7,100,100)</f>
        <v>6.3623711888547998</v>
      </c>
      <c r="G3314" s="3">
        <f ca="1">[1]!thsiFinD("ths_rsi_stock",$A3314,$A$1,7,100,100)</f>
        <v>38.203259715687999</v>
      </c>
      <c r="H3314" s="3">
        <f ca="1">[1]!thsiFinD("ths_adtm_stock",$A3314,$A$1,7,3,100,100,100)</f>
        <v>0.51020408163264996</v>
      </c>
      <c r="I3314" s="3">
        <f ca="1">[1]!thsiFinD("ths_bbiboll_stock",$A3314,$A$1,7,3,100,100,100)</f>
        <v>6.3788541666666996</v>
      </c>
      <c r="J3314" s="3">
        <f ca="1">[1]!thsiFinD("ths_dptb_stock",$A3314,$A$1,7,104,100,100)</f>
        <v>0.42857142857142999</v>
      </c>
      <c r="K3314" s="3">
        <f ca="1">[1]!thsiFinD("ths_srmi_stock",$A3314,$A$1,7,100,100)</f>
        <v>-2.7950310559006E-2</v>
      </c>
      <c r="L3314" s="3">
        <f ca="1">[1]!thsiFinD("ths_atr_stock",$A3314,$A$1,7,101,100,100)</f>
        <v>0.2</v>
      </c>
      <c r="M3314" s="3">
        <f ca="1">[1]!thsiFinD("ths_vol_w_stock",$A3314,$A$1)/1000000</f>
        <v>84.964725000000001</v>
      </c>
      <c r="N3314" s="3">
        <f ca="1">[1]!thsiFinD("ths_turnover_ratio_w_stock",$A3314,$A$1)</f>
        <v>5.9467041581220004</v>
      </c>
      <c r="O3314" s="3">
        <f ca="1">[1]!thsiFinD("ths_relative_chg_ratio_w_stock",$A3314,$A$1,104,100)</f>
        <v>-2.4815518308594</v>
      </c>
      <c r="P3314" s="3">
        <f ca="1">[1]!thsiFinD("ths_chg_ratio_w_stock",$A3314,$B$1,100)</f>
        <v>-1.2779552715655</v>
      </c>
    </row>
    <row r="3315" spans="1:16" x14ac:dyDescent="0.25">
      <c r="A3315" s="2" t="s">
        <v>3313</v>
      </c>
      <c r="B3315" s="2" t="s">
        <v>8676</v>
      </c>
      <c r="C3315" s="3">
        <f ca="1">[1]!thsiFinD("ths_vol_ratio_stock",$A3315,$A$1,7,100)</f>
        <v>1.2924254613188</v>
      </c>
      <c r="D3315" s="3">
        <f ca="1">[1]!thsiFinD("ths_cr_stock",$A3315,$A$1,7,100,100)</f>
        <v>-28.412391093901</v>
      </c>
      <c r="E3315" s="3">
        <f ca="1">[1]!thsiFinD("ths_mfi_stock",$A3315,$A$1,7,100,100)</f>
        <v>85.698142421735</v>
      </c>
      <c r="F3315" s="3">
        <f ca="1">[1]!thsiFinD("ths_expma_stock",$A3315,$A$1,7,100,100)</f>
        <v>20.649569161277</v>
      </c>
      <c r="G3315" s="3">
        <f ca="1">[1]!thsiFinD("ths_rsi_stock",$A3315,$A$1,7,100,100)</f>
        <v>19.932241592829001</v>
      </c>
      <c r="H3315" s="3">
        <f ca="1">[1]!thsiFinD("ths_adtm_stock",$A3315,$A$1,7,3,100,100,100)</f>
        <v>0.60730593607306005</v>
      </c>
      <c r="I3315" s="3">
        <f ca="1">[1]!thsiFinD("ths_bbiboll_stock",$A3315,$A$1,7,3,100,100,100)</f>
        <v>21.339166666667001</v>
      </c>
      <c r="J3315" s="3">
        <f ca="1">[1]!thsiFinD("ths_dptb_stock",$A3315,$A$1,7,104,100,100)</f>
        <v>0.28571428571428997</v>
      </c>
      <c r="K3315" s="3">
        <f ca="1">[1]!thsiFinD("ths_srmi_stock",$A3315,$A$1,7,100,100)</f>
        <v>-0.19663941871026</v>
      </c>
      <c r="L3315" s="3">
        <f ca="1">[1]!thsiFinD("ths_atr_stock",$A3315,$A$1,7,101,100,100)</f>
        <v>1.5457142857143</v>
      </c>
      <c r="M3315" s="3">
        <f ca="1">[1]!thsiFinD("ths_vol_w_stock",$A3315,$A$1)/1000000</f>
        <v>41.936771999999998</v>
      </c>
      <c r="N3315" s="3">
        <f ca="1">[1]!thsiFinD("ths_turnover_ratio_w_stock",$A3315,$A$1)</f>
        <v>8.5301290610993004</v>
      </c>
      <c r="O3315" s="3">
        <f ca="1">[1]!thsiFinD("ths_relative_chg_ratio_w_stock",$A3315,$A$1,104,100)</f>
        <v>-22.045258674467</v>
      </c>
      <c r="P3315" s="3">
        <f ca="1">[1]!thsiFinD("ths_chg_ratio_w_stock",$A3315,$B$1,100)</f>
        <v>-7.6314301865461003</v>
      </c>
    </row>
    <row r="3316" spans="1:16" x14ac:dyDescent="0.25">
      <c r="A3316" s="2" t="s">
        <v>3314</v>
      </c>
      <c r="B3316" s="2" t="s">
        <v>8677</v>
      </c>
      <c r="C3316" s="3">
        <f ca="1">[1]!thsiFinD("ths_vol_ratio_stock",$A3316,$A$1,7,100)</f>
        <v>0.86183556410476003</v>
      </c>
      <c r="D3316" s="3">
        <f ca="1">[1]!thsiFinD("ths_cr_stock",$A3316,$A$1,7,100,100)</f>
        <v>65.807962529273993</v>
      </c>
      <c r="E3316" s="3">
        <f ca="1">[1]!thsiFinD("ths_mfi_stock",$A3316,$A$1,7,100,100)</f>
        <v>31.885053145328001</v>
      </c>
      <c r="F3316" s="3">
        <f ca="1">[1]!thsiFinD("ths_expma_stock",$A3316,$A$1,7,100,100)</f>
        <v>10.928053550436999</v>
      </c>
      <c r="G3316" s="3">
        <f ca="1">[1]!thsiFinD("ths_rsi_stock",$A3316,$A$1,7,100,100)</f>
        <v>37.942299397123001</v>
      </c>
      <c r="H3316" s="3">
        <f ca="1">[1]!thsiFinD("ths_adtm_stock",$A3316,$A$1,7,3,100,100,100)</f>
        <v>0.68674698795181</v>
      </c>
      <c r="I3316" s="3">
        <f ca="1">[1]!thsiFinD("ths_bbiboll_stock",$A3316,$A$1,7,3,100,100,100)</f>
        <v>11.052916666667</v>
      </c>
      <c r="J3316" s="3">
        <f ca="1">[1]!thsiFinD("ths_dptb_stock",$A3316,$A$1,7,104,100,100)</f>
        <v>0.42857142857142999</v>
      </c>
      <c r="K3316" s="3">
        <f ca="1">[1]!thsiFinD("ths_srmi_stock",$A3316,$A$1,7,100,100)</f>
        <v>-2.3572076155937999E-2</v>
      </c>
      <c r="L3316" s="3">
        <f ca="1">[1]!thsiFinD("ths_atr_stock",$A3316,$A$1,7,101,100,100)</f>
        <v>0.34571428571429003</v>
      </c>
      <c r="M3316" s="3">
        <f ca="1">[1]!thsiFinD("ths_vol_w_stock",$A3316,$A$1)/1000000</f>
        <v>90.718789000000001</v>
      </c>
      <c r="N3316" s="3">
        <f ca="1">[1]!thsiFinD("ths_turnover_ratio_w_stock",$A3316,$A$1)</f>
        <v>2.6549270643593998</v>
      </c>
      <c r="O3316" s="3">
        <f ca="1">[1]!thsiFinD("ths_relative_chg_ratio_w_stock",$A3316,$A$1,104,100)</f>
        <v>-4.1043615768416997</v>
      </c>
      <c r="P3316" s="3">
        <f ca="1">[1]!thsiFinD("ths_chg_ratio_w_stock",$A3316,$B$1,100)</f>
        <v>1.3927576601670999</v>
      </c>
    </row>
    <row r="3317" spans="1:16" x14ac:dyDescent="0.25">
      <c r="A3317" s="2" t="s">
        <v>3315</v>
      </c>
      <c r="B3317" s="2" t="s">
        <v>8678</v>
      </c>
      <c r="C3317" s="3">
        <f ca="1">[1]!thsiFinD("ths_vol_ratio_stock",$A3317,$A$1,7,100)</f>
        <v>1.5204807596194001</v>
      </c>
      <c r="D3317" s="3">
        <f ca="1">[1]!thsiFinD("ths_cr_stock",$A3317,$A$1,7,100,100)</f>
        <v>89.729729729729996</v>
      </c>
      <c r="E3317" s="3">
        <f ca="1">[1]!thsiFinD("ths_mfi_stock",$A3317,$A$1,7,100,100)</f>
        <v>47.785708924433997</v>
      </c>
      <c r="F3317" s="3">
        <f ca="1">[1]!thsiFinD("ths_expma_stock",$A3317,$A$1,7,100,100)</f>
        <v>3.7689762466760999</v>
      </c>
      <c r="G3317" s="3">
        <f ca="1">[1]!thsiFinD("ths_rsi_stock",$A3317,$A$1,7,100,100)</f>
        <v>60.359043207509998</v>
      </c>
      <c r="H3317" s="3">
        <f ca="1">[1]!thsiFinD("ths_adtm_stock",$A3317,$A$1,7,3,100,100,100)</f>
        <v>0.48275862068966002</v>
      </c>
      <c r="I3317" s="3">
        <f ca="1">[1]!thsiFinD("ths_bbiboll_stock",$A3317,$A$1,7,3,100,100,100)</f>
        <v>3.7547916666667001</v>
      </c>
      <c r="J3317" s="3">
        <f ca="1">[1]!thsiFinD("ths_dptb_stock",$A3317,$A$1,7,104,100,100)</f>
        <v>0</v>
      </c>
      <c r="K3317" s="3">
        <f ca="1">[1]!thsiFinD("ths_srmi_stock",$A3317,$A$1,7,100,100)</f>
        <v>1.7811704834606E-2</v>
      </c>
      <c r="L3317" s="3">
        <f ca="1">[1]!thsiFinD("ths_atr_stock",$A3317,$A$1,7,101,100,100)</f>
        <v>0.18571428571428999</v>
      </c>
      <c r="M3317" s="3">
        <f ca="1">[1]!thsiFinD("ths_vol_w_stock",$A3317,$A$1)/1000000</f>
        <v>63.198360999999998</v>
      </c>
      <c r="N3317" s="3">
        <f ca="1">[1]!thsiFinD("ths_turnover_ratio_w_stock",$A3317,$A$1)</f>
        <v>4.2745788350143998</v>
      </c>
      <c r="O3317" s="3">
        <f ca="1">[1]!thsiFinD("ths_relative_chg_ratio_w_stock",$A3317,$A$1,104,100)</f>
        <v>0.41740713064126</v>
      </c>
      <c r="P3317" s="3">
        <f ca="1">[1]!thsiFinD("ths_chg_ratio_w_stock",$A3317,$B$1,100)</f>
        <v>-1.7811704834605999</v>
      </c>
    </row>
    <row r="3318" spans="1:16" x14ac:dyDescent="0.25">
      <c r="A3318" s="2" t="s">
        <v>3316</v>
      </c>
      <c r="B3318" s="2" t="s">
        <v>8679</v>
      </c>
      <c r="C3318" s="3">
        <f ca="1">[1]!thsiFinD("ths_vol_ratio_stock",$A3318,$A$1,7,100)</f>
        <v>1.0782687091512999</v>
      </c>
      <c r="D3318" s="3">
        <f ca="1">[1]!thsiFinD("ths_cr_stock",$A3318,$A$1,7,100,100)</f>
        <v>9.8484848484847998</v>
      </c>
      <c r="E3318" s="3">
        <f ca="1">[1]!thsiFinD("ths_mfi_stock",$A3318,$A$1,7,100,100)</f>
        <v>8.9788643239668993</v>
      </c>
      <c r="F3318" s="3">
        <f ca="1">[1]!thsiFinD("ths_expma_stock",$A3318,$A$1,7,100,100)</f>
        <v>4.2232753348902996</v>
      </c>
      <c r="G3318" s="3">
        <f ca="1">[1]!thsiFinD("ths_rsi_stock",$A3318,$A$1,7,100,100)</f>
        <v>19.503595080057</v>
      </c>
      <c r="H3318" s="3">
        <f ca="1">[1]!thsiFinD("ths_adtm_stock",$A3318,$A$1,7,3,100,100,100)</f>
        <v>-0.88749999999999996</v>
      </c>
      <c r="I3318" s="3">
        <f ca="1">[1]!thsiFinD("ths_bbiboll_stock",$A3318,$A$1,7,3,100,100,100)</f>
        <v>4.3587499999999997</v>
      </c>
      <c r="J3318" s="3">
        <f ca="1">[1]!thsiFinD("ths_dptb_stock",$A3318,$A$1,7,104,100,100)</f>
        <v>0.42857142857142999</v>
      </c>
      <c r="K3318" s="3">
        <f ca="1">[1]!thsiFinD("ths_srmi_stock",$A3318,$A$1,7,100,100)</f>
        <v>-0.14316702819957</v>
      </c>
      <c r="L3318" s="3">
        <f ca="1">[1]!thsiFinD("ths_atr_stock",$A3318,$A$1,7,101,100,100)</f>
        <v>0.21</v>
      </c>
      <c r="M3318" s="3">
        <f ca="1">[1]!thsiFinD("ths_vol_w_stock",$A3318,$A$1)/1000000</f>
        <v>75.395623000000001</v>
      </c>
      <c r="N3318" s="3">
        <f ca="1">[1]!thsiFinD("ths_turnover_ratio_w_stock",$A3318,$A$1)</f>
        <v>8.9376893005652001</v>
      </c>
      <c r="O3318" s="3">
        <f ca="1">[1]!thsiFinD("ths_relative_chg_ratio_w_stock",$A3318,$A$1,104,100)</f>
        <v>-15.615946509322001</v>
      </c>
      <c r="P3318" s="3">
        <f ca="1">[1]!thsiFinD("ths_chg_ratio_w_stock",$A3318,$B$1,100)</f>
        <v>1.5189873417721</v>
      </c>
    </row>
    <row r="3319" spans="1:16" x14ac:dyDescent="0.25">
      <c r="A3319" s="2" t="s">
        <v>3317</v>
      </c>
      <c r="B3319" s="2" t="s">
        <v>8680</v>
      </c>
      <c r="C3319" s="3">
        <f ca="1">[1]!thsiFinD("ths_vol_ratio_stock",$A3319,$A$1,7,100)</f>
        <v>1.1478859062664999</v>
      </c>
      <c r="D3319" s="3">
        <f ca="1">[1]!thsiFinD("ths_cr_stock",$A3319,$A$1,7,100,100)</f>
        <v>224.74226804124001</v>
      </c>
      <c r="E3319" s="3">
        <f ca="1">[1]!thsiFinD("ths_mfi_stock",$A3319,$A$1,7,100,100)</f>
        <v>84.615004254332007</v>
      </c>
      <c r="F3319" s="3">
        <f ca="1">[1]!thsiFinD("ths_expma_stock",$A3319,$A$1,7,100,100)</f>
        <v>9.8233372118599007</v>
      </c>
      <c r="G3319" s="3">
        <f ca="1">[1]!thsiFinD("ths_rsi_stock",$A3319,$A$1,7,100,100)</f>
        <v>59.771081270944002</v>
      </c>
      <c r="H3319" s="3">
        <f ca="1">[1]!thsiFinD("ths_adtm_stock",$A3319,$A$1,7,3,100,100,100)</f>
        <v>0.81410256410255999</v>
      </c>
      <c r="I3319" s="3">
        <f ca="1">[1]!thsiFinD("ths_bbiboll_stock",$A3319,$A$1,7,3,100,100,100)</f>
        <v>9.8708333333332998</v>
      </c>
      <c r="J3319" s="3">
        <f ca="1">[1]!thsiFinD("ths_dptb_stock",$A3319,$A$1,7,104,100,100)</f>
        <v>0.28571428571428997</v>
      </c>
      <c r="K3319" s="3">
        <f ca="1">[1]!thsiFinD("ths_srmi_stock",$A3319,$A$1,7,100,100)</f>
        <v>7.0717131474102995E-2</v>
      </c>
      <c r="L3319" s="3">
        <f ca="1">[1]!thsiFinD("ths_atr_stock",$A3319,$A$1,7,101,100,100)</f>
        <v>0.45</v>
      </c>
      <c r="M3319" s="3">
        <f ca="1">[1]!thsiFinD("ths_vol_w_stock",$A3319,$A$1)/1000000</f>
        <v>65.884389999999996</v>
      </c>
      <c r="N3319" s="3">
        <f ca="1">[1]!thsiFinD("ths_turnover_ratio_w_stock",$A3319,$A$1)</f>
        <v>16.489500978580999</v>
      </c>
      <c r="O3319" s="3">
        <f ca="1">[1]!thsiFinD("ths_relative_chg_ratio_w_stock",$A3319,$A$1,104,100)</f>
        <v>5.2931951421808998</v>
      </c>
      <c r="P3319" s="3">
        <f ca="1">[1]!thsiFinD("ths_chg_ratio_w_stock",$A3319,$B$1,100)</f>
        <v>-6.6733067729083997</v>
      </c>
    </row>
    <row r="3320" spans="1:16" x14ac:dyDescent="0.25">
      <c r="A3320" s="2" t="s">
        <v>3318</v>
      </c>
      <c r="B3320" s="2" t="s">
        <v>8681</v>
      </c>
      <c r="C3320" s="3">
        <f ca="1">[1]!thsiFinD("ths_vol_ratio_stock",$A3320,$A$1,7,100)</f>
        <v>0.61104275967272004</v>
      </c>
      <c r="D3320" s="3">
        <f ca="1">[1]!thsiFinD("ths_cr_stock",$A3320,$A$1,7,100,100)</f>
        <v>15.413300186451</v>
      </c>
      <c r="E3320" s="3">
        <f ca="1">[1]!thsiFinD("ths_mfi_stock",$A3320,$A$1,7,100,100)</f>
        <v>10.376420541852999</v>
      </c>
      <c r="F3320" s="3">
        <f ca="1">[1]!thsiFinD("ths_expma_stock",$A3320,$A$1,7,100,100)</f>
        <v>19.738442195832999</v>
      </c>
      <c r="G3320" s="3">
        <f ca="1">[1]!thsiFinD("ths_rsi_stock",$A3320,$A$1,7,100,100)</f>
        <v>32.178176010477003</v>
      </c>
      <c r="H3320" s="3">
        <f ca="1">[1]!thsiFinD("ths_adtm_stock",$A3320,$A$1,7,3,100,100,100)</f>
        <v>-0.46376811594202999</v>
      </c>
      <c r="I3320" s="3">
        <f ca="1">[1]!thsiFinD("ths_bbiboll_stock",$A3320,$A$1,7,3,100,100,100)</f>
        <v>19.992916666667</v>
      </c>
      <c r="J3320" s="3">
        <f ca="1">[1]!thsiFinD("ths_dptb_stock",$A3320,$A$1,7,104,100,100)</f>
        <v>0.42857142857142999</v>
      </c>
      <c r="K3320" s="3">
        <f ca="1">[1]!thsiFinD("ths_srmi_stock",$A3320,$A$1,7,100,100)</f>
        <v>-0.11963048498845</v>
      </c>
      <c r="L3320" s="3">
        <f ca="1">[1]!thsiFinD("ths_atr_stock",$A3320,$A$1,7,101,100,100)</f>
        <v>0.92571428571429004</v>
      </c>
      <c r="M3320" s="3">
        <f ca="1">[1]!thsiFinD("ths_vol_w_stock",$A3320,$A$1)/1000000</f>
        <v>20.133161999999999</v>
      </c>
      <c r="N3320" s="3">
        <f ca="1">[1]!thsiFinD("ths_turnover_ratio_w_stock",$A3320,$A$1)</f>
        <v>15.631336956522</v>
      </c>
      <c r="O3320" s="3">
        <f ca="1">[1]!thsiFinD("ths_relative_chg_ratio_w_stock",$A3320,$A$1,104,100)</f>
        <v>-7.4479712068303998</v>
      </c>
      <c r="P3320" s="3">
        <f ca="1">[1]!thsiFinD("ths_chg_ratio_w_stock",$A3320,$B$1,100)</f>
        <v>0.15739769150053001</v>
      </c>
    </row>
    <row r="3321" spans="1:16" x14ac:dyDescent="0.25">
      <c r="A3321" s="2" t="s">
        <v>3319</v>
      </c>
      <c r="B3321" s="2" t="s">
        <v>8682</v>
      </c>
      <c r="C3321" s="3">
        <f ca="1">[1]!thsiFinD("ths_vol_ratio_stock",$A3321,$A$1,7,100)</f>
        <v>1.2006245511488001</v>
      </c>
      <c r="D3321" s="3">
        <f ca="1">[1]!thsiFinD("ths_cr_stock",$A3321,$A$1,7,100,100)</f>
        <v>3.4883720930231998</v>
      </c>
      <c r="E3321" s="3">
        <f ca="1">[1]!thsiFinD("ths_mfi_stock",$A3321,$A$1,7,100,100)</f>
        <v>8.7125013770302999</v>
      </c>
      <c r="F3321" s="3">
        <f ca="1">[1]!thsiFinD("ths_expma_stock",$A3321,$A$1,7,100,100)</f>
        <v>3.3506122306553001</v>
      </c>
      <c r="G3321" s="3">
        <f ca="1">[1]!thsiFinD("ths_rsi_stock",$A3321,$A$1,7,100,100)</f>
        <v>19.234587101782999</v>
      </c>
      <c r="H3321" s="3">
        <f ca="1">[1]!thsiFinD("ths_adtm_stock",$A3321,$A$1,7,3,100,100,100)</f>
        <v>-0.93478260869565</v>
      </c>
      <c r="I3321" s="3">
        <f ca="1">[1]!thsiFinD("ths_bbiboll_stock",$A3321,$A$1,7,3,100,100,100)</f>
        <v>3.4637500000000001</v>
      </c>
      <c r="J3321" s="3">
        <f ca="1">[1]!thsiFinD("ths_dptb_stock",$A3321,$A$1,7,104,100,100)</f>
        <v>0.42857142857142999</v>
      </c>
      <c r="K3321" s="3">
        <f ca="1">[1]!thsiFinD("ths_srmi_stock",$A3321,$A$1,7,100,100)</f>
        <v>-0.12087912087912001</v>
      </c>
      <c r="L3321" s="3">
        <f ca="1">[1]!thsiFinD("ths_atr_stock",$A3321,$A$1,7,101,100,100)</f>
        <v>0.13</v>
      </c>
      <c r="M3321" s="3">
        <f ca="1">[1]!thsiFinD("ths_vol_w_stock",$A3321,$A$1)/1000000</f>
        <v>75.042085999999998</v>
      </c>
      <c r="N3321" s="3">
        <f ca="1">[1]!thsiFinD("ths_turnover_ratio_w_stock",$A3321,$A$1)</f>
        <v>9.4758794808715994</v>
      </c>
      <c r="O3321" s="3">
        <f ca="1">[1]!thsiFinD("ths_relative_chg_ratio_w_stock",$A3321,$A$1,104,100)</f>
        <v>-10.701204659479</v>
      </c>
      <c r="P3321" s="3">
        <f ca="1">[1]!thsiFinD("ths_chg_ratio_w_stock",$A3321,$B$1,100)</f>
        <v>-2.1875</v>
      </c>
    </row>
    <row r="3322" spans="1:16" x14ac:dyDescent="0.25">
      <c r="A3322" s="2" t="s">
        <v>3320</v>
      </c>
      <c r="B3322" s="2" t="s">
        <v>8683</v>
      </c>
      <c r="C3322" s="3">
        <f ca="1">[1]!thsiFinD("ths_vol_ratio_stock",$A3322,$A$1,7,100)</f>
        <v>0.53471084447530004</v>
      </c>
      <c r="D3322" s="3">
        <f ca="1">[1]!thsiFinD("ths_cr_stock",$A3322,$A$1,7,100,100)</f>
        <v>24.431818181817999</v>
      </c>
      <c r="E3322" s="3">
        <f ca="1">[1]!thsiFinD("ths_mfi_stock",$A3322,$A$1,7,100,100)</f>
        <v>0</v>
      </c>
      <c r="F3322" s="3">
        <f ca="1">[1]!thsiFinD("ths_expma_stock",$A3322,$A$1,7,100,100)</f>
        <v>2.9063240748484001</v>
      </c>
      <c r="G3322" s="3">
        <f ca="1">[1]!thsiFinD("ths_rsi_stock",$A3322,$A$1,7,100,100)</f>
        <v>24.053911470629998</v>
      </c>
      <c r="H3322" s="3">
        <f ca="1">[1]!thsiFinD("ths_adtm_stock",$A3322,$A$1,7,3,100,100,100)</f>
        <v>-0.58823529411764996</v>
      </c>
      <c r="I3322" s="3">
        <f ca="1">[1]!thsiFinD("ths_bbiboll_stock",$A3322,$A$1,7,3,100,100,100)</f>
        <v>2.9504166666667002</v>
      </c>
      <c r="J3322" s="3">
        <f ca="1">[1]!thsiFinD("ths_dptb_stock",$A3322,$A$1,7,104,100,100)</f>
        <v>0.85714285714285998</v>
      </c>
      <c r="K3322" s="3">
        <f ca="1">[1]!thsiFinD("ths_srmi_stock",$A3322,$A$1,7,100,100)</f>
        <v>-9.5541401273884996E-2</v>
      </c>
      <c r="L3322" s="3">
        <f ca="1">[1]!thsiFinD("ths_atr_stock",$A3322,$A$1,7,101,100,100)</f>
        <v>0.10428571428571</v>
      </c>
      <c r="M3322" s="3">
        <f ca="1">[1]!thsiFinD("ths_vol_w_stock",$A3322,$A$1)/1000000</f>
        <v>154.607349</v>
      </c>
      <c r="N3322" s="3">
        <f ca="1">[1]!thsiFinD("ths_turnover_ratio_w_stock",$A3322,$A$1)</f>
        <v>3.8982161227712</v>
      </c>
      <c r="O3322" s="3">
        <f ca="1">[1]!thsiFinD("ths_relative_chg_ratio_w_stock",$A3322,$A$1,104,100)</f>
        <v>-3.2390554543927998</v>
      </c>
      <c r="P3322" s="3">
        <f ca="1">[1]!thsiFinD("ths_chg_ratio_w_stock",$A3322,$B$1,100)</f>
        <v>-1.4084507042254</v>
      </c>
    </row>
    <row r="3323" spans="1:16" x14ac:dyDescent="0.25">
      <c r="A3323" s="2" t="s">
        <v>3321</v>
      </c>
      <c r="B3323" s="2" t="s">
        <v>8684</v>
      </c>
      <c r="C3323" s="3">
        <f ca="1">[1]!thsiFinD("ths_vol_ratio_stock",$A3323,$A$1,7,100)</f>
        <v>0.68759046520995004</v>
      </c>
      <c r="D3323" s="3">
        <f ca="1">[1]!thsiFinD("ths_cr_stock",$A3323,$A$1,7,100,100)</f>
        <v>51.442307692307999</v>
      </c>
      <c r="E3323" s="3">
        <f ca="1">[1]!thsiFinD("ths_mfi_stock",$A3323,$A$1,7,100,100)</f>
        <v>39.828435951303</v>
      </c>
      <c r="F3323" s="3">
        <f ca="1">[1]!thsiFinD("ths_expma_stock",$A3323,$A$1,7,100,100)</f>
        <v>8.5342834328187998</v>
      </c>
      <c r="G3323" s="3">
        <f ca="1">[1]!thsiFinD("ths_rsi_stock",$A3323,$A$1,7,100,100)</f>
        <v>24.083119102925</v>
      </c>
      <c r="H3323" s="3">
        <f ca="1">[1]!thsiFinD("ths_adtm_stock",$A3323,$A$1,7,3,100,100,100)</f>
        <v>-0.33962264150943</v>
      </c>
      <c r="I3323" s="3">
        <f ca="1">[1]!thsiFinD("ths_bbiboll_stock",$A3323,$A$1,7,3,100,100,100)</f>
        <v>8.6390624999999996</v>
      </c>
      <c r="J3323" s="3">
        <f ca="1">[1]!thsiFinD("ths_dptb_stock",$A3323,$A$1,7,104,100,100)</f>
        <v>0.71428571428570997</v>
      </c>
      <c r="K3323" s="3">
        <f ca="1">[1]!thsiFinD("ths_srmi_stock",$A3323,$A$1,7,100,100)</f>
        <v>-5.9819413092551003E-2</v>
      </c>
      <c r="L3323" s="3">
        <f ca="1">[1]!thsiFinD("ths_atr_stock",$A3323,$A$1,7,101,100,100)</f>
        <v>0.30142857142856999</v>
      </c>
      <c r="M3323" s="3">
        <f ca="1">[1]!thsiFinD("ths_vol_w_stock",$A3323,$A$1)/1000000</f>
        <v>43.723132</v>
      </c>
      <c r="N3323" s="3">
        <f ca="1">[1]!thsiFinD("ths_turnover_ratio_w_stock",$A3323,$A$1)</f>
        <v>3.8161260342972998</v>
      </c>
      <c r="O3323" s="3">
        <f ca="1">[1]!thsiFinD("ths_relative_chg_ratio_w_stock",$A3323,$A$1,104,100)</f>
        <v>-4.4195963992931002</v>
      </c>
      <c r="P3323" s="3">
        <f ca="1">[1]!thsiFinD("ths_chg_ratio_w_stock",$A3323,$B$1,100)</f>
        <v>-2.7611044417767001</v>
      </c>
    </row>
    <row r="3324" spans="1:16" x14ac:dyDescent="0.25">
      <c r="A3324" s="2" t="s">
        <v>3322</v>
      </c>
      <c r="B3324" s="2" t="s">
        <v>8685</v>
      </c>
      <c r="C3324" s="3">
        <f ca="1">[1]!thsiFinD("ths_vol_ratio_stock",$A3324,$A$1,7,100)</f>
        <v>0.82550533127092995</v>
      </c>
      <c r="D3324" s="3">
        <f ca="1">[1]!thsiFinD("ths_cr_stock",$A3324,$A$1,7,100,100)</f>
        <v>26.457399103139</v>
      </c>
      <c r="E3324" s="3">
        <f ca="1">[1]!thsiFinD("ths_mfi_stock",$A3324,$A$1,7,100,100)</f>
        <v>14.673819151082</v>
      </c>
      <c r="F3324" s="3">
        <f ca="1">[1]!thsiFinD("ths_expma_stock",$A3324,$A$1,7,100,100)</f>
        <v>8.4768456005381996</v>
      </c>
      <c r="G3324" s="3">
        <f ca="1">[1]!thsiFinD("ths_rsi_stock",$A3324,$A$1,7,100,100)</f>
        <v>22.619761537980999</v>
      </c>
      <c r="H3324" s="3">
        <f ca="1">[1]!thsiFinD("ths_adtm_stock",$A3324,$A$1,7,3,100,100,100)</f>
        <v>-0.89473684210526006</v>
      </c>
      <c r="I3324" s="3">
        <f ca="1">[1]!thsiFinD("ths_bbiboll_stock",$A3324,$A$1,7,3,100,100,100)</f>
        <v>8.5656250000000007</v>
      </c>
      <c r="J3324" s="3">
        <f ca="1">[1]!thsiFinD("ths_dptb_stock",$A3324,$A$1,7,104,100,100)</f>
        <v>0.71428571428570997</v>
      </c>
      <c r="K3324" s="3">
        <f ca="1">[1]!thsiFinD("ths_srmi_stock",$A3324,$A$1,7,100,100)</f>
        <v>-3.8062283737024E-2</v>
      </c>
      <c r="L3324" s="3">
        <f ca="1">[1]!thsiFinD("ths_atr_stock",$A3324,$A$1,7,101,100,100)</f>
        <v>0.13428571428571001</v>
      </c>
      <c r="M3324" s="3">
        <f ca="1">[1]!thsiFinD("ths_vol_w_stock",$A3324,$A$1)/1000000</f>
        <v>40.542437999999997</v>
      </c>
      <c r="N3324" s="3">
        <f ca="1">[1]!thsiFinD("ths_turnover_ratio_w_stock",$A3324,$A$1)</f>
        <v>2.9411498615207998</v>
      </c>
      <c r="O3324" s="3">
        <f ca="1">[1]!thsiFinD("ths_relative_chg_ratio_w_stock",$A3324,$A$1,104,100)</f>
        <v>-3.3099171323972998</v>
      </c>
      <c r="P3324" s="3">
        <f ca="1">[1]!thsiFinD("ths_chg_ratio_w_stock",$A3324,$B$1,100)</f>
        <v>0.47961630695445001</v>
      </c>
    </row>
    <row r="3325" spans="1:16" x14ac:dyDescent="0.25">
      <c r="A3325" s="2" t="s">
        <v>3323</v>
      </c>
      <c r="B3325" s="2" t="s">
        <v>8686</v>
      </c>
      <c r="C3325" s="3">
        <f ca="1">[1]!thsiFinD("ths_vol_ratio_stock",$A3325,$A$1,7,100)</f>
        <v>1.044518813027</v>
      </c>
      <c r="D3325" s="3">
        <f ca="1">[1]!thsiFinD("ths_cr_stock",$A3325,$A$1,7,100,100)</f>
        <v>146.42857142857</v>
      </c>
      <c r="E3325" s="3">
        <f ca="1">[1]!thsiFinD("ths_mfi_stock",$A3325,$A$1,7,100,100)</f>
        <v>65.499136664250003</v>
      </c>
      <c r="F3325" s="3">
        <f ca="1">[1]!thsiFinD("ths_expma_stock",$A3325,$A$1,7,100,100)</f>
        <v>13.117222367577</v>
      </c>
      <c r="G3325" s="3">
        <f ca="1">[1]!thsiFinD("ths_rsi_stock",$A3325,$A$1,7,100,100)</f>
        <v>56.27436972385</v>
      </c>
      <c r="H3325" s="3">
        <f ca="1">[1]!thsiFinD("ths_adtm_stock",$A3325,$A$1,7,3,100,100,100)</f>
        <v>0.45833333333332998</v>
      </c>
      <c r="I3325" s="3">
        <f ca="1">[1]!thsiFinD("ths_bbiboll_stock",$A3325,$A$1,7,3,100,100,100)</f>
        <v>13.141458333333</v>
      </c>
      <c r="J3325" s="3">
        <f ca="1">[1]!thsiFinD("ths_dptb_stock",$A3325,$A$1,7,104,100,100)</f>
        <v>0.42857142857142999</v>
      </c>
      <c r="K3325" s="3">
        <f ca="1">[1]!thsiFinD("ths_srmi_stock",$A3325,$A$1,7,100,100)</f>
        <v>2.5621703089675998E-2</v>
      </c>
      <c r="L3325" s="3">
        <f ca="1">[1]!thsiFinD("ths_atr_stock",$A3325,$A$1,7,101,100,100)</f>
        <v>0.36142857142856999</v>
      </c>
      <c r="M3325" s="3">
        <f ca="1">[1]!thsiFinD("ths_vol_w_stock",$A3325,$A$1)/1000000</f>
        <v>74.013368999999997</v>
      </c>
      <c r="N3325" s="3">
        <f ca="1">[1]!thsiFinD("ths_turnover_ratio_w_stock",$A3325,$A$1)</f>
        <v>4.1634812108348003</v>
      </c>
      <c r="O3325" s="3">
        <f ca="1">[1]!thsiFinD("ths_relative_chg_ratio_w_stock",$A3325,$A$1,104,100)</f>
        <v>2.3965115613195</v>
      </c>
      <c r="P3325" s="3">
        <f ca="1">[1]!thsiFinD("ths_chg_ratio_w_stock",$A3325,$B$1,100)</f>
        <v>-2.7882441597588001</v>
      </c>
    </row>
    <row r="3326" spans="1:16" x14ac:dyDescent="0.25">
      <c r="A3326" s="2" t="s">
        <v>3324</v>
      </c>
      <c r="B3326" s="2" t="s">
        <v>8687</v>
      </c>
      <c r="C3326" s="3">
        <f ca="1">[1]!thsiFinD("ths_vol_ratio_stock",$A3326,$A$1,7,100)</f>
        <v>0.40951048678882002</v>
      </c>
      <c r="D3326" s="3">
        <f ca="1">[1]!thsiFinD("ths_cr_stock",$A3326,$A$1,7,100,100)</f>
        <v>123.66863905325</v>
      </c>
      <c r="E3326" s="3">
        <f ca="1">[1]!thsiFinD("ths_mfi_stock",$A3326,$A$1,7,100,100)</f>
        <v>56.760544081943998</v>
      </c>
      <c r="F3326" s="3">
        <f ca="1">[1]!thsiFinD("ths_expma_stock",$A3326,$A$1,7,100,100)</f>
        <v>10.172097151223999</v>
      </c>
      <c r="G3326" s="3">
        <f ca="1">[1]!thsiFinD("ths_rsi_stock",$A3326,$A$1,7,100,100)</f>
        <v>56.399334695314998</v>
      </c>
      <c r="H3326" s="3">
        <f ca="1">[1]!thsiFinD("ths_adtm_stock",$A3326,$A$1,7,3,100,100,100)</f>
        <v>0.57471264367816</v>
      </c>
      <c r="I3326" s="3">
        <f ca="1">[1]!thsiFinD("ths_bbiboll_stock",$A3326,$A$1,7,3,100,100,100)</f>
        <v>10.134062500000001</v>
      </c>
      <c r="J3326" s="3">
        <f ca="1">[1]!thsiFinD("ths_dptb_stock",$A3326,$A$1,7,104,100,100)</f>
        <v>0.28571428571428997</v>
      </c>
      <c r="K3326" s="3">
        <f ca="1">[1]!thsiFinD("ths_srmi_stock",$A3326,$A$1,7,100,100)</f>
        <v>1.9512195121951001E-2</v>
      </c>
      <c r="L3326" s="3">
        <f ca="1">[1]!thsiFinD("ths_atr_stock",$A3326,$A$1,7,101,100,100)</f>
        <v>0.37857142857143</v>
      </c>
      <c r="M3326" s="3">
        <f ca="1">[1]!thsiFinD("ths_vol_w_stock",$A3326,$A$1)/1000000</f>
        <v>4.4533019999999999</v>
      </c>
      <c r="N3326" s="3">
        <f ca="1">[1]!thsiFinD("ths_turnover_ratio_w_stock",$A3326,$A$1)</f>
        <v>2.6827120481928</v>
      </c>
      <c r="O3326" s="3">
        <f ca="1">[1]!thsiFinD("ths_relative_chg_ratio_w_stock",$A3326,$A$1,104,100)</f>
        <v>0.65250116825630999</v>
      </c>
      <c r="P3326" s="3">
        <f ca="1">[1]!thsiFinD("ths_chg_ratio_w_stock",$A3326,$B$1,100)</f>
        <v>-4.9756097560976</v>
      </c>
    </row>
    <row r="3327" spans="1:16" x14ac:dyDescent="0.25">
      <c r="A3327" s="2" t="s">
        <v>3325</v>
      </c>
      <c r="B3327" s="2" t="s">
        <v>8688</v>
      </c>
      <c r="C3327" s="3">
        <f ca="1">[1]!thsiFinD("ths_vol_ratio_stock",$A3327,$A$1,7,100)</f>
        <v>0.77095166231677004</v>
      </c>
      <c r="D3327" s="3">
        <f ca="1">[1]!thsiFinD("ths_cr_stock",$A3327,$A$1,7,100,100)</f>
        <v>57.837620578779003</v>
      </c>
      <c r="E3327" s="3">
        <f ca="1">[1]!thsiFinD("ths_mfi_stock",$A3327,$A$1,7,100,100)</f>
        <v>48.32149844005</v>
      </c>
      <c r="F3327" s="3">
        <f ca="1">[1]!thsiFinD("ths_expma_stock",$A3327,$A$1,7,100,100)</f>
        <v>79.804715735746001</v>
      </c>
      <c r="G3327" s="3">
        <f ca="1">[1]!thsiFinD("ths_rsi_stock",$A3327,$A$1,7,100,100)</f>
        <v>38.365289859378997</v>
      </c>
      <c r="H3327" s="3">
        <f ca="1">[1]!thsiFinD("ths_adtm_stock",$A3327,$A$1,7,3,100,100,100)</f>
        <v>0.10337078651685</v>
      </c>
      <c r="I3327" s="3">
        <f ca="1">[1]!thsiFinD("ths_bbiboll_stock",$A3327,$A$1,7,3,100,100,100)</f>
        <v>80.649583333332998</v>
      </c>
      <c r="J3327" s="3">
        <f ca="1">[1]!thsiFinD("ths_dptb_stock",$A3327,$A$1,7,104,100,100)</f>
        <v>0.71428571428570997</v>
      </c>
      <c r="K3327" s="3">
        <f ca="1">[1]!thsiFinD("ths_srmi_stock",$A3327,$A$1,7,100,100)</f>
        <v>-1.3770003721623E-2</v>
      </c>
      <c r="L3327" s="3">
        <f ca="1">[1]!thsiFinD("ths_atr_stock",$A3327,$A$1,7,101,100,100)</f>
        <v>1.8871428571429001</v>
      </c>
      <c r="M3327" s="3">
        <f ca="1">[1]!thsiFinD("ths_vol_w_stock",$A3327,$A$1)/1000000</f>
        <v>30.659775</v>
      </c>
      <c r="N3327" s="3">
        <f ca="1">[1]!thsiFinD("ths_turnover_ratio_w_stock",$A3327,$A$1)</f>
        <v>4.3501687043558999</v>
      </c>
      <c r="O3327" s="3">
        <f ca="1">[1]!thsiFinD("ths_relative_chg_ratio_w_stock",$A3327,$A$1,104,100)</f>
        <v>2.5711676429615999</v>
      </c>
      <c r="P3327" s="3">
        <f ca="1">[1]!thsiFinD("ths_chg_ratio_w_stock",$A3327,$B$1,100)</f>
        <v>-2.5408805031445998</v>
      </c>
    </row>
    <row r="3328" spans="1:16" x14ac:dyDescent="0.25">
      <c r="A3328" s="2" t="s">
        <v>3326</v>
      </c>
      <c r="B3328" s="2" t="s">
        <v>8689</v>
      </c>
      <c r="C3328" s="3">
        <f ca="1">[1]!thsiFinD("ths_vol_ratio_stock",$A3328,$A$1,7,100)</f>
        <v>1.0740481117303999</v>
      </c>
      <c r="D3328" s="3">
        <f ca="1">[1]!thsiFinD("ths_cr_stock",$A3328,$A$1,7,100,100)</f>
        <v>71.428571428571004</v>
      </c>
      <c r="E3328" s="3">
        <f ca="1">[1]!thsiFinD("ths_mfi_stock",$A3328,$A$1,7,100,100)</f>
        <v>13.012669789433</v>
      </c>
      <c r="F3328" s="3">
        <f ca="1">[1]!thsiFinD("ths_expma_stock",$A3328,$A$1,7,100,100)</f>
        <v>2.4437801845804001</v>
      </c>
      <c r="G3328" s="3">
        <f ca="1">[1]!thsiFinD("ths_rsi_stock",$A3328,$A$1,7,100,100)</f>
        <v>31.520155843360001</v>
      </c>
      <c r="H3328" s="3">
        <f ca="1">[1]!thsiFinD("ths_adtm_stock",$A3328,$A$1,7,3,100,100,100)</f>
        <v>-0.10526315789474</v>
      </c>
      <c r="I3328" s="3">
        <f ca="1">[1]!thsiFinD("ths_bbiboll_stock",$A3328,$A$1,7,3,100,100,100)</f>
        <v>2.4601041666666998</v>
      </c>
      <c r="J3328" s="3">
        <f ca="1">[1]!thsiFinD("ths_dptb_stock",$A3328,$A$1,7,104,100,100)</f>
        <v>0.42857142857142999</v>
      </c>
      <c r="K3328" s="3">
        <f ca="1">[1]!thsiFinD("ths_srmi_stock",$A3328,$A$1,7,100,100)</f>
        <v>-2.4390243902439001E-2</v>
      </c>
      <c r="L3328" s="3">
        <f ca="1">[1]!thsiFinD("ths_atr_stock",$A3328,$A$1,7,101,100,100)</f>
        <v>0.08</v>
      </c>
      <c r="M3328" s="3">
        <f ca="1">[1]!thsiFinD("ths_vol_w_stock",$A3328,$A$1)/1000000</f>
        <v>179.02841900000001</v>
      </c>
      <c r="N3328" s="3">
        <f ca="1">[1]!thsiFinD("ths_turnover_ratio_w_stock",$A3328,$A$1)</f>
        <v>4.2929455239534997</v>
      </c>
      <c r="O3328" s="3">
        <f ca="1">[1]!thsiFinD("ths_relative_chg_ratio_w_stock",$A3328,$A$1,104,100)</f>
        <v>-4.5995996720798002</v>
      </c>
      <c r="P3328" s="3">
        <f ca="1">[1]!thsiFinD("ths_chg_ratio_w_stock",$A3328,$B$1,100)</f>
        <v>5.4166666666666998</v>
      </c>
    </row>
    <row r="3329" spans="1:16" x14ac:dyDescent="0.25">
      <c r="A3329" s="2" t="s">
        <v>3327</v>
      </c>
      <c r="B3329" s="2" t="s">
        <v>8690</v>
      </c>
      <c r="C3329" s="3">
        <f ca="1">[1]!thsiFinD("ths_vol_ratio_stock",$A3329,$A$1,7,100)</f>
        <v>0.8726652943123</v>
      </c>
      <c r="D3329" s="3">
        <f ca="1">[1]!thsiFinD("ths_cr_stock",$A3329,$A$1,7,100,100)</f>
        <v>30.490405117270999</v>
      </c>
      <c r="E3329" s="3">
        <f ca="1">[1]!thsiFinD("ths_mfi_stock",$A3329,$A$1,7,100,100)</f>
        <v>21.650034750124998</v>
      </c>
      <c r="F3329" s="3">
        <f ca="1">[1]!thsiFinD("ths_expma_stock",$A3329,$A$1,7,100,100)</f>
        <v>11.235914442154</v>
      </c>
      <c r="G3329" s="3">
        <f ca="1">[1]!thsiFinD("ths_rsi_stock",$A3329,$A$1,7,100,100)</f>
        <v>26.464633657964999</v>
      </c>
      <c r="H3329" s="3">
        <f ca="1">[1]!thsiFinD("ths_adtm_stock",$A3329,$A$1,7,3,100,100,100)</f>
        <v>-0.87826086956521998</v>
      </c>
      <c r="I3329" s="3">
        <f ca="1">[1]!thsiFinD("ths_bbiboll_stock",$A3329,$A$1,7,3,100,100,100)</f>
        <v>11.402291666667001</v>
      </c>
      <c r="J3329" s="3">
        <f ca="1">[1]!thsiFinD("ths_dptb_stock",$A3329,$A$1,7,104,100,100)</f>
        <v>0.42857142857142999</v>
      </c>
      <c r="K3329" s="3">
        <f ca="1">[1]!thsiFinD("ths_srmi_stock",$A3329,$A$1,7,100,100)</f>
        <v>-5.0993949870354001E-2</v>
      </c>
      <c r="L3329" s="3">
        <f ca="1">[1]!thsiFinD("ths_atr_stock",$A3329,$A$1,7,101,100,100)</f>
        <v>0.29857142857142999</v>
      </c>
      <c r="M3329" s="3">
        <f ca="1">[1]!thsiFinD("ths_vol_w_stock",$A3329,$A$1)/1000000</f>
        <v>77.579320999999993</v>
      </c>
      <c r="N3329" s="3">
        <f ca="1">[1]!thsiFinD("ths_turnover_ratio_w_stock",$A3329,$A$1)</f>
        <v>7.2213632208172003</v>
      </c>
      <c r="O3329" s="3">
        <f ca="1">[1]!thsiFinD("ths_relative_chg_ratio_w_stock",$A3329,$A$1,104,100)</f>
        <v>-4.7727598452400004</v>
      </c>
      <c r="P3329" s="3">
        <f ca="1">[1]!thsiFinD("ths_chg_ratio_w_stock",$A3329,$B$1,100)</f>
        <v>4.6448087431694001</v>
      </c>
    </row>
    <row r="3330" spans="1:16" x14ac:dyDescent="0.25">
      <c r="A3330" s="2" t="s">
        <v>3328</v>
      </c>
      <c r="B3330" s="2" t="s">
        <v>8691</v>
      </c>
      <c r="C3330" s="3">
        <f ca="1">[1]!thsiFinD("ths_vol_ratio_stock",$A3330,$A$1,7,100)</f>
        <v>1.2345925000117</v>
      </c>
      <c r="D3330" s="3">
        <f ca="1">[1]!thsiFinD("ths_cr_stock",$A3330,$A$1,7,100,100)</f>
        <v>55.830388692579</v>
      </c>
      <c r="E3330" s="3">
        <f ca="1">[1]!thsiFinD("ths_mfi_stock",$A3330,$A$1,7,100,100)</f>
        <v>46.261015042799997</v>
      </c>
      <c r="F3330" s="3">
        <f ca="1">[1]!thsiFinD("ths_expma_stock",$A3330,$A$1,7,100,100)</f>
        <v>5.5059405222778999</v>
      </c>
      <c r="G3330" s="3">
        <f ca="1">[1]!thsiFinD("ths_rsi_stock",$A3330,$A$1,7,100,100)</f>
        <v>39.955042770555004</v>
      </c>
      <c r="H3330" s="3">
        <f ca="1">[1]!thsiFinD("ths_adtm_stock",$A3330,$A$1,7,3,100,100,100)</f>
        <v>-0.48076923076923</v>
      </c>
      <c r="I3330" s="3">
        <f ca="1">[1]!thsiFinD("ths_bbiboll_stock",$A3330,$A$1,7,3,100,100,100)</f>
        <v>5.6288541666666996</v>
      </c>
      <c r="J3330" s="3">
        <f ca="1">[1]!thsiFinD("ths_dptb_stock",$A3330,$A$1,7,104,100,100)</f>
        <v>0.57142857142856995</v>
      </c>
      <c r="K3330" s="3">
        <f ca="1">[1]!thsiFinD("ths_srmi_stock",$A3330,$A$1,7,100,100)</f>
        <v>-2.9982363315697001E-2</v>
      </c>
      <c r="L3330" s="3">
        <f ca="1">[1]!thsiFinD("ths_atr_stock",$A3330,$A$1,7,101,100,100)</f>
        <v>0.22285714285714001</v>
      </c>
      <c r="M3330" s="3">
        <f ca="1">[1]!thsiFinD("ths_vol_w_stock",$A3330,$A$1)/1000000</f>
        <v>106.47520400000001</v>
      </c>
      <c r="N3330" s="3">
        <f ca="1">[1]!thsiFinD("ths_turnover_ratio_w_stock",$A3330,$A$1)</f>
        <v>8.6526505168012005</v>
      </c>
      <c r="O3330" s="3">
        <f ca="1">[1]!thsiFinD("ths_relative_chg_ratio_w_stock",$A3330,$A$1,104,100)</f>
        <v>-2.8359312417446998</v>
      </c>
      <c r="P3330" s="3">
        <f ca="1">[1]!thsiFinD("ths_chg_ratio_w_stock",$A3330,$B$1,100)</f>
        <v>-2</v>
      </c>
    </row>
    <row r="3331" spans="1:16" x14ac:dyDescent="0.25">
      <c r="A3331" s="2" t="s">
        <v>3329</v>
      </c>
      <c r="B3331" s="2" t="s">
        <v>8692</v>
      </c>
      <c r="C3331" s="3">
        <f ca="1">[1]!thsiFinD("ths_vol_ratio_stock",$A3331,$A$1,7,100)</f>
        <v>1.1173158582250999</v>
      </c>
      <c r="D3331" s="3">
        <f ca="1">[1]!thsiFinD("ths_cr_stock",$A3331,$A$1,7,100,100)</f>
        <v>12.83185840708</v>
      </c>
      <c r="E3331" s="3">
        <f ca="1">[1]!thsiFinD("ths_mfi_stock",$A3331,$A$1,7,100,100)</f>
        <v>15.764154969595999</v>
      </c>
      <c r="F3331" s="3">
        <f ca="1">[1]!thsiFinD("ths_expma_stock",$A3331,$A$1,7,100,100)</f>
        <v>3.7517669768230002</v>
      </c>
      <c r="G3331" s="3">
        <f ca="1">[1]!thsiFinD("ths_rsi_stock",$A3331,$A$1,7,100,100)</f>
        <v>29.181127415612998</v>
      </c>
      <c r="H3331" s="3">
        <f ca="1">[1]!thsiFinD("ths_adtm_stock",$A3331,$A$1,7,3,100,100,100)</f>
        <v>-0.87878787878788001</v>
      </c>
      <c r="I3331" s="3">
        <f ca="1">[1]!thsiFinD("ths_bbiboll_stock",$A3331,$A$1,7,3,100,100,100)</f>
        <v>3.8197916666667</v>
      </c>
      <c r="J3331" s="3">
        <f ca="1">[1]!thsiFinD("ths_dptb_stock",$A3331,$A$1,7,104,100,100)</f>
        <v>0.57142857142856995</v>
      </c>
      <c r="K3331" s="3">
        <f ca="1">[1]!thsiFinD("ths_srmi_stock",$A3331,$A$1,7,100,100)</f>
        <v>-8.2706766917293006E-2</v>
      </c>
      <c r="L3331" s="3">
        <f ca="1">[1]!thsiFinD("ths_atr_stock",$A3331,$A$1,7,101,100,100)</f>
        <v>0.12285714285714</v>
      </c>
      <c r="M3331" s="3">
        <f ca="1">[1]!thsiFinD("ths_vol_w_stock",$A3331,$A$1)/1000000</f>
        <v>45.110191999999998</v>
      </c>
      <c r="N3331" s="3">
        <f ca="1">[1]!thsiFinD("ths_turnover_ratio_w_stock",$A3331,$A$1)</f>
        <v>3.2050899163366999</v>
      </c>
      <c r="O3331" s="3">
        <f ca="1">[1]!thsiFinD("ths_relative_chg_ratio_w_stock",$A3331,$A$1,104,100)</f>
        <v>-5.9915410640211997</v>
      </c>
      <c r="P3331" s="3">
        <f ca="1">[1]!thsiFinD("ths_chg_ratio_w_stock",$A3331,$B$1,100)</f>
        <v>-1.6393442622951</v>
      </c>
    </row>
    <row r="3332" spans="1:16" x14ac:dyDescent="0.25">
      <c r="A3332" s="2" t="s">
        <v>3330</v>
      </c>
      <c r="B3332" s="2" t="s">
        <v>8693</v>
      </c>
      <c r="C3332" s="3">
        <f ca="1">[1]!thsiFinD("ths_vol_ratio_stock",$A3332,$A$1,7,100)</f>
        <v>1.2477823909646999</v>
      </c>
      <c r="D3332" s="3">
        <f ca="1">[1]!thsiFinD("ths_cr_stock",$A3332,$A$1,7,100,100)</f>
        <v>16.824440619621001</v>
      </c>
      <c r="E3332" s="3">
        <f ca="1">[1]!thsiFinD("ths_mfi_stock",$A3332,$A$1,7,100,100)</f>
        <v>0</v>
      </c>
      <c r="F3332" s="3">
        <f ca="1">[1]!thsiFinD("ths_expma_stock",$A3332,$A$1,7,100,100)</f>
        <v>26.450280726649002</v>
      </c>
      <c r="G3332" s="3">
        <f ca="1">[1]!thsiFinD("ths_rsi_stock",$A3332,$A$1,7,100,100)</f>
        <v>25.545669867910998</v>
      </c>
      <c r="H3332" s="3">
        <f ca="1">[1]!thsiFinD("ths_adtm_stock",$A3332,$A$1,7,3,100,100,100)</f>
        <v>0</v>
      </c>
      <c r="I3332" s="3">
        <f ca="1">[1]!thsiFinD("ths_bbiboll_stock",$A3332,$A$1,7,3,100,100,100)</f>
        <v>27.078333333332999</v>
      </c>
      <c r="J3332" s="3">
        <f ca="1">[1]!thsiFinD("ths_dptb_stock",$A3332,$A$1,7,104,100,100)</f>
        <v>0.57142857142856995</v>
      </c>
      <c r="K3332" s="3">
        <f ca="1">[1]!thsiFinD("ths_srmi_stock",$A3332,$A$1,7,100,100)</f>
        <v>-0.11130556527825999</v>
      </c>
      <c r="L3332" s="3">
        <f ca="1">[1]!thsiFinD("ths_atr_stock",$A3332,$A$1,7,101,100,100)</f>
        <v>1.2928571428571001</v>
      </c>
      <c r="M3332" s="3">
        <f ca="1">[1]!thsiFinD("ths_vol_w_stock",$A3332,$A$1)/1000000</f>
        <v>14.850819</v>
      </c>
      <c r="N3332" s="3">
        <f ca="1">[1]!thsiFinD("ths_turnover_ratio_w_stock",$A3332,$A$1)</f>
        <v>7.1992651395431997</v>
      </c>
      <c r="O3332" s="3">
        <f ca="1">[1]!thsiFinD("ths_relative_chg_ratio_w_stock",$A3332,$A$1,104,100)</f>
        <v>-9.2238476582122004</v>
      </c>
      <c r="P3332" s="3">
        <f ca="1">[1]!thsiFinD("ths_chg_ratio_w_stock",$A3332,$B$1,100)</f>
        <v>0.94525403702244004</v>
      </c>
    </row>
    <row r="3333" spans="1:16" x14ac:dyDescent="0.25">
      <c r="A3333" s="2" t="s">
        <v>3331</v>
      </c>
      <c r="B3333" s="2" t="s">
        <v>8694</v>
      </c>
      <c r="C3333" s="3">
        <f ca="1">[1]!thsiFinD("ths_vol_ratio_stock",$A3333,$A$1,7,100)</f>
        <v>0.81343426245737005</v>
      </c>
      <c r="D3333" s="3">
        <f ca="1">[1]!thsiFinD("ths_cr_stock",$A3333,$A$1,7,100,100)</f>
        <v>15.909090909091001</v>
      </c>
      <c r="E3333" s="3">
        <f ca="1">[1]!thsiFinD("ths_mfi_stock",$A3333,$A$1,7,100,100)</f>
        <v>11.142527876119001</v>
      </c>
      <c r="F3333" s="3">
        <f ca="1">[1]!thsiFinD("ths_expma_stock",$A3333,$A$1,7,100,100)</f>
        <v>1.8039797069015</v>
      </c>
      <c r="G3333" s="3">
        <f ca="1">[1]!thsiFinD("ths_rsi_stock",$A3333,$A$1,7,100,100)</f>
        <v>32.248791489010998</v>
      </c>
      <c r="H3333" s="3">
        <f ca="1">[1]!thsiFinD("ths_adtm_stock",$A3333,$A$1,7,3,100,100,100)</f>
        <v>-0.85714285714285998</v>
      </c>
      <c r="I3333" s="3">
        <f ca="1">[1]!thsiFinD("ths_bbiboll_stock",$A3333,$A$1,7,3,100,100,100)</f>
        <v>1.835</v>
      </c>
      <c r="J3333" s="3">
        <f ca="1">[1]!thsiFinD("ths_dptb_stock",$A3333,$A$1,7,104,100,100)</f>
        <v>0.71428571428570997</v>
      </c>
      <c r="K3333" s="3">
        <f ca="1">[1]!thsiFinD("ths_srmi_stock",$A3333,$A$1,7,100,100)</f>
        <v>-0.10256410256409999</v>
      </c>
      <c r="L3333" s="3">
        <f ca="1">[1]!thsiFinD("ths_atr_stock",$A3333,$A$1,7,101,100,100)</f>
        <v>7.2857142857142995E-2</v>
      </c>
      <c r="M3333" s="3">
        <f ca="1">[1]!thsiFinD("ths_vol_w_stock",$A3333,$A$1)/1000000</f>
        <v>444.79259999999999</v>
      </c>
      <c r="N3333" s="3">
        <f ca="1">[1]!thsiFinD("ths_turnover_ratio_w_stock",$A3333,$A$1)</f>
        <v>3.1648334333679999</v>
      </c>
      <c r="O3333" s="3">
        <f ca="1">[1]!thsiFinD("ths_relative_chg_ratio_w_stock",$A3333,$A$1,104,100)</f>
        <v>-6.7525885271963002</v>
      </c>
      <c r="P3333" s="3">
        <f ca="1">[1]!thsiFinD("ths_chg_ratio_w_stock",$A3333,$B$1,100)</f>
        <v>-8</v>
      </c>
    </row>
    <row r="3334" spans="1:16" x14ac:dyDescent="0.25">
      <c r="A3334" s="2" t="s">
        <v>3332</v>
      </c>
      <c r="B3334" s="2" t="s">
        <v>8695</v>
      </c>
      <c r="C3334" s="3">
        <f ca="1">[1]!thsiFinD("ths_vol_ratio_stock",$A3334,$A$1,7,100)</f>
        <v>1.5034639184009</v>
      </c>
      <c r="D3334" s="3">
        <f ca="1">[1]!thsiFinD("ths_cr_stock",$A3334,$A$1,7,100,100)</f>
        <v>-41.463414634145998</v>
      </c>
      <c r="E3334" s="3">
        <f ca="1">[1]!thsiFinD("ths_mfi_stock",$A3334,$A$1,7,100,100)</f>
        <v>0</v>
      </c>
      <c r="F3334" s="3">
        <f ca="1">[1]!thsiFinD("ths_expma_stock",$A3334,$A$1,7,100,100)</f>
        <v>2.3667226536008998</v>
      </c>
      <c r="G3334" s="3">
        <f ca="1">[1]!thsiFinD("ths_rsi_stock",$A3334,$A$1,7,100,100)</f>
        <v>6.8144634244287001</v>
      </c>
      <c r="H3334" s="3">
        <f ca="1">[1]!thsiFinD("ths_adtm_stock",$A3334,$A$1,7,3,100,100,100)</f>
        <v>-0.76923076923077005</v>
      </c>
      <c r="I3334" s="3">
        <f ca="1">[1]!thsiFinD("ths_bbiboll_stock",$A3334,$A$1,7,3,100,100,100)</f>
        <v>2.5372916666666998</v>
      </c>
      <c r="J3334" s="3">
        <f ca="1">[1]!thsiFinD("ths_dptb_stock",$A3334,$A$1,7,104,100,100)</f>
        <v>0.14285714285713999</v>
      </c>
      <c r="K3334" s="3">
        <f ca="1">[1]!thsiFinD("ths_srmi_stock",$A3334,$A$1,7,100,100)</f>
        <v>-0.28671328671328999</v>
      </c>
      <c r="L3334" s="3">
        <f ca="1">[1]!thsiFinD("ths_atr_stock",$A3334,$A$1,7,101,100,100)</f>
        <v>0.13714285714286001</v>
      </c>
      <c r="M3334" s="3">
        <f ca="1">[1]!thsiFinD("ths_vol_w_stock",$A3334,$A$1)/1000000</f>
        <v>20.313392</v>
      </c>
      <c r="N3334" s="3">
        <f ca="1">[1]!thsiFinD("ths_turnover_ratio_w_stock",$A3334,$A$1)</f>
        <v>6.3804064636564002</v>
      </c>
      <c r="O3334" s="3">
        <f ca="1">[1]!thsiFinD("ths_relative_chg_ratio_w_stock",$A3334,$A$1,104,100)</f>
        <v>-22.564967637447999</v>
      </c>
      <c r="P3334" s="3">
        <f ca="1">[1]!thsiFinD("ths_chg_ratio_w_stock",$A3334,$B$1,100)</f>
        <v>4.9019607843137001</v>
      </c>
    </row>
    <row r="3335" spans="1:16" x14ac:dyDescent="0.25">
      <c r="A3335" s="2" t="s">
        <v>3333</v>
      </c>
      <c r="B3335" s="2" t="s">
        <v>8696</v>
      </c>
      <c r="C3335" s="3">
        <f ca="1">[1]!thsiFinD("ths_vol_ratio_stock",$A3335,$A$1,7,100)</f>
        <v>0.90536508020330997</v>
      </c>
      <c r="D3335" s="3">
        <f ca="1">[1]!thsiFinD("ths_cr_stock",$A3335,$A$1,7,100,100)</f>
        <v>34.296028880865997</v>
      </c>
      <c r="E3335" s="3">
        <f ca="1">[1]!thsiFinD("ths_mfi_stock",$A3335,$A$1,7,100,100)</f>
        <v>22.090503644344999</v>
      </c>
      <c r="F3335" s="3">
        <f ca="1">[1]!thsiFinD("ths_expma_stock",$A3335,$A$1,7,100,100)</f>
        <v>4.1176343274546996</v>
      </c>
      <c r="G3335" s="3">
        <f ca="1">[1]!thsiFinD("ths_rsi_stock",$A3335,$A$1,7,100,100)</f>
        <v>24.000187437571</v>
      </c>
      <c r="H3335" s="3">
        <f ca="1">[1]!thsiFinD("ths_adtm_stock",$A3335,$A$1,7,3,100,100,100)</f>
        <v>0.21428571428571</v>
      </c>
      <c r="I3335" s="3">
        <f ca="1">[1]!thsiFinD("ths_bbiboll_stock",$A3335,$A$1,7,3,100,100,100)</f>
        <v>4.1993749999999999</v>
      </c>
      <c r="J3335" s="3">
        <f ca="1">[1]!thsiFinD("ths_dptb_stock",$A3335,$A$1,7,104,100,100)</f>
        <v>0.42857142857142999</v>
      </c>
      <c r="K3335" s="3">
        <f ca="1">[1]!thsiFinD("ths_srmi_stock",$A3335,$A$1,7,100,100)</f>
        <v>-8.3526682134570998E-2</v>
      </c>
      <c r="L3335" s="3">
        <f ca="1">[1]!thsiFinD("ths_atr_stock",$A3335,$A$1,7,101,100,100)</f>
        <v>0.18714285714286</v>
      </c>
      <c r="M3335" s="3">
        <f ca="1">[1]!thsiFinD("ths_vol_w_stock",$A3335,$A$1)/1000000</f>
        <v>59.616334000000002</v>
      </c>
      <c r="N3335" s="3">
        <f ca="1">[1]!thsiFinD("ths_turnover_ratio_w_stock",$A3335,$A$1)</f>
        <v>4.5466983396448004</v>
      </c>
      <c r="O3335" s="3">
        <f ca="1">[1]!thsiFinD("ths_relative_chg_ratio_w_stock",$A3335,$A$1,104,100)</f>
        <v>-8.8238700253823996</v>
      </c>
      <c r="P3335" s="3">
        <f ca="1">[1]!thsiFinD("ths_chg_ratio_w_stock",$A3335,$B$1,100)</f>
        <v>-0.25316455696203</v>
      </c>
    </row>
    <row r="3336" spans="1:16" x14ac:dyDescent="0.25">
      <c r="A3336" s="2" t="s">
        <v>3334</v>
      </c>
      <c r="B3336" s="2" t="s">
        <v>8697</v>
      </c>
      <c r="C3336" s="3">
        <f ca="1">[1]!thsiFinD("ths_vol_ratio_stock",$A3336,$A$1,7,100)</f>
        <v>1.7526707527545</v>
      </c>
      <c r="D3336" s="3">
        <f ca="1">[1]!thsiFinD("ths_cr_stock",$A3336,$A$1,7,100,100)</f>
        <v>18.952618453865</v>
      </c>
      <c r="E3336" s="3">
        <f ca="1">[1]!thsiFinD("ths_mfi_stock",$A3336,$A$1,7,100,100)</f>
        <v>20.797384147363999</v>
      </c>
      <c r="F3336" s="3">
        <f ca="1">[1]!thsiFinD("ths_expma_stock",$A3336,$A$1,7,100,100)</f>
        <v>4.4865781576858996</v>
      </c>
      <c r="G3336" s="3">
        <f ca="1">[1]!thsiFinD("ths_rsi_stock",$A3336,$A$1,7,100,100)</f>
        <v>26.968498582058999</v>
      </c>
      <c r="H3336" s="3">
        <f ca="1">[1]!thsiFinD("ths_adtm_stock",$A3336,$A$1,7,3,100,100,100)</f>
        <v>-0.98795180722891995</v>
      </c>
      <c r="I3336" s="3">
        <f ca="1">[1]!thsiFinD("ths_bbiboll_stock",$A3336,$A$1,7,3,100,100,100)</f>
        <v>4.6346875000000001</v>
      </c>
      <c r="J3336" s="3">
        <f ca="1">[1]!thsiFinD("ths_dptb_stock",$A3336,$A$1,7,104,100,100)</f>
        <v>0.57142857142856995</v>
      </c>
      <c r="K3336" s="3">
        <f ca="1">[1]!thsiFinD("ths_srmi_stock",$A3336,$A$1,7,100,100)</f>
        <v>-0.12090163934426</v>
      </c>
      <c r="L3336" s="3">
        <f ca="1">[1]!thsiFinD("ths_atr_stock",$A3336,$A$1,7,101,100,100)</f>
        <v>0.23</v>
      </c>
      <c r="M3336" s="3">
        <f ca="1">[1]!thsiFinD("ths_vol_w_stock",$A3336,$A$1)/1000000</f>
        <v>82.906028000000006</v>
      </c>
      <c r="N3336" s="3">
        <f ca="1">[1]!thsiFinD("ths_turnover_ratio_w_stock",$A3336,$A$1)</f>
        <v>18.475839988173</v>
      </c>
      <c r="O3336" s="3">
        <f ca="1">[1]!thsiFinD("ths_relative_chg_ratio_w_stock",$A3336,$A$1,104,100)</f>
        <v>-11.384086662752001</v>
      </c>
      <c r="P3336" s="3">
        <f ca="1">[1]!thsiFinD("ths_chg_ratio_w_stock",$A3336,$B$1,100)</f>
        <v>3.0303030303030001</v>
      </c>
    </row>
    <row r="3337" spans="1:16" x14ac:dyDescent="0.25">
      <c r="A3337" s="2" t="s">
        <v>3335</v>
      </c>
      <c r="B3337" s="2" t="s">
        <v>8698</v>
      </c>
      <c r="C3337" s="3">
        <f ca="1">[1]!thsiFinD("ths_vol_ratio_stock",$A3337,$A$1,7,100)</f>
        <v>1.0615501470124999</v>
      </c>
      <c r="D3337" s="3">
        <f ca="1">[1]!thsiFinD("ths_cr_stock",$A3337,$A$1,7,100,100)</f>
        <v>39.805825242718001</v>
      </c>
      <c r="E3337" s="3">
        <f ca="1">[1]!thsiFinD("ths_mfi_stock",$A3337,$A$1,7,100,100)</f>
        <v>42.665250474745001</v>
      </c>
      <c r="F3337" s="3">
        <f ca="1">[1]!thsiFinD("ths_expma_stock",$A3337,$A$1,7,100,100)</f>
        <v>2.8182219623428999</v>
      </c>
      <c r="G3337" s="3">
        <f ca="1">[1]!thsiFinD("ths_rsi_stock",$A3337,$A$1,7,100,100)</f>
        <v>37.239509596891999</v>
      </c>
      <c r="H3337" s="3">
        <f ca="1">[1]!thsiFinD("ths_adtm_stock",$A3337,$A$1,7,3,100,100,100)</f>
        <v>-0.80952380952380998</v>
      </c>
      <c r="I3337" s="3">
        <f ca="1">[1]!thsiFinD("ths_bbiboll_stock",$A3337,$A$1,7,3,100,100,100)</f>
        <v>2.8409374999999999</v>
      </c>
      <c r="J3337" s="3">
        <f ca="1">[1]!thsiFinD("ths_dptb_stock",$A3337,$A$1,7,104,100,100)</f>
        <v>0.57142857142856995</v>
      </c>
      <c r="K3337" s="3">
        <f ca="1">[1]!thsiFinD("ths_srmi_stock",$A3337,$A$1,7,100,100)</f>
        <v>-3.1468531468531E-2</v>
      </c>
      <c r="L3337" s="3">
        <f ca="1">[1]!thsiFinD("ths_atr_stock",$A3337,$A$1,7,101,100,100)</f>
        <v>7.1428571428570994E-2</v>
      </c>
      <c r="M3337" s="3">
        <f ca="1">[1]!thsiFinD("ths_vol_w_stock",$A3337,$A$1)/1000000</f>
        <v>56.84599</v>
      </c>
      <c r="N3337" s="3">
        <f ca="1">[1]!thsiFinD("ths_turnover_ratio_w_stock",$A3337,$A$1)</f>
        <v>3.6362435210843</v>
      </c>
      <c r="O3337" s="3">
        <f ca="1">[1]!thsiFinD("ths_relative_chg_ratio_w_stock",$A3337,$A$1,104,100)</f>
        <v>-4.6486914737490004</v>
      </c>
      <c r="P3337" s="3">
        <f ca="1">[1]!thsiFinD("ths_chg_ratio_w_stock",$A3337,$B$1,100)</f>
        <v>1.4440433212996</v>
      </c>
    </row>
    <row r="3338" spans="1:16" x14ac:dyDescent="0.25">
      <c r="A3338" s="2" t="s">
        <v>3336</v>
      </c>
      <c r="B3338" s="2" t="s">
        <v>8699</v>
      </c>
      <c r="C3338" s="3">
        <f ca="1">[1]!thsiFinD("ths_vol_ratio_stock",$A3338,$A$1,7,100)</f>
        <v>1.1987399754020001</v>
      </c>
      <c r="D3338" s="3">
        <f ca="1">[1]!thsiFinD("ths_cr_stock",$A3338,$A$1,7,100,100)</f>
        <v>44.967266775776999</v>
      </c>
      <c r="E3338" s="3">
        <f ca="1">[1]!thsiFinD("ths_mfi_stock",$A3338,$A$1,7,100,100)</f>
        <v>33.212982139197997</v>
      </c>
      <c r="F3338" s="3">
        <f ca="1">[1]!thsiFinD("ths_expma_stock",$A3338,$A$1,7,100,100)</f>
        <v>73.576457334907005</v>
      </c>
      <c r="G3338" s="3">
        <f ca="1">[1]!thsiFinD("ths_rsi_stock",$A3338,$A$1,7,100,100)</f>
        <v>31.062792666915001</v>
      </c>
      <c r="H3338" s="3">
        <f ca="1">[1]!thsiFinD("ths_adtm_stock",$A3338,$A$1,7,3,100,100,100)</f>
        <v>0.12406015037594</v>
      </c>
      <c r="I3338" s="3">
        <f ca="1">[1]!thsiFinD("ths_bbiboll_stock",$A3338,$A$1,7,3,100,100,100)</f>
        <v>74.095312500000006</v>
      </c>
      <c r="J3338" s="3">
        <f ca="1">[1]!thsiFinD("ths_dptb_stock",$A3338,$A$1,7,104,100,100)</f>
        <v>0.57142857142856995</v>
      </c>
      <c r="K3338" s="3">
        <f ca="1">[1]!thsiFinD("ths_srmi_stock",$A3338,$A$1,7,100,100)</f>
        <v>-3.9233817701452997E-2</v>
      </c>
      <c r="L3338" s="3">
        <f ca="1">[1]!thsiFinD("ths_atr_stock",$A3338,$A$1,7,101,100,100)</f>
        <v>1.6928571428571</v>
      </c>
      <c r="M3338" s="3">
        <f ca="1">[1]!thsiFinD("ths_vol_w_stock",$A3338,$A$1)/1000000</f>
        <v>11.143761</v>
      </c>
      <c r="N3338" s="3">
        <f ca="1">[1]!thsiFinD("ths_turnover_ratio_w_stock",$A3338,$A$1)</f>
        <v>3.5141666937078</v>
      </c>
      <c r="O3338" s="3">
        <f ca="1">[1]!thsiFinD("ths_relative_chg_ratio_w_stock",$A3338,$A$1,104,100)</f>
        <v>-3.1351287620565</v>
      </c>
      <c r="P3338" s="3">
        <f ca="1">[1]!thsiFinD("ths_chg_ratio_w_stock",$A3338,$B$1,100)</f>
        <v>-5.7747834456208</v>
      </c>
    </row>
    <row r="3339" spans="1:16" x14ac:dyDescent="0.25">
      <c r="A3339" s="2" t="s">
        <v>3337</v>
      </c>
      <c r="B3339" s="2" t="s">
        <v>8700</v>
      </c>
      <c r="C3339" s="3">
        <f ca="1">[1]!thsiFinD("ths_vol_ratio_stock",$A3339,$A$1,7,100)</f>
        <v>1.3061988605076</v>
      </c>
      <c r="D3339" s="3">
        <f ca="1">[1]!thsiFinD("ths_cr_stock",$A3339,$A$1,7,100,100)</f>
        <v>21.220930232558</v>
      </c>
      <c r="E3339" s="3">
        <f ca="1">[1]!thsiFinD("ths_mfi_stock",$A3339,$A$1,7,100,100)</f>
        <v>25.436454330254001</v>
      </c>
      <c r="F3339" s="3">
        <f ca="1">[1]!thsiFinD("ths_expma_stock",$A3339,$A$1,7,100,100)</f>
        <v>5.8459848024085996</v>
      </c>
      <c r="G3339" s="3">
        <f ca="1">[1]!thsiFinD("ths_rsi_stock",$A3339,$A$1,7,100,100)</f>
        <v>30.632228992609001</v>
      </c>
      <c r="H3339" s="3">
        <f ca="1">[1]!thsiFinD("ths_adtm_stock",$A3339,$A$1,7,3,100,100,100)</f>
        <v>-0.98809523809524002</v>
      </c>
      <c r="I3339" s="3">
        <f ca="1">[1]!thsiFinD("ths_bbiboll_stock",$A3339,$A$1,7,3,100,100,100)</f>
        <v>5.9689583333333003</v>
      </c>
      <c r="J3339" s="3">
        <f ca="1">[1]!thsiFinD("ths_dptb_stock",$A3339,$A$1,7,104,100,100)</f>
        <v>0.42857142857142999</v>
      </c>
      <c r="K3339" s="3">
        <f ca="1">[1]!thsiFinD("ths_srmi_stock",$A3339,$A$1,7,100,100)</f>
        <v>-8.2258064516129006E-2</v>
      </c>
      <c r="L3339" s="3">
        <f ca="1">[1]!thsiFinD("ths_atr_stock",$A3339,$A$1,7,101,100,100)</f>
        <v>0.21714285714286</v>
      </c>
      <c r="M3339" s="3">
        <f ca="1">[1]!thsiFinD("ths_vol_w_stock",$A3339,$A$1)/1000000</f>
        <v>28.802773999999999</v>
      </c>
      <c r="N3339" s="3">
        <f ca="1">[1]!thsiFinD("ths_turnover_ratio_w_stock",$A3339,$A$1)</f>
        <v>6.0090910711007002</v>
      </c>
      <c r="O3339" s="3">
        <f ca="1">[1]!thsiFinD("ths_relative_chg_ratio_w_stock",$A3339,$A$1,104,100)</f>
        <v>-7.9152393366693996</v>
      </c>
      <c r="P3339" s="3">
        <f ca="1">[1]!thsiFinD("ths_chg_ratio_w_stock",$A3339,$B$1,100)</f>
        <v>0.35149384885764001</v>
      </c>
    </row>
    <row r="3340" spans="1:16" x14ac:dyDescent="0.25">
      <c r="A3340" s="2" t="s">
        <v>3338</v>
      </c>
      <c r="B3340" s="2" t="s">
        <v>8701</v>
      </c>
      <c r="C3340" s="3">
        <f ca="1">[1]!thsiFinD("ths_vol_ratio_stock",$A3340,$A$1,7,100)</f>
        <v>1.0762723160653</v>
      </c>
      <c r="D3340" s="3">
        <f ca="1">[1]!thsiFinD("ths_cr_stock",$A3340,$A$1,7,100,100)</f>
        <v>28.8</v>
      </c>
      <c r="E3340" s="3">
        <f ca="1">[1]!thsiFinD("ths_mfi_stock",$A3340,$A$1,7,100,100)</f>
        <v>14.368487891624</v>
      </c>
      <c r="F3340" s="3">
        <f ca="1">[1]!thsiFinD("ths_expma_stock",$A3340,$A$1,7,100,100)</f>
        <v>9.6573849411343993</v>
      </c>
      <c r="G3340" s="3">
        <f ca="1">[1]!thsiFinD("ths_rsi_stock",$A3340,$A$1,7,100,100)</f>
        <v>34.066160294315999</v>
      </c>
      <c r="H3340" s="3">
        <f ca="1">[1]!thsiFinD("ths_adtm_stock",$A3340,$A$1,7,3,100,100,100)</f>
        <v>-0.85430463576158999</v>
      </c>
      <c r="I3340" s="3">
        <f ca="1">[1]!thsiFinD("ths_bbiboll_stock",$A3340,$A$1,7,3,100,100,100)</f>
        <v>9.8826041666667006</v>
      </c>
      <c r="J3340" s="3">
        <f ca="1">[1]!thsiFinD("ths_dptb_stock",$A3340,$A$1,7,104,100,100)</f>
        <v>0.42857142857142999</v>
      </c>
      <c r="K3340" s="3">
        <f ca="1">[1]!thsiFinD("ths_srmi_stock",$A3340,$A$1,7,100,100)</f>
        <v>-9.6061479346781997E-2</v>
      </c>
      <c r="L3340" s="3">
        <f ca="1">[1]!thsiFinD("ths_atr_stock",$A3340,$A$1,7,101,100,100)</f>
        <v>0.47</v>
      </c>
      <c r="M3340" s="3">
        <f ca="1">[1]!thsiFinD("ths_vol_w_stock",$A3340,$A$1)/1000000</f>
        <v>13.672501</v>
      </c>
      <c r="N3340" s="3">
        <f ca="1">[1]!thsiFinD("ths_turnover_ratio_w_stock",$A3340,$A$1)</f>
        <v>7.2871615471471003</v>
      </c>
      <c r="O3340" s="3">
        <f ca="1">[1]!thsiFinD("ths_relative_chg_ratio_w_stock",$A3340,$A$1,104,100)</f>
        <v>-6.6693780784919001</v>
      </c>
      <c r="P3340" s="3">
        <f ca="1">[1]!thsiFinD("ths_chg_ratio_w_stock",$A3340,$B$1,100)</f>
        <v>-2.6567481402762998</v>
      </c>
    </row>
    <row r="3341" spans="1:16" x14ac:dyDescent="0.25">
      <c r="A3341" s="2" t="s">
        <v>3339</v>
      </c>
      <c r="B3341" s="2" t="s">
        <v>8702</v>
      </c>
      <c r="C3341" s="3">
        <f ca="1">[1]!thsiFinD("ths_vol_ratio_stock",$A3341,$A$1,7,100)</f>
        <v>1.5142260253583</v>
      </c>
      <c r="D3341" s="3">
        <f ca="1">[1]!thsiFinD("ths_cr_stock",$A3341,$A$1,7,100,100)</f>
        <v>31.386861313869002</v>
      </c>
      <c r="E3341" s="3">
        <f ca="1">[1]!thsiFinD("ths_mfi_stock",$A3341,$A$1,7,100,100)</f>
        <v>28.148408597317999</v>
      </c>
      <c r="F3341" s="3">
        <f ca="1">[1]!thsiFinD("ths_expma_stock",$A3341,$A$1,7,100,100)</f>
        <v>5.1652058671493002</v>
      </c>
      <c r="G3341" s="3">
        <f ca="1">[1]!thsiFinD("ths_rsi_stock",$A3341,$A$1,7,100,100)</f>
        <v>37.106360887986</v>
      </c>
      <c r="H3341" s="3">
        <f ca="1">[1]!thsiFinD("ths_adtm_stock",$A3341,$A$1,7,3,100,100,100)</f>
        <v>-0.64285714285714002</v>
      </c>
      <c r="I3341" s="3">
        <f ca="1">[1]!thsiFinD("ths_bbiboll_stock",$A3341,$A$1,7,3,100,100,100)</f>
        <v>5.2390625000000002</v>
      </c>
      <c r="J3341" s="3">
        <f ca="1">[1]!thsiFinD("ths_dptb_stock",$A3341,$A$1,7,104,100,100)</f>
        <v>0.42857142857142999</v>
      </c>
      <c r="K3341" s="3">
        <f ca="1">[1]!thsiFinD("ths_srmi_stock",$A3341,$A$1,7,100,100)</f>
        <v>-5.5555555555555997E-2</v>
      </c>
      <c r="L3341" s="3">
        <f ca="1">[1]!thsiFinD("ths_atr_stock",$A3341,$A$1,7,101,100,100)</f>
        <v>0.17428571428570999</v>
      </c>
      <c r="M3341" s="3">
        <f ca="1">[1]!thsiFinD("ths_vol_w_stock",$A3341,$A$1)/1000000</f>
        <v>23.448768000000001</v>
      </c>
      <c r="N3341" s="3">
        <f ca="1">[1]!thsiFinD("ths_turnover_ratio_w_stock",$A3341,$A$1)</f>
        <v>3.5050215996160001</v>
      </c>
      <c r="O3341" s="3">
        <f ca="1">[1]!thsiFinD("ths_relative_chg_ratio_w_stock",$A3341,$A$1,104,100)</f>
        <v>-5.7417539507655002</v>
      </c>
      <c r="P3341" s="3">
        <f ca="1">[1]!thsiFinD("ths_chg_ratio_w_stock",$A3341,$B$1,100)</f>
        <v>-2.9411764705882</v>
      </c>
    </row>
    <row r="3342" spans="1:16" x14ac:dyDescent="0.25">
      <c r="A3342" s="2" t="s">
        <v>3340</v>
      </c>
      <c r="B3342" s="2" t="s">
        <v>8703</v>
      </c>
      <c r="C3342" s="3">
        <f ca="1">[1]!thsiFinD("ths_vol_ratio_stock",$A3342,$A$1,7,100)</f>
        <v>1.2048221836655999</v>
      </c>
      <c r="D3342" s="3">
        <f ca="1">[1]!thsiFinD("ths_cr_stock",$A3342,$A$1,7,100,100)</f>
        <v>20.264317180616001</v>
      </c>
      <c r="E3342" s="3">
        <f ca="1">[1]!thsiFinD("ths_mfi_stock",$A3342,$A$1,7,100,100)</f>
        <v>15.969411743955</v>
      </c>
      <c r="F3342" s="3">
        <f ca="1">[1]!thsiFinD("ths_expma_stock",$A3342,$A$1,7,100,100)</f>
        <v>3.9767400279652998</v>
      </c>
      <c r="G3342" s="3">
        <f ca="1">[1]!thsiFinD("ths_rsi_stock",$A3342,$A$1,7,100,100)</f>
        <v>42.055920878294003</v>
      </c>
      <c r="H3342" s="3">
        <f ca="1">[1]!thsiFinD("ths_adtm_stock",$A3342,$A$1,7,3,100,100,100)</f>
        <v>-0.97674418604651003</v>
      </c>
      <c r="I3342" s="3">
        <f ca="1">[1]!thsiFinD("ths_bbiboll_stock",$A3342,$A$1,7,3,100,100,100)</f>
        <v>3.9983333333333002</v>
      </c>
      <c r="J3342" s="3">
        <f ca="1">[1]!thsiFinD("ths_dptb_stock",$A3342,$A$1,7,104,100,100)</f>
        <v>0.71428571428570997</v>
      </c>
      <c r="K3342" s="3">
        <f ca="1">[1]!thsiFinD("ths_srmi_stock",$A3342,$A$1,7,100,100)</f>
        <v>-6.4133016627078002E-2</v>
      </c>
      <c r="L3342" s="3">
        <f ca="1">[1]!thsiFinD("ths_atr_stock",$A3342,$A$1,7,101,100,100)</f>
        <v>0.13714285714286001</v>
      </c>
      <c r="M3342" s="3">
        <f ca="1">[1]!thsiFinD("ths_vol_w_stock",$A3342,$A$1)/1000000</f>
        <v>67.770320999999996</v>
      </c>
      <c r="N3342" s="3">
        <f ca="1">[1]!thsiFinD("ths_turnover_ratio_w_stock",$A3342,$A$1)</f>
        <v>5.3436309910829998</v>
      </c>
      <c r="O3342" s="3">
        <f ca="1">[1]!thsiFinD("ths_relative_chg_ratio_w_stock",$A3342,$A$1,104,100)</f>
        <v>-4.2066269490100003</v>
      </c>
      <c r="P3342" s="3">
        <f ca="1">[1]!thsiFinD("ths_chg_ratio_w_stock",$A3342,$B$1,100)</f>
        <v>-2.0304568527918998</v>
      </c>
    </row>
    <row r="3343" spans="1:16" x14ac:dyDescent="0.25">
      <c r="A3343" s="2" t="s">
        <v>3341</v>
      </c>
      <c r="B3343" s="2" t="s">
        <v>8704</v>
      </c>
      <c r="C3343" s="3">
        <f ca="1">[1]!thsiFinD("ths_vol_ratio_stock",$A3343,$A$1,7,100)</f>
        <v>1.1892916460759999</v>
      </c>
      <c r="D3343" s="3">
        <f ca="1">[1]!thsiFinD("ths_cr_stock",$A3343,$A$1,7,100,100)</f>
        <v>63.716814159293001</v>
      </c>
      <c r="E3343" s="3">
        <f ca="1">[1]!thsiFinD("ths_mfi_stock",$A3343,$A$1,7,100,100)</f>
        <v>32.714206555112</v>
      </c>
      <c r="F3343" s="3">
        <f ca="1">[1]!thsiFinD("ths_expma_stock",$A3343,$A$1,7,100,100)</f>
        <v>9.3883330174120001</v>
      </c>
      <c r="G3343" s="3">
        <f ca="1">[1]!thsiFinD("ths_rsi_stock",$A3343,$A$1,7,100,100)</f>
        <v>45.058008836040003</v>
      </c>
      <c r="H3343" s="3">
        <f ca="1">[1]!thsiFinD("ths_adtm_stock",$A3343,$A$1,7,3,100,100,100)</f>
        <v>-0.58064516129032995</v>
      </c>
      <c r="I3343" s="3">
        <f ca="1">[1]!thsiFinD("ths_bbiboll_stock",$A3343,$A$1,7,3,100,100,100)</f>
        <v>9.4461458333333006</v>
      </c>
      <c r="J3343" s="3">
        <f ca="1">[1]!thsiFinD("ths_dptb_stock",$A3343,$A$1,7,104,100,100)</f>
        <v>0.57142857142856995</v>
      </c>
      <c r="K3343" s="3">
        <f ca="1">[1]!thsiFinD("ths_srmi_stock",$A3343,$A$1,7,100,100)</f>
        <v>-2.2892819979188E-2</v>
      </c>
      <c r="L3343" s="3">
        <f ca="1">[1]!thsiFinD("ths_atr_stock",$A3343,$A$1,7,101,100,100)</f>
        <v>0.26571428571429001</v>
      </c>
      <c r="M3343" s="3">
        <f ca="1">[1]!thsiFinD("ths_vol_w_stock",$A3343,$A$1)/1000000</f>
        <v>21.277902000000001</v>
      </c>
      <c r="N3343" s="3">
        <f ca="1">[1]!thsiFinD("ths_turnover_ratio_w_stock",$A3343,$A$1)</f>
        <v>2.8376590580708001</v>
      </c>
      <c r="O3343" s="3">
        <f ca="1">[1]!thsiFinD("ths_relative_chg_ratio_w_stock",$A3343,$A$1,104,100)</f>
        <v>-1.3067400308466</v>
      </c>
      <c r="P3343" s="3">
        <f ca="1">[1]!thsiFinD("ths_chg_ratio_w_stock",$A3343,$B$1,100)</f>
        <v>-3.0883919062833001</v>
      </c>
    </row>
    <row r="3344" spans="1:16" x14ac:dyDescent="0.25">
      <c r="A3344" s="2" t="s">
        <v>3342</v>
      </c>
      <c r="B3344" s="2" t="s">
        <v>8705</v>
      </c>
      <c r="C3344" s="3">
        <f ca="1">[1]!thsiFinD("ths_vol_ratio_stock",$A3344,$A$1,7,100)</f>
        <v>1.0557499680705</v>
      </c>
      <c r="D3344" s="3">
        <f ca="1">[1]!thsiFinD("ths_cr_stock",$A3344,$A$1,7,100,100)</f>
        <v>31.438127090300998</v>
      </c>
      <c r="E3344" s="3">
        <f ca="1">[1]!thsiFinD("ths_mfi_stock",$A3344,$A$1,7,100,100)</f>
        <v>28.298449763703999</v>
      </c>
      <c r="F3344" s="3">
        <f ca="1">[1]!thsiFinD("ths_expma_stock",$A3344,$A$1,7,100,100)</f>
        <v>5.434176596995</v>
      </c>
      <c r="G3344" s="3">
        <f ca="1">[1]!thsiFinD("ths_rsi_stock",$A3344,$A$1,7,100,100)</f>
        <v>34.826347580177</v>
      </c>
      <c r="H3344" s="3">
        <f ca="1">[1]!thsiFinD("ths_adtm_stock",$A3344,$A$1,7,3,100,100,100)</f>
        <v>-0.95384615384615001</v>
      </c>
      <c r="I3344" s="3">
        <f ca="1">[1]!thsiFinD("ths_bbiboll_stock",$A3344,$A$1,7,3,100,100,100)</f>
        <v>5.5037500000000001</v>
      </c>
      <c r="J3344" s="3">
        <f ca="1">[1]!thsiFinD("ths_dptb_stock",$A3344,$A$1,7,104,100,100)</f>
        <v>0.28571428571428997</v>
      </c>
      <c r="K3344" s="3">
        <f ca="1">[1]!thsiFinD("ths_srmi_stock",$A3344,$A$1,7,100,100)</f>
        <v>-6.6549912434325995E-2</v>
      </c>
      <c r="L3344" s="3">
        <f ca="1">[1]!thsiFinD("ths_atr_stock",$A3344,$A$1,7,101,100,100)</f>
        <v>0.19285714285714001</v>
      </c>
      <c r="M3344" s="3">
        <f ca="1">[1]!thsiFinD("ths_vol_w_stock",$A3344,$A$1)/1000000</f>
        <v>44.790768999999997</v>
      </c>
      <c r="N3344" s="3">
        <f ca="1">[1]!thsiFinD("ths_turnover_ratio_w_stock",$A3344,$A$1)</f>
        <v>5.6756461450001998</v>
      </c>
      <c r="O3344" s="3">
        <f ca="1">[1]!thsiFinD("ths_relative_chg_ratio_w_stock",$A3344,$A$1,104,100)</f>
        <v>-5.9996667411609996</v>
      </c>
      <c r="P3344" s="3">
        <f ca="1">[1]!thsiFinD("ths_chg_ratio_w_stock",$A3344,$B$1,100)</f>
        <v>2.8142589118199002</v>
      </c>
    </row>
    <row r="3345" spans="1:16" x14ac:dyDescent="0.25">
      <c r="A3345" s="2" t="s">
        <v>3343</v>
      </c>
      <c r="B3345" s="2" t="s">
        <v>8706</v>
      </c>
      <c r="C3345" s="3">
        <f ca="1">[1]!thsiFinD("ths_vol_ratio_stock",$A3345,$A$1,7,100)</f>
        <v>0.57210769063614997</v>
      </c>
      <c r="D3345" s="3">
        <f ca="1">[1]!thsiFinD("ths_cr_stock",$A3345,$A$1,7,100,100)</f>
        <v>28.700906344410999</v>
      </c>
      <c r="E3345" s="3">
        <f ca="1">[1]!thsiFinD("ths_mfi_stock",$A3345,$A$1,7,100,100)</f>
        <v>40.131399682130002</v>
      </c>
      <c r="F3345" s="3">
        <f ca="1">[1]!thsiFinD("ths_expma_stock",$A3345,$A$1,7,100,100)</f>
        <v>4.9870898652409004</v>
      </c>
      <c r="G3345" s="3">
        <f ca="1">[1]!thsiFinD("ths_rsi_stock",$A3345,$A$1,7,100,100)</f>
        <v>33.815783783652002</v>
      </c>
      <c r="H3345" s="3">
        <f ca="1">[1]!thsiFinD("ths_adtm_stock",$A3345,$A$1,7,3,100,100,100)</f>
        <v>-0.44148936170212999</v>
      </c>
      <c r="I3345" s="3">
        <f ca="1">[1]!thsiFinD("ths_bbiboll_stock",$A3345,$A$1,7,3,100,100,100)</f>
        <v>5.1121875000000001</v>
      </c>
      <c r="J3345" s="3">
        <f ca="1">[1]!thsiFinD("ths_dptb_stock",$A3345,$A$1,7,104,100,100)</f>
        <v>0.57142857142856995</v>
      </c>
      <c r="K3345" s="3">
        <f ca="1">[1]!thsiFinD("ths_srmi_stock",$A3345,$A$1,7,100,100)</f>
        <v>-0.19655172413793001</v>
      </c>
      <c r="L3345" s="3">
        <f ca="1">[1]!thsiFinD("ths_atr_stock",$A3345,$A$1,7,101,100,100)</f>
        <v>0.40857142857142997</v>
      </c>
      <c r="M3345" s="3">
        <f ca="1">[1]!thsiFinD("ths_vol_w_stock",$A3345,$A$1)/1000000</f>
        <v>60.963442999999998</v>
      </c>
      <c r="N3345" s="3">
        <f ca="1">[1]!thsiFinD("ths_turnover_ratio_w_stock",$A3345,$A$1)</f>
        <v>8.8780362481659996</v>
      </c>
      <c r="O3345" s="3">
        <f ca="1">[1]!thsiFinD("ths_relative_chg_ratio_w_stock",$A3345,$A$1,104,100)</f>
        <v>-16.474546430747999</v>
      </c>
      <c r="P3345" s="3">
        <f ca="1">[1]!thsiFinD("ths_chg_ratio_w_stock",$A3345,$B$1,100)</f>
        <v>-0.21459227467811001</v>
      </c>
    </row>
    <row r="3346" spans="1:16" x14ac:dyDescent="0.25">
      <c r="A3346" s="2" t="s">
        <v>3344</v>
      </c>
      <c r="B3346" s="2" t="s">
        <v>8707</v>
      </c>
      <c r="C3346" s="3">
        <f ca="1">[1]!thsiFinD("ths_vol_ratio_stock",$A3346,$A$1,7,100)</f>
        <v>1.6924518449971</v>
      </c>
      <c r="D3346" s="3">
        <f ca="1">[1]!thsiFinD("ths_cr_stock",$A3346,$A$1,7,100,100)</f>
        <v>144.13265306122</v>
      </c>
      <c r="E3346" s="3">
        <f ca="1">[1]!thsiFinD("ths_mfi_stock",$A3346,$A$1,7,100,100)</f>
        <v>65.778217314008003</v>
      </c>
      <c r="F3346" s="3">
        <f ca="1">[1]!thsiFinD("ths_expma_stock",$A3346,$A$1,7,100,100)</f>
        <v>13.307889105538999</v>
      </c>
      <c r="G3346" s="3">
        <f ca="1">[1]!thsiFinD("ths_rsi_stock",$A3346,$A$1,7,100,100)</f>
        <v>43.494611975196001</v>
      </c>
      <c r="H3346" s="3">
        <f ca="1">[1]!thsiFinD("ths_adtm_stock",$A3346,$A$1,7,3,100,100,100)</f>
        <v>0.88741721854305</v>
      </c>
      <c r="I3346" s="3">
        <f ca="1">[1]!thsiFinD("ths_bbiboll_stock",$A3346,$A$1,7,3,100,100,100)</f>
        <v>13.3675</v>
      </c>
      <c r="J3346" s="3">
        <f ca="1">[1]!thsiFinD("ths_dptb_stock",$A3346,$A$1,7,104,100,100)</f>
        <v>0.42857142857142999</v>
      </c>
      <c r="K3346" s="3">
        <f ca="1">[1]!thsiFinD("ths_srmi_stock",$A3346,$A$1,7,100,100)</f>
        <v>1.0614101592115E-2</v>
      </c>
      <c r="L3346" s="3">
        <f ca="1">[1]!thsiFinD("ths_atr_stock",$A3346,$A$1,7,101,100,100)</f>
        <v>0.45714285714286002</v>
      </c>
      <c r="M3346" s="3">
        <f ca="1">[1]!thsiFinD("ths_vol_w_stock",$A3346,$A$1)/1000000</f>
        <v>132.956684</v>
      </c>
      <c r="N3346" s="3">
        <f ca="1">[1]!thsiFinD("ths_turnover_ratio_w_stock",$A3346,$A$1)</f>
        <v>12.532451006669</v>
      </c>
      <c r="O3346" s="3">
        <f ca="1">[1]!thsiFinD("ths_relative_chg_ratio_w_stock",$A3346,$A$1,104,100)</f>
        <v>1.0032836830970999</v>
      </c>
      <c r="P3346" s="3">
        <f ca="1">[1]!thsiFinD("ths_chg_ratio_w_stock",$A3346,$B$1,100)</f>
        <v>4.0181956027292998</v>
      </c>
    </row>
    <row r="3347" spans="1:16" x14ac:dyDescent="0.25">
      <c r="A3347" s="2" t="s">
        <v>3345</v>
      </c>
      <c r="B3347" s="2" t="s">
        <v>8708</v>
      </c>
      <c r="C3347" s="3">
        <f ca="1">[1]!thsiFinD("ths_vol_ratio_stock",$A3347,$A$1,7,100)</f>
        <v>0.57529689433279996</v>
      </c>
      <c r="D3347" s="3">
        <f ca="1">[1]!thsiFinD("ths_cr_stock",$A3347,$A$1,7,100,100)</f>
        <v>15.217391304348</v>
      </c>
      <c r="E3347" s="3">
        <f ca="1">[1]!thsiFinD("ths_mfi_stock",$A3347,$A$1,7,100,100)</f>
        <v>14.391217973670001</v>
      </c>
      <c r="F3347" s="3">
        <f ca="1">[1]!thsiFinD("ths_expma_stock",$A3347,$A$1,7,100,100)</f>
        <v>2.1429103579230002</v>
      </c>
      <c r="G3347" s="3">
        <f ca="1">[1]!thsiFinD("ths_rsi_stock",$A3347,$A$1,7,100,100)</f>
        <v>29.365978799449</v>
      </c>
      <c r="H3347" s="3">
        <f ca="1">[1]!thsiFinD("ths_adtm_stock",$A3347,$A$1,7,3,100,100,100)</f>
        <v>0</v>
      </c>
      <c r="I3347" s="3">
        <f ca="1">[1]!thsiFinD("ths_bbiboll_stock",$A3347,$A$1,7,3,100,100,100)</f>
        <v>2.1861458333332999</v>
      </c>
      <c r="J3347" s="3">
        <f ca="1">[1]!thsiFinD("ths_dptb_stock",$A3347,$A$1,7,104,100,100)</f>
        <v>0.71428571428570997</v>
      </c>
      <c r="K3347" s="3">
        <f ca="1">[1]!thsiFinD("ths_srmi_stock",$A3347,$A$1,7,100,100)</f>
        <v>-8.7719298245614002E-2</v>
      </c>
      <c r="L3347" s="3">
        <f ca="1">[1]!thsiFinD("ths_atr_stock",$A3347,$A$1,7,101,100,100)</f>
        <v>7.7142857142856999E-2</v>
      </c>
      <c r="M3347" s="3">
        <f ca="1">[1]!thsiFinD("ths_vol_w_stock",$A3347,$A$1)/1000000</f>
        <v>107.42149999999999</v>
      </c>
      <c r="N3347" s="3">
        <f ca="1">[1]!thsiFinD("ths_turnover_ratio_w_stock",$A3347,$A$1)</f>
        <v>7.1629356301489002</v>
      </c>
      <c r="O3347" s="3">
        <f ca="1">[1]!thsiFinD("ths_relative_chg_ratio_w_stock",$A3347,$A$1,104,100)</f>
        <v>-4.8605259604034003</v>
      </c>
      <c r="P3347" s="3">
        <f ca="1">[1]!thsiFinD("ths_chg_ratio_w_stock",$A3347,$B$1,100)</f>
        <v>0.48076923076922001</v>
      </c>
    </row>
    <row r="3348" spans="1:16" x14ac:dyDescent="0.25">
      <c r="A3348" s="2" t="s">
        <v>3346</v>
      </c>
      <c r="B3348" s="2" t="s">
        <v>8709</v>
      </c>
      <c r="C3348" s="3">
        <f ca="1">[1]!thsiFinD("ths_vol_ratio_stock",$A3348,$A$1,7,100)</f>
        <v>0.97528475071752996</v>
      </c>
      <c r="D3348" s="3">
        <f ca="1">[1]!thsiFinD("ths_cr_stock",$A3348,$A$1,7,100,100)</f>
        <v>43.037974683545002</v>
      </c>
      <c r="E3348" s="3">
        <f ca="1">[1]!thsiFinD("ths_mfi_stock",$A3348,$A$1,7,100,100)</f>
        <v>52.463188973679003</v>
      </c>
      <c r="F3348" s="3">
        <f ca="1">[1]!thsiFinD("ths_expma_stock",$A3348,$A$1,7,100,100)</f>
        <v>6.4380722206184</v>
      </c>
      <c r="G3348" s="3">
        <f ca="1">[1]!thsiFinD("ths_rsi_stock",$A3348,$A$1,7,100,100)</f>
        <v>32.815523241816997</v>
      </c>
      <c r="H3348" s="3">
        <f ca="1">[1]!thsiFinD("ths_adtm_stock",$A3348,$A$1,7,3,100,100,100)</f>
        <v>-0.61111111111111005</v>
      </c>
      <c r="I3348" s="3">
        <f ca="1">[1]!thsiFinD("ths_bbiboll_stock",$A3348,$A$1,7,3,100,100,100)</f>
        <v>6.5095833333332997</v>
      </c>
      <c r="J3348" s="3">
        <f ca="1">[1]!thsiFinD("ths_dptb_stock",$A3348,$A$1,7,104,100,100)</f>
        <v>0.71428571428570997</v>
      </c>
      <c r="K3348" s="3">
        <f ca="1">[1]!thsiFinD("ths_srmi_stock",$A3348,$A$1,7,100,100)</f>
        <v>-4.3609022556391E-2</v>
      </c>
      <c r="L3348" s="3">
        <f ca="1">[1]!thsiFinD("ths_atr_stock",$A3348,$A$1,7,101,100,100)</f>
        <v>0.16142857142857001</v>
      </c>
      <c r="M3348" s="3">
        <f ca="1">[1]!thsiFinD("ths_vol_w_stock",$A3348,$A$1)/1000000</f>
        <v>65.957808</v>
      </c>
      <c r="N3348" s="3">
        <f ca="1">[1]!thsiFinD("ths_turnover_ratio_w_stock",$A3348,$A$1)</f>
        <v>3.5419354877270002</v>
      </c>
      <c r="O3348" s="3">
        <f ca="1">[1]!thsiFinD("ths_relative_chg_ratio_w_stock",$A3348,$A$1,104,100)</f>
        <v>-2.2916826402364001</v>
      </c>
      <c r="P3348" s="3">
        <f ca="1">[1]!thsiFinD("ths_chg_ratio_w_stock",$A3348,$B$1,100)</f>
        <v>-4.559748427673</v>
      </c>
    </row>
    <row r="3349" spans="1:16" x14ac:dyDescent="0.25">
      <c r="A3349" s="2" t="s">
        <v>3347</v>
      </c>
      <c r="B3349" s="2" t="s">
        <v>8710</v>
      </c>
      <c r="C3349" s="3">
        <f ca="1">[1]!thsiFinD("ths_vol_ratio_stock",$A3349,$A$1,7,100)</f>
        <v>2.0087959479072</v>
      </c>
      <c r="D3349" s="3">
        <f ca="1">[1]!thsiFinD("ths_cr_stock",$A3349,$A$1,7,100,100)</f>
        <v>3.6211699164345998</v>
      </c>
      <c r="E3349" s="3">
        <f ca="1">[1]!thsiFinD("ths_mfi_stock",$A3349,$A$1,7,100,100)</f>
        <v>26.832246691681998</v>
      </c>
      <c r="F3349" s="3">
        <f ca="1">[1]!thsiFinD("ths_expma_stock",$A3349,$A$1,7,100,100)</f>
        <v>3.3454324331166001</v>
      </c>
      <c r="G3349" s="3">
        <f ca="1">[1]!thsiFinD("ths_rsi_stock",$A3349,$A$1,7,100,100)</f>
        <v>21.088639184910001</v>
      </c>
      <c r="H3349" s="3">
        <f ca="1">[1]!thsiFinD("ths_adtm_stock",$A3349,$A$1,7,3,100,100,100)</f>
        <v>0</v>
      </c>
      <c r="I3349" s="3">
        <f ca="1">[1]!thsiFinD("ths_bbiboll_stock",$A3349,$A$1,7,3,100,100,100)</f>
        <v>3.4757291666666998</v>
      </c>
      <c r="J3349" s="3">
        <f ca="1">[1]!thsiFinD("ths_dptb_stock",$A3349,$A$1,7,104,100,100)</f>
        <v>0.42857142857142999</v>
      </c>
      <c r="K3349" s="3">
        <f ca="1">[1]!thsiFinD("ths_srmi_stock",$A3349,$A$1,7,100,100)</f>
        <v>-0.17724867724867999</v>
      </c>
      <c r="L3349" s="3">
        <f ca="1">[1]!thsiFinD("ths_atr_stock",$A3349,$A$1,7,101,100,100)</f>
        <v>0.17857142857142999</v>
      </c>
      <c r="M3349" s="3">
        <f ca="1">[1]!thsiFinD("ths_vol_w_stock",$A3349,$A$1)/1000000</f>
        <v>72.221406000000002</v>
      </c>
      <c r="N3349" s="3">
        <f ca="1">[1]!thsiFinD("ths_turnover_ratio_w_stock",$A3349,$A$1)</f>
        <v>10.547705450645999</v>
      </c>
      <c r="O3349" s="3">
        <f ca="1">[1]!thsiFinD("ths_relative_chg_ratio_w_stock",$A3349,$A$1,104,100)</f>
        <v>-17.344326209910001</v>
      </c>
      <c r="P3349" s="3">
        <f ca="1">[1]!thsiFinD("ths_chg_ratio_w_stock",$A3349,$B$1,100)</f>
        <v>0.96463022508038998</v>
      </c>
    </row>
    <row r="3350" spans="1:16" x14ac:dyDescent="0.25">
      <c r="A3350" s="2" t="s">
        <v>3348</v>
      </c>
      <c r="B3350" s="2" t="s">
        <v>8711</v>
      </c>
      <c r="C3350" s="3">
        <f ca="1">[1]!thsiFinD("ths_vol_ratio_stock",$A3350,$A$1,7,100)</f>
        <v>0.69911815004207001</v>
      </c>
      <c r="D3350" s="3">
        <f ca="1">[1]!thsiFinD("ths_cr_stock",$A3350,$A$1,7,100,100)</f>
        <v>41.904761904761997</v>
      </c>
      <c r="E3350" s="3">
        <f ca="1">[1]!thsiFinD("ths_mfi_stock",$A3350,$A$1,7,100,100)</f>
        <v>29.914806491865001</v>
      </c>
      <c r="F3350" s="3">
        <f ca="1">[1]!thsiFinD("ths_expma_stock",$A3350,$A$1,7,100,100)</f>
        <v>2.7424260228913999</v>
      </c>
      <c r="G3350" s="3">
        <f ca="1">[1]!thsiFinD("ths_rsi_stock",$A3350,$A$1,7,100,100)</f>
        <v>32.633253029065997</v>
      </c>
      <c r="H3350" s="3">
        <f ca="1">[1]!thsiFinD("ths_adtm_stock",$A3350,$A$1,7,3,100,100,100)</f>
        <v>-0.51063829787234005</v>
      </c>
      <c r="I3350" s="3">
        <f ca="1">[1]!thsiFinD("ths_bbiboll_stock",$A3350,$A$1,7,3,100,100,100)</f>
        <v>2.7870833333333001</v>
      </c>
      <c r="J3350" s="3">
        <f ca="1">[1]!thsiFinD("ths_dptb_stock",$A3350,$A$1,7,104,100,100)</f>
        <v>0.71428571428570997</v>
      </c>
      <c r="K3350" s="3">
        <f ca="1">[1]!thsiFinD("ths_srmi_stock",$A3350,$A$1,7,100,100)</f>
        <v>-0.12956810631228999</v>
      </c>
      <c r="L3350" s="3">
        <f ca="1">[1]!thsiFinD("ths_atr_stock",$A3350,$A$1,7,101,100,100)</f>
        <v>0.21714285714286</v>
      </c>
      <c r="M3350" s="3">
        <f ca="1">[1]!thsiFinD("ths_vol_w_stock",$A3350,$A$1)/1000000</f>
        <v>85.307719000000006</v>
      </c>
      <c r="N3350" s="3">
        <f ca="1">[1]!thsiFinD("ths_turnover_ratio_w_stock",$A3350,$A$1)</f>
        <v>10.009220720488999</v>
      </c>
      <c r="O3350" s="3">
        <f ca="1">[1]!thsiFinD("ths_relative_chg_ratio_w_stock",$A3350,$A$1,104,100)</f>
        <v>-7.5841737834145002</v>
      </c>
      <c r="P3350" s="3">
        <f ca="1">[1]!thsiFinD("ths_chg_ratio_w_stock",$A3350,$B$1,100)</f>
        <v>-0.38167938931299</v>
      </c>
    </row>
    <row r="3351" spans="1:16" x14ac:dyDescent="0.25">
      <c r="A3351" s="2" t="s">
        <v>3349</v>
      </c>
      <c r="B3351" s="2" t="s">
        <v>8712</v>
      </c>
      <c r="C3351" s="3">
        <f ca="1">[1]!thsiFinD("ths_vol_ratio_stock",$A3351,$A$1,7,100)</f>
        <v>1.0413315972632</v>
      </c>
      <c r="D3351" s="3">
        <f ca="1">[1]!thsiFinD("ths_cr_stock",$A3351,$A$1,7,100,100)</f>
        <v>20.746887966805001</v>
      </c>
      <c r="E3351" s="3">
        <f ca="1">[1]!thsiFinD("ths_mfi_stock",$A3351,$A$1,7,100,100)</f>
        <v>14.543626622091001</v>
      </c>
      <c r="F3351" s="3">
        <f ca="1">[1]!thsiFinD("ths_expma_stock",$A3351,$A$1,7,100,100)</f>
        <v>5.8716889163030999</v>
      </c>
      <c r="G3351" s="3">
        <f ca="1">[1]!thsiFinD("ths_rsi_stock",$A3351,$A$1,7,100,100)</f>
        <v>29.897867117322999</v>
      </c>
      <c r="H3351" s="3">
        <f ca="1">[1]!thsiFinD("ths_adtm_stock",$A3351,$A$1,7,3,100,100,100)</f>
        <v>-0.98148148148147996</v>
      </c>
      <c r="I3351" s="3">
        <f ca="1">[1]!thsiFinD("ths_bbiboll_stock",$A3351,$A$1,7,3,100,100,100)</f>
        <v>5.9448958333333</v>
      </c>
      <c r="J3351" s="3">
        <f ca="1">[1]!thsiFinD("ths_dptb_stock",$A3351,$A$1,7,104,100,100)</f>
        <v>0.71428571428570997</v>
      </c>
      <c r="K3351" s="3">
        <f ca="1">[1]!thsiFinD("ths_srmi_stock",$A3351,$A$1,7,100,100)</f>
        <v>-5.3921568627450997E-2</v>
      </c>
      <c r="L3351" s="3">
        <f ca="1">[1]!thsiFinD("ths_atr_stock",$A3351,$A$1,7,101,100,100)</f>
        <v>0.13857142857143001</v>
      </c>
      <c r="M3351" s="3">
        <f ca="1">[1]!thsiFinD("ths_vol_w_stock",$A3351,$A$1)/1000000</f>
        <v>16.089407999999999</v>
      </c>
      <c r="N3351" s="3">
        <f ca="1">[1]!thsiFinD("ths_turnover_ratio_w_stock",$A3351,$A$1)</f>
        <v>2.4872500017716002</v>
      </c>
      <c r="O3351" s="3">
        <f ca="1">[1]!thsiFinD("ths_relative_chg_ratio_w_stock",$A3351,$A$1,104,100)</f>
        <v>-3.8177944126625998</v>
      </c>
      <c r="P3351" s="3">
        <f ca="1">[1]!thsiFinD("ths_chg_ratio_w_stock",$A3351,$B$1,100)</f>
        <v>-2.5906735751294998</v>
      </c>
    </row>
    <row r="3352" spans="1:16" x14ac:dyDescent="0.25">
      <c r="A3352" s="2" t="s">
        <v>3350</v>
      </c>
      <c r="B3352" s="2" t="s">
        <v>8713</v>
      </c>
      <c r="C3352" s="3">
        <f ca="1">[1]!thsiFinD("ths_vol_ratio_stock",$A3352,$A$1,7,100)</f>
        <v>1.0588958729158</v>
      </c>
      <c r="D3352" s="3">
        <f ca="1">[1]!thsiFinD("ths_cr_stock",$A3352,$A$1,7,100,100)</f>
        <v>21.182266009852</v>
      </c>
      <c r="E3352" s="3">
        <f ca="1">[1]!thsiFinD("ths_mfi_stock",$A3352,$A$1,7,100,100)</f>
        <v>14.874015577008</v>
      </c>
      <c r="F3352" s="3">
        <f ca="1">[1]!thsiFinD("ths_expma_stock",$A3352,$A$1,7,100,100)</f>
        <v>4.8281364002496003</v>
      </c>
      <c r="G3352" s="3">
        <f ca="1">[1]!thsiFinD("ths_rsi_stock",$A3352,$A$1,7,100,100)</f>
        <v>31.64255832528</v>
      </c>
      <c r="H3352" s="3">
        <f ca="1">[1]!thsiFinD("ths_adtm_stock",$A3352,$A$1,7,3,100,100,100)</f>
        <v>0</v>
      </c>
      <c r="I3352" s="3">
        <f ca="1">[1]!thsiFinD("ths_bbiboll_stock",$A3352,$A$1,7,3,100,100,100)</f>
        <v>4.9018750000000004</v>
      </c>
      <c r="J3352" s="3">
        <f ca="1">[1]!thsiFinD("ths_dptb_stock",$A3352,$A$1,7,104,100,100)</f>
        <v>0.42857142857142999</v>
      </c>
      <c r="K3352" s="3">
        <f ca="1">[1]!thsiFinD("ths_srmi_stock",$A3352,$A$1,7,100,100)</f>
        <v>-5.5888223552894002E-2</v>
      </c>
      <c r="L3352" s="3">
        <f ca="1">[1]!thsiFinD("ths_atr_stock",$A3352,$A$1,7,101,100,100)</f>
        <v>0.12428571428571</v>
      </c>
      <c r="M3352" s="3">
        <f ca="1">[1]!thsiFinD("ths_vol_w_stock",$A3352,$A$1)/1000000</f>
        <v>64.960325999999995</v>
      </c>
      <c r="N3352" s="3">
        <f ca="1">[1]!thsiFinD("ths_turnover_ratio_w_stock",$A3352,$A$1)</f>
        <v>6.8765903001222002</v>
      </c>
      <c r="O3352" s="3">
        <f ca="1">[1]!thsiFinD("ths_relative_chg_ratio_w_stock",$A3352,$A$1,104,100)</f>
        <v>-5.0481157518583997</v>
      </c>
      <c r="P3352" s="3">
        <f ca="1">[1]!thsiFinD("ths_chg_ratio_w_stock",$A3352,$B$1,100)</f>
        <v>-1.2684989429175999</v>
      </c>
    </row>
    <row r="3353" spans="1:16" x14ac:dyDescent="0.25">
      <c r="A3353" s="2" t="s">
        <v>3351</v>
      </c>
      <c r="B3353" s="2" t="s">
        <v>8714</v>
      </c>
      <c r="C3353" s="3">
        <f ca="1">[1]!thsiFinD("ths_vol_ratio_stock",$A3353,$A$1,7,100)</f>
        <v>0.63058051576176</v>
      </c>
      <c r="D3353" s="3">
        <f ca="1">[1]!thsiFinD("ths_cr_stock",$A3353,$A$1,7,100,100)</f>
        <v>20</v>
      </c>
      <c r="E3353" s="3">
        <f ca="1">[1]!thsiFinD("ths_mfi_stock",$A3353,$A$1,7,100,100)</f>
        <v>31.076595541564998</v>
      </c>
      <c r="F3353" s="3">
        <f ca="1">[1]!thsiFinD("ths_expma_stock",$A3353,$A$1,7,100,100)</f>
        <v>8.8651923081405997</v>
      </c>
      <c r="G3353" s="3">
        <f ca="1">[1]!thsiFinD("ths_rsi_stock",$A3353,$A$1,7,100,100)</f>
        <v>28.090943783928999</v>
      </c>
      <c r="H3353" s="3">
        <f ca="1">[1]!thsiFinD("ths_adtm_stock",$A3353,$A$1,7,3,100,100,100)</f>
        <v>0</v>
      </c>
      <c r="I3353" s="3">
        <f ca="1">[1]!thsiFinD("ths_bbiboll_stock",$A3353,$A$1,7,3,100,100,100)</f>
        <v>8.9976041666667008</v>
      </c>
      <c r="J3353" s="3">
        <f ca="1">[1]!thsiFinD("ths_dptb_stock",$A3353,$A$1,7,104,100,100)</f>
        <v>0.57142857142856995</v>
      </c>
      <c r="K3353" s="3">
        <f ca="1">[1]!thsiFinD("ths_srmi_stock",$A3353,$A$1,7,100,100)</f>
        <v>-0.11844863731656</v>
      </c>
      <c r="L3353" s="3">
        <f ca="1">[1]!thsiFinD("ths_atr_stock",$A3353,$A$1,7,101,100,100)</f>
        <v>0.44571428571429</v>
      </c>
      <c r="M3353" s="3">
        <f ca="1">[1]!thsiFinD("ths_vol_w_stock",$A3353,$A$1)/1000000</f>
        <v>125.993392</v>
      </c>
      <c r="N3353" s="3">
        <f ca="1">[1]!thsiFinD("ths_turnover_ratio_w_stock",$A3353,$A$1)</f>
        <v>29.655161325394999</v>
      </c>
      <c r="O3353" s="3">
        <f ca="1">[1]!thsiFinD("ths_relative_chg_ratio_w_stock",$A3353,$A$1,104,100)</f>
        <v>-9.7948683577125006</v>
      </c>
      <c r="P3353" s="3">
        <f ca="1">[1]!thsiFinD("ths_chg_ratio_w_stock",$A3353,$B$1,100)</f>
        <v>1.7835909631391</v>
      </c>
    </row>
    <row r="3354" spans="1:16" x14ac:dyDescent="0.25">
      <c r="A3354" s="2" t="s">
        <v>3352</v>
      </c>
      <c r="B3354" s="2" t="s">
        <v>8715</v>
      </c>
      <c r="C3354" s="3">
        <f ca="1">[1]!thsiFinD("ths_vol_ratio_stock",$A3354,$A$1,7,100)</f>
        <v>0.95327146392029005</v>
      </c>
      <c r="D3354" s="3">
        <f ca="1">[1]!thsiFinD("ths_cr_stock",$A3354,$A$1,7,100,100)</f>
        <v>42.329545454544999</v>
      </c>
      <c r="E3354" s="3">
        <f ca="1">[1]!thsiFinD("ths_mfi_stock",$A3354,$A$1,7,100,100)</f>
        <v>37.702164709023002</v>
      </c>
      <c r="F3354" s="3">
        <f ca="1">[1]!thsiFinD("ths_expma_stock",$A3354,$A$1,7,100,100)</f>
        <v>9.2571932235854</v>
      </c>
      <c r="G3354" s="3">
        <f ca="1">[1]!thsiFinD("ths_rsi_stock",$A3354,$A$1,7,100,100)</f>
        <v>29.842243393128001</v>
      </c>
      <c r="H3354" s="3">
        <f ca="1">[1]!thsiFinD("ths_adtm_stock",$A3354,$A$1,7,3,100,100,100)</f>
        <v>-0.52631578947368995</v>
      </c>
      <c r="I3354" s="3">
        <f ca="1">[1]!thsiFinD("ths_bbiboll_stock",$A3354,$A$1,7,3,100,100,100)</f>
        <v>9.3767708333332997</v>
      </c>
      <c r="J3354" s="3">
        <f ca="1">[1]!thsiFinD("ths_dptb_stock",$A3354,$A$1,7,104,100,100)</f>
        <v>0.57142857142856995</v>
      </c>
      <c r="K3354" s="3">
        <f ca="1">[1]!thsiFinD("ths_srmi_stock",$A3354,$A$1,7,100,100)</f>
        <v>-4.5263157894736998E-2</v>
      </c>
      <c r="L3354" s="3">
        <f ca="1">[1]!thsiFinD("ths_atr_stock",$A3354,$A$1,7,101,100,100)</f>
        <v>0.24714285714286</v>
      </c>
      <c r="M3354" s="3">
        <f ca="1">[1]!thsiFinD("ths_vol_w_stock",$A3354,$A$1)/1000000</f>
        <v>47.031035000000003</v>
      </c>
      <c r="N3354" s="3">
        <f ca="1">[1]!thsiFinD("ths_turnover_ratio_w_stock",$A3354,$A$1)</f>
        <v>3.7157225922408998</v>
      </c>
      <c r="O3354" s="3">
        <f ca="1">[1]!thsiFinD("ths_relative_chg_ratio_w_stock",$A3354,$A$1,104,100)</f>
        <v>-3.7571864355988001</v>
      </c>
      <c r="P3354" s="3">
        <f ca="1">[1]!thsiFinD("ths_chg_ratio_w_stock",$A3354,$B$1,100)</f>
        <v>3.7486218302094998</v>
      </c>
    </row>
    <row r="3355" spans="1:16" x14ac:dyDescent="0.25">
      <c r="A3355" s="2" t="s">
        <v>3353</v>
      </c>
      <c r="B3355" s="2" t="s">
        <v>8716</v>
      </c>
      <c r="C3355" s="3">
        <f ca="1">[1]!thsiFinD("ths_vol_ratio_stock",$A3355,$A$1,7,100)</f>
        <v>1.173416263342</v>
      </c>
      <c r="D3355" s="3">
        <f ca="1">[1]!thsiFinD("ths_cr_stock",$A3355,$A$1,7,100,100)</f>
        <v>39.772727272727003</v>
      </c>
      <c r="E3355" s="3">
        <f ca="1">[1]!thsiFinD("ths_mfi_stock",$A3355,$A$1,7,100,100)</f>
        <v>15.732013408007999</v>
      </c>
      <c r="F3355" s="3">
        <f ca="1">[1]!thsiFinD("ths_expma_stock",$A3355,$A$1,7,100,100)</f>
        <v>2.8247173741542002</v>
      </c>
      <c r="G3355" s="3">
        <f ca="1">[1]!thsiFinD("ths_rsi_stock",$A3355,$A$1,7,100,100)</f>
        <v>44.129275294926003</v>
      </c>
      <c r="H3355" s="3">
        <f ca="1">[1]!thsiFinD("ths_adtm_stock",$A3355,$A$1,7,3,100,100,100)</f>
        <v>-0.66666666666665997</v>
      </c>
      <c r="I3355" s="3">
        <f ca="1">[1]!thsiFinD("ths_bbiboll_stock",$A3355,$A$1,7,3,100,100,100)</f>
        <v>2.8453124999999999</v>
      </c>
      <c r="J3355" s="3">
        <f ca="1">[1]!thsiFinD("ths_dptb_stock",$A3355,$A$1,7,104,100,100)</f>
        <v>0.57142857142856995</v>
      </c>
      <c r="K3355" s="3">
        <f ca="1">[1]!thsiFinD("ths_srmi_stock",$A3355,$A$1,7,100,100)</f>
        <v>-2.4137931034483001E-2</v>
      </c>
      <c r="L3355" s="3">
        <f ca="1">[1]!thsiFinD("ths_atr_stock",$A3355,$A$1,7,101,100,100)</f>
        <v>0.06</v>
      </c>
      <c r="M3355" s="3">
        <f ca="1">[1]!thsiFinD("ths_vol_w_stock",$A3355,$A$1)/1000000</f>
        <v>75.173730000000006</v>
      </c>
      <c r="N3355" s="3">
        <f ca="1">[1]!thsiFinD("ths_turnover_ratio_w_stock",$A3355,$A$1)</f>
        <v>3.1079042803468999</v>
      </c>
      <c r="O3355" s="3">
        <f ca="1">[1]!thsiFinD("ths_relative_chg_ratio_w_stock",$A3355,$A$1,104,100)</f>
        <v>-1.5738060212862</v>
      </c>
      <c r="P3355" s="3">
        <f ca="1">[1]!thsiFinD("ths_chg_ratio_w_stock",$A3355,$B$1,100)</f>
        <v>-2.8268551236749002</v>
      </c>
    </row>
    <row r="3356" spans="1:16" x14ac:dyDescent="0.25">
      <c r="A3356" s="2" t="s">
        <v>3354</v>
      </c>
      <c r="B3356" s="2" t="s">
        <v>8717</v>
      </c>
      <c r="C3356" s="3">
        <f ca="1">[1]!thsiFinD("ths_vol_ratio_stock",$A3356,$A$1,7,100)</f>
        <v>1.0978329318338</v>
      </c>
      <c r="D3356" s="3">
        <f ca="1">[1]!thsiFinD("ths_cr_stock",$A3356,$A$1,7,100,100)</f>
        <v>8.0459770114939992</v>
      </c>
      <c r="E3356" s="3">
        <f ca="1">[1]!thsiFinD("ths_mfi_stock",$A3356,$A$1,7,100,100)</f>
        <v>9.9420831348966008</v>
      </c>
      <c r="F3356" s="3">
        <f ca="1">[1]!thsiFinD("ths_expma_stock",$A3356,$A$1,7,100,100)</f>
        <v>8.1711426798293996</v>
      </c>
      <c r="G3356" s="3">
        <f ca="1">[1]!thsiFinD("ths_rsi_stock",$A3356,$A$1,7,100,100)</f>
        <v>23.722953473057</v>
      </c>
      <c r="H3356" s="3">
        <f ca="1">[1]!thsiFinD("ths_adtm_stock",$A3356,$A$1,7,3,100,100,100)</f>
        <v>-0.94160583941606002</v>
      </c>
      <c r="I3356" s="3">
        <f ca="1">[1]!thsiFinD("ths_bbiboll_stock",$A3356,$A$1,7,3,100,100,100)</f>
        <v>8.3445833333333006</v>
      </c>
      <c r="J3356" s="3">
        <f ca="1">[1]!thsiFinD("ths_dptb_stock",$A3356,$A$1,7,104,100,100)</f>
        <v>0.28571428571428997</v>
      </c>
      <c r="K3356" s="3">
        <f ca="1">[1]!thsiFinD("ths_srmi_stock",$A3356,$A$1,7,100,100)</f>
        <v>-9.1329479768785998E-2</v>
      </c>
      <c r="L3356" s="3">
        <f ca="1">[1]!thsiFinD("ths_atr_stock",$A3356,$A$1,7,101,100,100)</f>
        <v>0.27</v>
      </c>
      <c r="M3356" s="3">
        <f ca="1">[1]!thsiFinD("ths_vol_w_stock",$A3356,$A$1)/1000000</f>
        <v>29.882950000000001</v>
      </c>
      <c r="N3356" s="3">
        <f ca="1">[1]!thsiFinD("ths_turnover_ratio_w_stock",$A3356,$A$1)</f>
        <v>6.8126864557980999</v>
      </c>
      <c r="O3356" s="3">
        <f ca="1">[1]!thsiFinD("ths_relative_chg_ratio_w_stock",$A3356,$A$1,104,100)</f>
        <v>-9.0755701988586992</v>
      </c>
      <c r="P3356" s="3">
        <f ca="1">[1]!thsiFinD("ths_chg_ratio_w_stock",$A3356,$B$1,100)</f>
        <v>1.7811704834605999</v>
      </c>
    </row>
    <row r="3357" spans="1:16" x14ac:dyDescent="0.25">
      <c r="A3357" s="2" t="s">
        <v>3355</v>
      </c>
      <c r="B3357" s="2" t="s">
        <v>8718</v>
      </c>
      <c r="C3357" s="3">
        <f ca="1">[1]!thsiFinD("ths_vol_ratio_stock",$A3357,$A$1,7,100)</f>
        <v>1.349266320008</v>
      </c>
      <c r="D3357" s="3">
        <f ca="1">[1]!thsiFinD("ths_cr_stock",$A3357,$A$1,7,100,100)</f>
        <v>95.454545454545993</v>
      </c>
      <c r="E3357" s="3">
        <f ca="1">[1]!thsiFinD("ths_mfi_stock",$A3357,$A$1,7,100,100)</f>
        <v>44.884395668000003</v>
      </c>
      <c r="F3357" s="3">
        <f ca="1">[1]!thsiFinD("ths_expma_stock",$A3357,$A$1,7,100,100)</f>
        <v>6.4545644271705997</v>
      </c>
      <c r="G3357" s="3">
        <f ca="1">[1]!thsiFinD("ths_rsi_stock",$A3357,$A$1,7,100,100)</f>
        <v>47.945961039342002</v>
      </c>
      <c r="H3357" s="3">
        <f ca="1">[1]!thsiFinD("ths_adtm_stock",$A3357,$A$1,7,3,100,100,100)</f>
        <v>0.26923076923077</v>
      </c>
      <c r="I3357" s="3">
        <f ca="1">[1]!thsiFinD("ths_bbiboll_stock",$A3357,$A$1,7,3,100,100,100)</f>
        <v>6.4869791666666998</v>
      </c>
      <c r="J3357" s="3">
        <f ca="1">[1]!thsiFinD("ths_dptb_stock",$A3357,$A$1,7,104,100,100)</f>
        <v>0.42857142857142999</v>
      </c>
      <c r="K3357" s="3">
        <f ca="1">[1]!thsiFinD("ths_srmi_stock",$A3357,$A$1,7,100,100)</f>
        <v>6.1633281972264999E-3</v>
      </c>
      <c r="L3357" s="3">
        <f ca="1">[1]!thsiFinD("ths_atr_stock",$A3357,$A$1,7,101,100,100)</f>
        <v>0.13</v>
      </c>
      <c r="M3357" s="3">
        <f ca="1">[1]!thsiFinD("ths_vol_w_stock",$A3357,$A$1)/1000000</f>
        <v>83.875718000000006</v>
      </c>
      <c r="N3357" s="3">
        <f ca="1">[1]!thsiFinD("ths_turnover_ratio_w_stock",$A3357,$A$1)</f>
        <v>2.4948904656786</v>
      </c>
      <c r="O3357" s="3">
        <f ca="1">[1]!thsiFinD("ths_relative_chg_ratio_w_stock",$A3357,$A$1,104,100)</f>
        <v>-0.60222090405885997</v>
      </c>
      <c r="P3357" s="3">
        <f ca="1">[1]!thsiFinD("ths_chg_ratio_w_stock",$A3357,$B$1,100)</f>
        <v>-2.6194144838212998</v>
      </c>
    </row>
    <row r="3358" spans="1:16" x14ac:dyDescent="0.25">
      <c r="A3358" s="2" t="s">
        <v>3356</v>
      </c>
      <c r="B3358" s="2" t="s">
        <v>8719</v>
      </c>
      <c r="C3358" s="3">
        <f ca="1">[1]!thsiFinD("ths_vol_ratio_stock",$A3358,$A$1,7,100)</f>
        <v>0.81259654005290005</v>
      </c>
      <c r="D3358" s="3">
        <f ca="1">[1]!thsiFinD("ths_cr_stock",$A3358,$A$1,7,100,100)</f>
        <v>18.820224719100999</v>
      </c>
      <c r="E3358" s="3">
        <f ca="1">[1]!thsiFinD("ths_mfi_stock",$A3358,$A$1,7,100,100)</f>
        <v>13.869662667390999</v>
      </c>
      <c r="F3358" s="3">
        <f ca="1">[1]!thsiFinD("ths_expma_stock",$A3358,$A$1,7,100,100)</f>
        <v>4.0538585846907003</v>
      </c>
      <c r="G3358" s="3">
        <f ca="1">[1]!thsiFinD("ths_rsi_stock",$A3358,$A$1,7,100,100)</f>
        <v>36.066172142794997</v>
      </c>
      <c r="H3358" s="3">
        <f ca="1">[1]!thsiFinD("ths_adtm_stock",$A3358,$A$1,7,3,100,100,100)</f>
        <v>0</v>
      </c>
      <c r="I3358" s="3">
        <f ca="1">[1]!thsiFinD("ths_bbiboll_stock",$A3358,$A$1,7,3,100,100,100)</f>
        <v>4.1471875000000002</v>
      </c>
      <c r="J3358" s="3">
        <f ca="1">[1]!thsiFinD("ths_dptb_stock",$A3358,$A$1,7,104,100,100)</f>
        <v>0.71428571428570997</v>
      </c>
      <c r="K3358" s="3">
        <f ca="1">[1]!thsiFinD("ths_srmi_stock",$A3358,$A$1,7,100,100)</f>
        <v>-9.1533180778032006E-2</v>
      </c>
      <c r="L3358" s="3">
        <f ca="1">[1]!thsiFinD("ths_atr_stock",$A3358,$A$1,7,101,100,100)</f>
        <v>0.20285714285713999</v>
      </c>
      <c r="M3358" s="3">
        <f ca="1">[1]!thsiFinD("ths_vol_w_stock",$A3358,$A$1)/1000000</f>
        <v>62.639209000000001</v>
      </c>
      <c r="N3358" s="3">
        <f ca="1">[1]!thsiFinD("ths_turnover_ratio_w_stock",$A3358,$A$1)</f>
        <v>9.3019762348554007</v>
      </c>
      <c r="O3358" s="3">
        <f ca="1">[1]!thsiFinD("ths_relative_chg_ratio_w_stock",$A3358,$A$1,104,100)</f>
        <v>-5.3138853863654996</v>
      </c>
      <c r="P3358" s="3">
        <f ca="1">[1]!thsiFinD("ths_chg_ratio_w_stock",$A3358,$B$1,100)</f>
        <v>7.808564231738</v>
      </c>
    </row>
    <row r="3359" spans="1:16" x14ac:dyDescent="0.25">
      <c r="A3359" s="2" t="s">
        <v>3357</v>
      </c>
      <c r="B3359" s="2" t="s">
        <v>8720</v>
      </c>
      <c r="C3359" s="3">
        <f ca="1">[1]!thsiFinD("ths_vol_ratio_stock",$A3359,$A$1,7,100)</f>
        <v>0.63488439082035997</v>
      </c>
      <c r="D3359" s="3">
        <f ca="1">[1]!thsiFinD("ths_cr_stock",$A3359,$A$1,7,100,100)</f>
        <v>28.358208955224001</v>
      </c>
      <c r="E3359" s="3">
        <f ca="1">[1]!thsiFinD("ths_mfi_stock",$A3359,$A$1,7,100,100)</f>
        <v>24.019031633343999</v>
      </c>
      <c r="F3359" s="3">
        <f ca="1">[1]!thsiFinD("ths_expma_stock",$A3359,$A$1,7,100,100)</f>
        <v>11.107611285307</v>
      </c>
      <c r="G3359" s="3">
        <f ca="1">[1]!thsiFinD("ths_rsi_stock",$A3359,$A$1,7,100,100)</f>
        <v>36.466702025002</v>
      </c>
      <c r="H3359" s="3">
        <f ca="1">[1]!thsiFinD("ths_adtm_stock",$A3359,$A$1,7,3,100,100,100)</f>
        <v>-0.81012658227848</v>
      </c>
      <c r="I3359" s="3">
        <f ca="1">[1]!thsiFinD("ths_bbiboll_stock",$A3359,$A$1,7,3,100,100,100)</f>
        <v>11.210625</v>
      </c>
      <c r="J3359" s="3">
        <f ca="1">[1]!thsiFinD("ths_dptb_stock",$A3359,$A$1,7,104,100,100)</f>
        <v>0.71428571428570997</v>
      </c>
      <c r="K3359" s="3">
        <f ca="1">[1]!thsiFinD("ths_srmi_stock",$A3359,$A$1,7,100,100)</f>
        <v>-4.1083916083915997E-2</v>
      </c>
      <c r="L3359" s="3">
        <f ca="1">[1]!thsiFinD("ths_atr_stock",$A3359,$A$1,7,101,100,100)</f>
        <v>0.24714285714286</v>
      </c>
      <c r="M3359" s="3">
        <f ca="1">[1]!thsiFinD("ths_vol_w_stock",$A3359,$A$1)/1000000</f>
        <v>36.184977000000003</v>
      </c>
      <c r="N3359" s="3">
        <f ca="1">[1]!thsiFinD("ths_turnover_ratio_w_stock",$A3359,$A$1)</f>
        <v>4.2558709677345004</v>
      </c>
      <c r="O3359" s="3">
        <f ca="1">[1]!thsiFinD("ths_relative_chg_ratio_w_stock",$A3359,$A$1,104,100)</f>
        <v>-2.0658589030449002</v>
      </c>
      <c r="P3359" s="3">
        <f ca="1">[1]!thsiFinD("ths_chg_ratio_w_stock",$A3359,$B$1,100)</f>
        <v>-2.1877848678212999</v>
      </c>
    </row>
    <row r="3360" spans="1:16" x14ac:dyDescent="0.25">
      <c r="A3360" s="2" t="s">
        <v>3358</v>
      </c>
      <c r="B3360" s="2" t="s">
        <v>8721</v>
      </c>
      <c r="C3360" s="3">
        <f ca="1">[1]!thsiFinD("ths_vol_ratio_stock",$A3360,$A$1,7,100)</f>
        <v>1.1317573782832999</v>
      </c>
      <c r="D3360" s="3">
        <f ca="1">[1]!thsiFinD("ths_cr_stock",$A3360,$A$1,7,100,100)</f>
        <v>25.897920604915001</v>
      </c>
      <c r="E3360" s="3">
        <f ca="1">[1]!thsiFinD("ths_mfi_stock",$A3360,$A$1,7,100,100)</f>
        <v>11.452154645926001</v>
      </c>
      <c r="F3360" s="3">
        <f ca="1">[1]!thsiFinD("ths_expma_stock",$A3360,$A$1,7,100,100)</f>
        <v>10.892553396332</v>
      </c>
      <c r="G3360" s="3">
        <f ca="1">[1]!thsiFinD("ths_rsi_stock",$A3360,$A$1,7,100,100)</f>
        <v>23.737872938456999</v>
      </c>
      <c r="H3360" s="3">
        <f ca="1">[1]!thsiFinD("ths_adtm_stock",$A3360,$A$1,7,3,100,100,100)</f>
        <v>-0.92481203007518997</v>
      </c>
      <c r="I3360" s="3">
        <f ca="1">[1]!thsiFinD("ths_bbiboll_stock",$A3360,$A$1,7,3,100,100,100)</f>
        <v>11.084895833333</v>
      </c>
      <c r="J3360" s="3">
        <f ca="1">[1]!thsiFinD("ths_dptb_stock",$A3360,$A$1,7,104,100,100)</f>
        <v>0.42857142857142999</v>
      </c>
      <c r="K3360" s="3">
        <f ca="1">[1]!thsiFinD("ths_srmi_stock",$A3360,$A$1,7,100,100)</f>
        <v>-6.2001771479185001E-2</v>
      </c>
      <c r="L3360" s="3">
        <f ca="1">[1]!thsiFinD("ths_atr_stock",$A3360,$A$1,7,101,100,100)</f>
        <v>0.31714285714286</v>
      </c>
      <c r="M3360" s="3">
        <f ca="1">[1]!thsiFinD("ths_vol_w_stock",$A3360,$A$1)/1000000</f>
        <v>30.945834999999999</v>
      </c>
      <c r="N3360" s="3">
        <f ca="1">[1]!thsiFinD("ths_turnover_ratio_w_stock",$A3360,$A$1)</f>
        <v>3.8891533115024002</v>
      </c>
      <c r="O3360" s="3">
        <f ca="1">[1]!thsiFinD("ths_relative_chg_ratio_w_stock",$A3360,$A$1,104,100)</f>
        <v>-6.1208807508829999</v>
      </c>
      <c r="P3360" s="3">
        <f ca="1">[1]!thsiFinD("ths_chg_ratio_w_stock",$A3360,$B$1,100)</f>
        <v>3.3050047214353002</v>
      </c>
    </row>
    <row r="3361" spans="1:16" x14ac:dyDescent="0.25">
      <c r="A3361" s="2" t="s">
        <v>3359</v>
      </c>
      <c r="B3361" s="2" t="s">
        <v>8722</v>
      </c>
      <c r="C3361" s="3">
        <f ca="1">[1]!thsiFinD("ths_vol_ratio_stock",$A3361,$A$1,7,100)</f>
        <v>1.2271140173513</v>
      </c>
      <c r="D3361" s="3">
        <f ca="1">[1]!thsiFinD("ths_cr_stock",$A3361,$A$1,7,100,100)</f>
        <v>109.87124463519</v>
      </c>
      <c r="E3361" s="3">
        <f ca="1">[1]!thsiFinD("ths_mfi_stock",$A3361,$A$1,7,100,100)</f>
        <v>27.194740933479999</v>
      </c>
      <c r="F3361" s="3">
        <f ca="1">[1]!thsiFinD("ths_expma_stock",$A3361,$A$1,7,100,100)</f>
        <v>12.42909111905</v>
      </c>
      <c r="G3361" s="3">
        <f ca="1">[1]!thsiFinD("ths_rsi_stock",$A3361,$A$1,7,100,100)</f>
        <v>41.116358116958999</v>
      </c>
      <c r="H3361" s="3">
        <f ca="1">[1]!thsiFinD("ths_adtm_stock",$A3361,$A$1,7,3,100,100,100)</f>
        <v>0.51086956521739002</v>
      </c>
      <c r="I3361" s="3">
        <f ca="1">[1]!thsiFinD("ths_bbiboll_stock",$A3361,$A$1,7,3,100,100,100)</f>
        <v>12.503645833333</v>
      </c>
      <c r="J3361" s="3">
        <f ca="1">[1]!thsiFinD("ths_dptb_stock",$A3361,$A$1,7,104,100,100)</f>
        <v>0.28571428571428997</v>
      </c>
      <c r="K3361" s="3">
        <f ca="1">[1]!thsiFinD("ths_srmi_stock",$A3361,$A$1,7,100,100)</f>
        <v>-2.4193548387097998E-3</v>
      </c>
      <c r="L3361" s="3">
        <f ca="1">[1]!thsiFinD("ths_atr_stock",$A3361,$A$1,7,101,100,100)</f>
        <v>0.47428571428570998</v>
      </c>
      <c r="M3361" s="3">
        <f ca="1">[1]!thsiFinD("ths_vol_w_stock",$A3361,$A$1)/1000000</f>
        <v>49.710000999999998</v>
      </c>
      <c r="N3361" s="3">
        <f ca="1">[1]!thsiFinD("ths_turnover_ratio_w_stock",$A3361,$A$1)</f>
        <v>5.3415433924583002</v>
      </c>
      <c r="O3361" s="3">
        <f ca="1">[1]!thsiFinD("ths_relative_chg_ratio_w_stock",$A3361,$A$1,104,100)</f>
        <v>-1.8962855673406001</v>
      </c>
      <c r="P3361" s="3">
        <f ca="1">[1]!thsiFinD("ths_chg_ratio_w_stock",$A3361,$B$1,100)</f>
        <v>3.8803556992724002</v>
      </c>
    </row>
    <row r="3362" spans="1:16" x14ac:dyDescent="0.25">
      <c r="A3362" s="2" t="s">
        <v>3360</v>
      </c>
      <c r="B3362" s="2" t="s">
        <v>8723</v>
      </c>
      <c r="C3362" s="3">
        <f ca="1">[1]!thsiFinD("ths_vol_ratio_stock",$A3362,$A$1,7,100)</f>
        <v>1.1908666750037999</v>
      </c>
      <c r="D3362" s="3">
        <f ca="1">[1]!thsiFinD("ths_cr_stock",$A3362,$A$1,7,100,100)</f>
        <v>145.94594594595</v>
      </c>
      <c r="E3362" s="3">
        <f ca="1">[1]!thsiFinD("ths_mfi_stock",$A3362,$A$1,7,100,100)</f>
        <v>76.226923548415996</v>
      </c>
      <c r="F3362" s="3">
        <f ca="1">[1]!thsiFinD("ths_expma_stock",$A3362,$A$1,7,100,100)</f>
        <v>8.9547169169513001</v>
      </c>
      <c r="G3362" s="3">
        <f ca="1">[1]!thsiFinD("ths_rsi_stock",$A3362,$A$1,7,100,100)</f>
        <v>70.949763631961005</v>
      </c>
      <c r="H3362" s="3">
        <f ca="1">[1]!thsiFinD("ths_adtm_stock",$A3362,$A$1,7,3,100,100,100)</f>
        <v>0.56923076923076998</v>
      </c>
      <c r="I3362" s="3">
        <f ca="1">[1]!thsiFinD("ths_bbiboll_stock",$A3362,$A$1,7,3,100,100,100)</f>
        <v>8.8891666666667</v>
      </c>
      <c r="J3362" s="3">
        <f ca="1">[1]!thsiFinD("ths_dptb_stock",$A3362,$A$1,7,104,100,100)</f>
        <v>0.42857142857142999</v>
      </c>
      <c r="K3362" s="3">
        <f ca="1">[1]!thsiFinD("ths_srmi_stock",$A3362,$A$1,7,100,100)</f>
        <v>3.4934497816594003E-2</v>
      </c>
      <c r="L3362" s="3">
        <f ca="1">[1]!thsiFinD("ths_atr_stock",$A3362,$A$1,7,101,100,100)</f>
        <v>0.26</v>
      </c>
      <c r="M3362" s="3">
        <f ca="1">[1]!thsiFinD("ths_vol_w_stock",$A3362,$A$1)/1000000</f>
        <v>152.95004</v>
      </c>
      <c r="N3362" s="3">
        <f ca="1">[1]!thsiFinD("ths_turnover_ratio_w_stock",$A3362,$A$1)</f>
        <v>3.1439255959350998</v>
      </c>
      <c r="O3362" s="3">
        <f ca="1">[1]!thsiFinD("ths_relative_chg_ratio_w_stock",$A3362,$A$1,104,100)</f>
        <v>4.8480193755391996</v>
      </c>
      <c r="P3362" s="3">
        <f ca="1">[1]!thsiFinD("ths_chg_ratio_w_stock",$A3362,$B$1,100)</f>
        <v>-2.2925764192139999</v>
      </c>
    </row>
    <row r="3363" spans="1:16" x14ac:dyDescent="0.25">
      <c r="A3363" s="2" t="s">
        <v>3361</v>
      </c>
      <c r="B3363" s="2" t="s">
        <v>8724</v>
      </c>
      <c r="C3363" s="3">
        <f ca="1">[1]!thsiFinD("ths_vol_ratio_stock",$A3363,$A$1,7,100)</f>
        <v>1.0907104346678</v>
      </c>
      <c r="D3363" s="3">
        <f ca="1">[1]!thsiFinD("ths_cr_stock",$A3363,$A$1,7,100,100)</f>
        <v>19.402985074627001</v>
      </c>
      <c r="E3363" s="3">
        <f ca="1">[1]!thsiFinD("ths_mfi_stock",$A3363,$A$1,7,100,100)</f>
        <v>14.145449138441</v>
      </c>
      <c r="F3363" s="3">
        <f ca="1">[1]!thsiFinD("ths_expma_stock",$A3363,$A$1,7,100,100)</f>
        <v>4.1329997042990003</v>
      </c>
      <c r="G3363" s="3">
        <f ca="1">[1]!thsiFinD("ths_rsi_stock",$A3363,$A$1,7,100,100)</f>
        <v>25.065962083959999</v>
      </c>
      <c r="H3363" s="3">
        <f ca="1">[1]!thsiFinD("ths_adtm_stock",$A3363,$A$1,7,3,100,100,100)</f>
        <v>-0.76</v>
      </c>
      <c r="I3363" s="3">
        <f ca="1">[1]!thsiFinD("ths_bbiboll_stock",$A3363,$A$1,7,3,100,100,100)</f>
        <v>4.1902083333332998</v>
      </c>
      <c r="J3363" s="3">
        <f ca="1">[1]!thsiFinD("ths_dptb_stock",$A3363,$A$1,7,104,100,100)</f>
        <v>0.57142857142856995</v>
      </c>
      <c r="K3363" s="3">
        <f ca="1">[1]!thsiFinD("ths_srmi_stock",$A3363,$A$1,7,100,100)</f>
        <v>-6.2790697674418999E-2</v>
      </c>
      <c r="L3363" s="3">
        <f ca="1">[1]!thsiFinD("ths_atr_stock",$A3363,$A$1,7,101,100,100)</f>
        <v>0.12</v>
      </c>
      <c r="M3363" s="3">
        <f ca="1">[1]!thsiFinD("ths_vol_w_stock",$A3363,$A$1)/1000000</f>
        <v>59.330046000000003</v>
      </c>
      <c r="N3363" s="3">
        <f ca="1">[1]!thsiFinD("ths_turnover_ratio_w_stock",$A3363,$A$1)</f>
        <v>3.6643766152574</v>
      </c>
      <c r="O3363" s="3">
        <f ca="1">[1]!thsiFinD("ths_relative_chg_ratio_w_stock",$A3363,$A$1,104,100)</f>
        <v>-5.0141654984104003</v>
      </c>
      <c r="P3363" s="3">
        <f ca="1">[1]!thsiFinD("ths_chg_ratio_w_stock",$A3363,$B$1,100)</f>
        <v>-1.2406947890819</v>
      </c>
    </row>
    <row r="3364" spans="1:16" x14ac:dyDescent="0.25">
      <c r="A3364" s="2" t="s">
        <v>3362</v>
      </c>
      <c r="B3364" s="2" t="s">
        <v>8725</v>
      </c>
      <c r="C3364" s="3">
        <f ca="1">[1]!thsiFinD("ths_vol_ratio_stock",$A3364,$A$1,7,100)</f>
        <v>0.77301798174028002</v>
      </c>
      <c r="D3364" s="3">
        <f ca="1">[1]!thsiFinD("ths_cr_stock",$A3364,$A$1,7,100,100)</f>
        <v>34.322580645160997</v>
      </c>
      <c r="E3364" s="3">
        <f ca="1">[1]!thsiFinD("ths_mfi_stock",$A3364,$A$1,7,100,100)</f>
        <v>29.830160319828</v>
      </c>
      <c r="F3364" s="3">
        <f ca="1">[1]!thsiFinD("ths_expma_stock",$A3364,$A$1,7,100,100)</f>
        <v>7.2619888259894001</v>
      </c>
      <c r="G3364" s="3">
        <f ca="1">[1]!thsiFinD("ths_rsi_stock",$A3364,$A$1,7,100,100)</f>
        <v>41.291655737747</v>
      </c>
      <c r="H3364" s="3">
        <f ca="1">[1]!thsiFinD("ths_adtm_stock",$A3364,$A$1,7,3,100,100,100)</f>
        <v>-0.59064327485379997</v>
      </c>
      <c r="I3364" s="3">
        <f ca="1">[1]!thsiFinD("ths_bbiboll_stock",$A3364,$A$1,7,3,100,100,100)</f>
        <v>7.2946875000000002</v>
      </c>
      <c r="J3364" s="3">
        <f ca="1">[1]!thsiFinD("ths_dptb_stock",$A3364,$A$1,7,104,100,100)</f>
        <v>0.71428571428570997</v>
      </c>
      <c r="K3364" s="3">
        <f ca="1">[1]!thsiFinD("ths_srmi_stock",$A3364,$A$1,7,100,100)</f>
        <v>-0.11654135338346</v>
      </c>
      <c r="L3364" s="3">
        <f ca="1">[1]!thsiFinD("ths_atr_stock",$A3364,$A$1,7,101,100,100)</f>
        <v>0.51857142857143002</v>
      </c>
      <c r="M3364" s="3">
        <f ca="1">[1]!thsiFinD("ths_vol_w_stock",$A3364,$A$1)/1000000</f>
        <v>152.59639100000001</v>
      </c>
      <c r="N3364" s="3">
        <f ca="1">[1]!thsiFinD("ths_turnover_ratio_w_stock",$A3364,$A$1)</f>
        <v>28.342534216697999</v>
      </c>
      <c r="O3364" s="3">
        <f ca="1">[1]!thsiFinD("ths_relative_chg_ratio_w_stock",$A3364,$A$1,104,100)</f>
        <v>-1.5113350775390999</v>
      </c>
      <c r="P3364" s="3">
        <f ca="1">[1]!thsiFinD("ths_chg_ratio_w_stock",$A3364,$B$1,100)</f>
        <v>0.56737588652481996</v>
      </c>
    </row>
    <row r="3365" spans="1:16" x14ac:dyDescent="0.25">
      <c r="A3365" s="2" t="s">
        <v>3363</v>
      </c>
      <c r="B3365" s="2" t="s">
        <v>8726</v>
      </c>
      <c r="C3365" s="3">
        <f ca="1">[1]!thsiFinD("ths_vol_ratio_stock",$A3365,$A$1,7,100)</f>
        <v>0.79592128201620005</v>
      </c>
      <c r="D3365" s="3">
        <f ca="1">[1]!thsiFinD("ths_cr_stock",$A3365,$A$1,7,100,100)</f>
        <v>33.685800604230003</v>
      </c>
      <c r="E3365" s="3">
        <f ca="1">[1]!thsiFinD("ths_mfi_stock",$A3365,$A$1,7,100,100)</f>
        <v>11.684272279450999</v>
      </c>
      <c r="F3365" s="3">
        <f ca="1">[1]!thsiFinD("ths_expma_stock",$A3365,$A$1,7,100,100)</f>
        <v>17.126308040261002</v>
      </c>
      <c r="G3365" s="3">
        <f ca="1">[1]!thsiFinD("ths_rsi_stock",$A3365,$A$1,7,100,100)</f>
        <v>26.279094204143</v>
      </c>
      <c r="H3365" s="3">
        <f ca="1">[1]!thsiFinD("ths_adtm_stock",$A3365,$A$1,7,3,100,100,100)</f>
        <v>-0.7109375</v>
      </c>
      <c r="I3365" s="3">
        <f ca="1">[1]!thsiFinD("ths_bbiboll_stock",$A3365,$A$1,7,3,100,100,100)</f>
        <v>17.403749999999999</v>
      </c>
      <c r="J3365" s="3">
        <f ca="1">[1]!thsiFinD("ths_dptb_stock",$A3365,$A$1,7,104,100,100)</f>
        <v>0.71428571428570997</v>
      </c>
      <c r="K3365" s="3">
        <f ca="1">[1]!thsiFinD("ths_srmi_stock",$A3365,$A$1,7,100,100)</f>
        <v>-5.3763440860214999E-2</v>
      </c>
      <c r="L3365" s="3">
        <f ca="1">[1]!thsiFinD("ths_atr_stock",$A3365,$A$1,7,101,100,100)</f>
        <v>0.42142857142856999</v>
      </c>
      <c r="M3365" s="3">
        <f ca="1">[1]!thsiFinD("ths_vol_w_stock",$A3365,$A$1)/1000000</f>
        <v>26.845476000000001</v>
      </c>
      <c r="N3365" s="3">
        <f ca="1">[1]!thsiFinD("ths_turnover_ratio_w_stock",$A3365,$A$1)</f>
        <v>5.7390312612178001</v>
      </c>
      <c r="O3365" s="3">
        <f ca="1">[1]!thsiFinD("ths_relative_chg_ratio_w_stock",$A3365,$A$1,104,100)</f>
        <v>-3.9111315137322</v>
      </c>
      <c r="P3365" s="3">
        <f ca="1">[1]!thsiFinD("ths_chg_ratio_w_stock",$A3365,$B$1,100)</f>
        <v>0.35885167464116002</v>
      </c>
    </row>
    <row r="3366" spans="1:16" x14ac:dyDescent="0.25">
      <c r="A3366" s="2" t="s">
        <v>3364</v>
      </c>
      <c r="B3366" s="2" t="s">
        <v>8727</v>
      </c>
      <c r="C3366" s="3">
        <f ca="1">[1]!thsiFinD("ths_vol_ratio_stock",$A3366,$A$1,7,100)</f>
        <v>1.5314483197683</v>
      </c>
      <c r="D3366" s="3">
        <f ca="1">[1]!thsiFinD("ths_cr_stock",$A3366,$A$1,7,100,100)</f>
        <v>-65.567911040507994</v>
      </c>
      <c r="E3366" s="3">
        <f ca="1">[1]!thsiFinD("ths_mfi_stock",$A3366,$A$1,7,100,100)</f>
        <v>14.964195601255</v>
      </c>
      <c r="F3366" s="3">
        <f ca="1">[1]!thsiFinD("ths_expma_stock",$A3366,$A$1,7,100,100)</f>
        <v>4.3524742264754002</v>
      </c>
      <c r="G3366" s="3">
        <f ca="1">[1]!thsiFinD("ths_rsi_stock",$A3366,$A$1,7,100,100)</f>
        <v>6.0873385412961998</v>
      </c>
      <c r="H3366" s="3">
        <f ca="1">[1]!thsiFinD("ths_adtm_stock",$A3366,$A$1,7,3,100,100,100)</f>
        <v>-0.93725490196077998</v>
      </c>
      <c r="I3366" s="3">
        <f ca="1">[1]!thsiFinD("ths_bbiboll_stock",$A3366,$A$1,7,3,100,100,100)</f>
        <v>5.4466666666667001</v>
      </c>
      <c r="J3366" s="3">
        <f ca="1">[1]!thsiFinD("ths_dptb_stock",$A3366,$A$1,7,104,100,100)</f>
        <v>0.14285714285713999</v>
      </c>
      <c r="K3366" s="3">
        <f ca="1">[1]!thsiFinD("ths_srmi_stock",$A3366,$A$1,7,100,100)</f>
        <v>-0.81621004566209998</v>
      </c>
      <c r="L3366" s="3">
        <f ca="1">[1]!thsiFinD("ths_atr_stock",$A3366,$A$1,7,101,100,100)</f>
        <v>1.1542857142856999</v>
      </c>
      <c r="M3366" s="3">
        <f ca="1">[1]!thsiFinD("ths_vol_w_stock",$A3366,$A$1)/1000000</f>
        <v>36.494754999999998</v>
      </c>
      <c r="N3366" s="3">
        <f ca="1">[1]!thsiFinD("ths_turnover_ratio_w_stock",$A3366,$A$1)</f>
        <v>26.228132744924</v>
      </c>
      <c r="O3366" s="3">
        <f ca="1">[1]!thsiFinD("ths_relative_chg_ratio_w_stock",$A3366,$A$1,104,100)</f>
        <v>-77.257049748884995</v>
      </c>
      <c r="P3366" s="3">
        <f ca="1">[1]!thsiFinD("ths_chg_ratio_w_stock",$A3366,$B$1,100)</f>
        <v>19.875776397515999</v>
      </c>
    </row>
    <row r="3367" spans="1:16" x14ac:dyDescent="0.25">
      <c r="A3367" s="2" t="s">
        <v>3365</v>
      </c>
      <c r="B3367" s="2" t="s">
        <v>8728</v>
      </c>
      <c r="C3367" s="3">
        <f ca="1">[1]!thsiFinD("ths_vol_ratio_stock",$A3367,$A$1,7,100)</f>
        <v>1.1232543015606</v>
      </c>
      <c r="D3367" s="3">
        <f ca="1">[1]!thsiFinD("ths_cr_stock",$A3367,$A$1,7,100,100)</f>
        <v>28.690807799443</v>
      </c>
      <c r="E3367" s="3">
        <f ca="1">[1]!thsiFinD("ths_mfi_stock",$A3367,$A$1,7,100,100)</f>
        <v>38.064547409287002</v>
      </c>
      <c r="F3367" s="3">
        <f ca="1">[1]!thsiFinD("ths_expma_stock",$A3367,$A$1,7,100,100)</f>
        <v>9.2700619129927002</v>
      </c>
      <c r="G3367" s="3">
        <f ca="1">[1]!thsiFinD("ths_rsi_stock",$A3367,$A$1,7,100,100)</f>
        <v>34.927398350860997</v>
      </c>
      <c r="H3367" s="3">
        <f ca="1">[1]!thsiFinD("ths_adtm_stock",$A3367,$A$1,7,3,100,100,100)</f>
        <v>-0.80327868852458995</v>
      </c>
      <c r="I3367" s="3">
        <f ca="1">[1]!thsiFinD("ths_bbiboll_stock",$A3367,$A$1,7,3,100,100,100)</f>
        <v>9.3545833333333004</v>
      </c>
      <c r="J3367" s="3">
        <f ca="1">[1]!thsiFinD("ths_dptb_stock",$A3367,$A$1,7,104,100,100)</f>
        <v>0.57142857142856995</v>
      </c>
      <c r="K3367" s="3">
        <f ca="1">[1]!thsiFinD("ths_srmi_stock",$A3367,$A$1,7,100,100)</f>
        <v>-3.7815126050419999E-2</v>
      </c>
      <c r="L3367" s="3">
        <f ca="1">[1]!thsiFinD("ths_atr_stock",$A3367,$A$1,7,101,100,100)</f>
        <v>0.22714285714286001</v>
      </c>
      <c r="M3367" s="3">
        <f ca="1">[1]!thsiFinD("ths_vol_w_stock",$A3367,$A$1)/1000000</f>
        <v>26.870978000000001</v>
      </c>
      <c r="N3367" s="3">
        <f ca="1">[1]!thsiFinD("ths_turnover_ratio_w_stock",$A3367,$A$1)</f>
        <v>2.8745420166494999</v>
      </c>
      <c r="O3367" s="3">
        <f ca="1">[1]!thsiFinD("ths_relative_chg_ratio_w_stock",$A3367,$A$1,104,100)</f>
        <v>-2.9064779789581001</v>
      </c>
      <c r="P3367" s="3">
        <f ca="1">[1]!thsiFinD("ths_chg_ratio_w_stock",$A3367,$B$1,100)</f>
        <v>0.10917030567685</v>
      </c>
    </row>
    <row r="3368" spans="1:16" x14ac:dyDescent="0.25">
      <c r="A3368" s="2" t="s">
        <v>3366</v>
      </c>
      <c r="B3368" s="2" t="s">
        <v>8729</v>
      </c>
      <c r="C3368" s="3">
        <f ca="1">[1]!thsiFinD("ths_vol_ratio_stock",$A3368,$A$1,7,100)</f>
        <v>0.56117861058334995</v>
      </c>
      <c r="D3368" s="3">
        <f ca="1">[1]!thsiFinD("ths_cr_stock",$A3368,$A$1,7,100,100)</f>
        <v>34.519572953736997</v>
      </c>
      <c r="E3368" s="3">
        <f ca="1">[1]!thsiFinD("ths_mfi_stock",$A3368,$A$1,7,100,100)</f>
        <v>34.387464731999003</v>
      </c>
      <c r="F3368" s="3">
        <f ca="1">[1]!thsiFinD("ths_expma_stock",$A3368,$A$1,7,100,100)</f>
        <v>3.9841670381887</v>
      </c>
      <c r="G3368" s="3">
        <f ca="1">[1]!thsiFinD("ths_rsi_stock",$A3368,$A$1,7,100,100)</f>
        <v>38.409971877578997</v>
      </c>
      <c r="H3368" s="3">
        <f ca="1">[1]!thsiFinD("ths_adtm_stock",$A3368,$A$1,7,3,100,100,100)</f>
        <v>-0.72340425531914998</v>
      </c>
      <c r="I3368" s="3">
        <f ca="1">[1]!thsiFinD("ths_bbiboll_stock",$A3368,$A$1,7,3,100,100,100)</f>
        <v>4.0070833333333002</v>
      </c>
      <c r="J3368" s="3">
        <f ca="1">[1]!thsiFinD("ths_dptb_stock",$A3368,$A$1,7,104,100,100)</f>
        <v>0.57142857142856995</v>
      </c>
      <c r="K3368" s="3">
        <f ca="1">[1]!thsiFinD("ths_srmi_stock",$A3368,$A$1,7,100,100)</f>
        <v>-6.5217391304348005E-2</v>
      </c>
      <c r="L3368" s="3">
        <f ca="1">[1]!thsiFinD("ths_atr_stock",$A3368,$A$1,7,101,100,100)</f>
        <v>0.18285714285714</v>
      </c>
      <c r="M3368" s="3">
        <f ca="1">[1]!thsiFinD("ths_vol_w_stock",$A3368,$A$1)/1000000</f>
        <v>224.92454499999999</v>
      </c>
      <c r="N3368" s="3">
        <f ca="1">[1]!thsiFinD("ths_turnover_ratio_w_stock",$A3368,$A$1)</f>
        <v>8.8917896732081001</v>
      </c>
      <c r="O3368" s="3">
        <f ca="1">[1]!thsiFinD("ths_relative_chg_ratio_w_stock",$A3368,$A$1,104,100)</f>
        <v>-5.9056560752236003</v>
      </c>
      <c r="P3368" s="3">
        <f ca="1">[1]!thsiFinD("ths_chg_ratio_w_stock",$A3368,$B$1,100)</f>
        <v>-1.0335917312662</v>
      </c>
    </row>
    <row r="3369" spans="1:16" x14ac:dyDescent="0.25">
      <c r="A3369" s="2" t="s">
        <v>3367</v>
      </c>
      <c r="B3369" s="2" t="s">
        <v>8730</v>
      </c>
      <c r="C3369" s="3">
        <f ca="1">[1]!thsiFinD("ths_vol_ratio_stock",$A3369,$A$1,7,100)</f>
        <v>1.656479295439</v>
      </c>
      <c r="D3369" s="3">
        <f ca="1">[1]!thsiFinD("ths_cr_stock",$A3369,$A$1,7,100,100)</f>
        <v>27.868852459016999</v>
      </c>
      <c r="E3369" s="3">
        <f ca="1">[1]!thsiFinD("ths_mfi_stock",$A3369,$A$1,7,100,100)</f>
        <v>34.248266437444997</v>
      </c>
      <c r="F3369" s="3">
        <f ca="1">[1]!thsiFinD("ths_expma_stock",$A3369,$A$1,7,100,100)</f>
        <v>7.6859863318987003</v>
      </c>
      <c r="G3369" s="3">
        <f ca="1">[1]!thsiFinD("ths_rsi_stock",$A3369,$A$1,7,100,100)</f>
        <v>37.913273971942999</v>
      </c>
      <c r="H3369" s="3">
        <f ca="1">[1]!thsiFinD("ths_adtm_stock",$A3369,$A$1,7,3,100,100,100)</f>
        <v>-0.74025974025973995</v>
      </c>
      <c r="I3369" s="3">
        <f ca="1">[1]!thsiFinD("ths_bbiboll_stock",$A3369,$A$1,7,3,100,100,100)</f>
        <v>7.7675000000000001</v>
      </c>
      <c r="J3369" s="3">
        <f ca="1">[1]!thsiFinD("ths_dptb_stock",$A3369,$A$1,7,104,100,100)</f>
        <v>0.42857142857142999</v>
      </c>
      <c r="K3369" s="3">
        <f ca="1">[1]!thsiFinD("ths_srmi_stock",$A3369,$A$1,7,100,100)</f>
        <v>-6.5432098765432004E-2</v>
      </c>
      <c r="L3369" s="3">
        <f ca="1">[1]!thsiFinD("ths_atr_stock",$A3369,$A$1,7,101,100,100)</f>
        <v>0.26428571428571002</v>
      </c>
      <c r="M3369" s="3">
        <f ca="1">[1]!thsiFinD("ths_vol_w_stock",$A3369,$A$1)/1000000</f>
        <v>12.105048</v>
      </c>
      <c r="N3369" s="3">
        <f ca="1">[1]!thsiFinD("ths_turnover_ratio_w_stock",$A3369,$A$1)</f>
        <v>3.0994074343108</v>
      </c>
      <c r="O3369" s="3">
        <f ca="1">[1]!thsiFinD("ths_relative_chg_ratio_w_stock",$A3369,$A$1,104,100)</f>
        <v>-6.2653834145014002</v>
      </c>
      <c r="P3369" s="3">
        <f ca="1">[1]!thsiFinD("ths_chg_ratio_w_stock",$A3369,$B$1,100)</f>
        <v>-2.9062087186261998</v>
      </c>
    </row>
    <row r="3370" spans="1:16" x14ac:dyDescent="0.25">
      <c r="A3370" s="2" t="s">
        <v>3368</v>
      </c>
      <c r="B3370" s="2" t="s">
        <v>8731</v>
      </c>
      <c r="C3370" s="3">
        <f ca="1">[1]!thsiFinD("ths_vol_ratio_stock",$A3370,$A$1,7,100)</f>
        <v>0.96942848375524004</v>
      </c>
      <c r="D3370" s="3">
        <f ca="1">[1]!thsiFinD("ths_cr_stock",$A3370,$A$1,7,100,100)</f>
        <v>36.538461538462002</v>
      </c>
      <c r="E3370" s="3">
        <f ca="1">[1]!thsiFinD("ths_mfi_stock",$A3370,$A$1,7,100,100)</f>
        <v>33.681963850048</v>
      </c>
      <c r="F3370" s="3">
        <f ca="1">[1]!thsiFinD("ths_expma_stock",$A3370,$A$1,7,100,100)</f>
        <v>2.9157093191943</v>
      </c>
      <c r="G3370" s="3">
        <f ca="1">[1]!thsiFinD("ths_rsi_stock",$A3370,$A$1,7,100,100)</f>
        <v>33.555922099810999</v>
      </c>
      <c r="H3370" s="3">
        <f ca="1">[1]!thsiFinD("ths_adtm_stock",$A3370,$A$1,7,3,100,100,100)</f>
        <v>-0.88</v>
      </c>
      <c r="I3370" s="3">
        <f ca="1">[1]!thsiFinD("ths_bbiboll_stock",$A3370,$A$1,7,3,100,100,100)</f>
        <v>2.9587500000000002</v>
      </c>
      <c r="J3370" s="3">
        <f ca="1">[1]!thsiFinD("ths_dptb_stock",$A3370,$A$1,7,104,100,100)</f>
        <v>0.28571428571428997</v>
      </c>
      <c r="K3370" s="3">
        <f ca="1">[1]!thsiFinD("ths_srmi_stock",$A3370,$A$1,7,100,100)</f>
        <v>-5.2805280528053E-2</v>
      </c>
      <c r="L3370" s="3">
        <f ca="1">[1]!thsiFinD("ths_atr_stock",$A3370,$A$1,7,101,100,100)</f>
        <v>0.10857142857143</v>
      </c>
      <c r="M3370" s="3">
        <f ca="1">[1]!thsiFinD("ths_vol_w_stock",$A3370,$A$1)/1000000</f>
        <v>62.522848000000003</v>
      </c>
      <c r="N3370" s="3">
        <f ca="1">[1]!thsiFinD("ths_turnover_ratio_w_stock",$A3370,$A$1)</f>
        <v>2.4939030447969999</v>
      </c>
      <c r="O3370" s="3">
        <f ca="1">[1]!thsiFinD("ths_relative_chg_ratio_w_stock",$A3370,$A$1,104,100)</f>
        <v>-6.3523528906311002</v>
      </c>
      <c r="P3370" s="3">
        <f ca="1">[1]!thsiFinD("ths_chg_ratio_w_stock",$A3370,$B$1,100)</f>
        <v>0.34843205574912001</v>
      </c>
    </row>
    <row r="3371" spans="1:16" x14ac:dyDescent="0.25">
      <c r="A3371" s="2" t="s">
        <v>3369</v>
      </c>
      <c r="B3371" s="2" t="s">
        <v>8732</v>
      </c>
      <c r="C3371" s="3">
        <f ca="1">[1]!thsiFinD("ths_vol_ratio_stock",$A3371,$A$1,7,100)</f>
        <v>2.0969158507921</v>
      </c>
      <c r="D3371" s="3">
        <f ca="1">[1]!thsiFinD("ths_cr_stock",$A3371,$A$1,7,100,100)</f>
        <v>256.25</v>
      </c>
      <c r="E3371" s="3">
        <f ca="1">[1]!thsiFinD("ths_mfi_stock",$A3371,$A$1,7,100,100)</f>
        <v>60.278278710186001</v>
      </c>
      <c r="F3371" s="3">
        <f ca="1">[1]!thsiFinD("ths_expma_stock",$A3371,$A$1,7,100,100)</f>
        <v>1.5009387763497</v>
      </c>
      <c r="G3371" s="3">
        <f ca="1">[1]!thsiFinD("ths_rsi_stock",$A3371,$A$1,7,100,100)</f>
        <v>47.126303826593002</v>
      </c>
      <c r="H3371" s="3">
        <f ca="1">[1]!thsiFinD("ths_adtm_stock",$A3371,$A$1,7,3,100,100,100)</f>
        <v>0.74025974025973995</v>
      </c>
      <c r="I3371" s="3">
        <f ca="1">[1]!thsiFinD("ths_bbiboll_stock",$A3371,$A$1,7,3,100,100,100)</f>
        <v>1.4873958333332999</v>
      </c>
      <c r="J3371" s="3">
        <f ca="1">[1]!thsiFinD("ths_dptb_stock",$A3371,$A$1,7,104,100,100)</f>
        <v>0.71428571428570997</v>
      </c>
      <c r="K3371" s="3">
        <f ca="1">[1]!thsiFinD("ths_srmi_stock",$A3371,$A$1,7,100,100)</f>
        <v>0.1958041958042</v>
      </c>
      <c r="L3371" s="3">
        <f ca="1">[1]!thsiFinD("ths_atr_stock",$A3371,$A$1,7,101,100,100)</f>
        <v>0.18571428571428999</v>
      </c>
      <c r="M3371" s="3">
        <f ca="1">[1]!thsiFinD("ths_vol_w_stock",$A3371,$A$1)/1000000</f>
        <v>612.09622200000001</v>
      </c>
      <c r="N3371" s="3">
        <f ca="1">[1]!thsiFinD("ths_turnover_ratio_w_stock",$A3371,$A$1)</f>
        <v>31.447924984334001</v>
      </c>
      <c r="O3371" s="3">
        <f ca="1">[1]!thsiFinD("ths_relative_chg_ratio_w_stock",$A3371,$A$1,104,100)</f>
        <v>2.3051622326821</v>
      </c>
      <c r="P3371" s="3">
        <f ca="1">[1]!thsiFinD("ths_chg_ratio_w_stock",$A3371,$B$1,100)</f>
        <v>-8.3916083916084006</v>
      </c>
    </row>
    <row r="3372" spans="1:16" x14ac:dyDescent="0.25">
      <c r="A3372" s="2" t="s">
        <v>3370</v>
      </c>
      <c r="B3372" s="2" t="s">
        <v>8733</v>
      </c>
      <c r="C3372" s="3">
        <f ca="1">[1]!thsiFinD("ths_vol_ratio_stock",$A3372,$A$1,7,100)</f>
        <v>0.42198276667349</v>
      </c>
      <c r="D3372" s="3">
        <f ca="1">[1]!thsiFinD("ths_cr_stock",$A3372,$A$1,7,100,100)</f>
        <v>80</v>
      </c>
      <c r="E3372" s="3">
        <f ca="1">[1]!thsiFinD("ths_mfi_stock",$A3372,$A$1,7,100,100)</f>
        <v>43.932172451459003</v>
      </c>
      <c r="F3372" s="3">
        <f ca="1">[1]!thsiFinD("ths_expma_stock",$A3372,$A$1,7,100,100)</f>
        <v>2.2097539915988</v>
      </c>
      <c r="G3372" s="3">
        <f ca="1">[1]!thsiFinD("ths_rsi_stock",$A3372,$A$1,7,100,100)</f>
        <v>36.561832911739003</v>
      </c>
      <c r="H3372" s="3">
        <f ca="1">[1]!thsiFinD("ths_adtm_stock",$A3372,$A$1,7,3,100,100,100)</f>
        <v>0.58064516129031996</v>
      </c>
      <c r="I3372" s="3">
        <f ca="1">[1]!thsiFinD("ths_bbiboll_stock",$A3372,$A$1,7,3,100,100,100)</f>
        <v>2.2303125000000001</v>
      </c>
      <c r="J3372" s="3">
        <f ca="1">[1]!thsiFinD("ths_dptb_stock",$A3372,$A$1,7,104,100,100)</f>
        <v>0.28571428571428997</v>
      </c>
      <c r="K3372" s="3">
        <f ca="1">[1]!thsiFinD("ths_srmi_stock",$A3372,$A$1,7,100,100)</f>
        <v>9.2165898617512006E-3</v>
      </c>
      <c r="L3372" s="3">
        <f ca="1">[1]!thsiFinD("ths_atr_stock",$A3372,$A$1,7,101,100,100)</f>
        <v>8.7142857142856994E-2</v>
      </c>
      <c r="M3372" s="3">
        <f ca="1">[1]!thsiFinD("ths_vol_w_stock",$A3372,$A$1)/1000000</f>
        <v>24.723433</v>
      </c>
      <c r="N3372" s="3">
        <f ca="1">[1]!thsiFinD("ths_turnover_ratio_w_stock",$A3372,$A$1)</f>
        <v>1.0834002145856001</v>
      </c>
      <c r="O3372" s="3">
        <f ca="1">[1]!thsiFinD("ths_relative_chg_ratio_w_stock",$A3372,$A$1,104,100)</f>
        <v>-4.6622563136838</v>
      </c>
      <c r="P3372" s="3">
        <f ca="1">[1]!thsiFinD("ths_chg_ratio_w_stock",$A3372,$B$1,100)</f>
        <v>3.6866359447004999</v>
      </c>
    </row>
    <row r="3373" spans="1:16" x14ac:dyDescent="0.25">
      <c r="A3373" s="2" t="s">
        <v>3371</v>
      </c>
      <c r="B3373" s="2" t="s">
        <v>8734</v>
      </c>
      <c r="C3373" s="3">
        <f ca="1">[1]!thsiFinD("ths_vol_ratio_stock",$A3373,$A$1,7,100)</f>
        <v>1.0524432682547</v>
      </c>
      <c r="D3373" s="3">
        <f ca="1">[1]!thsiFinD("ths_cr_stock",$A3373,$A$1,7,100,100)</f>
        <v>66.666666666666003</v>
      </c>
      <c r="E3373" s="3">
        <f ca="1">[1]!thsiFinD("ths_mfi_stock",$A3373,$A$1,7,100,100)</f>
        <v>48.977602143551003</v>
      </c>
      <c r="F3373" s="3">
        <f ca="1">[1]!thsiFinD("ths_expma_stock",$A3373,$A$1,7,100,100)</f>
        <v>5.7301394968126997</v>
      </c>
      <c r="G3373" s="3">
        <f ca="1">[1]!thsiFinD("ths_rsi_stock",$A3373,$A$1,7,100,100)</f>
        <v>42.420683113062999</v>
      </c>
      <c r="H3373" s="3">
        <f ca="1">[1]!thsiFinD("ths_adtm_stock",$A3373,$A$1,7,3,100,100,100)</f>
        <v>-5.8823529411762998E-2</v>
      </c>
      <c r="I3373" s="3">
        <f ca="1">[1]!thsiFinD("ths_bbiboll_stock",$A3373,$A$1,7,3,100,100,100)</f>
        <v>5.7670833333333</v>
      </c>
      <c r="J3373" s="3">
        <f ca="1">[1]!thsiFinD("ths_dptb_stock",$A3373,$A$1,7,104,100,100)</f>
        <v>0.57142857142856995</v>
      </c>
      <c r="K3373" s="3">
        <f ca="1">[1]!thsiFinD("ths_srmi_stock",$A3373,$A$1,7,100,100)</f>
        <v>-1.3769363166953E-2</v>
      </c>
      <c r="L3373" s="3">
        <f ca="1">[1]!thsiFinD("ths_atr_stock",$A3373,$A$1,7,101,100,100)</f>
        <v>0.11285714285714001</v>
      </c>
      <c r="M3373" s="3">
        <f ca="1">[1]!thsiFinD("ths_vol_w_stock",$A3373,$A$1)/1000000</f>
        <v>51.967286000000001</v>
      </c>
      <c r="N3373" s="3">
        <f ca="1">[1]!thsiFinD("ths_turnover_ratio_w_stock",$A3373,$A$1)</f>
        <v>1.3379040654742</v>
      </c>
      <c r="O3373" s="3">
        <f ca="1">[1]!thsiFinD("ths_relative_chg_ratio_w_stock",$A3373,$A$1,104,100)</f>
        <v>-0.70274681328925004</v>
      </c>
      <c r="P3373" s="3">
        <f ca="1">[1]!thsiFinD("ths_chg_ratio_w_stock",$A3373,$B$1,100)</f>
        <v>-3.1413612565445002</v>
      </c>
    </row>
    <row r="3374" spans="1:16" x14ac:dyDescent="0.25">
      <c r="A3374" s="2" t="s">
        <v>3372</v>
      </c>
      <c r="B3374" s="2" t="s">
        <v>8735</v>
      </c>
      <c r="C3374" s="3">
        <f ca="1">[1]!thsiFinD("ths_vol_ratio_stock",$A3374,$A$1,7,100)</f>
        <v>0.94558507176707995</v>
      </c>
      <c r="D3374" s="3">
        <f ca="1">[1]!thsiFinD("ths_cr_stock",$A3374,$A$1,7,100,100)</f>
        <v>24.137931034483</v>
      </c>
      <c r="E3374" s="3">
        <f ca="1">[1]!thsiFinD("ths_mfi_stock",$A3374,$A$1,7,100,100)</f>
        <v>29.021056567454</v>
      </c>
      <c r="F3374" s="3">
        <f ca="1">[1]!thsiFinD("ths_expma_stock",$A3374,$A$1,7,100,100)</f>
        <v>3.4276175901045001</v>
      </c>
      <c r="G3374" s="3">
        <f ca="1">[1]!thsiFinD("ths_rsi_stock",$A3374,$A$1,7,100,100)</f>
        <v>34.87177851901</v>
      </c>
      <c r="H3374" s="3">
        <f ca="1">[1]!thsiFinD("ths_adtm_stock",$A3374,$A$1,7,3,100,100,100)</f>
        <v>-0.82051282051282004</v>
      </c>
      <c r="I3374" s="3">
        <f ca="1">[1]!thsiFinD("ths_bbiboll_stock",$A3374,$A$1,7,3,100,100,100)</f>
        <v>3.4856250000000002</v>
      </c>
      <c r="J3374" s="3">
        <f ca="1">[1]!thsiFinD("ths_dptb_stock",$A3374,$A$1,7,104,100,100)</f>
        <v>0.71428571428570997</v>
      </c>
      <c r="K3374" s="3">
        <f ca="1">[1]!thsiFinD("ths_srmi_stock",$A3374,$A$1,7,100,100)</f>
        <v>-7.9452054794520999E-2</v>
      </c>
      <c r="L3374" s="3">
        <f ca="1">[1]!thsiFinD("ths_atr_stock",$A3374,$A$1,7,101,100,100)</f>
        <v>0.14142857142856999</v>
      </c>
      <c r="M3374" s="3">
        <f ca="1">[1]!thsiFinD("ths_vol_w_stock",$A3374,$A$1)/1000000</f>
        <v>115.328042</v>
      </c>
      <c r="N3374" s="3">
        <f ca="1">[1]!thsiFinD("ths_turnover_ratio_w_stock",$A3374,$A$1)</f>
        <v>4.0439323820514996</v>
      </c>
      <c r="O3374" s="3">
        <f ca="1">[1]!thsiFinD("ths_relative_chg_ratio_w_stock",$A3374,$A$1,104,100)</f>
        <v>-4.1111991836793003</v>
      </c>
      <c r="P3374" s="3">
        <f ca="1">[1]!thsiFinD("ths_chg_ratio_w_stock",$A3374,$B$1,100)</f>
        <v>-0.59523809523810001</v>
      </c>
    </row>
    <row r="3375" spans="1:16" x14ac:dyDescent="0.25">
      <c r="A3375" s="2" t="s">
        <v>3373</v>
      </c>
      <c r="B3375" s="2" t="s">
        <v>8736</v>
      </c>
      <c r="C3375" s="3">
        <f ca="1">[1]!thsiFinD("ths_vol_ratio_stock",$A3375,$A$1,7,100)</f>
        <v>2.176562499638</v>
      </c>
      <c r="D3375" s="3">
        <f ca="1">[1]!thsiFinD("ths_cr_stock",$A3375,$A$1,7,100,100)</f>
        <v>31.958762886597999</v>
      </c>
      <c r="E3375" s="3">
        <f ca="1">[1]!thsiFinD("ths_mfi_stock",$A3375,$A$1,7,100,100)</f>
        <v>35.233824775290998</v>
      </c>
      <c r="F3375" s="3">
        <f ca="1">[1]!thsiFinD("ths_expma_stock",$A3375,$A$1,7,100,100)</f>
        <v>3.6360719455319002</v>
      </c>
      <c r="G3375" s="3">
        <f ca="1">[1]!thsiFinD("ths_rsi_stock",$A3375,$A$1,7,100,100)</f>
        <v>39.069306559589002</v>
      </c>
      <c r="H3375" s="3">
        <f ca="1">[1]!thsiFinD("ths_adtm_stock",$A3375,$A$1,7,3,100,100,100)</f>
        <v>0</v>
      </c>
      <c r="I3375" s="3">
        <f ca="1">[1]!thsiFinD("ths_bbiboll_stock",$A3375,$A$1,7,3,100,100,100)</f>
        <v>3.6960416666667002</v>
      </c>
      <c r="J3375" s="3">
        <f ca="1">[1]!thsiFinD("ths_dptb_stock",$A3375,$A$1,7,104,100,100)</f>
        <v>0.42857142857142999</v>
      </c>
      <c r="K3375" s="3">
        <f ca="1">[1]!thsiFinD("ths_srmi_stock",$A3375,$A$1,7,100,100)</f>
        <v>-8.6734693877551006E-2</v>
      </c>
      <c r="L3375" s="3">
        <f ca="1">[1]!thsiFinD("ths_atr_stock",$A3375,$A$1,7,101,100,100)</f>
        <v>0.18857142857143</v>
      </c>
      <c r="M3375" s="3">
        <f ca="1">[1]!thsiFinD("ths_vol_w_stock",$A3375,$A$1)/1000000</f>
        <v>57.757043000000003</v>
      </c>
      <c r="N3375" s="3">
        <f ca="1">[1]!thsiFinD("ths_turnover_ratio_w_stock",$A3375,$A$1)</f>
        <v>5.1634020370798002</v>
      </c>
      <c r="O3375" s="3">
        <f ca="1">[1]!thsiFinD("ths_relative_chg_ratio_w_stock",$A3375,$A$1,104,100)</f>
        <v>-7.0915809205378002</v>
      </c>
      <c r="P3375" s="3">
        <f ca="1">[1]!thsiFinD("ths_chg_ratio_w_stock",$A3375,$B$1,100)</f>
        <v>-0.55865921787710004</v>
      </c>
    </row>
    <row r="3376" spans="1:16" x14ac:dyDescent="0.25">
      <c r="A3376" s="2" t="s">
        <v>3374</v>
      </c>
      <c r="B3376" s="2" t="s">
        <v>8737</v>
      </c>
      <c r="C3376" s="3">
        <f ca="1">[1]!thsiFinD("ths_vol_ratio_stock",$A3376,$A$1,7,100)</f>
        <v>1.1079810743965</v>
      </c>
      <c r="D3376" s="3">
        <f ca="1">[1]!thsiFinD("ths_cr_stock",$A3376,$A$1,7,100,100)</f>
        <v>124.70703125</v>
      </c>
      <c r="E3376" s="3">
        <f ca="1">[1]!thsiFinD("ths_mfi_stock",$A3376,$A$1,7,100,100)</f>
        <v>48.645264893025001</v>
      </c>
      <c r="F3376" s="3">
        <f ca="1">[1]!thsiFinD("ths_expma_stock",$A3376,$A$1,7,100,100)</f>
        <v>47.057077979511</v>
      </c>
      <c r="G3376" s="3">
        <f ca="1">[1]!thsiFinD("ths_rsi_stock",$A3376,$A$1,7,100,100)</f>
        <v>54.928182758292003</v>
      </c>
      <c r="H3376" s="3">
        <f ca="1">[1]!thsiFinD("ths_adtm_stock",$A3376,$A$1,7,3,100,100,100)</f>
        <v>0.74691358024692001</v>
      </c>
      <c r="I3376" s="3">
        <f ca="1">[1]!thsiFinD("ths_bbiboll_stock",$A3376,$A$1,7,3,100,100,100)</f>
        <v>47.268958333333003</v>
      </c>
      <c r="J3376" s="3">
        <f ca="1">[1]!thsiFinD("ths_dptb_stock",$A3376,$A$1,7,104,100,100)</f>
        <v>0.42857142857142999</v>
      </c>
      <c r="K3376" s="3">
        <f ca="1">[1]!thsiFinD("ths_srmi_stock",$A3376,$A$1,7,100,100)</f>
        <v>1.159114857745E-2</v>
      </c>
      <c r="L3376" s="3">
        <f ca="1">[1]!thsiFinD("ths_atr_stock",$A3376,$A$1,7,101,100,100)</f>
        <v>1.0957142857143001</v>
      </c>
      <c r="M3376" s="3">
        <f ca="1">[1]!thsiFinD("ths_vol_w_stock",$A3376,$A$1)/1000000</f>
        <v>66.658488000000006</v>
      </c>
      <c r="N3376" s="3">
        <f ca="1">[1]!thsiFinD("ths_turnover_ratio_w_stock",$A3376,$A$1)</f>
        <v>3.3279552104303001</v>
      </c>
      <c r="O3376" s="3">
        <f ca="1">[1]!thsiFinD("ths_relative_chg_ratio_w_stock",$A3376,$A$1,104,100)</f>
        <v>2.7790870967452999</v>
      </c>
      <c r="P3376" s="3">
        <f ca="1">[1]!thsiFinD("ths_chg_ratio_w_stock",$A3376,$B$1,100)</f>
        <v>-1.5806111696523</v>
      </c>
    </row>
    <row r="3377" spans="1:16" x14ac:dyDescent="0.25">
      <c r="A3377" s="2" t="s">
        <v>3375</v>
      </c>
      <c r="B3377" s="2" t="s">
        <v>8738</v>
      </c>
      <c r="C3377" s="3">
        <f ca="1">[1]!thsiFinD("ths_vol_ratio_stock",$A3377,$A$1,7,100)</f>
        <v>0.62596797991251996</v>
      </c>
      <c r="D3377" s="3">
        <f ca="1">[1]!thsiFinD("ths_cr_stock",$A3377,$A$1,7,100,100)</f>
        <v>47.259136212624</v>
      </c>
      <c r="E3377" s="3">
        <f ca="1">[1]!thsiFinD("ths_mfi_stock",$A3377,$A$1,7,100,100)</f>
        <v>37.931179330466001</v>
      </c>
      <c r="F3377" s="3">
        <f ca="1">[1]!thsiFinD("ths_expma_stock",$A3377,$A$1,7,100,100)</f>
        <v>10.541268954835999</v>
      </c>
      <c r="G3377" s="3">
        <f ca="1">[1]!thsiFinD("ths_rsi_stock",$A3377,$A$1,7,100,100)</f>
        <v>33.575728424944998</v>
      </c>
      <c r="H3377" s="3">
        <f ca="1">[1]!thsiFinD("ths_adtm_stock",$A3377,$A$1,7,3,100,100,100)</f>
        <v>0.27727272727273</v>
      </c>
      <c r="I3377" s="3">
        <f ca="1">[1]!thsiFinD("ths_bbiboll_stock",$A3377,$A$1,7,3,100,100,100)</f>
        <v>10.775416666667001</v>
      </c>
      <c r="J3377" s="3">
        <f ca="1">[1]!thsiFinD("ths_dptb_stock",$A3377,$A$1,7,104,100,100)</f>
        <v>0.57142857142856995</v>
      </c>
      <c r="K3377" s="3">
        <f ca="1">[1]!thsiFinD("ths_srmi_stock",$A3377,$A$1,7,100,100)</f>
        <v>-0.10701438848920999</v>
      </c>
      <c r="L3377" s="3">
        <f ca="1">[1]!thsiFinD("ths_atr_stock",$A3377,$A$1,7,101,100,100)</f>
        <v>0.84714285714285997</v>
      </c>
      <c r="M3377" s="3">
        <f ca="1">[1]!thsiFinD("ths_vol_w_stock",$A3377,$A$1)/1000000</f>
        <v>91.037599999999998</v>
      </c>
      <c r="N3377" s="3">
        <f ca="1">[1]!thsiFinD("ths_turnover_ratio_w_stock",$A3377,$A$1)</f>
        <v>31.770361791391998</v>
      </c>
      <c r="O3377" s="3">
        <f ca="1">[1]!thsiFinD("ths_relative_chg_ratio_w_stock",$A3377,$A$1,104,100)</f>
        <v>-8.5693125572339</v>
      </c>
      <c r="P3377" s="3">
        <f ca="1">[1]!thsiFinD("ths_chg_ratio_w_stock",$A3377,$B$1,100)</f>
        <v>5.4380664652568003</v>
      </c>
    </row>
    <row r="3378" spans="1:16" x14ac:dyDescent="0.25">
      <c r="A3378" s="2" t="s">
        <v>3376</v>
      </c>
      <c r="B3378" s="2" t="s">
        <v>8739</v>
      </c>
      <c r="C3378" s="3">
        <f ca="1">[1]!thsiFinD("ths_vol_ratio_stock",$A3378,$A$1,7,100)</f>
        <v>1.5455548231303999</v>
      </c>
      <c r="D3378" s="3">
        <f ca="1">[1]!thsiFinD("ths_cr_stock",$A3378,$A$1,7,100,100)</f>
        <v>50.955414012738999</v>
      </c>
      <c r="E3378" s="3">
        <f ca="1">[1]!thsiFinD("ths_mfi_stock",$A3378,$A$1,7,100,100)</f>
        <v>42.911126926103996</v>
      </c>
      <c r="F3378" s="3">
        <f ca="1">[1]!thsiFinD("ths_expma_stock",$A3378,$A$1,7,100,100)</f>
        <v>4.4202566847489004</v>
      </c>
      <c r="G3378" s="3">
        <f ca="1">[1]!thsiFinD("ths_rsi_stock",$A3378,$A$1,7,100,100)</f>
        <v>42.209291460148002</v>
      </c>
      <c r="H3378" s="3">
        <f ca="1">[1]!thsiFinD("ths_adtm_stock",$A3378,$A$1,7,3,100,100,100)</f>
        <v>-0.2</v>
      </c>
      <c r="I3378" s="3">
        <f ca="1">[1]!thsiFinD("ths_bbiboll_stock",$A3378,$A$1,7,3,100,100,100)</f>
        <v>4.4646875000000001</v>
      </c>
      <c r="J3378" s="3">
        <f ca="1">[1]!thsiFinD("ths_dptb_stock",$A3378,$A$1,7,104,100,100)</f>
        <v>0.42857142857142999</v>
      </c>
      <c r="K3378" s="3">
        <f ca="1">[1]!thsiFinD("ths_srmi_stock",$A3378,$A$1,7,100,100)</f>
        <v>-0.02</v>
      </c>
      <c r="L3378" s="3">
        <f ca="1">[1]!thsiFinD("ths_atr_stock",$A3378,$A$1,7,101,100,100)</f>
        <v>0.12</v>
      </c>
      <c r="M3378" s="3">
        <f ca="1">[1]!thsiFinD("ths_vol_w_stock",$A3378,$A$1)/1000000</f>
        <v>36.545389</v>
      </c>
      <c r="N3378" s="3">
        <f ca="1">[1]!thsiFinD("ths_turnover_ratio_w_stock",$A3378,$A$1)</f>
        <v>3.4694039061062001</v>
      </c>
      <c r="O3378" s="3">
        <f ca="1">[1]!thsiFinD("ths_relative_chg_ratio_w_stock",$A3378,$A$1,104,100)</f>
        <v>-1.8376949101750999</v>
      </c>
      <c r="P3378" s="3">
        <f ca="1">[1]!thsiFinD("ths_chg_ratio_w_stock",$A3378,$B$1,100)</f>
        <v>-4.0816326530611997</v>
      </c>
    </row>
    <row r="3379" spans="1:16" x14ac:dyDescent="0.25">
      <c r="A3379" s="2" t="s">
        <v>3377</v>
      </c>
      <c r="B3379" s="2" t="s">
        <v>8740</v>
      </c>
      <c r="C3379" s="3">
        <f ca="1">[1]!thsiFinD("ths_vol_ratio_stock",$A3379,$A$1,7,100)</f>
        <v>1.1504790322116001</v>
      </c>
      <c r="D3379" s="3">
        <f ca="1">[1]!thsiFinD("ths_cr_stock",$A3379,$A$1,7,100,100)</f>
        <v>52.142857142856997</v>
      </c>
      <c r="E3379" s="3">
        <f ca="1">[1]!thsiFinD("ths_mfi_stock",$A3379,$A$1,7,100,100)</f>
        <v>16.100729777784998</v>
      </c>
      <c r="F3379" s="3">
        <f ca="1">[1]!thsiFinD("ths_expma_stock",$A3379,$A$1,7,100,100)</f>
        <v>10.050316270059</v>
      </c>
      <c r="G3379" s="3">
        <f ca="1">[1]!thsiFinD("ths_rsi_stock",$A3379,$A$1,7,100,100)</f>
        <v>39.394313932271999</v>
      </c>
      <c r="H3379" s="3">
        <f ca="1">[1]!thsiFinD("ths_adtm_stock",$A3379,$A$1,7,3,100,100,100)</f>
        <v>-0.34285714285713997</v>
      </c>
      <c r="I3379" s="3">
        <f ca="1">[1]!thsiFinD("ths_bbiboll_stock",$A3379,$A$1,7,3,100,100,100)</f>
        <v>10.0521875</v>
      </c>
      <c r="J3379" s="3">
        <f ca="1">[1]!thsiFinD("ths_dptb_stock",$A3379,$A$1,7,104,100,100)</f>
        <v>0.85714285714285998</v>
      </c>
      <c r="K3379" s="3">
        <f ca="1">[1]!thsiFinD("ths_srmi_stock",$A3379,$A$1,7,100,100)</f>
        <v>-2.3506366307542E-2</v>
      </c>
      <c r="L3379" s="3">
        <f ca="1">[1]!thsiFinD("ths_atr_stock",$A3379,$A$1,7,101,100,100)</f>
        <v>0.20285714285713999</v>
      </c>
      <c r="M3379" s="3">
        <f ca="1">[1]!thsiFinD("ths_vol_w_stock",$A3379,$A$1)/1000000</f>
        <v>37.069628000000002</v>
      </c>
      <c r="N3379" s="3">
        <f ca="1">[1]!thsiFinD("ths_turnover_ratio_w_stock",$A3379,$A$1)</f>
        <v>1.2636821297367999</v>
      </c>
      <c r="O3379" s="3">
        <f ca="1">[1]!thsiFinD("ths_relative_chg_ratio_w_stock",$A3379,$A$1,104,100)</f>
        <v>-0.43590029402350999</v>
      </c>
      <c r="P3379" s="3">
        <f ca="1">[1]!thsiFinD("ths_chg_ratio_w_stock",$A3379,$B$1,100)</f>
        <v>-1.2036108324974999</v>
      </c>
    </row>
    <row r="3380" spans="1:16" x14ac:dyDescent="0.25">
      <c r="A3380" s="2" t="s">
        <v>3378</v>
      </c>
      <c r="B3380" s="2" t="s">
        <v>8741</v>
      </c>
      <c r="C3380" s="3">
        <f ca="1">[1]!thsiFinD("ths_vol_ratio_stock",$A3380,$A$1,7,100)</f>
        <v>1.0963285755059999</v>
      </c>
      <c r="D3380" s="3">
        <f ca="1">[1]!thsiFinD("ths_cr_stock",$A3380,$A$1,7,100,100)</f>
        <v>28.971962616822001</v>
      </c>
      <c r="E3380" s="3">
        <f ca="1">[1]!thsiFinD("ths_mfi_stock",$A3380,$A$1,7,100,100)</f>
        <v>10.081103087561001</v>
      </c>
      <c r="F3380" s="3">
        <f ca="1">[1]!thsiFinD("ths_expma_stock",$A3380,$A$1,7,100,100)</f>
        <v>2.8349027621606999</v>
      </c>
      <c r="G3380" s="3">
        <f ca="1">[1]!thsiFinD("ths_rsi_stock",$A3380,$A$1,7,100,100)</f>
        <v>24.009446259751002</v>
      </c>
      <c r="H3380" s="3">
        <f ca="1">[1]!thsiFinD("ths_adtm_stock",$A3380,$A$1,7,3,100,100,100)</f>
        <v>-0.72222222222221999</v>
      </c>
      <c r="I3380" s="3">
        <f ca="1">[1]!thsiFinD("ths_bbiboll_stock",$A3380,$A$1,7,3,100,100,100)</f>
        <v>2.8763541666667001</v>
      </c>
      <c r="J3380" s="3">
        <f ca="1">[1]!thsiFinD("ths_dptb_stock",$A3380,$A$1,7,104,100,100)</f>
        <v>0.42857142857142999</v>
      </c>
      <c r="K3380" s="3">
        <f ca="1">[1]!thsiFinD("ths_srmi_stock",$A3380,$A$1,7,100,100)</f>
        <v>-4.4673539518899998E-2</v>
      </c>
      <c r="L3380" s="3">
        <f ca="1">[1]!thsiFinD("ths_atr_stock",$A3380,$A$1,7,101,100,100)</f>
        <v>6.5714285714286003E-2</v>
      </c>
      <c r="M3380" s="3">
        <f ca="1">[1]!thsiFinD("ths_vol_w_stock",$A3380,$A$1)/1000000</f>
        <v>143.52931899999999</v>
      </c>
      <c r="N3380" s="3">
        <f ca="1">[1]!thsiFinD("ths_turnover_ratio_w_stock",$A3380,$A$1)</f>
        <v>5.6989778109570004</v>
      </c>
      <c r="O3380" s="3">
        <f ca="1">[1]!thsiFinD("ths_relative_chg_ratio_w_stock",$A3380,$A$1,104,100)</f>
        <v>-4.3050488620651004</v>
      </c>
      <c r="P3380" s="3">
        <f ca="1">[1]!thsiFinD("ths_chg_ratio_w_stock",$A3380,$B$1,100)</f>
        <v>0.35971223021583998</v>
      </c>
    </row>
    <row r="3381" spans="1:16" x14ac:dyDescent="0.25">
      <c r="A3381" s="2" t="s">
        <v>3379</v>
      </c>
      <c r="B3381" s="2" t="s">
        <v>8742</v>
      </c>
      <c r="C3381" s="3">
        <f ca="1">[1]!thsiFinD("ths_vol_ratio_stock",$A3381,$A$1,7,100)</f>
        <v>0.95554688734260995</v>
      </c>
      <c r="D3381" s="3">
        <f ca="1">[1]!thsiFinD("ths_cr_stock",$A3381,$A$1,7,100,100)</f>
        <v>5.5555555555555998</v>
      </c>
      <c r="E3381" s="3">
        <f ca="1">[1]!thsiFinD("ths_mfi_stock",$A3381,$A$1,7,100,100)</f>
        <v>13.503020338964999</v>
      </c>
      <c r="F3381" s="3">
        <f ca="1">[1]!thsiFinD("ths_expma_stock",$A3381,$A$1,7,100,100)</f>
        <v>2.5376201432827998</v>
      </c>
      <c r="G3381" s="3">
        <f ca="1">[1]!thsiFinD("ths_rsi_stock",$A3381,$A$1,7,100,100)</f>
        <v>31.370052094935001</v>
      </c>
      <c r="H3381" s="3">
        <f ca="1">[1]!thsiFinD("ths_adtm_stock",$A3381,$A$1,7,3,100,100,100)</f>
        <v>0</v>
      </c>
      <c r="I3381" s="3">
        <f ca="1">[1]!thsiFinD("ths_bbiboll_stock",$A3381,$A$1,7,3,100,100,100)</f>
        <v>2.6151041666667001</v>
      </c>
      <c r="J3381" s="3">
        <f ca="1">[1]!thsiFinD("ths_dptb_stock",$A3381,$A$1,7,104,100,100)</f>
        <v>0.71428571428570997</v>
      </c>
      <c r="K3381" s="3">
        <f ca="1">[1]!thsiFinD("ths_srmi_stock",$A3381,$A$1,7,100,100)</f>
        <v>-0.14184397163120999</v>
      </c>
      <c r="L3381" s="3">
        <f ca="1">[1]!thsiFinD("ths_atr_stock",$A3381,$A$1,7,101,100,100)</f>
        <v>0.14571428571428999</v>
      </c>
      <c r="M3381" s="3">
        <f ca="1">[1]!thsiFinD("ths_vol_w_stock",$A3381,$A$1)/1000000</f>
        <v>141.19184799999999</v>
      </c>
      <c r="N3381" s="3">
        <f ca="1">[1]!thsiFinD("ths_turnover_ratio_w_stock",$A3381,$A$1)</f>
        <v>16.339332047104001</v>
      </c>
      <c r="O3381" s="3">
        <f ca="1">[1]!thsiFinD("ths_relative_chg_ratio_w_stock",$A3381,$A$1,104,100)</f>
        <v>-8.8602513011525001</v>
      </c>
      <c r="P3381" s="3">
        <f ca="1">[1]!thsiFinD("ths_chg_ratio_w_stock",$A3381,$B$1,100)</f>
        <v>-0.41322314049586001</v>
      </c>
    </row>
    <row r="3382" spans="1:16" x14ac:dyDescent="0.25">
      <c r="A3382" s="2" t="s">
        <v>3380</v>
      </c>
      <c r="B3382" s="2" t="s">
        <v>8743</v>
      </c>
      <c r="C3382" s="3">
        <f ca="1">[1]!thsiFinD("ths_vol_ratio_stock",$A3382,$A$1,7,100)</f>
        <v>0.88102549528657004</v>
      </c>
      <c r="D3382" s="3">
        <f ca="1">[1]!thsiFinD("ths_cr_stock",$A3382,$A$1,7,100,100)</f>
        <v>38.461538461537998</v>
      </c>
      <c r="E3382" s="3">
        <f ca="1">[1]!thsiFinD("ths_mfi_stock",$A3382,$A$1,7,100,100)</f>
        <v>25.373330424799999</v>
      </c>
      <c r="F3382" s="3">
        <f ca="1">[1]!thsiFinD("ths_expma_stock",$A3382,$A$1,7,100,100)</f>
        <v>1.2000041381133999</v>
      </c>
      <c r="G3382" s="3">
        <f ca="1">[1]!thsiFinD("ths_rsi_stock",$A3382,$A$1,7,100,100)</f>
        <v>43.305811320201002</v>
      </c>
      <c r="H3382" s="3">
        <f ca="1">[1]!thsiFinD("ths_adtm_stock",$A3382,$A$1,7,3,100,100,100)</f>
        <v>-0.61904761904761996</v>
      </c>
      <c r="I3382" s="3">
        <f ca="1">[1]!thsiFinD("ths_bbiboll_stock",$A3382,$A$1,7,3,100,100,100)</f>
        <v>1.2304166666667</v>
      </c>
      <c r="J3382" s="3">
        <f ca="1">[1]!thsiFinD("ths_dptb_stock",$A3382,$A$1,7,104,100,100)</f>
        <v>0.42857142857142999</v>
      </c>
      <c r="K3382" s="3">
        <f ca="1">[1]!thsiFinD("ths_srmi_stock",$A3382,$A$1,7,100,100)</f>
        <v>-6.9230769230768999E-2</v>
      </c>
      <c r="L3382" s="3">
        <f ca="1">[1]!thsiFinD("ths_atr_stock",$A3382,$A$1,7,101,100,100)</f>
        <v>6.7142857142857004E-2</v>
      </c>
      <c r="M3382" s="3">
        <f ca="1">[1]!thsiFinD("ths_vol_w_stock",$A3382,$A$1)/1000000</f>
        <v>179.87622400000001</v>
      </c>
      <c r="N3382" s="3">
        <f ca="1">[1]!thsiFinD("ths_turnover_ratio_w_stock",$A3382,$A$1)</f>
        <v>7.4336607427237</v>
      </c>
      <c r="O3382" s="3">
        <f ca="1">[1]!thsiFinD("ths_relative_chg_ratio_w_stock",$A3382,$A$1,104,100)</f>
        <v>1.8429773587325</v>
      </c>
      <c r="P3382" s="3">
        <f ca="1">[1]!thsiFinD("ths_chg_ratio_w_stock",$A3382,$B$1,100)</f>
        <v>6.6115702479338996</v>
      </c>
    </row>
    <row r="3383" spans="1:16" x14ac:dyDescent="0.25">
      <c r="A3383" s="2" t="s">
        <v>3381</v>
      </c>
      <c r="B3383" s="2" t="s">
        <v>8744</v>
      </c>
      <c r="C3383" s="3">
        <f ca="1">[1]!thsiFinD("ths_vol_ratio_stock",$A3383,$A$1,7,100)</f>
        <v>0.86503103919619995</v>
      </c>
      <c r="D3383" s="3">
        <f ca="1">[1]!thsiFinD("ths_cr_stock",$A3383,$A$1,7,100,100)</f>
        <v>88.659793814433002</v>
      </c>
      <c r="E3383" s="3">
        <f ca="1">[1]!thsiFinD("ths_mfi_stock",$A3383,$A$1,7,100,100)</f>
        <v>55.722545961137001</v>
      </c>
      <c r="F3383" s="3">
        <f ca="1">[1]!thsiFinD("ths_expma_stock",$A3383,$A$1,7,100,100)</f>
        <v>5.9254784470521003</v>
      </c>
      <c r="G3383" s="3">
        <f ca="1">[1]!thsiFinD("ths_rsi_stock",$A3383,$A$1,7,100,100)</f>
        <v>33.644384251664</v>
      </c>
      <c r="H3383" s="3">
        <f ca="1">[1]!thsiFinD("ths_adtm_stock",$A3383,$A$1,7,3,100,100,100)</f>
        <v>-0.38461538461537997</v>
      </c>
      <c r="I3383" s="3">
        <f ca="1">[1]!thsiFinD("ths_bbiboll_stock",$A3383,$A$1,7,3,100,100,100)</f>
        <v>5.9607291666666997</v>
      </c>
      <c r="J3383" s="3">
        <f ca="1">[1]!thsiFinD("ths_dptb_stock",$A3383,$A$1,7,104,100,100)</f>
        <v>0.85714285714285998</v>
      </c>
      <c r="K3383" s="3">
        <f ca="1">[1]!thsiFinD("ths_srmi_stock",$A3383,$A$1,7,100,100)</f>
        <v>-8.4602368866327996E-3</v>
      </c>
      <c r="L3383" s="3">
        <f ca="1">[1]!thsiFinD("ths_atr_stock",$A3383,$A$1,7,101,100,100)</f>
        <v>0.17428571428570999</v>
      </c>
      <c r="M3383" s="3">
        <f ca="1">[1]!thsiFinD("ths_vol_w_stock",$A3383,$A$1)/1000000</f>
        <v>149.76149000000001</v>
      </c>
      <c r="N3383" s="3">
        <f ca="1">[1]!thsiFinD("ths_turnover_ratio_w_stock",$A3383,$A$1)</f>
        <v>7.1105397586750998</v>
      </c>
      <c r="O3383" s="3">
        <f ca="1">[1]!thsiFinD("ths_relative_chg_ratio_w_stock",$A3383,$A$1,104,100)</f>
        <v>-1.5155472591684001</v>
      </c>
      <c r="P3383" s="3">
        <f ca="1">[1]!thsiFinD("ths_chg_ratio_w_stock",$A3383,$B$1,100)</f>
        <v>4.9488054607508998</v>
      </c>
    </row>
    <row r="3384" spans="1:16" x14ac:dyDescent="0.25">
      <c r="A3384" s="2" t="s">
        <v>3382</v>
      </c>
      <c r="B3384" s="2" t="s">
        <v>8745</v>
      </c>
      <c r="C3384" s="3">
        <f ca="1">[1]!thsiFinD("ths_vol_ratio_stock",$A3384,$A$1,7,100)</f>
        <v>0.87105146847387005</v>
      </c>
      <c r="D3384" s="3">
        <f ca="1">[1]!thsiFinD("ths_cr_stock",$A3384,$A$1,7,100,100)</f>
        <v>32.676056338027998</v>
      </c>
      <c r="E3384" s="3">
        <f ca="1">[1]!thsiFinD("ths_mfi_stock",$A3384,$A$1,7,100,100)</f>
        <v>38.391525372548998</v>
      </c>
      <c r="F3384" s="3">
        <f ca="1">[1]!thsiFinD("ths_expma_stock",$A3384,$A$1,7,100,100)</f>
        <v>8.6382440123079007</v>
      </c>
      <c r="G3384" s="3">
        <f ca="1">[1]!thsiFinD("ths_rsi_stock",$A3384,$A$1,7,100,100)</f>
        <v>32.303032030308003</v>
      </c>
      <c r="H3384" s="3">
        <f ca="1">[1]!thsiFinD("ths_adtm_stock",$A3384,$A$1,7,3,100,100,100)</f>
        <v>-0.65217391304348005</v>
      </c>
      <c r="I3384" s="3">
        <f ca="1">[1]!thsiFinD("ths_bbiboll_stock",$A3384,$A$1,7,3,100,100,100)</f>
        <v>8.7192708333333009</v>
      </c>
      <c r="J3384" s="3">
        <f ca="1">[1]!thsiFinD("ths_dptb_stock",$A3384,$A$1,7,104,100,100)</f>
        <v>0.71428571428570997</v>
      </c>
      <c r="K3384" s="3">
        <f ca="1">[1]!thsiFinD("ths_srmi_stock",$A3384,$A$1,7,100,100)</f>
        <v>-4.6015712682379001E-2</v>
      </c>
      <c r="L3384" s="3">
        <f ca="1">[1]!thsiFinD("ths_atr_stock",$A3384,$A$1,7,101,100,100)</f>
        <v>0.22428571428571001</v>
      </c>
      <c r="M3384" s="3">
        <f ca="1">[1]!thsiFinD("ths_vol_w_stock",$A3384,$A$1)/1000000</f>
        <v>13.074161999999999</v>
      </c>
      <c r="N3384" s="3">
        <f ca="1">[1]!thsiFinD("ths_turnover_ratio_w_stock",$A3384,$A$1)</f>
        <v>3.7997025538788001</v>
      </c>
      <c r="O3384" s="3">
        <f ca="1">[1]!thsiFinD("ths_relative_chg_ratio_w_stock",$A3384,$A$1,104,100)</f>
        <v>-2.4722882664179</v>
      </c>
      <c r="P3384" s="3">
        <f ca="1">[1]!thsiFinD("ths_chg_ratio_w_stock",$A3384,$B$1,100)</f>
        <v>-2</v>
      </c>
    </row>
    <row r="3385" spans="1:16" x14ac:dyDescent="0.25">
      <c r="A3385" s="2" t="s">
        <v>3383</v>
      </c>
      <c r="B3385" s="2" t="s">
        <v>8746</v>
      </c>
      <c r="C3385" s="3">
        <f ca="1">[1]!thsiFinD("ths_vol_ratio_stock",$A3385,$A$1,7,100)</f>
        <v>0.44709988290703001</v>
      </c>
      <c r="D3385" s="3">
        <f ca="1">[1]!thsiFinD("ths_cr_stock",$A3385,$A$1,7,100,100)</f>
        <v>44.074844074844002</v>
      </c>
      <c r="E3385" s="3">
        <f ca="1">[1]!thsiFinD("ths_mfi_stock",$A3385,$A$1,7,100,100)</f>
        <v>30.329612065991999</v>
      </c>
      <c r="F3385" s="3">
        <f ca="1">[1]!thsiFinD("ths_expma_stock",$A3385,$A$1,7,100,100)</f>
        <v>7.9955833106908001</v>
      </c>
      <c r="G3385" s="3">
        <f ca="1">[1]!thsiFinD("ths_rsi_stock",$A3385,$A$1,7,100,100)</f>
        <v>39.239231075795999</v>
      </c>
      <c r="H3385" s="3">
        <f ca="1">[1]!thsiFinD("ths_adtm_stock",$A3385,$A$1,7,3,100,100,100)</f>
        <v>-0.6875</v>
      </c>
      <c r="I3385" s="3">
        <f ca="1">[1]!thsiFinD("ths_bbiboll_stock",$A3385,$A$1,7,3,100,100,100)</f>
        <v>8.0608333333332993</v>
      </c>
      <c r="J3385" s="3">
        <f ca="1">[1]!thsiFinD("ths_dptb_stock",$A3385,$A$1,7,104,100,100)</f>
        <v>0.57142857142856995</v>
      </c>
      <c r="K3385" s="3">
        <f ca="1">[1]!thsiFinD("ths_srmi_stock",$A3385,$A$1,7,100,100)</f>
        <v>-2.7261462205699999E-2</v>
      </c>
      <c r="L3385" s="3">
        <f ca="1">[1]!thsiFinD("ths_atr_stock",$A3385,$A$1,7,101,100,100)</f>
        <v>0.36</v>
      </c>
      <c r="M3385" s="3">
        <f ca="1">[1]!thsiFinD("ths_vol_w_stock",$A3385,$A$1)/1000000</f>
        <v>2.7931819999999998</v>
      </c>
      <c r="N3385" s="3">
        <f ca="1">[1]!thsiFinD("ths_turnover_ratio_w_stock",$A3385,$A$1)</f>
        <v>2.2947500566729002</v>
      </c>
      <c r="O3385" s="3">
        <f ca="1">[1]!thsiFinD("ths_relative_chg_ratio_w_stock",$A3385,$A$1,104,100)</f>
        <v>-3.1628180628844</v>
      </c>
      <c r="P3385" s="3">
        <f ca="1">[1]!thsiFinD("ths_chg_ratio_w_stock",$A3385,$B$1,100)</f>
        <v>2.4203821656050999</v>
      </c>
    </row>
    <row r="3386" spans="1:16" x14ac:dyDescent="0.25">
      <c r="A3386" s="2" t="s">
        <v>3384</v>
      </c>
      <c r="B3386" s="2" t="s">
        <v>8747</v>
      </c>
      <c r="C3386" s="3">
        <f ca="1">[1]!thsiFinD("ths_vol_ratio_stock",$A3386,$A$1,7,100)</f>
        <v>1.1445379389499</v>
      </c>
      <c r="D3386" s="3">
        <f ca="1">[1]!thsiFinD("ths_cr_stock",$A3386,$A$1,7,100,100)</f>
        <v>38.031914893617</v>
      </c>
      <c r="E3386" s="3">
        <f ca="1">[1]!thsiFinD("ths_mfi_stock",$A3386,$A$1,7,100,100)</f>
        <v>13.436417844786</v>
      </c>
      <c r="F3386" s="3">
        <f ca="1">[1]!thsiFinD("ths_expma_stock",$A3386,$A$1,7,100,100)</f>
        <v>8.2578937353549993</v>
      </c>
      <c r="G3386" s="3">
        <f ca="1">[1]!thsiFinD("ths_rsi_stock",$A3386,$A$1,7,100,100)</f>
        <v>21.838654634728002</v>
      </c>
      <c r="H3386" s="3">
        <f ca="1">[1]!thsiFinD("ths_adtm_stock",$A3386,$A$1,7,3,100,100,100)</f>
        <v>-0.51898734177215</v>
      </c>
      <c r="I3386" s="3">
        <f ca="1">[1]!thsiFinD("ths_bbiboll_stock",$A3386,$A$1,7,3,100,100,100)</f>
        <v>8.3665625000000006</v>
      </c>
      <c r="J3386" s="3">
        <f ca="1">[1]!thsiFinD("ths_dptb_stock",$A3386,$A$1,7,104,100,100)</f>
        <v>0.85714285714285998</v>
      </c>
      <c r="K3386" s="3">
        <f ca="1">[1]!thsiFinD("ths_srmi_stock",$A3386,$A$1,7,100,100)</f>
        <v>-6.0747663551402001E-2</v>
      </c>
      <c r="L3386" s="3">
        <f ca="1">[1]!thsiFinD("ths_atr_stock",$A3386,$A$1,7,101,100,100)</f>
        <v>0.24714285714286</v>
      </c>
      <c r="M3386" s="3">
        <f ca="1">[1]!thsiFinD("ths_vol_w_stock",$A3386,$A$1)/1000000</f>
        <v>49.791001999999999</v>
      </c>
      <c r="N3386" s="3">
        <f ca="1">[1]!thsiFinD("ths_turnover_ratio_w_stock",$A3386,$A$1)</f>
        <v>1.6588386168433999</v>
      </c>
      <c r="O3386" s="3">
        <f ca="1">[1]!thsiFinD("ths_relative_chg_ratio_w_stock",$A3386,$A$1,104,100)</f>
        <v>-3.7803472399242</v>
      </c>
      <c r="P3386" s="3">
        <f ca="1">[1]!thsiFinD("ths_chg_ratio_w_stock",$A3386,$B$1,100)</f>
        <v>-3.1094527363184001</v>
      </c>
    </row>
    <row r="3387" spans="1:16" x14ac:dyDescent="0.25">
      <c r="A3387" s="2" t="s">
        <v>3385</v>
      </c>
      <c r="B3387" s="2" t="s">
        <v>8748</v>
      </c>
      <c r="C3387" s="3">
        <f ca="1">[1]!thsiFinD("ths_vol_ratio_stock",$A3387,$A$1,7,100)</f>
        <v>0.89572907947852998</v>
      </c>
      <c r="D3387" s="3">
        <f ca="1">[1]!thsiFinD("ths_cr_stock",$A3387,$A$1,7,100,100)</f>
        <v>380</v>
      </c>
      <c r="E3387" s="3">
        <f ca="1">[1]!thsiFinD("ths_mfi_stock",$A3387,$A$1,7,100,100)</f>
        <v>82.981335216252006</v>
      </c>
      <c r="F3387" s="3">
        <f ca="1">[1]!thsiFinD("ths_expma_stock",$A3387,$A$1,7,100,100)</f>
        <v>18.247830982991001</v>
      </c>
      <c r="G3387" s="3">
        <f ca="1">[1]!thsiFinD("ths_rsi_stock",$A3387,$A$1,7,100,100)</f>
        <v>82.214000343712996</v>
      </c>
      <c r="H3387" s="3">
        <f ca="1">[1]!thsiFinD("ths_adtm_stock",$A3387,$A$1,7,3,100,100,100)</f>
        <v>0.93846153846154001</v>
      </c>
      <c r="I3387" s="3">
        <f ca="1">[1]!thsiFinD("ths_bbiboll_stock",$A3387,$A$1,7,3,100,100,100)</f>
        <v>18.022708333333</v>
      </c>
      <c r="J3387" s="3">
        <f ca="1">[1]!thsiFinD("ths_dptb_stock",$A3387,$A$1,7,104,100,100)</f>
        <v>0.57142857142856995</v>
      </c>
      <c r="K3387" s="3">
        <f ca="1">[1]!thsiFinD("ths_srmi_stock",$A3387,$A$1,7,100,100)</f>
        <v>4.4432548179871002E-2</v>
      </c>
      <c r="L3387" s="3">
        <f ca="1">[1]!thsiFinD("ths_atr_stock",$A3387,$A$1,7,101,100,100)</f>
        <v>0.37714285714286</v>
      </c>
      <c r="M3387" s="3">
        <f ca="1">[1]!thsiFinD("ths_vol_w_stock",$A3387,$A$1)/1000000</f>
        <v>104.148355</v>
      </c>
      <c r="N3387" s="3">
        <f ca="1">[1]!thsiFinD("ths_turnover_ratio_w_stock",$A3387,$A$1)</f>
        <v>2.1365488269077999</v>
      </c>
      <c r="O3387" s="3">
        <f ca="1">[1]!thsiFinD("ths_relative_chg_ratio_w_stock",$A3387,$A$1,104,100)</f>
        <v>3.8824605590086998</v>
      </c>
      <c r="P3387" s="3">
        <f ca="1">[1]!thsiFinD("ths_chg_ratio_w_stock",$A3387,$B$1,100)</f>
        <v>-0.42826552462526002</v>
      </c>
    </row>
    <row r="3388" spans="1:16" x14ac:dyDescent="0.25">
      <c r="A3388" s="2" t="s">
        <v>3386</v>
      </c>
      <c r="B3388" s="2" t="s">
        <v>8749</v>
      </c>
      <c r="C3388" s="3">
        <f ca="1">[1]!thsiFinD("ths_vol_ratio_stock",$A3388,$A$1,7,100)</f>
        <v>0.77491745403399004</v>
      </c>
      <c r="D3388" s="3">
        <f ca="1">[1]!thsiFinD("ths_cr_stock",$A3388,$A$1,7,100,100)</f>
        <v>31.818181818182001</v>
      </c>
      <c r="E3388" s="3">
        <f ca="1">[1]!thsiFinD("ths_mfi_stock",$A3388,$A$1,7,100,100)</f>
        <v>27.203262130336</v>
      </c>
      <c r="F3388" s="3">
        <f ca="1">[1]!thsiFinD("ths_expma_stock",$A3388,$A$1,7,100,100)</f>
        <v>2.7597883321029002</v>
      </c>
      <c r="G3388" s="3">
        <f ca="1">[1]!thsiFinD("ths_rsi_stock",$A3388,$A$1,7,100,100)</f>
        <v>38.154868648262998</v>
      </c>
      <c r="H3388" s="3">
        <f ca="1">[1]!thsiFinD("ths_adtm_stock",$A3388,$A$1,7,3,100,100,100)</f>
        <v>-0.77272727272727004</v>
      </c>
      <c r="I3388" s="3">
        <f ca="1">[1]!thsiFinD("ths_bbiboll_stock",$A3388,$A$1,7,3,100,100,100)</f>
        <v>2.8051041666667</v>
      </c>
      <c r="J3388" s="3">
        <f ca="1">[1]!thsiFinD("ths_dptb_stock",$A3388,$A$1,7,104,100,100)</f>
        <v>0.57142857142856995</v>
      </c>
      <c r="K3388" s="3">
        <f ca="1">[1]!thsiFinD("ths_srmi_stock",$A3388,$A$1,7,100,100)</f>
        <v>-4.8780487804878002E-2</v>
      </c>
      <c r="L3388" s="3">
        <f ca="1">[1]!thsiFinD("ths_atr_stock",$A3388,$A$1,7,101,100,100)</f>
        <v>0.09</v>
      </c>
      <c r="M3388" s="3">
        <f ca="1">[1]!thsiFinD("ths_vol_w_stock",$A3388,$A$1)/1000000</f>
        <v>153.72631799999999</v>
      </c>
      <c r="N3388" s="3">
        <f ca="1">[1]!thsiFinD("ths_turnover_ratio_w_stock",$A3388,$A$1)</f>
        <v>2.5217012360341999</v>
      </c>
      <c r="O3388" s="3">
        <f ca="1">[1]!thsiFinD("ths_relative_chg_ratio_w_stock",$A3388,$A$1,104,100)</f>
        <v>-0.92465143191418997</v>
      </c>
      <c r="P3388" s="3">
        <f ca="1">[1]!thsiFinD("ths_chg_ratio_w_stock",$A3388,$B$1,100)</f>
        <v>-1.0989010989011001</v>
      </c>
    </row>
    <row r="3389" spans="1:16" x14ac:dyDescent="0.25">
      <c r="A3389" s="2" t="s">
        <v>3387</v>
      </c>
      <c r="B3389" s="2" t="s">
        <v>8750</v>
      </c>
      <c r="C3389" s="3">
        <f ca="1">[1]!thsiFinD("ths_vol_ratio_stock",$A3389,$A$1,7,100)</f>
        <v>1.3704679591435001</v>
      </c>
      <c r="D3389" s="3">
        <f ca="1">[1]!thsiFinD("ths_cr_stock",$A3389,$A$1,7,100,100)</f>
        <v>11.818181818182</v>
      </c>
      <c r="E3389" s="3">
        <f ca="1">[1]!thsiFinD("ths_mfi_stock",$A3389,$A$1,7,100,100)</f>
        <v>16.405793365988998</v>
      </c>
      <c r="F3389" s="3">
        <f ca="1">[1]!thsiFinD("ths_expma_stock",$A3389,$A$1,7,100,100)</f>
        <v>3.0656232764425</v>
      </c>
      <c r="G3389" s="3">
        <f ca="1">[1]!thsiFinD("ths_rsi_stock",$A3389,$A$1,7,100,100)</f>
        <v>24.464821192816</v>
      </c>
      <c r="H3389" s="3">
        <f ca="1">[1]!thsiFinD("ths_adtm_stock",$A3389,$A$1,7,3,100,100,100)</f>
        <v>-0.98333333333332995</v>
      </c>
      <c r="I3389" s="3">
        <f ca="1">[1]!thsiFinD("ths_bbiboll_stock",$A3389,$A$1,7,3,100,100,100)</f>
        <v>3.1361458333333001</v>
      </c>
      <c r="J3389" s="3">
        <f ca="1">[1]!thsiFinD("ths_dptb_stock",$A3389,$A$1,7,104,100,100)</f>
        <v>0.28571428571428997</v>
      </c>
      <c r="K3389" s="3">
        <f ca="1">[1]!thsiFinD("ths_srmi_stock",$A3389,$A$1,7,100,100)</f>
        <v>-0.1030303030303</v>
      </c>
      <c r="L3389" s="3">
        <f ca="1">[1]!thsiFinD("ths_atr_stock",$A3389,$A$1,7,101,100,100)</f>
        <v>0.11857142857142999</v>
      </c>
      <c r="M3389" s="3">
        <f ca="1">[1]!thsiFinD("ths_vol_w_stock",$A3389,$A$1)/1000000</f>
        <v>48.807958999999997</v>
      </c>
      <c r="N3389" s="3">
        <f ca="1">[1]!thsiFinD("ths_turnover_ratio_w_stock",$A3389,$A$1)</f>
        <v>4.7455803449829004</v>
      </c>
      <c r="O3389" s="3">
        <f ca="1">[1]!thsiFinD("ths_relative_chg_ratio_w_stock",$A3389,$A$1,104,100)</f>
        <v>-10.140725213205</v>
      </c>
      <c r="P3389" s="3">
        <f ca="1">[1]!thsiFinD("ths_chg_ratio_w_stock",$A3389,$B$1,100)</f>
        <v>-1.3513513513513999</v>
      </c>
    </row>
    <row r="3390" spans="1:16" x14ac:dyDescent="0.25">
      <c r="A3390" s="2" t="s">
        <v>3388</v>
      </c>
      <c r="B3390" s="2" t="s">
        <v>8751</v>
      </c>
      <c r="C3390" s="3">
        <f ca="1">[1]!thsiFinD("ths_vol_ratio_stock",$A3390,$A$1,7,100)</f>
        <v>2.0177941952117</v>
      </c>
      <c r="D3390" s="3">
        <f ca="1">[1]!thsiFinD("ths_cr_stock",$A3390,$A$1,7,100,100)</f>
        <v>40.669856459329999</v>
      </c>
      <c r="E3390" s="3">
        <f ca="1">[1]!thsiFinD("ths_mfi_stock",$A3390,$A$1,7,100,100)</f>
        <v>24.257882072984</v>
      </c>
      <c r="F3390" s="3">
        <f ca="1">[1]!thsiFinD("ths_expma_stock",$A3390,$A$1,7,100,100)</f>
        <v>5.2822901039358001</v>
      </c>
      <c r="G3390" s="3">
        <f ca="1">[1]!thsiFinD("ths_rsi_stock",$A3390,$A$1,7,100,100)</f>
        <v>39.653432402777</v>
      </c>
      <c r="H3390" s="3">
        <f ca="1">[1]!thsiFinD("ths_adtm_stock",$A3390,$A$1,7,3,100,100,100)</f>
        <v>-0.98198198198197995</v>
      </c>
      <c r="I3390" s="3">
        <f ca="1">[1]!thsiFinD("ths_bbiboll_stock",$A3390,$A$1,7,3,100,100,100)</f>
        <v>5.4183333333333001</v>
      </c>
      <c r="J3390" s="3">
        <f ca="1">[1]!thsiFinD("ths_dptb_stock",$A3390,$A$1,7,104,100,100)</f>
        <v>0.42857142857142999</v>
      </c>
      <c r="K3390" s="3">
        <f ca="1">[1]!thsiFinD("ths_srmi_stock",$A3390,$A$1,7,100,100)</f>
        <v>-7.0921985815602995E-2</v>
      </c>
      <c r="L3390" s="3">
        <f ca="1">[1]!thsiFinD("ths_atr_stock",$A3390,$A$1,7,101,100,100)</f>
        <v>0.28285714285713998</v>
      </c>
      <c r="M3390" s="3">
        <f ca="1">[1]!thsiFinD("ths_vol_w_stock",$A3390,$A$1)/1000000</f>
        <v>81.875812999999994</v>
      </c>
      <c r="N3390" s="3">
        <f ca="1">[1]!thsiFinD("ths_turnover_ratio_w_stock",$A3390,$A$1)</f>
        <v>23.460790567065001</v>
      </c>
      <c r="O3390" s="3">
        <f ca="1">[1]!thsiFinD("ths_relative_chg_ratio_w_stock",$A3390,$A$1,104,100)</f>
        <v>-5.4232804957605998</v>
      </c>
      <c r="P3390" s="3">
        <f ca="1">[1]!thsiFinD("ths_chg_ratio_w_stock",$A3390,$B$1,100)</f>
        <v>-2.6717557251908999</v>
      </c>
    </row>
    <row r="3391" spans="1:16" x14ac:dyDescent="0.25">
      <c r="A3391" s="2" t="s">
        <v>3389</v>
      </c>
      <c r="B3391" s="2" t="s">
        <v>8752</v>
      </c>
      <c r="C3391" s="3">
        <f ca="1">[1]!thsiFinD("ths_vol_ratio_stock",$A3391,$A$1,7,100)</f>
        <v>1.1499374669799001</v>
      </c>
      <c r="D3391" s="3">
        <f ca="1">[1]!thsiFinD("ths_cr_stock",$A3391,$A$1,7,100,100)</f>
        <v>27.5</v>
      </c>
      <c r="E3391" s="3">
        <f ca="1">[1]!thsiFinD("ths_mfi_stock",$A3391,$A$1,7,100,100)</f>
        <v>23.713527925651999</v>
      </c>
      <c r="F3391" s="3">
        <f ca="1">[1]!thsiFinD("ths_expma_stock",$A3391,$A$1,7,100,100)</f>
        <v>8.7378864957352995</v>
      </c>
      <c r="G3391" s="3">
        <f ca="1">[1]!thsiFinD("ths_rsi_stock",$A3391,$A$1,7,100,100)</f>
        <v>39.657460542568998</v>
      </c>
      <c r="H3391" s="3">
        <f ca="1">[1]!thsiFinD("ths_adtm_stock",$A3391,$A$1,7,3,100,100,100)</f>
        <v>-0.88709677419355004</v>
      </c>
      <c r="I3391" s="3">
        <f ca="1">[1]!thsiFinD("ths_bbiboll_stock",$A3391,$A$1,7,3,100,100,100)</f>
        <v>8.8535416666667004</v>
      </c>
      <c r="J3391" s="3">
        <f ca="1">[1]!thsiFinD("ths_dptb_stock",$A3391,$A$1,7,104,100,100)</f>
        <v>0.28571428571428997</v>
      </c>
      <c r="K3391" s="3">
        <f ca="1">[1]!thsiFinD("ths_srmi_stock",$A3391,$A$1,7,100,100)</f>
        <v>-4.1896361631752997E-2</v>
      </c>
      <c r="L3391" s="3">
        <f ca="1">[1]!thsiFinD("ths_atr_stock",$A3391,$A$1,7,101,100,100)</f>
        <v>0.26</v>
      </c>
      <c r="M3391" s="3">
        <f ca="1">[1]!thsiFinD("ths_vol_w_stock",$A3391,$A$1)/1000000</f>
        <v>21.398101</v>
      </c>
      <c r="N3391" s="3">
        <f ca="1">[1]!thsiFinD("ths_turnover_ratio_w_stock",$A3391,$A$1)</f>
        <v>6.8412120675316004</v>
      </c>
      <c r="O3391" s="3">
        <f ca="1">[1]!thsiFinD("ths_relative_chg_ratio_w_stock",$A3391,$A$1,104,100)</f>
        <v>-4.1328490951971002</v>
      </c>
      <c r="P3391" s="3">
        <f ca="1">[1]!thsiFinD("ths_chg_ratio_w_stock",$A3391,$B$1,100)</f>
        <v>0.1150747986191</v>
      </c>
    </row>
    <row r="3392" spans="1:16" x14ac:dyDescent="0.25">
      <c r="A3392" s="2" t="s">
        <v>3390</v>
      </c>
      <c r="B3392" s="2" t="s">
        <v>8753</v>
      </c>
      <c r="C3392" s="3">
        <f ca="1">[1]!thsiFinD("ths_vol_ratio_stock",$A3392,$A$1,7,100)</f>
        <v>1.9696469827962999</v>
      </c>
      <c r="D3392" s="3">
        <f ca="1">[1]!thsiFinD("ths_cr_stock",$A3392,$A$1,7,100,100)</f>
        <v>6.2500000000001998</v>
      </c>
      <c r="E3392" s="3">
        <f ca="1">[1]!thsiFinD("ths_mfi_stock",$A3392,$A$1,7,100,100)</f>
        <v>0</v>
      </c>
      <c r="F3392" s="3">
        <f ca="1">[1]!thsiFinD("ths_expma_stock",$A3392,$A$1,7,100,100)</f>
        <v>3.6912770877679</v>
      </c>
      <c r="G3392" s="3">
        <f ca="1">[1]!thsiFinD("ths_rsi_stock",$A3392,$A$1,7,100,100)</f>
        <v>19.836056203146001</v>
      </c>
      <c r="H3392" s="3">
        <f ca="1">[1]!thsiFinD("ths_adtm_stock",$A3392,$A$1,7,3,100,100,100)</f>
        <v>-0.97368421052632004</v>
      </c>
      <c r="I3392" s="3">
        <f ca="1">[1]!thsiFinD("ths_bbiboll_stock",$A3392,$A$1,7,3,100,100,100)</f>
        <v>3.7246874999999999</v>
      </c>
      <c r="J3392" s="3">
        <f ca="1">[1]!thsiFinD("ths_dptb_stock",$A3392,$A$1,7,104,100,100)</f>
        <v>0.71428571428570997</v>
      </c>
      <c r="K3392" s="3">
        <f ca="1">[1]!thsiFinD("ths_srmi_stock",$A3392,$A$1,7,100,100)</f>
        <v>-5.7441253263707998E-2</v>
      </c>
      <c r="L3392" s="3">
        <f ca="1">[1]!thsiFinD("ths_atr_stock",$A3392,$A$1,7,101,100,100)</f>
        <v>7.2857142857142995E-2</v>
      </c>
      <c r="M3392" s="3">
        <f ca="1">[1]!thsiFinD("ths_vol_w_stock",$A3392,$A$1)/1000000</f>
        <v>37.856439999999999</v>
      </c>
      <c r="N3392" s="3">
        <f ca="1">[1]!thsiFinD("ths_turnover_ratio_w_stock",$A3392,$A$1)</f>
        <v>2.8255106841470998</v>
      </c>
      <c r="O3392" s="3">
        <f ca="1">[1]!thsiFinD("ths_relative_chg_ratio_w_stock",$A3392,$A$1,104,100)</f>
        <v>-4.3350494075296</v>
      </c>
      <c r="P3392" s="3">
        <f ca="1">[1]!thsiFinD("ths_chg_ratio_w_stock",$A3392,$B$1,100)</f>
        <v>-2.4930747922437999</v>
      </c>
    </row>
    <row r="3393" spans="1:16" x14ac:dyDescent="0.25">
      <c r="A3393" s="2" t="s">
        <v>3391</v>
      </c>
      <c r="B3393" s="2" t="s">
        <v>8754</v>
      </c>
      <c r="C3393" s="3">
        <f ca="1">[1]!thsiFinD("ths_vol_ratio_stock",$A3393,$A$1,7,100)</f>
        <v>1.8811612320383999</v>
      </c>
      <c r="D3393" s="3">
        <f ca="1">[1]!thsiFinD("ths_cr_stock",$A3393,$A$1,7,100,100)</f>
        <v>-0.85836909871251998</v>
      </c>
      <c r="E3393" s="3">
        <f ca="1">[1]!thsiFinD("ths_mfi_stock",$A3393,$A$1,7,100,100)</f>
        <v>0</v>
      </c>
      <c r="F3393" s="3">
        <f ca="1">[1]!thsiFinD("ths_expma_stock",$A3393,$A$1,7,100,100)</f>
        <v>6.0066142287012996</v>
      </c>
      <c r="G3393" s="3">
        <f ca="1">[1]!thsiFinD("ths_rsi_stock",$A3393,$A$1,7,100,100)</f>
        <v>13.662588957472</v>
      </c>
      <c r="H3393" s="3">
        <f ca="1">[1]!thsiFinD("ths_adtm_stock",$A3393,$A$1,7,3,100,100,100)</f>
        <v>-0.95876288659793996</v>
      </c>
      <c r="I3393" s="3">
        <f ca="1">[1]!thsiFinD("ths_bbiboll_stock",$A3393,$A$1,7,3,100,100,100)</f>
        <v>6.1924999999999999</v>
      </c>
      <c r="J3393" s="3">
        <f ca="1">[1]!thsiFinD("ths_dptb_stock",$A3393,$A$1,7,104,100,100)</f>
        <v>0.57142857142856995</v>
      </c>
      <c r="K3393" s="3">
        <f ca="1">[1]!thsiFinD("ths_srmi_stock",$A3393,$A$1,7,100,100)</f>
        <v>-0.13910355486862</v>
      </c>
      <c r="L3393" s="3">
        <f ca="1">[1]!thsiFinD("ths_atr_stock",$A3393,$A$1,7,101,100,100)</f>
        <v>0.22</v>
      </c>
      <c r="M3393" s="3">
        <f ca="1">[1]!thsiFinD("ths_vol_w_stock",$A3393,$A$1)/1000000</f>
        <v>106.785405</v>
      </c>
      <c r="N3393" s="3">
        <f ca="1">[1]!thsiFinD("ths_turnover_ratio_w_stock",$A3393,$A$1)</f>
        <v>9.1656549700830006</v>
      </c>
      <c r="O3393" s="3">
        <f ca="1">[1]!thsiFinD("ths_relative_chg_ratio_w_stock",$A3393,$A$1,104,100)</f>
        <v>-12.396564611902001</v>
      </c>
      <c r="P3393" s="3">
        <f ca="1">[1]!thsiFinD("ths_chg_ratio_w_stock",$A3393,$B$1,100)</f>
        <v>-3.7701974865349999</v>
      </c>
    </row>
    <row r="3394" spans="1:16" x14ac:dyDescent="0.25">
      <c r="A3394" s="2" t="s">
        <v>3392</v>
      </c>
      <c r="B3394" s="2" t="s">
        <v>8755</v>
      </c>
      <c r="C3394" s="3">
        <f ca="1">[1]!thsiFinD("ths_vol_ratio_stock",$A3394,$A$1,7,100)</f>
        <v>1.5264749212732001</v>
      </c>
      <c r="D3394" s="3">
        <f ca="1">[1]!thsiFinD("ths_cr_stock",$A3394,$A$1,7,100,100)</f>
        <v>61.632653061225</v>
      </c>
      <c r="E3394" s="3">
        <f ca="1">[1]!thsiFinD("ths_mfi_stock",$A3394,$A$1,7,100,100)</f>
        <v>47.505439767439</v>
      </c>
      <c r="F3394" s="3">
        <f ca="1">[1]!thsiFinD("ths_expma_stock",$A3394,$A$1,7,100,100)</f>
        <v>4.1391290801854996</v>
      </c>
      <c r="G3394" s="3">
        <f ca="1">[1]!thsiFinD("ths_rsi_stock",$A3394,$A$1,7,100,100)</f>
        <v>52.136975929724997</v>
      </c>
      <c r="H3394" s="3">
        <f ca="1">[1]!thsiFinD("ths_adtm_stock",$A3394,$A$1,7,3,100,100,100)</f>
        <v>-0.17021276595745</v>
      </c>
      <c r="I3394" s="3">
        <f ca="1">[1]!thsiFinD("ths_bbiboll_stock",$A3394,$A$1,7,3,100,100,100)</f>
        <v>4.1849999999999996</v>
      </c>
      <c r="J3394" s="3">
        <f ca="1">[1]!thsiFinD("ths_dptb_stock",$A3394,$A$1,7,104,100,100)</f>
        <v>0.42857142857142999</v>
      </c>
      <c r="K3394" s="3">
        <f ca="1">[1]!thsiFinD("ths_srmi_stock",$A3394,$A$1,7,100,100)</f>
        <v>2.3529411764705E-3</v>
      </c>
      <c r="L3394" s="3">
        <f ca="1">[1]!thsiFinD("ths_atr_stock",$A3394,$A$1,7,101,100,100)</f>
        <v>0.20714285714285999</v>
      </c>
      <c r="M3394" s="3">
        <f ca="1">[1]!thsiFinD("ths_vol_w_stock",$A3394,$A$1)/1000000</f>
        <v>102.50556</v>
      </c>
      <c r="N3394" s="3">
        <f ca="1">[1]!thsiFinD("ths_turnover_ratio_w_stock",$A3394,$A$1)</f>
        <v>13.837562098952001</v>
      </c>
      <c r="O3394" s="3">
        <f ca="1">[1]!thsiFinD("ths_relative_chg_ratio_w_stock",$A3394,$A$1,104,100)</f>
        <v>2.0807703176426999</v>
      </c>
      <c r="P3394" s="3">
        <f ca="1">[1]!thsiFinD("ths_chg_ratio_w_stock",$A3394,$B$1,100)</f>
        <v>-1.1764705882352999</v>
      </c>
    </row>
    <row r="3395" spans="1:16" x14ac:dyDescent="0.25">
      <c r="A3395" s="2" t="s">
        <v>3393</v>
      </c>
      <c r="B3395" s="2" t="s">
        <v>8756</v>
      </c>
      <c r="C3395" s="3">
        <f ca="1">[1]!thsiFinD("ths_vol_ratio_stock",$A3395,$A$1,7,100)</f>
        <v>0.52967051341954996</v>
      </c>
      <c r="D3395" s="3">
        <f ca="1">[1]!thsiFinD("ths_cr_stock",$A3395,$A$1,7,100,100)</f>
        <v>16</v>
      </c>
      <c r="E3395" s="3">
        <f ca="1">[1]!thsiFinD("ths_mfi_stock",$A3395,$A$1,7,100,100)</f>
        <v>22.216634929550001</v>
      </c>
      <c r="F3395" s="3">
        <f ca="1">[1]!thsiFinD("ths_expma_stock",$A3395,$A$1,7,100,100)</f>
        <v>2.7404334682506</v>
      </c>
      <c r="G3395" s="3">
        <f ca="1">[1]!thsiFinD("ths_rsi_stock",$A3395,$A$1,7,100,100)</f>
        <v>34.153083298105003</v>
      </c>
      <c r="H3395" s="3">
        <f ca="1">[1]!thsiFinD("ths_adtm_stock",$A3395,$A$1,7,3,100,100,100)</f>
        <v>-0.81578947368420995</v>
      </c>
      <c r="I3395" s="3">
        <f ca="1">[1]!thsiFinD("ths_bbiboll_stock",$A3395,$A$1,7,3,100,100,100)</f>
        <v>2.7931249999999999</v>
      </c>
      <c r="J3395" s="3">
        <f ca="1">[1]!thsiFinD("ths_dptb_stock",$A3395,$A$1,7,104,100,100)</f>
        <v>0.71428571428570997</v>
      </c>
      <c r="K3395" s="3">
        <f ca="1">[1]!thsiFinD("ths_srmi_stock",$A3395,$A$1,7,100,100)</f>
        <v>-9.7972972972972999E-2</v>
      </c>
      <c r="L3395" s="3">
        <f ca="1">[1]!thsiFinD("ths_atr_stock",$A3395,$A$1,7,101,100,100)</f>
        <v>0.13142857142857001</v>
      </c>
      <c r="M3395" s="3">
        <f ca="1">[1]!thsiFinD("ths_vol_w_stock",$A3395,$A$1)/1000000</f>
        <v>73.350886000000003</v>
      </c>
      <c r="N3395" s="3">
        <f ca="1">[1]!thsiFinD("ths_turnover_ratio_w_stock",$A3395,$A$1)</f>
        <v>8.5945239216356999</v>
      </c>
      <c r="O3395" s="3">
        <f ca="1">[1]!thsiFinD("ths_relative_chg_ratio_w_stock",$A3395,$A$1,104,100)</f>
        <v>-4.1387701789923002</v>
      </c>
      <c r="P3395" s="3">
        <f ca="1">[1]!thsiFinD("ths_chg_ratio_w_stock",$A3395,$B$1,100)</f>
        <v>0.37453183520599997</v>
      </c>
    </row>
    <row r="3396" spans="1:16" x14ac:dyDescent="0.25">
      <c r="A3396" s="2" t="s">
        <v>3394</v>
      </c>
      <c r="B3396" s="2" t="s">
        <v>8757</v>
      </c>
      <c r="C3396" s="3">
        <f ca="1">[1]!thsiFinD("ths_vol_ratio_stock",$A3396,$A$1,7,100)</f>
        <v>1.0241431997493</v>
      </c>
      <c r="D3396" s="3">
        <f ca="1">[1]!thsiFinD("ths_cr_stock",$A3396,$A$1,7,100,100)</f>
        <v>221.23893805309999</v>
      </c>
      <c r="E3396" s="3">
        <f ca="1">[1]!thsiFinD("ths_mfi_stock",$A3396,$A$1,7,100,100)</f>
        <v>76.696807544140995</v>
      </c>
      <c r="F3396" s="3">
        <f ca="1">[1]!thsiFinD("ths_expma_stock",$A3396,$A$1,7,100,100)</f>
        <v>27.716764208522999</v>
      </c>
      <c r="G3396" s="3">
        <f ca="1">[1]!thsiFinD("ths_rsi_stock",$A3396,$A$1,7,100,100)</f>
        <v>61.443823370898997</v>
      </c>
      <c r="H3396" s="3">
        <f ca="1">[1]!thsiFinD("ths_adtm_stock",$A3396,$A$1,7,3,100,100,100)</f>
        <v>0.56989247311827995</v>
      </c>
      <c r="I3396" s="3">
        <f ca="1">[1]!thsiFinD("ths_bbiboll_stock",$A3396,$A$1,7,3,100,100,100)</f>
        <v>27.597395833333</v>
      </c>
      <c r="J3396" s="3">
        <f ca="1">[1]!thsiFinD("ths_dptb_stock",$A3396,$A$1,7,104,100,100)</f>
        <v>0.71428571428570997</v>
      </c>
      <c r="K3396" s="3">
        <f ca="1">[1]!thsiFinD("ths_srmi_stock",$A3396,$A$1,7,100,100)</f>
        <v>4.8789173789174002E-2</v>
      </c>
      <c r="L3396" s="3">
        <f ca="1">[1]!thsiFinD("ths_atr_stock",$A3396,$A$1,7,101,100,100)</f>
        <v>0.86428571428570999</v>
      </c>
      <c r="M3396" s="3">
        <f ca="1">[1]!thsiFinD("ths_vol_w_stock",$A3396,$A$1)/1000000</f>
        <v>64.465120999999996</v>
      </c>
      <c r="N3396" s="3">
        <f ca="1">[1]!thsiFinD("ths_turnover_ratio_w_stock",$A3396,$A$1)</f>
        <v>7.8478646265821004</v>
      </c>
      <c r="O3396" s="3">
        <f ca="1">[1]!thsiFinD("ths_relative_chg_ratio_w_stock",$A3396,$A$1,104,100)</f>
        <v>4.3939309250141996</v>
      </c>
      <c r="P3396" s="3">
        <f ca="1">[1]!thsiFinD("ths_chg_ratio_w_stock",$A3396,$B$1,100)</f>
        <v>-0.67663817663817005</v>
      </c>
    </row>
    <row r="3397" spans="1:16" x14ac:dyDescent="0.25">
      <c r="A3397" s="2" t="s">
        <v>3395</v>
      </c>
      <c r="B3397" s="2" t="s">
        <v>8758</v>
      </c>
      <c r="C3397" s="3">
        <f ca="1">[1]!thsiFinD("ths_vol_ratio_stock",$A3397,$A$1,7,100)</f>
        <v>0.84294221638125</v>
      </c>
      <c r="D3397" s="3">
        <f ca="1">[1]!thsiFinD("ths_cr_stock",$A3397,$A$1,7,100,100)</f>
        <v>23.491379310345</v>
      </c>
      <c r="E3397" s="3">
        <f ca="1">[1]!thsiFinD("ths_mfi_stock",$A3397,$A$1,7,100,100)</f>
        <v>11.876887805106</v>
      </c>
      <c r="F3397" s="3">
        <f ca="1">[1]!thsiFinD("ths_expma_stock",$A3397,$A$1,7,100,100)</f>
        <v>7.6070805484549</v>
      </c>
      <c r="G3397" s="3">
        <f ca="1">[1]!thsiFinD("ths_rsi_stock",$A3397,$A$1,7,100,100)</f>
        <v>32.603409544131999</v>
      </c>
      <c r="H3397" s="3">
        <f ca="1">[1]!thsiFinD("ths_adtm_stock",$A3397,$A$1,7,3,100,100,100)</f>
        <v>-0.75</v>
      </c>
      <c r="I3397" s="3">
        <f ca="1">[1]!thsiFinD("ths_bbiboll_stock",$A3397,$A$1,7,3,100,100,100)</f>
        <v>7.7766666666667001</v>
      </c>
      <c r="J3397" s="3">
        <f ca="1">[1]!thsiFinD("ths_dptb_stock",$A3397,$A$1,7,104,100,100)</f>
        <v>0.71428571428570997</v>
      </c>
      <c r="K3397" s="3">
        <f ca="1">[1]!thsiFinD("ths_srmi_stock",$A3397,$A$1,7,100,100)</f>
        <v>-7.3657927590511998E-2</v>
      </c>
      <c r="L3397" s="3">
        <f ca="1">[1]!thsiFinD("ths_atr_stock",$A3397,$A$1,7,101,100,100)</f>
        <v>0.27285714285714002</v>
      </c>
      <c r="M3397" s="3">
        <f ca="1">[1]!thsiFinD("ths_vol_w_stock",$A3397,$A$1)/1000000</f>
        <v>111.307267</v>
      </c>
      <c r="N3397" s="3">
        <f ca="1">[1]!thsiFinD("ths_turnover_ratio_w_stock",$A3397,$A$1)</f>
        <v>15.522999506182</v>
      </c>
      <c r="O3397" s="3">
        <f ca="1">[1]!thsiFinD("ths_relative_chg_ratio_w_stock",$A3397,$A$1,104,100)</f>
        <v>-4.5873739859132003</v>
      </c>
      <c r="P3397" s="3">
        <f ca="1">[1]!thsiFinD("ths_chg_ratio_w_stock",$A3397,$B$1,100)</f>
        <v>-1.2129380053908001</v>
      </c>
    </row>
    <row r="3398" spans="1:16" x14ac:dyDescent="0.25">
      <c r="A3398" s="2" t="s">
        <v>3396</v>
      </c>
      <c r="B3398" s="2" t="s">
        <v>8759</v>
      </c>
      <c r="C3398" s="3">
        <f ca="1">[1]!thsiFinD("ths_vol_ratio_stock",$A3398,$A$1,7,100)</f>
        <v>0.99468822839493998</v>
      </c>
      <c r="D3398" s="3">
        <f ca="1">[1]!thsiFinD("ths_cr_stock",$A3398,$A$1,7,100,100)</f>
        <v>53.260869565218002</v>
      </c>
      <c r="E3398" s="3">
        <f ca="1">[1]!thsiFinD("ths_mfi_stock",$A3398,$A$1,7,100,100)</f>
        <v>41.297950663953998</v>
      </c>
      <c r="F3398" s="3">
        <f ca="1">[1]!thsiFinD("ths_expma_stock",$A3398,$A$1,7,100,100)</f>
        <v>2.7096068074940001</v>
      </c>
      <c r="G3398" s="3">
        <f ca="1">[1]!thsiFinD("ths_rsi_stock",$A3398,$A$1,7,100,100)</f>
        <v>44.200066343639001</v>
      </c>
      <c r="H3398" s="3">
        <f ca="1">[1]!thsiFinD("ths_adtm_stock",$A3398,$A$1,7,3,100,100,100)</f>
        <v>-0.625</v>
      </c>
      <c r="I3398" s="3">
        <f ca="1">[1]!thsiFinD("ths_bbiboll_stock",$A3398,$A$1,7,3,100,100,100)</f>
        <v>2.725625</v>
      </c>
      <c r="J3398" s="3">
        <f ca="1">[1]!thsiFinD("ths_dptb_stock",$A3398,$A$1,7,104,100,100)</f>
        <v>0.71428571428570997</v>
      </c>
      <c r="K3398" s="3">
        <f ca="1">[1]!thsiFinD("ths_srmi_stock",$A3398,$A$1,7,100,100)</f>
        <v>-2.5179856115108E-2</v>
      </c>
      <c r="L3398" s="3">
        <f ca="1">[1]!thsiFinD("ths_atr_stock",$A3398,$A$1,7,101,100,100)</f>
        <v>6.7142857142857004E-2</v>
      </c>
      <c r="M3398" s="3">
        <f ca="1">[1]!thsiFinD("ths_vol_w_stock",$A3398,$A$1)/1000000</f>
        <v>137.90119799999999</v>
      </c>
      <c r="N3398" s="3">
        <f ca="1">[1]!thsiFinD("ths_turnover_ratio_w_stock",$A3398,$A$1)</f>
        <v>1.8816306077375</v>
      </c>
      <c r="O3398" s="3">
        <f ca="1">[1]!thsiFinD("ths_relative_chg_ratio_w_stock",$A3398,$A$1,104,100)</f>
        <v>-1.6492891130736</v>
      </c>
      <c r="P3398" s="3">
        <f ca="1">[1]!thsiFinD("ths_chg_ratio_w_stock",$A3398,$B$1,100)</f>
        <v>-2.9520295202951998</v>
      </c>
    </row>
    <row r="3399" spans="1:16" x14ac:dyDescent="0.25">
      <c r="A3399" s="2" t="s">
        <v>3397</v>
      </c>
      <c r="B3399" s="2" t="s">
        <v>8760</v>
      </c>
      <c r="C3399" s="3">
        <f ca="1">[1]!thsiFinD("ths_vol_ratio_stock",$A3399,$A$1,7,100)</f>
        <v>1.4846989701327</v>
      </c>
      <c r="D3399" s="3">
        <f ca="1">[1]!thsiFinD("ths_cr_stock",$A3399,$A$1,7,100,100)</f>
        <v>20.104895104895</v>
      </c>
      <c r="E3399" s="3">
        <f ca="1">[1]!thsiFinD("ths_mfi_stock",$A3399,$A$1,7,100,100)</f>
        <v>18.304660239063001</v>
      </c>
      <c r="F3399" s="3">
        <f ca="1">[1]!thsiFinD("ths_expma_stock",$A3399,$A$1,7,100,100)</f>
        <v>7.1369851291000996</v>
      </c>
      <c r="G3399" s="3">
        <f ca="1">[1]!thsiFinD("ths_rsi_stock",$A3399,$A$1,7,100,100)</f>
        <v>33.488658459729002</v>
      </c>
      <c r="H3399" s="3">
        <f ca="1">[1]!thsiFinD("ths_adtm_stock",$A3399,$A$1,7,3,100,100,100)</f>
        <v>-0.80392156862745001</v>
      </c>
      <c r="I3399" s="3">
        <f ca="1">[1]!thsiFinD("ths_bbiboll_stock",$A3399,$A$1,7,3,100,100,100)</f>
        <v>7.3206249999999997</v>
      </c>
      <c r="J3399" s="3">
        <f ca="1">[1]!thsiFinD("ths_dptb_stock",$A3399,$A$1,7,104,100,100)</f>
        <v>0.42857142857142999</v>
      </c>
      <c r="K3399" s="3">
        <f ca="1">[1]!thsiFinD("ths_srmi_stock",$A3399,$A$1,7,100,100)</f>
        <v>-0.10796915167095</v>
      </c>
      <c r="L3399" s="3">
        <f ca="1">[1]!thsiFinD("ths_atr_stock",$A3399,$A$1,7,101,100,100)</f>
        <v>0.34428571428570998</v>
      </c>
      <c r="M3399" s="3">
        <f ca="1">[1]!thsiFinD("ths_vol_w_stock",$A3399,$A$1)/1000000</f>
        <v>27.334588</v>
      </c>
      <c r="N3399" s="3">
        <f ca="1">[1]!thsiFinD("ths_turnover_ratio_w_stock",$A3399,$A$1)</f>
        <v>17.959161597855001</v>
      </c>
      <c r="O3399" s="3">
        <f ca="1">[1]!thsiFinD("ths_relative_chg_ratio_w_stock",$A3399,$A$1,104,100)</f>
        <v>-9.4731115768416991</v>
      </c>
      <c r="P3399" s="3">
        <f ca="1">[1]!thsiFinD("ths_chg_ratio_w_stock",$A3399,$B$1,100)</f>
        <v>0.14409221902017</v>
      </c>
    </row>
    <row r="3400" spans="1:16" x14ac:dyDescent="0.25">
      <c r="A3400" s="2" t="s">
        <v>3398</v>
      </c>
      <c r="B3400" s="2" t="s">
        <v>8761</v>
      </c>
      <c r="C3400" s="3">
        <f ca="1">[1]!thsiFinD("ths_vol_ratio_stock",$A3400,$A$1,7,100)</f>
        <v>1.5469945107486001</v>
      </c>
      <c r="D3400" s="3">
        <f ca="1">[1]!thsiFinD("ths_cr_stock",$A3400,$A$1,7,100,100)</f>
        <v>110.8190091001</v>
      </c>
      <c r="E3400" s="3">
        <f ca="1">[1]!thsiFinD("ths_mfi_stock",$A3400,$A$1,7,100,100)</f>
        <v>32.623129875625999</v>
      </c>
      <c r="F3400" s="3">
        <f ca="1">[1]!thsiFinD("ths_expma_stock",$A3400,$A$1,7,100,100)</f>
        <v>30.418747521335</v>
      </c>
      <c r="G3400" s="3">
        <f ca="1">[1]!thsiFinD("ths_rsi_stock",$A3400,$A$1,7,100,100)</f>
        <v>53.412647241716002</v>
      </c>
      <c r="H3400" s="3">
        <f ca="1">[1]!thsiFinD("ths_adtm_stock",$A3400,$A$1,7,3,100,100,100)</f>
        <v>0.77593360995851002</v>
      </c>
      <c r="I3400" s="3">
        <f ca="1">[1]!thsiFinD("ths_bbiboll_stock",$A3400,$A$1,7,3,100,100,100)</f>
        <v>30.478333333333001</v>
      </c>
      <c r="J3400" s="3">
        <f ca="1">[1]!thsiFinD("ths_dptb_stock",$A3400,$A$1,7,104,100,100)</f>
        <v>0.57142857142856995</v>
      </c>
      <c r="K3400" s="3">
        <f ca="1">[1]!thsiFinD("ths_srmi_stock",$A3400,$A$1,7,100,100)</f>
        <v>7.1848465055520004E-3</v>
      </c>
      <c r="L3400" s="3">
        <f ca="1">[1]!thsiFinD("ths_atr_stock",$A3400,$A$1,7,101,100,100)</f>
        <v>1.0071428571429</v>
      </c>
      <c r="M3400" s="3">
        <f ca="1">[1]!thsiFinD("ths_vol_w_stock",$A3400,$A$1)/1000000</f>
        <v>152.60397900000001</v>
      </c>
      <c r="N3400" s="3">
        <f ca="1">[1]!thsiFinD("ths_turnover_ratio_w_stock",$A3400,$A$1)</f>
        <v>2.419001431386</v>
      </c>
      <c r="O3400" s="3">
        <f ca="1">[1]!thsiFinD("ths_relative_chg_ratio_w_stock",$A3400,$A$1,104,100)</f>
        <v>3.8183646700551002</v>
      </c>
      <c r="P3400" s="3">
        <f ca="1">[1]!thsiFinD("ths_chg_ratio_w_stock",$A3400,$B$1,100)</f>
        <v>9.7975179621154998E-2</v>
      </c>
    </row>
    <row r="3401" spans="1:16" x14ac:dyDescent="0.25">
      <c r="A3401" s="2" t="s">
        <v>3399</v>
      </c>
      <c r="B3401" s="2" t="s">
        <v>8762</v>
      </c>
      <c r="C3401" s="3">
        <f ca="1">[1]!thsiFinD("ths_vol_ratio_stock",$A3401,$A$1,7,100)</f>
        <v>1.1051139783919</v>
      </c>
      <c r="D3401" s="3">
        <f ca="1">[1]!thsiFinD("ths_cr_stock",$A3401,$A$1,7,100,100)</f>
        <v>24.137931034483</v>
      </c>
      <c r="E3401" s="3">
        <f ca="1">[1]!thsiFinD("ths_mfi_stock",$A3401,$A$1,7,100,100)</f>
        <v>21.553128528127001</v>
      </c>
      <c r="F3401" s="3">
        <f ca="1">[1]!thsiFinD("ths_expma_stock",$A3401,$A$1,7,100,100)</f>
        <v>2.0680993077542</v>
      </c>
      <c r="G3401" s="3">
        <f ca="1">[1]!thsiFinD("ths_rsi_stock",$A3401,$A$1,7,100,100)</f>
        <v>17.145734079636</v>
      </c>
      <c r="H3401" s="3">
        <f ca="1">[1]!thsiFinD("ths_adtm_stock",$A3401,$A$1,7,3,100,100,100)</f>
        <v>-0.89473684210526006</v>
      </c>
      <c r="I3401" s="3">
        <f ca="1">[1]!thsiFinD("ths_bbiboll_stock",$A3401,$A$1,7,3,100,100,100)</f>
        <v>2.1173958333332998</v>
      </c>
      <c r="J3401" s="3">
        <f ca="1">[1]!thsiFinD("ths_dptb_stock",$A3401,$A$1,7,104,100,100)</f>
        <v>0.57142857142856995</v>
      </c>
      <c r="K3401" s="3">
        <f ca="1">[1]!thsiFinD("ths_srmi_stock",$A3401,$A$1,7,100,100)</f>
        <v>-9.5022624434388997E-2</v>
      </c>
      <c r="L3401" s="3">
        <f ca="1">[1]!thsiFinD("ths_atr_stock",$A3401,$A$1,7,101,100,100)</f>
        <v>8.5714285714286007E-2</v>
      </c>
      <c r="M3401" s="3">
        <f ca="1">[1]!thsiFinD("ths_vol_w_stock",$A3401,$A$1)/1000000</f>
        <v>116.586043</v>
      </c>
      <c r="N3401" s="3">
        <f ca="1">[1]!thsiFinD("ths_turnover_ratio_w_stock",$A3401,$A$1)</f>
        <v>4.9076752159544998</v>
      </c>
      <c r="O3401" s="3">
        <f ca="1">[1]!thsiFinD("ths_relative_chg_ratio_w_stock",$A3401,$A$1,104,100)</f>
        <v>-6.8144390962215997</v>
      </c>
      <c r="P3401" s="3">
        <f ca="1">[1]!thsiFinD("ths_chg_ratio_w_stock",$A3401,$B$1,100)</f>
        <v>-5</v>
      </c>
    </row>
    <row r="3402" spans="1:16" x14ac:dyDescent="0.25">
      <c r="A3402" s="2" t="s">
        <v>3400</v>
      </c>
      <c r="B3402" s="2" t="s">
        <v>8763</v>
      </c>
      <c r="C3402" s="3">
        <f ca="1">[1]!thsiFinD("ths_vol_ratio_stock",$A3402,$A$1,7,100)</f>
        <v>0.65106090060335997</v>
      </c>
      <c r="D3402" s="3">
        <f ca="1">[1]!thsiFinD("ths_cr_stock",$A3402,$A$1,7,100,100)</f>
        <v>43.344709897610997</v>
      </c>
      <c r="E3402" s="3">
        <f ca="1">[1]!thsiFinD("ths_mfi_stock",$A3402,$A$1,7,100,100)</f>
        <v>44.026647455118002</v>
      </c>
      <c r="F3402" s="3">
        <f ca="1">[1]!thsiFinD("ths_expma_stock",$A3402,$A$1,7,100,100)</f>
        <v>4.9056909756345002</v>
      </c>
      <c r="G3402" s="3">
        <f ca="1">[1]!thsiFinD("ths_rsi_stock",$A3402,$A$1,7,100,100)</f>
        <v>37.557611848016002</v>
      </c>
      <c r="H3402" s="3">
        <f ca="1">[1]!thsiFinD("ths_adtm_stock",$A3402,$A$1,7,3,100,100,100)</f>
        <v>-0.58928571428570997</v>
      </c>
      <c r="I3402" s="3">
        <f ca="1">[1]!thsiFinD("ths_bbiboll_stock",$A3402,$A$1,7,3,100,100,100)</f>
        <v>4.9791666666666998</v>
      </c>
      <c r="J3402" s="3">
        <f ca="1">[1]!thsiFinD("ths_dptb_stock",$A3402,$A$1,7,104,100,100)</f>
        <v>0.42857142857142999</v>
      </c>
      <c r="K3402" s="3">
        <f ca="1">[1]!thsiFinD("ths_srmi_stock",$A3402,$A$1,7,100,100)</f>
        <v>-6.2378167641325998E-2</v>
      </c>
      <c r="L3402" s="3">
        <f ca="1">[1]!thsiFinD("ths_atr_stock",$A3402,$A$1,7,101,100,100)</f>
        <v>0.21285714285714</v>
      </c>
      <c r="M3402" s="3">
        <f ca="1">[1]!thsiFinD("ths_vol_w_stock",$A3402,$A$1)/1000000</f>
        <v>46.209336</v>
      </c>
      <c r="N3402" s="3">
        <f ca="1">[1]!thsiFinD("ths_turnover_ratio_w_stock",$A3402,$A$1)</f>
        <v>18.120560886513999</v>
      </c>
      <c r="O3402" s="3">
        <f ca="1">[1]!thsiFinD("ths_relative_chg_ratio_w_stock",$A3402,$A$1,104,100)</f>
        <v>-5.8923824101750997</v>
      </c>
      <c r="P3402" s="3">
        <f ca="1">[1]!thsiFinD("ths_chg_ratio_w_stock",$A3402,$B$1,100)</f>
        <v>6.8607068607068999</v>
      </c>
    </row>
    <row r="3403" spans="1:16" x14ac:dyDescent="0.25">
      <c r="A3403" s="2" t="s">
        <v>3401</v>
      </c>
      <c r="B3403" s="2" t="s">
        <v>8764</v>
      </c>
      <c r="C3403" s="3">
        <f ca="1">[1]!thsiFinD("ths_vol_ratio_stock",$A3403,$A$1,7,100)</f>
        <v>1.9602863431369</v>
      </c>
      <c r="D3403" s="3">
        <f ca="1">[1]!thsiFinD("ths_cr_stock",$A3403,$A$1,7,100,100)</f>
        <v>15.5</v>
      </c>
      <c r="E3403" s="3">
        <f ca="1">[1]!thsiFinD("ths_mfi_stock",$A3403,$A$1,7,100,100)</f>
        <v>23.059743197683002</v>
      </c>
      <c r="F3403" s="3">
        <f ca="1">[1]!thsiFinD("ths_expma_stock",$A3403,$A$1,7,100,100)</f>
        <v>3.0925373353804</v>
      </c>
      <c r="G3403" s="3">
        <f ca="1">[1]!thsiFinD("ths_rsi_stock",$A3403,$A$1,7,100,100)</f>
        <v>35.682639224364003</v>
      </c>
      <c r="H3403" s="3">
        <f ca="1">[1]!thsiFinD("ths_adtm_stock",$A3403,$A$1,7,3,100,100,100)</f>
        <v>0</v>
      </c>
      <c r="I3403" s="3">
        <f ca="1">[1]!thsiFinD("ths_bbiboll_stock",$A3403,$A$1,7,3,100,100,100)</f>
        <v>3.1477083333332998</v>
      </c>
      <c r="J3403" s="3">
        <f ca="1">[1]!thsiFinD("ths_dptb_stock",$A3403,$A$1,7,104,100,100)</f>
        <v>0.42857142857142999</v>
      </c>
      <c r="K3403" s="3">
        <f ca="1">[1]!thsiFinD("ths_srmi_stock",$A3403,$A$1,7,100,100)</f>
        <v>-7.8787878787879004E-2</v>
      </c>
      <c r="L3403" s="3">
        <f ca="1">[1]!thsiFinD("ths_atr_stock",$A3403,$A$1,7,101,100,100)</f>
        <v>0.11142857142857</v>
      </c>
      <c r="M3403" s="3">
        <f ca="1">[1]!thsiFinD("ths_vol_w_stock",$A3403,$A$1)/1000000</f>
        <v>37.666589999999999</v>
      </c>
      <c r="N3403" s="3">
        <f ca="1">[1]!thsiFinD("ths_turnover_ratio_w_stock",$A3403,$A$1)</f>
        <v>4.3347107898435997</v>
      </c>
      <c r="O3403" s="3">
        <f ca="1">[1]!thsiFinD("ths_relative_chg_ratio_w_stock",$A3403,$A$1,104,100)</f>
        <v>-7.1547680809068002</v>
      </c>
      <c r="P3403" s="3">
        <f ca="1">[1]!thsiFinD("ths_chg_ratio_w_stock",$A3403,$B$1,100)</f>
        <v>-0.65789473684210997</v>
      </c>
    </row>
    <row r="3404" spans="1:16" x14ac:dyDescent="0.25">
      <c r="A3404" s="2" t="s">
        <v>3402</v>
      </c>
      <c r="B3404" s="2" t="s">
        <v>8765</v>
      </c>
      <c r="C3404" s="3">
        <f ca="1">[1]!thsiFinD("ths_vol_ratio_stock",$A3404,$A$1,7,100)</f>
        <v>1.6742901435047</v>
      </c>
      <c r="D3404" s="3">
        <f ca="1">[1]!thsiFinD("ths_cr_stock",$A3404,$A$1,7,100,100)</f>
        <v>54.029850746268998</v>
      </c>
      <c r="E3404" s="3">
        <f ca="1">[1]!thsiFinD("ths_mfi_stock",$A3404,$A$1,7,100,100)</f>
        <v>40.632957525197</v>
      </c>
      <c r="F3404" s="3">
        <f ca="1">[1]!thsiFinD("ths_expma_stock",$A3404,$A$1,7,100,100)</f>
        <v>19.804246386136001</v>
      </c>
      <c r="G3404" s="3">
        <f ca="1">[1]!thsiFinD("ths_rsi_stock",$A3404,$A$1,7,100,100)</f>
        <v>37.622419383024997</v>
      </c>
      <c r="H3404" s="3">
        <f ca="1">[1]!thsiFinD("ths_adtm_stock",$A3404,$A$1,7,3,100,100,100)</f>
        <v>-0.56692913385827004</v>
      </c>
      <c r="I3404" s="3">
        <f ca="1">[1]!thsiFinD("ths_bbiboll_stock",$A3404,$A$1,7,3,100,100,100)</f>
        <v>19.992812499999999</v>
      </c>
      <c r="J3404" s="3">
        <f ca="1">[1]!thsiFinD("ths_dptb_stock",$A3404,$A$1,7,104,100,100)</f>
        <v>0.57142857142856995</v>
      </c>
      <c r="K3404" s="3">
        <f ca="1">[1]!thsiFinD("ths_srmi_stock",$A3404,$A$1,7,100,100)</f>
        <v>-3.0647553138903001E-2</v>
      </c>
      <c r="L3404" s="3">
        <f ca="1">[1]!thsiFinD("ths_atr_stock",$A3404,$A$1,7,101,100,100)</f>
        <v>0.5</v>
      </c>
      <c r="M3404" s="3">
        <f ca="1">[1]!thsiFinD("ths_vol_w_stock",$A3404,$A$1)/1000000</f>
        <v>16.030194000000002</v>
      </c>
      <c r="N3404" s="3">
        <f ca="1">[1]!thsiFinD("ths_turnover_ratio_w_stock",$A3404,$A$1)</f>
        <v>5.4576697245033001</v>
      </c>
      <c r="O3404" s="3">
        <f ca="1">[1]!thsiFinD("ths_relative_chg_ratio_w_stock",$A3404,$A$1,104,100)</f>
        <v>-3.3317893983641</v>
      </c>
      <c r="P3404" s="3">
        <f ca="1">[1]!thsiFinD("ths_chg_ratio_w_stock",$A3404,$B$1,100)</f>
        <v>1.2948793407887</v>
      </c>
    </row>
    <row r="3405" spans="1:16" x14ac:dyDescent="0.25">
      <c r="A3405" s="2" t="s">
        <v>3403</v>
      </c>
      <c r="B3405" s="2" t="s">
        <v>8766</v>
      </c>
      <c r="C3405" s="3">
        <f ca="1">[1]!thsiFinD("ths_vol_ratio_stock",$A3405,$A$1,7,100)</f>
        <v>1.1616362465096</v>
      </c>
      <c r="D3405" s="3">
        <f ca="1">[1]!thsiFinD("ths_cr_stock",$A3405,$A$1,7,100,100)</f>
        <v>-0.15128593040846</v>
      </c>
      <c r="E3405" s="3">
        <f ca="1">[1]!thsiFinD("ths_mfi_stock",$A3405,$A$1,7,100,100)</f>
        <v>19.496484963756</v>
      </c>
      <c r="F3405" s="3">
        <f ca="1">[1]!thsiFinD("ths_expma_stock",$A3405,$A$1,7,100,100)</f>
        <v>8.5474054656130996</v>
      </c>
      <c r="G3405" s="3">
        <f ca="1">[1]!thsiFinD("ths_rsi_stock",$A3405,$A$1,7,100,100)</f>
        <v>15.427401751281</v>
      </c>
      <c r="H3405" s="3">
        <f ca="1">[1]!thsiFinD("ths_adtm_stock",$A3405,$A$1,7,3,100,100,100)</f>
        <v>-0.40789473684210997</v>
      </c>
      <c r="I3405" s="3">
        <f ca="1">[1]!thsiFinD("ths_bbiboll_stock",$A3405,$A$1,7,3,100,100,100)</f>
        <v>9.0215624999999999</v>
      </c>
      <c r="J3405" s="3">
        <f ca="1">[1]!thsiFinD("ths_dptb_stock",$A3405,$A$1,7,104,100,100)</f>
        <v>0.57142857142856995</v>
      </c>
      <c r="K3405" s="3">
        <f ca="1">[1]!thsiFinD("ths_srmi_stock",$A3405,$A$1,7,100,100)</f>
        <v>-0.25316455696203</v>
      </c>
      <c r="L3405" s="3">
        <f ca="1">[1]!thsiFinD("ths_atr_stock",$A3405,$A$1,7,101,100,100)</f>
        <v>0.65</v>
      </c>
      <c r="M3405" s="3">
        <f ca="1">[1]!thsiFinD("ths_vol_w_stock",$A3405,$A$1)/1000000</f>
        <v>58.348829000000002</v>
      </c>
      <c r="N3405" s="3">
        <f ca="1">[1]!thsiFinD("ths_turnover_ratio_w_stock",$A3405,$A$1)</f>
        <v>17.445190379745</v>
      </c>
      <c r="O3405" s="3">
        <f ca="1">[1]!thsiFinD("ths_relative_chg_ratio_w_stock",$A3405,$A$1,104,100)</f>
        <v>-24.345568925923001</v>
      </c>
      <c r="P3405" s="3">
        <f ca="1">[1]!thsiFinD("ths_chg_ratio_w_stock",$A3405,$B$1,100)</f>
        <v>-0.52151238591917004</v>
      </c>
    </row>
    <row r="3406" spans="1:16" x14ac:dyDescent="0.25">
      <c r="A3406" s="2" t="s">
        <v>3404</v>
      </c>
      <c r="B3406" s="2" t="s">
        <v>8767</v>
      </c>
      <c r="C3406" s="3">
        <f ca="1">[1]!thsiFinD("ths_vol_ratio_stock",$A3406,$A$1,7,100)</f>
        <v>0.81993032048657999</v>
      </c>
      <c r="D3406" s="3">
        <f ca="1">[1]!thsiFinD("ths_cr_stock",$A3406,$A$1,7,100,100)</f>
        <v>26.877470355730999</v>
      </c>
      <c r="E3406" s="3">
        <f ca="1">[1]!thsiFinD("ths_mfi_stock",$A3406,$A$1,7,100,100)</f>
        <v>12.021813821251</v>
      </c>
      <c r="F3406" s="3">
        <f ca="1">[1]!thsiFinD("ths_expma_stock",$A3406,$A$1,7,100,100)</f>
        <v>10.552946329926</v>
      </c>
      <c r="G3406" s="3">
        <f ca="1">[1]!thsiFinD("ths_rsi_stock",$A3406,$A$1,7,100,100)</f>
        <v>37.146864064892</v>
      </c>
      <c r="H3406" s="3">
        <f ca="1">[1]!thsiFinD("ths_adtm_stock",$A3406,$A$1,7,3,100,100,100)</f>
        <v>-0.91525423728813005</v>
      </c>
      <c r="I3406" s="3">
        <f ca="1">[1]!thsiFinD("ths_bbiboll_stock",$A3406,$A$1,7,3,100,100,100)</f>
        <v>10.720625</v>
      </c>
      <c r="J3406" s="3">
        <f ca="1">[1]!thsiFinD("ths_dptb_stock",$A3406,$A$1,7,104,100,100)</f>
        <v>0.57142857142856995</v>
      </c>
      <c r="K3406" s="3">
        <f ca="1">[1]!thsiFinD("ths_srmi_stock",$A3406,$A$1,7,100,100)</f>
        <v>-5.6210335448776003E-2</v>
      </c>
      <c r="L3406" s="3">
        <f ca="1">[1]!thsiFinD("ths_atr_stock",$A3406,$A$1,7,101,100,100)</f>
        <v>0.31285714285714</v>
      </c>
      <c r="M3406" s="3">
        <f ca="1">[1]!thsiFinD("ths_vol_w_stock",$A3406,$A$1)/1000000</f>
        <v>17.916626000000001</v>
      </c>
      <c r="N3406" s="3">
        <f ca="1">[1]!thsiFinD("ths_turnover_ratio_w_stock",$A3406,$A$1)</f>
        <v>11.531140118376999</v>
      </c>
      <c r="O3406" s="3">
        <f ca="1">[1]!thsiFinD("ths_relative_chg_ratio_w_stock",$A3406,$A$1,104,100)</f>
        <v>-3.4488060212862002</v>
      </c>
      <c r="P3406" s="3">
        <f ca="1">[1]!thsiFinD("ths_chg_ratio_w_stock",$A3406,$B$1,100)</f>
        <v>-0.76849183477425997</v>
      </c>
    </row>
    <row r="3407" spans="1:16" x14ac:dyDescent="0.25">
      <c r="A3407" s="2" t="s">
        <v>3405</v>
      </c>
      <c r="B3407" s="2" t="s">
        <v>8768</v>
      </c>
      <c r="C3407" s="3">
        <f ca="1">[1]!thsiFinD("ths_vol_ratio_stock",$A3407,$A$1,7,100)</f>
        <v>1.1170304431172</v>
      </c>
      <c r="D3407" s="3">
        <f ca="1">[1]!thsiFinD("ths_cr_stock",$A3407,$A$1,7,100,100)</f>
        <v>22.177419354839</v>
      </c>
      <c r="E3407" s="3">
        <f ca="1">[1]!thsiFinD("ths_mfi_stock",$A3407,$A$1,7,100,100)</f>
        <v>26.179255079737001</v>
      </c>
      <c r="F3407" s="3">
        <f ca="1">[1]!thsiFinD("ths_expma_stock",$A3407,$A$1,7,100,100)</f>
        <v>3.6004402938314999</v>
      </c>
      <c r="G3407" s="3">
        <f ca="1">[1]!thsiFinD("ths_rsi_stock",$A3407,$A$1,7,100,100)</f>
        <v>31.733033612938002</v>
      </c>
      <c r="H3407" s="3">
        <f ca="1">[1]!thsiFinD("ths_adtm_stock",$A3407,$A$1,7,3,100,100,100)</f>
        <v>-0.5625</v>
      </c>
      <c r="I3407" s="3">
        <f ca="1">[1]!thsiFinD("ths_bbiboll_stock",$A3407,$A$1,7,3,100,100,100)</f>
        <v>3.6729166666666999</v>
      </c>
      <c r="J3407" s="3">
        <f ca="1">[1]!thsiFinD("ths_dptb_stock",$A3407,$A$1,7,104,100,100)</f>
        <v>0.28571428571428997</v>
      </c>
      <c r="K3407" s="3">
        <f ca="1">[1]!thsiFinD("ths_srmi_stock",$A3407,$A$1,7,100,100)</f>
        <v>-8.1364829396325E-2</v>
      </c>
      <c r="L3407" s="3">
        <f ca="1">[1]!thsiFinD("ths_atr_stock",$A3407,$A$1,7,101,100,100)</f>
        <v>0.14714285714285999</v>
      </c>
      <c r="M3407" s="3">
        <f ca="1">[1]!thsiFinD("ths_vol_w_stock",$A3407,$A$1)/1000000</f>
        <v>50.870702999999999</v>
      </c>
      <c r="N3407" s="3">
        <f ca="1">[1]!thsiFinD("ths_turnover_ratio_w_stock",$A3407,$A$1)</f>
        <v>6.1264518239183996</v>
      </c>
      <c r="O3407" s="3">
        <f ca="1">[1]!thsiFinD("ths_relative_chg_ratio_w_stock",$A3407,$A$1,104,100)</f>
        <v>-9.3984184243869997</v>
      </c>
      <c r="P3407" s="3">
        <f ca="1">[1]!thsiFinD("ths_chg_ratio_w_stock",$A3407,$B$1,100)</f>
        <v>-0.28571428571427998</v>
      </c>
    </row>
    <row r="3408" spans="1:16" x14ac:dyDescent="0.25">
      <c r="A3408" s="2" t="s">
        <v>3406</v>
      </c>
      <c r="B3408" s="2" t="s">
        <v>8769</v>
      </c>
      <c r="C3408" s="3">
        <f ca="1">[1]!thsiFinD("ths_vol_ratio_stock",$A3408,$A$1,7,100)</f>
        <v>1.0111113362662001</v>
      </c>
      <c r="D3408" s="3">
        <f ca="1">[1]!thsiFinD("ths_cr_stock",$A3408,$A$1,7,100,100)</f>
        <v>82.415254237287996</v>
      </c>
      <c r="E3408" s="3">
        <f ca="1">[1]!thsiFinD("ths_mfi_stock",$A3408,$A$1,7,100,100)</f>
        <v>44.478889319319997</v>
      </c>
      <c r="F3408" s="3">
        <f ca="1">[1]!thsiFinD("ths_expma_stock",$A3408,$A$1,7,100,100)</f>
        <v>15.536920632232</v>
      </c>
      <c r="G3408" s="3">
        <f ca="1">[1]!thsiFinD("ths_rsi_stock",$A3408,$A$1,7,100,100)</f>
        <v>21.805729679768</v>
      </c>
      <c r="H3408" s="3">
        <f ca="1">[1]!thsiFinD("ths_adtm_stock",$A3408,$A$1,7,3,100,100,100)</f>
        <v>0.14634146341463</v>
      </c>
      <c r="I3408" s="3">
        <f ca="1">[1]!thsiFinD("ths_bbiboll_stock",$A3408,$A$1,7,3,100,100,100)</f>
        <v>15.7484375</v>
      </c>
      <c r="J3408" s="3">
        <f ca="1">[1]!thsiFinD("ths_dptb_stock",$A3408,$A$1,7,104,100,100)</f>
        <v>0.57142857142856995</v>
      </c>
      <c r="K3408" s="3">
        <f ca="1">[1]!thsiFinD("ths_srmi_stock",$A3408,$A$1,7,100,100)</f>
        <v>-2.6520051746442001E-2</v>
      </c>
      <c r="L3408" s="3">
        <f ca="1">[1]!thsiFinD("ths_atr_stock",$A3408,$A$1,7,101,100,100)</f>
        <v>0.43714285714286</v>
      </c>
      <c r="M3408" s="3">
        <f ca="1">[1]!thsiFinD("ths_vol_w_stock",$A3408,$A$1)/1000000</f>
        <v>76.838654000000005</v>
      </c>
      <c r="N3408" s="3">
        <f ca="1">[1]!thsiFinD("ths_turnover_ratio_w_stock",$A3408,$A$1)</f>
        <v>5.6165132369765001</v>
      </c>
      <c r="O3408" s="3">
        <f ca="1">[1]!thsiFinD("ths_relative_chg_ratio_w_stock",$A3408,$A$1,104,100)</f>
        <v>-4.0388406772024004</v>
      </c>
      <c r="P3408" s="3">
        <f ca="1">[1]!thsiFinD("ths_chg_ratio_w_stock",$A3408,$B$1,100)</f>
        <v>4.5182724252491999</v>
      </c>
    </row>
    <row r="3409" spans="1:16" x14ac:dyDescent="0.25">
      <c r="A3409" s="2" t="s">
        <v>3407</v>
      </c>
      <c r="B3409" s="2" t="s">
        <v>8770</v>
      </c>
      <c r="C3409" s="3">
        <f ca="1">[1]!thsiFinD("ths_vol_ratio_stock",$A3409,$A$1,7,100)</f>
        <v>0.69717446085051005</v>
      </c>
      <c r="D3409" s="3">
        <f ca="1">[1]!thsiFinD("ths_cr_stock",$A3409,$A$1,7,100,100)</f>
        <v>46.182999458581001</v>
      </c>
      <c r="E3409" s="3">
        <f ca="1">[1]!thsiFinD("ths_mfi_stock",$A3409,$A$1,7,100,100)</f>
        <v>29.131115923637999</v>
      </c>
      <c r="F3409" s="3">
        <f ca="1">[1]!thsiFinD("ths_expma_stock",$A3409,$A$1,7,100,100)</f>
        <v>71.623350967704994</v>
      </c>
      <c r="G3409" s="3">
        <f ca="1">[1]!thsiFinD("ths_rsi_stock",$A3409,$A$1,7,100,100)</f>
        <v>32.563037649043999</v>
      </c>
      <c r="H3409" s="3">
        <f ca="1">[1]!thsiFinD("ths_adtm_stock",$A3409,$A$1,7,3,100,100,100)</f>
        <v>-0.57324840764330998</v>
      </c>
      <c r="I3409" s="3">
        <f ca="1">[1]!thsiFinD("ths_bbiboll_stock",$A3409,$A$1,7,3,100,100,100)</f>
        <v>72.372187499999995</v>
      </c>
      <c r="J3409" s="3">
        <f ca="1">[1]!thsiFinD("ths_dptb_stock",$A3409,$A$1,7,104,100,100)</f>
        <v>0.71428571428570997</v>
      </c>
      <c r="K3409" s="3">
        <f ca="1">[1]!thsiFinD("ths_srmi_stock",$A3409,$A$1,7,100,100)</f>
        <v>-3.2009891468607998E-2</v>
      </c>
      <c r="L3409" s="3">
        <f ca="1">[1]!thsiFinD("ths_atr_stock",$A3409,$A$1,7,101,100,100)</f>
        <v>1.3257142857143001</v>
      </c>
      <c r="M3409" s="3">
        <f ca="1">[1]!thsiFinD("ths_vol_w_stock",$A3409,$A$1)/1000000</f>
        <v>19.766655</v>
      </c>
      <c r="N3409" s="3">
        <f ca="1">[1]!thsiFinD("ths_turnover_ratio_w_stock",$A3409,$A$1)</f>
        <v>5.9489819441499998</v>
      </c>
      <c r="O3409" s="3">
        <f ca="1">[1]!thsiFinD("ths_relative_chg_ratio_w_stock",$A3409,$A$1,104,100)</f>
        <v>-1.9765837990640001</v>
      </c>
      <c r="P3409" s="3">
        <f ca="1">[1]!thsiFinD("ths_chg_ratio_w_stock",$A3409,$B$1,100)</f>
        <v>-1.7598637524837</v>
      </c>
    </row>
    <row r="3410" spans="1:16" x14ac:dyDescent="0.25">
      <c r="A3410" s="2" t="s">
        <v>3408</v>
      </c>
      <c r="B3410" s="2" t="s">
        <v>8771</v>
      </c>
      <c r="C3410" s="3">
        <f ca="1">[1]!thsiFinD("ths_vol_ratio_stock",$A3410,$A$1,7,100)</f>
        <v>0.76549404417799005</v>
      </c>
      <c r="D3410" s="3">
        <f ca="1">[1]!thsiFinD("ths_cr_stock",$A3410,$A$1,7,100,100)</f>
        <v>66.836734693878</v>
      </c>
      <c r="E3410" s="3">
        <f ca="1">[1]!thsiFinD("ths_mfi_stock",$A3410,$A$1,7,100,100)</f>
        <v>42.703157594087997</v>
      </c>
      <c r="F3410" s="3">
        <f ca="1">[1]!thsiFinD("ths_expma_stock",$A3410,$A$1,7,100,100)</f>
        <v>12.294452466462999</v>
      </c>
      <c r="G3410" s="3">
        <f ca="1">[1]!thsiFinD("ths_rsi_stock",$A3410,$A$1,7,100,100)</f>
        <v>37.378836706613001</v>
      </c>
      <c r="H3410" s="3">
        <f ca="1">[1]!thsiFinD("ths_adtm_stock",$A3410,$A$1,7,3,100,100,100)</f>
        <v>-0.48148148148148001</v>
      </c>
      <c r="I3410" s="3">
        <f ca="1">[1]!thsiFinD("ths_bbiboll_stock",$A3410,$A$1,7,3,100,100,100)</f>
        <v>12.340624999999999</v>
      </c>
      <c r="J3410" s="3">
        <f ca="1">[1]!thsiFinD("ths_dptb_stock",$A3410,$A$1,7,104,100,100)</f>
        <v>0.28571428571428997</v>
      </c>
      <c r="K3410" s="3">
        <f ca="1">[1]!thsiFinD("ths_srmi_stock",$A3410,$A$1,7,100,100)</f>
        <v>-2.2471910112360001E-2</v>
      </c>
      <c r="L3410" s="3">
        <f ca="1">[1]!thsiFinD("ths_atr_stock",$A3410,$A$1,7,101,100,100)</f>
        <v>0.31714285714286</v>
      </c>
      <c r="M3410" s="3">
        <f ca="1">[1]!thsiFinD("ths_vol_w_stock",$A3410,$A$1)/1000000</f>
        <v>131.54940199999999</v>
      </c>
      <c r="N3410" s="3">
        <f ca="1">[1]!thsiFinD("ths_turnover_ratio_w_stock",$A3410,$A$1)</f>
        <v>2.6367790781795999</v>
      </c>
      <c r="O3410" s="3">
        <f ca="1">[1]!thsiFinD("ths_relative_chg_ratio_w_stock",$A3410,$A$1,104,100)</f>
        <v>-2.6309909995604999</v>
      </c>
      <c r="P3410" s="3">
        <f ca="1">[1]!thsiFinD("ths_chg_ratio_w_stock",$A3410,$B$1,100)</f>
        <v>1.8883415435140001</v>
      </c>
    </row>
    <row r="3411" spans="1:16" x14ac:dyDescent="0.25">
      <c r="A3411" s="2" t="s">
        <v>3409</v>
      </c>
      <c r="B3411" s="2" t="s">
        <v>8772</v>
      </c>
      <c r="C3411" s="3">
        <f ca="1">[1]!thsiFinD("ths_vol_ratio_stock",$A3411,$A$1,7,100)</f>
        <v>1.0506081945162</v>
      </c>
      <c r="D3411" s="3">
        <f ca="1">[1]!thsiFinD("ths_cr_stock",$A3411,$A$1,7,100,100)</f>
        <v>41.860465116279002</v>
      </c>
      <c r="E3411" s="3">
        <f ca="1">[1]!thsiFinD("ths_mfi_stock",$A3411,$A$1,7,100,100)</f>
        <v>28.394598190654001</v>
      </c>
      <c r="F3411" s="3">
        <f ca="1">[1]!thsiFinD("ths_expma_stock",$A3411,$A$1,7,100,100)</f>
        <v>4.7613678812357998</v>
      </c>
      <c r="G3411" s="3">
        <f ca="1">[1]!thsiFinD("ths_rsi_stock",$A3411,$A$1,7,100,100)</f>
        <v>40.286123362306</v>
      </c>
      <c r="H3411" s="3">
        <f ca="1">[1]!thsiFinD("ths_adtm_stock",$A3411,$A$1,7,3,100,100,100)</f>
        <v>-0.69565217391304002</v>
      </c>
      <c r="I3411" s="3">
        <f ca="1">[1]!thsiFinD("ths_bbiboll_stock",$A3411,$A$1,7,3,100,100,100)</f>
        <v>4.7828125000000004</v>
      </c>
      <c r="J3411" s="3">
        <f ca="1">[1]!thsiFinD("ths_dptb_stock",$A3411,$A$1,7,104,100,100)</f>
        <v>0.71428571428570997</v>
      </c>
      <c r="K3411" s="3">
        <f ca="1">[1]!thsiFinD("ths_srmi_stock",$A3411,$A$1,7,100,100)</f>
        <v>-2.2727272727272999E-2</v>
      </c>
      <c r="L3411" s="3">
        <f ca="1">[1]!thsiFinD("ths_atr_stock",$A3411,$A$1,7,101,100,100)</f>
        <v>8.7142857142856994E-2</v>
      </c>
      <c r="M3411" s="3">
        <f ca="1">[1]!thsiFinD("ths_vol_w_stock",$A3411,$A$1)/1000000</f>
        <v>175.870205</v>
      </c>
      <c r="N3411" s="3">
        <f ca="1">[1]!thsiFinD("ths_turnover_ratio_w_stock",$A3411,$A$1)</f>
        <v>3.4384691981909001</v>
      </c>
      <c r="O3411" s="3">
        <f ca="1">[1]!thsiFinD("ths_relative_chg_ratio_w_stock",$A3411,$A$1,104,100)</f>
        <v>-1.2960282435084001</v>
      </c>
      <c r="P3411" s="3">
        <f ca="1">[1]!thsiFinD("ths_chg_ratio_w_stock",$A3411,$B$1,100)</f>
        <v>-5.2854122621563997</v>
      </c>
    </row>
    <row r="3412" spans="1:16" x14ac:dyDescent="0.25">
      <c r="A3412" s="2" t="s">
        <v>3410</v>
      </c>
      <c r="B3412" s="2" t="s">
        <v>8773</v>
      </c>
      <c r="C3412" s="3">
        <f ca="1">[1]!thsiFinD("ths_vol_ratio_stock",$A3412,$A$1,7,100)</f>
        <v>0.88250887087313001</v>
      </c>
      <c r="D3412" s="3">
        <f ca="1">[1]!thsiFinD("ths_cr_stock",$A3412,$A$1,7,100,100)</f>
        <v>1.0092936587501001E-13</v>
      </c>
      <c r="E3412" s="3">
        <f ca="1">[1]!thsiFinD("ths_mfi_stock",$A3412,$A$1,7,100,100)</f>
        <v>11.114130585830001</v>
      </c>
      <c r="F3412" s="3">
        <f ca="1">[1]!thsiFinD("ths_expma_stock",$A3412,$A$1,7,100,100)</f>
        <v>2.5492017100996001</v>
      </c>
      <c r="G3412" s="3">
        <f ca="1">[1]!thsiFinD("ths_rsi_stock",$A3412,$A$1,7,100,100)</f>
        <v>16.778284058072</v>
      </c>
      <c r="H3412" s="3">
        <f ca="1">[1]!thsiFinD("ths_adtm_stock",$A3412,$A$1,7,3,100,100,100)</f>
        <v>-0.75</v>
      </c>
      <c r="I3412" s="3">
        <f ca="1">[1]!thsiFinD("ths_bbiboll_stock",$A3412,$A$1,7,3,100,100,100)</f>
        <v>2.6344791666666998</v>
      </c>
      <c r="J3412" s="3">
        <f ca="1">[1]!thsiFinD("ths_dptb_stock",$A3412,$A$1,7,104,100,100)</f>
        <v>0.57142857142856995</v>
      </c>
      <c r="K3412" s="3">
        <f ca="1">[1]!thsiFinD("ths_srmi_stock",$A3412,$A$1,7,100,100)</f>
        <v>-0.16608996539792001</v>
      </c>
      <c r="L3412" s="3">
        <f ca="1">[1]!thsiFinD("ths_atr_stock",$A3412,$A$1,7,101,100,100)</f>
        <v>0.12714285714286</v>
      </c>
      <c r="M3412" s="3">
        <f ca="1">[1]!thsiFinD("ths_vol_w_stock",$A3412,$A$1)/1000000</f>
        <v>602.77516800000001</v>
      </c>
      <c r="N3412" s="3">
        <f ca="1">[1]!thsiFinD("ths_turnover_ratio_w_stock",$A3412,$A$1)</f>
        <v>6.8462753607791997</v>
      </c>
      <c r="O3412" s="3">
        <f ca="1">[1]!thsiFinD("ths_relative_chg_ratio_w_stock",$A3412,$A$1,104,100)</f>
        <v>-16.15713935462</v>
      </c>
      <c r="P3412" s="3">
        <f ca="1">[1]!thsiFinD("ths_chg_ratio_w_stock",$A3412,$B$1,100)</f>
        <v>-1.2448132780083001</v>
      </c>
    </row>
    <row r="3413" spans="1:16" x14ac:dyDescent="0.25">
      <c r="A3413" s="2" t="s">
        <v>3411</v>
      </c>
      <c r="B3413" s="2" t="s">
        <v>8774</v>
      </c>
      <c r="C3413" s="3">
        <f ca="1">[1]!thsiFinD("ths_vol_ratio_stock",$A3413,$A$1,7,100)</f>
        <v>1.4650190323645</v>
      </c>
      <c r="D3413" s="3">
        <f ca="1">[1]!thsiFinD("ths_cr_stock",$A3413,$A$1,7,100,100)</f>
        <v>7.2784810126582</v>
      </c>
      <c r="E3413" s="3">
        <f ca="1">[1]!thsiFinD("ths_mfi_stock",$A3413,$A$1,7,100,100)</f>
        <v>18.495646564720001</v>
      </c>
      <c r="F3413" s="3">
        <f ca="1">[1]!thsiFinD("ths_expma_stock",$A3413,$A$1,7,100,100)</f>
        <v>10.458236823774</v>
      </c>
      <c r="G3413" s="3">
        <f ca="1">[1]!thsiFinD("ths_rsi_stock",$A3413,$A$1,7,100,100)</f>
        <v>31.420884906765</v>
      </c>
      <c r="H3413" s="3">
        <f ca="1">[1]!thsiFinD("ths_adtm_stock",$A3413,$A$1,7,3,100,100,100)</f>
        <v>-0.87272727272727002</v>
      </c>
      <c r="I3413" s="3">
        <f ca="1">[1]!thsiFinD("ths_bbiboll_stock",$A3413,$A$1,7,3,100,100,100)</f>
        <v>10.717291666667</v>
      </c>
      <c r="J3413" s="3">
        <f ca="1">[1]!thsiFinD("ths_dptb_stock",$A3413,$A$1,7,104,100,100)</f>
        <v>0.42857142857142999</v>
      </c>
      <c r="K3413" s="3">
        <f ca="1">[1]!thsiFinD("ths_srmi_stock",$A3413,$A$1,7,100,100)</f>
        <v>-0.13356164383562</v>
      </c>
      <c r="L3413" s="3">
        <f ca="1">[1]!thsiFinD("ths_atr_stock",$A3413,$A$1,7,101,100,100)</f>
        <v>0.53142857142857003</v>
      </c>
      <c r="M3413" s="3">
        <f ca="1">[1]!thsiFinD("ths_vol_w_stock",$A3413,$A$1)/1000000</f>
        <v>54.524889000000002</v>
      </c>
      <c r="N3413" s="3">
        <f ca="1">[1]!thsiFinD("ths_turnover_ratio_w_stock",$A3413,$A$1)</f>
        <v>21.463940987958001</v>
      </c>
      <c r="O3413" s="3">
        <f ca="1">[1]!thsiFinD("ths_relative_chg_ratio_w_stock",$A3413,$A$1,104,100)</f>
        <v>-11.298762276753999</v>
      </c>
      <c r="P3413" s="3">
        <f ca="1">[1]!thsiFinD("ths_chg_ratio_w_stock",$A3413,$B$1,100)</f>
        <v>9.8814229249026997E-2</v>
      </c>
    </row>
    <row r="3414" spans="1:16" x14ac:dyDescent="0.25">
      <c r="A3414" s="2" t="s">
        <v>3412</v>
      </c>
      <c r="B3414" s="2" t="s">
        <v>8775</v>
      </c>
      <c r="C3414" s="3">
        <f ca="1">[1]!thsiFinD("ths_vol_ratio_stock",$A3414,$A$1,7,100)</f>
        <v>0.80450003433405004</v>
      </c>
      <c r="D3414" s="3">
        <f ca="1">[1]!thsiFinD("ths_cr_stock",$A3414,$A$1,7,100,100)</f>
        <v>92.951541850219996</v>
      </c>
      <c r="E3414" s="3">
        <f ca="1">[1]!thsiFinD("ths_mfi_stock",$A3414,$A$1,7,100,100)</f>
        <v>29.240950304327999</v>
      </c>
      <c r="F3414" s="3">
        <f ca="1">[1]!thsiFinD("ths_expma_stock",$A3414,$A$1,7,100,100)</f>
        <v>7.0451557774782998</v>
      </c>
      <c r="G3414" s="3">
        <f ca="1">[1]!thsiFinD("ths_rsi_stock",$A3414,$A$1,7,100,100)</f>
        <v>29.771739578232001</v>
      </c>
      <c r="H3414" s="3">
        <f ca="1">[1]!thsiFinD("ths_adtm_stock",$A3414,$A$1,7,3,100,100,100)</f>
        <v>-0.64102564102563997</v>
      </c>
      <c r="I3414" s="3">
        <f ca="1">[1]!thsiFinD("ths_bbiboll_stock",$A3414,$A$1,7,3,100,100,100)</f>
        <v>7.1560416666666997</v>
      </c>
      <c r="J3414" s="3">
        <f ca="1">[1]!thsiFinD("ths_dptb_stock",$A3414,$A$1,7,104,100,100)</f>
        <v>0.71428571428570997</v>
      </c>
      <c r="K3414" s="3">
        <f ca="1">[1]!thsiFinD("ths_srmi_stock",$A3414,$A$1,7,100,100)</f>
        <v>-1.1315417256011E-2</v>
      </c>
      <c r="L3414" s="3">
        <f ca="1">[1]!thsiFinD("ths_atr_stock",$A3414,$A$1,7,101,100,100)</f>
        <v>0.20857142857142999</v>
      </c>
      <c r="M3414" s="3">
        <f ca="1">[1]!thsiFinD("ths_vol_w_stock",$A3414,$A$1)/1000000</f>
        <v>123.253924</v>
      </c>
      <c r="N3414" s="3">
        <f ca="1">[1]!thsiFinD("ths_turnover_ratio_w_stock",$A3414,$A$1)</f>
        <v>3.4354869095292</v>
      </c>
      <c r="O3414" s="3">
        <f ca="1">[1]!thsiFinD("ths_relative_chg_ratio_w_stock",$A3414,$A$1,104,100)</f>
        <v>-1.2481321457181001</v>
      </c>
      <c r="P3414" s="3">
        <f ca="1">[1]!thsiFinD("ths_chg_ratio_w_stock",$A3414,$B$1,100)</f>
        <v>0.14306151645206999</v>
      </c>
    </row>
    <row r="3415" spans="1:16" x14ac:dyDescent="0.25">
      <c r="A3415" s="2" t="s">
        <v>3413</v>
      </c>
      <c r="B3415" s="2" t="s">
        <v>8776</v>
      </c>
      <c r="C3415" s="3">
        <f ca="1">[1]!thsiFinD("ths_vol_ratio_stock",$A3415,$A$1,7,100)</f>
        <v>0.78962944501149002</v>
      </c>
      <c r="D3415" s="3">
        <f ca="1">[1]!thsiFinD("ths_cr_stock",$A3415,$A$1,7,100,100)</f>
        <v>17.391304347826001</v>
      </c>
      <c r="E3415" s="3">
        <f ca="1">[1]!thsiFinD("ths_mfi_stock",$A3415,$A$1,7,100,100)</f>
        <v>24.466214588244</v>
      </c>
      <c r="F3415" s="3">
        <f ca="1">[1]!thsiFinD("ths_expma_stock",$A3415,$A$1,7,100,100)</f>
        <v>1.9804835120908999</v>
      </c>
      <c r="G3415" s="3">
        <f ca="1">[1]!thsiFinD("ths_rsi_stock",$A3415,$A$1,7,100,100)</f>
        <v>33.939052872685998</v>
      </c>
      <c r="H3415" s="3">
        <f ca="1">[1]!thsiFinD("ths_adtm_stock",$A3415,$A$1,7,3,100,100,100)</f>
        <v>-0.96875</v>
      </c>
      <c r="I3415" s="3">
        <f ca="1">[1]!thsiFinD("ths_bbiboll_stock",$A3415,$A$1,7,3,100,100,100)</f>
        <v>2.0147916666666998</v>
      </c>
      <c r="J3415" s="3">
        <f ca="1">[1]!thsiFinD("ths_dptb_stock",$A3415,$A$1,7,104,100,100)</f>
        <v>0.71428571428570997</v>
      </c>
      <c r="K3415" s="3">
        <f ca="1">[1]!thsiFinD("ths_srmi_stock",$A3415,$A$1,7,100,100)</f>
        <v>-8.5308056872038004E-2</v>
      </c>
      <c r="L3415" s="3">
        <f ca="1">[1]!thsiFinD("ths_atr_stock",$A3415,$A$1,7,101,100,100)</f>
        <v>7.8571428571429E-2</v>
      </c>
      <c r="M3415" s="3">
        <f ca="1">[1]!thsiFinD("ths_vol_w_stock",$A3415,$A$1)/1000000</f>
        <v>171.82154199999999</v>
      </c>
      <c r="N3415" s="3">
        <f ca="1">[1]!thsiFinD("ths_turnover_ratio_w_stock",$A3415,$A$1)</f>
        <v>7.7213525537886998</v>
      </c>
      <c r="O3415" s="3">
        <f ca="1">[1]!thsiFinD("ths_relative_chg_ratio_w_stock",$A3415,$A$1,104,100)</f>
        <v>-3.8177944126625998</v>
      </c>
      <c r="P3415" s="3">
        <f ca="1">[1]!thsiFinD("ths_chg_ratio_w_stock",$A3415,$B$1,100)</f>
        <v>-2.5906735751294998</v>
      </c>
    </row>
    <row r="3416" spans="1:16" x14ac:dyDescent="0.25">
      <c r="A3416" s="2" t="s">
        <v>3414</v>
      </c>
      <c r="B3416" s="2" t="s">
        <v>8777</v>
      </c>
      <c r="C3416" s="3">
        <f ca="1">[1]!thsiFinD("ths_vol_ratio_stock",$A3416,$A$1,7,100)</f>
        <v>1.4796274192501</v>
      </c>
      <c r="D3416" s="3">
        <f ca="1">[1]!thsiFinD("ths_cr_stock",$A3416,$A$1,7,100,100)</f>
        <v>139.10891089109001</v>
      </c>
      <c r="E3416" s="3">
        <f ca="1">[1]!thsiFinD("ths_mfi_stock",$A3416,$A$1,7,100,100)</f>
        <v>74.730743200526007</v>
      </c>
      <c r="F3416" s="3">
        <f ca="1">[1]!thsiFinD("ths_expma_stock",$A3416,$A$1,7,100,100)</f>
        <v>8.5073725691869999</v>
      </c>
      <c r="G3416" s="3">
        <f ca="1">[1]!thsiFinD("ths_rsi_stock",$A3416,$A$1,7,100,100)</f>
        <v>62.982216427813</v>
      </c>
      <c r="H3416" s="3">
        <f ca="1">[1]!thsiFinD("ths_adtm_stock",$A3416,$A$1,7,3,100,100,100)</f>
        <v>0.8</v>
      </c>
      <c r="I3416" s="3">
        <f ca="1">[1]!thsiFinD("ths_bbiboll_stock",$A3416,$A$1,7,3,100,100,100)</f>
        <v>8.4875000000000007</v>
      </c>
      <c r="J3416" s="3">
        <f ca="1">[1]!thsiFinD("ths_dptb_stock",$A3416,$A$1,7,104,100,100)</f>
        <v>0.42857142857142999</v>
      </c>
      <c r="K3416" s="3">
        <f ca="1">[1]!thsiFinD("ths_srmi_stock",$A3416,$A$1,7,100,100)</f>
        <v>1.7301038062283999E-2</v>
      </c>
      <c r="L3416" s="3">
        <f ca="1">[1]!thsiFinD("ths_atr_stock",$A3416,$A$1,7,101,100,100)</f>
        <v>0.23</v>
      </c>
      <c r="M3416" s="3">
        <f ca="1">[1]!thsiFinD("ths_vol_w_stock",$A3416,$A$1)/1000000</f>
        <v>53.64752</v>
      </c>
      <c r="N3416" s="3">
        <f ca="1">[1]!thsiFinD("ths_turnover_ratio_w_stock",$A3416,$A$1)</f>
        <v>4.1054175042405001</v>
      </c>
      <c r="O3416" s="3">
        <f ca="1">[1]!thsiFinD("ths_relative_chg_ratio_w_stock",$A3416,$A$1,104,100)</f>
        <v>2.2824464325811</v>
      </c>
      <c r="P3416" s="3">
        <f ca="1">[1]!thsiFinD("ths_chg_ratio_w_stock",$A3416,$B$1,100)</f>
        <v>-5.0749711649366001</v>
      </c>
    </row>
    <row r="3417" spans="1:16" x14ac:dyDescent="0.25">
      <c r="A3417" s="2" t="s">
        <v>3415</v>
      </c>
      <c r="B3417" s="2" t="s">
        <v>8778</v>
      </c>
      <c r="C3417" s="3">
        <f ca="1">[1]!thsiFinD("ths_vol_ratio_stock",$A3417,$A$1,7,100)</f>
        <v>1.0204568824868001</v>
      </c>
      <c r="D3417" s="3">
        <f ca="1">[1]!thsiFinD("ths_cr_stock",$A3417,$A$1,7,100,100)</f>
        <v>13.056379821958</v>
      </c>
      <c r="E3417" s="3">
        <f ca="1">[1]!thsiFinD("ths_mfi_stock",$A3417,$A$1,7,100,100)</f>
        <v>14.013559878008</v>
      </c>
      <c r="F3417" s="3">
        <f ca="1">[1]!thsiFinD("ths_expma_stock",$A3417,$A$1,7,100,100)</f>
        <v>3.7009296547575001</v>
      </c>
      <c r="G3417" s="3">
        <f ca="1">[1]!thsiFinD("ths_rsi_stock",$A3417,$A$1,7,100,100)</f>
        <v>32.512052962870001</v>
      </c>
      <c r="H3417" s="3">
        <f ca="1">[1]!thsiFinD("ths_adtm_stock",$A3417,$A$1,7,3,100,100,100)</f>
        <v>-0.82539682539683001</v>
      </c>
      <c r="I3417" s="3">
        <f ca="1">[1]!thsiFinD("ths_bbiboll_stock",$A3417,$A$1,7,3,100,100,100)</f>
        <v>3.8644791666667002</v>
      </c>
      <c r="J3417" s="3">
        <f ca="1">[1]!thsiFinD("ths_dptb_stock",$A3417,$A$1,7,104,100,100)</f>
        <v>0.71428571428570997</v>
      </c>
      <c r="K3417" s="3">
        <f ca="1">[1]!thsiFinD("ths_srmi_stock",$A3417,$A$1,7,100,100)</f>
        <v>-0.13776722090261001</v>
      </c>
      <c r="L3417" s="3">
        <f ca="1">[1]!thsiFinD("ths_atr_stock",$A3417,$A$1,7,101,100,100)</f>
        <v>0.20142857142857001</v>
      </c>
      <c r="M3417" s="3">
        <f ca="1">[1]!thsiFinD("ths_vol_w_stock",$A3417,$A$1)/1000000</f>
        <v>738.98988799999995</v>
      </c>
      <c r="N3417" s="3">
        <f ca="1">[1]!thsiFinD("ths_turnover_ratio_w_stock",$A3417,$A$1)</f>
        <v>23.665326736106</v>
      </c>
      <c r="O3417" s="3">
        <f ca="1">[1]!thsiFinD("ths_relative_chg_ratio_w_stock",$A3417,$A$1,104,100)</f>
        <v>-9.9862097616602004</v>
      </c>
      <c r="P3417" s="3">
        <f ca="1">[1]!thsiFinD("ths_chg_ratio_w_stock",$A3417,$B$1,100)</f>
        <v>-4.6831955922865003</v>
      </c>
    </row>
    <row r="3418" spans="1:16" x14ac:dyDescent="0.25">
      <c r="A3418" s="2" t="s">
        <v>3416</v>
      </c>
      <c r="B3418" s="2" t="s">
        <v>8779</v>
      </c>
      <c r="C3418" s="3">
        <f ca="1">[1]!thsiFinD("ths_vol_ratio_stock",$A3418,$A$1,7,100)</f>
        <v>1.4129248464435999</v>
      </c>
      <c r="D3418" s="3">
        <f ca="1">[1]!thsiFinD("ths_cr_stock",$A3418,$A$1,7,100,100)</f>
        <v>39.393939393939</v>
      </c>
      <c r="E3418" s="3">
        <f ca="1">[1]!thsiFinD("ths_mfi_stock",$A3418,$A$1,7,100,100)</f>
        <v>18.484012998659001</v>
      </c>
      <c r="F3418" s="3">
        <f ca="1">[1]!thsiFinD("ths_expma_stock",$A3418,$A$1,7,100,100)</f>
        <v>3.5279794207319002</v>
      </c>
      <c r="G3418" s="3">
        <f ca="1">[1]!thsiFinD("ths_rsi_stock",$A3418,$A$1,7,100,100)</f>
        <v>44.794802563840001</v>
      </c>
      <c r="H3418" s="3">
        <f ca="1">[1]!thsiFinD("ths_adtm_stock",$A3418,$A$1,7,3,100,100,100)</f>
        <v>-0.95652173913043004</v>
      </c>
      <c r="I3418" s="3">
        <f ca="1">[1]!thsiFinD("ths_bbiboll_stock",$A3418,$A$1,7,3,100,100,100)</f>
        <v>3.5805208333333001</v>
      </c>
      <c r="J3418" s="3">
        <f ca="1">[1]!thsiFinD("ths_dptb_stock",$A3418,$A$1,7,104,100,100)</f>
        <v>0.42857142857142999</v>
      </c>
      <c r="K3418" s="3">
        <f ca="1">[1]!thsiFinD("ths_srmi_stock",$A3418,$A$1,7,100,100)</f>
        <v>-3.5326086956522E-2</v>
      </c>
      <c r="L3418" s="3">
        <f ca="1">[1]!thsiFinD("ths_atr_stock",$A3418,$A$1,7,101,100,100)</f>
        <v>0.13285714285714001</v>
      </c>
      <c r="M3418" s="3">
        <f ca="1">[1]!thsiFinD("ths_vol_w_stock",$A3418,$A$1)/1000000</f>
        <v>45.810946000000001</v>
      </c>
      <c r="N3418" s="3">
        <f ca="1">[1]!thsiFinD("ths_turnover_ratio_w_stock",$A3418,$A$1)</f>
        <v>8.5047961650663009</v>
      </c>
      <c r="O3418" s="3">
        <f ca="1">[1]!thsiFinD("ths_relative_chg_ratio_w_stock",$A3418,$A$1,104,100)</f>
        <v>-2.3102223827025998</v>
      </c>
      <c r="P3418" s="3">
        <f ca="1">[1]!thsiFinD("ths_chg_ratio_w_stock",$A3418,$B$1,100)</f>
        <v>-2.5352112676055998</v>
      </c>
    </row>
    <row r="3419" spans="1:16" x14ac:dyDescent="0.25">
      <c r="A3419" s="2" t="s">
        <v>3417</v>
      </c>
      <c r="B3419" s="2" t="s">
        <v>8780</v>
      </c>
      <c r="C3419" s="3">
        <f ca="1">[1]!thsiFinD("ths_vol_ratio_stock",$A3419,$A$1,7,100)</f>
        <v>1.1867575005777</v>
      </c>
      <c r="D3419" s="3">
        <f ca="1">[1]!thsiFinD("ths_cr_stock",$A3419,$A$1,7,100,100)</f>
        <v>25.531914893617</v>
      </c>
      <c r="E3419" s="3">
        <f ca="1">[1]!thsiFinD("ths_mfi_stock",$A3419,$A$1,7,100,100)</f>
        <v>23.171018189624</v>
      </c>
      <c r="F3419" s="3">
        <f ca="1">[1]!thsiFinD("ths_expma_stock",$A3419,$A$1,7,100,100)</f>
        <v>4.6140897751908998</v>
      </c>
      <c r="G3419" s="3">
        <f ca="1">[1]!thsiFinD("ths_rsi_stock",$A3419,$A$1,7,100,100)</f>
        <v>28.538122960329002</v>
      </c>
      <c r="H3419" s="3">
        <f ca="1">[1]!thsiFinD("ths_adtm_stock",$A3419,$A$1,7,3,100,100,100)</f>
        <v>-0.5625</v>
      </c>
      <c r="I3419" s="3">
        <f ca="1">[1]!thsiFinD("ths_bbiboll_stock",$A3419,$A$1,7,3,100,100,100)</f>
        <v>4.6587500000000004</v>
      </c>
      <c r="J3419" s="3">
        <f ca="1">[1]!thsiFinD("ths_dptb_stock",$A3419,$A$1,7,104,100,100)</f>
        <v>0.57142857142856995</v>
      </c>
      <c r="K3419" s="3">
        <f ca="1">[1]!thsiFinD("ths_srmi_stock",$A3419,$A$1,7,100,100)</f>
        <v>-4.0084388185653998E-2</v>
      </c>
      <c r="L3419" s="3">
        <f ca="1">[1]!thsiFinD("ths_atr_stock",$A3419,$A$1,7,101,100,100)</f>
        <v>8.4285714285714006E-2</v>
      </c>
      <c r="M3419" s="3">
        <f ca="1">[1]!thsiFinD("ths_vol_w_stock",$A3419,$A$1)/1000000</f>
        <v>43.546289000000002</v>
      </c>
      <c r="N3419" s="3">
        <f ca="1">[1]!thsiFinD("ths_turnover_ratio_w_stock",$A3419,$A$1)</f>
        <v>4.1597073751159002</v>
      </c>
      <c r="O3419" s="3">
        <f ca="1">[1]!thsiFinD("ths_relative_chg_ratio_w_stock",$A3419,$A$1,104,100)</f>
        <v>-3.8461337287405</v>
      </c>
      <c r="P3419" s="3">
        <f ca="1">[1]!thsiFinD("ths_chg_ratio_w_stock",$A3419,$B$1,100)</f>
        <v>-1.5384615384614999</v>
      </c>
    </row>
    <row r="3420" spans="1:16" x14ac:dyDescent="0.25">
      <c r="A3420" s="2" t="s">
        <v>3418</v>
      </c>
      <c r="B3420" s="2" t="s">
        <v>8781</v>
      </c>
      <c r="C3420" s="3">
        <f ca="1">[1]!thsiFinD("ths_vol_ratio_stock",$A3420,$A$1,7,100)</f>
        <v>0.82203470505628995</v>
      </c>
      <c r="D3420" s="3">
        <f ca="1">[1]!thsiFinD("ths_cr_stock",$A3420,$A$1,7,100,100)</f>
        <v>28.929068150209002</v>
      </c>
      <c r="E3420" s="3">
        <f ca="1">[1]!thsiFinD("ths_mfi_stock",$A3420,$A$1,7,100,100)</f>
        <v>13.305077699237</v>
      </c>
      <c r="F3420" s="3">
        <f ca="1">[1]!thsiFinD("ths_expma_stock",$A3420,$A$1,7,100,100)</f>
        <v>8.0230272562272997</v>
      </c>
      <c r="G3420" s="3">
        <f ca="1">[1]!thsiFinD("ths_rsi_stock",$A3420,$A$1,7,100,100)</f>
        <v>41.81829680605</v>
      </c>
      <c r="H3420" s="3">
        <f ca="1">[1]!thsiFinD("ths_adtm_stock",$A3420,$A$1,7,3,100,100,100)</f>
        <v>-0.64814814814815003</v>
      </c>
      <c r="I3420" s="3">
        <f ca="1">[1]!thsiFinD("ths_bbiboll_stock",$A3420,$A$1,7,3,100,100,100)</f>
        <v>8.1682291666667002</v>
      </c>
      <c r="J3420" s="3">
        <f ca="1">[1]!thsiFinD("ths_dptb_stock",$A3420,$A$1,7,104,100,100)</f>
        <v>0.42857142857142999</v>
      </c>
      <c r="K3420" s="3">
        <f ca="1">[1]!thsiFinD("ths_srmi_stock",$A3420,$A$1,7,100,100)</f>
        <v>-0.11036036036036</v>
      </c>
      <c r="L3420" s="3">
        <f ca="1">[1]!thsiFinD("ths_atr_stock",$A3420,$A$1,7,101,100,100)</f>
        <v>0.45428571428571002</v>
      </c>
      <c r="M3420" s="3">
        <f ca="1">[1]!thsiFinD("ths_vol_w_stock",$A3420,$A$1)/1000000</f>
        <v>52.576262999999997</v>
      </c>
      <c r="N3420" s="3">
        <f ca="1">[1]!thsiFinD("ths_turnover_ratio_w_stock",$A3420,$A$1)</f>
        <v>18.244480176201002</v>
      </c>
      <c r="O3420" s="3">
        <f ca="1">[1]!thsiFinD("ths_relative_chg_ratio_w_stock",$A3420,$A$1,104,100)</f>
        <v>-5.4529876222420004</v>
      </c>
      <c r="P3420" s="3">
        <f ca="1">[1]!thsiFinD("ths_chg_ratio_w_stock",$A3420,$B$1,100)</f>
        <v>-1.2658227848101</v>
      </c>
    </row>
    <row r="3421" spans="1:16" x14ac:dyDescent="0.25">
      <c r="A3421" s="2" t="s">
        <v>3419</v>
      </c>
      <c r="B3421" s="2" t="s">
        <v>8782</v>
      </c>
      <c r="C3421" s="3">
        <f ca="1">[1]!thsiFinD("ths_vol_ratio_stock",$A3421,$A$1,7,100)</f>
        <v>1.0106680868067</v>
      </c>
      <c r="D3421" s="3">
        <f ca="1">[1]!thsiFinD("ths_cr_stock",$A3421,$A$1,7,100,100)</f>
        <v>38.805970149254001</v>
      </c>
      <c r="E3421" s="3">
        <f ca="1">[1]!thsiFinD("ths_mfi_stock",$A3421,$A$1,7,100,100)</f>
        <v>29.055020127614</v>
      </c>
      <c r="F3421" s="3">
        <f ca="1">[1]!thsiFinD("ths_expma_stock",$A3421,$A$1,7,100,100)</f>
        <v>1.6631116838458</v>
      </c>
      <c r="G3421" s="3">
        <f ca="1">[1]!thsiFinD("ths_rsi_stock",$A3421,$A$1,7,100,100)</f>
        <v>26.617112530433999</v>
      </c>
      <c r="H3421" s="3">
        <f ca="1">[1]!thsiFinD("ths_adtm_stock",$A3421,$A$1,7,3,100,100,100)</f>
        <v>-0.84848484848484995</v>
      </c>
      <c r="I3421" s="3">
        <f ca="1">[1]!thsiFinD("ths_bbiboll_stock",$A3421,$A$1,7,3,100,100,100)</f>
        <v>1.6864583333333001</v>
      </c>
      <c r="J3421" s="3">
        <f ca="1">[1]!thsiFinD("ths_dptb_stock",$A3421,$A$1,7,104,100,100)</f>
        <v>0.28571428571428997</v>
      </c>
      <c r="K3421" s="3">
        <f ca="1">[1]!thsiFinD("ths_srmi_stock",$A3421,$A$1,7,100,100)</f>
        <v>-7.0588235294118007E-2</v>
      </c>
      <c r="L3421" s="3">
        <f ca="1">[1]!thsiFinD("ths_atr_stock",$A3421,$A$1,7,101,100,100)</f>
        <v>9.2857142857142999E-2</v>
      </c>
      <c r="M3421" s="3">
        <f ca="1">[1]!thsiFinD("ths_vol_w_stock",$A3421,$A$1)/1000000</f>
        <v>149.11594299999999</v>
      </c>
      <c r="N3421" s="3">
        <f ca="1">[1]!thsiFinD("ths_turnover_ratio_w_stock",$A3421,$A$1)</f>
        <v>8.0392302141382004</v>
      </c>
      <c r="O3421" s="3">
        <f ca="1">[1]!thsiFinD("ths_relative_chg_ratio_w_stock",$A3421,$A$1,104,100)</f>
        <v>-11.073649966354999</v>
      </c>
      <c r="P3421" s="3">
        <f ca="1">[1]!thsiFinD("ths_chg_ratio_w_stock",$A3421,$B$1,100)</f>
        <v>8.2278481012657991</v>
      </c>
    </row>
    <row r="3422" spans="1:16" x14ac:dyDescent="0.25">
      <c r="A3422" s="2" t="s">
        <v>3420</v>
      </c>
      <c r="B3422" s="2" t="s">
        <v>8783</v>
      </c>
      <c r="C3422" s="3">
        <f ca="1">[1]!thsiFinD("ths_vol_ratio_stock",$A3422,$A$1,7,100)</f>
        <v>1.0038150590935999</v>
      </c>
      <c r="D3422" s="3">
        <f ca="1">[1]!thsiFinD("ths_cr_stock",$A3422,$A$1,7,100,100)</f>
        <v>12.5</v>
      </c>
      <c r="E3422" s="3">
        <f ca="1">[1]!thsiFinD("ths_mfi_stock",$A3422,$A$1,7,100,100)</f>
        <v>13.60687000227</v>
      </c>
      <c r="F3422" s="3">
        <f ca="1">[1]!thsiFinD("ths_expma_stock",$A3422,$A$1,7,100,100)</f>
        <v>2.8059242538953</v>
      </c>
      <c r="G3422" s="3">
        <f ca="1">[1]!thsiFinD("ths_rsi_stock",$A3422,$A$1,7,100,100)</f>
        <v>25.915027911113999</v>
      </c>
      <c r="H3422" s="3">
        <f ca="1">[1]!thsiFinD("ths_adtm_stock",$A3422,$A$1,7,3,100,100,100)</f>
        <v>0</v>
      </c>
      <c r="I3422" s="3">
        <f ca="1">[1]!thsiFinD("ths_bbiboll_stock",$A3422,$A$1,7,3,100,100,100)</f>
        <v>2.8653124999999999</v>
      </c>
      <c r="J3422" s="3">
        <f ca="1">[1]!thsiFinD("ths_dptb_stock",$A3422,$A$1,7,104,100,100)</f>
        <v>0.57142857142856995</v>
      </c>
      <c r="K3422" s="3">
        <f ca="1">[1]!thsiFinD("ths_srmi_stock",$A3422,$A$1,7,100,100)</f>
        <v>-9.6345514950165995E-2</v>
      </c>
      <c r="L3422" s="3">
        <f ca="1">[1]!thsiFinD("ths_atr_stock",$A3422,$A$1,7,101,100,100)</f>
        <v>0.10285714285714</v>
      </c>
      <c r="M3422" s="3">
        <f ca="1">[1]!thsiFinD("ths_vol_w_stock",$A3422,$A$1)/1000000</f>
        <v>53.8369</v>
      </c>
      <c r="N3422" s="3">
        <f ca="1">[1]!thsiFinD("ths_turnover_ratio_w_stock",$A3422,$A$1)</f>
        <v>5.7514332485677997</v>
      </c>
      <c r="O3422" s="3">
        <f ca="1">[1]!thsiFinD("ths_relative_chg_ratio_w_stock",$A3422,$A$1,104,100)</f>
        <v>-6.3669045321682001</v>
      </c>
      <c r="P3422" s="3">
        <f ca="1">[1]!thsiFinD("ths_chg_ratio_w_stock",$A3422,$B$1,100)</f>
        <v>1.4705882352941</v>
      </c>
    </row>
    <row r="3423" spans="1:16" x14ac:dyDescent="0.25">
      <c r="A3423" s="2" t="s">
        <v>3421</v>
      </c>
      <c r="B3423" s="2" t="s">
        <v>8784</v>
      </c>
      <c r="C3423" s="3">
        <f ca="1">[1]!thsiFinD("ths_vol_ratio_stock",$A3423,$A$1,7,100)</f>
        <v>1.4292683842592999</v>
      </c>
      <c r="D3423" s="3">
        <f ca="1">[1]!thsiFinD("ths_cr_stock",$A3423,$A$1,7,100,100)</f>
        <v>64.347826086956999</v>
      </c>
      <c r="E3423" s="3">
        <f ca="1">[1]!thsiFinD("ths_mfi_stock",$A3423,$A$1,7,100,100)</f>
        <v>31.689174862920002</v>
      </c>
      <c r="F3423" s="3">
        <f ca="1">[1]!thsiFinD("ths_expma_stock",$A3423,$A$1,7,100,100)</f>
        <v>4.4108370397260002</v>
      </c>
      <c r="G3423" s="3">
        <f ca="1">[1]!thsiFinD("ths_rsi_stock",$A3423,$A$1,7,100,100)</f>
        <v>49.848537812757002</v>
      </c>
      <c r="H3423" s="3">
        <f ca="1">[1]!thsiFinD("ths_adtm_stock",$A3423,$A$1,7,3,100,100,100)</f>
        <v>-0.8</v>
      </c>
      <c r="I3423" s="3">
        <f ca="1">[1]!thsiFinD("ths_bbiboll_stock",$A3423,$A$1,7,3,100,100,100)</f>
        <v>4.4297916666667003</v>
      </c>
      <c r="J3423" s="3">
        <f ca="1">[1]!thsiFinD("ths_dptb_stock",$A3423,$A$1,7,104,100,100)</f>
        <v>0.71428571428570997</v>
      </c>
      <c r="K3423" s="3">
        <f ca="1">[1]!thsiFinD("ths_srmi_stock",$A3423,$A$1,7,100,100)</f>
        <v>-6.7114093959729998E-3</v>
      </c>
      <c r="L3423" s="3">
        <f ca="1">[1]!thsiFinD("ths_atr_stock",$A3423,$A$1,7,101,100,100)</f>
        <v>9.1428571428571997E-2</v>
      </c>
      <c r="M3423" s="3">
        <f ca="1">[1]!thsiFinD("ths_vol_w_stock",$A3423,$A$1)/1000000</f>
        <v>94.322796999999994</v>
      </c>
      <c r="N3423" s="3">
        <f ca="1">[1]!thsiFinD("ths_turnover_ratio_w_stock",$A3423,$A$1)</f>
        <v>3.2592523555273001</v>
      </c>
      <c r="O3423" s="3">
        <f ca="1">[1]!thsiFinD("ths_relative_chg_ratio_w_stock",$A3423,$A$1,104,100)</f>
        <v>0.38803872413646001</v>
      </c>
      <c r="P3423" s="3">
        <f ca="1">[1]!thsiFinD("ths_chg_ratio_w_stock",$A3423,$B$1,100)</f>
        <v>-3.6036036036036001</v>
      </c>
    </row>
    <row r="3424" spans="1:16" x14ac:dyDescent="0.25">
      <c r="A3424" s="2" t="s">
        <v>3422</v>
      </c>
      <c r="B3424" s="2" t="s">
        <v>8785</v>
      </c>
      <c r="C3424" s="3">
        <f ca="1">[1]!thsiFinD("ths_vol_ratio_stock",$A3424,$A$1,7,100)</f>
        <v>1.4783452941666999</v>
      </c>
      <c r="D3424" s="3">
        <f ca="1">[1]!thsiFinD("ths_cr_stock",$A3424,$A$1,7,100,100)</f>
        <v>142.53246753247001</v>
      </c>
      <c r="E3424" s="3">
        <f ca="1">[1]!thsiFinD("ths_mfi_stock",$A3424,$A$1,7,100,100)</f>
        <v>47.032700982515003</v>
      </c>
      <c r="F3424" s="3">
        <f ca="1">[1]!thsiFinD("ths_expma_stock",$A3424,$A$1,7,100,100)</f>
        <v>7.8989778483243001</v>
      </c>
      <c r="G3424" s="3">
        <f ca="1">[1]!thsiFinD("ths_rsi_stock",$A3424,$A$1,7,100,100)</f>
        <v>44.749184611555002</v>
      </c>
      <c r="H3424" s="3">
        <f ca="1">[1]!thsiFinD("ths_adtm_stock",$A3424,$A$1,7,3,100,100,100)</f>
        <v>9.6541132576100997E-16</v>
      </c>
      <c r="I3424" s="3">
        <f ca="1">[1]!thsiFinD("ths_bbiboll_stock",$A3424,$A$1,7,3,100,100,100)</f>
        <v>7.9467708333333</v>
      </c>
      <c r="J3424" s="3">
        <f ca="1">[1]!thsiFinD("ths_dptb_stock",$A3424,$A$1,7,104,100,100)</f>
        <v>0.42857142857142999</v>
      </c>
      <c r="K3424" s="3">
        <f ca="1">[1]!thsiFinD("ths_srmi_stock",$A3424,$A$1,7,100,100)</f>
        <v>5.1020408163264998E-3</v>
      </c>
      <c r="L3424" s="3">
        <f ca="1">[1]!thsiFinD("ths_atr_stock",$A3424,$A$1,7,101,100,100)</f>
        <v>0.38</v>
      </c>
      <c r="M3424" s="3">
        <f ca="1">[1]!thsiFinD("ths_vol_w_stock",$A3424,$A$1)/1000000</f>
        <v>86.063225000000003</v>
      </c>
      <c r="N3424" s="3">
        <f ca="1">[1]!thsiFinD("ths_turnover_ratio_w_stock",$A3424,$A$1)</f>
        <v>7.1498693231313002</v>
      </c>
      <c r="O3424" s="3">
        <f ca="1">[1]!thsiFinD("ths_relative_chg_ratio_w_stock",$A3424,$A$1,104,100)</f>
        <v>-3.9941741277789999</v>
      </c>
      <c r="P3424" s="3">
        <f ca="1">[1]!thsiFinD("ths_chg_ratio_w_stock",$A3424,$B$1,100)</f>
        <v>6.3775510204082</v>
      </c>
    </row>
    <row r="3425" spans="1:16" x14ac:dyDescent="0.25">
      <c r="A3425" s="2" t="s">
        <v>3423</v>
      </c>
      <c r="B3425" s="2" t="s">
        <v>8786</v>
      </c>
      <c r="C3425" s="3">
        <f ca="1">[1]!thsiFinD("ths_vol_ratio_stock",$A3425,$A$1,7,100)</f>
        <v>0.53892018811792997</v>
      </c>
      <c r="D3425" s="3">
        <f ca="1">[1]!thsiFinD("ths_cr_stock",$A3425,$A$1,7,100,100)</f>
        <v>-1.7139090309822</v>
      </c>
      <c r="E3425" s="3">
        <f ca="1">[1]!thsiFinD("ths_mfi_stock",$A3425,$A$1,7,100,100)</f>
        <v>16.224366720831</v>
      </c>
      <c r="F3425" s="3">
        <f ca="1">[1]!thsiFinD("ths_expma_stock",$A3425,$A$1,7,100,100)</f>
        <v>9.1755816561187</v>
      </c>
      <c r="G3425" s="3">
        <f ca="1">[1]!thsiFinD("ths_rsi_stock",$A3425,$A$1,7,100,100)</f>
        <v>44.420644836038001</v>
      </c>
      <c r="H3425" s="3">
        <f ca="1">[1]!thsiFinD("ths_adtm_stock",$A3425,$A$1,7,3,100,100,100)</f>
        <v>-0.79824561403508998</v>
      </c>
      <c r="I3425" s="3">
        <f ca="1">[1]!thsiFinD("ths_bbiboll_stock",$A3425,$A$1,7,3,100,100,100)</f>
        <v>9.1072916666667005</v>
      </c>
      <c r="J3425" s="3">
        <f ca="1">[1]!thsiFinD("ths_dptb_stock",$A3425,$A$1,7,104,100,100)</f>
        <v>0.42857142857142999</v>
      </c>
      <c r="K3425" s="3">
        <f ca="1">[1]!thsiFinD("ths_srmi_stock",$A3425,$A$1,7,100,100)</f>
        <v>-0.22017543859649</v>
      </c>
      <c r="L3425" s="3">
        <f ca="1">[1]!thsiFinD("ths_atr_stock",$A3425,$A$1,7,101,100,100)</f>
        <v>0.79285714285714004</v>
      </c>
      <c r="M3425" s="3">
        <f ca="1">[1]!thsiFinD("ths_vol_w_stock",$A3425,$A$1)/1000000</f>
        <v>260.92723000000001</v>
      </c>
      <c r="N3425" s="3">
        <f ca="1">[1]!thsiFinD("ths_turnover_ratio_w_stock",$A3425,$A$1)</f>
        <v>64.490234295831996</v>
      </c>
      <c r="O3425" s="3">
        <f ca="1">[1]!thsiFinD("ths_relative_chg_ratio_w_stock",$A3425,$A$1,104,100)</f>
        <v>-6.2587475417540004</v>
      </c>
      <c r="P3425" s="3">
        <f ca="1">[1]!thsiFinD("ths_chg_ratio_w_stock",$A3425,$B$1,100)</f>
        <v>15.748031496063</v>
      </c>
    </row>
    <row r="3426" spans="1:16" x14ac:dyDescent="0.25">
      <c r="A3426" s="2" t="s">
        <v>3424</v>
      </c>
      <c r="B3426" s="2" t="s">
        <v>8787</v>
      </c>
      <c r="C3426" s="3">
        <f ca="1">[1]!thsiFinD("ths_vol_ratio_stock",$A3426,$A$1,7,100)</f>
        <v>0.67115186632182</v>
      </c>
      <c r="D3426" s="3">
        <f ca="1">[1]!thsiFinD("ths_cr_stock",$A3426,$A$1,7,100,100)</f>
        <v>92.187499999999005</v>
      </c>
      <c r="E3426" s="3">
        <f ca="1">[1]!thsiFinD("ths_mfi_stock",$A3426,$A$1,7,100,100)</f>
        <v>59.567873031133999</v>
      </c>
      <c r="F3426" s="3">
        <f ca="1">[1]!thsiFinD("ths_expma_stock",$A3426,$A$1,7,100,100)</f>
        <v>9.7677895850252003</v>
      </c>
      <c r="G3426" s="3">
        <f ca="1">[1]!thsiFinD("ths_rsi_stock",$A3426,$A$1,7,100,100)</f>
        <v>40.977700210587997</v>
      </c>
      <c r="H3426" s="3">
        <f ca="1">[1]!thsiFinD("ths_adtm_stock",$A3426,$A$1,7,3,100,100,100)</f>
        <v>8.1632653061222998E-2</v>
      </c>
      <c r="I3426" s="3">
        <f ca="1">[1]!thsiFinD("ths_bbiboll_stock",$A3426,$A$1,7,3,100,100,100)</f>
        <v>9.8743750000000006</v>
      </c>
      <c r="J3426" s="3">
        <f ca="1">[1]!thsiFinD("ths_dptb_stock",$A3426,$A$1,7,104,100,100)</f>
        <v>0.57142857142856995</v>
      </c>
      <c r="K3426" s="3">
        <f ca="1">[1]!thsiFinD("ths_srmi_stock",$A3426,$A$1,7,100,100)</f>
        <v>2.0554984583760999E-3</v>
      </c>
      <c r="L3426" s="3">
        <f ca="1">[1]!thsiFinD("ths_atr_stock",$A3426,$A$1,7,101,100,100)</f>
        <v>0.23571428571429001</v>
      </c>
      <c r="M3426" s="3">
        <f ca="1">[1]!thsiFinD("ths_vol_w_stock",$A3426,$A$1)/1000000</f>
        <v>50.528157999999998</v>
      </c>
      <c r="N3426" s="3">
        <f ca="1">[1]!thsiFinD("ths_turnover_ratio_w_stock",$A3426,$A$1)</f>
        <v>6.5099957581445</v>
      </c>
      <c r="O3426" s="3">
        <f ca="1">[1]!thsiFinD("ths_relative_chg_ratio_w_stock",$A3426,$A$1,104,100)</f>
        <v>-4.2823115303271E-2</v>
      </c>
      <c r="P3426" s="3">
        <f ca="1">[1]!thsiFinD("ths_chg_ratio_w_stock",$A3426,$B$1,100)</f>
        <v>-5.858170606372</v>
      </c>
    </row>
    <row r="3427" spans="1:16" x14ac:dyDescent="0.25">
      <c r="A3427" s="2" t="s">
        <v>3425</v>
      </c>
      <c r="B3427" s="2" t="s">
        <v>8788</v>
      </c>
      <c r="C3427" s="3">
        <f ca="1">[1]!thsiFinD("ths_vol_ratio_stock",$A3427,$A$1,7,100)</f>
        <v>1.6375090831725001</v>
      </c>
      <c r="D3427" s="3">
        <f ca="1">[1]!thsiFinD("ths_cr_stock",$A3427,$A$1,7,100,100)</f>
        <v>16.991643454039</v>
      </c>
      <c r="E3427" s="3">
        <f ca="1">[1]!thsiFinD("ths_mfi_stock",$A3427,$A$1,7,100,100)</f>
        <v>30.986339100588001</v>
      </c>
      <c r="F3427" s="3">
        <f ca="1">[1]!thsiFinD("ths_expma_stock",$A3427,$A$1,7,100,100)</f>
        <v>5.4999586400191998</v>
      </c>
      <c r="G3427" s="3">
        <f ca="1">[1]!thsiFinD("ths_rsi_stock",$A3427,$A$1,7,100,100)</f>
        <v>32.941521011888</v>
      </c>
      <c r="H3427" s="3">
        <f ca="1">[1]!thsiFinD("ths_adtm_stock",$A3427,$A$1,7,3,100,100,100)</f>
        <v>-0.74603174603175004</v>
      </c>
      <c r="I3427" s="3">
        <f ca="1">[1]!thsiFinD("ths_bbiboll_stock",$A3427,$A$1,7,3,100,100,100)</f>
        <v>5.6033333333332997</v>
      </c>
      <c r="J3427" s="3">
        <f ca="1">[1]!thsiFinD("ths_dptb_stock",$A3427,$A$1,7,104,100,100)</f>
        <v>0.28571428571428997</v>
      </c>
      <c r="K3427" s="3">
        <f ca="1">[1]!thsiFinD("ths_srmi_stock",$A3427,$A$1,7,100,100)</f>
        <v>-8.3760683760684004E-2</v>
      </c>
      <c r="L3427" s="3">
        <f ca="1">[1]!thsiFinD("ths_atr_stock",$A3427,$A$1,7,101,100,100)</f>
        <v>0.20571428571429001</v>
      </c>
      <c r="M3427" s="3">
        <f ca="1">[1]!thsiFinD("ths_vol_w_stock",$A3427,$A$1)/1000000</f>
        <v>33.078834999999998</v>
      </c>
      <c r="N3427" s="3">
        <f ca="1">[1]!thsiFinD("ths_turnover_ratio_w_stock",$A3427,$A$1)</f>
        <v>8.6634173167906994</v>
      </c>
      <c r="O3427" s="3">
        <f ca="1">[1]!thsiFinD("ths_relative_chg_ratio_w_stock",$A3427,$A$1,104,100)</f>
        <v>-7.8994444813586</v>
      </c>
      <c r="P3427" s="3">
        <f ca="1">[1]!thsiFinD("ths_chg_ratio_w_stock",$A3427,$B$1,100)</f>
        <v>-0.93283582089553996</v>
      </c>
    </row>
    <row r="3428" spans="1:16" x14ac:dyDescent="0.25">
      <c r="A3428" s="2" t="s">
        <v>3426</v>
      </c>
      <c r="B3428" s="2" t="s">
        <v>8789</v>
      </c>
      <c r="C3428" s="3">
        <f ca="1">[1]!thsiFinD("ths_vol_ratio_stock",$A3428,$A$1,7,100)</f>
        <v>1.142406207674</v>
      </c>
      <c r="D3428" s="3">
        <f ca="1">[1]!thsiFinD("ths_cr_stock",$A3428,$A$1,7,100,100)</f>
        <v>7.7669902912620996</v>
      </c>
      <c r="E3428" s="3">
        <f ca="1">[1]!thsiFinD("ths_mfi_stock",$A3428,$A$1,7,100,100)</f>
        <v>14.671716212163</v>
      </c>
      <c r="F3428" s="3">
        <f ca="1">[1]!thsiFinD("ths_expma_stock",$A3428,$A$1,7,100,100)</f>
        <v>4.0699004911317003</v>
      </c>
      <c r="G3428" s="3">
        <f ca="1">[1]!thsiFinD("ths_rsi_stock",$A3428,$A$1,7,100,100)</f>
        <v>29.751320063775999</v>
      </c>
      <c r="H3428" s="3">
        <f ca="1">[1]!thsiFinD("ths_adtm_stock",$A3428,$A$1,7,3,100,100,100)</f>
        <v>-0.82608695652174002</v>
      </c>
      <c r="I3428" s="3">
        <f ca="1">[1]!thsiFinD("ths_bbiboll_stock",$A3428,$A$1,7,3,100,100,100)</f>
        <v>4.1788541666667003</v>
      </c>
      <c r="J3428" s="3">
        <f ca="1">[1]!thsiFinD("ths_dptb_stock",$A3428,$A$1,7,104,100,100)</f>
        <v>0.57142857142856995</v>
      </c>
      <c r="K3428" s="3">
        <f ca="1">[1]!thsiFinD("ths_srmi_stock",$A3428,$A$1,7,100,100)</f>
        <v>-0.11261261261261001</v>
      </c>
      <c r="L3428" s="3">
        <f ca="1">[1]!thsiFinD("ths_atr_stock",$A3428,$A$1,7,101,100,100)</f>
        <v>0.16714285714286001</v>
      </c>
      <c r="M3428" s="3">
        <f ca="1">[1]!thsiFinD("ths_vol_w_stock",$A3428,$A$1)/1000000</f>
        <v>50.274810000000002</v>
      </c>
      <c r="N3428" s="3">
        <f ca="1">[1]!thsiFinD("ths_turnover_ratio_w_stock",$A3428,$A$1)</f>
        <v>7.3898803420760997</v>
      </c>
      <c r="O3428" s="3">
        <f ca="1">[1]!thsiFinD("ths_relative_chg_ratio_w_stock",$A3428,$A$1,104,100)</f>
        <v>-7.5660321467090004</v>
      </c>
      <c r="P3428" s="3">
        <f ca="1">[1]!thsiFinD("ths_chg_ratio_w_stock",$A3428,$B$1,100)</f>
        <v>-0.25380710659897998</v>
      </c>
    </row>
    <row r="3429" spans="1:16" x14ac:dyDescent="0.25">
      <c r="A3429" s="2" t="s">
        <v>3427</v>
      </c>
      <c r="B3429" s="2" t="s">
        <v>8790</v>
      </c>
      <c r="C3429" s="3">
        <f ca="1">[1]!thsiFinD("ths_vol_ratio_stock",$A3429,$A$1,7,100)</f>
        <v>5.0395307512478</v>
      </c>
      <c r="D3429" s="3">
        <f ca="1">[1]!thsiFinD("ths_cr_stock",$A3429,$A$1,7,100,100)</f>
        <v>252.44755244755001</v>
      </c>
      <c r="E3429" s="3">
        <f ca="1">[1]!thsiFinD("ths_mfi_stock",$A3429,$A$1,7,100,100)</f>
        <v>76.485266499608997</v>
      </c>
      <c r="F3429" s="3">
        <f ca="1">[1]!thsiFinD("ths_expma_stock",$A3429,$A$1,7,100,100)</f>
        <v>4.3422215550539001</v>
      </c>
      <c r="G3429" s="3">
        <f ca="1">[1]!thsiFinD("ths_rsi_stock",$A3429,$A$1,7,100,100)</f>
        <v>77.001619035074995</v>
      </c>
      <c r="H3429" s="3">
        <f ca="1">[1]!thsiFinD("ths_adtm_stock",$A3429,$A$1,7,3,100,100,100)</f>
        <v>0.49152542372880997</v>
      </c>
      <c r="I3429" s="3">
        <f ca="1">[1]!thsiFinD("ths_bbiboll_stock",$A3429,$A$1,7,3,100,100,100)</f>
        <v>4.2966666666666997</v>
      </c>
      <c r="J3429" s="3">
        <f ca="1">[1]!thsiFinD("ths_dptb_stock",$A3429,$A$1,7,104,100,100)</f>
        <v>0.42857142857142999</v>
      </c>
      <c r="K3429" s="3">
        <f ca="1">[1]!thsiFinD("ths_srmi_stock",$A3429,$A$1,7,100,100)</f>
        <v>0.15702479338843001</v>
      </c>
      <c r="L3429" s="3">
        <f ca="1">[1]!thsiFinD("ths_atr_stock",$A3429,$A$1,7,101,100,100)</f>
        <v>0.24285714285714</v>
      </c>
      <c r="M3429" s="3">
        <f ca="1">[1]!thsiFinD("ths_vol_w_stock",$A3429,$A$1)/1000000</f>
        <v>129.199319</v>
      </c>
      <c r="N3429" s="3">
        <f ca="1">[1]!thsiFinD("ths_turnover_ratio_w_stock",$A3429,$A$1)</f>
        <v>8.9414841307503004</v>
      </c>
      <c r="O3429" s="3">
        <f ca="1">[1]!thsiFinD("ths_relative_chg_ratio_w_stock",$A3429,$A$1,104,100)</f>
        <v>15.951778774035001</v>
      </c>
      <c r="P3429" s="3">
        <f ca="1">[1]!thsiFinD("ths_chg_ratio_w_stock",$A3429,$B$1,100)</f>
        <v>-18.181818181817999</v>
      </c>
    </row>
    <row r="3430" spans="1:16" x14ac:dyDescent="0.25">
      <c r="A3430" s="2" t="s">
        <v>3428</v>
      </c>
      <c r="B3430" s="2" t="s">
        <v>8791</v>
      </c>
      <c r="C3430" s="3">
        <f ca="1">[1]!thsiFinD("ths_vol_ratio_stock",$A3430,$A$1,7,100)</f>
        <v>1.5902737514473999</v>
      </c>
      <c r="D3430" s="3">
        <f ca="1">[1]!thsiFinD("ths_cr_stock",$A3430,$A$1,7,100,100)</f>
        <v>83.185840707964999</v>
      </c>
      <c r="E3430" s="3">
        <f ca="1">[1]!thsiFinD("ths_mfi_stock",$A3430,$A$1,7,100,100)</f>
        <v>42.864298703945003</v>
      </c>
      <c r="F3430" s="3">
        <f ca="1">[1]!thsiFinD("ths_expma_stock",$A3430,$A$1,7,100,100)</f>
        <v>2.9073061695783999</v>
      </c>
      <c r="G3430" s="3">
        <f ca="1">[1]!thsiFinD("ths_rsi_stock",$A3430,$A$1,7,100,100)</f>
        <v>54.813933138377998</v>
      </c>
      <c r="H3430" s="3">
        <f ca="1">[1]!thsiFinD("ths_adtm_stock",$A3430,$A$1,7,3,100,100,100)</f>
        <v>-0.52631578947367996</v>
      </c>
      <c r="I3430" s="3">
        <f ca="1">[1]!thsiFinD("ths_bbiboll_stock",$A3430,$A$1,7,3,100,100,100)</f>
        <v>2.9077083333333</v>
      </c>
      <c r="J3430" s="3">
        <f ca="1">[1]!thsiFinD("ths_dptb_stock",$A3430,$A$1,7,104,100,100)</f>
        <v>0.28571428571428997</v>
      </c>
      <c r="K3430" s="3">
        <f ca="1">[1]!thsiFinD("ths_srmi_stock",$A3430,$A$1,7,100,100)</f>
        <v>1.0135135135135E-2</v>
      </c>
      <c r="L3430" s="3">
        <f ca="1">[1]!thsiFinD("ths_atr_stock",$A3430,$A$1,7,101,100,100)</f>
        <v>0.10428571428571</v>
      </c>
      <c r="M3430" s="3">
        <f ca="1">[1]!thsiFinD("ths_vol_w_stock",$A3430,$A$1)/1000000</f>
        <v>69.091902000000005</v>
      </c>
      <c r="N3430" s="3">
        <f ca="1">[1]!thsiFinD("ths_turnover_ratio_w_stock",$A3430,$A$1)</f>
        <v>5.6059702873091997</v>
      </c>
      <c r="O3430" s="3">
        <f ca="1">[1]!thsiFinD("ths_relative_chg_ratio_w_stock",$A3430,$A$1,104,100)</f>
        <v>-0.84103939178042997</v>
      </c>
      <c r="P3430" s="3">
        <f ca="1">[1]!thsiFinD("ths_chg_ratio_w_stock",$A3430,$B$1,100)</f>
        <v>10.472972972973</v>
      </c>
    </row>
    <row r="3431" spans="1:16" x14ac:dyDescent="0.25">
      <c r="A3431" s="2" t="s">
        <v>3429</v>
      </c>
      <c r="B3431" s="2" t="s">
        <v>8792</v>
      </c>
      <c r="C3431" s="3">
        <f ca="1">[1]!thsiFinD("ths_vol_ratio_stock",$A3431,$A$1,7,100)</f>
        <v>0.63924635272063002</v>
      </c>
      <c r="D3431" s="3">
        <f ca="1">[1]!thsiFinD("ths_cr_stock",$A3431,$A$1,7,100,100)</f>
        <v>23.312883435583</v>
      </c>
      <c r="E3431" s="3">
        <f ca="1">[1]!thsiFinD("ths_mfi_stock",$A3431,$A$1,7,100,100)</f>
        <v>25.487183456012001</v>
      </c>
      <c r="F3431" s="3">
        <f ca="1">[1]!thsiFinD("ths_expma_stock",$A3431,$A$1,7,100,100)</f>
        <v>2.1788001186999</v>
      </c>
      <c r="G3431" s="3">
        <f ca="1">[1]!thsiFinD("ths_rsi_stock",$A3431,$A$1,7,100,100)</f>
        <v>41.082867151127999</v>
      </c>
      <c r="H3431" s="3">
        <f ca="1">[1]!thsiFinD("ths_adtm_stock",$A3431,$A$1,7,3,100,100,100)</f>
        <v>-0.8</v>
      </c>
      <c r="I3431" s="3">
        <f ca="1">[1]!thsiFinD("ths_bbiboll_stock",$A3431,$A$1,7,3,100,100,100)</f>
        <v>2.1965625000000002</v>
      </c>
      <c r="J3431" s="3">
        <f ca="1">[1]!thsiFinD("ths_dptb_stock",$A3431,$A$1,7,104,100,100)</f>
        <v>0.71428571428570997</v>
      </c>
      <c r="K3431" s="3">
        <f ca="1">[1]!thsiFinD("ths_srmi_stock",$A3431,$A$1,7,100,100)</f>
        <v>-9.7046413502110004E-2</v>
      </c>
      <c r="L3431" s="3">
        <f ca="1">[1]!thsiFinD("ths_atr_stock",$A3431,$A$1,7,101,100,100)</f>
        <v>9.7142857142857003E-2</v>
      </c>
      <c r="M3431" s="3">
        <f ca="1">[1]!thsiFinD("ths_vol_w_stock",$A3431,$A$1)/1000000</f>
        <v>149.710576</v>
      </c>
      <c r="N3431" s="3">
        <f ca="1">[1]!thsiFinD("ths_turnover_ratio_w_stock",$A3431,$A$1)</f>
        <v>7.7655232156073</v>
      </c>
      <c r="O3431" s="3">
        <f ca="1">[1]!thsiFinD("ths_relative_chg_ratio_w_stock",$A3431,$A$1,104,100)</f>
        <v>-3.4412985137787002</v>
      </c>
      <c r="P3431" s="3">
        <f ca="1">[1]!thsiFinD("ths_chg_ratio_w_stock",$A3431,$B$1,100)</f>
        <v>1.4018691588784999</v>
      </c>
    </row>
    <row r="3432" spans="1:16" x14ac:dyDescent="0.25">
      <c r="A3432" s="2" t="s">
        <v>3430</v>
      </c>
      <c r="B3432" s="2" t="s">
        <v>8793</v>
      </c>
      <c r="C3432" s="3">
        <f ca="1">[1]!thsiFinD("ths_vol_ratio_stock",$A3432,$A$1,7,100)</f>
        <v>0.70576911060395997</v>
      </c>
      <c r="D3432" s="3">
        <f ca="1">[1]!thsiFinD("ths_cr_stock",$A3432,$A$1,7,100,100)</f>
        <v>15.925058548009</v>
      </c>
      <c r="E3432" s="3">
        <f ca="1">[1]!thsiFinD("ths_mfi_stock",$A3432,$A$1,7,100,100)</f>
        <v>25.478542384013998</v>
      </c>
      <c r="F3432" s="3">
        <f ca="1">[1]!thsiFinD("ths_expma_stock",$A3432,$A$1,7,100,100)</f>
        <v>6.8329854116422002</v>
      </c>
      <c r="G3432" s="3">
        <f ca="1">[1]!thsiFinD("ths_rsi_stock",$A3432,$A$1,7,100,100)</f>
        <v>19.573268920202</v>
      </c>
      <c r="H3432" s="3">
        <f ca="1">[1]!thsiFinD("ths_adtm_stock",$A3432,$A$1,7,3,100,100,100)</f>
        <v>0</v>
      </c>
      <c r="I3432" s="3">
        <f ca="1">[1]!thsiFinD("ths_bbiboll_stock",$A3432,$A$1,7,3,100,100,100)</f>
        <v>7.0343749999999998</v>
      </c>
      <c r="J3432" s="3">
        <f ca="1">[1]!thsiFinD("ths_dptb_stock",$A3432,$A$1,7,104,100,100)</f>
        <v>0.57142857142856995</v>
      </c>
      <c r="K3432" s="3">
        <f ca="1">[1]!thsiFinD("ths_srmi_stock",$A3432,$A$1,7,100,100)</f>
        <v>-9.1286307053942001E-2</v>
      </c>
      <c r="L3432" s="3">
        <f ca="1">[1]!thsiFinD("ths_atr_stock",$A3432,$A$1,7,101,100,100)</f>
        <v>0.24142857142856999</v>
      </c>
      <c r="M3432" s="3">
        <f ca="1">[1]!thsiFinD("ths_vol_w_stock",$A3432,$A$1)/1000000</f>
        <v>93.426934000000003</v>
      </c>
      <c r="N3432" s="3">
        <f ca="1">[1]!thsiFinD("ths_turnover_ratio_w_stock",$A3432,$A$1)</f>
        <v>17.676980970757</v>
      </c>
      <c r="O3432" s="3">
        <f ca="1">[1]!thsiFinD("ths_relative_chg_ratio_w_stock",$A3432,$A$1,104,100)</f>
        <v>-6.3810804009290001</v>
      </c>
      <c r="P3432" s="3">
        <f ca="1">[1]!thsiFinD("ths_chg_ratio_w_stock",$A3432,$B$1,100)</f>
        <v>2.5875190258752001</v>
      </c>
    </row>
    <row r="3433" spans="1:16" x14ac:dyDescent="0.25">
      <c r="A3433" s="2" t="s">
        <v>3431</v>
      </c>
      <c r="B3433" s="2" t="s">
        <v>8794</v>
      </c>
      <c r="C3433" s="3">
        <f ca="1">[1]!thsiFinD("ths_vol_ratio_stock",$A3433,$A$1,7,100)</f>
        <v>0.98556427354550002</v>
      </c>
      <c r="D3433" s="3">
        <f ca="1">[1]!thsiFinD("ths_cr_stock",$A3433,$A$1,7,100,100)</f>
        <v>30.726256983239999</v>
      </c>
      <c r="E3433" s="3">
        <f ca="1">[1]!thsiFinD("ths_mfi_stock",$A3433,$A$1,7,100,100)</f>
        <v>23.497155989776999</v>
      </c>
      <c r="F3433" s="3">
        <f ca="1">[1]!thsiFinD("ths_expma_stock",$A3433,$A$1,7,100,100)</f>
        <v>3.8849942643988</v>
      </c>
      <c r="G3433" s="3">
        <f ca="1">[1]!thsiFinD("ths_rsi_stock",$A3433,$A$1,7,100,100)</f>
        <v>23.667584990363</v>
      </c>
      <c r="H3433" s="3">
        <f ca="1">[1]!thsiFinD("ths_adtm_stock",$A3433,$A$1,7,3,100,100,100)</f>
        <v>-0.75</v>
      </c>
      <c r="I3433" s="3">
        <f ca="1">[1]!thsiFinD("ths_bbiboll_stock",$A3433,$A$1,7,3,100,100,100)</f>
        <v>3.9489583333332998</v>
      </c>
      <c r="J3433" s="3">
        <f ca="1">[1]!thsiFinD("ths_dptb_stock",$A3433,$A$1,7,104,100,100)</f>
        <v>0.42857142857142999</v>
      </c>
      <c r="K3433" s="3">
        <f ca="1">[1]!thsiFinD("ths_srmi_stock",$A3433,$A$1,7,100,100)</f>
        <v>-5.5E-2</v>
      </c>
      <c r="L3433" s="3">
        <f ca="1">[1]!thsiFinD("ths_atr_stock",$A3433,$A$1,7,101,100,100)</f>
        <v>0.11142857142857</v>
      </c>
      <c r="M3433" s="3">
        <f ca="1">[1]!thsiFinD("ths_vol_w_stock",$A3433,$A$1)/1000000</f>
        <v>105.944013</v>
      </c>
      <c r="N3433" s="3">
        <f ca="1">[1]!thsiFinD("ths_turnover_ratio_w_stock",$A3433,$A$1)</f>
        <v>4.9653618785302003</v>
      </c>
      <c r="O3433" s="3">
        <f ca="1">[1]!thsiFinD("ths_relative_chg_ratio_w_stock",$A3433,$A$1,104,100)</f>
        <v>-6.0411688555845</v>
      </c>
      <c r="P3433" s="3">
        <f ca="1">[1]!thsiFinD("ths_chg_ratio_w_stock",$A3433,$B$1,100)</f>
        <v>2.9100529100529</v>
      </c>
    </row>
    <row r="3434" spans="1:16" x14ac:dyDescent="0.25">
      <c r="A3434" s="2" t="s">
        <v>3432</v>
      </c>
      <c r="B3434" s="2" t="s">
        <v>8795</v>
      </c>
      <c r="C3434" s="3">
        <f ca="1">[1]!thsiFinD("ths_vol_ratio_stock",$A3434,$A$1,7,100)</f>
        <v>0.70994701587080999</v>
      </c>
      <c r="D3434" s="3">
        <f ca="1">[1]!thsiFinD("ths_cr_stock",$A3434,$A$1,7,100,100)</f>
        <v>211.76470588235</v>
      </c>
      <c r="E3434" s="3">
        <f ca="1">[1]!thsiFinD("ths_mfi_stock",$A3434,$A$1,7,100,100)</f>
        <v>67.641106727603002</v>
      </c>
      <c r="F3434" s="3">
        <f ca="1">[1]!thsiFinD("ths_expma_stock",$A3434,$A$1,7,100,100)</f>
        <v>27.091934602734</v>
      </c>
      <c r="G3434" s="3">
        <f ca="1">[1]!thsiFinD("ths_rsi_stock",$A3434,$A$1,7,100,100)</f>
        <v>69.391401924418005</v>
      </c>
      <c r="H3434" s="3">
        <f ca="1">[1]!thsiFinD("ths_adtm_stock",$A3434,$A$1,7,3,100,100,100)</f>
        <v>0.77948717948718005</v>
      </c>
      <c r="I3434" s="3">
        <f ca="1">[1]!thsiFinD("ths_bbiboll_stock",$A3434,$A$1,7,3,100,100,100)</f>
        <v>26.944791666667001</v>
      </c>
      <c r="J3434" s="3">
        <f ca="1">[1]!thsiFinD("ths_dptb_stock",$A3434,$A$1,7,104,100,100)</f>
        <v>0.42857142857142999</v>
      </c>
      <c r="K3434" s="3">
        <f ca="1">[1]!thsiFinD("ths_srmi_stock",$A3434,$A$1,7,100,100)</f>
        <v>3.0769230769231E-2</v>
      </c>
      <c r="L3434" s="3">
        <f ca="1">[1]!thsiFinD("ths_atr_stock",$A3434,$A$1,7,101,100,100)</f>
        <v>0.60571428571428998</v>
      </c>
      <c r="M3434" s="3">
        <f ca="1">[1]!thsiFinD("ths_vol_w_stock",$A3434,$A$1)/1000000</f>
        <v>15.493373</v>
      </c>
      <c r="N3434" s="3">
        <f ca="1">[1]!thsiFinD("ths_turnover_ratio_w_stock",$A3434,$A$1)</f>
        <v>8.0360044373154</v>
      </c>
      <c r="O3434" s="3">
        <f ca="1">[1]!thsiFinD("ths_relative_chg_ratio_w_stock",$A3434,$A$1,104,100)</f>
        <v>1.8761650004062</v>
      </c>
      <c r="P3434" s="3">
        <f ca="1">[1]!thsiFinD("ths_chg_ratio_w_stock",$A3434,$B$1,100)</f>
        <v>-5.7509157509157998</v>
      </c>
    </row>
    <row r="3435" spans="1:16" x14ac:dyDescent="0.25">
      <c r="A3435" s="2" t="s">
        <v>3433</v>
      </c>
      <c r="B3435" s="2" t="s">
        <v>8796</v>
      </c>
      <c r="C3435" s="3">
        <f ca="1">[1]!thsiFinD("ths_vol_ratio_stock",$A3435,$A$1,7,100)</f>
        <v>1.3849439969305</v>
      </c>
      <c r="D3435" s="3">
        <f ca="1">[1]!thsiFinD("ths_cr_stock",$A3435,$A$1,7,100,100)</f>
        <v>7.0739549839227998</v>
      </c>
      <c r="E3435" s="3">
        <f ca="1">[1]!thsiFinD("ths_mfi_stock",$A3435,$A$1,7,100,100)</f>
        <v>7.7954889884753999</v>
      </c>
      <c r="F3435" s="3">
        <f ca="1">[1]!thsiFinD("ths_expma_stock",$A3435,$A$1,7,100,100)</f>
        <v>4.2752508156760003</v>
      </c>
      <c r="G3435" s="3">
        <f ca="1">[1]!thsiFinD("ths_rsi_stock",$A3435,$A$1,7,100,100)</f>
        <v>22.735254666673999</v>
      </c>
      <c r="H3435" s="3">
        <f ca="1">[1]!thsiFinD("ths_adtm_stock",$A3435,$A$1,7,3,100,100,100)</f>
        <v>-0.86153846153846003</v>
      </c>
      <c r="I3435" s="3">
        <f ca="1">[1]!thsiFinD("ths_bbiboll_stock",$A3435,$A$1,7,3,100,100,100)</f>
        <v>4.3696875000000004</v>
      </c>
      <c r="J3435" s="3">
        <f ca="1">[1]!thsiFinD("ths_dptb_stock",$A3435,$A$1,7,104,100,100)</f>
        <v>0.42857142857142999</v>
      </c>
      <c r="K3435" s="3">
        <f ca="1">[1]!thsiFinD("ths_srmi_stock",$A3435,$A$1,7,100,100)</f>
        <v>-0.11956521739129999</v>
      </c>
      <c r="L3435" s="3">
        <f ca="1">[1]!thsiFinD("ths_atr_stock",$A3435,$A$1,7,101,100,100)</f>
        <v>0.16714285714286001</v>
      </c>
      <c r="M3435" s="3">
        <f ca="1">[1]!thsiFinD("ths_vol_w_stock",$A3435,$A$1)/1000000</f>
        <v>43.431989000000002</v>
      </c>
      <c r="N3435" s="3">
        <f ca="1">[1]!thsiFinD("ths_turnover_ratio_w_stock",$A3435,$A$1)</f>
        <v>7.4033145236618996</v>
      </c>
      <c r="O3435" s="3">
        <f ca="1">[1]!thsiFinD("ths_relative_chg_ratio_w_stock",$A3435,$A$1,104,100)</f>
        <v>-11.216250708862001</v>
      </c>
      <c r="P3435" s="3">
        <f ca="1">[1]!thsiFinD("ths_chg_ratio_w_stock",$A3435,$B$1,100)</f>
        <v>1.7283950617284001</v>
      </c>
    </row>
    <row r="3436" spans="1:16" x14ac:dyDescent="0.25">
      <c r="A3436" s="2" t="s">
        <v>3434</v>
      </c>
      <c r="B3436" s="2" t="s">
        <v>8797</v>
      </c>
      <c r="C3436" s="3">
        <f ca="1">[1]!thsiFinD("ths_vol_ratio_stock",$A3436,$A$1,7,100)</f>
        <v>1.3338036625395</v>
      </c>
      <c r="D3436" s="3">
        <f ca="1">[1]!thsiFinD("ths_cr_stock",$A3436,$A$1,7,100,100)</f>
        <v>20.792079207920999</v>
      </c>
      <c r="E3436" s="3">
        <f ca="1">[1]!thsiFinD("ths_mfi_stock",$A3436,$A$1,7,100,100)</f>
        <v>26.707732420386002</v>
      </c>
      <c r="F3436" s="3">
        <f ca="1">[1]!thsiFinD("ths_expma_stock",$A3436,$A$1,7,100,100)</f>
        <v>4.9739920085635996</v>
      </c>
      <c r="G3436" s="3">
        <f ca="1">[1]!thsiFinD("ths_rsi_stock",$A3436,$A$1,7,100,100)</f>
        <v>30.154177930793001</v>
      </c>
      <c r="H3436" s="3">
        <f ca="1">[1]!thsiFinD("ths_adtm_stock",$A3436,$A$1,7,3,100,100,100)</f>
        <v>-0.78205128205128005</v>
      </c>
      <c r="I3436" s="3">
        <f ca="1">[1]!thsiFinD("ths_bbiboll_stock",$A3436,$A$1,7,3,100,100,100)</f>
        <v>5.0788541666666998</v>
      </c>
      <c r="J3436" s="3">
        <f ca="1">[1]!thsiFinD("ths_dptb_stock",$A3436,$A$1,7,104,100,100)</f>
        <v>0.57142857142856995</v>
      </c>
      <c r="K3436" s="3">
        <f ca="1">[1]!thsiFinD("ths_srmi_stock",$A3436,$A$1,7,100,100)</f>
        <v>-7.6045627376426006E-2</v>
      </c>
      <c r="L3436" s="3">
        <f ca="1">[1]!thsiFinD("ths_atr_stock",$A3436,$A$1,7,101,100,100)</f>
        <v>0.18714285714286</v>
      </c>
      <c r="M3436" s="3">
        <f ca="1">[1]!thsiFinD("ths_vol_w_stock",$A3436,$A$1)/1000000</f>
        <v>23.624404999999999</v>
      </c>
      <c r="N3436" s="3">
        <f ca="1">[1]!thsiFinD("ths_turnover_ratio_w_stock",$A3436,$A$1)</f>
        <v>4.4141369527759</v>
      </c>
      <c r="O3436" s="3">
        <f ca="1">[1]!thsiFinD("ths_relative_chg_ratio_w_stock",$A3436,$A$1,104,100)</f>
        <v>-7.9662393336155004</v>
      </c>
      <c r="P3436" s="3">
        <f ca="1">[1]!thsiFinD("ths_chg_ratio_w_stock",$A3436,$B$1,100)</f>
        <v>-1.8518518518519</v>
      </c>
    </row>
    <row r="3437" spans="1:16" x14ac:dyDescent="0.25">
      <c r="A3437" s="2" t="s">
        <v>3435</v>
      </c>
      <c r="B3437" s="2" t="s">
        <v>8798</v>
      </c>
      <c r="C3437" s="3">
        <f ca="1">[1]!thsiFinD("ths_vol_ratio_stock",$A3437,$A$1,7,100)</f>
        <v>0.75136290944924</v>
      </c>
      <c r="D3437" s="3">
        <f ca="1">[1]!thsiFinD("ths_cr_stock",$A3437,$A$1,7,100,100)</f>
        <v>9.9547511312214993</v>
      </c>
      <c r="E3437" s="3">
        <f ca="1">[1]!thsiFinD("ths_mfi_stock",$A3437,$A$1,7,100,100)</f>
        <v>0</v>
      </c>
      <c r="F3437" s="3">
        <f ca="1">[1]!thsiFinD("ths_expma_stock",$A3437,$A$1,7,100,100)</f>
        <v>11.130840017572</v>
      </c>
      <c r="G3437" s="3">
        <f ca="1">[1]!thsiFinD("ths_rsi_stock",$A3437,$A$1,7,100,100)</f>
        <v>22.712600378703002</v>
      </c>
      <c r="H3437" s="3">
        <f ca="1">[1]!thsiFinD("ths_adtm_stock",$A3437,$A$1,7,3,100,100,100)</f>
        <v>-0.75480769230768996</v>
      </c>
      <c r="I3437" s="3">
        <f ca="1">[1]!thsiFinD("ths_bbiboll_stock",$A3437,$A$1,7,3,100,100,100)</f>
        <v>11.341041666667</v>
      </c>
      <c r="J3437" s="3">
        <f ca="1">[1]!thsiFinD("ths_dptb_stock",$A3437,$A$1,7,104,100,100)</f>
        <v>0.85714285714285998</v>
      </c>
      <c r="K3437" s="3">
        <f ca="1">[1]!thsiFinD("ths_srmi_stock",$A3437,$A$1,7,100,100)</f>
        <v>-0.14367816091954</v>
      </c>
      <c r="L3437" s="3">
        <f ca="1">[1]!thsiFinD("ths_atr_stock",$A3437,$A$1,7,101,100,100)</f>
        <v>0.46714285714286002</v>
      </c>
      <c r="M3437" s="3">
        <f ca="1">[1]!thsiFinD("ths_vol_w_stock",$A3437,$A$1)/1000000</f>
        <v>134.536733</v>
      </c>
      <c r="N3437" s="3">
        <f ca="1">[1]!thsiFinD("ths_turnover_ratio_w_stock",$A3437,$A$1)</f>
        <v>8.4239270978426006</v>
      </c>
      <c r="O3437" s="3">
        <f ca="1">[1]!thsiFinD("ths_relative_chg_ratio_w_stock",$A3437,$A$1,104,100)</f>
        <v>-10.309797914467</v>
      </c>
      <c r="P3437" s="3">
        <f ca="1">[1]!thsiFinD("ths_chg_ratio_w_stock",$A3437,$B$1,100)</f>
        <v>0.287631831256</v>
      </c>
    </row>
    <row r="3438" spans="1:16" x14ac:dyDescent="0.25">
      <c r="A3438" s="2" t="s">
        <v>3436</v>
      </c>
      <c r="B3438" s="2" t="s">
        <v>8799</v>
      </c>
      <c r="C3438" s="3">
        <f ca="1">[1]!thsiFinD("ths_vol_ratio_stock",$A3438,$A$1,7,100)</f>
        <v>0.51042762708318001</v>
      </c>
      <c r="D3438" s="3">
        <f ca="1">[1]!thsiFinD("ths_cr_stock",$A3438,$A$1,7,100,100)</f>
        <v>57.971014492754001</v>
      </c>
      <c r="E3438" s="3">
        <f ca="1">[1]!thsiFinD("ths_mfi_stock",$A3438,$A$1,7,100,100)</f>
        <v>35.697448980578002</v>
      </c>
      <c r="F3438" s="3">
        <f ca="1">[1]!thsiFinD("ths_expma_stock",$A3438,$A$1,7,100,100)</f>
        <v>7.0177755751676996</v>
      </c>
      <c r="G3438" s="3">
        <f ca="1">[1]!thsiFinD("ths_rsi_stock",$A3438,$A$1,7,100,100)</f>
        <v>46.246690353368002</v>
      </c>
      <c r="H3438" s="3">
        <f ca="1">[1]!thsiFinD("ths_adtm_stock",$A3438,$A$1,7,3,100,100,100)</f>
        <v>-0.32978723404255</v>
      </c>
      <c r="I3438" s="3">
        <f ca="1">[1]!thsiFinD("ths_bbiboll_stock",$A3438,$A$1,7,3,100,100,100)</f>
        <v>6.9566666666666999</v>
      </c>
      <c r="J3438" s="3">
        <f ca="1">[1]!thsiFinD("ths_dptb_stock",$A3438,$A$1,7,104,100,100)</f>
        <v>0.42857142857142999</v>
      </c>
      <c r="K3438" s="3">
        <f ca="1">[1]!thsiFinD("ths_srmi_stock",$A3438,$A$1,7,100,100)</f>
        <v>-5.2054794520548002E-2</v>
      </c>
      <c r="L3438" s="3">
        <f ca="1">[1]!thsiFinD("ths_atr_stock",$A3438,$A$1,7,101,100,100)</f>
        <v>0.33285714285714002</v>
      </c>
      <c r="M3438" s="3">
        <f ca="1">[1]!thsiFinD("ths_vol_w_stock",$A3438,$A$1)/1000000</f>
        <v>918.81532500000003</v>
      </c>
      <c r="N3438" s="3">
        <f ca="1">[1]!thsiFinD("ths_turnover_ratio_w_stock",$A3438,$A$1)</f>
        <v>18.952781402645002</v>
      </c>
      <c r="O3438" s="3">
        <f ca="1">[1]!thsiFinD("ths_relative_chg_ratio_w_stock",$A3438,$A$1,104,100)</f>
        <v>-6.1976407829760998</v>
      </c>
      <c r="P3438" s="3">
        <f ca="1">[1]!thsiFinD("ths_chg_ratio_w_stock",$A3438,$B$1,100)</f>
        <v>5.4913294797688001</v>
      </c>
    </row>
    <row r="3439" spans="1:16" x14ac:dyDescent="0.25">
      <c r="A3439" s="2" t="s">
        <v>3437</v>
      </c>
      <c r="B3439" s="2" t="s">
        <v>8800</v>
      </c>
      <c r="C3439" s="3">
        <f ca="1">[1]!thsiFinD("ths_vol_ratio_stock",$A3439,$A$1,7,100)</f>
        <v>0</v>
      </c>
      <c r="D3439" s="3">
        <f ca="1">[1]!thsiFinD("ths_cr_stock",$A3439,$A$1,7,100,100)</f>
        <v>39.63133640553</v>
      </c>
      <c r="E3439" s="3">
        <f ca="1">[1]!thsiFinD("ths_mfi_stock",$A3439,$A$1,7,100,100)</f>
        <v>20.2445894944</v>
      </c>
      <c r="F3439" s="3">
        <f ca="1">[1]!thsiFinD("ths_expma_stock",$A3439,$A$1,7,100,100)</f>
        <v>3.2910943725441002</v>
      </c>
      <c r="G3439" s="3">
        <f ca="1">[1]!thsiFinD("ths_rsi_stock",$A3439,$A$1,7,100,100)</f>
        <v>34.745578146066997</v>
      </c>
      <c r="H3439" s="3">
        <f ca="1">[1]!thsiFinD("ths_adtm_stock",$A3439,$A$1,7,3,100,100,100)</f>
        <v>-0.17857142857142999</v>
      </c>
      <c r="I3439" s="3">
        <f ca="1">[1]!thsiFinD("ths_bbiboll_stock",$A3439,$A$1,7,3,100,100,100)</f>
        <v>3.3075000000000001</v>
      </c>
      <c r="J3439" s="3">
        <f ca="1">[1]!thsiFinD("ths_dptb_stock",$A3439,$A$1,7,104,100,100)</f>
        <v>0.57142857142856995</v>
      </c>
      <c r="K3439" s="3">
        <f ca="1">[1]!thsiFinD("ths_srmi_stock",$A3439,$A$1,7,100,100)</f>
        <v>-8.9080459770115E-2</v>
      </c>
      <c r="L3439" s="3">
        <f ca="1">[1]!thsiFinD("ths_atr_stock",$A3439,$A$1,7,101,100,100)</f>
        <v>0.15</v>
      </c>
      <c r="M3439" s="3">
        <f ca="1">[1]!thsiFinD("ths_vol_w_stock",$A3439,$A$1)/1000000</f>
        <v>74.055150999999995</v>
      </c>
      <c r="N3439" s="3">
        <f ca="1">[1]!thsiFinD("ths_turnover_ratio_w_stock",$A3439,$A$1)</f>
        <v>3.5258366735637998</v>
      </c>
      <c r="O3439" s="3">
        <f ca="1">[1]!thsiFinD("ths_relative_chg_ratio_w_stock",$A3439,$A$1,104,100)</f>
        <v>-6.3273704263993</v>
      </c>
      <c r="P3439" s="3">
        <f ca="1">[1]!thsiFinD("ths_chg_ratio_w_stock",$A3439,$B$1,100)</f>
        <v>-1.5772870662461</v>
      </c>
    </row>
    <row r="3440" spans="1:16" x14ac:dyDescent="0.25">
      <c r="A3440" s="2" t="s">
        <v>3438</v>
      </c>
      <c r="B3440" s="2" t="s">
        <v>8801</v>
      </c>
      <c r="C3440" s="3">
        <f ca="1">[1]!thsiFinD("ths_vol_ratio_stock",$A3440,$A$1,7,100)</f>
        <v>0.83186033178589003</v>
      </c>
      <c r="D3440" s="3">
        <f ca="1">[1]!thsiFinD("ths_cr_stock",$A3440,$A$1,7,100,100)</f>
        <v>17.350157728707</v>
      </c>
      <c r="E3440" s="3">
        <f ca="1">[1]!thsiFinD("ths_mfi_stock",$A3440,$A$1,7,100,100)</f>
        <v>12.393466220158</v>
      </c>
      <c r="F3440" s="3">
        <f ca="1">[1]!thsiFinD("ths_expma_stock",$A3440,$A$1,7,100,100)</f>
        <v>4.1558526346567</v>
      </c>
      <c r="G3440" s="3">
        <f ca="1">[1]!thsiFinD("ths_rsi_stock",$A3440,$A$1,7,100,100)</f>
        <v>30.138296364064001</v>
      </c>
      <c r="H3440" s="3">
        <f ca="1">[1]!thsiFinD("ths_adtm_stock",$A3440,$A$1,7,3,100,100,100)</f>
        <v>-0.90476190476190999</v>
      </c>
      <c r="I3440" s="3">
        <f ca="1">[1]!thsiFinD("ths_bbiboll_stock",$A3440,$A$1,7,3,100,100,100)</f>
        <v>4.2750000000000004</v>
      </c>
      <c r="J3440" s="3">
        <f ca="1">[1]!thsiFinD("ths_dptb_stock",$A3440,$A$1,7,104,100,100)</f>
        <v>0.42857142857142999</v>
      </c>
      <c r="K3440" s="3">
        <f ca="1">[1]!thsiFinD("ths_srmi_stock",$A3440,$A$1,7,100,100)</f>
        <v>-0.11233480176211</v>
      </c>
      <c r="L3440" s="3">
        <f ca="1">[1]!thsiFinD("ths_atr_stock",$A3440,$A$1,7,101,100,100)</f>
        <v>0.18571428571428999</v>
      </c>
      <c r="M3440" s="3">
        <f ca="1">[1]!thsiFinD("ths_vol_w_stock",$A3440,$A$1)/1000000</f>
        <v>36.825853000000002</v>
      </c>
      <c r="N3440" s="3">
        <f ca="1">[1]!thsiFinD("ths_turnover_ratio_w_stock",$A3440,$A$1)</f>
        <v>8.6557045152846008</v>
      </c>
      <c r="O3440" s="3">
        <f ca="1">[1]!thsiFinD("ths_relative_chg_ratio_w_stock",$A3440,$A$1,104,100)</f>
        <v>-9.0719291444092995</v>
      </c>
      <c r="P3440" s="3">
        <f ca="1">[1]!thsiFinD("ths_chg_ratio_w_stock",$A3440,$B$1,100)</f>
        <v>-1.7369727047146</v>
      </c>
    </row>
    <row r="3441" spans="1:16" x14ac:dyDescent="0.25">
      <c r="A3441" s="2" t="s">
        <v>3439</v>
      </c>
      <c r="B3441" s="2" t="s">
        <v>8802</v>
      </c>
      <c r="C3441" s="3">
        <f ca="1">[1]!thsiFinD("ths_vol_ratio_stock",$A3441,$A$1,7,100)</f>
        <v>0.81288490896693</v>
      </c>
      <c r="D3441" s="3">
        <f ca="1">[1]!thsiFinD("ths_cr_stock",$A3441,$A$1,7,100,100)</f>
        <v>42.180094786730002</v>
      </c>
      <c r="E3441" s="3">
        <f ca="1">[1]!thsiFinD("ths_mfi_stock",$A3441,$A$1,7,100,100)</f>
        <v>39.421702368063997</v>
      </c>
      <c r="F3441" s="3">
        <f ca="1">[1]!thsiFinD("ths_expma_stock",$A3441,$A$1,7,100,100)</f>
        <v>4.4989931849460998</v>
      </c>
      <c r="G3441" s="3">
        <f ca="1">[1]!thsiFinD("ths_rsi_stock",$A3441,$A$1,7,100,100)</f>
        <v>35.030031108848</v>
      </c>
      <c r="H3441" s="3">
        <f ca="1">[1]!thsiFinD("ths_adtm_stock",$A3441,$A$1,7,3,100,100,100)</f>
        <v>-0.39285714285714002</v>
      </c>
      <c r="I3441" s="3">
        <f ca="1">[1]!thsiFinD("ths_bbiboll_stock",$A3441,$A$1,7,3,100,100,100)</f>
        <v>4.5510416666667002</v>
      </c>
      <c r="J3441" s="3">
        <f ca="1">[1]!thsiFinD("ths_dptb_stock",$A3441,$A$1,7,104,100,100)</f>
        <v>0.57142857142856995</v>
      </c>
      <c r="K3441" s="3">
        <f ca="1">[1]!thsiFinD("ths_srmi_stock",$A3441,$A$1,7,100,100)</f>
        <v>-4.5161290322581003E-2</v>
      </c>
      <c r="L3441" s="3">
        <f ca="1">[1]!thsiFinD("ths_atr_stock",$A3441,$A$1,7,101,100,100)</f>
        <v>0.14285714285713999</v>
      </c>
      <c r="M3441" s="3">
        <f ca="1">[1]!thsiFinD("ths_vol_w_stock",$A3441,$A$1)/1000000</f>
        <v>94.675060999999999</v>
      </c>
      <c r="N3441" s="3">
        <f ca="1">[1]!thsiFinD("ths_turnover_ratio_w_stock",$A3441,$A$1)</f>
        <v>8.2233687382562994</v>
      </c>
      <c r="O3441" s="3">
        <f ca="1">[1]!thsiFinD("ths_relative_chg_ratio_w_stock",$A3441,$A$1,104,100)</f>
        <v>-3.1056687663842002</v>
      </c>
      <c r="P3441" s="3">
        <f ca="1">[1]!thsiFinD("ths_chg_ratio_w_stock",$A3441,$B$1,100)</f>
        <v>-0.45045045045046</v>
      </c>
    </row>
    <row r="3442" spans="1:16" x14ac:dyDescent="0.25">
      <c r="A3442" s="2" t="s">
        <v>3440</v>
      </c>
      <c r="B3442" s="2" t="s">
        <v>8803</v>
      </c>
      <c r="C3442" s="3">
        <f ca="1">[1]!thsiFinD("ths_vol_ratio_stock",$A3442,$A$1,7,100)</f>
        <v>0.66380441271116997</v>
      </c>
      <c r="D3442" s="3">
        <f ca="1">[1]!thsiFinD("ths_cr_stock",$A3442,$A$1,7,100,100)</f>
        <v>198.26086956521999</v>
      </c>
      <c r="E3442" s="3">
        <f ca="1">[1]!thsiFinD("ths_mfi_stock",$A3442,$A$1,7,100,100)</f>
        <v>59.933630043085998</v>
      </c>
      <c r="F3442" s="3">
        <f ca="1">[1]!thsiFinD("ths_expma_stock",$A3442,$A$1,7,100,100)</f>
        <v>10.634319002714999</v>
      </c>
      <c r="G3442" s="3">
        <f ca="1">[1]!thsiFinD("ths_rsi_stock",$A3442,$A$1,7,100,100)</f>
        <v>60.414946956858998</v>
      </c>
      <c r="H3442" s="3">
        <f ca="1">[1]!thsiFinD("ths_adtm_stock",$A3442,$A$1,7,3,100,100,100)</f>
        <v>0.66081871345028997</v>
      </c>
      <c r="I3442" s="3">
        <f ca="1">[1]!thsiFinD("ths_bbiboll_stock",$A3442,$A$1,7,3,100,100,100)</f>
        <v>10.553854166667</v>
      </c>
      <c r="J3442" s="3">
        <f ca="1">[1]!thsiFinD("ths_dptb_stock",$A3442,$A$1,7,104,100,100)</f>
        <v>0.71428571428570997</v>
      </c>
      <c r="K3442" s="3">
        <f ca="1">[1]!thsiFinD("ths_srmi_stock",$A3442,$A$1,7,100,100)</f>
        <v>4.9256505576207997E-2</v>
      </c>
      <c r="L3442" s="3">
        <f ca="1">[1]!thsiFinD("ths_atr_stock",$A3442,$A$1,7,101,100,100)</f>
        <v>0.49571428571428999</v>
      </c>
      <c r="M3442" s="3">
        <f ca="1">[1]!thsiFinD("ths_vol_w_stock",$A3442,$A$1)/1000000</f>
        <v>377.318963</v>
      </c>
      <c r="N3442" s="3">
        <f ca="1">[1]!thsiFinD("ths_turnover_ratio_w_stock",$A3442,$A$1)</f>
        <v>17.641221946487999</v>
      </c>
      <c r="O3442" s="3">
        <f ca="1">[1]!thsiFinD("ths_relative_chg_ratio_w_stock",$A3442,$A$1,104,100)</f>
        <v>5.5491807019698998</v>
      </c>
      <c r="P3442" s="3">
        <f ca="1">[1]!thsiFinD("ths_chg_ratio_w_stock",$A3442,$B$1,100)</f>
        <v>-7.4349442379181996</v>
      </c>
    </row>
    <row r="3443" spans="1:16" x14ac:dyDescent="0.25">
      <c r="A3443" s="2" t="s">
        <v>3441</v>
      </c>
      <c r="B3443" s="2" t="s">
        <v>8804</v>
      </c>
      <c r="C3443" s="3">
        <f ca="1">[1]!thsiFinD("ths_vol_ratio_stock",$A3443,$A$1,7,100)</f>
        <v>1.4777638898393</v>
      </c>
      <c r="D3443" s="3">
        <f ca="1">[1]!thsiFinD("ths_cr_stock",$A3443,$A$1,7,100,100)</f>
        <v>35.802469135803001</v>
      </c>
      <c r="E3443" s="3">
        <f ca="1">[1]!thsiFinD("ths_mfi_stock",$A3443,$A$1,7,100,100)</f>
        <v>18.909124395854999</v>
      </c>
      <c r="F3443" s="3">
        <f ca="1">[1]!thsiFinD("ths_expma_stock",$A3443,$A$1,7,100,100)</f>
        <v>3.9389377156151002</v>
      </c>
      <c r="G3443" s="3">
        <f ca="1">[1]!thsiFinD("ths_rsi_stock",$A3443,$A$1,7,100,100)</f>
        <v>40.962467900938002</v>
      </c>
      <c r="H3443" s="3">
        <f ca="1">[1]!thsiFinD("ths_adtm_stock",$A3443,$A$1,7,3,100,100,100)</f>
        <v>-0.93939393939394</v>
      </c>
      <c r="I3443" s="3">
        <f ca="1">[1]!thsiFinD("ths_bbiboll_stock",$A3443,$A$1,7,3,100,100,100)</f>
        <v>3.9952083333332999</v>
      </c>
      <c r="J3443" s="3">
        <f ca="1">[1]!thsiFinD("ths_dptb_stock",$A3443,$A$1,7,104,100,100)</f>
        <v>0.57142857142856995</v>
      </c>
      <c r="K3443" s="3">
        <f ca="1">[1]!thsiFinD("ths_srmi_stock",$A3443,$A$1,7,100,100)</f>
        <v>-5.5421686746987997E-2</v>
      </c>
      <c r="L3443" s="3">
        <f ca="1">[1]!thsiFinD("ths_atr_stock",$A3443,$A$1,7,101,100,100)</f>
        <v>0.16142857142857001</v>
      </c>
      <c r="M3443" s="3">
        <f ca="1">[1]!thsiFinD("ths_vol_w_stock",$A3443,$A$1)/1000000</f>
        <v>42.690851000000002</v>
      </c>
      <c r="N3443" s="3">
        <f ca="1">[1]!thsiFinD("ths_turnover_ratio_w_stock",$A3443,$A$1)</f>
        <v>5.6122976444191002</v>
      </c>
      <c r="O3443" s="3">
        <f ca="1">[1]!thsiFinD("ths_relative_chg_ratio_w_stock",$A3443,$A$1,104,100)</f>
        <v>-4.6920638422138996</v>
      </c>
      <c r="P3443" s="3">
        <f ca="1">[1]!thsiFinD("ths_chg_ratio_w_stock",$A3443,$B$1,100)</f>
        <v>-2.2959183673468999</v>
      </c>
    </row>
    <row r="3444" spans="1:16" x14ac:dyDescent="0.25">
      <c r="A3444" s="2" t="s">
        <v>3442</v>
      </c>
      <c r="B3444" s="2" t="s">
        <v>8805</v>
      </c>
      <c r="C3444" s="3">
        <f ca="1">[1]!thsiFinD("ths_vol_ratio_stock",$A3444,$A$1,7,100)</f>
        <v>0.94445168966621995</v>
      </c>
      <c r="D3444" s="3">
        <f ca="1">[1]!thsiFinD("ths_cr_stock",$A3444,$A$1,7,100,100)</f>
        <v>28.90625</v>
      </c>
      <c r="E3444" s="3">
        <f ca="1">[1]!thsiFinD("ths_mfi_stock",$A3444,$A$1,7,100,100)</f>
        <v>32.219040601730001</v>
      </c>
      <c r="F3444" s="3">
        <f ca="1">[1]!thsiFinD("ths_expma_stock",$A3444,$A$1,7,100,100)</f>
        <v>9.5832483608543004</v>
      </c>
      <c r="G3444" s="3">
        <f ca="1">[1]!thsiFinD("ths_rsi_stock",$A3444,$A$1,7,100,100)</f>
        <v>19.026264007811001</v>
      </c>
      <c r="H3444" s="3">
        <f ca="1">[1]!thsiFinD("ths_adtm_stock",$A3444,$A$1,7,3,100,100,100)</f>
        <v>-0.64772727272727004</v>
      </c>
      <c r="I3444" s="3">
        <f ca="1">[1]!thsiFinD("ths_bbiboll_stock",$A3444,$A$1,7,3,100,100,100)</f>
        <v>9.7040624999999991</v>
      </c>
      <c r="J3444" s="3">
        <f ca="1">[1]!thsiFinD("ths_dptb_stock",$A3444,$A$1,7,104,100,100)</f>
        <v>0.85714285714285998</v>
      </c>
      <c r="K3444" s="3">
        <f ca="1">[1]!thsiFinD("ths_srmi_stock",$A3444,$A$1,7,100,100)</f>
        <v>-5.7575757575758002E-2</v>
      </c>
      <c r="L3444" s="3">
        <f ca="1">[1]!thsiFinD("ths_atr_stock",$A3444,$A$1,7,101,100,100)</f>
        <v>0.23571428571429001</v>
      </c>
      <c r="M3444" s="3">
        <f ca="1">[1]!thsiFinD("ths_vol_w_stock",$A3444,$A$1)/1000000</f>
        <v>39.393169999999998</v>
      </c>
      <c r="N3444" s="3">
        <f ca="1">[1]!thsiFinD("ths_turnover_ratio_w_stock",$A3444,$A$1)</f>
        <v>2.5752054139921001</v>
      </c>
      <c r="O3444" s="3">
        <f ca="1">[1]!thsiFinD("ths_relative_chg_ratio_w_stock",$A3444,$A$1,104,100)</f>
        <v>-5.4044965296083003</v>
      </c>
      <c r="P3444" s="3">
        <f ca="1">[1]!thsiFinD("ths_chg_ratio_w_stock",$A3444,$B$1,100)</f>
        <v>-1.7148981779207</v>
      </c>
    </row>
    <row r="3445" spans="1:16" x14ac:dyDescent="0.25">
      <c r="A3445" s="2" t="s">
        <v>3443</v>
      </c>
      <c r="B3445" s="2" t="s">
        <v>8806</v>
      </c>
      <c r="C3445" s="3">
        <f ca="1">[1]!thsiFinD("ths_vol_ratio_stock",$A3445,$A$1,7,100)</f>
        <v>1.1228037207368</v>
      </c>
      <c r="D3445" s="3">
        <f ca="1">[1]!thsiFinD("ths_cr_stock",$A3445,$A$1,7,100,100)</f>
        <v>32.298136645962998</v>
      </c>
      <c r="E3445" s="3">
        <f ca="1">[1]!thsiFinD("ths_mfi_stock",$A3445,$A$1,7,100,100)</f>
        <v>15.695931442480999</v>
      </c>
      <c r="F3445" s="3">
        <f ca="1">[1]!thsiFinD("ths_expma_stock",$A3445,$A$1,7,100,100)</f>
        <v>4.3526345798095001</v>
      </c>
      <c r="G3445" s="3">
        <f ca="1">[1]!thsiFinD("ths_rsi_stock",$A3445,$A$1,7,100,100)</f>
        <v>40.868227272136998</v>
      </c>
      <c r="H3445" s="3">
        <f ca="1">[1]!thsiFinD("ths_adtm_stock",$A3445,$A$1,7,3,100,100,100)</f>
        <v>-0.66666666666666996</v>
      </c>
      <c r="I3445" s="3">
        <f ca="1">[1]!thsiFinD("ths_bbiboll_stock",$A3445,$A$1,7,3,100,100,100)</f>
        <v>4.3843750000000004</v>
      </c>
      <c r="J3445" s="3">
        <f ca="1">[1]!thsiFinD("ths_dptb_stock",$A3445,$A$1,7,104,100,100)</f>
        <v>0.57142857142856995</v>
      </c>
      <c r="K3445" s="3">
        <f ca="1">[1]!thsiFinD("ths_srmi_stock",$A3445,$A$1,7,100,100)</f>
        <v>-4.1942604856512002E-2</v>
      </c>
      <c r="L3445" s="3">
        <f ca="1">[1]!thsiFinD("ths_atr_stock",$A3445,$A$1,7,101,100,100)</f>
        <v>0.10571428571428999</v>
      </c>
      <c r="M3445" s="3">
        <f ca="1">[1]!thsiFinD("ths_vol_w_stock",$A3445,$A$1)/1000000</f>
        <v>78.063337000000004</v>
      </c>
      <c r="N3445" s="3">
        <f ca="1">[1]!thsiFinD("ths_turnover_ratio_w_stock",$A3445,$A$1)</f>
        <v>3.0468245765086999</v>
      </c>
      <c r="O3445" s="3">
        <f ca="1">[1]!thsiFinD("ths_relative_chg_ratio_w_stock",$A3445,$A$1,104,100)</f>
        <v>-3.3932504657306</v>
      </c>
      <c r="P3445" s="3">
        <f ca="1">[1]!thsiFinD("ths_chg_ratio_w_stock",$A3445,$B$1,100)</f>
        <v>-2.073732718894</v>
      </c>
    </row>
    <row r="3446" spans="1:16" x14ac:dyDescent="0.25">
      <c r="A3446" s="2" t="s">
        <v>3444</v>
      </c>
      <c r="B3446" s="2" t="s">
        <v>8807</v>
      </c>
      <c r="C3446" s="3">
        <f ca="1">[1]!thsiFinD("ths_vol_ratio_stock",$A3446,$A$1,7,100)</f>
        <v>1.0237444111477001</v>
      </c>
      <c r="D3446" s="3">
        <f ca="1">[1]!thsiFinD("ths_cr_stock",$A3446,$A$1,7,100,100)</f>
        <v>161.19402985075001</v>
      </c>
      <c r="E3446" s="3">
        <f ca="1">[1]!thsiFinD("ths_mfi_stock",$A3446,$A$1,7,100,100)</f>
        <v>45.721282929339999</v>
      </c>
      <c r="F3446" s="3">
        <f ca="1">[1]!thsiFinD("ths_expma_stock",$A3446,$A$1,7,100,100)</f>
        <v>16.193859138823999</v>
      </c>
      <c r="G3446" s="3">
        <f ca="1">[1]!thsiFinD("ths_rsi_stock",$A3446,$A$1,7,100,100)</f>
        <v>43.136706372852998</v>
      </c>
      <c r="H3446" s="3">
        <f ca="1">[1]!thsiFinD("ths_adtm_stock",$A3446,$A$1,7,3,100,100,100)</f>
        <v>0.57777777777778005</v>
      </c>
      <c r="I3446" s="3">
        <f ca="1">[1]!thsiFinD("ths_bbiboll_stock",$A3446,$A$1,7,3,100,100,100)</f>
        <v>16.219166666667</v>
      </c>
      <c r="J3446" s="3">
        <f ca="1">[1]!thsiFinD("ths_dptb_stock",$A3446,$A$1,7,104,100,100)</f>
        <v>0.85714285714285998</v>
      </c>
      <c r="K3446" s="3">
        <f ca="1">[1]!thsiFinD("ths_srmi_stock",$A3446,$A$1,7,100,100)</f>
        <v>5.5693069306931003E-3</v>
      </c>
      <c r="L3446" s="3">
        <f ca="1">[1]!thsiFinD("ths_atr_stock",$A3446,$A$1,7,101,100,100)</f>
        <v>0.25</v>
      </c>
      <c r="M3446" s="3">
        <f ca="1">[1]!thsiFinD("ths_vol_w_stock",$A3446,$A$1)/1000000</f>
        <v>59.428378000000002</v>
      </c>
      <c r="N3446" s="3">
        <f ca="1">[1]!thsiFinD("ths_turnover_ratio_w_stock",$A3446,$A$1)</f>
        <v>1.8849851208541</v>
      </c>
      <c r="O3446" s="3">
        <f ca="1">[1]!thsiFinD("ths_relative_chg_ratio_w_stock",$A3446,$A$1,104,100)</f>
        <v>0.72235487202779003</v>
      </c>
      <c r="P3446" s="3">
        <f ca="1">[1]!thsiFinD("ths_chg_ratio_w_stock",$A3446,$B$1,100)</f>
        <v>-0.92821782178217005</v>
      </c>
    </row>
    <row r="3447" spans="1:16" x14ac:dyDescent="0.25">
      <c r="A3447" s="2" t="s">
        <v>3445</v>
      </c>
      <c r="B3447" s="2" t="s">
        <v>8808</v>
      </c>
      <c r="C3447" s="3">
        <f ca="1">[1]!thsiFinD("ths_vol_ratio_stock",$A3447,$A$1,7,100)</f>
        <v>1.0418000997857</v>
      </c>
      <c r="D3447" s="3">
        <f ca="1">[1]!thsiFinD("ths_cr_stock",$A3447,$A$1,7,100,100)</f>
        <v>38.376383763836998</v>
      </c>
      <c r="E3447" s="3">
        <f ca="1">[1]!thsiFinD("ths_mfi_stock",$A3447,$A$1,7,100,100)</f>
        <v>35.794995466365997</v>
      </c>
      <c r="F3447" s="3">
        <f ca="1">[1]!thsiFinD("ths_expma_stock",$A3447,$A$1,7,100,100)</f>
        <v>8.1571389148387006</v>
      </c>
      <c r="G3447" s="3">
        <f ca="1">[1]!thsiFinD("ths_rsi_stock",$A3447,$A$1,7,100,100)</f>
        <v>33.519429571826002</v>
      </c>
      <c r="H3447" s="3">
        <f ca="1">[1]!thsiFinD("ths_adtm_stock",$A3447,$A$1,7,3,100,100,100)</f>
        <v>-0.49056603773585</v>
      </c>
      <c r="I3447" s="3">
        <f ca="1">[1]!thsiFinD("ths_bbiboll_stock",$A3447,$A$1,7,3,100,100,100)</f>
        <v>8.2448958333333007</v>
      </c>
      <c r="J3447" s="3">
        <f ca="1">[1]!thsiFinD("ths_dptb_stock",$A3447,$A$1,7,104,100,100)</f>
        <v>0.28571428571428997</v>
      </c>
      <c r="K3447" s="3">
        <f ca="1">[1]!thsiFinD("ths_srmi_stock",$A3447,$A$1,7,100,100)</f>
        <v>-3.6992840095465003E-2</v>
      </c>
      <c r="L3447" s="3">
        <f ca="1">[1]!thsiFinD("ths_atr_stock",$A3447,$A$1,7,101,100,100)</f>
        <v>0.18</v>
      </c>
      <c r="M3447" s="3">
        <f ca="1">[1]!thsiFinD("ths_vol_w_stock",$A3447,$A$1)/1000000</f>
        <v>37.693823000000002</v>
      </c>
      <c r="N3447" s="3">
        <f ca="1">[1]!thsiFinD("ths_turnover_ratio_w_stock",$A3447,$A$1)</f>
        <v>5.0727976937678001</v>
      </c>
      <c r="O3447" s="3">
        <f ca="1">[1]!thsiFinD("ths_relative_chg_ratio_w_stock",$A3447,$A$1,104,100)</f>
        <v>-3.5369789197216002</v>
      </c>
      <c r="P3447" s="3">
        <f ca="1">[1]!thsiFinD("ths_chg_ratio_w_stock",$A3447,$B$1,100)</f>
        <v>-1.2391573729864001</v>
      </c>
    </row>
    <row r="3448" spans="1:16" x14ac:dyDescent="0.25">
      <c r="A3448" s="2" t="s">
        <v>3446</v>
      </c>
      <c r="B3448" s="2" t="s">
        <v>8809</v>
      </c>
      <c r="C3448" s="3">
        <f ca="1">[1]!thsiFinD("ths_vol_ratio_stock",$A3448,$A$1,7,100)</f>
        <v>0.96060573624278001</v>
      </c>
      <c r="D3448" s="3">
        <f ca="1">[1]!thsiFinD("ths_cr_stock",$A3448,$A$1,7,100,100)</f>
        <v>26.315789473683999</v>
      </c>
      <c r="E3448" s="3">
        <f ca="1">[1]!thsiFinD("ths_mfi_stock",$A3448,$A$1,7,100,100)</f>
        <v>27.522570632183999</v>
      </c>
      <c r="F3448" s="3">
        <f ca="1">[1]!thsiFinD("ths_expma_stock",$A3448,$A$1,7,100,100)</f>
        <v>1.2904950279789</v>
      </c>
      <c r="G3448" s="3">
        <f ca="1">[1]!thsiFinD("ths_rsi_stock",$A3448,$A$1,7,100,100)</f>
        <v>35.460574963863998</v>
      </c>
      <c r="H3448" s="3">
        <f ca="1">[1]!thsiFinD("ths_adtm_stock",$A3448,$A$1,7,3,100,100,100)</f>
        <v>-0.8125</v>
      </c>
      <c r="I3448" s="3">
        <f ca="1">[1]!thsiFinD("ths_bbiboll_stock",$A3448,$A$1,7,3,100,100,100)</f>
        <v>1.3165625000000001</v>
      </c>
      <c r="J3448" s="3">
        <f ca="1">[1]!thsiFinD("ths_dptb_stock",$A3448,$A$1,7,104,100,100)</f>
        <v>0.57142857142856995</v>
      </c>
      <c r="K3448" s="3">
        <f ca="1">[1]!thsiFinD("ths_srmi_stock",$A3448,$A$1,7,100,100)</f>
        <v>-8.7591240875911996E-2</v>
      </c>
      <c r="L3448" s="3">
        <f ca="1">[1]!thsiFinD("ths_atr_stock",$A3448,$A$1,7,101,100,100)</f>
        <v>7.1428571428570994E-2</v>
      </c>
      <c r="M3448" s="3">
        <f ca="1">[1]!thsiFinD("ths_vol_w_stock",$A3448,$A$1)/1000000</f>
        <v>118.879981</v>
      </c>
      <c r="N3448" s="3">
        <f ca="1">[1]!thsiFinD("ths_turnover_ratio_w_stock",$A3448,$A$1)</f>
        <v>5.0671299907626999</v>
      </c>
      <c r="O3448" s="3">
        <f ca="1">[1]!thsiFinD("ths_relative_chg_ratio_w_stock",$A3448,$A$1,104,100)</f>
        <v>-9.9096373562181999</v>
      </c>
      <c r="P3448" s="3">
        <f ca="1">[1]!thsiFinD("ths_chg_ratio_w_stock",$A3448,$B$1,100)</f>
        <v>-0.8</v>
      </c>
    </row>
    <row r="3449" spans="1:16" x14ac:dyDescent="0.25">
      <c r="A3449" s="2" t="s">
        <v>3447</v>
      </c>
      <c r="B3449" s="2" t="s">
        <v>8810</v>
      </c>
      <c r="C3449" s="3">
        <f ca="1">[1]!thsiFinD("ths_vol_ratio_stock",$A3449,$A$1,7,100)</f>
        <v>0.57040674736180996</v>
      </c>
      <c r="D3449" s="3">
        <f ca="1">[1]!thsiFinD("ths_cr_stock",$A3449,$A$1,7,100,100)</f>
        <v>36.440677966102001</v>
      </c>
      <c r="E3449" s="3">
        <f ca="1">[1]!thsiFinD("ths_mfi_stock",$A3449,$A$1,7,100,100)</f>
        <v>16.538213487406999</v>
      </c>
      <c r="F3449" s="3">
        <f ca="1">[1]!thsiFinD("ths_expma_stock",$A3449,$A$1,7,100,100)</f>
        <v>3.7252082131669</v>
      </c>
      <c r="G3449" s="3">
        <f ca="1">[1]!thsiFinD("ths_rsi_stock",$A3449,$A$1,7,100,100)</f>
        <v>40.259747613556002</v>
      </c>
      <c r="H3449" s="3">
        <f ca="1">[1]!thsiFinD("ths_adtm_stock",$A3449,$A$1,7,3,100,100,100)</f>
        <v>-0.86111111111111005</v>
      </c>
      <c r="I3449" s="3">
        <f ca="1">[1]!thsiFinD("ths_bbiboll_stock",$A3449,$A$1,7,3,100,100,100)</f>
        <v>3.7445833333333001</v>
      </c>
      <c r="J3449" s="3">
        <f ca="1">[1]!thsiFinD("ths_dptb_stock",$A3449,$A$1,7,104,100,100)</f>
        <v>0.57142857142856995</v>
      </c>
      <c r="K3449" s="3">
        <f ca="1">[1]!thsiFinD("ths_srmi_stock",$A3449,$A$1,7,100,100)</f>
        <v>-0.10643564356436</v>
      </c>
      <c r="L3449" s="3">
        <f ca="1">[1]!thsiFinD("ths_atr_stock",$A3449,$A$1,7,101,100,100)</f>
        <v>0.24</v>
      </c>
      <c r="M3449" s="3">
        <f ca="1">[1]!thsiFinD("ths_vol_w_stock",$A3449,$A$1)/1000000</f>
        <v>327.069795</v>
      </c>
      <c r="N3449" s="3">
        <f ca="1">[1]!thsiFinD("ths_turnover_ratio_w_stock",$A3449,$A$1)</f>
        <v>16.102894302764</v>
      </c>
      <c r="O3449" s="3">
        <f ca="1">[1]!thsiFinD("ths_relative_chg_ratio_w_stock",$A3449,$A$1,104,100)</f>
        <v>-6.0714611439413</v>
      </c>
      <c r="P3449" s="3">
        <f ca="1">[1]!thsiFinD("ths_chg_ratio_w_stock",$A3449,$B$1,100)</f>
        <v>1.1080332409972</v>
      </c>
    </row>
    <row r="3450" spans="1:16" x14ac:dyDescent="0.25">
      <c r="A3450" s="2" t="s">
        <v>3448</v>
      </c>
      <c r="B3450" s="2" t="s">
        <v>8811</v>
      </c>
      <c r="C3450" s="3">
        <f ca="1">[1]!thsiFinD("ths_vol_ratio_stock",$A3450,$A$1,7,100)</f>
        <v>0.90539358862310004</v>
      </c>
      <c r="D3450" s="3">
        <f ca="1">[1]!thsiFinD("ths_cr_stock",$A3450,$A$1,7,100,100)</f>
        <v>81.496379726468007</v>
      </c>
      <c r="E3450" s="3">
        <f ca="1">[1]!thsiFinD("ths_mfi_stock",$A3450,$A$1,7,100,100)</f>
        <v>46.124945688750003</v>
      </c>
      <c r="F3450" s="3">
        <f ca="1">[1]!thsiFinD("ths_expma_stock",$A3450,$A$1,7,100,100)</f>
        <v>29.711565398047998</v>
      </c>
      <c r="G3450" s="3">
        <f ca="1">[1]!thsiFinD("ths_rsi_stock",$A3450,$A$1,7,100,100)</f>
        <v>26.243911825567</v>
      </c>
      <c r="H3450" s="3">
        <f ca="1">[1]!thsiFinD("ths_adtm_stock",$A3450,$A$1,7,3,100,100,100)</f>
        <v>-0.75229357798164997</v>
      </c>
      <c r="I3450" s="3">
        <f ca="1">[1]!thsiFinD("ths_bbiboll_stock",$A3450,$A$1,7,3,100,100,100)</f>
        <v>29.980104166667001</v>
      </c>
      <c r="J3450" s="3">
        <f ca="1">[1]!thsiFinD("ths_dptb_stock",$A3450,$A$1,7,104,100,100)</f>
        <v>0.57142857142856995</v>
      </c>
      <c r="K3450" s="3">
        <f ca="1">[1]!thsiFinD("ths_srmi_stock",$A3450,$A$1,7,100,100)</f>
        <v>-2.8390113560454001E-2</v>
      </c>
      <c r="L3450" s="3">
        <f ca="1">[1]!thsiFinD("ths_atr_stock",$A3450,$A$1,7,101,100,100)</f>
        <v>1.0757142857143001</v>
      </c>
      <c r="M3450" s="3">
        <f ca="1">[1]!thsiFinD("ths_vol_w_stock",$A3450,$A$1)/1000000</f>
        <v>74.744292999999999</v>
      </c>
      <c r="N3450" s="3">
        <f ca="1">[1]!thsiFinD("ths_turnover_ratio_w_stock",$A3450,$A$1)</f>
        <v>6.0141389757804999</v>
      </c>
      <c r="O3450" s="3">
        <f ca="1">[1]!thsiFinD("ths_relative_chg_ratio_w_stock",$A3450,$A$1,104,100)</f>
        <v>-4.5231470726914997</v>
      </c>
      <c r="P3450" s="3">
        <f ca="1">[1]!thsiFinD("ths_chg_ratio_w_stock",$A3450,$B$1,100)</f>
        <v>2.9907184599518999</v>
      </c>
    </row>
    <row r="3451" spans="1:16" x14ac:dyDescent="0.25">
      <c r="A3451" s="2" t="s">
        <v>3449</v>
      </c>
      <c r="B3451" s="2" t="s">
        <v>8812</v>
      </c>
      <c r="C3451" s="3">
        <f ca="1">[1]!thsiFinD("ths_vol_ratio_stock",$A3451,$A$1,7,100)</f>
        <v>1.0689849513055001</v>
      </c>
      <c r="D3451" s="3">
        <f ca="1">[1]!thsiFinD("ths_cr_stock",$A3451,$A$1,7,100,100)</f>
        <v>28.971962616822001</v>
      </c>
      <c r="E3451" s="3">
        <f ca="1">[1]!thsiFinD("ths_mfi_stock",$A3451,$A$1,7,100,100)</f>
        <v>28.716281902007001</v>
      </c>
      <c r="F3451" s="3">
        <f ca="1">[1]!thsiFinD("ths_expma_stock",$A3451,$A$1,7,100,100)</f>
        <v>6.5375318410933998</v>
      </c>
      <c r="G3451" s="3">
        <f ca="1">[1]!thsiFinD("ths_rsi_stock",$A3451,$A$1,7,100,100)</f>
        <v>35.254526294236001</v>
      </c>
      <c r="H3451" s="3">
        <f ca="1">[1]!thsiFinD("ths_adtm_stock",$A3451,$A$1,7,3,100,100,100)</f>
        <v>-0.93506493506493005</v>
      </c>
      <c r="I3451" s="3">
        <f ca="1">[1]!thsiFinD("ths_bbiboll_stock",$A3451,$A$1,7,3,100,100,100)</f>
        <v>6.6392708333332999</v>
      </c>
      <c r="J3451" s="3">
        <f ca="1">[1]!thsiFinD("ths_dptb_stock",$A3451,$A$1,7,104,100,100)</f>
        <v>0.42857142857142999</v>
      </c>
      <c r="K3451" s="3">
        <f ca="1">[1]!thsiFinD("ths_srmi_stock",$A3451,$A$1,7,100,100)</f>
        <v>-6.3953488372092998E-2</v>
      </c>
      <c r="L3451" s="3">
        <f ca="1">[1]!thsiFinD("ths_atr_stock",$A3451,$A$1,7,101,100,100)</f>
        <v>0.20714285714285999</v>
      </c>
      <c r="M3451" s="3">
        <f ca="1">[1]!thsiFinD("ths_vol_w_stock",$A3451,$A$1)/1000000</f>
        <v>20.781364</v>
      </c>
      <c r="N3451" s="3">
        <f ca="1">[1]!thsiFinD("ths_turnover_ratio_w_stock",$A3451,$A$1)</f>
        <v>1.7821523542882001</v>
      </c>
      <c r="O3451" s="3">
        <f ca="1">[1]!thsiFinD("ths_relative_chg_ratio_w_stock",$A3451,$A$1,104,100)</f>
        <v>-4.4302875027677002</v>
      </c>
      <c r="P3451" s="3">
        <f ca="1">[1]!thsiFinD("ths_chg_ratio_w_stock",$A3451,$B$1,100)</f>
        <v>-1.7080745341615</v>
      </c>
    </row>
    <row r="3452" spans="1:16" x14ac:dyDescent="0.25">
      <c r="A3452" s="2" t="s">
        <v>3450</v>
      </c>
      <c r="B3452" s="2" t="s">
        <v>8813</v>
      </c>
      <c r="C3452" s="3">
        <f ca="1">[1]!thsiFinD("ths_vol_ratio_stock",$A3452,$A$1,7,100)</f>
        <v>0.62898685400868004</v>
      </c>
      <c r="D3452" s="3">
        <f ca="1">[1]!thsiFinD("ths_cr_stock",$A3452,$A$1,7,100,100)</f>
        <v>21.387283236994001</v>
      </c>
      <c r="E3452" s="3">
        <f ca="1">[1]!thsiFinD("ths_mfi_stock",$A3452,$A$1,7,100,100)</f>
        <v>23.095743896487001</v>
      </c>
      <c r="F3452" s="3">
        <f ca="1">[1]!thsiFinD("ths_expma_stock",$A3452,$A$1,7,100,100)</f>
        <v>2.8238299601348</v>
      </c>
      <c r="G3452" s="3">
        <f ca="1">[1]!thsiFinD("ths_rsi_stock",$A3452,$A$1,7,100,100)</f>
        <v>32.749969665717003</v>
      </c>
      <c r="H3452" s="3">
        <f ca="1">[1]!thsiFinD("ths_adtm_stock",$A3452,$A$1,7,3,100,100,100)</f>
        <v>-0.94871794871795001</v>
      </c>
      <c r="I3452" s="3">
        <f ca="1">[1]!thsiFinD("ths_bbiboll_stock",$A3452,$A$1,7,3,100,100,100)</f>
        <v>2.8747916666667002</v>
      </c>
      <c r="J3452" s="3">
        <f ca="1">[1]!thsiFinD("ths_dptb_stock",$A3452,$A$1,7,104,100,100)</f>
        <v>0.71428571428570997</v>
      </c>
      <c r="K3452" s="3">
        <f ca="1">[1]!thsiFinD("ths_srmi_stock",$A3452,$A$1,7,100,100)</f>
        <v>-7.3825503355704994E-2</v>
      </c>
      <c r="L3452" s="3">
        <f ca="1">[1]!thsiFinD("ths_atr_stock",$A3452,$A$1,7,101,100,100)</f>
        <v>0.10428571428571</v>
      </c>
      <c r="M3452" s="3">
        <f ca="1">[1]!thsiFinD("ths_vol_w_stock",$A3452,$A$1)/1000000</f>
        <v>61.805453999999997</v>
      </c>
      <c r="N3452" s="3">
        <f ca="1">[1]!thsiFinD("ths_turnover_ratio_w_stock",$A3452,$A$1)</f>
        <v>3.3506829324202001</v>
      </c>
      <c r="O3452" s="3">
        <f ca="1">[1]!thsiFinD("ths_relative_chg_ratio_w_stock",$A3452,$A$1,104,100)</f>
        <v>-4.0043615768417</v>
      </c>
      <c r="P3452" s="3">
        <f ca="1">[1]!thsiFinD("ths_chg_ratio_w_stock",$A3452,$B$1,100)</f>
        <v>1.4492753623187999</v>
      </c>
    </row>
    <row r="3453" spans="1:16" x14ac:dyDescent="0.25">
      <c r="A3453" s="2" t="s">
        <v>3451</v>
      </c>
      <c r="B3453" s="2" t="s">
        <v>8814</v>
      </c>
      <c r="C3453" s="3">
        <f ca="1">[1]!thsiFinD("ths_vol_ratio_stock",$A3453,$A$1,7,100)</f>
        <v>0.57973014263641998</v>
      </c>
      <c r="D3453" s="3">
        <f ca="1">[1]!thsiFinD("ths_cr_stock",$A3453,$A$1,7,100,100)</f>
        <v>49.619289340100998</v>
      </c>
      <c r="E3453" s="3">
        <f ca="1">[1]!thsiFinD("ths_mfi_stock",$A3453,$A$1,7,100,100)</f>
        <v>35.308731099550997</v>
      </c>
      <c r="F3453" s="3">
        <f ca="1">[1]!thsiFinD("ths_expma_stock",$A3453,$A$1,7,100,100)</f>
        <v>11.928965559261</v>
      </c>
      <c r="G3453" s="3">
        <f ca="1">[1]!thsiFinD("ths_rsi_stock",$A3453,$A$1,7,100,100)</f>
        <v>42.185459465675997</v>
      </c>
      <c r="H3453" s="3">
        <f ca="1">[1]!thsiFinD("ths_adtm_stock",$A3453,$A$1,7,3,100,100,100)</f>
        <v>0.17241379310345001</v>
      </c>
      <c r="I3453" s="3">
        <f ca="1">[1]!thsiFinD("ths_bbiboll_stock",$A3453,$A$1,7,3,100,100,100)</f>
        <v>11.886770833332999</v>
      </c>
      <c r="J3453" s="3">
        <f ca="1">[1]!thsiFinD("ths_dptb_stock",$A3453,$A$1,7,104,100,100)</f>
        <v>0.57142857142856995</v>
      </c>
      <c r="K3453" s="3">
        <f ca="1">[1]!thsiFinD("ths_srmi_stock",$A3453,$A$1,7,100,100)</f>
        <v>-7.6923076923076997E-2</v>
      </c>
      <c r="L3453" s="3">
        <f ca="1">[1]!thsiFinD("ths_atr_stock",$A3453,$A$1,7,101,100,100)</f>
        <v>0.58571428571428996</v>
      </c>
      <c r="M3453" s="3">
        <f ca="1">[1]!thsiFinD("ths_vol_w_stock",$A3453,$A$1)/1000000</f>
        <v>55.042113000000001</v>
      </c>
      <c r="N3453" s="3">
        <f ca="1">[1]!thsiFinD("ths_turnover_ratio_w_stock",$A3453,$A$1)</f>
        <v>24.251310827979001</v>
      </c>
      <c r="O3453" s="3">
        <f ca="1">[1]!thsiFinD("ths_relative_chg_ratio_w_stock",$A3453,$A$1,104,100)</f>
        <v>-2.9990925807241</v>
      </c>
      <c r="P3453" s="3">
        <f ca="1">[1]!thsiFinD("ths_chg_ratio_w_stock",$A3453,$B$1,100)</f>
        <v>-2.9209621993127</v>
      </c>
    </row>
    <row r="3454" spans="1:16" x14ac:dyDescent="0.25">
      <c r="A3454" s="2" t="s">
        <v>3452</v>
      </c>
      <c r="B3454" s="2" t="s">
        <v>8815</v>
      </c>
      <c r="C3454" s="3">
        <f ca="1">[1]!thsiFinD("ths_vol_ratio_stock",$A3454,$A$1,7,100)</f>
        <v>1.2905139581725</v>
      </c>
      <c r="D3454" s="3">
        <f ca="1">[1]!thsiFinD("ths_cr_stock",$A3454,$A$1,7,100,100)</f>
        <v>145.64907275320999</v>
      </c>
      <c r="E3454" s="3">
        <f ca="1">[1]!thsiFinD("ths_mfi_stock",$A3454,$A$1,7,100,100)</f>
        <v>71.334245351090999</v>
      </c>
      <c r="F3454" s="3">
        <f ca="1">[1]!thsiFinD("ths_expma_stock",$A3454,$A$1,7,100,100)</f>
        <v>26.460833157882998</v>
      </c>
      <c r="G3454" s="3">
        <f ca="1">[1]!thsiFinD("ths_rsi_stock",$A3454,$A$1,7,100,100)</f>
        <v>49.173986908175003</v>
      </c>
      <c r="H3454" s="3">
        <f ca="1">[1]!thsiFinD("ths_adtm_stock",$A3454,$A$1,7,3,100,100,100)</f>
        <v>0.50295857988165005</v>
      </c>
      <c r="I3454" s="3">
        <f ca="1">[1]!thsiFinD("ths_bbiboll_stock",$A3454,$A$1,7,3,100,100,100)</f>
        <v>26.485937499999999</v>
      </c>
      <c r="J3454" s="3">
        <f ca="1">[1]!thsiFinD("ths_dptb_stock",$A3454,$A$1,7,104,100,100)</f>
        <v>0.57142857142856995</v>
      </c>
      <c r="K3454" s="3">
        <f ca="1">[1]!thsiFinD("ths_srmi_stock",$A3454,$A$1,7,100,100)</f>
        <v>6.0606060606060996E-3</v>
      </c>
      <c r="L3454" s="3">
        <f ca="1">[1]!thsiFinD("ths_atr_stock",$A3454,$A$1,7,101,100,100)</f>
        <v>0.82</v>
      </c>
      <c r="M3454" s="3">
        <f ca="1">[1]!thsiFinD("ths_vol_w_stock",$A3454,$A$1)/1000000</f>
        <v>35.797521000000003</v>
      </c>
      <c r="N3454" s="3">
        <f ca="1">[1]!thsiFinD("ths_turnover_ratio_w_stock",$A3454,$A$1)</f>
        <v>5.7223473153226996</v>
      </c>
      <c r="O3454" s="3">
        <f ca="1">[1]!thsiFinD("ths_relative_chg_ratio_w_stock",$A3454,$A$1,104,100)</f>
        <v>1.4281278746349999</v>
      </c>
      <c r="P3454" s="3">
        <f ca="1">[1]!thsiFinD("ths_chg_ratio_w_stock",$A3454,$B$1,100)</f>
        <v>-3.9015151515150999</v>
      </c>
    </row>
    <row r="3455" spans="1:16" x14ac:dyDescent="0.25">
      <c r="A3455" s="2" t="s">
        <v>3453</v>
      </c>
      <c r="B3455" s="2" t="s">
        <v>8816</v>
      </c>
      <c r="C3455" s="3">
        <f ca="1">[1]!thsiFinD("ths_vol_ratio_stock",$A3455,$A$1,7,100)</f>
        <v>1.2016706925364</v>
      </c>
      <c r="D3455" s="3">
        <f ca="1">[1]!thsiFinD("ths_cr_stock",$A3455,$A$1,7,100,100)</f>
        <v>32.989690721648998</v>
      </c>
      <c r="E3455" s="3">
        <f ca="1">[1]!thsiFinD("ths_mfi_stock",$A3455,$A$1,7,100,100)</f>
        <v>27.933231527996998</v>
      </c>
      <c r="F3455" s="3">
        <f ca="1">[1]!thsiFinD("ths_expma_stock",$A3455,$A$1,7,100,100)</f>
        <v>2.2662953724700001</v>
      </c>
      <c r="G3455" s="3">
        <f ca="1">[1]!thsiFinD("ths_rsi_stock",$A3455,$A$1,7,100,100)</f>
        <v>37.060328222126003</v>
      </c>
      <c r="H3455" s="3">
        <f ca="1">[1]!thsiFinD("ths_adtm_stock",$A3455,$A$1,7,3,100,100,100)</f>
        <v>-0.71428571428570997</v>
      </c>
      <c r="I3455" s="3">
        <f ca="1">[1]!thsiFinD("ths_bbiboll_stock",$A3455,$A$1,7,3,100,100,100)</f>
        <v>2.2876041666667</v>
      </c>
      <c r="J3455" s="3">
        <f ca="1">[1]!thsiFinD("ths_dptb_stock",$A3455,$A$1,7,104,100,100)</f>
        <v>0.42857142857142999</v>
      </c>
      <c r="K3455" s="3">
        <f ca="1">[1]!thsiFinD("ths_srmi_stock",$A3455,$A$1,7,100,100)</f>
        <v>-3.8626609442059999E-2</v>
      </c>
      <c r="L3455" s="3">
        <f ca="1">[1]!thsiFinD("ths_atr_stock",$A3455,$A$1,7,101,100,100)</f>
        <v>6.1428571428570999E-2</v>
      </c>
      <c r="M3455" s="3">
        <f ca="1">[1]!thsiFinD("ths_vol_w_stock",$A3455,$A$1)/1000000</f>
        <v>112.817897</v>
      </c>
      <c r="N3455" s="3">
        <f ca="1">[1]!thsiFinD("ths_turnover_ratio_w_stock",$A3455,$A$1)</f>
        <v>4.3843609902005998</v>
      </c>
      <c r="O3455" s="3">
        <f ca="1">[1]!thsiFinD("ths_relative_chg_ratio_w_stock",$A3455,$A$1,104,100)</f>
        <v>-4.1111991836793003</v>
      </c>
      <c r="P3455" s="3">
        <f ca="1">[1]!thsiFinD("ths_chg_ratio_w_stock",$A3455,$B$1,100)</f>
        <v>2.2321428571427999</v>
      </c>
    </row>
    <row r="3456" spans="1:16" x14ac:dyDescent="0.25">
      <c r="A3456" s="2" t="s">
        <v>3454</v>
      </c>
      <c r="B3456" s="2" t="s">
        <v>8817</v>
      </c>
      <c r="C3456" s="3">
        <f ca="1">[1]!thsiFinD("ths_vol_ratio_stock",$A3456,$A$1,7,100)</f>
        <v>1.6025718775044</v>
      </c>
      <c r="D3456" s="3">
        <f ca="1">[1]!thsiFinD("ths_cr_stock",$A3456,$A$1,7,100,100)</f>
        <v>14.733542319749001</v>
      </c>
      <c r="E3456" s="3">
        <f ca="1">[1]!thsiFinD("ths_mfi_stock",$A3456,$A$1,7,100,100)</f>
        <v>19.120322713305999</v>
      </c>
      <c r="F3456" s="3">
        <f ca="1">[1]!thsiFinD("ths_expma_stock",$A3456,$A$1,7,100,100)</f>
        <v>6.0068062180656003</v>
      </c>
      <c r="G3456" s="3">
        <f ca="1">[1]!thsiFinD("ths_rsi_stock",$A3456,$A$1,7,100,100)</f>
        <v>26.911169612569001</v>
      </c>
      <c r="H3456" s="3">
        <f ca="1">[1]!thsiFinD("ths_adtm_stock",$A3456,$A$1,7,3,100,100,100)</f>
        <v>-0.89516129032257996</v>
      </c>
      <c r="I3456" s="3">
        <f ca="1">[1]!thsiFinD("ths_bbiboll_stock",$A3456,$A$1,7,3,100,100,100)</f>
        <v>6.2232291666666999</v>
      </c>
      <c r="J3456" s="3">
        <f ca="1">[1]!thsiFinD("ths_dptb_stock",$A3456,$A$1,7,104,100,100)</f>
        <v>0.42857142857142999</v>
      </c>
      <c r="K3456" s="3">
        <f ca="1">[1]!thsiFinD("ths_srmi_stock",$A3456,$A$1,7,100,100)</f>
        <v>-0.15074626865672</v>
      </c>
      <c r="L3456" s="3">
        <f ca="1">[1]!thsiFinD("ths_atr_stock",$A3456,$A$1,7,101,100,100)</f>
        <v>0.35571428571428998</v>
      </c>
      <c r="M3456" s="3">
        <f ca="1">[1]!thsiFinD("ths_vol_w_stock",$A3456,$A$1)/1000000</f>
        <v>19.770130000000002</v>
      </c>
      <c r="N3456" s="3">
        <f ca="1">[1]!thsiFinD("ths_turnover_ratio_w_stock",$A3456,$A$1)</f>
        <v>9.1936988467261997</v>
      </c>
      <c r="O3456" s="3">
        <f ca="1">[1]!thsiFinD("ths_relative_chg_ratio_w_stock",$A3456,$A$1,104,100)</f>
        <v>-13.756000507754001</v>
      </c>
      <c r="P3456" s="3">
        <f ca="1">[1]!thsiFinD("ths_chg_ratio_w_stock",$A3456,$B$1,100)</f>
        <v>2.8119507908611001</v>
      </c>
    </row>
    <row r="3457" spans="1:16" x14ac:dyDescent="0.25">
      <c r="A3457" s="2" t="s">
        <v>3455</v>
      </c>
      <c r="B3457" s="2" t="s">
        <v>8818</v>
      </c>
      <c r="C3457" s="3">
        <f ca="1">[1]!thsiFinD("ths_vol_ratio_stock",$A3457,$A$1,7,100)</f>
        <v>0.87783948489328001</v>
      </c>
      <c r="D3457" s="3">
        <f ca="1">[1]!thsiFinD("ths_cr_stock",$A3457,$A$1,7,100,100)</f>
        <v>59.882352941176997</v>
      </c>
      <c r="E3457" s="3">
        <f ca="1">[1]!thsiFinD("ths_mfi_stock",$A3457,$A$1,7,100,100)</f>
        <v>53.370602391384999</v>
      </c>
      <c r="F3457" s="3">
        <f ca="1">[1]!thsiFinD("ths_expma_stock",$A3457,$A$1,7,100,100)</f>
        <v>27.698566157654</v>
      </c>
      <c r="G3457" s="3">
        <f ca="1">[1]!thsiFinD("ths_rsi_stock",$A3457,$A$1,7,100,100)</f>
        <v>33.310600372313999</v>
      </c>
      <c r="H3457" s="3">
        <f ca="1">[1]!thsiFinD("ths_adtm_stock",$A3457,$A$1,7,3,100,100,100)</f>
        <v>-0.37096774193547999</v>
      </c>
      <c r="I3457" s="3">
        <f ca="1">[1]!thsiFinD("ths_bbiboll_stock",$A3457,$A$1,7,3,100,100,100)</f>
        <v>27.943124999999998</v>
      </c>
      <c r="J3457" s="3">
        <f ca="1">[1]!thsiFinD("ths_dptb_stock",$A3457,$A$1,7,104,100,100)</f>
        <v>0.57142857142856995</v>
      </c>
      <c r="K3457" s="3">
        <f ca="1">[1]!thsiFinD("ths_srmi_stock",$A3457,$A$1,7,100,100)</f>
        <v>-2.3988542785535E-2</v>
      </c>
      <c r="L3457" s="3">
        <f ca="1">[1]!thsiFinD("ths_atr_stock",$A3457,$A$1,7,101,100,100)</f>
        <v>0.65</v>
      </c>
      <c r="M3457" s="3">
        <f ca="1">[1]!thsiFinD("ths_vol_w_stock",$A3457,$A$1)/1000000</f>
        <v>40.494647999999998</v>
      </c>
      <c r="N3457" s="3">
        <f ca="1">[1]!thsiFinD("ths_turnover_ratio_w_stock",$A3457,$A$1)</f>
        <v>4.4302730731702002</v>
      </c>
      <c r="O3457" s="3">
        <f ca="1">[1]!thsiFinD("ths_relative_chg_ratio_w_stock",$A3457,$A$1,104,100)</f>
        <v>-2.7233379454439999</v>
      </c>
      <c r="P3457" s="3">
        <f ca="1">[1]!thsiFinD("ths_chg_ratio_w_stock",$A3457,$B$1,100)</f>
        <v>-2.0542920029346998</v>
      </c>
    </row>
    <row r="3458" spans="1:16" x14ac:dyDescent="0.25">
      <c r="A3458" s="2" t="s">
        <v>3456</v>
      </c>
      <c r="B3458" s="2" t="s">
        <v>8819</v>
      </c>
      <c r="C3458" s="3">
        <f ca="1">[1]!thsiFinD("ths_vol_ratio_stock",$A3458,$A$1,7,100)</f>
        <v>1.1554950178782999</v>
      </c>
      <c r="D3458" s="3">
        <f ca="1">[1]!thsiFinD("ths_cr_stock",$A3458,$A$1,7,100,100)</f>
        <v>84.263959390862993</v>
      </c>
      <c r="E3458" s="3">
        <f ca="1">[1]!thsiFinD("ths_mfi_stock",$A3458,$A$1,7,100,100)</f>
        <v>44.569148453303001</v>
      </c>
      <c r="F3458" s="3">
        <f ca="1">[1]!thsiFinD("ths_expma_stock",$A3458,$A$1,7,100,100)</f>
        <v>7.9714439377669999</v>
      </c>
      <c r="G3458" s="3">
        <f ca="1">[1]!thsiFinD("ths_rsi_stock",$A3458,$A$1,7,100,100)</f>
        <v>44.599749375236001</v>
      </c>
      <c r="H3458" s="3">
        <f ca="1">[1]!thsiFinD("ths_adtm_stock",$A3458,$A$1,7,3,100,100,100)</f>
        <v>0.52941176470588003</v>
      </c>
      <c r="I3458" s="3">
        <f ca="1">[1]!thsiFinD("ths_bbiboll_stock",$A3458,$A$1,7,3,100,100,100)</f>
        <v>7.9702083333333</v>
      </c>
      <c r="J3458" s="3">
        <f ca="1">[1]!thsiFinD("ths_dptb_stock",$A3458,$A$1,7,104,100,100)</f>
        <v>0.42857142857142999</v>
      </c>
      <c r="K3458" s="3">
        <f ca="1">[1]!thsiFinD("ths_srmi_stock",$A3458,$A$1,7,100,100)</f>
        <v>-1.2468827930175E-2</v>
      </c>
      <c r="L3458" s="3">
        <f ca="1">[1]!thsiFinD("ths_atr_stock",$A3458,$A$1,7,101,100,100)</f>
        <v>0.17285714285713999</v>
      </c>
      <c r="M3458" s="3">
        <f ca="1">[1]!thsiFinD("ths_vol_w_stock",$A3458,$A$1)/1000000</f>
        <v>79.446753999999999</v>
      </c>
      <c r="N3458" s="3">
        <f ca="1">[1]!thsiFinD("ths_turnover_ratio_w_stock",$A3458,$A$1)</f>
        <v>3.9052393939191998</v>
      </c>
      <c r="O3458" s="3">
        <f ca="1">[1]!thsiFinD("ths_relative_chg_ratio_w_stock",$A3458,$A$1,104,100)</f>
        <v>-1.8178929299771001</v>
      </c>
      <c r="P3458" s="3">
        <f ca="1">[1]!thsiFinD("ths_chg_ratio_w_stock",$A3458,$B$1,100)</f>
        <v>0.37878787878788001</v>
      </c>
    </row>
    <row r="3459" spans="1:16" x14ac:dyDescent="0.25">
      <c r="A3459" s="2" t="s">
        <v>3457</v>
      </c>
      <c r="B3459" s="2" t="s">
        <v>8820</v>
      </c>
      <c r="C3459" s="3">
        <f ca="1">[1]!thsiFinD("ths_vol_ratio_stock",$A3459,$A$1,7,100)</f>
        <v>0.73074912690451999</v>
      </c>
      <c r="D3459" s="3">
        <f ca="1">[1]!thsiFinD("ths_cr_stock",$A3459,$A$1,7,100,100)</f>
        <v>15.502555366269</v>
      </c>
      <c r="E3459" s="3">
        <f ca="1">[1]!thsiFinD("ths_mfi_stock",$A3459,$A$1,7,100,100)</f>
        <v>20.885324516901001</v>
      </c>
      <c r="F3459" s="3">
        <f ca="1">[1]!thsiFinD("ths_expma_stock",$A3459,$A$1,7,100,100)</f>
        <v>10.431418438869001</v>
      </c>
      <c r="G3459" s="3">
        <f ca="1">[1]!thsiFinD("ths_rsi_stock",$A3459,$A$1,7,100,100)</f>
        <v>16.008505138273001</v>
      </c>
      <c r="H3459" s="3">
        <f ca="1">[1]!thsiFinD("ths_adtm_stock",$A3459,$A$1,7,3,100,100,100)</f>
        <v>-3.7037037037036001E-2</v>
      </c>
      <c r="I3459" s="3">
        <f ca="1">[1]!thsiFinD("ths_bbiboll_stock",$A3459,$A$1,7,3,100,100,100)</f>
        <v>10.588020833332999</v>
      </c>
      <c r="J3459" s="3">
        <f ca="1">[1]!thsiFinD("ths_dptb_stock",$A3459,$A$1,7,104,100,100)</f>
        <v>0.42857142857142999</v>
      </c>
      <c r="K3459" s="3">
        <f ca="1">[1]!thsiFinD("ths_srmi_stock",$A3459,$A$1,7,100,100)</f>
        <v>-8.6206896551724005E-2</v>
      </c>
      <c r="L3459" s="3">
        <f ca="1">[1]!thsiFinD("ths_atr_stock",$A3459,$A$1,7,101,100,100)</f>
        <v>0.32428571428571001</v>
      </c>
      <c r="M3459" s="3">
        <f ca="1">[1]!thsiFinD("ths_vol_w_stock",$A3459,$A$1)/1000000</f>
        <v>24.071209</v>
      </c>
      <c r="N3459" s="3">
        <f ca="1">[1]!thsiFinD("ths_turnover_ratio_w_stock",$A3459,$A$1)</f>
        <v>7.4271217575464998</v>
      </c>
      <c r="O3459" s="3">
        <f ca="1">[1]!thsiFinD("ths_relative_chg_ratio_w_stock",$A3459,$A$1,104,100)</f>
        <v>-8.2089414979822006</v>
      </c>
      <c r="P3459" s="3">
        <f ca="1">[1]!thsiFinD("ths_chg_ratio_w_stock",$A3459,$B$1,100)</f>
        <v>2.1847070506455002</v>
      </c>
    </row>
    <row r="3460" spans="1:16" x14ac:dyDescent="0.25">
      <c r="A3460" s="2" t="s">
        <v>3458</v>
      </c>
      <c r="B3460" s="2" t="s">
        <v>8821</v>
      </c>
      <c r="C3460" s="3">
        <f ca="1">[1]!thsiFinD("ths_vol_ratio_stock",$A3460,$A$1,7,100)</f>
        <v>2.2510417111477001</v>
      </c>
      <c r="D3460" s="3">
        <f ca="1">[1]!thsiFinD("ths_cr_stock",$A3460,$A$1,7,100,100)</f>
        <v>229.44785276074001</v>
      </c>
      <c r="E3460" s="3">
        <f ca="1">[1]!thsiFinD("ths_mfi_stock",$A3460,$A$1,7,100,100)</f>
        <v>82.085263042413999</v>
      </c>
      <c r="F3460" s="3">
        <f ca="1">[1]!thsiFinD("ths_expma_stock",$A3460,$A$1,7,100,100)</f>
        <v>8.03756828661</v>
      </c>
      <c r="G3460" s="3">
        <f ca="1">[1]!thsiFinD("ths_rsi_stock",$A3460,$A$1,7,100,100)</f>
        <v>71.327095153998002</v>
      </c>
      <c r="H3460" s="3">
        <f ca="1">[1]!thsiFinD("ths_adtm_stock",$A3460,$A$1,7,3,100,100,100)</f>
        <v>0.90625</v>
      </c>
      <c r="I3460" s="3">
        <f ca="1">[1]!thsiFinD("ths_bbiboll_stock",$A3460,$A$1,7,3,100,100,100)</f>
        <v>7.9552083333333004</v>
      </c>
      <c r="J3460" s="3">
        <f ca="1">[1]!thsiFinD("ths_dptb_stock",$A3460,$A$1,7,104,100,100)</f>
        <v>0.57142857142856995</v>
      </c>
      <c r="K3460" s="3">
        <f ca="1">[1]!thsiFinD("ths_srmi_stock",$A3460,$A$1,7,100,100)</f>
        <v>6.9047619047618997E-2</v>
      </c>
      <c r="L3460" s="3">
        <f ca="1">[1]!thsiFinD("ths_atr_stock",$A3460,$A$1,7,101,100,100)</f>
        <v>0.25571428571429</v>
      </c>
      <c r="M3460" s="3">
        <f ca="1">[1]!thsiFinD("ths_vol_w_stock",$A3460,$A$1)/1000000</f>
        <v>125.093783</v>
      </c>
      <c r="N3460" s="3">
        <f ca="1">[1]!thsiFinD("ths_turnover_ratio_w_stock",$A3460,$A$1)</f>
        <v>10.308535775713001</v>
      </c>
      <c r="O3460" s="3">
        <f ca="1">[1]!thsiFinD("ths_relative_chg_ratio_w_stock",$A3460,$A$1,104,100)</f>
        <v>6.4914190138755998</v>
      </c>
      <c r="P3460" s="3">
        <f ca="1">[1]!thsiFinD("ths_chg_ratio_w_stock",$A3460,$B$1,100)</f>
        <v>5.1190476190476</v>
      </c>
    </row>
    <row r="3461" spans="1:16" x14ac:dyDescent="0.25">
      <c r="A3461" s="2" t="s">
        <v>3459</v>
      </c>
      <c r="B3461" s="2" t="s">
        <v>8822</v>
      </c>
      <c r="C3461" s="3">
        <f ca="1">[1]!thsiFinD("ths_vol_ratio_stock",$A3461,$A$1,7,100)</f>
        <v>0.88466397256232998</v>
      </c>
      <c r="D3461" s="3">
        <f ca="1">[1]!thsiFinD("ths_cr_stock",$A3461,$A$1,7,100,100)</f>
        <v>14.406779661017</v>
      </c>
      <c r="E3461" s="3">
        <f ca="1">[1]!thsiFinD("ths_mfi_stock",$A3461,$A$1,7,100,100)</f>
        <v>13.749302847033</v>
      </c>
      <c r="F3461" s="3">
        <f ca="1">[1]!thsiFinD("ths_expma_stock",$A3461,$A$1,7,100,100)</f>
        <v>3.2237106783865999</v>
      </c>
      <c r="G3461" s="3">
        <f ca="1">[1]!thsiFinD("ths_rsi_stock",$A3461,$A$1,7,100,100)</f>
        <v>38.160838003212</v>
      </c>
      <c r="H3461" s="3">
        <f ca="1">[1]!thsiFinD("ths_adtm_stock",$A3461,$A$1,7,3,100,100,100)</f>
        <v>-0.97727272727272996</v>
      </c>
      <c r="I3461" s="3">
        <f ca="1">[1]!thsiFinD("ths_bbiboll_stock",$A3461,$A$1,7,3,100,100,100)</f>
        <v>3.2577083333333001</v>
      </c>
      <c r="J3461" s="3">
        <f ca="1">[1]!thsiFinD("ths_dptb_stock",$A3461,$A$1,7,104,100,100)</f>
        <v>0.57142857142856995</v>
      </c>
      <c r="K3461" s="3">
        <f ca="1">[1]!thsiFinD("ths_srmi_stock",$A3461,$A$1,7,100,100)</f>
        <v>-9.6866096866096998E-2</v>
      </c>
      <c r="L3461" s="3">
        <f ca="1">[1]!thsiFinD("ths_atr_stock",$A3461,$A$1,7,101,100,100)</f>
        <v>0.13142857142857001</v>
      </c>
      <c r="M3461" s="3">
        <f ca="1">[1]!thsiFinD("ths_vol_w_stock",$A3461,$A$1)/1000000</f>
        <v>62.091298000000002</v>
      </c>
      <c r="N3461" s="3">
        <f ca="1">[1]!thsiFinD("ths_turnover_ratio_w_stock",$A3461,$A$1)</f>
        <v>4.7012385813985</v>
      </c>
      <c r="O3461" s="3">
        <f ca="1">[1]!thsiFinD("ths_relative_chg_ratio_w_stock",$A3461,$A$1,104,100)</f>
        <v>-6.0507126616543996</v>
      </c>
      <c r="P3461" s="3">
        <f ca="1">[1]!thsiFinD("ths_chg_ratio_w_stock",$A3461,$B$1,100)</f>
        <v>-2.8391167192429001</v>
      </c>
    </row>
    <row r="3462" spans="1:16" x14ac:dyDescent="0.25">
      <c r="A3462" s="2" t="s">
        <v>3460</v>
      </c>
      <c r="B3462" s="2" t="s">
        <v>8823</v>
      </c>
      <c r="C3462" s="3">
        <f ca="1">[1]!thsiFinD("ths_vol_ratio_stock",$A3462,$A$1,7,100)</f>
        <v>0.86316394700007004</v>
      </c>
      <c r="D3462" s="3">
        <f ca="1">[1]!thsiFinD("ths_cr_stock",$A3462,$A$1,7,100,100)</f>
        <v>31.612903225806001</v>
      </c>
      <c r="E3462" s="3">
        <f ca="1">[1]!thsiFinD("ths_mfi_stock",$A3462,$A$1,7,100,100)</f>
        <v>46.905421974837999</v>
      </c>
      <c r="F3462" s="3">
        <f ca="1">[1]!thsiFinD("ths_expma_stock",$A3462,$A$1,7,100,100)</f>
        <v>2.5811728038258002</v>
      </c>
      <c r="G3462" s="3">
        <f ca="1">[1]!thsiFinD("ths_rsi_stock",$A3462,$A$1,7,100,100)</f>
        <v>37.107813436222997</v>
      </c>
      <c r="H3462" s="3">
        <f ca="1">[1]!thsiFinD("ths_adtm_stock",$A3462,$A$1,7,3,100,100,100)</f>
        <v>-0.70833333333334003</v>
      </c>
      <c r="I3462" s="3">
        <f ca="1">[1]!thsiFinD("ths_bbiboll_stock",$A3462,$A$1,7,3,100,100,100)</f>
        <v>2.6005208333333001</v>
      </c>
      <c r="J3462" s="3">
        <f ca="1">[1]!thsiFinD("ths_dptb_stock",$A3462,$A$1,7,104,100,100)</f>
        <v>0.28571428571428997</v>
      </c>
      <c r="K3462" s="3">
        <f ca="1">[1]!thsiFinD("ths_srmi_stock",$A3462,$A$1,7,100,100)</f>
        <v>-6.9852941176471006E-2</v>
      </c>
      <c r="L3462" s="3">
        <f ca="1">[1]!thsiFinD("ths_atr_stock",$A3462,$A$1,7,101,100,100)</f>
        <v>0.10142857142856999</v>
      </c>
      <c r="M3462" s="3">
        <f ca="1">[1]!thsiFinD("ths_vol_w_stock",$A3462,$A$1)/1000000</f>
        <v>91.596384</v>
      </c>
      <c r="N3462" s="3">
        <f ca="1">[1]!thsiFinD("ths_turnover_ratio_w_stock",$A3462,$A$1)</f>
        <v>2.2105050639239998</v>
      </c>
      <c r="O3462" s="3">
        <f ca="1">[1]!thsiFinD("ths_relative_chg_ratio_w_stock",$A3462,$A$1,104,100)</f>
        <v>-8.1710282435084007</v>
      </c>
      <c r="P3462" s="3">
        <f ca="1">[1]!thsiFinD("ths_chg_ratio_w_stock",$A3462,$B$1,100)</f>
        <v>3.9525691699604999</v>
      </c>
    </row>
    <row r="3463" spans="1:16" x14ac:dyDescent="0.25">
      <c r="A3463" s="2" t="s">
        <v>3461</v>
      </c>
      <c r="B3463" s="2" t="s">
        <v>8824</v>
      </c>
      <c r="C3463" s="3">
        <f ca="1">[1]!thsiFinD("ths_vol_ratio_stock",$A3463,$A$1,7,100)</f>
        <v>0.95298570947114003</v>
      </c>
      <c r="D3463" s="3">
        <f ca="1">[1]!thsiFinD("ths_cr_stock",$A3463,$A$1,7,100,100)</f>
        <v>301.2987012987</v>
      </c>
      <c r="E3463" s="3">
        <f ca="1">[1]!thsiFinD("ths_mfi_stock",$A3463,$A$1,7,100,100)</f>
        <v>74.499277817014004</v>
      </c>
      <c r="F3463" s="3">
        <f ca="1">[1]!thsiFinD("ths_expma_stock",$A3463,$A$1,7,100,100)</f>
        <v>40.732320155034003</v>
      </c>
      <c r="G3463" s="3">
        <f ca="1">[1]!thsiFinD("ths_rsi_stock",$A3463,$A$1,7,100,100)</f>
        <v>65.692292053507998</v>
      </c>
      <c r="H3463" s="3">
        <f ca="1">[1]!thsiFinD("ths_adtm_stock",$A3463,$A$1,7,3,100,100,100)</f>
        <v>0.86666666666667003</v>
      </c>
      <c r="I3463" s="3">
        <f ca="1">[1]!thsiFinD("ths_bbiboll_stock",$A3463,$A$1,7,3,100,100,100)</f>
        <v>40.528020833333002</v>
      </c>
      <c r="J3463" s="3">
        <f ca="1">[1]!thsiFinD("ths_dptb_stock",$A3463,$A$1,7,104,100,100)</f>
        <v>0.71428571428570997</v>
      </c>
      <c r="K3463" s="3">
        <f ca="1">[1]!thsiFinD("ths_srmi_stock",$A3463,$A$1,7,100,100)</f>
        <v>5.1954357853847999E-2</v>
      </c>
      <c r="L3463" s="3">
        <f ca="1">[1]!thsiFinD("ths_atr_stock",$A3463,$A$1,7,101,100,100)</f>
        <v>1.1771428571428999</v>
      </c>
      <c r="M3463" s="3">
        <f ca="1">[1]!thsiFinD("ths_vol_w_stock",$A3463,$A$1)/1000000</f>
        <v>69.068787</v>
      </c>
      <c r="N3463" s="3">
        <f ca="1">[1]!thsiFinD("ths_turnover_ratio_w_stock",$A3463,$A$1)</f>
        <v>2.5164083737598002</v>
      </c>
      <c r="O3463" s="3">
        <f ca="1">[1]!thsiFinD("ths_relative_chg_ratio_w_stock",$A3463,$A$1,104,100)</f>
        <v>4.1774566049763999</v>
      </c>
      <c r="P3463" s="3">
        <f ca="1">[1]!thsiFinD("ths_chg_ratio_w_stock",$A3463,$B$1,100)</f>
        <v>-0.14566642388928</v>
      </c>
    </row>
    <row r="3464" spans="1:16" x14ac:dyDescent="0.25">
      <c r="A3464" s="2" t="s">
        <v>3462</v>
      </c>
      <c r="B3464" s="2" t="s">
        <v>8825</v>
      </c>
      <c r="C3464" s="3">
        <f ca="1">[1]!thsiFinD("ths_vol_ratio_stock",$A3464,$A$1,7,100)</f>
        <v>1.4098056271049999</v>
      </c>
      <c r="D3464" s="3">
        <f ca="1">[1]!thsiFinD("ths_cr_stock",$A3464,$A$1,7,100,100)</f>
        <v>49.022801302932002</v>
      </c>
      <c r="E3464" s="3">
        <f ca="1">[1]!thsiFinD("ths_mfi_stock",$A3464,$A$1,7,100,100)</f>
        <v>37.363646017503001</v>
      </c>
      <c r="F3464" s="3">
        <f ca="1">[1]!thsiFinD("ths_expma_stock",$A3464,$A$1,7,100,100)</f>
        <v>24.31409128272</v>
      </c>
      <c r="G3464" s="3">
        <f ca="1">[1]!thsiFinD("ths_rsi_stock",$A3464,$A$1,7,100,100)</f>
        <v>23.530965795846001</v>
      </c>
      <c r="H3464" s="3">
        <f ca="1">[1]!thsiFinD("ths_adtm_stock",$A3464,$A$1,7,3,100,100,100)</f>
        <v>0.30722891566264998</v>
      </c>
      <c r="I3464" s="3">
        <f ca="1">[1]!thsiFinD("ths_bbiboll_stock",$A3464,$A$1,7,3,100,100,100)</f>
        <v>24.669374999999999</v>
      </c>
      <c r="J3464" s="3">
        <f ca="1">[1]!thsiFinD("ths_dptb_stock",$A3464,$A$1,7,104,100,100)</f>
        <v>0.85714285714285998</v>
      </c>
      <c r="K3464" s="3">
        <f ca="1">[1]!thsiFinD("ths_srmi_stock",$A3464,$A$1,7,100,100)</f>
        <v>-5.8397100281916997E-2</v>
      </c>
      <c r="L3464" s="3">
        <f ca="1">[1]!thsiFinD("ths_atr_stock",$A3464,$A$1,7,101,100,100)</f>
        <v>0.88714285714286001</v>
      </c>
      <c r="M3464" s="3">
        <f ca="1">[1]!thsiFinD("ths_vol_w_stock",$A3464,$A$1)/1000000</f>
        <v>64.670616999999993</v>
      </c>
      <c r="N3464" s="3">
        <f ca="1">[1]!thsiFinD("ths_turnover_ratio_w_stock",$A3464,$A$1)</f>
        <v>8.1941274967922002</v>
      </c>
      <c r="O3464" s="3">
        <f ca="1">[1]!thsiFinD("ths_relative_chg_ratio_w_stock",$A3464,$A$1,104,100)</f>
        <v>-3.8606834159222001</v>
      </c>
      <c r="P3464" s="3">
        <f ca="1">[1]!thsiFinD("ths_chg_ratio_w_stock",$A3464,$B$1,100)</f>
        <v>-3.7639007698887998</v>
      </c>
    </row>
    <row r="3465" spans="1:16" x14ac:dyDescent="0.25">
      <c r="A3465" s="2" t="s">
        <v>3463</v>
      </c>
      <c r="B3465" s="2" t="s">
        <v>8826</v>
      </c>
      <c r="C3465" s="3">
        <f ca="1">[1]!thsiFinD("ths_vol_ratio_stock",$A3465,$A$1,7,100)</f>
        <v>0.76623375035457997</v>
      </c>
      <c r="D3465" s="3">
        <f ca="1">[1]!thsiFinD("ths_cr_stock",$A3465,$A$1,7,100,100)</f>
        <v>136</v>
      </c>
      <c r="E3465" s="3">
        <f ca="1">[1]!thsiFinD("ths_mfi_stock",$A3465,$A$1,7,100,100)</f>
        <v>68.504245268605999</v>
      </c>
      <c r="F3465" s="3">
        <f ca="1">[1]!thsiFinD("ths_expma_stock",$A3465,$A$1,7,100,100)</f>
        <v>61.490536849736998</v>
      </c>
      <c r="G3465" s="3">
        <f ca="1">[1]!thsiFinD("ths_rsi_stock",$A3465,$A$1,7,100,100)</f>
        <v>40.250380329309998</v>
      </c>
      <c r="H3465" s="3">
        <f ca="1">[1]!thsiFinD("ths_adtm_stock",$A3465,$A$1,7,3,100,100,100)</f>
        <v>0.55054811205845999</v>
      </c>
      <c r="I3465" s="3">
        <f ca="1">[1]!thsiFinD("ths_bbiboll_stock",$A3465,$A$1,7,3,100,100,100)</f>
        <v>61.986874999999998</v>
      </c>
      <c r="J3465" s="3">
        <f ca="1">[1]!thsiFinD("ths_dptb_stock",$A3465,$A$1,7,104,100,100)</f>
        <v>0.85714285714285998</v>
      </c>
      <c r="K3465" s="3">
        <f ca="1">[1]!thsiFinD("ths_srmi_stock",$A3465,$A$1,7,100,100)</f>
        <v>1.0909090909091E-2</v>
      </c>
      <c r="L3465" s="3">
        <f ca="1">[1]!thsiFinD("ths_atr_stock",$A3465,$A$1,7,101,100,100)</f>
        <v>2.1914285714286001</v>
      </c>
      <c r="M3465" s="3">
        <f ca="1">[1]!thsiFinD("ths_vol_w_stock",$A3465,$A$1)/1000000</f>
        <v>20.777317</v>
      </c>
      <c r="N3465" s="3">
        <f ca="1">[1]!thsiFinD("ths_turnover_ratio_w_stock",$A3465,$A$1)</f>
        <v>6.4935448295961002</v>
      </c>
      <c r="O3465" s="3">
        <f ca="1">[1]!thsiFinD("ths_relative_chg_ratio_w_stock",$A3465,$A$1,104,100)</f>
        <v>1.9284951655188001</v>
      </c>
      <c r="P3465" s="3">
        <f ca="1">[1]!thsiFinD("ths_chg_ratio_w_stock",$A3465,$B$1,100)</f>
        <v>-2.8760330578511999</v>
      </c>
    </row>
    <row r="3466" spans="1:16" x14ac:dyDescent="0.25">
      <c r="A3466" s="2" t="s">
        <v>3464</v>
      </c>
      <c r="B3466" s="2" t="s">
        <v>8827</v>
      </c>
      <c r="C3466" s="3">
        <f ca="1">[1]!thsiFinD("ths_vol_ratio_stock",$A3466,$A$1,7,100)</f>
        <v>1.6297180631529</v>
      </c>
      <c r="D3466" s="3">
        <f ca="1">[1]!thsiFinD("ths_cr_stock",$A3466,$A$1,7,100,100)</f>
        <v>325.88555858310002</v>
      </c>
      <c r="E3466" s="3">
        <f ca="1">[1]!thsiFinD("ths_mfi_stock",$A3466,$A$1,7,100,100)</f>
        <v>74.287151124874995</v>
      </c>
      <c r="F3466" s="3">
        <f ca="1">[1]!thsiFinD("ths_expma_stock",$A3466,$A$1,7,100,100)</f>
        <v>19.799220023052001</v>
      </c>
      <c r="G3466" s="3">
        <f ca="1">[1]!thsiFinD("ths_rsi_stock",$A3466,$A$1,7,100,100)</f>
        <v>65.183431313739007</v>
      </c>
      <c r="H3466" s="3">
        <f ca="1">[1]!thsiFinD("ths_adtm_stock",$A3466,$A$1,7,3,100,100,100)</f>
        <v>0.70103092783505006</v>
      </c>
      <c r="I3466" s="3">
        <f ca="1">[1]!thsiFinD("ths_bbiboll_stock",$A3466,$A$1,7,3,100,100,100)</f>
        <v>19.859479166667001</v>
      </c>
      <c r="J3466" s="3">
        <f ca="1">[1]!thsiFinD("ths_dptb_stock",$A3466,$A$1,7,104,100,100)</f>
        <v>0.42857142857142999</v>
      </c>
      <c r="K3466" s="3">
        <f ca="1">[1]!thsiFinD("ths_srmi_stock",$A3466,$A$1,7,100,100)</f>
        <v>7.9411764705882001E-2</v>
      </c>
      <c r="L3466" s="3">
        <f ca="1">[1]!thsiFinD("ths_atr_stock",$A3466,$A$1,7,101,100,100)</f>
        <v>0.76428571428572001</v>
      </c>
      <c r="M3466" s="3">
        <f ca="1">[1]!thsiFinD("ths_vol_w_stock",$A3466,$A$1)/1000000</f>
        <v>37.914594999999998</v>
      </c>
      <c r="N3466" s="3">
        <f ca="1">[1]!thsiFinD("ths_turnover_ratio_w_stock",$A3466,$A$1)</f>
        <v>5.3353542292156</v>
      </c>
      <c r="O3466" s="3">
        <f ca="1">[1]!thsiFinD("ths_relative_chg_ratio_w_stock",$A3466,$A$1,104,100)</f>
        <v>6.3569953553116001</v>
      </c>
      <c r="P3466" s="3">
        <f ca="1">[1]!thsiFinD("ths_chg_ratio_w_stock",$A3466,$B$1,100)</f>
        <v>-1.5196078431372</v>
      </c>
    </row>
    <row r="3467" spans="1:16" x14ac:dyDescent="0.25">
      <c r="A3467" s="2" t="s">
        <v>3465</v>
      </c>
      <c r="B3467" s="2" t="s">
        <v>8828</v>
      </c>
      <c r="C3467" s="3">
        <f ca="1">[1]!thsiFinD("ths_vol_ratio_stock",$A3467,$A$1,7,100)</f>
        <v>0.94045743540150994</v>
      </c>
      <c r="D3467" s="3">
        <f ca="1">[1]!thsiFinD("ths_cr_stock",$A3467,$A$1,7,100,100)</f>
        <v>315.60975609756002</v>
      </c>
      <c r="E3467" s="3">
        <f ca="1">[1]!thsiFinD("ths_mfi_stock",$A3467,$A$1,7,100,100)</f>
        <v>77.997104284222999</v>
      </c>
      <c r="F3467" s="3">
        <f ca="1">[1]!thsiFinD("ths_expma_stock",$A3467,$A$1,7,100,100)</f>
        <v>19.55592965364</v>
      </c>
      <c r="G3467" s="3">
        <f ca="1">[1]!thsiFinD("ths_rsi_stock",$A3467,$A$1,7,100,100)</f>
        <v>63.296252663705999</v>
      </c>
      <c r="H3467" s="3">
        <f ca="1">[1]!thsiFinD("ths_adtm_stock",$A3467,$A$1,7,3,100,100,100)</f>
        <v>0.96853146853146999</v>
      </c>
      <c r="I3467" s="3">
        <f ca="1">[1]!thsiFinD("ths_bbiboll_stock",$A3467,$A$1,7,3,100,100,100)</f>
        <v>19.484270833332999</v>
      </c>
      <c r="J3467" s="3">
        <f ca="1">[1]!thsiFinD("ths_dptb_stock",$A3467,$A$1,7,104,100,100)</f>
        <v>0.28571428571428997</v>
      </c>
      <c r="K3467" s="3">
        <f ca="1">[1]!thsiFinD("ths_srmi_stock",$A3467,$A$1,7,100,100)</f>
        <v>7.8973843058349993E-2</v>
      </c>
      <c r="L3467" s="3">
        <f ca="1">[1]!thsiFinD("ths_atr_stock",$A3467,$A$1,7,101,100,100)</f>
        <v>0.81142857142856994</v>
      </c>
      <c r="M3467" s="3">
        <f ca="1">[1]!thsiFinD("ths_vol_w_stock",$A3467,$A$1)/1000000</f>
        <v>163.993514</v>
      </c>
      <c r="N3467" s="3">
        <f ca="1">[1]!thsiFinD("ths_turnover_ratio_w_stock",$A3467,$A$1)</f>
        <v>11.166058713024</v>
      </c>
      <c r="O3467" s="3">
        <f ca="1">[1]!thsiFinD("ths_relative_chg_ratio_w_stock",$A3467,$A$1,104,100)</f>
        <v>3.7579278099917</v>
      </c>
      <c r="P3467" s="3">
        <f ca="1">[1]!thsiFinD("ths_chg_ratio_w_stock",$A3467,$B$1,100)</f>
        <v>-1.4084507042253001</v>
      </c>
    </row>
    <row r="3468" spans="1:16" x14ac:dyDescent="0.25">
      <c r="A3468" s="2" t="s">
        <v>3466</v>
      </c>
      <c r="B3468" s="2" t="s">
        <v>8829</v>
      </c>
      <c r="C3468" s="3">
        <f ca="1">[1]!thsiFinD("ths_vol_ratio_stock",$A3468,$A$1,7,100)</f>
        <v>1.0444363298257</v>
      </c>
      <c r="D3468" s="3">
        <f ca="1">[1]!thsiFinD("ths_cr_stock",$A3468,$A$1,7,100,100)</f>
        <v>-94.091539528433003</v>
      </c>
      <c r="E3468" s="3">
        <f ca="1">[1]!thsiFinD("ths_mfi_stock",$A3468,$A$1,7,100,100)</f>
        <v>11.885382044809999</v>
      </c>
      <c r="F3468" s="3">
        <f ca="1">[1]!thsiFinD("ths_expma_stock",$A3468,$A$1,7,100,100)</f>
        <v>5.0284837862699003</v>
      </c>
      <c r="G3468" s="3">
        <f ca="1">[1]!thsiFinD("ths_rsi_stock",$A3468,$A$1,7,100,100)</f>
        <v>2.2609241191745002</v>
      </c>
      <c r="H3468" s="3">
        <f ca="1">[1]!thsiFinD("ths_adtm_stock",$A3468,$A$1,7,3,100,100,100)</f>
        <v>0.33333333333332998</v>
      </c>
      <c r="I3468" s="3">
        <f ca="1">[1]!thsiFinD("ths_bbiboll_stock",$A3468,$A$1,7,3,100,100,100)</f>
        <v>6.8048958333333003</v>
      </c>
      <c r="J3468" s="3">
        <f ca="1">[1]!thsiFinD("ths_dptb_stock",$A3468,$A$1,7,104,100,100)</f>
        <v>0</v>
      </c>
      <c r="K3468" s="3">
        <f ca="1">[1]!thsiFinD("ths_srmi_stock",$A3468,$A$1,7,100,100)</f>
        <v>-0.96520298260148996</v>
      </c>
      <c r="L3468" s="3">
        <f ca="1">[1]!thsiFinD("ths_atr_stock",$A3468,$A$1,7,101,100,100)</f>
        <v>1.7228571428571</v>
      </c>
      <c r="M3468" s="3">
        <f ca="1">[1]!thsiFinD("ths_vol_w_stock",$A3468,$A$1)/1000000</f>
        <v>81.426778999999996</v>
      </c>
      <c r="N3468" s="3">
        <f ca="1">[1]!thsiFinD("ths_turnover_ratio_w_stock",$A3468,$A$1)</f>
        <v>36.362267482614001</v>
      </c>
      <c r="O3468" s="3">
        <f ca="1">[1]!thsiFinD("ths_relative_chg_ratio_w_stock",$A3468,$A$1,104,100)</f>
        <v>-95.569402227248005</v>
      </c>
      <c r="P3468" s="3">
        <f ca="1">[1]!thsiFinD("ths_chg_ratio_w_stock",$A3468,$B$1,100)</f>
        <v>-19.047619047619001</v>
      </c>
    </row>
    <row r="3469" spans="1:16" x14ac:dyDescent="0.25">
      <c r="A3469" s="2" t="s">
        <v>3467</v>
      </c>
      <c r="B3469" s="2" t="s">
        <v>8830</v>
      </c>
      <c r="C3469" s="3">
        <f ca="1">[1]!thsiFinD("ths_vol_ratio_stock",$A3469,$A$1,7,100)</f>
        <v>1.3423957574328</v>
      </c>
      <c r="D3469" s="3">
        <f ca="1">[1]!thsiFinD("ths_cr_stock",$A3469,$A$1,7,100,100)</f>
        <v>16.194331983805998</v>
      </c>
      <c r="E3469" s="3">
        <f ca="1">[1]!thsiFinD("ths_mfi_stock",$A3469,$A$1,7,100,100)</f>
        <v>17.077771487399001</v>
      </c>
      <c r="F3469" s="3">
        <f ca="1">[1]!thsiFinD("ths_expma_stock",$A3469,$A$1,7,100,100)</f>
        <v>7.5294490603429001</v>
      </c>
      <c r="G3469" s="3">
        <f ca="1">[1]!thsiFinD("ths_rsi_stock",$A3469,$A$1,7,100,100)</f>
        <v>30.929471997697</v>
      </c>
      <c r="H3469" s="3">
        <f ca="1">[1]!thsiFinD("ths_adtm_stock",$A3469,$A$1,7,3,100,100,100)</f>
        <v>-0.84297520661156999</v>
      </c>
      <c r="I3469" s="3">
        <f ca="1">[1]!thsiFinD("ths_bbiboll_stock",$A3469,$A$1,7,3,100,100,100)</f>
        <v>7.7362500000000001</v>
      </c>
      <c r="J3469" s="3">
        <f ca="1">[1]!thsiFinD("ths_dptb_stock",$A3469,$A$1,7,104,100,100)</f>
        <v>0.57142857142856995</v>
      </c>
      <c r="K3469" s="3">
        <f ca="1">[1]!thsiFinD("ths_srmi_stock",$A3469,$A$1,7,100,100)</f>
        <v>-0.13947990543735</v>
      </c>
      <c r="L3469" s="3">
        <f ca="1">[1]!thsiFinD("ths_atr_stock",$A3469,$A$1,7,101,100,100)</f>
        <v>0.42</v>
      </c>
      <c r="M3469" s="3">
        <f ca="1">[1]!thsiFinD("ths_vol_w_stock",$A3469,$A$1)/1000000</f>
        <v>17.748401000000001</v>
      </c>
      <c r="N3469" s="3">
        <f ca="1">[1]!thsiFinD("ths_turnover_ratio_w_stock",$A3469,$A$1)</f>
        <v>13.270110327543</v>
      </c>
      <c r="O3469" s="3">
        <f ca="1">[1]!thsiFinD("ths_relative_chg_ratio_w_stock",$A3469,$A$1,104,100)</f>
        <v>-10.840139897949999</v>
      </c>
      <c r="P3469" s="3">
        <f ca="1">[1]!thsiFinD("ths_chg_ratio_w_stock",$A3469,$B$1,100)</f>
        <v>0.96153846153845002</v>
      </c>
    </row>
    <row r="3470" spans="1:16" x14ac:dyDescent="0.25">
      <c r="A3470" s="2" t="s">
        <v>3468</v>
      </c>
      <c r="B3470" s="2" t="s">
        <v>8831</v>
      </c>
      <c r="C3470" s="3">
        <f ca="1">[1]!thsiFinD("ths_vol_ratio_stock",$A3470,$A$1,7,100)</f>
        <v>0.80565803601926</v>
      </c>
      <c r="D3470" s="3">
        <f ca="1">[1]!thsiFinD("ths_cr_stock",$A3470,$A$1,7,100,100)</f>
        <v>27.852348993288999</v>
      </c>
      <c r="E3470" s="3">
        <f ca="1">[1]!thsiFinD("ths_mfi_stock",$A3470,$A$1,7,100,100)</f>
        <v>34.112150698552</v>
      </c>
      <c r="F3470" s="3">
        <f ca="1">[1]!thsiFinD("ths_expma_stock",$A3470,$A$1,7,100,100)</f>
        <v>6.7713558564602998</v>
      </c>
      <c r="G3470" s="3">
        <f ca="1">[1]!thsiFinD("ths_rsi_stock",$A3470,$A$1,7,100,100)</f>
        <v>40.912651773012001</v>
      </c>
      <c r="H3470" s="3">
        <f ca="1">[1]!thsiFinD("ths_adtm_stock",$A3470,$A$1,7,3,100,100,100)</f>
        <v>-0.82962962962963005</v>
      </c>
      <c r="I3470" s="3">
        <f ca="1">[1]!thsiFinD("ths_bbiboll_stock",$A3470,$A$1,7,3,100,100,100)</f>
        <v>6.8348958333332996</v>
      </c>
      <c r="J3470" s="3">
        <f ca="1">[1]!thsiFinD("ths_dptb_stock",$A3470,$A$1,7,104,100,100)</f>
        <v>0.42857142857142999</v>
      </c>
      <c r="K3470" s="3">
        <f ca="1">[1]!thsiFinD("ths_srmi_stock",$A3470,$A$1,7,100,100)</f>
        <v>-8.2872928176796007E-2</v>
      </c>
      <c r="L3470" s="3">
        <f ca="1">[1]!thsiFinD("ths_atr_stock",$A3470,$A$1,7,101,100,100)</f>
        <v>0.38571428571429001</v>
      </c>
      <c r="M3470" s="3">
        <f ca="1">[1]!thsiFinD("ths_vol_w_stock",$A3470,$A$1)/1000000</f>
        <v>33.359656999999999</v>
      </c>
      <c r="N3470" s="3">
        <f ca="1">[1]!thsiFinD("ths_turnover_ratio_w_stock",$A3470,$A$1)</f>
        <v>8.8964494374591006</v>
      </c>
      <c r="O3470" s="3">
        <f ca="1">[1]!thsiFinD("ths_relative_chg_ratio_w_stock",$A3470,$A$1,104,100)</f>
        <v>-9.0032215859617004</v>
      </c>
      <c r="P3470" s="3">
        <f ca="1">[1]!thsiFinD("ths_chg_ratio_w_stock",$A3470,$B$1,100)</f>
        <v>0.30120481927712001</v>
      </c>
    </row>
    <row r="3471" spans="1:16" x14ac:dyDescent="0.25">
      <c r="A3471" s="2" t="s">
        <v>3469</v>
      </c>
      <c r="B3471" s="2" t="s">
        <v>8832</v>
      </c>
      <c r="C3471" s="3">
        <f ca="1">[1]!thsiFinD("ths_vol_ratio_stock",$A3471,$A$1,7,100)</f>
        <v>1.0525194034216001</v>
      </c>
      <c r="D3471" s="3">
        <f ca="1">[1]!thsiFinD("ths_cr_stock",$A3471,$A$1,7,100,100)</f>
        <v>28.571428571428999</v>
      </c>
      <c r="E3471" s="3">
        <f ca="1">[1]!thsiFinD("ths_mfi_stock",$A3471,$A$1,7,100,100)</f>
        <v>24.0286333092</v>
      </c>
      <c r="F3471" s="3">
        <f ca="1">[1]!thsiFinD("ths_expma_stock",$A3471,$A$1,7,100,100)</f>
        <v>2.6680345705529001</v>
      </c>
      <c r="G3471" s="3">
        <f ca="1">[1]!thsiFinD("ths_rsi_stock",$A3471,$A$1,7,100,100)</f>
        <v>30.266911987616002</v>
      </c>
      <c r="H3471" s="3">
        <f ca="1">[1]!thsiFinD("ths_adtm_stock",$A3471,$A$1,7,3,100,100,100)</f>
        <v>-0.71153846153846001</v>
      </c>
      <c r="I3471" s="3">
        <f ca="1">[1]!thsiFinD("ths_bbiboll_stock",$A3471,$A$1,7,3,100,100,100)</f>
        <v>2.7390625000000002</v>
      </c>
      <c r="J3471" s="3">
        <f ca="1">[1]!thsiFinD("ths_dptb_stock",$A3471,$A$1,7,104,100,100)</f>
        <v>0.28571428571428997</v>
      </c>
      <c r="K3471" s="3">
        <f ca="1">[1]!thsiFinD("ths_srmi_stock",$A3471,$A$1,7,100,100)</f>
        <v>-0.10763888888889001</v>
      </c>
      <c r="L3471" s="3">
        <f ca="1">[1]!thsiFinD("ths_atr_stock",$A3471,$A$1,7,101,100,100)</f>
        <v>0.15428571428571</v>
      </c>
      <c r="M3471" s="3">
        <f ca="1">[1]!thsiFinD("ths_vol_w_stock",$A3471,$A$1)/1000000</f>
        <v>106.60974299999999</v>
      </c>
      <c r="N3471" s="3">
        <f ca="1">[1]!thsiFinD("ths_turnover_ratio_w_stock",$A3471,$A$1)</f>
        <v>8.2007494615384999</v>
      </c>
      <c r="O3471" s="3">
        <f ca="1">[1]!thsiFinD("ths_relative_chg_ratio_w_stock",$A3471,$A$1,104,100)</f>
        <v>-12.422728923780999</v>
      </c>
      <c r="P3471" s="3">
        <f ca="1">[1]!thsiFinD("ths_chg_ratio_w_stock",$A3471,$B$1,100)</f>
        <v>1.9455252918288</v>
      </c>
    </row>
    <row r="3472" spans="1:16" x14ac:dyDescent="0.25">
      <c r="A3472" s="2" t="s">
        <v>3470</v>
      </c>
      <c r="B3472" s="2" t="s">
        <v>8833</v>
      </c>
      <c r="C3472" s="3">
        <f ca="1">[1]!thsiFinD("ths_vol_ratio_stock",$A3472,$A$1,7,100)</f>
        <v>0.68663979430702005</v>
      </c>
      <c r="D3472" s="3">
        <f ca="1">[1]!thsiFinD("ths_cr_stock",$A3472,$A$1,7,100,100)</f>
        <v>30.408163265306001</v>
      </c>
      <c r="E3472" s="3">
        <f ca="1">[1]!thsiFinD("ths_mfi_stock",$A3472,$A$1,7,100,100)</f>
        <v>36.139230242707001</v>
      </c>
      <c r="F3472" s="3">
        <f ca="1">[1]!thsiFinD("ths_expma_stock",$A3472,$A$1,7,100,100)</f>
        <v>22.389128493360001</v>
      </c>
      <c r="G3472" s="3">
        <f ca="1">[1]!thsiFinD("ths_rsi_stock",$A3472,$A$1,7,100,100)</f>
        <v>31.694640764161999</v>
      </c>
      <c r="H3472" s="3">
        <f ca="1">[1]!thsiFinD("ths_adtm_stock",$A3472,$A$1,7,3,100,100,100)</f>
        <v>-0.82716049382715995</v>
      </c>
      <c r="I3472" s="3">
        <f ca="1">[1]!thsiFinD("ths_bbiboll_stock",$A3472,$A$1,7,3,100,100,100)</f>
        <v>22.7621875</v>
      </c>
      <c r="J3472" s="3">
        <f ca="1">[1]!thsiFinD("ths_dptb_stock",$A3472,$A$1,7,104,100,100)</f>
        <v>0.71428571428570997</v>
      </c>
      <c r="K3472" s="3">
        <f ca="1">[1]!thsiFinD("ths_srmi_stock",$A3472,$A$1,7,100,100)</f>
        <v>-4.5317220543806998E-2</v>
      </c>
      <c r="L3472" s="3">
        <f ca="1">[1]!thsiFinD("ths_atr_stock",$A3472,$A$1,7,101,100,100)</f>
        <v>0.61428571428571999</v>
      </c>
      <c r="M3472" s="3">
        <f ca="1">[1]!thsiFinD("ths_vol_w_stock",$A3472,$A$1)/1000000</f>
        <v>23.683451999999999</v>
      </c>
      <c r="N3472" s="3">
        <f ca="1">[1]!thsiFinD("ths_turnover_ratio_w_stock",$A3472,$A$1)</f>
        <v>4.8383821516393999</v>
      </c>
      <c r="O3472" s="3">
        <f ca="1">[1]!thsiFinD("ths_relative_chg_ratio_w_stock",$A3472,$A$1,104,100)</f>
        <v>-2.7775808250499998</v>
      </c>
      <c r="P3472" s="3">
        <f ca="1">[1]!thsiFinD("ths_chg_ratio_w_stock",$A3472,$B$1,100)</f>
        <v>1.627486437613</v>
      </c>
    </row>
    <row r="3473" spans="1:16" x14ac:dyDescent="0.25">
      <c r="A3473" s="2" t="s">
        <v>3471</v>
      </c>
      <c r="B3473" s="2" t="s">
        <v>8834</v>
      </c>
      <c r="C3473" s="3">
        <f ca="1">[1]!thsiFinD("ths_vol_ratio_stock",$A3473,$A$1,7,100)</f>
        <v>1.0620479381478001</v>
      </c>
      <c r="D3473" s="3">
        <f ca="1">[1]!thsiFinD("ths_cr_stock",$A3473,$A$1,7,100,100)</f>
        <v>51.436388508892001</v>
      </c>
      <c r="E3473" s="3">
        <f ca="1">[1]!thsiFinD("ths_mfi_stock",$A3473,$A$1,7,100,100)</f>
        <v>23.565037904002999</v>
      </c>
      <c r="F3473" s="3">
        <f ca="1">[1]!thsiFinD("ths_expma_stock",$A3473,$A$1,7,100,100)</f>
        <v>12.024951730076999</v>
      </c>
      <c r="G3473" s="3">
        <f ca="1">[1]!thsiFinD("ths_rsi_stock",$A3473,$A$1,7,100,100)</f>
        <v>42.732559904999</v>
      </c>
      <c r="H3473" s="3">
        <f ca="1">[1]!thsiFinD("ths_adtm_stock",$A3473,$A$1,7,3,100,100,100)</f>
        <v>-0.16666666666666999</v>
      </c>
      <c r="I3473" s="3">
        <f ca="1">[1]!thsiFinD("ths_bbiboll_stock",$A3473,$A$1,7,3,100,100,100)</f>
        <v>12.120416666666999</v>
      </c>
      <c r="J3473" s="3">
        <f ca="1">[1]!thsiFinD("ths_dptb_stock",$A3473,$A$1,7,104,100,100)</f>
        <v>0.42857142857142999</v>
      </c>
      <c r="K3473" s="3">
        <f ca="1">[1]!thsiFinD("ths_srmi_stock",$A3473,$A$1,7,100,100)</f>
        <v>-4.4871794871794997E-2</v>
      </c>
      <c r="L3473" s="3">
        <f ca="1">[1]!thsiFinD("ths_atr_stock",$A3473,$A$1,7,101,100,100)</f>
        <v>0.54571428571429004</v>
      </c>
      <c r="M3473" s="3">
        <f ca="1">[1]!thsiFinD("ths_vol_w_stock",$A3473,$A$1)/1000000</f>
        <v>47.769097000000002</v>
      </c>
      <c r="N3473" s="3">
        <f ca="1">[1]!thsiFinD("ths_turnover_ratio_w_stock",$A3473,$A$1)</f>
        <v>5.8279107972017004</v>
      </c>
      <c r="O3473" s="3">
        <f ca="1">[1]!thsiFinD("ths_relative_chg_ratio_w_stock",$A3473,$A$1,104,100)</f>
        <v>-3.6310766696585</v>
      </c>
      <c r="P3473" s="3">
        <f ca="1">[1]!thsiFinD("ths_chg_ratio_w_stock",$A3473,$B$1,100)</f>
        <v>-7.8859060402685</v>
      </c>
    </row>
    <row r="3474" spans="1:16" x14ac:dyDescent="0.25">
      <c r="A3474" s="2" t="s">
        <v>3472</v>
      </c>
      <c r="B3474" s="2" t="s">
        <v>8835</v>
      </c>
      <c r="C3474" s="3">
        <f ca="1">[1]!thsiFinD("ths_vol_ratio_stock",$A3474,$A$1,7,100)</f>
        <v>1.0676226735276</v>
      </c>
      <c r="D3474" s="3">
        <f ca="1">[1]!thsiFinD("ths_cr_stock",$A3474,$A$1,7,100,100)</f>
        <v>207.89473684211001</v>
      </c>
      <c r="E3474" s="3">
        <f ca="1">[1]!thsiFinD("ths_mfi_stock",$A3474,$A$1,7,100,100)</f>
        <v>69.207409825102999</v>
      </c>
      <c r="F3474" s="3">
        <f ca="1">[1]!thsiFinD("ths_expma_stock",$A3474,$A$1,7,100,100)</f>
        <v>8.5291653255395996</v>
      </c>
      <c r="G3474" s="3">
        <f ca="1">[1]!thsiFinD("ths_rsi_stock",$A3474,$A$1,7,100,100)</f>
        <v>55.869527562296</v>
      </c>
      <c r="H3474" s="3">
        <f ca="1">[1]!thsiFinD("ths_adtm_stock",$A3474,$A$1,7,3,100,100,100)</f>
        <v>0.37575757575757002</v>
      </c>
      <c r="I3474" s="3">
        <f ca="1">[1]!thsiFinD("ths_bbiboll_stock",$A3474,$A$1,7,3,100,100,100)</f>
        <v>8.4494791666667002</v>
      </c>
      <c r="J3474" s="3">
        <f ca="1">[1]!thsiFinD("ths_dptb_stock",$A3474,$A$1,7,104,100,100)</f>
        <v>0.42857142857142999</v>
      </c>
      <c r="K3474" s="3">
        <f ca="1">[1]!thsiFinD("ths_srmi_stock",$A3474,$A$1,7,100,100)</f>
        <v>3.2407407407408002E-2</v>
      </c>
      <c r="L3474" s="3">
        <f ca="1">[1]!thsiFinD("ths_atr_stock",$A3474,$A$1,7,101,100,100)</f>
        <v>0.63428571428571001</v>
      </c>
      <c r="M3474" s="3">
        <f ca="1">[1]!thsiFinD("ths_vol_w_stock",$A3474,$A$1)/1000000</f>
        <v>111.78312200000001</v>
      </c>
      <c r="N3474" s="3">
        <f ca="1">[1]!thsiFinD("ths_turnover_ratio_w_stock",$A3474,$A$1)</f>
        <v>37.912872770546997</v>
      </c>
      <c r="O3474" s="3">
        <f ca="1">[1]!thsiFinD("ths_relative_chg_ratio_w_stock",$A3474,$A$1,104,100)</f>
        <v>4.0084589359788003</v>
      </c>
      <c r="P3474" s="3">
        <f ca="1">[1]!thsiFinD("ths_chg_ratio_w_stock",$A3474,$B$1,100)</f>
        <v>9.9537037037037006</v>
      </c>
    </row>
    <row r="3475" spans="1:16" x14ac:dyDescent="0.25">
      <c r="A3475" s="2" t="s">
        <v>3473</v>
      </c>
      <c r="B3475" s="2" t="s">
        <v>8836</v>
      </c>
      <c r="C3475" s="3">
        <f ca="1">[1]!thsiFinD("ths_vol_ratio_stock",$A3475,$A$1,7,100)</f>
        <v>0.44469565687536999</v>
      </c>
      <c r="D3475" s="3">
        <f ca="1">[1]!thsiFinD("ths_cr_stock",$A3475,$A$1,7,100,100)</f>
        <v>42.879019908116</v>
      </c>
      <c r="E3475" s="3">
        <f ca="1">[1]!thsiFinD("ths_mfi_stock",$A3475,$A$1,7,100,100)</f>
        <v>23.874058318812001</v>
      </c>
      <c r="F3475" s="3">
        <f ca="1">[1]!thsiFinD("ths_expma_stock",$A3475,$A$1,7,100,100)</f>
        <v>8.4895743331502</v>
      </c>
      <c r="G3475" s="3">
        <f ca="1">[1]!thsiFinD("ths_rsi_stock",$A3475,$A$1,7,100,100)</f>
        <v>28.590043273391</v>
      </c>
      <c r="H3475" s="3">
        <f ca="1">[1]!thsiFinD("ths_adtm_stock",$A3475,$A$1,7,3,100,100,100)</f>
        <v>-0.65079365079365004</v>
      </c>
      <c r="I3475" s="3">
        <f ca="1">[1]!thsiFinD("ths_bbiboll_stock",$A3475,$A$1,7,3,100,100,100)</f>
        <v>8.7188541666667003</v>
      </c>
      <c r="J3475" s="3">
        <f ca="1">[1]!thsiFinD("ths_dptb_stock",$A3475,$A$1,7,104,100,100)</f>
        <v>0.28571428571428997</v>
      </c>
      <c r="K3475" s="3">
        <f ca="1">[1]!thsiFinD("ths_srmi_stock",$A3475,$A$1,7,100,100)</f>
        <v>-6.5217391304348005E-2</v>
      </c>
      <c r="L3475" s="3">
        <f ca="1">[1]!thsiFinD("ths_atr_stock",$A3475,$A$1,7,101,100,100)</f>
        <v>0.44428571428571001</v>
      </c>
      <c r="M3475" s="3">
        <f ca="1">[1]!thsiFinD("ths_vol_w_stock",$A3475,$A$1)/1000000</f>
        <v>106.11443800000001</v>
      </c>
      <c r="N3475" s="3">
        <f ca="1">[1]!thsiFinD("ths_turnover_ratio_w_stock",$A3475,$A$1)</f>
        <v>15.794634189549001</v>
      </c>
      <c r="O3475" s="3">
        <f ca="1">[1]!thsiFinD("ths_relative_chg_ratio_w_stock",$A3475,$A$1,104,100)</f>
        <v>-8.5527787090576997</v>
      </c>
      <c r="P3475" s="3">
        <f ca="1">[1]!thsiFinD("ths_chg_ratio_w_stock",$A3475,$B$1,100)</f>
        <v>3.9167686658507002</v>
      </c>
    </row>
    <row r="3476" spans="1:16" x14ac:dyDescent="0.25">
      <c r="A3476" s="2" t="s">
        <v>3474</v>
      </c>
      <c r="B3476" s="2" t="s">
        <v>8837</v>
      </c>
      <c r="C3476" s="3">
        <f ca="1">[1]!thsiFinD("ths_vol_ratio_stock",$A3476,$A$1,7,100)</f>
        <v>0.89403198291617003</v>
      </c>
      <c r="D3476" s="3">
        <f ca="1">[1]!thsiFinD("ths_cr_stock",$A3476,$A$1,7,100,100)</f>
        <v>61.788617886178997</v>
      </c>
      <c r="E3476" s="3">
        <f ca="1">[1]!thsiFinD("ths_mfi_stock",$A3476,$A$1,7,100,100)</f>
        <v>26.833348945135</v>
      </c>
      <c r="F3476" s="3">
        <f ca="1">[1]!thsiFinD("ths_expma_stock",$A3476,$A$1,7,100,100)</f>
        <v>9.8908018971257992</v>
      </c>
      <c r="G3476" s="3">
        <f ca="1">[1]!thsiFinD("ths_rsi_stock",$A3476,$A$1,7,100,100)</f>
        <v>32.840691279006002</v>
      </c>
      <c r="H3476" s="3">
        <f ca="1">[1]!thsiFinD("ths_adtm_stock",$A3476,$A$1,7,3,100,100,100)</f>
        <v>-0.34246575342466001</v>
      </c>
      <c r="I3476" s="3">
        <f ca="1">[1]!thsiFinD("ths_bbiboll_stock",$A3476,$A$1,7,3,100,100,100)</f>
        <v>9.9766666666667003</v>
      </c>
      <c r="J3476" s="3">
        <f ca="1">[1]!thsiFinD("ths_dptb_stock",$A3476,$A$1,7,104,100,100)</f>
        <v>0.28571428571428997</v>
      </c>
      <c r="K3476" s="3">
        <f ca="1">[1]!thsiFinD("ths_srmi_stock",$A3476,$A$1,7,100,100)</f>
        <v>-2.3046092184369E-2</v>
      </c>
      <c r="L3476" s="3">
        <f ca="1">[1]!thsiFinD("ths_atr_stock",$A3476,$A$1,7,101,100,100)</f>
        <v>0.28428571428570998</v>
      </c>
      <c r="M3476" s="3">
        <f ca="1">[1]!thsiFinD("ths_vol_w_stock",$A3476,$A$1)/1000000</f>
        <v>42.323081000000002</v>
      </c>
      <c r="N3476" s="3">
        <f ca="1">[1]!thsiFinD("ths_turnover_ratio_w_stock",$A3476,$A$1)</f>
        <v>4.4271002266375996</v>
      </c>
      <c r="O3476" s="3">
        <f ca="1">[1]!thsiFinD("ths_relative_chg_ratio_w_stock",$A3476,$A$1,104,100)</f>
        <v>-4.0616634759904002</v>
      </c>
      <c r="P3476" s="3">
        <f ca="1">[1]!thsiFinD("ths_chg_ratio_w_stock",$A3476,$B$1,100)</f>
        <v>3.6923076923077001</v>
      </c>
    </row>
    <row r="3477" spans="1:16" x14ac:dyDescent="0.25">
      <c r="A3477" s="2" t="s">
        <v>3475</v>
      </c>
      <c r="B3477" s="2" t="s">
        <v>8838</v>
      </c>
      <c r="C3477" s="3">
        <f ca="1">[1]!thsiFinD("ths_vol_ratio_stock",$A3477,$A$1,7,100)</f>
        <v>1.6527364205984001</v>
      </c>
      <c r="D3477" s="3">
        <f ca="1">[1]!thsiFinD("ths_cr_stock",$A3477,$A$1,7,100,100)</f>
        <v>19.230769230768999</v>
      </c>
      <c r="E3477" s="3">
        <f ca="1">[1]!thsiFinD("ths_mfi_stock",$A3477,$A$1,7,100,100)</f>
        <v>10.649917842043999</v>
      </c>
      <c r="F3477" s="3">
        <f ca="1">[1]!thsiFinD("ths_expma_stock",$A3477,$A$1,7,100,100)</f>
        <v>1.7350555515429</v>
      </c>
      <c r="G3477" s="3">
        <f ca="1">[1]!thsiFinD("ths_rsi_stock",$A3477,$A$1,7,100,100)</f>
        <v>16.699860729813999</v>
      </c>
      <c r="H3477" s="3">
        <f ca="1">[1]!thsiFinD("ths_adtm_stock",$A3477,$A$1,7,3,100,100,100)</f>
        <v>-0.78571428571429003</v>
      </c>
      <c r="I3477" s="3">
        <f ca="1">[1]!thsiFinD("ths_bbiboll_stock",$A3477,$A$1,7,3,100,100,100)</f>
        <v>1.7626041666667001</v>
      </c>
      <c r="J3477" s="3">
        <f ca="1">[1]!thsiFinD("ths_dptb_stock",$A3477,$A$1,7,104,100,100)</f>
        <v>0.85714285714285998</v>
      </c>
      <c r="K3477" s="3">
        <f ca="1">[1]!thsiFinD("ths_srmi_stock",$A3477,$A$1,7,100,100)</f>
        <v>-0.17277486910994999</v>
      </c>
      <c r="L3477" s="3">
        <f ca="1">[1]!thsiFinD("ths_atr_stock",$A3477,$A$1,7,101,100,100)</f>
        <v>8.8571428571428995E-2</v>
      </c>
      <c r="M3477" s="3">
        <f ca="1">[1]!thsiFinD("ths_vol_w_stock",$A3477,$A$1)/1000000</f>
        <v>352.82788900000003</v>
      </c>
      <c r="N3477" s="3">
        <f ca="1">[1]!thsiFinD("ths_turnover_ratio_w_stock",$A3477,$A$1)</f>
        <v>5.5422469857744003</v>
      </c>
      <c r="O3477" s="3">
        <f ca="1">[1]!thsiFinD("ths_relative_chg_ratio_w_stock",$A3477,$A$1,104,100)</f>
        <v>-14.432289504770001</v>
      </c>
      <c r="P3477" s="3">
        <f ca="1">[1]!thsiFinD("ths_chg_ratio_w_stock",$A3477,$B$1,100)</f>
        <v>-2.5316455696203</v>
      </c>
    </row>
    <row r="3478" spans="1:16" x14ac:dyDescent="0.25">
      <c r="A3478" s="2" t="s">
        <v>3476</v>
      </c>
      <c r="B3478" s="2" t="s">
        <v>8839</v>
      </c>
      <c r="C3478" s="3">
        <f ca="1">[1]!thsiFinD("ths_vol_ratio_stock",$A3478,$A$1,7,100)</f>
        <v>1.2887585952502001</v>
      </c>
      <c r="D3478" s="3">
        <f ca="1">[1]!thsiFinD("ths_cr_stock",$A3478,$A$1,7,100,100)</f>
        <v>25.885558583106</v>
      </c>
      <c r="E3478" s="3">
        <f ca="1">[1]!thsiFinD("ths_mfi_stock",$A3478,$A$1,7,100,100)</f>
        <v>22.320236614070001</v>
      </c>
      <c r="F3478" s="3">
        <f ca="1">[1]!thsiFinD("ths_expma_stock",$A3478,$A$1,7,100,100)</f>
        <v>4.0066828652351996</v>
      </c>
      <c r="G3478" s="3">
        <f ca="1">[1]!thsiFinD("ths_rsi_stock",$A3478,$A$1,7,100,100)</f>
        <v>29.877289763052001</v>
      </c>
      <c r="H3478" s="3">
        <f ca="1">[1]!thsiFinD("ths_adtm_stock",$A3478,$A$1,7,3,100,100,100)</f>
        <v>-0.73913043478260998</v>
      </c>
      <c r="I3478" s="3">
        <f ca="1">[1]!thsiFinD("ths_bbiboll_stock",$A3478,$A$1,7,3,100,100,100)</f>
        <v>4.0918749999999999</v>
      </c>
      <c r="J3478" s="3">
        <f ca="1">[1]!thsiFinD("ths_dptb_stock",$A3478,$A$1,7,104,100,100)</f>
        <v>0.42857142857142999</v>
      </c>
      <c r="K3478" s="3">
        <f ca="1">[1]!thsiFinD("ths_srmi_stock",$A3478,$A$1,7,100,100)</f>
        <v>-0.12045454545455</v>
      </c>
      <c r="L3478" s="3">
        <f ca="1">[1]!thsiFinD("ths_atr_stock",$A3478,$A$1,7,101,100,100)</f>
        <v>0.22571428571429</v>
      </c>
      <c r="M3478" s="3">
        <f ca="1">[1]!thsiFinD("ths_vol_w_stock",$A3478,$A$1)/1000000</f>
        <v>27.328961</v>
      </c>
      <c r="N3478" s="3">
        <f ca="1">[1]!thsiFinD("ths_turnover_ratio_w_stock",$A3478,$A$1)</f>
        <v>8.7813798698739998</v>
      </c>
      <c r="O3478" s="3">
        <f ca="1">[1]!thsiFinD("ths_relative_chg_ratio_w_stock",$A3478,$A$1,104,100)</f>
        <v>-9.8376949101751006</v>
      </c>
      <c r="P3478" s="3">
        <f ca="1">[1]!thsiFinD("ths_chg_ratio_w_stock",$A3478,$B$1,100)</f>
        <v>1.5503875968992</v>
      </c>
    </row>
    <row r="3479" spans="1:16" x14ac:dyDescent="0.25">
      <c r="A3479" s="2" t="s">
        <v>3477</v>
      </c>
      <c r="B3479" s="2" t="s">
        <v>8840</v>
      </c>
      <c r="C3479" s="3">
        <f ca="1">[1]!thsiFinD("ths_vol_ratio_stock",$A3479,$A$1,7,100)</f>
        <v>0.95773541890731995</v>
      </c>
      <c r="D3479" s="3">
        <f ca="1">[1]!thsiFinD("ths_cr_stock",$A3479,$A$1,7,100,100)</f>
        <v>29.020979020978999</v>
      </c>
      <c r="E3479" s="3">
        <f ca="1">[1]!thsiFinD("ths_mfi_stock",$A3479,$A$1,7,100,100)</f>
        <v>37.400047540929997</v>
      </c>
      <c r="F3479" s="3">
        <f ca="1">[1]!thsiFinD("ths_expma_stock",$A3479,$A$1,7,100,100)</f>
        <v>44.479092623535003</v>
      </c>
      <c r="G3479" s="3">
        <f ca="1">[1]!thsiFinD("ths_rsi_stock",$A3479,$A$1,7,100,100)</f>
        <v>26.041595473644001</v>
      </c>
      <c r="H3479" s="3">
        <f ca="1">[1]!thsiFinD("ths_adtm_stock",$A3479,$A$1,7,3,100,100,100)</f>
        <v>-0.63218390804597002</v>
      </c>
      <c r="I3479" s="3">
        <f ca="1">[1]!thsiFinD("ths_bbiboll_stock",$A3479,$A$1,7,3,100,100,100)</f>
        <v>44.918020833333003</v>
      </c>
      <c r="J3479" s="3">
        <f ca="1">[1]!thsiFinD("ths_dptb_stock",$A3479,$A$1,7,104,100,100)</f>
        <v>0.71428571428570997</v>
      </c>
      <c r="K3479" s="3">
        <f ca="1">[1]!thsiFinD("ths_srmi_stock",$A3479,$A$1,7,100,100)</f>
        <v>-4.9388111888111999E-2</v>
      </c>
      <c r="L3479" s="3">
        <f ca="1">[1]!thsiFinD("ths_atr_stock",$A3479,$A$1,7,101,100,100)</f>
        <v>0.88571428571428001</v>
      </c>
      <c r="M3479" s="3">
        <f ca="1">[1]!thsiFinD("ths_vol_w_stock",$A3479,$A$1)/1000000</f>
        <v>13.361413000000001</v>
      </c>
      <c r="N3479" s="3">
        <f ca="1">[1]!thsiFinD("ths_turnover_ratio_w_stock",$A3479,$A$1)</f>
        <v>2.7359682920721</v>
      </c>
      <c r="O3479" s="3">
        <f ca="1">[1]!thsiFinD("ths_relative_chg_ratio_w_stock",$A3479,$A$1,104,100)</f>
        <v>-3.6625898913822001</v>
      </c>
      <c r="P3479" s="3">
        <f ca="1">[1]!thsiFinD("ths_chg_ratio_w_stock",$A3479,$B$1,100)</f>
        <v>-2.0459770114942999</v>
      </c>
    </row>
    <row r="3480" spans="1:16" x14ac:dyDescent="0.25">
      <c r="A3480" s="2" t="s">
        <v>3478</v>
      </c>
      <c r="B3480" s="2" t="s">
        <v>8841</v>
      </c>
      <c r="C3480" s="3">
        <f ca="1">[1]!thsiFinD("ths_vol_ratio_stock",$A3480,$A$1,7,100)</f>
        <v>0.81577297828892004</v>
      </c>
      <c r="D3480" s="3">
        <f ca="1">[1]!thsiFinD("ths_cr_stock",$A3480,$A$1,7,100,100)</f>
        <v>33.242506811989003</v>
      </c>
      <c r="E3480" s="3">
        <f ca="1">[1]!thsiFinD("ths_mfi_stock",$A3480,$A$1,7,100,100)</f>
        <v>24.051906707366001</v>
      </c>
      <c r="F3480" s="3">
        <f ca="1">[1]!thsiFinD("ths_expma_stock",$A3480,$A$1,7,100,100)</f>
        <v>6.7654221864751003</v>
      </c>
      <c r="G3480" s="3">
        <f ca="1">[1]!thsiFinD("ths_rsi_stock",$A3480,$A$1,7,100,100)</f>
        <v>43.017941025730003</v>
      </c>
      <c r="H3480" s="3">
        <f ca="1">[1]!thsiFinD("ths_adtm_stock",$A3480,$A$1,7,3,100,100,100)</f>
        <v>-0.74193548387096997</v>
      </c>
      <c r="I3480" s="3">
        <f ca="1">[1]!thsiFinD("ths_bbiboll_stock",$A3480,$A$1,7,3,100,100,100)</f>
        <v>6.8182291666666996</v>
      </c>
      <c r="J3480" s="3">
        <f ca="1">[1]!thsiFinD("ths_dptb_stock",$A3480,$A$1,7,104,100,100)</f>
        <v>0.57142857142856995</v>
      </c>
      <c r="K3480" s="3">
        <f ca="1">[1]!thsiFinD("ths_srmi_stock",$A3480,$A$1,7,100,100)</f>
        <v>-6.0055865921788E-2</v>
      </c>
      <c r="L3480" s="3">
        <f ca="1">[1]!thsiFinD("ths_atr_stock",$A3480,$A$1,7,101,100,100)</f>
        <v>0.23714285714285999</v>
      </c>
      <c r="M3480" s="3">
        <f ca="1">[1]!thsiFinD("ths_vol_w_stock",$A3480,$A$1)/1000000</f>
        <v>35.243181999999997</v>
      </c>
      <c r="N3480" s="3">
        <f ca="1">[1]!thsiFinD("ths_turnover_ratio_w_stock",$A3480,$A$1)</f>
        <v>3.0739733487704002</v>
      </c>
      <c r="O3480" s="3">
        <f ca="1">[1]!thsiFinD("ths_relative_chg_ratio_w_stock",$A3480,$A$1,104,100)</f>
        <v>-2.7236977961779001</v>
      </c>
      <c r="P3480" s="3">
        <f ca="1">[1]!thsiFinD("ths_chg_ratio_w_stock",$A3480,$B$1,100)</f>
        <v>-2.5260029717682002</v>
      </c>
    </row>
    <row r="3481" spans="1:16" x14ac:dyDescent="0.25">
      <c r="A3481" s="2" t="s">
        <v>3479</v>
      </c>
      <c r="B3481" s="2" t="s">
        <v>8842</v>
      </c>
      <c r="C3481" s="3">
        <f ca="1">[1]!thsiFinD("ths_vol_ratio_stock",$A3481,$A$1,7,100)</f>
        <v>0.73998579074932003</v>
      </c>
      <c r="D3481" s="3">
        <f ca="1">[1]!thsiFinD("ths_cr_stock",$A3481,$A$1,7,100,100)</f>
        <v>26.404494382023</v>
      </c>
      <c r="E3481" s="3">
        <f ca="1">[1]!thsiFinD("ths_mfi_stock",$A3481,$A$1,7,100,100)</f>
        <v>23.029537045925998</v>
      </c>
      <c r="F3481" s="3">
        <f ca="1">[1]!thsiFinD("ths_expma_stock",$A3481,$A$1,7,100,100)</f>
        <v>3.7568642329155</v>
      </c>
      <c r="G3481" s="3">
        <f ca="1">[1]!thsiFinD("ths_rsi_stock",$A3481,$A$1,7,100,100)</f>
        <v>29.789946171412002</v>
      </c>
      <c r="H3481" s="3">
        <f ca="1">[1]!thsiFinD("ths_adtm_stock",$A3481,$A$1,7,3,100,100,100)</f>
        <v>-0.21428571428571</v>
      </c>
      <c r="I3481" s="3">
        <f ca="1">[1]!thsiFinD("ths_bbiboll_stock",$A3481,$A$1,7,3,100,100,100)</f>
        <v>3.7795833333333002</v>
      </c>
      <c r="J3481" s="3">
        <f ca="1">[1]!thsiFinD("ths_dptb_stock",$A3481,$A$1,7,104,100,100)</f>
        <v>0.42857142857142999</v>
      </c>
      <c r="K3481" s="3">
        <f ca="1">[1]!thsiFinD("ths_srmi_stock",$A3481,$A$1,7,100,100)</f>
        <v>-6.3613231552163002E-2</v>
      </c>
      <c r="L3481" s="3">
        <f ca="1">[1]!thsiFinD("ths_atr_stock",$A3481,$A$1,7,101,100,100)</f>
        <v>0.10714285714286</v>
      </c>
      <c r="M3481" s="3">
        <f ca="1">[1]!thsiFinD("ths_vol_w_stock",$A3481,$A$1)/1000000</f>
        <v>155.133049</v>
      </c>
      <c r="N3481" s="3">
        <f ca="1">[1]!thsiFinD("ths_turnover_ratio_w_stock",$A3481,$A$1)</f>
        <v>4.9316657294519004</v>
      </c>
      <c r="O3481" s="3">
        <f ca="1">[1]!thsiFinD("ths_relative_chg_ratio_w_stock",$A3481,$A$1,104,100)</f>
        <v>-6.4366796817487</v>
      </c>
      <c r="P3481" s="3">
        <f ca="1">[1]!thsiFinD("ths_chg_ratio_w_stock",$A3481,$B$1,100)</f>
        <v>-2.7173913043478</v>
      </c>
    </row>
    <row r="3482" spans="1:16" x14ac:dyDescent="0.25">
      <c r="A3482" s="2" t="s">
        <v>3480</v>
      </c>
      <c r="B3482" s="2" t="s">
        <v>8843</v>
      </c>
      <c r="C3482" s="3">
        <f ca="1">[1]!thsiFinD("ths_vol_ratio_stock",$A3482,$A$1,7,100)</f>
        <v>2.0041813772991999</v>
      </c>
      <c r="D3482" s="3">
        <f ca="1">[1]!thsiFinD("ths_cr_stock",$A3482,$A$1,7,100,100)</f>
        <v>96.688741721854996</v>
      </c>
      <c r="E3482" s="3">
        <f ca="1">[1]!thsiFinD("ths_mfi_stock",$A3482,$A$1,7,100,100)</f>
        <v>46.776899904985001</v>
      </c>
      <c r="F3482" s="3">
        <f ca="1">[1]!thsiFinD("ths_expma_stock",$A3482,$A$1,7,100,100)</f>
        <v>10.656857319027001</v>
      </c>
      <c r="G3482" s="3">
        <f ca="1">[1]!thsiFinD("ths_rsi_stock",$A3482,$A$1,7,100,100)</f>
        <v>54.211031121365998</v>
      </c>
      <c r="H3482" s="3">
        <f ca="1">[1]!thsiFinD("ths_adtm_stock",$A3482,$A$1,7,3,100,100,100)</f>
        <v>0.33333333333332998</v>
      </c>
      <c r="I3482" s="3">
        <f ca="1">[1]!thsiFinD("ths_bbiboll_stock",$A3482,$A$1,7,3,100,100,100)</f>
        <v>10.733124999999999</v>
      </c>
      <c r="J3482" s="3">
        <f ca="1">[1]!thsiFinD("ths_dptb_stock",$A3482,$A$1,7,104,100,100)</f>
        <v>0.42857142857142999</v>
      </c>
      <c r="K3482" s="3">
        <f ca="1">[1]!thsiFinD("ths_srmi_stock",$A3482,$A$1,7,100,100)</f>
        <v>2.2201665124884001E-2</v>
      </c>
      <c r="L3482" s="3">
        <f ca="1">[1]!thsiFinD("ths_atr_stock",$A3482,$A$1,7,101,100,100)</f>
        <v>0.29142857142856998</v>
      </c>
      <c r="M3482" s="3">
        <f ca="1">[1]!thsiFinD("ths_vol_w_stock",$A3482,$A$1)/1000000</f>
        <v>14.908116</v>
      </c>
      <c r="N3482" s="3">
        <f ca="1">[1]!thsiFinD("ths_turnover_ratio_w_stock",$A3482,$A$1)</f>
        <v>2.0028118302771998</v>
      </c>
      <c r="O3482" s="3">
        <f ca="1">[1]!thsiFinD("ths_relative_chg_ratio_w_stock",$A3482,$A$1,104,100)</f>
        <v>1.1903424730025001</v>
      </c>
      <c r="P3482" s="3">
        <f ca="1">[1]!thsiFinD("ths_chg_ratio_w_stock",$A3482,$B$1,100)</f>
        <v>-11.100832562441999</v>
      </c>
    </row>
    <row r="3483" spans="1:16" x14ac:dyDescent="0.25">
      <c r="A3483" s="2" t="s">
        <v>3481</v>
      </c>
      <c r="B3483" s="2" t="s">
        <v>8844</v>
      </c>
      <c r="C3483" s="3">
        <f ca="1">[1]!thsiFinD("ths_vol_ratio_stock",$A3483,$A$1,7,100)</f>
        <v>1.1461631369431</v>
      </c>
      <c r="D3483" s="3">
        <f ca="1">[1]!thsiFinD("ths_cr_stock",$A3483,$A$1,7,100,100)</f>
        <v>14.963503649634999</v>
      </c>
      <c r="E3483" s="3">
        <f ca="1">[1]!thsiFinD("ths_mfi_stock",$A3483,$A$1,7,100,100)</f>
        <v>14.986868888739</v>
      </c>
      <c r="F3483" s="3">
        <f ca="1">[1]!thsiFinD("ths_expma_stock",$A3483,$A$1,7,100,100)</f>
        <v>4.9581040186037004</v>
      </c>
      <c r="G3483" s="3">
        <f ca="1">[1]!thsiFinD("ths_rsi_stock",$A3483,$A$1,7,100,100)</f>
        <v>26.840696851788</v>
      </c>
      <c r="H3483" s="3">
        <f ca="1">[1]!thsiFinD("ths_adtm_stock",$A3483,$A$1,7,3,100,100,100)</f>
        <v>0</v>
      </c>
      <c r="I3483" s="3">
        <f ca="1">[1]!thsiFinD("ths_bbiboll_stock",$A3483,$A$1,7,3,100,100,100)</f>
        <v>5.0284374999999999</v>
      </c>
      <c r="J3483" s="3">
        <f ca="1">[1]!thsiFinD("ths_dptb_stock",$A3483,$A$1,7,104,100,100)</f>
        <v>0.57142857142856995</v>
      </c>
      <c r="K3483" s="3">
        <f ca="1">[1]!thsiFinD("ths_srmi_stock",$A3483,$A$1,7,100,100)</f>
        <v>-8.3175803402647006E-2</v>
      </c>
      <c r="L3483" s="3">
        <f ca="1">[1]!thsiFinD("ths_atr_stock",$A3483,$A$1,7,101,100,100)</f>
        <v>0.15</v>
      </c>
      <c r="M3483" s="3">
        <f ca="1">[1]!thsiFinD("ths_vol_w_stock",$A3483,$A$1)/1000000</f>
        <v>30.151847</v>
      </c>
      <c r="N3483" s="3">
        <f ca="1">[1]!thsiFinD("ths_turnover_ratio_w_stock",$A3483,$A$1)</f>
        <v>5.3067621717866</v>
      </c>
      <c r="O3483" s="3">
        <f ca="1">[1]!thsiFinD("ths_relative_chg_ratio_w_stock",$A3483,$A$1,104,100)</f>
        <v>-6.7474837777375001</v>
      </c>
      <c r="P3483" s="3">
        <f ca="1">[1]!thsiFinD("ths_chg_ratio_w_stock",$A3483,$B$1,100)</f>
        <v>-1.4432989690722</v>
      </c>
    </row>
    <row r="3484" spans="1:16" x14ac:dyDescent="0.25">
      <c r="A3484" s="2" t="s">
        <v>3482</v>
      </c>
      <c r="B3484" s="2" t="s">
        <v>8845</v>
      </c>
      <c r="C3484" s="3">
        <f ca="1">[1]!thsiFinD("ths_vol_ratio_stock",$A3484,$A$1,7,100)</f>
        <v>1.4205636044544001</v>
      </c>
      <c r="D3484" s="3">
        <f ca="1">[1]!thsiFinD("ths_cr_stock",$A3484,$A$1,7,100,100)</f>
        <v>50.555555555555003</v>
      </c>
      <c r="E3484" s="3">
        <f ca="1">[1]!thsiFinD("ths_mfi_stock",$A3484,$A$1,7,100,100)</f>
        <v>18.38781703766</v>
      </c>
      <c r="F3484" s="3">
        <f ca="1">[1]!thsiFinD("ths_expma_stock",$A3484,$A$1,7,100,100)</f>
        <v>14.467950342816</v>
      </c>
      <c r="G3484" s="3">
        <f ca="1">[1]!thsiFinD("ths_rsi_stock",$A3484,$A$1,7,100,100)</f>
        <v>43.674071694321</v>
      </c>
      <c r="H3484" s="3">
        <f ca="1">[1]!thsiFinD("ths_adtm_stock",$A3484,$A$1,7,3,100,100,100)</f>
        <v>-0.62237762237761995</v>
      </c>
      <c r="I3484" s="3">
        <f ca="1">[1]!thsiFinD("ths_bbiboll_stock",$A3484,$A$1,7,3,100,100,100)</f>
        <v>14.621145833332999</v>
      </c>
      <c r="J3484" s="3">
        <f ca="1">[1]!thsiFinD("ths_dptb_stock",$A3484,$A$1,7,104,100,100)</f>
        <v>0.57142857142856995</v>
      </c>
      <c r="K3484" s="3">
        <f ca="1">[1]!thsiFinD("ths_srmi_stock",$A3484,$A$1,7,100,100)</f>
        <v>-1.1509817197021001E-2</v>
      </c>
      <c r="L3484" s="3">
        <f ca="1">[1]!thsiFinD("ths_atr_stock",$A3484,$A$1,7,101,100,100)</f>
        <v>0.39428571428571002</v>
      </c>
      <c r="M3484" s="3">
        <f ca="1">[1]!thsiFinD("ths_vol_w_stock",$A3484,$A$1)/1000000</f>
        <v>25.37115</v>
      </c>
      <c r="N3484" s="3">
        <f ca="1">[1]!thsiFinD("ths_turnover_ratio_w_stock",$A3484,$A$1)</f>
        <v>11.24451804732</v>
      </c>
      <c r="O3484" s="3">
        <f ca="1">[1]!thsiFinD("ths_relative_chg_ratio_w_stock",$A3484,$A$1,104,100)</f>
        <v>1.1304931949424999</v>
      </c>
      <c r="P3484" s="3">
        <f ca="1">[1]!thsiFinD("ths_chg_ratio_w_stock",$A3484,$B$1,100)</f>
        <v>-1.8493150684930999</v>
      </c>
    </row>
    <row r="3485" spans="1:16" x14ac:dyDescent="0.25">
      <c r="A3485" s="2" t="s">
        <v>3483</v>
      </c>
      <c r="B3485" s="2" t="s">
        <v>8846</v>
      </c>
      <c r="C3485" s="3">
        <f ca="1">[1]!thsiFinD("ths_vol_ratio_stock",$A3485,$A$1,7,100)</f>
        <v>1.0360237649260999</v>
      </c>
      <c r="D3485" s="3">
        <f ca="1">[1]!thsiFinD("ths_cr_stock",$A3485,$A$1,7,100,100)</f>
        <v>29.032258064516</v>
      </c>
      <c r="E3485" s="3">
        <f ca="1">[1]!thsiFinD("ths_mfi_stock",$A3485,$A$1,7,100,100)</f>
        <v>44.528584518403001</v>
      </c>
      <c r="F3485" s="3">
        <f ca="1">[1]!thsiFinD("ths_expma_stock",$A3485,$A$1,7,100,100)</f>
        <v>5.1041871085963999</v>
      </c>
      <c r="G3485" s="3">
        <f ca="1">[1]!thsiFinD("ths_rsi_stock",$A3485,$A$1,7,100,100)</f>
        <v>34.399408992081</v>
      </c>
      <c r="H3485" s="3">
        <f ca="1">[1]!thsiFinD("ths_adtm_stock",$A3485,$A$1,7,3,100,100,100)</f>
        <v>-0.62962962962962998</v>
      </c>
      <c r="I3485" s="3">
        <f ca="1">[1]!thsiFinD("ths_bbiboll_stock",$A3485,$A$1,7,3,100,100,100)</f>
        <v>5.1472916666666997</v>
      </c>
      <c r="J3485" s="3">
        <f ca="1">[1]!thsiFinD("ths_dptb_stock",$A3485,$A$1,7,104,100,100)</f>
        <v>0.71428571428570997</v>
      </c>
      <c r="K3485" s="3">
        <f ca="1">[1]!thsiFinD("ths_srmi_stock",$A3485,$A$1,7,100,100)</f>
        <v>-4.3893129770992002E-2</v>
      </c>
      <c r="L3485" s="3">
        <f ca="1">[1]!thsiFinD("ths_atr_stock",$A3485,$A$1,7,101,100,100)</f>
        <v>0.12428571428571</v>
      </c>
      <c r="M3485" s="3">
        <f ca="1">[1]!thsiFinD("ths_vol_w_stock",$A3485,$A$1)/1000000</f>
        <v>64.117019999999997</v>
      </c>
      <c r="N3485" s="3">
        <f ca="1">[1]!thsiFinD("ths_turnover_ratio_w_stock",$A3485,$A$1)</f>
        <v>2.9545930265334999</v>
      </c>
      <c r="O3485" s="3">
        <f ca="1">[1]!thsiFinD("ths_relative_chg_ratio_w_stock",$A3485,$A$1,104,100)</f>
        <v>-4.0441958661979998</v>
      </c>
      <c r="P3485" s="3">
        <f ca="1">[1]!thsiFinD("ths_chg_ratio_w_stock",$A3485,$B$1,100)</f>
        <v>-1.9960079840319001</v>
      </c>
    </row>
    <row r="3486" spans="1:16" x14ac:dyDescent="0.25">
      <c r="A3486" s="2" t="s">
        <v>3484</v>
      </c>
      <c r="B3486" s="2" t="s">
        <v>8847</v>
      </c>
      <c r="C3486" s="3">
        <f ca="1">[1]!thsiFinD("ths_vol_ratio_stock",$A3486,$A$1,7,100)</f>
        <v>0.60076345973435996</v>
      </c>
      <c r="D3486" s="3">
        <f ca="1">[1]!thsiFinD("ths_cr_stock",$A3486,$A$1,7,100,100)</f>
        <v>24.054054054053999</v>
      </c>
      <c r="E3486" s="3">
        <f ca="1">[1]!thsiFinD("ths_mfi_stock",$A3486,$A$1,7,100,100)</f>
        <v>16.263335947099002</v>
      </c>
      <c r="F3486" s="3">
        <f ca="1">[1]!thsiFinD("ths_expma_stock",$A3486,$A$1,7,100,100)</f>
        <v>7.7074269568028999</v>
      </c>
      <c r="G3486" s="3">
        <f ca="1">[1]!thsiFinD("ths_rsi_stock",$A3486,$A$1,7,100,100)</f>
        <v>28.631117676374</v>
      </c>
      <c r="H3486" s="3">
        <f ca="1">[1]!thsiFinD("ths_adtm_stock",$A3486,$A$1,7,3,100,100,100)</f>
        <v>-0.86904761904761996</v>
      </c>
      <c r="I3486" s="3">
        <f ca="1">[1]!thsiFinD("ths_bbiboll_stock",$A3486,$A$1,7,3,100,100,100)</f>
        <v>7.9229166666667004</v>
      </c>
      <c r="J3486" s="3">
        <f ca="1">[1]!thsiFinD("ths_dptb_stock",$A3486,$A$1,7,104,100,100)</f>
        <v>0.71428571428570997</v>
      </c>
      <c r="K3486" s="3">
        <f ca="1">[1]!thsiFinD("ths_srmi_stock",$A3486,$A$1,7,100,100)</f>
        <v>-7.3019801980198001E-2</v>
      </c>
      <c r="L3486" s="3">
        <f ca="1">[1]!thsiFinD("ths_atr_stock",$A3486,$A$1,7,101,100,100)</f>
        <v>0.22285714285714001</v>
      </c>
      <c r="M3486" s="3">
        <f ca="1">[1]!thsiFinD("ths_vol_w_stock",$A3486,$A$1)/1000000</f>
        <v>315.04994199999999</v>
      </c>
      <c r="N3486" s="3">
        <f ca="1">[1]!thsiFinD("ths_turnover_ratio_w_stock",$A3486,$A$1)</f>
        <v>35.116452251844997</v>
      </c>
      <c r="O3486" s="3">
        <f ca="1">[1]!thsiFinD("ths_relative_chg_ratio_w_stock",$A3486,$A$1,104,100)</f>
        <v>-3.6887860526653999</v>
      </c>
      <c r="P3486" s="3">
        <f ca="1">[1]!thsiFinD("ths_chg_ratio_w_stock",$A3486,$B$1,100)</f>
        <v>1.7356475300401</v>
      </c>
    </row>
    <row r="3487" spans="1:16" x14ac:dyDescent="0.25">
      <c r="A3487" s="2" t="s">
        <v>3485</v>
      </c>
      <c r="B3487" s="2" t="s">
        <v>8848</v>
      </c>
      <c r="C3487" s="3">
        <f ca="1">[1]!thsiFinD("ths_vol_ratio_stock",$A3487,$A$1,7,100)</f>
        <v>1.5085682477503</v>
      </c>
      <c r="D3487" s="3">
        <f ca="1">[1]!thsiFinD("ths_cr_stock",$A3487,$A$1,7,100,100)</f>
        <v>43.478260869564998</v>
      </c>
      <c r="E3487" s="3">
        <f ca="1">[1]!thsiFinD("ths_mfi_stock",$A3487,$A$1,7,100,100)</f>
        <v>29.162227825214</v>
      </c>
      <c r="F3487" s="3">
        <f ca="1">[1]!thsiFinD("ths_expma_stock",$A3487,$A$1,7,100,100)</f>
        <v>3.4016957351233001</v>
      </c>
      <c r="G3487" s="3">
        <f ca="1">[1]!thsiFinD("ths_rsi_stock",$A3487,$A$1,7,100,100)</f>
        <v>45.112540800698</v>
      </c>
      <c r="H3487" s="3">
        <f ca="1">[1]!thsiFinD("ths_adtm_stock",$A3487,$A$1,7,3,100,100,100)</f>
        <v>-0.80952380952380998</v>
      </c>
      <c r="I3487" s="3">
        <f ca="1">[1]!thsiFinD("ths_bbiboll_stock",$A3487,$A$1,7,3,100,100,100)</f>
        <v>3.4288541666666998</v>
      </c>
      <c r="J3487" s="3">
        <f ca="1">[1]!thsiFinD("ths_dptb_stock",$A3487,$A$1,7,104,100,100)</f>
        <v>0.57142857142856995</v>
      </c>
      <c r="K3487" s="3">
        <f ca="1">[1]!thsiFinD("ths_srmi_stock",$A3487,$A$1,7,100,100)</f>
        <v>-2.2922636103152001E-2</v>
      </c>
      <c r="L3487" s="3">
        <f ca="1">[1]!thsiFinD("ths_atr_stock",$A3487,$A$1,7,101,100,100)</f>
        <v>9.5714285714286002E-2</v>
      </c>
      <c r="M3487" s="3">
        <f ca="1">[1]!thsiFinD("ths_vol_w_stock",$A3487,$A$1)/1000000</f>
        <v>31.215450000000001</v>
      </c>
      <c r="N3487" s="3">
        <f ca="1">[1]!thsiFinD("ths_turnover_ratio_w_stock",$A3487,$A$1)</f>
        <v>2.1295977075388</v>
      </c>
      <c r="O3487" s="3">
        <f ca="1">[1]!thsiFinD("ths_relative_chg_ratio_w_stock",$A3487,$A$1,104,100)</f>
        <v>-1.5668015384170999</v>
      </c>
      <c r="P3487" s="3">
        <f ca="1">[1]!thsiFinD("ths_chg_ratio_w_stock",$A3487,$B$1,100)</f>
        <v>-3.5190615835777002</v>
      </c>
    </row>
    <row r="3488" spans="1:16" x14ac:dyDescent="0.25">
      <c r="A3488" s="2" t="s">
        <v>3486</v>
      </c>
      <c r="B3488" s="2" t="s">
        <v>8849</v>
      </c>
      <c r="C3488" s="3">
        <f ca="1">[1]!thsiFinD("ths_vol_ratio_stock",$A3488,$A$1,7,100)</f>
        <v>1.4952655179478</v>
      </c>
      <c r="D3488" s="3">
        <f ca="1">[1]!thsiFinD("ths_cr_stock",$A3488,$A$1,7,100,100)</f>
        <v>29.260450160771999</v>
      </c>
      <c r="E3488" s="3">
        <f ca="1">[1]!thsiFinD("ths_mfi_stock",$A3488,$A$1,7,100,100)</f>
        <v>20.508644650994</v>
      </c>
      <c r="F3488" s="3">
        <f ca="1">[1]!thsiFinD("ths_expma_stock",$A3488,$A$1,7,100,100)</f>
        <v>3.4581536551216998</v>
      </c>
      <c r="G3488" s="3">
        <f ca="1">[1]!thsiFinD("ths_rsi_stock",$A3488,$A$1,7,100,100)</f>
        <v>46.939915433034002</v>
      </c>
      <c r="H3488" s="3">
        <f ca="1">[1]!thsiFinD("ths_adtm_stock",$A3488,$A$1,7,3,100,100,100)</f>
        <v>-0.88709677419355004</v>
      </c>
      <c r="I3488" s="3">
        <f ca="1">[1]!thsiFinD("ths_bbiboll_stock",$A3488,$A$1,7,3,100,100,100)</f>
        <v>3.5120833333333001</v>
      </c>
      <c r="J3488" s="3">
        <f ca="1">[1]!thsiFinD("ths_dptb_stock",$A3488,$A$1,7,104,100,100)</f>
        <v>0.42857142857142999</v>
      </c>
      <c r="K3488" s="3">
        <f ca="1">[1]!thsiFinD("ths_srmi_stock",$A3488,$A$1,7,100,100)</f>
        <v>-7.6517150395778E-2</v>
      </c>
      <c r="L3488" s="3">
        <f ca="1">[1]!thsiFinD("ths_atr_stock",$A3488,$A$1,7,101,100,100)</f>
        <v>0.20142857142857001</v>
      </c>
      <c r="M3488" s="3">
        <f ca="1">[1]!thsiFinD("ths_vol_w_stock",$A3488,$A$1)/1000000</f>
        <v>58.973700000000001</v>
      </c>
      <c r="N3488" s="3">
        <f ca="1">[1]!thsiFinD("ths_turnover_ratio_w_stock",$A3488,$A$1)</f>
        <v>13.038229998678</v>
      </c>
      <c r="O3488" s="3">
        <f ca="1">[1]!thsiFinD("ths_relative_chg_ratio_w_stock",$A3488,$A$1,104,100)</f>
        <v>-3.9472839512709998</v>
      </c>
      <c r="P3488" s="3">
        <f ca="1">[1]!thsiFinD("ths_chg_ratio_w_stock",$A3488,$B$1,100)</f>
        <v>0.28571428571427998</v>
      </c>
    </row>
    <row r="3489" spans="1:16" x14ac:dyDescent="0.25">
      <c r="A3489" s="2" t="s">
        <v>3487</v>
      </c>
      <c r="B3489" s="2" t="s">
        <v>8850</v>
      </c>
      <c r="C3489" s="3">
        <f ca="1">[1]!thsiFinD("ths_vol_ratio_stock",$A3489,$A$1,7,100)</f>
        <v>1.2104897201883</v>
      </c>
      <c r="D3489" s="3">
        <f ca="1">[1]!thsiFinD("ths_cr_stock",$A3489,$A$1,7,100,100)</f>
        <v>23.350253807106</v>
      </c>
      <c r="E3489" s="3">
        <f ca="1">[1]!thsiFinD("ths_mfi_stock",$A3489,$A$1,7,100,100)</f>
        <v>16.799328477886</v>
      </c>
      <c r="F3489" s="3">
        <f ca="1">[1]!thsiFinD("ths_expma_stock",$A3489,$A$1,7,100,100)</f>
        <v>3.4810479917552999</v>
      </c>
      <c r="G3489" s="3">
        <f ca="1">[1]!thsiFinD("ths_rsi_stock",$A3489,$A$1,7,100,100)</f>
        <v>37.708566167613</v>
      </c>
      <c r="H3489" s="3">
        <f ca="1">[1]!thsiFinD("ths_adtm_stock",$A3489,$A$1,7,3,100,100,100)</f>
        <v>-0.89655172413793005</v>
      </c>
      <c r="I3489" s="3">
        <f ca="1">[1]!thsiFinD("ths_bbiboll_stock",$A3489,$A$1,7,3,100,100,100)</f>
        <v>3.5375000000000001</v>
      </c>
      <c r="J3489" s="3">
        <f ca="1">[1]!thsiFinD("ths_dptb_stock",$A3489,$A$1,7,104,100,100)</f>
        <v>0.57142857142856995</v>
      </c>
      <c r="K3489" s="3">
        <f ca="1">[1]!thsiFinD("ths_srmi_stock",$A3489,$A$1,7,100,100)</f>
        <v>-5.9782608695652002E-2</v>
      </c>
      <c r="L3489" s="3">
        <f ca="1">[1]!thsiFinD("ths_atr_stock",$A3489,$A$1,7,101,100,100)</f>
        <v>0.11857142857142999</v>
      </c>
      <c r="M3489" s="3">
        <f ca="1">[1]!thsiFinD("ths_vol_w_stock",$A3489,$A$1)/1000000</f>
        <v>41.827407999999998</v>
      </c>
      <c r="N3489" s="3">
        <f ca="1">[1]!thsiFinD("ths_turnover_ratio_w_stock",$A3489,$A$1)</f>
        <v>4.2253167820224</v>
      </c>
      <c r="O3489" s="3">
        <f ca="1">[1]!thsiFinD("ths_relative_chg_ratio_w_stock",$A3489,$A$1,104,100)</f>
        <v>-3.9928195639147002</v>
      </c>
      <c r="P3489" s="3">
        <f ca="1">[1]!thsiFinD("ths_chg_ratio_w_stock",$A3489,$B$1,100)</f>
        <v>-0.28901734104046001</v>
      </c>
    </row>
    <row r="3490" spans="1:16" x14ac:dyDescent="0.25">
      <c r="A3490" s="2" t="s">
        <v>3488</v>
      </c>
      <c r="B3490" s="2" t="s">
        <v>8851</v>
      </c>
      <c r="C3490" s="3">
        <f ca="1">[1]!thsiFinD("ths_vol_ratio_stock",$A3490,$A$1,7,100)</f>
        <v>0.94227793414147998</v>
      </c>
      <c r="D3490" s="3">
        <f ca="1">[1]!thsiFinD("ths_cr_stock",$A3490,$A$1,7,100,100)</f>
        <v>79.867256637167998</v>
      </c>
      <c r="E3490" s="3">
        <f ca="1">[1]!thsiFinD("ths_mfi_stock",$A3490,$A$1,7,100,100)</f>
        <v>54.511981539532002</v>
      </c>
      <c r="F3490" s="3">
        <f ca="1">[1]!thsiFinD("ths_expma_stock",$A3490,$A$1,7,100,100)</f>
        <v>9.4795412958937995</v>
      </c>
      <c r="G3490" s="3">
        <f ca="1">[1]!thsiFinD("ths_rsi_stock",$A3490,$A$1,7,100,100)</f>
        <v>40.267821723535</v>
      </c>
      <c r="H3490" s="3">
        <f ca="1">[1]!thsiFinD("ths_adtm_stock",$A3490,$A$1,7,3,100,100,100)</f>
        <v>0.41176470588234998</v>
      </c>
      <c r="I3490" s="3">
        <f ca="1">[1]!thsiFinD("ths_bbiboll_stock",$A3490,$A$1,7,3,100,100,100)</f>
        <v>9.5667708333332993</v>
      </c>
      <c r="J3490" s="3">
        <f ca="1">[1]!thsiFinD("ths_dptb_stock",$A3490,$A$1,7,104,100,100)</f>
        <v>0.28571428571428997</v>
      </c>
      <c r="K3490" s="3">
        <f ca="1">[1]!thsiFinD("ths_srmi_stock",$A3490,$A$1,7,100,100)</f>
        <v>-3.2989690721649E-2</v>
      </c>
      <c r="L3490" s="3">
        <f ca="1">[1]!thsiFinD("ths_atr_stock",$A3490,$A$1,7,101,100,100)</f>
        <v>0.40142857142857002</v>
      </c>
      <c r="M3490" s="3">
        <f ca="1">[1]!thsiFinD("ths_vol_w_stock",$A3490,$A$1)/1000000</f>
        <v>7.9037449999999998</v>
      </c>
      <c r="N3490" s="3">
        <f ca="1">[1]!thsiFinD("ths_turnover_ratio_w_stock",$A3490,$A$1)</f>
        <v>4.4678158270269002</v>
      </c>
      <c r="O3490" s="3">
        <f ca="1">[1]!thsiFinD("ths_relative_chg_ratio_w_stock",$A3490,$A$1,104,100)</f>
        <v>-3.13666398234</v>
      </c>
      <c r="P3490" s="3">
        <f ca="1">[1]!thsiFinD("ths_chg_ratio_w_stock",$A3490,$B$1,100)</f>
        <v>0.42643923240936998</v>
      </c>
    </row>
    <row r="3491" spans="1:16" x14ac:dyDescent="0.25">
      <c r="A3491" s="2" t="s">
        <v>3489</v>
      </c>
      <c r="B3491" s="2" t="s">
        <v>8852</v>
      </c>
      <c r="C3491" s="3">
        <f ca="1">[1]!thsiFinD("ths_vol_ratio_stock",$A3491,$A$1,7,100)</f>
        <v>1.1680812108973</v>
      </c>
      <c r="D3491" s="3">
        <f ca="1">[1]!thsiFinD("ths_cr_stock",$A3491,$A$1,7,100,100)</f>
        <v>27.272727272727</v>
      </c>
      <c r="E3491" s="3">
        <f ca="1">[1]!thsiFinD("ths_mfi_stock",$A3491,$A$1,7,100,100)</f>
        <v>15.299656429398</v>
      </c>
      <c r="F3491" s="3">
        <f ca="1">[1]!thsiFinD("ths_expma_stock",$A3491,$A$1,7,100,100)</f>
        <v>3.3511590131139002</v>
      </c>
      <c r="G3491" s="3">
        <f ca="1">[1]!thsiFinD("ths_rsi_stock",$A3491,$A$1,7,100,100)</f>
        <v>35.948555159930997</v>
      </c>
      <c r="H3491" s="3">
        <f ca="1">[1]!thsiFinD("ths_adtm_stock",$A3491,$A$1,7,3,100,100,100)</f>
        <v>-0.94117647058822995</v>
      </c>
      <c r="I3491" s="3">
        <f ca="1">[1]!thsiFinD("ths_bbiboll_stock",$A3491,$A$1,7,3,100,100,100)</f>
        <v>3.4005208333332999</v>
      </c>
      <c r="J3491" s="3">
        <f ca="1">[1]!thsiFinD("ths_dptb_stock",$A3491,$A$1,7,104,100,100)</f>
        <v>0.71428571428570997</v>
      </c>
      <c r="K3491" s="3">
        <f ca="1">[1]!thsiFinD("ths_srmi_stock",$A3491,$A$1,7,100,100)</f>
        <v>-5.1575931232091997E-2</v>
      </c>
      <c r="L3491" s="3">
        <f ca="1">[1]!thsiFinD("ths_atr_stock",$A3491,$A$1,7,101,100,100)</f>
        <v>0.10142857142856999</v>
      </c>
      <c r="M3491" s="3">
        <f ca="1">[1]!thsiFinD("ths_vol_w_stock",$A3491,$A$1)/1000000</f>
        <v>71.063978000000006</v>
      </c>
      <c r="N3491" s="3">
        <f ca="1">[1]!thsiFinD("ths_turnover_ratio_w_stock",$A3491,$A$1)</f>
        <v>5.8626285148788</v>
      </c>
      <c r="O3491" s="3">
        <f ca="1">[1]!thsiFinD("ths_relative_chg_ratio_w_stock",$A3491,$A$1,104,100)</f>
        <v>-4.1729550257819996</v>
      </c>
      <c r="P3491" s="3">
        <f ca="1">[1]!thsiFinD("ths_chg_ratio_w_stock",$A3491,$B$1,100)</f>
        <v>-1.8126888217523001</v>
      </c>
    </row>
    <row r="3492" spans="1:16" x14ac:dyDescent="0.25">
      <c r="A3492" s="2" t="s">
        <v>3490</v>
      </c>
      <c r="B3492" s="2" t="s">
        <v>8853</v>
      </c>
      <c r="C3492" s="3">
        <f ca="1">[1]!thsiFinD("ths_vol_ratio_stock",$A3492,$A$1,7,100)</f>
        <v>1.0232298867264</v>
      </c>
      <c r="D3492" s="3">
        <f ca="1">[1]!thsiFinD("ths_cr_stock",$A3492,$A$1,7,100,100)</f>
        <v>500</v>
      </c>
      <c r="E3492" s="3">
        <f ca="1">[1]!thsiFinD("ths_mfi_stock",$A3492,$A$1,7,100,100)</f>
        <v>82.723644996920996</v>
      </c>
      <c r="F3492" s="3">
        <f ca="1">[1]!thsiFinD("ths_expma_stock",$A3492,$A$1,7,100,100)</f>
        <v>5.6843082115232004</v>
      </c>
      <c r="G3492" s="3">
        <f ca="1">[1]!thsiFinD("ths_rsi_stock",$A3492,$A$1,7,100,100)</f>
        <v>87.036382137960004</v>
      </c>
      <c r="H3492" s="3">
        <f ca="1">[1]!thsiFinD("ths_adtm_stock",$A3492,$A$1,7,3,100,100,100)</f>
        <v>0.95402298850574996</v>
      </c>
      <c r="I3492" s="3">
        <f ca="1">[1]!thsiFinD("ths_bbiboll_stock",$A3492,$A$1,7,3,100,100,100)</f>
        <v>5.5963541666666998</v>
      </c>
      <c r="J3492" s="3">
        <f ca="1">[1]!thsiFinD("ths_dptb_stock",$A3492,$A$1,7,104,100,100)</f>
        <v>0.42857142857142999</v>
      </c>
      <c r="K3492" s="3">
        <f ca="1">[1]!thsiFinD("ths_srmi_stock",$A3492,$A$1,7,100,100)</f>
        <v>8.7248322147651006E-2</v>
      </c>
      <c r="L3492" s="3">
        <f ca="1">[1]!thsiFinD("ths_atr_stock",$A3492,$A$1,7,101,100,100)</f>
        <v>0.18571428571428999</v>
      </c>
      <c r="M3492" s="3">
        <f ca="1">[1]!thsiFinD("ths_vol_w_stock",$A3492,$A$1)/1000000</f>
        <v>956.302909</v>
      </c>
      <c r="N3492" s="3">
        <f ca="1">[1]!thsiFinD("ths_turnover_ratio_w_stock",$A3492,$A$1)</f>
        <v>5.3617589869089999</v>
      </c>
      <c r="O3492" s="3">
        <f ca="1">[1]!thsiFinD("ths_relative_chg_ratio_w_stock",$A3492,$A$1,104,100)</f>
        <v>11.149269708074</v>
      </c>
      <c r="P3492" s="3">
        <f ca="1">[1]!thsiFinD("ths_chg_ratio_w_stock",$A3492,$B$1,100)</f>
        <v>-2.1812080536913001</v>
      </c>
    </row>
    <row r="3493" spans="1:16" x14ac:dyDescent="0.25">
      <c r="A3493" s="2" t="s">
        <v>3491</v>
      </c>
      <c r="B3493" s="2" t="s">
        <v>8854</v>
      </c>
      <c r="C3493" s="3">
        <f ca="1">[1]!thsiFinD("ths_vol_ratio_stock",$A3493,$A$1,7,100)</f>
        <v>1.4899808691778</v>
      </c>
      <c r="D3493" s="3">
        <f ca="1">[1]!thsiFinD("ths_cr_stock",$A3493,$A$1,7,100,100)</f>
        <v>22.115384615385</v>
      </c>
      <c r="E3493" s="3">
        <f ca="1">[1]!thsiFinD("ths_mfi_stock",$A3493,$A$1,7,100,100)</f>
        <v>18.595618940784998</v>
      </c>
      <c r="F3493" s="3">
        <f ca="1">[1]!thsiFinD("ths_expma_stock",$A3493,$A$1,7,100,100)</f>
        <v>4.5595290660428001</v>
      </c>
      <c r="G3493" s="3">
        <f ca="1">[1]!thsiFinD("ths_rsi_stock",$A3493,$A$1,7,100,100)</f>
        <v>38.140893213337002</v>
      </c>
      <c r="H3493" s="3">
        <f ca="1">[1]!thsiFinD("ths_adtm_stock",$A3493,$A$1,7,3,100,100,100)</f>
        <v>0</v>
      </c>
      <c r="I3493" s="3">
        <f ca="1">[1]!thsiFinD("ths_bbiboll_stock",$A3493,$A$1,7,3,100,100,100)</f>
        <v>4.6662499999999998</v>
      </c>
      <c r="J3493" s="3">
        <f ca="1">[1]!thsiFinD("ths_dptb_stock",$A3493,$A$1,7,104,100,100)</f>
        <v>0.57142857142856995</v>
      </c>
      <c r="K3493" s="3">
        <f ca="1">[1]!thsiFinD("ths_srmi_stock",$A3493,$A$1,7,100,100)</f>
        <v>-8.1300813008129996E-2</v>
      </c>
      <c r="L3493" s="3">
        <f ca="1">[1]!thsiFinD("ths_atr_stock",$A3493,$A$1,7,101,100,100)</f>
        <v>0.18285714285714</v>
      </c>
      <c r="M3493" s="3">
        <f ca="1">[1]!thsiFinD("ths_vol_w_stock",$A3493,$A$1)/1000000</f>
        <v>33.291527000000002</v>
      </c>
      <c r="N3493" s="3">
        <f ca="1">[1]!thsiFinD("ths_turnover_ratio_w_stock",$A3493,$A$1)</f>
        <v>11.045550823952</v>
      </c>
      <c r="O3493" s="3">
        <f ca="1">[1]!thsiFinD("ths_relative_chg_ratio_w_stock",$A3493,$A$1,104,100)</f>
        <v>-4.6798001733329997</v>
      </c>
      <c r="P3493" s="3">
        <f ca="1">[1]!thsiFinD("ths_chg_ratio_w_stock",$A3493,$B$1,100)</f>
        <v>1.3274336283185999</v>
      </c>
    </row>
    <row r="3494" spans="1:16" x14ac:dyDescent="0.25">
      <c r="A3494" s="2" t="s">
        <v>3492</v>
      </c>
      <c r="B3494" s="2" t="s">
        <v>8855</v>
      </c>
      <c r="C3494" s="3">
        <f ca="1">[1]!thsiFinD("ths_vol_ratio_stock",$A3494,$A$1,7,100)</f>
        <v>0.84030939425353002</v>
      </c>
      <c r="D3494" s="3">
        <f ca="1">[1]!thsiFinD("ths_cr_stock",$A3494,$A$1,7,100,100)</f>
        <v>26.693227091634</v>
      </c>
      <c r="E3494" s="3">
        <f ca="1">[1]!thsiFinD("ths_mfi_stock",$A3494,$A$1,7,100,100)</f>
        <v>25.240664610945</v>
      </c>
      <c r="F3494" s="3">
        <f ca="1">[1]!thsiFinD("ths_expma_stock",$A3494,$A$1,7,100,100)</f>
        <v>4.7696093381412998</v>
      </c>
      <c r="G3494" s="3">
        <f ca="1">[1]!thsiFinD("ths_rsi_stock",$A3494,$A$1,7,100,100)</f>
        <v>28.949419434547</v>
      </c>
      <c r="H3494" s="3">
        <f ca="1">[1]!thsiFinD("ths_adtm_stock",$A3494,$A$1,7,3,100,100,100)</f>
        <v>-0.85454545454546005</v>
      </c>
      <c r="I3494" s="3">
        <f ca="1">[1]!thsiFinD("ths_bbiboll_stock",$A3494,$A$1,7,3,100,100,100)</f>
        <v>4.8510416666667</v>
      </c>
      <c r="J3494" s="3">
        <f ca="1">[1]!thsiFinD("ths_dptb_stock",$A3494,$A$1,7,104,100,100)</f>
        <v>0.28571428571428997</v>
      </c>
      <c r="K3494" s="3">
        <f ca="1">[1]!thsiFinD("ths_srmi_stock",$A3494,$A$1,7,100,100)</f>
        <v>-6.25E-2</v>
      </c>
      <c r="L3494" s="3">
        <f ca="1">[1]!thsiFinD("ths_atr_stock",$A3494,$A$1,7,101,100,100)</f>
        <v>0.15428571428571</v>
      </c>
      <c r="M3494" s="3">
        <f ca="1">[1]!thsiFinD("ths_vol_w_stock",$A3494,$A$1)/1000000</f>
        <v>60.417822999999999</v>
      </c>
      <c r="N3494" s="3">
        <f ca="1">[1]!thsiFinD("ths_turnover_ratio_w_stock",$A3494,$A$1)</f>
        <v>5.8799250046448002</v>
      </c>
      <c r="O3494" s="3">
        <f ca="1">[1]!thsiFinD("ths_relative_chg_ratio_w_stock",$A3494,$A$1,104,100)</f>
        <v>-7.2082128384619004</v>
      </c>
      <c r="P3494" s="3">
        <f ca="1">[1]!thsiFinD("ths_chg_ratio_w_stock",$A3494,$B$1,100)</f>
        <v>3.6559139784946</v>
      </c>
    </row>
    <row r="3495" spans="1:16" x14ac:dyDescent="0.25">
      <c r="A3495" s="2" t="s">
        <v>3493</v>
      </c>
      <c r="B3495" s="2" t="s">
        <v>8856</v>
      </c>
      <c r="C3495" s="3">
        <f ca="1">[1]!thsiFinD("ths_vol_ratio_stock",$A3495,$A$1,7,100)</f>
        <v>1.0908004556282</v>
      </c>
      <c r="D3495" s="3">
        <f ca="1">[1]!thsiFinD("ths_cr_stock",$A3495,$A$1,7,100,100)</f>
        <v>31.092436974790001</v>
      </c>
      <c r="E3495" s="3">
        <f ca="1">[1]!thsiFinD("ths_mfi_stock",$A3495,$A$1,7,100,100)</f>
        <v>26.123289494184998</v>
      </c>
      <c r="F3495" s="3">
        <f ca="1">[1]!thsiFinD("ths_expma_stock",$A3495,$A$1,7,100,100)</f>
        <v>3.0381942939423001</v>
      </c>
      <c r="G3495" s="3">
        <f ca="1">[1]!thsiFinD("ths_rsi_stock",$A3495,$A$1,7,100,100)</f>
        <v>32.483870165813002</v>
      </c>
      <c r="H3495" s="3">
        <f ca="1">[1]!thsiFinD("ths_adtm_stock",$A3495,$A$1,7,3,100,100,100)</f>
        <v>-0.73684210526315996</v>
      </c>
      <c r="I3495" s="3">
        <f ca="1">[1]!thsiFinD("ths_bbiboll_stock",$A3495,$A$1,7,3,100,100,100)</f>
        <v>3.0666666666667002</v>
      </c>
      <c r="J3495" s="3">
        <f ca="1">[1]!thsiFinD("ths_dptb_stock",$A3495,$A$1,7,104,100,100)</f>
        <v>0.57142857142856995</v>
      </c>
      <c r="K3495" s="3">
        <f ca="1">[1]!thsiFinD("ths_srmi_stock",$A3495,$A$1,7,100,100)</f>
        <v>-4.1666666666666997E-2</v>
      </c>
      <c r="L3495" s="3">
        <f ca="1">[1]!thsiFinD("ths_atr_stock",$A3495,$A$1,7,101,100,100)</f>
        <v>7.5714285714285998E-2</v>
      </c>
      <c r="M3495" s="3">
        <f ca="1">[1]!thsiFinD("ths_vol_w_stock",$A3495,$A$1)/1000000</f>
        <v>53.837560000000003</v>
      </c>
      <c r="N3495" s="3">
        <f ca="1">[1]!thsiFinD("ths_turnover_ratio_w_stock",$A3495,$A$1)</f>
        <v>4.4621660915519996</v>
      </c>
      <c r="O3495" s="3">
        <f ca="1">[1]!thsiFinD("ths_relative_chg_ratio_w_stock",$A3495,$A$1,104,100)</f>
        <v>-4.0043615768417</v>
      </c>
      <c r="P3495" s="3">
        <f ca="1">[1]!thsiFinD("ths_chg_ratio_w_stock",$A3495,$B$1,100)</f>
        <v>-4.3478260869565002</v>
      </c>
    </row>
    <row r="3496" spans="1:16" x14ac:dyDescent="0.25">
      <c r="A3496" s="2" t="s">
        <v>3494</v>
      </c>
      <c r="B3496" s="2" t="s">
        <v>8857</v>
      </c>
      <c r="C3496" s="3">
        <f ca="1">[1]!thsiFinD("ths_vol_ratio_stock",$A3496,$A$1,7,100)</f>
        <v>1.5401383986374</v>
      </c>
      <c r="D3496" s="3">
        <f ca="1">[1]!thsiFinD("ths_cr_stock",$A3496,$A$1,7,100,100)</f>
        <v>21.182266009852</v>
      </c>
      <c r="E3496" s="3">
        <f ca="1">[1]!thsiFinD("ths_mfi_stock",$A3496,$A$1,7,100,100)</f>
        <v>26.108068088528999</v>
      </c>
      <c r="F3496" s="3">
        <f ca="1">[1]!thsiFinD("ths_expma_stock",$A3496,$A$1,7,100,100)</f>
        <v>2.2131214719345</v>
      </c>
      <c r="G3496" s="3">
        <f ca="1">[1]!thsiFinD("ths_rsi_stock",$A3496,$A$1,7,100,100)</f>
        <v>33.224769470927001</v>
      </c>
      <c r="H3496" s="3">
        <f ca="1">[1]!thsiFinD("ths_adtm_stock",$A3496,$A$1,7,3,100,100,100)</f>
        <v>-0.94117647058824006</v>
      </c>
      <c r="I3496" s="3">
        <f ca="1">[1]!thsiFinD("ths_bbiboll_stock",$A3496,$A$1,7,3,100,100,100)</f>
        <v>2.2717708333333002</v>
      </c>
      <c r="J3496" s="3">
        <f ca="1">[1]!thsiFinD("ths_dptb_stock",$A3496,$A$1,7,104,100,100)</f>
        <v>0.42857142857142999</v>
      </c>
      <c r="K3496" s="3">
        <f ca="1">[1]!thsiFinD("ths_srmi_stock",$A3496,$A$1,7,100,100)</f>
        <v>-0.11885245901638999</v>
      </c>
      <c r="L3496" s="3">
        <f ca="1">[1]!thsiFinD("ths_atr_stock",$A3496,$A$1,7,101,100,100)</f>
        <v>0.12142857142857</v>
      </c>
      <c r="M3496" s="3">
        <f ca="1">[1]!thsiFinD("ths_vol_w_stock",$A3496,$A$1)/1000000</f>
        <v>68.824168</v>
      </c>
      <c r="N3496" s="3">
        <f ca="1">[1]!thsiFinD("ths_turnover_ratio_w_stock",$A3496,$A$1)</f>
        <v>6.2018828547423999</v>
      </c>
      <c r="O3496" s="3">
        <f ca="1">[1]!thsiFinD("ths_relative_chg_ratio_w_stock",$A3496,$A$1,104,100)</f>
        <v>-11.722940811814</v>
      </c>
      <c r="P3496" s="3">
        <f ca="1">[1]!thsiFinD("ths_chg_ratio_w_stock",$A3496,$B$1,100)</f>
        <v>-2.3255813953488</v>
      </c>
    </row>
    <row r="3497" spans="1:16" x14ac:dyDescent="0.25">
      <c r="A3497" s="2" t="s">
        <v>3495</v>
      </c>
      <c r="B3497" s="2" t="s">
        <v>8858</v>
      </c>
      <c r="C3497" s="3">
        <f ca="1">[1]!thsiFinD("ths_vol_ratio_stock",$A3497,$A$1,7,100)</f>
        <v>0.78153023175725</v>
      </c>
      <c r="D3497" s="3">
        <f ca="1">[1]!thsiFinD("ths_cr_stock",$A3497,$A$1,7,100,100)</f>
        <v>78.947368421053</v>
      </c>
      <c r="E3497" s="3">
        <f ca="1">[1]!thsiFinD("ths_mfi_stock",$A3497,$A$1,7,100,100)</f>
        <v>28.201522226849999</v>
      </c>
      <c r="F3497" s="3">
        <f ca="1">[1]!thsiFinD("ths_expma_stock",$A3497,$A$1,7,100,100)</f>
        <v>14.871794048652999</v>
      </c>
      <c r="G3497" s="3">
        <f ca="1">[1]!thsiFinD("ths_rsi_stock",$A3497,$A$1,7,100,100)</f>
        <v>42.113261859051001</v>
      </c>
      <c r="H3497" s="3">
        <f ca="1">[1]!thsiFinD("ths_adtm_stock",$A3497,$A$1,7,3,100,100,100)</f>
        <v>0.30120481927711001</v>
      </c>
      <c r="I3497" s="3">
        <f ca="1">[1]!thsiFinD("ths_bbiboll_stock",$A3497,$A$1,7,3,100,100,100)</f>
        <v>14.894375</v>
      </c>
      <c r="J3497" s="3">
        <f ca="1">[1]!thsiFinD("ths_dptb_stock",$A3497,$A$1,7,104,100,100)</f>
        <v>0.85714285714285998</v>
      </c>
      <c r="K3497" s="3">
        <f ca="1">[1]!thsiFinD("ths_srmi_stock",$A3497,$A$1,7,100,100)</f>
        <v>-1.2016021361816001E-2</v>
      </c>
      <c r="L3497" s="3">
        <f ca="1">[1]!thsiFinD("ths_atr_stock",$A3497,$A$1,7,101,100,100)</f>
        <v>0.34</v>
      </c>
      <c r="M3497" s="3">
        <f ca="1">[1]!thsiFinD("ths_vol_w_stock",$A3497,$A$1)/1000000</f>
        <v>33.759433999999999</v>
      </c>
      <c r="N3497" s="3">
        <f ca="1">[1]!thsiFinD("ths_turnover_ratio_w_stock",$A3497,$A$1)</f>
        <v>2.5113475815108002</v>
      </c>
      <c r="O3497" s="3">
        <f ca="1">[1]!thsiFinD("ths_relative_chg_ratio_w_stock",$A3497,$A$1,104,100)</f>
        <v>-3.9987560208780998E-2</v>
      </c>
      <c r="P3497" s="3">
        <f ca="1">[1]!thsiFinD("ths_chg_ratio_w_stock",$A3497,$B$1,100)</f>
        <v>-5.8783783783784003</v>
      </c>
    </row>
    <row r="3498" spans="1:16" x14ac:dyDescent="0.25">
      <c r="A3498" s="2" t="s">
        <v>3496</v>
      </c>
      <c r="B3498" s="2" t="s">
        <v>8859</v>
      </c>
      <c r="C3498" s="3">
        <f ca="1">[1]!thsiFinD("ths_vol_ratio_stock",$A3498,$A$1,7,100)</f>
        <v>1.2254167622178</v>
      </c>
      <c r="D3498" s="3">
        <f ca="1">[1]!thsiFinD("ths_cr_stock",$A3498,$A$1,7,100,100)</f>
        <v>11.95652173913</v>
      </c>
      <c r="E3498" s="3">
        <f ca="1">[1]!thsiFinD("ths_mfi_stock",$A3498,$A$1,7,100,100)</f>
        <v>15.778398810348</v>
      </c>
      <c r="F3498" s="3">
        <f ca="1">[1]!thsiFinD("ths_expma_stock",$A3498,$A$1,7,100,100)</f>
        <v>3.0874019865184001</v>
      </c>
      <c r="G3498" s="3">
        <f ca="1">[1]!thsiFinD("ths_rsi_stock",$A3498,$A$1,7,100,100)</f>
        <v>29.444814136929999</v>
      </c>
      <c r="H3498" s="3">
        <f ca="1">[1]!thsiFinD("ths_adtm_stock",$A3498,$A$1,7,3,100,100,100)</f>
        <v>-0.91549295774647999</v>
      </c>
      <c r="I3498" s="3">
        <f ca="1">[1]!thsiFinD("ths_bbiboll_stock",$A3498,$A$1,7,3,100,100,100)</f>
        <v>3.1648958333333002</v>
      </c>
      <c r="J3498" s="3">
        <f ca="1">[1]!thsiFinD("ths_dptb_stock",$A3498,$A$1,7,104,100,100)</f>
        <v>0.42857142857142999</v>
      </c>
      <c r="K3498" s="3">
        <f ca="1">[1]!thsiFinD("ths_srmi_stock",$A3498,$A$1,7,100,100)</f>
        <v>-0.12352941176471</v>
      </c>
      <c r="L3498" s="3">
        <f ca="1">[1]!thsiFinD("ths_atr_stock",$A3498,$A$1,7,101,100,100)</f>
        <v>0.15285714285714</v>
      </c>
      <c r="M3498" s="3">
        <f ca="1">[1]!thsiFinD("ths_vol_w_stock",$A3498,$A$1)/1000000</f>
        <v>44.780467000000002</v>
      </c>
      <c r="N3498" s="3">
        <f ca="1">[1]!thsiFinD("ths_turnover_ratio_w_stock",$A3498,$A$1)</f>
        <v>9.7720945670514006</v>
      </c>
      <c r="O3498" s="3">
        <f ca="1">[1]!thsiFinD("ths_relative_chg_ratio_w_stock",$A3498,$A$1,104,100)</f>
        <v>-10.348205420686</v>
      </c>
      <c r="P3498" s="3">
        <f ca="1">[1]!thsiFinD("ths_chg_ratio_w_stock",$A3498,$B$1,100)</f>
        <v>-1.0067114093959999</v>
      </c>
    </row>
    <row r="3499" spans="1:16" x14ac:dyDescent="0.25">
      <c r="A3499" s="2" t="s">
        <v>3497</v>
      </c>
      <c r="B3499" s="2" t="s">
        <v>8860</v>
      </c>
      <c r="C3499" s="3">
        <f ca="1">[1]!thsiFinD("ths_vol_ratio_stock",$A3499,$A$1,7,100)</f>
        <v>2.3430230657129001</v>
      </c>
      <c r="D3499" s="3">
        <f ca="1">[1]!thsiFinD("ths_cr_stock",$A3499,$A$1,7,100,100)</f>
        <v>461.99095022623999</v>
      </c>
      <c r="E3499" s="3">
        <f ca="1">[1]!thsiFinD("ths_mfi_stock",$A3499,$A$1,7,100,100)</f>
        <v>83.178825076883001</v>
      </c>
      <c r="F3499" s="3">
        <f ca="1">[1]!thsiFinD("ths_expma_stock",$A3499,$A$1,7,100,100)</f>
        <v>19.373058011121</v>
      </c>
      <c r="G3499" s="3">
        <f ca="1">[1]!thsiFinD("ths_rsi_stock",$A3499,$A$1,7,100,100)</f>
        <v>86.572372481654995</v>
      </c>
      <c r="H3499" s="3">
        <f ca="1">[1]!thsiFinD("ths_adtm_stock",$A3499,$A$1,7,3,100,100,100)</f>
        <v>0.87313432835821003</v>
      </c>
      <c r="I3499" s="3">
        <f ca="1">[1]!thsiFinD("ths_bbiboll_stock",$A3499,$A$1,7,3,100,100,100)</f>
        <v>19.127083333333001</v>
      </c>
      <c r="J3499" s="3">
        <f ca="1">[1]!thsiFinD("ths_dptb_stock",$A3499,$A$1,7,104,100,100)</f>
        <v>0.57142857142856995</v>
      </c>
      <c r="K3499" s="3">
        <f ca="1">[1]!thsiFinD("ths_srmi_stock",$A3499,$A$1,7,100,100)</f>
        <v>9.1617933723197001E-2</v>
      </c>
      <c r="L3499" s="3">
        <f ca="1">[1]!thsiFinD("ths_atr_stock",$A3499,$A$1,7,101,100,100)</f>
        <v>0.59142857142856997</v>
      </c>
      <c r="M3499" s="3">
        <f ca="1">[1]!thsiFinD("ths_vol_w_stock",$A3499,$A$1)/1000000</f>
        <v>58.213562000000003</v>
      </c>
      <c r="N3499" s="3">
        <f ca="1">[1]!thsiFinD("ths_turnover_ratio_w_stock",$A3499,$A$1)</f>
        <v>2.0525622758291</v>
      </c>
      <c r="O3499" s="3">
        <f ca="1">[1]!thsiFinD("ths_relative_chg_ratio_w_stock",$A3499,$A$1,104,100)</f>
        <v>12.971540933695</v>
      </c>
      <c r="P3499" s="3">
        <f ca="1">[1]!thsiFinD("ths_chg_ratio_w_stock",$A3499,$B$1,100)</f>
        <v>1.9005847953216</v>
      </c>
    </row>
    <row r="3500" spans="1:16" x14ac:dyDescent="0.25">
      <c r="A3500" s="2" t="s">
        <v>3498</v>
      </c>
      <c r="B3500" s="2" t="s">
        <v>8861</v>
      </c>
      <c r="C3500" s="3">
        <f ca="1">[1]!thsiFinD("ths_vol_ratio_stock",$A3500,$A$1,7,100)</f>
        <v>1.6259173853330999</v>
      </c>
      <c r="D3500" s="3">
        <f ca="1">[1]!thsiFinD("ths_cr_stock",$A3500,$A$1,7,100,100)</f>
        <v>-82.857142857143003</v>
      </c>
      <c r="E3500" s="3">
        <f ca="1">[1]!thsiFinD("ths_mfi_stock",$A3500,$A$1,7,100,100)</f>
        <v>0</v>
      </c>
      <c r="F3500" s="3">
        <f ca="1">[1]!thsiFinD("ths_expma_stock",$A3500,$A$1,7,100,100)</f>
        <v>1.1718215503213001</v>
      </c>
      <c r="G3500" s="3">
        <f ca="1">[1]!thsiFinD("ths_rsi_stock",$A3500,$A$1,7,100,100)</f>
        <v>7.8447934141026998</v>
      </c>
      <c r="H3500" s="3">
        <f ca="1">[1]!thsiFinD("ths_adtm_stock",$A3500,$A$1,7,3,100,100,100)</f>
        <v>0</v>
      </c>
      <c r="I3500" s="3">
        <f ca="1">[1]!thsiFinD("ths_bbiboll_stock",$A3500,$A$1,7,3,100,100,100)</f>
        <v>1.2784374999999999</v>
      </c>
      <c r="J3500" s="3">
        <f ca="1">[1]!thsiFinD("ths_dptb_stock",$A3500,$A$1,7,104,100,100)</f>
        <v>0</v>
      </c>
      <c r="K3500" s="3">
        <f ca="1">[1]!thsiFinD("ths_srmi_stock",$A3500,$A$1,7,100,100)</f>
        <v>-0.30069930069930001</v>
      </c>
      <c r="L3500" s="3">
        <f ca="1">[1]!thsiFinD("ths_atr_stock",$A3500,$A$1,7,101,100,100)</f>
        <v>6.1428571428570999E-2</v>
      </c>
      <c r="M3500" s="3">
        <f ca="1">[1]!thsiFinD("ths_vol_w_stock",$A3500,$A$1)/1000000</f>
        <v>153.91798800000001</v>
      </c>
      <c r="N3500" s="3">
        <f ca="1">[1]!thsiFinD("ths_turnover_ratio_w_stock",$A3500,$A$1)</f>
        <v>11.05232491986</v>
      </c>
      <c r="O3500" s="3">
        <f ca="1">[1]!thsiFinD("ths_relative_chg_ratio_w_stock",$A3500,$A$1,104,100)</f>
        <v>-22.318315065214001</v>
      </c>
      <c r="P3500" s="3">
        <f ca="1">[1]!thsiFinD("ths_chg_ratio_w_stock",$A3500,$B$1,100)</f>
        <v>22</v>
      </c>
    </row>
    <row r="3501" spans="1:16" x14ac:dyDescent="0.25">
      <c r="A3501" s="2" t="s">
        <v>3499</v>
      </c>
      <c r="B3501" s="2" t="s">
        <v>8862</v>
      </c>
      <c r="C3501" s="3">
        <f ca="1">[1]!thsiFinD("ths_vol_ratio_stock",$A3501,$A$1,7,100)</f>
        <v>0.99627805970774996</v>
      </c>
      <c r="D3501" s="3">
        <f ca="1">[1]!thsiFinD("ths_cr_stock",$A3501,$A$1,7,100,100)</f>
        <v>22.968197879859002</v>
      </c>
      <c r="E3501" s="3">
        <f ca="1">[1]!thsiFinD("ths_mfi_stock",$A3501,$A$1,7,100,100)</f>
        <v>13.81740074419</v>
      </c>
      <c r="F3501" s="3">
        <f ca="1">[1]!thsiFinD("ths_expma_stock",$A3501,$A$1,7,100,100)</f>
        <v>4.1013232217136002</v>
      </c>
      <c r="G3501" s="3">
        <f ca="1">[1]!thsiFinD("ths_rsi_stock",$A3501,$A$1,7,100,100)</f>
        <v>35.134970832089998</v>
      </c>
      <c r="H3501" s="3">
        <f ca="1">[1]!thsiFinD("ths_adtm_stock",$A3501,$A$1,7,3,100,100,100)</f>
        <v>0</v>
      </c>
      <c r="I3501" s="3">
        <f ca="1">[1]!thsiFinD("ths_bbiboll_stock",$A3501,$A$1,7,3,100,100,100)</f>
        <v>4.1763541666666999</v>
      </c>
      <c r="J3501" s="3">
        <f ca="1">[1]!thsiFinD("ths_dptb_stock",$A3501,$A$1,7,104,100,100)</f>
        <v>0.57142857142856995</v>
      </c>
      <c r="K3501" s="3">
        <f ca="1">[1]!thsiFinD("ths_srmi_stock",$A3501,$A$1,7,100,100)</f>
        <v>-8.5972850678733004E-2</v>
      </c>
      <c r="L3501" s="3">
        <f ca="1">[1]!thsiFinD("ths_atr_stock",$A3501,$A$1,7,101,100,100)</f>
        <v>0.16714285714286001</v>
      </c>
      <c r="M3501" s="3">
        <f ca="1">[1]!thsiFinD("ths_vol_w_stock",$A3501,$A$1)/1000000</f>
        <v>45.960647999999999</v>
      </c>
      <c r="N3501" s="3">
        <f ca="1">[1]!thsiFinD("ths_turnover_ratio_w_stock",$A3501,$A$1)</f>
        <v>5.4053839179308998</v>
      </c>
      <c r="O3501" s="3">
        <f ca="1">[1]!thsiFinD("ths_relative_chg_ratio_w_stock",$A3501,$A$1,104,100)</f>
        <v>-5.6652007376808999</v>
      </c>
      <c r="P3501" s="3">
        <f ca="1">[1]!thsiFinD("ths_chg_ratio_w_stock",$A3501,$B$1,100)</f>
        <v>0.49504950495048</v>
      </c>
    </row>
    <row r="3502" spans="1:16" x14ac:dyDescent="0.25">
      <c r="A3502" s="2" t="s">
        <v>3500</v>
      </c>
      <c r="B3502" s="2" t="s">
        <v>8863</v>
      </c>
      <c r="C3502" s="3">
        <f ca="1">[1]!thsiFinD("ths_vol_ratio_stock",$A3502,$A$1,7,100)</f>
        <v>2.7129802693524998</v>
      </c>
      <c r="D3502" s="3">
        <f ca="1">[1]!thsiFinD("ths_cr_stock",$A3502,$A$1,7,100,100)</f>
        <v>120.3125</v>
      </c>
      <c r="E3502" s="3">
        <f ca="1">[1]!thsiFinD("ths_mfi_stock",$A3502,$A$1,7,100,100)</f>
        <v>49.967697991462998</v>
      </c>
      <c r="F3502" s="3">
        <f ca="1">[1]!thsiFinD("ths_expma_stock",$A3502,$A$1,7,100,100)</f>
        <v>2.9814556089523001</v>
      </c>
      <c r="G3502" s="3">
        <f ca="1">[1]!thsiFinD("ths_rsi_stock",$A3502,$A$1,7,100,100)</f>
        <v>48.593381749800002</v>
      </c>
      <c r="H3502" s="3">
        <f ca="1">[1]!thsiFinD("ths_adtm_stock",$A3502,$A$1,7,3,100,100,100)</f>
        <v>0.59523809523810001</v>
      </c>
      <c r="I3502" s="3">
        <f ca="1">[1]!thsiFinD("ths_bbiboll_stock",$A3502,$A$1,7,3,100,100,100)</f>
        <v>3.0054166666666999</v>
      </c>
      <c r="J3502" s="3">
        <f ca="1">[1]!thsiFinD("ths_dptb_stock",$A3502,$A$1,7,104,100,100)</f>
        <v>0.71428571428570997</v>
      </c>
      <c r="K3502" s="3">
        <f ca="1">[1]!thsiFinD("ths_srmi_stock",$A3502,$A$1,7,100,100)</f>
        <v>-3.3222591362125999E-3</v>
      </c>
      <c r="L3502" s="3">
        <f ca="1">[1]!thsiFinD("ths_atr_stock",$A3502,$A$1,7,101,100,100)</f>
        <v>0.13571428571429001</v>
      </c>
      <c r="M3502" s="3">
        <f ca="1">[1]!thsiFinD("ths_vol_w_stock",$A3502,$A$1)/1000000</f>
        <v>80.895808000000002</v>
      </c>
      <c r="N3502" s="3">
        <f ca="1">[1]!thsiFinD("ths_turnover_ratio_w_stock",$A3502,$A$1)</f>
        <v>10.27876875834</v>
      </c>
      <c r="O3502" s="3">
        <f ca="1">[1]!thsiFinD("ths_relative_chg_ratio_w_stock",$A3502,$A$1,104,100)</f>
        <v>0.83344602942224999</v>
      </c>
      <c r="P3502" s="3">
        <f ca="1">[1]!thsiFinD("ths_chg_ratio_w_stock",$A3502,$B$1,100)</f>
        <v>-1.6666666666667</v>
      </c>
    </row>
    <row r="3503" spans="1:16" x14ac:dyDescent="0.25">
      <c r="A3503" s="2" t="s">
        <v>3501</v>
      </c>
      <c r="B3503" s="2" t="s">
        <v>8864</v>
      </c>
      <c r="C3503" s="3">
        <f ca="1">[1]!thsiFinD("ths_vol_ratio_stock",$A3503,$A$1,7,100)</f>
        <v>1.0892240733109</v>
      </c>
      <c r="D3503" s="3">
        <f ca="1">[1]!thsiFinD("ths_cr_stock",$A3503,$A$1,7,100,100)</f>
        <v>30.303030303029999</v>
      </c>
      <c r="E3503" s="3">
        <f ca="1">[1]!thsiFinD("ths_mfi_stock",$A3503,$A$1,7,100,100)</f>
        <v>28.471916340720998</v>
      </c>
      <c r="F3503" s="3">
        <f ca="1">[1]!thsiFinD("ths_expma_stock",$A3503,$A$1,7,100,100)</f>
        <v>2.2090748315823001</v>
      </c>
      <c r="G3503" s="3">
        <f ca="1">[1]!thsiFinD("ths_rsi_stock",$A3503,$A$1,7,100,100)</f>
        <v>35.016739695091999</v>
      </c>
      <c r="H3503" s="3">
        <f ca="1">[1]!thsiFinD("ths_adtm_stock",$A3503,$A$1,7,3,100,100,100)</f>
        <v>-0.94444444444444997</v>
      </c>
      <c r="I3503" s="3">
        <f ca="1">[1]!thsiFinD("ths_bbiboll_stock",$A3503,$A$1,7,3,100,100,100)</f>
        <v>2.2318750000000001</v>
      </c>
      <c r="J3503" s="3">
        <f ca="1">[1]!thsiFinD("ths_dptb_stock",$A3503,$A$1,7,104,100,100)</f>
        <v>0.42857142857142999</v>
      </c>
      <c r="K3503" s="3">
        <f ca="1">[1]!thsiFinD("ths_srmi_stock",$A3503,$A$1,7,100,100)</f>
        <v>-4.3668122270742002E-2</v>
      </c>
      <c r="L3503" s="3">
        <f ca="1">[1]!thsiFinD("ths_atr_stock",$A3503,$A$1,7,101,100,100)</f>
        <v>6.2857142857143E-2</v>
      </c>
      <c r="M3503" s="3">
        <f ca="1">[1]!thsiFinD("ths_vol_w_stock",$A3503,$A$1)/1000000</f>
        <v>200.515558</v>
      </c>
      <c r="N3503" s="3">
        <f ca="1">[1]!thsiFinD("ths_turnover_ratio_w_stock",$A3503,$A$1)</f>
        <v>3.3599852230837</v>
      </c>
      <c r="O3503" s="3">
        <f ca="1">[1]!thsiFinD("ths_relative_chg_ratio_w_stock",$A3503,$A$1,104,100)</f>
        <v>-4.2045071372493004</v>
      </c>
      <c r="P3503" s="3">
        <f ca="1">[1]!thsiFinD("ths_chg_ratio_w_stock",$A3503,$B$1,100)</f>
        <v>-2.2831050228310001</v>
      </c>
    </row>
    <row r="3504" spans="1:16" x14ac:dyDescent="0.25">
      <c r="A3504" s="2" t="s">
        <v>3502</v>
      </c>
      <c r="B3504" s="2" t="s">
        <v>8865</v>
      </c>
      <c r="C3504" s="3">
        <f ca="1">[1]!thsiFinD("ths_vol_ratio_stock",$A3504,$A$1,7,100)</f>
        <v>1.2454322444715</v>
      </c>
      <c r="D3504" s="3">
        <f ca="1">[1]!thsiFinD("ths_cr_stock",$A3504,$A$1,7,100,100)</f>
        <v>63.647457627119003</v>
      </c>
      <c r="E3504" s="3">
        <f ca="1">[1]!thsiFinD("ths_mfi_stock",$A3504,$A$1,7,100,100)</f>
        <v>43.301652719282004</v>
      </c>
      <c r="F3504" s="3">
        <f ca="1">[1]!thsiFinD("ths_expma_stock",$A3504,$A$1,7,100,100)</f>
        <v>242.79585875678001</v>
      </c>
      <c r="G3504" s="3">
        <f ca="1">[1]!thsiFinD("ths_rsi_stock",$A3504,$A$1,7,100,100)</f>
        <v>16.740674855144</v>
      </c>
      <c r="H3504" s="3">
        <f ca="1">[1]!thsiFinD("ths_adtm_stock",$A3504,$A$1,7,3,100,100,100)</f>
        <v>0.15402567094516001</v>
      </c>
      <c r="I3504" s="3">
        <f ca="1">[1]!thsiFinD("ths_bbiboll_stock",$A3504,$A$1,7,3,100,100,100)</f>
        <v>246.00364583333001</v>
      </c>
      <c r="J3504" s="3">
        <f ca="1">[1]!thsiFinD("ths_dptb_stock",$A3504,$A$1,7,104,100,100)</f>
        <v>0.85714285714285998</v>
      </c>
      <c r="K3504" s="3">
        <f ca="1">[1]!thsiFinD("ths_srmi_stock",$A3504,$A$1,7,100,100)</f>
        <v>-3.2398728502729998E-2</v>
      </c>
      <c r="L3504" s="3">
        <f ca="1">[1]!thsiFinD("ths_atr_stock",$A3504,$A$1,7,101,100,100)</f>
        <v>5.7471428571429</v>
      </c>
      <c r="M3504" s="3">
        <f ca="1">[1]!thsiFinD("ths_vol_w_stock",$A3504,$A$1)/1000000</f>
        <v>19.922863</v>
      </c>
      <c r="N3504" s="3">
        <f ca="1">[1]!thsiFinD("ths_turnover_ratio_w_stock",$A3504,$A$1)</f>
        <v>1.6330694491465001</v>
      </c>
      <c r="O3504" s="3">
        <f ca="1">[1]!thsiFinD("ths_relative_chg_ratio_w_stock",$A3504,$A$1,104,100)</f>
        <v>-1.4578159013079</v>
      </c>
      <c r="P3504" s="3">
        <f ca="1">[1]!thsiFinD("ths_chg_ratio_w_stock",$A3504,$B$1,100)</f>
        <v>-1.1034831318703999</v>
      </c>
    </row>
    <row r="3505" spans="1:16" x14ac:dyDescent="0.25">
      <c r="A3505" s="2" t="s">
        <v>3503</v>
      </c>
      <c r="B3505" s="2" t="s">
        <v>8866</v>
      </c>
      <c r="C3505" s="3">
        <f ca="1">[1]!thsiFinD("ths_vol_ratio_stock",$A3505,$A$1,7,100)</f>
        <v>1.1249727769690001</v>
      </c>
      <c r="D3505" s="3">
        <f ca="1">[1]!thsiFinD("ths_cr_stock",$A3505,$A$1,7,100,100)</f>
        <v>50.553505535055002</v>
      </c>
      <c r="E3505" s="3">
        <f ca="1">[1]!thsiFinD("ths_mfi_stock",$A3505,$A$1,7,100,100)</f>
        <v>38.941514425461001</v>
      </c>
      <c r="F3505" s="3">
        <f ca="1">[1]!thsiFinD("ths_expma_stock",$A3505,$A$1,7,100,100)</f>
        <v>6.9480053539866002</v>
      </c>
      <c r="G3505" s="3">
        <f ca="1">[1]!thsiFinD("ths_rsi_stock",$A3505,$A$1,7,100,100)</f>
        <v>37.424478133851999</v>
      </c>
      <c r="H3505" s="3">
        <f ca="1">[1]!thsiFinD("ths_adtm_stock",$A3505,$A$1,7,3,100,100,100)</f>
        <v>-0.58823529411763997</v>
      </c>
      <c r="I3505" s="3">
        <f ca="1">[1]!thsiFinD("ths_bbiboll_stock",$A3505,$A$1,7,3,100,100,100)</f>
        <v>7.0323958333333003</v>
      </c>
      <c r="J3505" s="3">
        <f ca="1">[1]!thsiFinD("ths_dptb_stock",$A3505,$A$1,7,104,100,100)</f>
        <v>0.57142857142856995</v>
      </c>
      <c r="K3505" s="3">
        <f ca="1">[1]!thsiFinD("ths_srmi_stock",$A3505,$A$1,7,100,100)</f>
        <v>-3.3613445378151002E-2</v>
      </c>
      <c r="L3505" s="3">
        <f ca="1">[1]!thsiFinD("ths_atr_stock",$A3505,$A$1,7,101,100,100)</f>
        <v>0.19857142857143001</v>
      </c>
      <c r="M3505" s="3">
        <f ca="1">[1]!thsiFinD("ths_vol_w_stock",$A3505,$A$1)/1000000</f>
        <v>26.872464000000001</v>
      </c>
      <c r="N3505" s="3">
        <f ca="1">[1]!thsiFinD("ths_turnover_ratio_w_stock",$A3505,$A$1)</f>
        <v>2.5735498007094</v>
      </c>
      <c r="O3505" s="3">
        <f ca="1">[1]!thsiFinD("ths_relative_chg_ratio_w_stock",$A3505,$A$1,104,100)</f>
        <v>-3.1990394479902</v>
      </c>
      <c r="P3505" s="3">
        <f ca="1">[1]!thsiFinD("ths_chg_ratio_w_stock",$A3505,$B$1,100)</f>
        <v>-4.0579710144928001</v>
      </c>
    </row>
    <row r="3506" spans="1:16" x14ac:dyDescent="0.25">
      <c r="A3506" s="2" t="s">
        <v>3504</v>
      </c>
      <c r="B3506" s="2" t="s">
        <v>8867</v>
      </c>
      <c r="C3506" s="3">
        <f ca="1">[1]!thsiFinD("ths_vol_ratio_stock",$A3506,$A$1,7,100)</f>
        <v>0.72514468108117003</v>
      </c>
      <c r="D3506" s="3">
        <f ca="1">[1]!thsiFinD("ths_cr_stock",$A3506,$A$1,7,100,100)</f>
        <v>15.748031496063</v>
      </c>
      <c r="E3506" s="3">
        <f ca="1">[1]!thsiFinD("ths_mfi_stock",$A3506,$A$1,7,100,100)</f>
        <v>20.90468168892</v>
      </c>
      <c r="F3506" s="3">
        <f ca="1">[1]!thsiFinD("ths_expma_stock",$A3506,$A$1,7,100,100)</f>
        <v>1.4329381960917</v>
      </c>
      <c r="G3506" s="3">
        <f ca="1">[1]!thsiFinD("ths_rsi_stock",$A3506,$A$1,7,100,100)</f>
        <v>26.770249963411</v>
      </c>
      <c r="H3506" s="3">
        <f ca="1">[1]!thsiFinD("ths_adtm_stock",$A3506,$A$1,7,3,100,100,100)</f>
        <v>-0.89285714285714002</v>
      </c>
      <c r="I3506" s="3">
        <f ca="1">[1]!thsiFinD("ths_bbiboll_stock",$A3506,$A$1,7,3,100,100,100)</f>
        <v>1.4713541666667</v>
      </c>
      <c r="J3506" s="3">
        <f ca="1">[1]!thsiFinD("ths_dptb_stock",$A3506,$A$1,7,104,100,100)</f>
        <v>0.71428571428570997</v>
      </c>
      <c r="K3506" s="3">
        <f ca="1">[1]!thsiFinD("ths_srmi_stock",$A3506,$A$1,7,100,100)</f>
        <v>-0.12179487179487</v>
      </c>
      <c r="L3506" s="3">
        <f ca="1">[1]!thsiFinD("ths_atr_stock",$A3506,$A$1,7,101,100,100)</f>
        <v>7.0000000000000007E-2</v>
      </c>
      <c r="M3506" s="3">
        <f ca="1">[1]!thsiFinD("ths_vol_w_stock",$A3506,$A$1)/1000000</f>
        <v>300.828169</v>
      </c>
      <c r="N3506" s="3">
        <f ca="1">[1]!thsiFinD("ths_turnover_ratio_w_stock",$A3506,$A$1)</f>
        <v>8.2221683758886996</v>
      </c>
      <c r="O3506" s="3">
        <f ca="1">[1]!thsiFinD("ths_relative_chg_ratio_w_stock",$A3506,$A$1,104,100)</f>
        <v>-9.1092180889830008</v>
      </c>
      <c r="P3506" s="3">
        <f ca="1">[1]!thsiFinD("ths_chg_ratio_w_stock",$A3506,$B$1,100)</f>
        <v>-0.72992700729926996</v>
      </c>
    </row>
    <row r="3507" spans="1:16" x14ac:dyDescent="0.25">
      <c r="A3507" s="2" t="s">
        <v>3505</v>
      </c>
      <c r="B3507" s="2" t="s">
        <v>8868</v>
      </c>
      <c r="C3507" s="3">
        <f ca="1">[1]!thsiFinD("ths_vol_ratio_stock",$A3507,$A$1,7,100)</f>
        <v>0.98133426398307999</v>
      </c>
      <c r="D3507" s="3">
        <f ca="1">[1]!thsiFinD("ths_cr_stock",$A3507,$A$1,7,100,100)</f>
        <v>23.611111111111001</v>
      </c>
      <c r="E3507" s="3">
        <f ca="1">[1]!thsiFinD("ths_mfi_stock",$A3507,$A$1,7,100,100)</f>
        <v>24.501230586513</v>
      </c>
      <c r="F3507" s="3">
        <f ca="1">[1]!thsiFinD("ths_expma_stock",$A3507,$A$1,7,100,100)</f>
        <v>4.6172227706328997</v>
      </c>
      <c r="G3507" s="3">
        <f ca="1">[1]!thsiFinD("ths_rsi_stock",$A3507,$A$1,7,100,100)</f>
        <v>20.442077611378</v>
      </c>
      <c r="H3507" s="3">
        <f ca="1">[1]!thsiFinD("ths_adtm_stock",$A3507,$A$1,7,3,100,100,100)</f>
        <v>-0.96296296296296002</v>
      </c>
      <c r="I3507" s="3">
        <f ca="1">[1]!thsiFinD("ths_bbiboll_stock",$A3507,$A$1,7,3,100,100,100)</f>
        <v>4.7084374999999996</v>
      </c>
      <c r="J3507" s="3">
        <f ca="1">[1]!thsiFinD("ths_dptb_stock",$A3507,$A$1,7,104,100,100)</f>
        <v>0.57142857142856995</v>
      </c>
      <c r="K3507" s="3">
        <f ca="1">[1]!thsiFinD("ths_srmi_stock",$A3507,$A$1,7,100,100)</f>
        <v>-6.4449064449063995E-2</v>
      </c>
      <c r="L3507" s="3">
        <f ca="1">[1]!thsiFinD("ths_atr_stock",$A3507,$A$1,7,101,100,100)</f>
        <v>0.12857142857143</v>
      </c>
      <c r="M3507" s="3">
        <f ca="1">[1]!thsiFinD("ths_vol_w_stock",$A3507,$A$1)/1000000</f>
        <v>48.008758999999998</v>
      </c>
      <c r="N3507" s="3">
        <f ca="1">[1]!thsiFinD("ths_turnover_ratio_w_stock",$A3507,$A$1)</f>
        <v>2.7981528939189002</v>
      </c>
      <c r="O3507" s="3">
        <f ca="1">[1]!thsiFinD("ths_relative_chg_ratio_w_stock",$A3507,$A$1,104,100)</f>
        <v>-5.8919746596531999</v>
      </c>
      <c r="P3507" s="3">
        <f ca="1">[1]!thsiFinD("ths_chg_ratio_w_stock",$A3507,$B$1,100)</f>
        <v>-2.6666666666666998</v>
      </c>
    </row>
    <row r="3508" spans="1:16" x14ac:dyDescent="0.25">
      <c r="A3508" s="2" t="s">
        <v>3506</v>
      </c>
      <c r="B3508" s="2" t="s">
        <v>8869</v>
      </c>
      <c r="C3508" s="3">
        <f ca="1">[1]!thsiFinD("ths_vol_ratio_stock",$A3508,$A$1,7,100)</f>
        <v>0.79519772872826</v>
      </c>
      <c r="D3508" s="3">
        <f ca="1">[1]!thsiFinD("ths_cr_stock",$A3508,$A$1,7,100,100)</f>
        <v>26.363636363636999</v>
      </c>
      <c r="E3508" s="3">
        <f ca="1">[1]!thsiFinD("ths_mfi_stock",$A3508,$A$1,7,100,100)</f>
        <v>22.72137326479</v>
      </c>
      <c r="F3508" s="3">
        <f ca="1">[1]!thsiFinD("ths_expma_stock",$A3508,$A$1,7,100,100)</f>
        <v>6.5704304173840002</v>
      </c>
      <c r="G3508" s="3">
        <f ca="1">[1]!thsiFinD("ths_rsi_stock",$A3508,$A$1,7,100,100)</f>
        <v>36.150455188529001</v>
      </c>
      <c r="H3508" s="3">
        <f ca="1">[1]!thsiFinD("ths_adtm_stock",$A3508,$A$1,7,3,100,100,100)</f>
        <v>-0.86363636363635998</v>
      </c>
      <c r="I3508" s="3">
        <f ca="1">[1]!thsiFinD("ths_bbiboll_stock",$A3508,$A$1,7,3,100,100,100)</f>
        <v>6.6190625000000001</v>
      </c>
      <c r="J3508" s="3">
        <f ca="1">[1]!thsiFinD("ths_dptb_stock",$A3508,$A$1,7,104,100,100)</f>
        <v>0.71428571428570997</v>
      </c>
      <c r="K3508" s="3">
        <f ca="1">[1]!thsiFinD("ths_srmi_stock",$A3508,$A$1,7,100,100)</f>
        <v>-6.2409288824383E-2</v>
      </c>
      <c r="L3508" s="3">
        <f ca="1">[1]!thsiFinD("ths_atr_stock",$A3508,$A$1,7,101,100,100)</f>
        <v>0.20285714285713999</v>
      </c>
      <c r="M3508" s="3">
        <f ca="1">[1]!thsiFinD("ths_vol_w_stock",$A3508,$A$1)/1000000</f>
        <v>27.999172000000002</v>
      </c>
      <c r="N3508" s="3">
        <f ca="1">[1]!thsiFinD("ths_turnover_ratio_w_stock",$A3508,$A$1)</f>
        <v>3.8701815474852999</v>
      </c>
      <c r="O3508" s="3">
        <f ca="1">[1]!thsiFinD("ths_relative_chg_ratio_w_stock",$A3508,$A$1,104,100)</f>
        <v>-3.4197844624139</v>
      </c>
      <c r="P3508" s="3">
        <f ca="1">[1]!thsiFinD("ths_chg_ratio_w_stock",$A3508,$B$1,100)</f>
        <v>-2.1671826625386998</v>
      </c>
    </row>
    <row r="3509" spans="1:16" x14ac:dyDescent="0.25">
      <c r="A3509" s="2" t="s">
        <v>3507</v>
      </c>
      <c r="B3509" s="2" t="s">
        <v>8870</v>
      </c>
      <c r="C3509" s="3">
        <f ca="1">[1]!thsiFinD("ths_vol_ratio_stock",$A3509,$A$1,7,100)</f>
        <v>1.3955905106633</v>
      </c>
      <c r="D3509" s="3">
        <f ca="1">[1]!thsiFinD("ths_cr_stock",$A3509,$A$1,7,100,100)</f>
        <v>13.793103448276</v>
      </c>
      <c r="E3509" s="3">
        <f ca="1">[1]!thsiFinD("ths_mfi_stock",$A3509,$A$1,7,100,100)</f>
        <v>16.818261774385</v>
      </c>
      <c r="F3509" s="3">
        <f ca="1">[1]!thsiFinD("ths_expma_stock",$A3509,$A$1,7,100,100)</f>
        <v>2.0386613675344001</v>
      </c>
      <c r="G3509" s="3">
        <f ca="1">[1]!thsiFinD("ths_rsi_stock",$A3509,$A$1,7,100,100)</f>
        <v>25.661505878623998</v>
      </c>
      <c r="H3509" s="3">
        <f ca="1">[1]!thsiFinD("ths_adtm_stock",$A3509,$A$1,7,3,100,100,100)</f>
        <v>-0.95833333333333004</v>
      </c>
      <c r="I3509" s="3">
        <f ca="1">[1]!thsiFinD("ths_bbiboll_stock",$A3509,$A$1,7,3,100,100,100)</f>
        <v>2.0819791666667</v>
      </c>
      <c r="J3509" s="3">
        <f ca="1">[1]!thsiFinD("ths_dptb_stock",$A3509,$A$1,7,104,100,100)</f>
        <v>0.57142857142856995</v>
      </c>
      <c r="K3509" s="3">
        <f ca="1">[1]!thsiFinD("ths_srmi_stock",$A3509,$A$1,7,100,100)</f>
        <v>-0.10454545454545</v>
      </c>
      <c r="L3509" s="3">
        <f ca="1">[1]!thsiFinD("ths_atr_stock",$A3509,$A$1,7,101,100,100)</f>
        <v>7.8571428571429E-2</v>
      </c>
      <c r="M3509" s="3">
        <f ca="1">[1]!thsiFinD("ths_vol_w_stock",$A3509,$A$1)/1000000</f>
        <v>71.932041999999996</v>
      </c>
      <c r="N3509" s="3">
        <f ca="1">[1]!thsiFinD("ths_turnover_ratio_w_stock",$A3509,$A$1)</f>
        <v>4.0545778599119</v>
      </c>
      <c r="O3509" s="3">
        <f ca="1">[1]!thsiFinD("ths_relative_chg_ratio_w_stock",$A3509,$A$1,104,100)</f>
        <v>-7.7816201438199002</v>
      </c>
      <c r="P3509" s="3">
        <f ca="1">[1]!thsiFinD("ths_chg_ratio_w_stock",$A3509,$B$1,100)</f>
        <v>-1.0152284263958999</v>
      </c>
    </row>
    <row r="3510" spans="1:16" x14ac:dyDescent="0.25">
      <c r="A3510" s="2" t="s">
        <v>3508</v>
      </c>
      <c r="B3510" s="2" t="s">
        <v>8871</v>
      </c>
      <c r="C3510" s="3">
        <f ca="1">[1]!thsiFinD("ths_vol_ratio_stock",$A3510,$A$1,7,100)</f>
        <v>0.98715477524004003</v>
      </c>
      <c r="D3510" s="3">
        <f ca="1">[1]!thsiFinD("ths_cr_stock",$A3510,$A$1,7,100,100)</f>
        <v>241.53846153846001</v>
      </c>
      <c r="E3510" s="3">
        <f ca="1">[1]!thsiFinD("ths_mfi_stock",$A3510,$A$1,7,100,100)</f>
        <v>74.156038529751996</v>
      </c>
      <c r="F3510" s="3">
        <f ca="1">[1]!thsiFinD("ths_expma_stock",$A3510,$A$1,7,100,100)</f>
        <v>2.9775904907884998</v>
      </c>
      <c r="G3510" s="3">
        <f ca="1">[1]!thsiFinD("ths_rsi_stock",$A3510,$A$1,7,100,100)</f>
        <v>60.938310559065002</v>
      </c>
      <c r="H3510" s="3">
        <f ca="1">[1]!thsiFinD("ths_adtm_stock",$A3510,$A$1,7,3,100,100,100)</f>
        <v>0.71428571428571996</v>
      </c>
      <c r="I3510" s="3">
        <f ca="1">[1]!thsiFinD("ths_bbiboll_stock",$A3510,$A$1,7,3,100,100,100)</f>
        <v>2.9617708333333002</v>
      </c>
      <c r="J3510" s="3">
        <f ca="1">[1]!thsiFinD("ths_dptb_stock",$A3510,$A$1,7,104,100,100)</f>
        <v>0.42857142857142999</v>
      </c>
      <c r="K3510" s="3">
        <f ca="1">[1]!thsiFinD("ths_srmi_stock",$A3510,$A$1,7,100,100)</f>
        <v>7.0000000000000007E-2</v>
      </c>
      <c r="L3510" s="3">
        <f ca="1">[1]!thsiFinD("ths_atr_stock",$A3510,$A$1,7,101,100,100)</f>
        <v>0.10857142857143</v>
      </c>
      <c r="M3510" s="3">
        <f ca="1">[1]!thsiFinD("ths_vol_w_stock",$A3510,$A$1)/1000000</f>
        <v>250.044794</v>
      </c>
      <c r="N3510" s="3">
        <f ca="1">[1]!thsiFinD("ths_turnover_ratio_w_stock",$A3510,$A$1)</f>
        <v>4.5719233580000997</v>
      </c>
      <c r="O3510" s="3">
        <f ca="1">[1]!thsiFinD("ths_relative_chg_ratio_w_stock",$A3510,$A$1,104,100)</f>
        <v>5.4254629845617997</v>
      </c>
      <c r="P3510" s="3">
        <f ca="1">[1]!thsiFinD("ths_chg_ratio_w_stock",$A3510,$B$1,100)</f>
        <v>-4.6666666666666998</v>
      </c>
    </row>
    <row r="3511" spans="1:16" x14ac:dyDescent="0.25">
      <c r="A3511" s="2" t="s">
        <v>3509</v>
      </c>
      <c r="B3511" s="2" t="s">
        <v>8872</v>
      </c>
      <c r="C3511" s="3">
        <f ca="1">[1]!thsiFinD("ths_vol_ratio_stock",$A3511,$A$1,7,100)</f>
        <v>1.5525222237823</v>
      </c>
      <c r="D3511" s="3">
        <f ca="1">[1]!thsiFinD("ths_cr_stock",$A3511,$A$1,7,100,100)</f>
        <v>31.25</v>
      </c>
      <c r="E3511" s="3">
        <f ca="1">[1]!thsiFinD("ths_mfi_stock",$A3511,$A$1,7,100,100)</f>
        <v>31.117771212623001</v>
      </c>
      <c r="F3511" s="3">
        <f ca="1">[1]!thsiFinD("ths_expma_stock",$A3511,$A$1,7,100,100)</f>
        <v>9.0150924991823995</v>
      </c>
      <c r="G3511" s="3">
        <f ca="1">[1]!thsiFinD("ths_rsi_stock",$A3511,$A$1,7,100,100)</f>
        <v>39.432185760259003</v>
      </c>
      <c r="H3511" s="3">
        <f ca="1">[1]!thsiFinD("ths_adtm_stock",$A3511,$A$1,7,3,100,100,100)</f>
        <v>-0.93269230769231004</v>
      </c>
      <c r="I3511" s="3">
        <f ca="1">[1]!thsiFinD("ths_bbiboll_stock",$A3511,$A$1,7,3,100,100,100)</f>
        <v>9.1313541666667</v>
      </c>
      <c r="J3511" s="3">
        <f ca="1">[1]!thsiFinD("ths_dptb_stock",$A3511,$A$1,7,104,100,100)</f>
        <v>0.42857142857142999</v>
      </c>
      <c r="K3511" s="3">
        <f ca="1">[1]!thsiFinD("ths_srmi_stock",$A3511,$A$1,7,100,100)</f>
        <v>-4.5989304812834003E-2</v>
      </c>
      <c r="L3511" s="3">
        <f ca="1">[1]!thsiFinD("ths_atr_stock",$A3511,$A$1,7,101,100,100)</f>
        <v>0.28999999999999998</v>
      </c>
      <c r="M3511" s="3">
        <f ca="1">[1]!thsiFinD("ths_vol_w_stock",$A3511,$A$1)/1000000</f>
        <v>8.3381399999999992</v>
      </c>
      <c r="N3511" s="3">
        <f ca="1">[1]!thsiFinD("ths_turnover_ratio_w_stock",$A3511,$A$1)</f>
        <v>1.5651473303181</v>
      </c>
      <c r="O3511" s="3">
        <f ca="1">[1]!thsiFinD("ths_relative_chg_ratio_w_stock",$A3511,$A$1,104,100)</f>
        <v>-4.5385496110297998</v>
      </c>
      <c r="P3511" s="3">
        <f ca="1">[1]!thsiFinD("ths_chg_ratio_w_stock",$A3511,$B$1,100)</f>
        <v>0.11210762331838001</v>
      </c>
    </row>
    <row r="3512" spans="1:16" x14ac:dyDescent="0.25">
      <c r="A3512" s="2" t="s">
        <v>3510</v>
      </c>
      <c r="B3512" s="2" t="s">
        <v>8873</v>
      </c>
      <c r="C3512" s="3">
        <f ca="1">[1]!thsiFinD("ths_vol_ratio_stock",$A3512,$A$1,7,100)</f>
        <v>1.2410816347319999</v>
      </c>
      <c r="D3512" s="3">
        <f ca="1">[1]!thsiFinD("ths_cr_stock",$A3512,$A$1,7,100,100)</f>
        <v>6.8017366136035999</v>
      </c>
      <c r="E3512" s="3">
        <f ca="1">[1]!thsiFinD("ths_mfi_stock",$A3512,$A$1,7,100,100)</f>
        <v>14.993831217762001</v>
      </c>
      <c r="F3512" s="3">
        <f ca="1">[1]!thsiFinD("ths_expma_stock",$A3512,$A$1,7,100,100)</f>
        <v>15.823803902922</v>
      </c>
      <c r="G3512" s="3">
        <f ca="1">[1]!thsiFinD("ths_rsi_stock",$A3512,$A$1,7,100,100)</f>
        <v>30.512352248839001</v>
      </c>
      <c r="H3512" s="3">
        <f ca="1">[1]!thsiFinD("ths_adtm_stock",$A3512,$A$1,7,3,100,100,100)</f>
        <v>-0.98365122615804002</v>
      </c>
      <c r="I3512" s="3">
        <f ca="1">[1]!thsiFinD("ths_bbiboll_stock",$A3512,$A$1,7,3,100,100,100)</f>
        <v>16.657916666666999</v>
      </c>
      <c r="J3512" s="3">
        <f ca="1">[1]!thsiFinD("ths_dptb_stock",$A3512,$A$1,7,104,100,100)</f>
        <v>0.42857142857142999</v>
      </c>
      <c r="K3512" s="3">
        <f ca="1">[1]!thsiFinD("ths_srmi_stock",$A3512,$A$1,7,100,100)</f>
        <v>-0.18478843063739001</v>
      </c>
      <c r="L3512" s="3">
        <f ca="1">[1]!thsiFinD("ths_atr_stock",$A3512,$A$1,7,101,100,100)</f>
        <v>1.1142857142856999</v>
      </c>
      <c r="M3512" s="3">
        <f ca="1">[1]!thsiFinD("ths_vol_w_stock",$A3512,$A$1)/1000000</f>
        <v>104.806197</v>
      </c>
      <c r="N3512" s="3">
        <f ca="1">[1]!thsiFinD("ths_turnover_ratio_w_stock",$A3512,$A$1)</f>
        <v>44.044006353896997</v>
      </c>
      <c r="O3512" s="3">
        <f ca="1">[1]!thsiFinD("ths_relative_chg_ratio_w_stock",$A3512,$A$1,104,100)</f>
        <v>-15.469623956737999</v>
      </c>
      <c r="P3512" s="3">
        <f ca="1">[1]!thsiFinD("ths_chg_ratio_w_stock",$A3512,$B$1,100)</f>
        <v>4.3363994743758001</v>
      </c>
    </row>
    <row r="3513" spans="1:16" x14ac:dyDescent="0.25">
      <c r="A3513" s="2" t="s">
        <v>3511</v>
      </c>
      <c r="B3513" s="2" t="s">
        <v>8874</v>
      </c>
      <c r="C3513" s="3">
        <f ca="1">[1]!thsiFinD("ths_vol_ratio_stock",$A3513,$A$1,7,100)</f>
        <v>1.2508292271292001</v>
      </c>
      <c r="D3513" s="3">
        <f ca="1">[1]!thsiFinD("ths_cr_stock",$A3513,$A$1,7,100,100)</f>
        <v>14.754098360656</v>
      </c>
      <c r="E3513" s="3">
        <f ca="1">[1]!thsiFinD("ths_mfi_stock",$A3513,$A$1,7,100,100)</f>
        <v>16.362645074747999</v>
      </c>
      <c r="F3513" s="3">
        <f ca="1">[1]!thsiFinD("ths_expma_stock",$A3513,$A$1,7,100,100)</f>
        <v>4.5990530561623002</v>
      </c>
      <c r="G3513" s="3">
        <f ca="1">[1]!thsiFinD("ths_rsi_stock",$A3513,$A$1,7,100,100)</f>
        <v>32.090094898430998</v>
      </c>
      <c r="H3513" s="3">
        <f ca="1">[1]!thsiFinD("ths_adtm_stock",$A3513,$A$1,7,3,100,100,100)</f>
        <v>-0.93684210526316003</v>
      </c>
      <c r="I3513" s="3">
        <f ca="1">[1]!thsiFinD("ths_bbiboll_stock",$A3513,$A$1,7,3,100,100,100)</f>
        <v>4.6759374999999999</v>
      </c>
      <c r="J3513" s="3">
        <f ca="1">[1]!thsiFinD("ths_dptb_stock",$A3513,$A$1,7,104,100,100)</f>
        <v>0.57142857142856995</v>
      </c>
      <c r="K3513" s="3">
        <f ca="1">[1]!thsiFinD("ths_srmi_stock",$A3513,$A$1,7,100,100)</f>
        <v>-0.11706349206349</v>
      </c>
      <c r="L3513" s="3">
        <f ca="1">[1]!thsiFinD("ths_atr_stock",$A3513,$A$1,7,101,100,100)</f>
        <v>0.20428571428570999</v>
      </c>
      <c r="M3513" s="3">
        <f ca="1">[1]!thsiFinD("ths_vol_w_stock",$A3513,$A$1)/1000000</f>
        <v>50.563920000000003</v>
      </c>
      <c r="N3513" s="3">
        <f ca="1">[1]!thsiFinD("ths_turnover_ratio_w_stock",$A3513,$A$1)</f>
        <v>6.7651636394377999</v>
      </c>
      <c r="O3513" s="3">
        <f ca="1">[1]!thsiFinD("ths_relative_chg_ratio_w_stock",$A3513,$A$1,104,100)</f>
        <v>-9.0213683795627997</v>
      </c>
      <c r="P3513" s="3">
        <f ca="1">[1]!thsiFinD("ths_chg_ratio_w_stock",$A3513,$B$1,100)</f>
        <v>-1.123595505618</v>
      </c>
    </row>
    <row r="3514" spans="1:16" x14ac:dyDescent="0.25">
      <c r="A3514" s="2" t="s">
        <v>3512</v>
      </c>
      <c r="B3514" s="2" t="s">
        <v>8875</v>
      </c>
      <c r="C3514" s="3">
        <f ca="1">[1]!thsiFinD("ths_vol_ratio_stock",$A3514,$A$1,7,100)</f>
        <v>0.93922729618566003</v>
      </c>
      <c r="D3514" s="3">
        <f ca="1">[1]!thsiFinD("ths_cr_stock",$A3514,$A$1,7,100,100)</f>
        <v>59.183673469387998</v>
      </c>
      <c r="E3514" s="3">
        <f ca="1">[1]!thsiFinD("ths_mfi_stock",$A3514,$A$1,7,100,100)</f>
        <v>27.125651370199002</v>
      </c>
      <c r="F3514" s="3">
        <f ca="1">[1]!thsiFinD("ths_expma_stock",$A3514,$A$1,7,100,100)</f>
        <v>6.7414749652229</v>
      </c>
      <c r="G3514" s="3">
        <f ca="1">[1]!thsiFinD("ths_rsi_stock",$A3514,$A$1,7,100,100)</f>
        <v>36.350484931437997</v>
      </c>
      <c r="H3514" s="3">
        <f ca="1">[1]!thsiFinD("ths_adtm_stock",$A3514,$A$1,7,3,100,100,100)</f>
        <v>0.19999999999998999</v>
      </c>
      <c r="I3514" s="3">
        <f ca="1">[1]!thsiFinD("ths_bbiboll_stock",$A3514,$A$1,7,3,100,100,100)</f>
        <v>6.7765624999999998</v>
      </c>
      <c r="J3514" s="3">
        <f ca="1">[1]!thsiFinD("ths_dptb_stock",$A3514,$A$1,7,104,100,100)</f>
        <v>0.57142857142856995</v>
      </c>
      <c r="K3514" s="3">
        <f ca="1">[1]!thsiFinD("ths_srmi_stock",$A3514,$A$1,7,100,100)</f>
        <v>-1.1782032400589001E-2</v>
      </c>
      <c r="L3514" s="3">
        <f ca="1">[1]!thsiFinD("ths_atr_stock",$A3514,$A$1,7,101,100,100)</f>
        <v>0.11142857142857</v>
      </c>
      <c r="M3514" s="3">
        <f ca="1">[1]!thsiFinD("ths_vol_w_stock",$A3514,$A$1)/1000000</f>
        <v>111.264218</v>
      </c>
      <c r="N3514" s="3">
        <f ca="1">[1]!thsiFinD("ths_turnover_ratio_w_stock",$A3514,$A$1)</f>
        <v>3.5388300698675001</v>
      </c>
      <c r="O3514" s="3">
        <f ca="1">[1]!thsiFinD("ths_relative_chg_ratio_w_stock",$A3514,$A$1,104,100)</f>
        <v>-0.43028750276765998</v>
      </c>
      <c r="P3514" s="3">
        <f ca="1">[1]!thsiFinD("ths_chg_ratio_w_stock",$A3514,$B$1,100)</f>
        <v>-1.1922503725782001</v>
      </c>
    </row>
    <row r="3515" spans="1:16" x14ac:dyDescent="0.25">
      <c r="A3515" s="2" t="s">
        <v>3513</v>
      </c>
      <c r="B3515" s="2" t="s">
        <v>8876</v>
      </c>
      <c r="C3515" s="3">
        <f ca="1">[1]!thsiFinD("ths_vol_ratio_stock",$A3515,$A$1,7,100)</f>
        <v>0.53981742617561002</v>
      </c>
      <c r="D3515" s="3">
        <f ca="1">[1]!thsiFinD("ths_cr_stock",$A3515,$A$1,7,100,100)</f>
        <v>24.180327868852999</v>
      </c>
      <c r="E3515" s="3">
        <f ca="1">[1]!thsiFinD("ths_mfi_stock",$A3515,$A$1,7,100,100)</f>
        <v>10.578594523716999</v>
      </c>
      <c r="F3515" s="3">
        <f ca="1">[1]!thsiFinD("ths_expma_stock",$A3515,$A$1,7,100,100)</f>
        <v>5.6456246957521996</v>
      </c>
      <c r="G3515" s="3">
        <f ca="1">[1]!thsiFinD("ths_rsi_stock",$A3515,$A$1,7,100,100)</f>
        <v>33.923229136880998</v>
      </c>
      <c r="H3515" s="3">
        <f ca="1">[1]!thsiFinD("ths_adtm_stock",$A3515,$A$1,7,3,100,100,100)</f>
        <v>-0.67391304347825998</v>
      </c>
      <c r="I3515" s="3">
        <f ca="1">[1]!thsiFinD("ths_bbiboll_stock",$A3515,$A$1,7,3,100,100,100)</f>
        <v>5.6823958333332998</v>
      </c>
      <c r="J3515" s="3">
        <f ca="1">[1]!thsiFinD("ths_dptb_stock",$A3515,$A$1,7,104,100,100)</f>
        <v>0.71428571428570997</v>
      </c>
      <c r="K3515" s="3">
        <f ca="1">[1]!thsiFinD("ths_srmi_stock",$A3515,$A$1,7,100,100)</f>
        <v>-6.25E-2</v>
      </c>
      <c r="L3515" s="3">
        <f ca="1">[1]!thsiFinD("ths_atr_stock",$A3515,$A$1,7,101,100,100)</f>
        <v>0.14428571428570999</v>
      </c>
      <c r="M3515" s="3">
        <f ca="1">[1]!thsiFinD("ths_vol_w_stock",$A3515,$A$1)/1000000</f>
        <v>70.069755999999998</v>
      </c>
      <c r="N3515" s="3">
        <f ca="1">[1]!thsiFinD("ths_turnover_ratio_w_stock",$A3515,$A$1)</f>
        <v>3.5082880976344</v>
      </c>
      <c r="O3515" s="3">
        <f ca="1">[1]!thsiFinD("ths_relative_chg_ratio_w_stock",$A3515,$A$1,104,100)</f>
        <v>-3.4835282435083998</v>
      </c>
      <c r="P3515" s="3">
        <f ca="1">[1]!thsiFinD("ths_chg_ratio_w_stock",$A3515,$B$1,100)</f>
        <v>-0.36036036036035002</v>
      </c>
    </row>
    <row r="3516" spans="1:16" x14ac:dyDescent="0.25">
      <c r="A3516" s="2" t="s">
        <v>3514</v>
      </c>
      <c r="B3516" s="2" t="s">
        <v>8877</v>
      </c>
      <c r="C3516" s="3">
        <f ca="1">[1]!thsiFinD("ths_vol_ratio_stock",$A3516,$A$1,7,100)</f>
        <v>0.56732281553802</v>
      </c>
      <c r="D3516" s="3">
        <f ca="1">[1]!thsiFinD("ths_cr_stock",$A3516,$A$1,7,100,100)</f>
        <v>63.953488372092998</v>
      </c>
      <c r="E3516" s="3">
        <f ca="1">[1]!thsiFinD("ths_mfi_stock",$A3516,$A$1,7,100,100)</f>
        <v>42.707794319359998</v>
      </c>
      <c r="F3516" s="3">
        <f ca="1">[1]!thsiFinD("ths_expma_stock",$A3516,$A$1,7,100,100)</f>
        <v>8.2384423302061993</v>
      </c>
      <c r="G3516" s="3">
        <f ca="1">[1]!thsiFinD("ths_rsi_stock",$A3516,$A$1,7,100,100)</f>
        <v>35.177161296641998</v>
      </c>
      <c r="H3516" s="3">
        <f ca="1">[1]!thsiFinD("ths_adtm_stock",$A3516,$A$1,7,3,100,100,100)</f>
        <v>-0.48351648351648002</v>
      </c>
      <c r="I3516" s="3">
        <f ca="1">[1]!thsiFinD("ths_bbiboll_stock",$A3516,$A$1,7,3,100,100,100)</f>
        <v>8.3592708333332997</v>
      </c>
      <c r="J3516" s="3">
        <f ca="1">[1]!thsiFinD("ths_dptb_stock",$A3516,$A$1,7,104,100,100)</f>
        <v>0.57142857142856995</v>
      </c>
      <c r="K3516" s="3">
        <f ca="1">[1]!thsiFinD("ths_srmi_stock",$A3516,$A$1,7,100,100)</f>
        <v>-3.6014405762305003E-2</v>
      </c>
      <c r="L3516" s="3">
        <f ca="1">[1]!thsiFinD("ths_atr_stock",$A3516,$A$1,7,101,100,100)</f>
        <v>0.40571428571429002</v>
      </c>
      <c r="M3516" s="3">
        <f ca="1">[1]!thsiFinD("ths_vol_w_stock",$A3516,$A$1)/1000000</f>
        <v>38.649811999999997</v>
      </c>
      <c r="N3516" s="3">
        <f ca="1">[1]!thsiFinD("ths_turnover_ratio_w_stock",$A3516,$A$1)</f>
        <v>9.7564094671428006</v>
      </c>
      <c r="O3516" s="3">
        <f ca="1">[1]!thsiFinD("ths_relative_chg_ratio_w_stock",$A3516,$A$1,104,100)</f>
        <v>-3.6700302395164002</v>
      </c>
      <c r="P3516" s="3">
        <f ca="1">[1]!thsiFinD("ths_chg_ratio_w_stock",$A3516,$B$1,100)</f>
        <v>2.6151930261518999</v>
      </c>
    </row>
    <row r="3517" spans="1:16" x14ac:dyDescent="0.25">
      <c r="A3517" s="2" t="s">
        <v>3515</v>
      </c>
      <c r="B3517" s="2" t="s">
        <v>8878</v>
      </c>
      <c r="C3517" s="3">
        <f ca="1">[1]!thsiFinD("ths_vol_ratio_stock",$A3517,$A$1,7,100)</f>
        <v>0</v>
      </c>
      <c r="D3517" s="3">
        <f ca="1">[1]!thsiFinD("ths_cr_stock",$A3517,$A$1,7,100,100)</f>
        <v>-100</v>
      </c>
      <c r="E3517" s="3">
        <f ca="1">[1]!thsiFinD("ths_mfi_stock",$A3517,$A$1,7,100,100)</f>
        <v>0</v>
      </c>
      <c r="F3517" s="3">
        <f ca="1">[1]!thsiFinD("ths_expma_stock",$A3517,$A$1,7,100,100)</f>
        <v>0.50368205077195005</v>
      </c>
      <c r="G3517" s="3">
        <f ca="1">[1]!thsiFinD("ths_rsi_stock",$A3517,$A$1,7,100,100)</f>
        <v>2.0047512978847002</v>
      </c>
      <c r="H3517" s="3">
        <f ca="1">[1]!thsiFinD("ths_adtm_stock",$A3517,$A$1,7,3,100,100,100)</f>
        <v>0</v>
      </c>
      <c r="I3517" s="3">
        <f ca="1">[1]!thsiFinD("ths_bbiboll_stock",$A3517,$A$1,7,3,100,100,100)</f>
        <v>0.56593749999999998</v>
      </c>
      <c r="J3517" s="3">
        <f ca="1">[1]!thsiFinD("ths_dptb_stock",$A3517,$A$1,7,104,100,100)</f>
        <v>0</v>
      </c>
      <c r="K3517" s="3">
        <f ca="1">[1]!thsiFinD("ths_srmi_stock",$A3517,$A$1,7,100,100)</f>
        <v>-0.29508196721310997</v>
      </c>
      <c r="L3517" s="3">
        <f ca="1">[1]!thsiFinD("ths_atr_stock",$A3517,$A$1,7,101,100,100)</f>
        <v>2.5714285714285998E-2</v>
      </c>
      <c r="M3517" s="3">
        <f ca="1">[1]!thsiFinD("ths_vol_w_stock",$A3517,$A$1)/1000000</f>
        <v>0</v>
      </c>
      <c r="N3517" s="3">
        <f ca="1">[1]!thsiFinD("ths_turnover_ratio_w_stock",$A3517,$A$1)</f>
        <v>0</v>
      </c>
      <c r="O3517" s="3">
        <f ca="1">[1]!thsiFinD("ths_relative_chg_ratio_w_stock",$A3517,$A$1,104,100)</f>
        <v>0.16230508982493</v>
      </c>
      <c r="P3517" s="3">
        <f ca="1">[1]!thsiFinD("ths_chg_ratio_w_stock",$A3517,$B$1,100)</f>
        <v>0</v>
      </c>
    </row>
    <row r="3518" spans="1:16" x14ac:dyDescent="0.25">
      <c r="A3518" s="2" t="s">
        <v>3516</v>
      </c>
      <c r="B3518" s="2" t="s">
        <v>8879</v>
      </c>
      <c r="C3518" s="3">
        <f ca="1">[1]!thsiFinD("ths_vol_ratio_stock",$A3518,$A$1,7,100)</f>
        <v>1.1073801148666</v>
      </c>
      <c r="D3518" s="3">
        <f ca="1">[1]!thsiFinD("ths_cr_stock",$A3518,$A$1,7,100,100)</f>
        <v>28.571428571428999</v>
      </c>
      <c r="E3518" s="3">
        <f ca="1">[1]!thsiFinD("ths_mfi_stock",$A3518,$A$1,7,100,100)</f>
        <v>21.999099507535</v>
      </c>
      <c r="F3518" s="3">
        <f ca="1">[1]!thsiFinD("ths_expma_stock",$A3518,$A$1,7,100,100)</f>
        <v>3.1024566454663001</v>
      </c>
      <c r="G3518" s="3">
        <f ca="1">[1]!thsiFinD("ths_rsi_stock",$A3518,$A$1,7,100,100)</f>
        <v>34.541005521153998</v>
      </c>
      <c r="H3518" s="3">
        <f ca="1">[1]!thsiFinD("ths_adtm_stock",$A3518,$A$1,7,3,100,100,100)</f>
        <v>-0.88888888888888995</v>
      </c>
      <c r="I3518" s="3">
        <f ca="1">[1]!thsiFinD("ths_bbiboll_stock",$A3518,$A$1,7,3,100,100,100)</f>
        <v>3.140625</v>
      </c>
      <c r="J3518" s="3">
        <f ca="1">[1]!thsiFinD("ths_dptb_stock",$A3518,$A$1,7,104,100,100)</f>
        <v>0.42857142857142999</v>
      </c>
      <c r="K3518" s="3">
        <f ca="1">[1]!thsiFinD("ths_srmi_stock",$A3518,$A$1,7,100,100)</f>
        <v>-4.6583850931677002E-2</v>
      </c>
      <c r="L3518" s="3">
        <f ca="1">[1]!thsiFinD("ths_atr_stock",$A3518,$A$1,7,101,100,100)</f>
        <v>7.8571428571429E-2</v>
      </c>
      <c r="M3518" s="3">
        <f ca="1">[1]!thsiFinD("ths_vol_w_stock",$A3518,$A$1)/1000000</f>
        <v>35.212147999999999</v>
      </c>
      <c r="N3518" s="3">
        <f ca="1">[1]!thsiFinD("ths_turnover_ratio_w_stock",$A3518,$A$1)</f>
        <v>3.3407251959647</v>
      </c>
      <c r="O3518" s="3">
        <f ca="1">[1]!thsiFinD("ths_relative_chg_ratio_w_stock",$A3518,$A$1,104,100)</f>
        <v>-4.199065626686</v>
      </c>
      <c r="P3518" s="3">
        <f ca="1">[1]!thsiFinD("ths_chg_ratio_w_stock",$A3518,$B$1,100)</f>
        <v>0</v>
      </c>
    </row>
    <row r="3519" spans="1:16" x14ac:dyDescent="0.25">
      <c r="A3519" s="2" t="s">
        <v>3517</v>
      </c>
      <c r="B3519" s="2" t="s">
        <v>8880</v>
      </c>
      <c r="C3519" s="3">
        <f ca="1">[1]!thsiFinD("ths_vol_ratio_stock",$A3519,$A$1,7,100)</f>
        <v>0.90652858320498997</v>
      </c>
      <c r="D3519" s="3">
        <f ca="1">[1]!thsiFinD("ths_cr_stock",$A3519,$A$1,7,100,100)</f>
        <v>30.243902439024001</v>
      </c>
      <c r="E3519" s="3">
        <f ca="1">[1]!thsiFinD("ths_mfi_stock",$A3519,$A$1,7,100,100)</f>
        <v>23.938169529458001</v>
      </c>
      <c r="F3519" s="3">
        <f ca="1">[1]!thsiFinD("ths_expma_stock",$A3519,$A$1,7,100,100)</f>
        <v>3.9699452259269998</v>
      </c>
      <c r="G3519" s="3">
        <f ca="1">[1]!thsiFinD("ths_rsi_stock",$A3519,$A$1,7,100,100)</f>
        <v>32.605659176251002</v>
      </c>
      <c r="H3519" s="3">
        <f ca="1">[1]!thsiFinD("ths_adtm_stock",$A3519,$A$1,7,3,100,100,100)</f>
        <v>-0.90384615384614997</v>
      </c>
      <c r="I3519" s="3">
        <f ca="1">[1]!thsiFinD("ths_bbiboll_stock",$A3519,$A$1,7,3,100,100,100)</f>
        <v>4.0295833333333002</v>
      </c>
      <c r="J3519" s="3">
        <f ca="1">[1]!thsiFinD("ths_dptb_stock",$A3519,$A$1,7,104,100,100)</f>
        <v>0.42857142857142999</v>
      </c>
      <c r="K3519" s="3">
        <f ca="1">[1]!thsiFinD("ths_srmi_stock",$A3519,$A$1,7,100,100)</f>
        <v>-4.8661800486618001E-2</v>
      </c>
      <c r="L3519" s="3">
        <f ca="1">[1]!thsiFinD("ths_atr_stock",$A3519,$A$1,7,101,100,100)</f>
        <v>0.12857142857143</v>
      </c>
      <c r="M3519" s="3">
        <f ca="1">[1]!thsiFinD("ths_vol_w_stock",$A3519,$A$1)/1000000</f>
        <v>67.882124000000005</v>
      </c>
      <c r="N3519" s="3">
        <f ca="1">[1]!thsiFinD("ths_turnover_ratio_w_stock",$A3519,$A$1)</f>
        <v>6.4965942517180002</v>
      </c>
      <c r="O3519" s="3">
        <f ca="1">[1]!thsiFinD("ths_relative_chg_ratio_w_stock",$A3519,$A$1,104,100)</f>
        <v>-5.1645714234923004</v>
      </c>
      <c r="P3519" s="3">
        <f ca="1">[1]!thsiFinD("ths_chg_ratio_w_stock",$A3519,$B$1,100)</f>
        <v>2.3017902813298998</v>
      </c>
    </row>
    <row r="3520" spans="1:16" x14ac:dyDescent="0.25">
      <c r="A3520" s="2" t="s">
        <v>3518</v>
      </c>
      <c r="B3520" s="2" t="s">
        <v>8881</v>
      </c>
      <c r="C3520" s="3">
        <f ca="1">[1]!thsiFinD("ths_vol_ratio_stock",$A3520,$A$1,7,100)</f>
        <v>1.0870523186151999</v>
      </c>
      <c r="D3520" s="3">
        <f ca="1">[1]!thsiFinD("ths_cr_stock",$A3520,$A$1,7,100,100)</f>
        <v>51.136363636363001</v>
      </c>
      <c r="E3520" s="3">
        <f ca="1">[1]!thsiFinD("ths_mfi_stock",$A3520,$A$1,7,100,100)</f>
        <v>29.100170838676998</v>
      </c>
      <c r="F3520" s="3">
        <f ca="1">[1]!thsiFinD("ths_expma_stock",$A3520,$A$1,7,100,100)</f>
        <v>8.2900832542350997</v>
      </c>
      <c r="G3520" s="3">
        <f ca="1">[1]!thsiFinD("ths_rsi_stock",$A3520,$A$1,7,100,100)</f>
        <v>35.014316497515999</v>
      </c>
      <c r="H3520" s="3">
        <f ca="1">[1]!thsiFinD("ths_adtm_stock",$A3520,$A$1,7,3,100,100,100)</f>
        <v>-0.37037037037037002</v>
      </c>
      <c r="I3520" s="3">
        <f ca="1">[1]!thsiFinD("ths_bbiboll_stock",$A3520,$A$1,7,3,100,100,100)</f>
        <v>8.3754166666667</v>
      </c>
      <c r="J3520" s="3">
        <f ca="1">[1]!thsiFinD("ths_dptb_stock",$A3520,$A$1,7,104,100,100)</f>
        <v>0.42857142857142999</v>
      </c>
      <c r="K3520" s="3">
        <f ca="1">[1]!thsiFinD("ths_srmi_stock",$A3520,$A$1,7,100,100)</f>
        <v>-2.1479713603818999E-2</v>
      </c>
      <c r="L3520" s="3">
        <f ca="1">[1]!thsiFinD("ths_atr_stock",$A3520,$A$1,7,101,100,100)</f>
        <v>0.19714285714286001</v>
      </c>
      <c r="M3520" s="3">
        <f ca="1">[1]!thsiFinD("ths_vol_w_stock",$A3520,$A$1)/1000000</f>
        <v>11.847009999999999</v>
      </c>
      <c r="N3520" s="3">
        <f ca="1">[1]!thsiFinD("ths_turnover_ratio_w_stock",$A3520,$A$1)</f>
        <v>2.2411034953507998</v>
      </c>
      <c r="O3520" s="3">
        <f ca="1">[1]!thsiFinD("ths_relative_chg_ratio_w_stock",$A3520,$A$1,104,100)</f>
        <v>-3.3671066748810001</v>
      </c>
      <c r="P3520" s="3">
        <f ca="1">[1]!thsiFinD("ths_chg_ratio_w_stock",$A3520,$B$1,100)</f>
        <v>1.0975609756097999</v>
      </c>
    </row>
    <row r="3521" spans="1:16" x14ac:dyDescent="0.25">
      <c r="A3521" s="2" t="s">
        <v>3519</v>
      </c>
      <c r="B3521" s="2" t="s">
        <v>8882</v>
      </c>
      <c r="C3521" s="3">
        <f ca="1">[1]!thsiFinD("ths_vol_ratio_stock",$A3521,$A$1,7,100)</f>
        <v>0.90222530062099004</v>
      </c>
      <c r="D3521" s="3">
        <f ca="1">[1]!thsiFinD("ths_cr_stock",$A3521,$A$1,7,100,100)</f>
        <v>31.313131313132001</v>
      </c>
      <c r="E3521" s="3">
        <f ca="1">[1]!thsiFinD("ths_mfi_stock",$A3521,$A$1,7,100,100)</f>
        <v>12.945827912506999</v>
      </c>
      <c r="F3521" s="3">
        <f ca="1">[1]!thsiFinD("ths_expma_stock",$A3521,$A$1,7,100,100)</f>
        <v>8.2735432488392995</v>
      </c>
      <c r="G3521" s="3">
        <f ca="1">[1]!thsiFinD("ths_rsi_stock",$A3521,$A$1,7,100,100)</f>
        <v>30.018692980918999</v>
      </c>
      <c r="H3521" s="3">
        <f ca="1">[1]!thsiFinD("ths_adtm_stock",$A3521,$A$1,7,3,100,100,100)</f>
        <v>-0.91228070175438003</v>
      </c>
      <c r="I3521" s="3">
        <f ca="1">[1]!thsiFinD("ths_bbiboll_stock",$A3521,$A$1,7,3,100,100,100)</f>
        <v>8.3881250000000005</v>
      </c>
      <c r="J3521" s="3">
        <f ca="1">[1]!thsiFinD("ths_dptb_stock",$A3521,$A$1,7,104,100,100)</f>
        <v>0.57142857142856995</v>
      </c>
      <c r="K3521" s="3">
        <f ca="1">[1]!thsiFinD("ths_srmi_stock",$A3521,$A$1,7,100,100)</f>
        <v>-0.04</v>
      </c>
      <c r="L3521" s="3">
        <f ca="1">[1]!thsiFinD("ths_atr_stock",$A3521,$A$1,7,101,100,100)</f>
        <v>0.18857142857143</v>
      </c>
      <c r="M3521" s="3">
        <f ca="1">[1]!thsiFinD("ths_vol_w_stock",$A3521,$A$1)/1000000</f>
        <v>37.096525999999997</v>
      </c>
      <c r="N3521" s="3">
        <f ca="1">[1]!thsiFinD("ths_turnover_ratio_w_stock",$A3521,$A$1)</f>
        <v>2.3121024556503</v>
      </c>
      <c r="O3521" s="3">
        <f ca="1">[1]!thsiFinD("ths_relative_chg_ratio_w_stock",$A3521,$A$1,104,100)</f>
        <v>-3.269647572897</v>
      </c>
      <c r="P3521" s="3">
        <f ca="1">[1]!thsiFinD("ths_chg_ratio_w_stock",$A3521,$B$1,100)</f>
        <v>-2.0833333333333002</v>
      </c>
    </row>
    <row r="3522" spans="1:16" x14ac:dyDescent="0.25">
      <c r="A3522" s="2" t="s">
        <v>3520</v>
      </c>
      <c r="B3522" s="2" t="s">
        <v>8883</v>
      </c>
      <c r="C3522" s="3">
        <f ca="1">[1]!thsiFinD("ths_vol_ratio_stock",$A3522,$A$1,7,100)</f>
        <v>1.8809232297044001</v>
      </c>
      <c r="D3522" s="3">
        <f ca="1">[1]!thsiFinD("ths_cr_stock",$A3522,$A$1,7,100,100)</f>
        <v>18.269230769231001</v>
      </c>
      <c r="E3522" s="3">
        <f ca="1">[1]!thsiFinD("ths_mfi_stock",$A3522,$A$1,7,100,100)</f>
        <v>22.456567812092</v>
      </c>
      <c r="F3522" s="3">
        <f ca="1">[1]!thsiFinD("ths_expma_stock",$A3522,$A$1,7,100,100)</f>
        <v>2.7100684169076001</v>
      </c>
      <c r="G3522" s="3">
        <f ca="1">[1]!thsiFinD("ths_rsi_stock",$A3522,$A$1,7,100,100)</f>
        <v>33.891918417897998</v>
      </c>
      <c r="H3522" s="3">
        <f ca="1">[1]!thsiFinD("ths_adtm_stock",$A3522,$A$1,7,3,100,100,100)</f>
        <v>-0.76923076923077005</v>
      </c>
      <c r="I3522" s="3">
        <f ca="1">[1]!thsiFinD("ths_bbiboll_stock",$A3522,$A$1,7,3,100,100,100)</f>
        <v>2.7631250000000001</v>
      </c>
      <c r="J3522" s="3">
        <f ca="1">[1]!thsiFinD("ths_dptb_stock",$A3522,$A$1,7,104,100,100)</f>
        <v>0.42857142857142999</v>
      </c>
      <c r="K3522" s="3">
        <f ca="1">[1]!thsiFinD("ths_srmi_stock",$A3522,$A$1,7,100,100)</f>
        <v>-9.8976109215016997E-2</v>
      </c>
      <c r="L3522" s="3">
        <f ca="1">[1]!thsiFinD("ths_atr_stock",$A3522,$A$1,7,101,100,100)</f>
        <v>0.12</v>
      </c>
      <c r="M3522" s="3">
        <f ca="1">[1]!thsiFinD("ths_vol_w_stock",$A3522,$A$1)/1000000</f>
        <v>50.357132</v>
      </c>
      <c r="N3522" s="3">
        <f ca="1">[1]!thsiFinD("ths_turnover_ratio_w_stock",$A3522,$A$1)</f>
        <v>2.9085300997805001</v>
      </c>
      <c r="O3522" s="3">
        <f ca="1">[1]!thsiFinD("ths_relative_chg_ratio_w_stock",$A3522,$A$1,104,100)</f>
        <v>-8.1710282435084007</v>
      </c>
      <c r="P3522" s="3">
        <f ca="1">[1]!thsiFinD("ths_chg_ratio_w_stock",$A3522,$B$1,100)</f>
        <v>-1.5151515151515</v>
      </c>
    </row>
    <row r="3523" spans="1:16" x14ac:dyDescent="0.25">
      <c r="A3523" s="2" t="s">
        <v>3521</v>
      </c>
      <c r="B3523" s="2" t="s">
        <v>8884</v>
      </c>
      <c r="C3523" s="3">
        <f ca="1">[1]!thsiFinD("ths_vol_ratio_stock",$A3523,$A$1,7,100)</f>
        <v>1.4506420802602</v>
      </c>
      <c r="D3523" s="3">
        <f ca="1">[1]!thsiFinD("ths_cr_stock",$A3523,$A$1,7,100,100)</f>
        <v>23.75</v>
      </c>
      <c r="E3523" s="3">
        <f ca="1">[1]!thsiFinD("ths_mfi_stock",$A3523,$A$1,7,100,100)</f>
        <v>18.047977521277002</v>
      </c>
      <c r="F3523" s="3">
        <f ca="1">[1]!thsiFinD("ths_expma_stock",$A3523,$A$1,7,100,100)</f>
        <v>6.0714638349205003</v>
      </c>
      <c r="G3523" s="3">
        <f ca="1">[1]!thsiFinD("ths_rsi_stock",$A3523,$A$1,7,100,100)</f>
        <v>32.579390954343999</v>
      </c>
      <c r="H3523" s="3">
        <f ca="1">[1]!thsiFinD("ths_adtm_stock",$A3523,$A$1,7,3,100,100,100)</f>
        <v>-0.95588235294117996</v>
      </c>
      <c r="I3523" s="3">
        <f ca="1">[1]!thsiFinD("ths_bbiboll_stock",$A3523,$A$1,7,3,100,100,100)</f>
        <v>6.1838541666667002</v>
      </c>
      <c r="J3523" s="3">
        <f ca="1">[1]!thsiFinD("ths_dptb_stock",$A3523,$A$1,7,104,100,100)</f>
        <v>0.42857142857142999</v>
      </c>
      <c r="K3523" s="3">
        <f ca="1">[1]!thsiFinD("ths_srmi_stock",$A3523,$A$1,7,100,100)</f>
        <v>-6.8642745709827896E-2</v>
      </c>
      <c r="L3523" s="3">
        <f ca="1">[1]!thsiFinD("ths_atr_stock",$A3523,$A$1,7,101,100,100)</f>
        <v>0.2</v>
      </c>
      <c r="M3523" s="3">
        <f ca="1">[1]!thsiFinD("ths_vol_w_stock",$A3523,$A$1)/1000000</f>
        <v>22.234638</v>
      </c>
      <c r="N3523" s="3">
        <f ca="1">[1]!thsiFinD("ths_turnover_ratio_w_stock",$A3523,$A$1)</f>
        <v>3.8342947447197</v>
      </c>
      <c r="O3523" s="3">
        <f ca="1">[1]!thsiFinD("ths_relative_chg_ratio_w_stock",$A3523,$A$1,104,100)</f>
        <v>-6.1171297610385</v>
      </c>
      <c r="P3523" s="3">
        <f ca="1">[1]!thsiFinD("ths_chg_ratio_w_stock",$A3523,$B$1,100)</f>
        <v>-1.8425460636516</v>
      </c>
    </row>
    <row r="3524" spans="1:16" x14ac:dyDescent="0.25">
      <c r="A3524" s="2" t="s">
        <v>3522</v>
      </c>
      <c r="B3524" s="2" t="s">
        <v>8885</v>
      </c>
      <c r="C3524" s="3">
        <f ca="1">[1]!thsiFinD("ths_vol_ratio_stock",$A3524,$A$1,7,100)</f>
        <v>2.6752370749191998</v>
      </c>
      <c r="D3524" s="3">
        <f ca="1">[1]!thsiFinD("ths_cr_stock",$A3524,$A$1,7,100,100)</f>
        <v>178.36990595610999</v>
      </c>
      <c r="E3524" s="3">
        <f ca="1">[1]!thsiFinD("ths_mfi_stock",$A3524,$A$1,7,100,100)</f>
        <v>69.979101500829003</v>
      </c>
      <c r="F3524" s="3">
        <f ca="1">[1]!thsiFinD("ths_expma_stock",$A3524,$A$1,7,100,100)</f>
        <v>6.5761998789999998</v>
      </c>
      <c r="G3524" s="3">
        <f ca="1">[1]!thsiFinD("ths_rsi_stock",$A3524,$A$1,7,100,100)</f>
        <v>66.509555464600993</v>
      </c>
      <c r="H3524" s="3">
        <f ca="1">[1]!thsiFinD("ths_adtm_stock",$A3524,$A$1,7,3,100,100,100)</f>
        <v>-0.23529411764706001</v>
      </c>
      <c r="I3524" s="3">
        <f ca="1">[1]!thsiFinD("ths_bbiboll_stock",$A3524,$A$1,7,3,100,100,100)</f>
        <v>6.5318750000000003</v>
      </c>
      <c r="J3524" s="3">
        <f ca="1">[1]!thsiFinD("ths_dptb_stock",$A3524,$A$1,7,104,100,100)</f>
        <v>0.71428571428570997</v>
      </c>
      <c r="K3524" s="3">
        <f ca="1">[1]!thsiFinD("ths_srmi_stock",$A3524,$A$1,7,100,100)</f>
        <v>8.2608695652174005E-2</v>
      </c>
      <c r="L3524" s="3">
        <f ca="1">[1]!thsiFinD("ths_atr_stock",$A3524,$A$1,7,101,100,100)</f>
        <v>0.43285714285714</v>
      </c>
      <c r="M3524" s="3">
        <f ca="1">[1]!thsiFinD("ths_vol_w_stock",$A3524,$A$1)/1000000</f>
        <v>175.320853</v>
      </c>
      <c r="N3524" s="3">
        <f ca="1">[1]!thsiFinD("ths_turnover_ratio_w_stock",$A3524,$A$1)</f>
        <v>38.589494837685997</v>
      </c>
      <c r="O3524" s="3">
        <f ca="1">[1]!thsiFinD("ths_relative_chg_ratio_w_stock",$A3524,$A$1,104,100)</f>
        <v>11.273416200935999</v>
      </c>
      <c r="P3524" s="3">
        <f ca="1">[1]!thsiFinD("ths_chg_ratio_w_stock",$A3524,$B$1,100)</f>
        <v>14.202898550724999</v>
      </c>
    </row>
    <row r="3525" spans="1:16" x14ac:dyDescent="0.25">
      <c r="A3525" s="2" t="s">
        <v>3523</v>
      </c>
      <c r="B3525" s="2" t="s">
        <v>8886</v>
      </c>
      <c r="C3525" s="3">
        <f ca="1">[1]!thsiFinD("ths_vol_ratio_stock",$A3525,$A$1,7,100)</f>
        <v>1.4779700695746001</v>
      </c>
      <c r="D3525" s="3">
        <f ca="1">[1]!thsiFinD("ths_cr_stock",$A3525,$A$1,7,100,100)</f>
        <v>10.58394160584</v>
      </c>
      <c r="E3525" s="3">
        <f ca="1">[1]!thsiFinD("ths_mfi_stock",$A3525,$A$1,7,100,100)</f>
        <v>10.797837418904001</v>
      </c>
      <c r="F3525" s="3">
        <f ca="1">[1]!thsiFinD("ths_expma_stock",$A3525,$A$1,7,100,100)</f>
        <v>3.0912296411551998</v>
      </c>
      <c r="G3525" s="3">
        <f ca="1">[1]!thsiFinD("ths_rsi_stock",$A3525,$A$1,7,100,100)</f>
        <v>26.347880011282999</v>
      </c>
      <c r="H3525" s="3">
        <f ca="1">[1]!thsiFinD("ths_adtm_stock",$A3525,$A$1,7,3,100,100,100)</f>
        <v>-0.85</v>
      </c>
      <c r="I3525" s="3">
        <f ca="1">[1]!thsiFinD("ths_bbiboll_stock",$A3525,$A$1,7,3,100,100,100)</f>
        <v>3.1890624999999999</v>
      </c>
      <c r="J3525" s="3">
        <f ca="1">[1]!thsiFinD("ths_dptb_stock",$A3525,$A$1,7,104,100,100)</f>
        <v>0.42857142857142999</v>
      </c>
      <c r="K3525" s="3">
        <f ca="1">[1]!thsiFinD("ths_srmi_stock",$A3525,$A$1,7,100,100)</f>
        <v>-0.11711711711712</v>
      </c>
      <c r="L3525" s="3">
        <f ca="1">[1]!thsiFinD("ths_atr_stock",$A3525,$A$1,7,101,100,100)</f>
        <v>0.14857142857142999</v>
      </c>
      <c r="M3525" s="3">
        <f ca="1">[1]!thsiFinD("ths_vol_w_stock",$A3525,$A$1)/1000000</f>
        <v>74.099404000000007</v>
      </c>
      <c r="N3525" s="3">
        <f ca="1">[1]!thsiFinD("ths_turnover_ratio_w_stock",$A3525,$A$1)</f>
        <v>10.428924804079999</v>
      </c>
      <c r="O3525" s="3">
        <f ca="1">[1]!thsiFinD("ths_relative_chg_ratio_w_stock",$A3525,$A$1,104,100)</f>
        <v>-12.597338827089001</v>
      </c>
      <c r="P3525" s="3">
        <f ca="1">[1]!thsiFinD("ths_chg_ratio_w_stock",$A3525,$B$1,100)</f>
        <v>2.0408163265305999</v>
      </c>
    </row>
    <row r="3526" spans="1:16" x14ac:dyDescent="0.25">
      <c r="A3526" s="2" t="s">
        <v>3524</v>
      </c>
      <c r="B3526" s="2" t="s">
        <v>8887</v>
      </c>
      <c r="C3526" s="3">
        <f ca="1">[1]!thsiFinD("ths_vol_ratio_stock",$A3526,$A$1,7,100)</f>
        <v>1.3976585072251999</v>
      </c>
      <c r="D3526" s="3">
        <f ca="1">[1]!thsiFinD("ths_cr_stock",$A3526,$A$1,7,100,100)</f>
        <v>50.857142857143003</v>
      </c>
      <c r="E3526" s="3">
        <f ca="1">[1]!thsiFinD("ths_mfi_stock",$A3526,$A$1,7,100,100)</f>
        <v>37.647193398810998</v>
      </c>
      <c r="F3526" s="3">
        <f ca="1">[1]!thsiFinD("ths_expma_stock",$A3526,$A$1,7,100,100)</f>
        <v>10.638109195250999</v>
      </c>
      <c r="G3526" s="3">
        <f ca="1">[1]!thsiFinD("ths_rsi_stock",$A3526,$A$1,7,100,100)</f>
        <v>40.542627927075003</v>
      </c>
      <c r="H3526" s="3">
        <f ca="1">[1]!thsiFinD("ths_adtm_stock",$A3526,$A$1,7,3,100,100,100)</f>
        <v>0.13953488372094</v>
      </c>
      <c r="I3526" s="3">
        <f ca="1">[1]!thsiFinD("ths_bbiboll_stock",$A3526,$A$1,7,3,100,100,100)</f>
        <v>10.7365625</v>
      </c>
      <c r="J3526" s="3">
        <f ca="1">[1]!thsiFinD("ths_dptb_stock",$A3526,$A$1,7,104,100,100)</f>
        <v>0.57142857142856995</v>
      </c>
      <c r="K3526" s="3">
        <f ca="1">[1]!thsiFinD("ths_srmi_stock",$A3526,$A$1,7,100,100)</f>
        <v>-2.1159153633855E-2</v>
      </c>
      <c r="L3526" s="3">
        <f ca="1">[1]!thsiFinD("ths_atr_stock",$A3526,$A$1,7,101,100,100)</f>
        <v>0.25142857142857</v>
      </c>
      <c r="M3526" s="3">
        <f ca="1">[1]!thsiFinD("ths_vol_w_stock",$A3526,$A$1)/1000000</f>
        <v>6.6750429999999996</v>
      </c>
      <c r="N3526" s="3">
        <f ca="1">[1]!thsiFinD("ths_turnover_ratio_w_stock",$A3526,$A$1)</f>
        <v>2.9921342519451</v>
      </c>
      <c r="O3526" s="3">
        <f ca="1">[1]!thsiFinD("ths_relative_chg_ratio_w_stock",$A3526,$A$1,104,100)</f>
        <v>-2.4017974742776</v>
      </c>
      <c r="P3526" s="3">
        <f ca="1">[1]!thsiFinD("ths_chg_ratio_w_stock",$A3526,$B$1,100)</f>
        <v>1.5977443609023001</v>
      </c>
    </row>
    <row r="3527" spans="1:16" x14ac:dyDescent="0.25">
      <c r="A3527" s="2" t="s">
        <v>3525</v>
      </c>
      <c r="B3527" s="2" t="s">
        <v>8888</v>
      </c>
      <c r="C3527" s="3">
        <f ca="1">[1]!thsiFinD("ths_vol_ratio_stock",$A3527,$A$1,7,100)</f>
        <v>0.77694990705051004</v>
      </c>
      <c r="D3527" s="3">
        <f ca="1">[1]!thsiFinD("ths_cr_stock",$A3527,$A$1,7,100,100)</f>
        <v>29.545454545455001</v>
      </c>
      <c r="E3527" s="3">
        <f ca="1">[1]!thsiFinD("ths_mfi_stock",$A3527,$A$1,7,100,100)</f>
        <v>12.005037374199</v>
      </c>
      <c r="F3527" s="3">
        <f ca="1">[1]!thsiFinD("ths_expma_stock",$A3527,$A$1,7,100,100)</f>
        <v>6.8195229454725999</v>
      </c>
      <c r="G3527" s="3">
        <f ca="1">[1]!thsiFinD("ths_rsi_stock",$A3527,$A$1,7,100,100)</f>
        <v>41.716297749314997</v>
      </c>
      <c r="H3527" s="3">
        <f ca="1">[1]!thsiFinD("ths_adtm_stock",$A3527,$A$1,7,3,100,100,100)</f>
        <v>-0.96296296296296002</v>
      </c>
      <c r="I3527" s="3">
        <f ca="1">[1]!thsiFinD("ths_bbiboll_stock",$A3527,$A$1,7,3,100,100,100)</f>
        <v>6.8770833333333004</v>
      </c>
      <c r="J3527" s="3">
        <f ca="1">[1]!thsiFinD("ths_dptb_stock",$A3527,$A$1,7,104,100,100)</f>
        <v>0.42857142857142999</v>
      </c>
      <c r="K3527" s="3">
        <f ca="1">[1]!thsiFinD("ths_srmi_stock",$A3527,$A$1,7,100,100)</f>
        <v>-3.6827195467421997E-2</v>
      </c>
      <c r="L3527" s="3">
        <f ca="1">[1]!thsiFinD("ths_atr_stock",$A3527,$A$1,7,101,100,100)</f>
        <v>0.16428571428571001</v>
      </c>
      <c r="M3527" s="3">
        <f ca="1">[1]!thsiFinD("ths_vol_w_stock",$A3527,$A$1)/1000000</f>
        <v>10.760583</v>
      </c>
      <c r="N3527" s="3">
        <f ca="1">[1]!thsiFinD("ths_turnover_ratio_w_stock",$A3527,$A$1)</f>
        <v>2.2540827139227</v>
      </c>
      <c r="O3527" s="3">
        <f ca="1">[1]!thsiFinD("ths_relative_chg_ratio_w_stock",$A3527,$A$1,104,100)</f>
        <v>-2.9715980440781999</v>
      </c>
      <c r="P3527" s="3">
        <f ca="1">[1]!thsiFinD("ths_chg_ratio_w_stock",$A3527,$B$1,100)</f>
        <v>-1.0294117647059</v>
      </c>
    </row>
    <row r="3528" spans="1:16" x14ac:dyDescent="0.25">
      <c r="A3528" s="2" t="s">
        <v>3526</v>
      </c>
      <c r="B3528" s="2" t="s">
        <v>8889</v>
      </c>
      <c r="C3528" s="3">
        <f ca="1">[1]!thsiFinD("ths_vol_ratio_stock",$A3528,$A$1,7,100)</f>
        <v>0.8136092162088</v>
      </c>
      <c r="D3528" s="3">
        <f ca="1">[1]!thsiFinD("ths_cr_stock",$A3528,$A$1,7,100,100)</f>
        <v>26.398601398602001</v>
      </c>
      <c r="E3528" s="3">
        <f ca="1">[1]!thsiFinD("ths_mfi_stock",$A3528,$A$1,7,100,100)</f>
        <v>31.206243271529001</v>
      </c>
      <c r="F3528" s="3">
        <f ca="1">[1]!thsiFinD("ths_expma_stock",$A3528,$A$1,7,100,100)</f>
        <v>12.502120267055</v>
      </c>
      <c r="G3528" s="3">
        <f ca="1">[1]!thsiFinD("ths_rsi_stock",$A3528,$A$1,7,100,100)</f>
        <v>25.988388585818001</v>
      </c>
      <c r="H3528" s="3">
        <f ca="1">[1]!thsiFinD("ths_adtm_stock",$A3528,$A$1,7,3,100,100,100)</f>
        <v>0.14285714285713</v>
      </c>
      <c r="I3528" s="3">
        <f ca="1">[1]!thsiFinD("ths_bbiboll_stock",$A3528,$A$1,7,3,100,100,100)</f>
        <v>12.665520833333</v>
      </c>
      <c r="J3528" s="3">
        <f ca="1">[1]!thsiFinD("ths_dptb_stock",$A3528,$A$1,7,104,100,100)</f>
        <v>0.57142857142856995</v>
      </c>
      <c r="K3528" s="3">
        <f ca="1">[1]!thsiFinD("ths_srmi_stock",$A3528,$A$1,7,100,100)</f>
        <v>-5.9459459459458998E-2</v>
      </c>
      <c r="L3528" s="3">
        <f ca="1">[1]!thsiFinD("ths_atr_stock",$A3528,$A$1,7,101,100,100)</f>
        <v>0.37714285714286</v>
      </c>
      <c r="M3528" s="3">
        <f ca="1">[1]!thsiFinD("ths_vol_w_stock",$A3528,$A$1)/1000000</f>
        <v>25.008907000000001</v>
      </c>
      <c r="N3528" s="3">
        <f ca="1">[1]!thsiFinD("ths_turnover_ratio_w_stock",$A3528,$A$1)</f>
        <v>3.1009018798783998</v>
      </c>
      <c r="O3528" s="3">
        <f ca="1">[1]!thsiFinD("ths_relative_chg_ratio_w_stock",$A3528,$A$1,104,100)</f>
        <v>-7.4950110587724996</v>
      </c>
      <c r="P3528" s="3">
        <f ca="1">[1]!thsiFinD("ths_chg_ratio_w_stock",$A3528,$B$1,100)</f>
        <v>0.16420361247946999</v>
      </c>
    </row>
    <row r="3529" spans="1:16" x14ac:dyDescent="0.25">
      <c r="A3529" s="2" t="s">
        <v>3527</v>
      </c>
      <c r="B3529" s="2" t="s">
        <v>8890</v>
      </c>
      <c r="C3529" s="3">
        <f ca="1">[1]!thsiFinD("ths_vol_ratio_stock",$A3529,$A$1,7,100)</f>
        <v>0.49406436772166001</v>
      </c>
      <c r="D3529" s="3">
        <f ca="1">[1]!thsiFinD("ths_cr_stock",$A3529,$A$1,7,100,100)</f>
        <v>-100</v>
      </c>
      <c r="E3529" s="3">
        <f ca="1">[1]!thsiFinD("ths_mfi_stock",$A3529,$A$1,7,100,100)</f>
        <v>0</v>
      </c>
      <c r="F3529" s="3">
        <f ca="1">[1]!thsiFinD("ths_expma_stock",$A3529,$A$1,7,100,100)</f>
        <v>0.67502556043573003</v>
      </c>
      <c r="G3529" s="3">
        <f ca="1">[1]!thsiFinD("ths_rsi_stock",$A3529,$A$1,7,100,100)</f>
        <v>8.4963625218909993</v>
      </c>
      <c r="H3529" s="3">
        <f ca="1">[1]!thsiFinD("ths_adtm_stock",$A3529,$A$1,7,3,100,100,100)</f>
        <v>0</v>
      </c>
      <c r="I3529" s="3">
        <f ca="1">[1]!thsiFinD("ths_bbiboll_stock",$A3529,$A$1,7,3,100,100,100)</f>
        <v>0.74260416666666995</v>
      </c>
      <c r="J3529" s="3">
        <f ca="1">[1]!thsiFinD("ths_dptb_stock",$A3529,$A$1,7,104,100,100)</f>
        <v>0</v>
      </c>
      <c r="K3529" s="3">
        <f ca="1">[1]!thsiFinD("ths_srmi_stock",$A3529,$A$1,7,100,100)</f>
        <v>-0.29268292682927</v>
      </c>
      <c r="L3529" s="3">
        <f ca="1">[1]!thsiFinD("ths_atr_stock",$A3529,$A$1,7,101,100,100)</f>
        <v>3.4285714285714003E-2</v>
      </c>
      <c r="M3529" s="3">
        <f ca="1">[1]!thsiFinD("ths_vol_w_stock",$A3529,$A$1)/1000000</f>
        <v>5.7468000000000004</v>
      </c>
      <c r="N3529" s="3">
        <f ca="1">[1]!thsiFinD("ths_turnover_ratio_w_stock",$A3529,$A$1)</f>
        <v>0.86386468974757002</v>
      </c>
      <c r="O3529" s="3">
        <f ca="1">[1]!thsiFinD("ths_relative_chg_ratio_w_stock",$A3529,$A$1,104,100)</f>
        <v>-21.459316531797</v>
      </c>
      <c r="P3529" s="3">
        <f ca="1">[1]!thsiFinD("ths_chg_ratio_w_stock",$A3529,$B$1,100)</f>
        <v>-18.965517241379001</v>
      </c>
    </row>
    <row r="3530" spans="1:16" x14ac:dyDescent="0.25">
      <c r="A3530" s="2" t="s">
        <v>3528</v>
      </c>
      <c r="B3530" s="2" t="s">
        <v>8891</v>
      </c>
      <c r="C3530" s="3">
        <f ca="1">[1]!thsiFinD("ths_vol_ratio_stock",$A3530,$A$1,7,100)</f>
        <v>0.86148439370693997</v>
      </c>
      <c r="D3530" s="3">
        <f ca="1">[1]!thsiFinD("ths_cr_stock",$A3530,$A$1,7,100,100)</f>
        <v>18.604651162791001</v>
      </c>
      <c r="E3530" s="3">
        <f ca="1">[1]!thsiFinD("ths_mfi_stock",$A3530,$A$1,7,100,100)</f>
        <v>10.268847379194</v>
      </c>
      <c r="F3530" s="3">
        <f ca="1">[1]!thsiFinD("ths_expma_stock",$A3530,$A$1,7,100,100)</f>
        <v>8.1640593691173997</v>
      </c>
      <c r="G3530" s="3">
        <f ca="1">[1]!thsiFinD("ths_rsi_stock",$A3530,$A$1,7,100,100)</f>
        <v>35.790276043264001</v>
      </c>
      <c r="H3530" s="3">
        <f ca="1">[1]!thsiFinD("ths_adtm_stock",$A3530,$A$1,7,3,100,100,100)</f>
        <v>-0.34210526315790002</v>
      </c>
      <c r="I3530" s="3">
        <f ca="1">[1]!thsiFinD("ths_bbiboll_stock",$A3530,$A$1,7,3,100,100,100)</f>
        <v>8.1937499999999996</v>
      </c>
      <c r="J3530" s="3">
        <f ca="1">[1]!thsiFinD("ths_dptb_stock",$A3530,$A$1,7,104,100,100)</f>
        <v>0.71428571428570997</v>
      </c>
      <c r="K3530" s="3">
        <f ca="1">[1]!thsiFinD("ths_srmi_stock",$A3530,$A$1,7,100,100)</f>
        <v>-4.0380047505938002E-2</v>
      </c>
      <c r="L3530" s="3">
        <f ca="1">[1]!thsiFinD("ths_atr_stock",$A3530,$A$1,7,101,100,100)</f>
        <v>0.12857142857143</v>
      </c>
      <c r="M3530" s="3">
        <f ca="1">[1]!thsiFinD("ths_vol_w_stock",$A3530,$A$1)/1000000</f>
        <v>137.83944</v>
      </c>
      <c r="N3530" s="3">
        <f ca="1">[1]!thsiFinD("ths_turnover_ratio_w_stock",$A3530,$A$1)</f>
        <v>1.5534037950571</v>
      </c>
      <c r="O3530" s="3">
        <f ca="1">[1]!thsiFinD("ths_relative_chg_ratio_w_stock",$A3530,$A$1,104,100)</f>
        <v>-2.3708674071594</v>
      </c>
      <c r="P3530" s="3">
        <f ca="1">[1]!thsiFinD("ths_chg_ratio_w_stock",$A3530,$B$1,100)</f>
        <v>9.7772277227723006</v>
      </c>
    </row>
    <row r="3531" spans="1:16" x14ac:dyDescent="0.25">
      <c r="A3531" s="2" t="s">
        <v>3529</v>
      </c>
      <c r="B3531" s="2" t="s">
        <v>8892</v>
      </c>
      <c r="C3531" s="3">
        <f ca="1">[1]!thsiFinD("ths_vol_ratio_stock",$A3531,$A$1,7,100)</f>
        <v>1.2759208650720999</v>
      </c>
      <c r="D3531" s="3">
        <f ca="1">[1]!thsiFinD("ths_cr_stock",$A3531,$A$1,7,100,100)</f>
        <v>26.373626373625999</v>
      </c>
      <c r="E3531" s="3">
        <f ca="1">[1]!thsiFinD("ths_mfi_stock",$A3531,$A$1,7,100,100)</f>
        <v>17.111416319861998</v>
      </c>
      <c r="F3531" s="3">
        <f ca="1">[1]!thsiFinD("ths_expma_stock",$A3531,$A$1,7,100,100)</f>
        <v>5.9692050983501002</v>
      </c>
      <c r="G3531" s="3">
        <f ca="1">[1]!thsiFinD("ths_rsi_stock",$A3531,$A$1,7,100,100)</f>
        <v>36.556400168525997</v>
      </c>
      <c r="H3531" s="3">
        <f ca="1">[1]!thsiFinD("ths_adtm_stock",$A3531,$A$1,7,3,100,100,100)</f>
        <v>-0.9375</v>
      </c>
      <c r="I3531" s="3">
        <f ca="1">[1]!thsiFinD("ths_bbiboll_stock",$A3531,$A$1,7,3,100,100,100)</f>
        <v>6.0337500000000004</v>
      </c>
      <c r="J3531" s="3">
        <f ca="1">[1]!thsiFinD("ths_dptb_stock",$A3531,$A$1,7,104,100,100)</f>
        <v>0.57142857142856995</v>
      </c>
      <c r="K3531" s="3">
        <f ca="1">[1]!thsiFinD("ths_srmi_stock",$A3531,$A$1,7,100,100)</f>
        <v>-4.5307443365695997E-2</v>
      </c>
      <c r="L3531" s="3">
        <f ca="1">[1]!thsiFinD("ths_atr_stock",$A3531,$A$1,7,101,100,100)</f>
        <v>0.16571428571429</v>
      </c>
      <c r="M3531" s="3">
        <f ca="1">[1]!thsiFinD("ths_vol_w_stock",$A3531,$A$1)/1000000</f>
        <v>21.561506999999999</v>
      </c>
      <c r="N3531" s="3">
        <f ca="1">[1]!thsiFinD("ths_turnover_ratio_w_stock",$A3531,$A$1)</f>
        <v>5.3785173746683999</v>
      </c>
      <c r="O3531" s="3">
        <f ca="1">[1]!thsiFinD("ths_relative_chg_ratio_w_stock",$A3531,$A$1,104,100)</f>
        <v>-4.2137078761393996</v>
      </c>
      <c r="P3531" s="3">
        <f ca="1">[1]!thsiFinD("ths_chg_ratio_w_stock",$A3531,$B$1,100)</f>
        <v>0</v>
      </c>
    </row>
    <row r="3532" spans="1:16" x14ac:dyDescent="0.25">
      <c r="A3532" s="2" t="s">
        <v>3530</v>
      </c>
      <c r="B3532" s="2" t="s">
        <v>8893</v>
      </c>
      <c r="C3532" s="3">
        <f ca="1">[1]!thsiFinD("ths_vol_ratio_stock",$A3532,$A$1,7,100)</f>
        <v>0.95364924477444002</v>
      </c>
      <c r="D3532" s="3">
        <f ca="1">[1]!thsiFinD("ths_cr_stock",$A3532,$A$1,7,100,100)</f>
        <v>26.666666666666998</v>
      </c>
      <c r="E3532" s="3">
        <f ca="1">[1]!thsiFinD("ths_mfi_stock",$A3532,$A$1,7,100,100)</f>
        <v>12.828449512166999</v>
      </c>
      <c r="F3532" s="3">
        <f ca="1">[1]!thsiFinD("ths_expma_stock",$A3532,$A$1,7,100,100)</f>
        <v>4.7952961522214004</v>
      </c>
      <c r="G3532" s="3">
        <f ca="1">[1]!thsiFinD("ths_rsi_stock",$A3532,$A$1,7,100,100)</f>
        <v>22.998816306959</v>
      </c>
      <c r="H3532" s="3">
        <f ca="1">[1]!thsiFinD("ths_adtm_stock",$A3532,$A$1,7,3,100,100,100)</f>
        <v>-0.88095238095238004</v>
      </c>
      <c r="I3532" s="3">
        <f ca="1">[1]!thsiFinD("ths_bbiboll_stock",$A3532,$A$1,7,3,100,100,100)</f>
        <v>4.8742708333333002</v>
      </c>
      <c r="J3532" s="3">
        <f ca="1">[1]!thsiFinD("ths_dptb_stock",$A3532,$A$1,7,104,100,100)</f>
        <v>0.57142857142856995</v>
      </c>
      <c r="K3532" s="3">
        <f ca="1">[1]!thsiFinD("ths_srmi_stock",$A3532,$A$1,7,100,100)</f>
        <v>-4.8681541582149997E-2</v>
      </c>
      <c r="L3532" s="3">
        <f ca="1">[1]!thsiFinD("ths_atr_stock",$A3532,$A$1,7,101,100,100)</f>
        <v>0.11142857142857</v>
      </c>
      <c r="M3532" s="3">
        <f ca="1">[1]!thsiFinD("ths_vol_w_stock",$A3532,$A$1)/1000000</f>
        <v>388.88092699999999</v>
      </c>
      <c r="N3532" s="3">
        <f ca="1">[1]!thsiFinD("ths_turnover_ratio_w_stock",$A3532,$A$1)</f>
        <v>8.4265311586494995</v>
      </c>
      <c r="O3532" s="3">
        <f ca="1">[1]!thsiFinD("ths_relative_chg_ratio_w_stock",$A3532,$A$1,104,100)</f>
        <v>-4.5124916581425003</v>
      </c>
      <c r="P3532" s="3">
        <f ca="1">[1]!thsiFinD("ths_chg_ratio_w_stock",$A3532,$B$1,100)</f>
        <v>1.9189765458421999</v>
      </c>
    </row>
    <row r="3533" spans="1:16" x14ac:dyDescent="0.25">
      <c r="A3533" s="2" t="s">
        <v>3531</v>
      </c>
      <c r="B3533" s="2" t="s">
        <v>8894</v>
      </c>
      <c r="C3533" s="3">
        <f ca="1">[1]!thsiFinD("ths_vol_ratio_stock",$A3533,$A$1,7,100)</f>
        <v>2.4940307682031002</v>
      </c>
      <c r="D3533" s="3">
        <f ca="1">[1]!thsiFinD("ths_cr_stock",$A3533,$A$1,7,100,100)</f>
        <v>20.543806646526001</v>
      </c>
      <c r="E3533" s="3">
        <f ca="1">[1]!thsiFinD("ths_mfi_stock",$A3533,$A$1,7,100,100)</f>
        <v>42.292620885765999</v>
      </c>
      <c r="F3533" s="3">
        <f ca="1">[1]!thsiFinD("ths_expma_stock",$A3533,$A$1,7,100,100)</f>
        <v>3.8233935555478999</v>
      </c>
      <c r="G3533" s="3">
        <f ca="1">[1]!thsiFinD("ths_rsi_stock",$A3533,$A$1,7,100,100)</f>
        <v>27.368275669685001</v>
      </c>
      <c r="H3533" s="3">
        <f ca="1">[1]!thsiFinD("ths_adtm_stock",$A3533,$A$1,7,3,100,100,100)</f>
        <v>0.7</v>
      </c>
      <c r="I3533" s="3">
        <f ca="1">[1]!thsiFinD("ths_bbiboll_stock",$A3533,$A$1,7,3,100,100,100)</f>
        <v>3.9137499999999998</v>
      </c>
      <c r="J3533" s="3">
        <f ca="1">[1]!thsiFinD("ths_dptb_stock",$A3533,$A$1,7,104,100,100)</f>
        <v>0.42857142857142999</v>
      </c>
      <c r="K3533" s="3">
        <f ca="1">[1]!thsiFinD("ths_srmi_stock",$A3533,$A$1,7,100,100)</f>
        <v>-8.5642317380352995E-2</v>
      </c>
      <c r="L3533" s="3">
        <f ca="1">[1]!thsiFinD("ths_atr_stock",$A3533,$A$1,7,101,100,100)</f>
        <v>0.23857142857142999</v>
      </c>
      <c r="M3533" s="3">
        <f ca="1">[1]!thsiFinD("ths_vol_w_stock",$A3533,$A$1)/1000000</f>
        <v>96.248306999999997</v>
      </c>
      <c r="N3533" s="3">
        <f ca="1">[1]!thsiFinD("ths_turnover_ratio_w_stock",$A3533,$A$1)</f>
        <v>10.460133920021001</v>
      </c>
      <c r="O3533" s="3">
        <f ca="1">[1]!thsiFinD("ths_relative_chg_ratio_w_stock",$A3533,$A$1,104,100)</f>
        <v>-9.5391874474884997</v>
      </c>
      <c r="P3533" s="3">
        <f ca="1">[1]!thsiFinD("ths_chg_ratio_w_stock",$A3533,$B$1,100)</f>
        <v>-6.0606060606060996</v>
      </c>
    </row>
    <row r="3534" spans="1:16" x14ac:dyDescent="0.25">
      <c r="A3534" s="2" t="s">
        <v>3532</v>
      </c>
      <c r="B3534" s="2" t="s">
        <v>8895</v>
      </c>
      <c r="C3534" s="3">
        <f ca="1">[1]!thsiFinD("ths_vol_ratio_stock",$A3534,$A$1,7,100)</f>
        <v>0.70552350787215001</v>
      </c>
      <c r="D3534" s="3">
        <f ca="1">[1]!thsiFinD("ths_cr_stock",$A3534,$A$1,7,100,100)</f>
        <v>12.784090909091001</v>
      </c>
      <c r="E3534" s="3">
        <f ca="1">[1]!thsiFinD("ths_mfi_stock",$A3534,$A$1,7,100,100)</f>
        <v>15.068364625021999</v>
      </c>
      <c r="F3534" s="3">
        <f ca="1">[1]!thsiFinD("ths_expma_stock",$A3534,$A$1,7,100,100)</f>
        <v>7.6560787198915001</v>
      </c>
      <c r="G3534" s="3">
        <f ca="1">[1]!thsiFinD("ths_rsi_stock",$A3534,$A$1,7,100,100)</f>
        <v>34.142310807897999</v>
      </c>
      <c r="H3534" s="3">
        <f ca="1">[1]!thsiFinD("ths_adtm_stock",$A3534,$A$1,7,3,100,100,100)</f>
        <v>0.54838709677418995</v>
      </c>
      <c r="I3534" s="3">
        <f ca="1">[1]!thsiFinD("ths_bbiboll_stock",$A3534,$A$1,7,3,100,100,100)</f>
        <v>7.7777083333333001</v>
      </c>
      <c r="J3534" s="3">
        <f ca="1">[1]!thsiFinD("ths_dptb_stock",$A3534,$A$1,7,104,100,100)</f>
        <v>0.42857142857142999</v>
      </c>
      <c r="K3534" s="3">
        <f ca="1">[1]!thsiFinD("ths_srmi_stock",$A3534,$A$1,7,100,100)</f>
        <v>-0.19457013574661</v>
      </c>
      <c r="L3534" s="3">
        <f ca="1">[1]!thsiFinD("ths_atr_stock",$A3534,$A$1,7,101,100,100)</f>
        <v>0.59428571428570998</v>
      </c>
      <c r="M3534" s="3">
        <f ca="1">[1]!thsiFinD("ths_vol_w_stock",$A3534,$A$1)/1000000</f>
        <v>286.09082100000001</v>
      </c>
      <c r="N3534" s="3">
        <f ca="1">[1]!thsiFinD("ths_turnover_ratio_w_stock",$A3534,$A$1)</f>
        <v>60.971219574124</v>
      </c>
      <c r="O3534" s="3">
        <f ca="1">[1]!thsiFinD("ths_relative_chg_ratio_w_stock",$A3534,$A$1,104,100)</f>
        <v>-11.059640047332</v>
      </c>
      <c r="P3534" s="3">
        <f ca="1">[1]!thsiFinD("ths_chg_ratio_w_stock",$A3534,$B$1,100)</f>
        <v>18.117977528090002</v>
      </c>
    </row>
    <row r="3535" spans="1:16" x14ac:dyDescent="0.25">
      <c r="A3535" s="2" t="s">
        <v>3533</v>
      </c>
      <c r="B3535" s="2" t="s">
        <v>8896</v>
      </c>
      <c r="C3535" s="3">
        <f ca="1">[1]!thsiFinD("ths_vol_ratio_stock",$A3535,$A$1,7,100)</f>
        <v>0.72553951547718998</v>
      </c>
      <c r="D3535" s="3">
        <f ca="1">[1]!thsiFinD("ths_cr_stock",$A3535,$A$1,7,100,100)</f>
        <v>46.25</v>
      </c>
      <c r="E3535" s="3">
        <f ca="1">[1]!thsiFinD("ths_mfi_stock",$A3535,$A$1,7,100,100)</f>
        <v>35.814118534978</v>
      </c>
      <c r="F3535" s="3">
        <f ca="1">[1]!thsiFinD("ths_expma_stock",$A3535,$A$1,7,100,100)</f>
        <v>2.6430869588151999</v>
      </c>
      <c r="G3535" s="3">
        <f ca="1">[1]!thsiFinD("ths_rsi_stock",$A3535,$A$1,7,100,100)</f>
        <v>39.228835804089996</v>
      </c>
      <c r="H3535" s="3">
        <f ca="1">[1]!thsiFinD("ths_adtm_stock",$A3535,$A$1,7,3,100,100,100)</f>
        <v>-0.17391304347826</v>
      </c>
      <c r="I3535" s="3">
        <f ca="1">[1]!thsiFinD("ths_bbiboll_stock",$A3535,$A$1,7,3,100,100,100)</f>
        <v>2.6911458333332998</v>
      </c>
      <c r="J3535" s="3">
        <f ca="1">[1]!thsiFinD("ths_dptb_stock",$A3535,$A$1,7,104,100,100)</f>
        <v>0.42857142857142999</v>
      </c>
      <c r="K3535" s="3">
        <f ca="1">[1]!thsiFinD("ths_srmi_stock",$A3535,$A$1,7,100,100)</f>
        <v>-4.3956043956044001E-2</v>
      </c>
      <c r="L3535" s="3">
        <f ca="1">[1]!thsiFinD("ths_atr_stock",$A3535,$A$1,7,101,100,100)</f>
        <v>0.11714285714286</v>
      </c>
      <c r="M3535" s="3">
        <f ca="1">[1]!thsiFinD("ths_vol_w_stock",$A3535,$A$1)/1000000</f>
        <v>54.747812000000003</v>
      </c>
      <c r="N3535" s="3">
        <f ca="1">[1]!thsiFinD("ths_turnover_ratio_w_stock",$A3535,$A$1)</f>
        <v>6.6544030011163997</v>
      </c>
      <c r="O3535" s="3">
        <f ca="1">[1]!thsiFinD("ths_relative_chg_ratio_w_stock",$A3535,$A$1,104,100)</f>
        <v>-3.8818125572339</v>
      </c>
      <c r="P3535" s="3">
        <f ca="1">[1]!thsiFinD("ths_chg_ratio_w_stock",$A3535,$B$1,100)</f>
        <v>-1.9157088122604999</v>
      </c>
    </row>
    <row r="3536" spans="1:16" x14ac:dyDescent="0.25">
      <c r="A3536" s="2" t="s">
        <v>3534</v>
      </c>
      <c r="B3536" s="2" t="s">
        <v>8897</v>
      </c>
      <c r="C3536" s="3">
        <f ca="1">[1]!thsiFinD("ths_vol_ratio_stock",$A3536,$A$1,7,100)</f>
        <v>1.2122095266069</v>
      </c>
      <c r="D3536" s="3">
        <f ca="1">[1]!thsiFinD("ths_cr_stock",$A3536,$A$1,7,100,100)</f>
        <v>350</v>
      </c>
      <c r="E3536" s="3">
        <f ca="1">[1]!thsiFinD("ths_mfi_stock",$A3536,$A$1,7,100,100)</f>
        <v>71.934832572459996</v>
      </c>
      <c r="F3536" s="3">
        <f ca="1">[1]!thsiFinD("ths_expma_stock",$A3536,$A$1,7,100,100)</f>
        <v>40.687540189850999</v>
      </c>
      <c r="G3536" s="3">
        <f ca="1">[1]!thsiFinD("ths_rsi_stock",$A3536,$A$1,7,100,100)</f>
        <v>69.892810058248998</v>
      </c>
      <c r="H3536" s="3">
        <f ca="1">[1]!thsiFinD("ths_adtm_stock",$A3536,$A$1,7,3,100,100,100)</f>
        <v>0.78191489361702005</v>
      </c>
      <c r="I3536" s="3">
        <f ca="1">[1]!thsiFinD("ths_bbiboll_stock",$A3536,$A$1,7,3,100,100,100)</f>
        <v>40.506250000000001</v>
      </c>
      <c r="J3536" s="3">
        <f ca="1">[1]!thsiFinD("ths_dptb_stock",$A3536,$A$1,7,104,100,100)</f>
        <v>0.57142857142856995</v>
      </c>
      <c r="K3536" s="3">
        <f ca="1">[1]!thsiFinD("ths_srmi_stock",$A3536,$A$1,7,100,100)</f>
        <v>5.5717054263565997E-2</v>
      </c>
      <c r="L3536" s="3">
        <f ca="1">[1]!thsiFinD("ths_atr_stock",$A3536,$A$1,7,101,100,100)</f>
        <v>0.99571428571428999</v>
      </c>
      <c r="M3536" s="3">
        <f ca="1">[1]!thsiFinD("ths_vol_w_stock",$A3536,$A$1)/1000000</f>
        <v>29.945053999999999</v>
      </c>
      <c r="N3536" s="3">
        <f ca="1">[1]!thsiFinD("ths_turnover_ratio_w_stock",$A3536,$A$1)</f>
        <v>1.7157746361346999</v>
      </c>
      <c r="O3536" s="3">
        <f ca="1">[1]!thsiFinD("ths_relative_chg_ratio_w_stock",$A3536,$A$1,104,100)</f>
        <v>4.5365149507605</v>
      </c>
      <c r="P3536" s="3">
        <f ca="1">[1]!thsiFinD("ths_chg_ratio_w_stock",$A3536,$B$1,100)</f>
        <v>-18.192829457363999</v>
      </c>
    </row>
    <row r="3537" spans="1:16" x14ac:dyDescent="0.25">
      <c r="A3537" s="2" t="s">
        <v>3535</v>
      </c>
      <c r="B3537" s="2" t="s">
        <v>8898</v>
      </c>
      <c r="C3537" s="3">
        <f ca="1">[1]!thsiFinD("ths_vol_ratio_stock",$A3537,$A$1,7,100)</f>
        <v>1.3522073844183999</v>
      </c>
      <c r="D3537" s="3">
        <f ca="1">[1]!thsiFinD("ths_cr_stock",$A3537,$A$1,7,100,100)</f>
        <v>19.461077844310999</v>
      </c>
      <c r="E3537" s="3">
        <f ca="1">[1]!thsiFinD("ths_mfi_stock",$A3537,$A$1,7,100,100)</f>
        <v>11.266758047772999</v>
      </c>
      <c r="F3537" s="3">
        <f ca="1">[1]!thsiFinD("ths_expma_stock",$A3537,$A$1,7,100,100)</f>
        <v>7.7026404099964996</v>
      </c>
      <c r="G3537" s="3">
        <f ca="1">[1]!thsiFinD("ths_rsi_stock",$A3537,$A$1,7,100,100)</f>
        <v>23.341840723684999</v>
      </c>
      <c r="H3537" s="3">
        <f ca="1">[1]!thsiFinD("ths_adtm_stock",$A3537,$A$1,7,3,100,100,100)</f>
        <v>-0.73015873015873001</v>
      </c>
      <c r="I3537" s="3">
        <f ca="1">[1]!thsiFinD("ths_bbiboll_stock",$A3537,$A$1,7,3,100,100,100)</f>
        <v>7.805625</v>
      </c>
      <c r="J3537" s="3">
        <f ca="1">[1]!thsiFinD("ths_dptb_stock",$A3537,$A$1,7,104,100,100)</f>
        <v>0.28571428571428997</v>
      </c>
      <c r="K3537" s="3">
        <f ca="1">[1]!thsiFinD("ths_srmi_stock",$A3537,$A$1,7,100,100)</f>
        <v>-6.2656641604009994E-2</v>
      </c>
      <c r="L3537" s="3">
        <f ca="1">[1]!thsiFinD("ths_atr_stock",$A3537,$A$1,7,101,100,100)</f>
        <v>0.19428571428571001</v>
      </c>
      <c r="M3537" s="3">
        <f ca="1">[1]!thsiFinD("ths_vol_w_stock",$A3537,$A$1)/1000000</f>
        <v>19.779824999999999</v>
      </c>
      <c r="N3537" s="3">
        <f ca="1">[1]!thsiFinD("ths_turnover_ratio_w_stock",$A3537,$A$1)</f>
        <v>3.1659800569406</v>
      </c>
      <c r="O3537" s="3">
        <f ca="1">[1]!thsiFinD("ths_relative_chg_ratio_w_stock",$A3537,$A$1,104,100)</f>
        <v>-6.6870099786681996</v>
      </c>
      <c r="P3537" s="3">
        <f ca="1">[1]!thsiFinD("ths_chg_ratio_w_stock",$A3537,$B$1,100)</f>
        <v>-0.40106951871657998</v>
      </c>
    </row>
    <row r="3538" spans="1:16" x14ac:dyDescent="0.25">
      <c r="A3538" s="2" t="s">
        <v>3536</v>
      </c>
      <c r="B3538" s="2" t="s">
        <v>8899</v>
      </c>
      <c r="C3538" s="3">
        <f ca="1">[1]!thsiFinD("ths_vol_ratio_stock",$A3538,$A$1,7,100)</f>
        <v>1.0175774317944</v>
      </c>
      <c r="D3538" s="3">
        <f ca="1">[1]!thsiFinD("ths_cr_stock",$A3538,$A$1,7,100,100)</f>
        <v>19.826338639652999</v>
      </c>
      <c r="E3538" s="3">
        <f ca="1">[1]!thsiFinD("ths_mfi_stock",$A3538,$A$1,7,100,100)</f>
        <v>13.769651755335</v>
      </c>
      <c r="F3538" s="3">
        <f ca="1">[1]!thsiFinD("ths_expma_stock",$A3538,$A$1,7,100,100)</f>
        <v>6.630430808381</v>
      </c>
      <c r="G3538" s="3">
        <f ca="1">[1]!thsiFinD("ths_rsi_stock",$A3538,$A$1,7,100,100)</f>
        <v>36.827425954166003</v>
      </c>
      <c r="H3538" s="3">
        <f ca="1">[1]!thsiFinD("ths_adtm_stock",$A3538,$A$1,7,3,100,100,100)</f>
        <v>-0.76146788990825998</v>
      </c>
      <c r="I3538" s="3">
        <f ca="1">[1]!thsiFinD("ths_bbiboll_stock",$A3538,$A$1,7,3,100,100,100)</f>
        <v>6.8118749999999997</v>
      </c>
      <c r="J3538" s="3">
        <f ca="1">[1]!thsiFinD("ths_dptb_stock",$A3538,$A$1,7,104,100,100)</f>
        <v>0.42857142857142999</v>
      </c>
      <c r="K3538" s="3">
        <f ca="1">[1]!thsiFinD("ths_srmi_stock",$A3538,$A$1,7,100,100)</f>
        <v>-0.12668463611860001</v>
      </c>
      <c r="L3538" s="3">
        <f ca="1">[1]!thsiFinD("ths_atr_stock",$A3538,$A$1,7,101,100,100)</f>
        <v>0.40285714285714003</v>
      </c>
      <c r="M3538" s="3">
        <f ca="1">[1]!thsiFinD("ths_vol_w_stock",$A3538,$A$1)/1000000</f>
        <v>19.768799999999999</v>
      </c>
      <c r="N3538" s="3">
        <f ca="1">[1]!thsiFinD("ths_turnover_ratio_w_stock",$A3538,$A$1)</f>
        <v>12.896559012678001</v>
      </c>
      <c r="O3538" s="3">
        <f ca="1">[1]!thsiFinD("ths_relative_chg_ratio_w_stock",$A3538,$A$1,104,100)</f>
        <v>-8.8264589551189001</v>
      </c>
      <c r="P3538" s="3">
        <f ca="1">[1]!thsiFinD("ths_chg_ratio_w_stock",$A3538,$B$1,100)</f>
        <v>0.15432098765432001</v>
      </c>
    </row>
    <row r="3539" spans="1:16" x14ac:dyDescent="0.25">
      <c r="A3539" s="2" t="s">
        <v>3537</v>
      </c>
      <c r="B3539" s="2" t="s">
        <v>8900</v>
      </c>
      <c r="C3539" s="3">
        <f ca="1">[1]!thsiFinD("ths_vol_ratio_stock",$A3539,$A$1,7,100)</f>
        <v>0.99396935987096002</v>
      </c>
      <c r="D3539" s="3">
        <f ca="1">[1]!thsiFinD("ths_cr_stock",$A3539,$A$1,7,100,100)</f>
        <v>60.248447204968997</v>
      </c>
      <c r="E3539" s="3">
        <f ca="1">[1]!thsiFinD("ths_mfi_stock",$A3539,$A$1,7,100,100)</f>
        <v>15.992729338790999</v>
      </c>
      <c r="F3539" s="3">
        <f ca="1">[1]!thsiFinD("ths_expma_stock",$A3539,$A$1,7,100,100)</f>
        <v>10.686271584002</v>
      </c>
      <c r="G3539" s="3">
        <f ca="1">[1]!thsiFinD("ths_rsi_stock",$A3539,$A$1,7,100,100)</f>
        <v>30.971297385383998</v>
      </c>
      <c r="H3539" s="3">
        <f ca="1">[1]!thsiFinD("ths_adtm_stock",$A3539,$A$1,7,3,100,100,100)</f>
        <v>-0.50847457627118997</v>
      </c>
      <c r="I3539" s="3">
        <f ca="1">[1]!thsiFinD("ths_bbiboll_stock",$A3539,$A$1,7,3,100,100,100)</f>
        <v>10.7365625</v>
      </c>
      <c r="J3539" s="3">
        <f ca="1">[1]!thsiFinD("ths_dptb_stock",$A3539,$A$1,7,104,100,100)</f>
        <v>1</v>
      </c>
      <c r="K3539" s="3">
        <f ca="1">[1]!thsiFinD("ths_srmi_stock",$A3539,$A$1,7,100,100)</f>
        <v>-3.3057851239669998E-2</v>
      </c>
      <c r="L3539" s="3">
        <f ca="1">[1]!thsiFinD("ths_atr_stock",$A3539,$A$1,7,101,100,100)</f>
        <v>0.24571428571428999</v>
      </c>
      <c r="M3539" s="3">
        <f ca="1">[1]!thsiFinD("ths_vol_w_stock",$A3539,$A$1)/1000000</f>
        <v>25.120486</v>
      </c>
      <c r="N3539" s="3">
        <f ca="1">[1]!thsiFinD("ths_turnover_ratio_w_stock",$A3539,$A$1)</f>
        <v>1.0493486450328</v>
      </c>
      <c r="O3539" s="3">
        <f ca="1">[1]!thsiFinD("ths_relative_chg_ratio_w_stock",$A3539,$A$1,104,100)</f>
        <v>-1.8842065380821</v>
      </c>
      <c r="P3539" s="3">
        <f ca="1">[1]!thsiFinD("ths_chg_ratio_w_stock",$A3539,$B$1,100)</f>
        <v>-3.1339031339030998</v>
      </c>
    </row>
    <row r="3540" spans="1:16" x14ac:dyDescent="0.25">
      <c r="A3540" s="2" t="s">
        <v>3538</v>
      </c>
      <c r="B3540" s="2" t="s">
        <v>8901</v>
      </c>
      <c r="C3540" s="3">
        <f ca="1">[1]!thsiFinD("ths_vol_ratio_stock",$A3540,$A$1,7,100)</f>
        <v>0.92372599240127995</v>
      </c>
      <c r="D3540" s="3">
        <f ca="1">[1]!thsiFinD("ths_cr_stock",$A3540,$A$1,7,100,100)</f>
        <v>71.428571428571999</v>
      </c>
      <c r="E3540" s="3">
        <f ca="1">[1]!thsiFinD("ths_mfi_stock",$A3540,$A$1,7,100,100)</f>
        <v>26.174289632756</v>
      </c>
      <c r="F3540" s="3">
        <f ca="1">[1]!thsiFinD("ths_expma_stock",$A3540,$A$1,7,100,100)</f>
        <v>18.387079179912</v>
      </c>
      <c r="G3540" s="3">
        <f ca="1">[1]!thsiFinD("ths_rsi_stock",$A3540,$A$1,7,100,100)</f>
        <v>33.649575154548003</v>
      </c>
      <c r="H3540" s="3">
        <f ca="1">[1]!thsiFinD("ths_adtm_stock",$A3540,$A$1,7,3,100,100,100)</f>
        <v>0.41</v>
      </c>
      <c r="I3540" s="3">
        <f ca="1">[1]!thsiFinD("ths_bbiboll_stock",$A3540,$A$1,7,3,100,100,100)</f>
        <v>18.5471875</v>
      </c>
      <c r="J3540" s="3">
        <f ca="1">[1]!thsiFinD("ths_dptb_stock",$A3540,$A$1,7,104,100,100)</f>
        <v>0.57142857142856995</v>
      </c>
      <c r="K3540" s="3">
        <f ca="1">[1]!thsiFinD("ths_srmi_stock",$A3540,$A$1,7,100,100)</f>
        <v>-1.5209125475284999E-2</v>
      </c>
      <c r="L3540" s="3">
        <f ca="1">[1]!thsiFinD("ths_atr_stock",$A3540,$A$1,7,101,100,100)</f>
        <v>0.48</v>
      </c>
      <c r="M3540" s="3">
        <f ca="1">[1]!thsiFinD("ths_vol_w_stock",$A3540,$A$1)/1000000</f>
        <v>21.026727000000001</v>
      </c>
      <c r="N3540" s="3">
        <f ca="1">[1]!thsiFinD("ths_turnover_ratio_w_stock",$A3540,$A$1)</f>
        <v>3.4552510082936001</v>
      </c>
      <c r="O3540" s="3">
        <f ca="1">[1]!thsiFinD("ths_relative_chg_ratio_w_stock",$A3540,$A$1,104,100)</f>
        <v>-2.9894043118845</v>
      </c>
      <c r="P3540" s="3">
        <f ca="1">[1]!thsiFinD("ths_chg_ratio_w_stock",$A3540,$B$1,100)</f>
        <v>3.4749034749034999</v>
      </c>
    </row>
    <row r="3541" spans="1:16" x14ac:dyDescent="0.25">
      <c r="A3541" s="2" t="s">
        <v>3539</v>
      </c>
      <c r="B3541" s="2" t="s">
        <v>8902</v>
      </c>
      <c r="C3541" s="3">
        <f ca="1">[1]!thsiFinD("ths_vol_ratio_stock",$A3541,$A$1,7,100)</f>
        <v>1.1939121280030001</v>
      </c>
      <c r="D3541" s="3">
        <f ca="1">[1]!thsiFinD("ths_cr_stock",$A3541,$A$1,7,100,100)</f>
        <v>22.878228782288001</v>
      </c>
      <c r="E3541" s="3">
        <f ca="1">[1]!thsiFinD("ths_mfi_stock",$A3541,$A$1,7,100,100)</f>
        <v>15.725901374324</v>
      </c>
      <c r="F3541" s="3">
        <f ca="1">[1]!thsiFinD("ths_expma_stock",$A3541,$A$1,7,100,100)</f>
        <v>5.2142799686085999</v>
      </c>
      <c r="G3541" s="3">
        <f ca="1">[1]!thsiFinD("ths_rsi_stock",$A3541,$A$1,7,100,100)</f>
        <v>35.139578637646999</v>
      </c>
      <c r="H3541" s="3">
        <f ca="1">[1]!thsiFinD("ths_adtm_stock",$A3541,$A$1,7,3,100,100,100)</f>
        <v>0</v>
      </c>
      <c r="I3541" s="3">
        <f ca="1">[1]!thsiFinD("ths_bbiboll_stock",$A3541,$A$1,7,3,100,100,100)</f>
        <v>5.3141666666666998</v>
      </c>
      <c r="J3541" s="3">
        <f ca="1">[1]!thsiFinD("ths_dptb_stock",$A3541,$A$1,7,104,100,100)</f>
        <v>0.57142857142856995</v>
      </c>
      <c r="K3541" s="3">
        <f ca="1">[1]!thsiFinD("ths_srmi_stock",$A3541,$A$1,7,100,100)</f>
        <v>-5.4945054945055E-2</v>
      </c>
      <c r="L3541" s="3">
        <f ca="1">[1]!thsiFinD("ths_atr_stock",$A3541,$A$1,7,101,100,100)</f>
        <v>0.16428571428571001</v>
      </c>
      <c r="M3541" s="3">
        <f ca="1">[1]!thsiFinD("ths_vol_w_stock",$A3541,$A$1)/1000000</f>
        <v>17.079221</v>
      </c>
      <c r="N3541" s="3">
        <f ca="1">[1]!thsiFinD("ths_turnover_ratio_w_stock",$A3541,$A$1)</f>
        <v>2.3136114384097999</v>
      </c>
      <c r="O3541" s="3">
        <f ca="1">[1]!thsiFinD("ths_relative_chg_ratio_w_stock",$A3541,$A$1,104,100)</f>
        <v>-4.2821393546194999</v>
      </c>
      <c r="P3541" s="3">
        <f ca="1">[1]!thsiFinD("ths_chg_ratio_w_stock",$A3541,$B$1,100)</f>
        <v>-1.7441860465115999</v>
      </c>
    </row>
    <row r="3542" spans="1:16" x14ac:dyDescent="0.25">
      <c r="A3542" s="2" t="s">
        <v>3540</v>
      </c>
      <c r="B3542" s="2" t="s">
        <v>8903</v>
      </c>
      <c r="C3542" s="3">
        <f ca="1">[1]!thsiFinD("ths_vol_ratio_stock",$A3542,$A$1,7,100)</f>
        <v>0.84021126034695004</v>
      </c>
      <c r="D3542" s="3">
        <f ca="1">[1]!thsiFinD("ths_cr_stock",$A3542,$A$1,7,100,100)</f>
        <v>16.326530612245001</v>
      </c>
      <c r="E3542" s="3">
        <f ca="1">[1]!thsiFinD("ths_mfi_stock",$A3542,$A$1,7,100,100)</f>
        <v>20.882888307144999</v>
      </c>
      <c r="F3542" s="3">
        <f ca="1">[1]!thsiFinD("ths_expma_stock",$A3542,$A$1,7,100,100)</f>
        <v>3.4005592831270999</v>
      </c>
      <c r="G3542" s="3">
        <f ca="1">[1]!thsiFinD("ths_rsi_stock",$A3542,$A$1,7,100,100)</f>
        <v>28.857917140321</v>
      </c>
      <c r="H3542" s="3">
        <f ca="1">[1]!thsiFinD("ths_adtm_stock",$A3542,$A$1,7,3,100,100,100)</f>
        <v>-0.84210526315789003</v>
      </c>
      <c r="I3542" s="3">
        <f ca="1">[1]!thsiFinD("ths_bbiboll_stock",$A3542,$A$1,7,3,100,100,100)</f>
        <v>3.4791666666666998</v>
      </c>
      <c r="J3542" s="3">
        <f ca="1">[1]!thsiFinD("ths_dptb_stock",$A3542,$A$1,7,104,100,100)</f>
        <v>0.28571428571428997</v>
      </c>
      <c r="K3542" s="3">
        <f ca="1">[1]!thsiFinD("ths_srmi_stock",$A3542,$A$1,7,100,100)</f>
        <v>-7.7994428969359E-2</v>
      </c>
      <c r="L3542" s="3">
        <f ca="1">[1]!thsiFinD("ths_atr_stock",$A3542,$A$1,7,101,100,100)</f>
        <v>0.10857142857143</v>
      </c>
      <c r="M3542" s="3">
        <f ca="1">[1]!thsiFinD("ths_vol_w_stock",$A3542,$A$1)/1000000</f>
        <v>77.746536000000006</v>
      </c>
      <c r="N3542" s="3">
        <f ca="1">[1]!thsiFinD("ths_turnover_ratio_w_stock",$A3542,$A$1)</f>
        <v>7.7064366390189996</v>
      </c>
      <c r="O3542" s="3">
        <f ca="1">[1]!thsiFinD("ths_relative_chg_ratio_w_stock",$A3542,$A$1,104,100)</f>
        <v>-8.4012308217773004</v>
      </c>
      <c r="P3542" s="3">
        <f ca="1">[1]!thsiFinD("ths_chg_ratio_w_stock",$A3542,$B$1,100)</f>
        <v>-1.5105740181269001</v>
      </c>
    </row>
    <row r="3543" spans="1:16" x14ac:dyDescent="0.25">
      <c r="A3543" s="2" t="s">
        <v>3541</v>
      </c>
      <c r="B3543" s="2" t="s">
        <v>8904</v>
      </c>
      <c r="C3543" s="3">
        <f ca="1">[1]!thsiFinD("ths_vol_ratio_stock",$A3543,$A$1,7,100)</f>
        <v>1.1284409650403</v>
      </c>
      <c r="D3543" s="3">
        <f ca="1">[1]!thsiFinD("ths_cr_stock",$A3543,$A$1,7,100,100)</f>
        <v>5.9440559440560001</v>
      </c>
      <c r="E3543" s="3">
        <f ca="1">[1]!thsiFinD("ths_mfi_stock",$A3543,$A$1,7,100,100)</f>
        <v>14.559838221353001</v>
      </c>
      <c r="F3543" s="3">
        <f ca="1">[1]!thsiFinD("ths_expma_stock",$A3543,$A$1,7,100,100)</f>
        <v>3.8368335658178001</v>
      </c>
      <c r="G3543" s="3">
        <f ca="1">[1]!thsiFinD("ths_rsi_stock",$A3543,$A$1,7,100,100)</f>
        <v>12.514505229711</v>
      </c>
      <c r="H3543" s="3">
        <f ca="1">[1]!thsiFinD("ths_adtm_stock",$A3543,$A$1,7,3,100,100,100)</f>
        <v>-0.95522388059701002</v>
      </c>
      <c r="I3543" s="3">
        <f ca="1">[1]!thsiFinD("ths_bbiboll_stock",$A3543,$A$1,7,3,100,100,100)</f>
        <v>3.9064583333332998</v>
      </c>
      <c r="J3543" s="3">
        <f ca="1">[1]!thsiFinD("ths_dptb_stock",$A3543,$A$1,7,104,100,100)</f>
        <v>0.28571428571428997</v>
      </c>
      <c r="K3543" s="3">
        <f ca="1">[1]!thsiFinD("ths_srmi_stock",$A3543,$A$1,7,100,100)</f>
        <v>-0.1007371007371</v>
      </c>
      <c r="L3543" s="3">
        <f ca="1">[1]!thsiFinD("ths_atr_stock",$A3543,$A$1,7,101,100,100)</f>
        <v>0.14571428571428999</v>
      </c>
      <c r="M3543" s="3">
        <f ca="1">[1]!thsiFinD("ths_vol_w_stock",$A3543,$A$1)/1000000</f>
        <v>38.824866</v>
      </c>
      <c r="N3543" s="3">
        <f ca="1">[1]!thsiFinD("ths_turnover_ratio_w_stock",$A3543,$A$1)</f>
        <v>7.4741029668088999</v>
      </c>
      <c r="O3543" s="3">
        <f ca="1">[1]!thsiFinD("ths_relative_chg_ratio_w_stock",$A3543,$A$1,104,100)</f>
        <v>-10.131812557233999</v>
      </c>
      <c r="P3543" s="3">
        <f ca="1">[1]!thsiFinD("ths_chg_ratio_w_stock",$A3543,$B$1,100)</f>
        <v>1.3661202185792001</v>
      </c>
    </row>
    <row r="3544" spans="1:16" x14ac:dyDescent="0.25">
      <c r="A3544" s="2" t="s">
        <v>3542</v>
      </c>
      <c r="B3544" s="2" t="s">
        <v>8905</v>
      </c>
      <c r="C3544" s="3">
        <f ca="1">[1]!thsiFinD("ths_vol_ratio_stock",$A3544,$A$1,7,100)</f>
        <v>0.55980744078074995</v>
      </c>
      <c r="D3544" s="3">
        <f ca="1">[1]!thsiFinD("ths_cr_stock",$A3544,$A$1,7,100,100)</f>
        <v>105.77777777778</v>
      </c>
      <c r="E3544" s="3">
        <f ca="1">[1]!thsiFinD("ths_mfi_stock",$A3544,$A$1,7,100,100)</f>
        <v>66.719840077935004</v>
      </c>
      <c r="F3544" s="3">
        <f ca="1">[1]!thsiFinD("ths_expma_stock",$A3544,$A$1,7,100,100)</f>
        <v>8.9411263620563002</v>
      </c>
      <c r="G3544" s="3">
        <f ca="1">[1]!thsiFinD("ths_rsi_stock",$A3544,$A$1,7,100,100)</f>
        <v>35.972109291766998</v>
      </c>
      <c r="H3544" s="3">
        <f ca="1">[1]!thsiFinD("ths_adtm_stock",$A3544,$A$1,7,3,100,100,100)</f>
        <v>0.23529411764706001</v>
      </c>
      <c r="I3544" s="3">
        <f ca="1">[1]!thsiFinD("ths_bbiboll_stock",$A3544,$A$1,7,3,100,100,100)</f>
        <v>9.0194791666667005</v>
      </c>
      <c r="J3544" s="3">
        <f ca="1">[1]!thsiFinD("ths_dptb_stock",$A3544,$A$1,7,104,100,100)</f>
        <v>0.42857142857142999</v>
      </c>
      <c r="K3544" s="3">
        <f ca="1">[1]!thsiFinD("ths_srmi_stock",$A3544,$A$1,7,100,100)</f>
        <v>-4.6565774155993998E-3</v>
      </c>
      <c r="L3544" s="3">
        <f ca="1">[1]!thsiFinD("ths_atr_stock",$A3544,$A$1,7,101,100,100)</f>
        <v>0.66571428571429003</v>
      </c>
      <c r="M3544" s="3">
        <f ca="1">[1]!thsiFinD("ths_vol_w_stock",$A3544,$A$1)/1000000</f>
        <v>77.434442000000004</v>
      </c>
      <c r="N3544" s="3">
        <f ca="1">[1]!thsiFinD("ths_turnover_ratio_w_stock",$A3544,$A$1)</f>
        <v>16.558567923895001</v>
      </c>
      <c r="O3544" s="3">
        <f ca="1">[1]!thsiFinD("ths_relative_chg_ratio_w_stock",$A3544,$A$1,104,100)</f>
        <v>-8.2959390215241005</v>
      </c>
      <c r="P3544" s="3">
        <f ca="1">[1]!thsiFinD("ths_chg_ratio_w_stock",$A3544,$B$1,100)</f>
        <v>12.280701754386</v>
      </c>
    </row>
    <row r="3545" spans="1:16" x14ac:dyDescent="0.25">
      <c r="A3545" s="2" t="s">
        <v>3543</v>
      </c>
      <c r="B3545" s="2" t="s">
        <v>8906</v>
      </c>
      <c r="C3545" s="3">
        <f ca="1">[1]!thsiFinD("ths_vol_ratio_stock",$A3545,$A$1,7,100)</f>
        <v>1.4875113985138999</v>
      </c>
      <c r="D3545" s="3">
        <f ca="1">[1]!thsiFinD("ths_cr_stock",$A3545,$A$1,7,100,100)</f>
        <v>25.903614457831001</v>
      </c>
      <c r="E3545" s="3">
        <f ca="1">[1]!thsiFinD("ths_mfi_stock",$A3545,$A$1,7,100,100)</f>
        <v>18.508088635823</v>
      </c>
      <c r="F3545" s="3">
        <f ca="1">[1]!thsiFinD("ths_expma_stock",$A3545,$A$1,7,100,100)</f>
        <v>6.1504065702912998</v>
      </c>
      <c r="G3545" s="3">
        <f ca="1">[1]!thsiFinD("ths_rsi_stock",$A3545,$A$1,7,100,100)</f>
        <v>35.532747206694999</v>
      </c>
      <c r="H3545" s="3">
        <f ca="1">[1]!thsiFinD("ths_adtm_stock",$A3545,$A$1,7,3,100,100,100)</f>
        <v>-0.88888888888888995</v>
      </c>
      <c r="I3545" s="3">
        <f ca="1">[1]!thsiFinD("ths_bbiboll_stock",$A3545,$A$1,7,3,100,100,100)</f>
        <v>6.2892708333333003</v>
      </c>
      <c r="J3545" s="3">
        <f ca="1">[1]!thsiFinD("ths_dptb_stock",$A3545,$A$1,7,104,100,100)</f>
        <v>0.57142857142856995</v>
      </c>
      <c r="K3545" s="3">
        <f ca="1">[1]!thsiFinD("ths_srmi_stock",$A3545,$A$1,7,100,100)</f>
        <v>-0.10119047619047999</v>
      </c>
      <c r="L3545" s="3">
        <f ca="1">[1]!thsiFinD("ths_atr_stock",$A3545,$A$1,7,101,100,100)</f>
        <v>0.31285714285714</v>
      </c>
      <c r="M3545" s="3">
        <f ca="1">[1]!thsiFinD("ths_vol_w_stock",$A3545,$A$1)/1000000</f>
        <v>19.117584999999998</v>
      </c>
      <c r="N3545" s="3">
        <f ca="1">[1]!thsiFinD("ths_turnover_ratio_w_stock",$A3545,$A$1)</f>
        <v>8.5224642935075003</v>
      </c>
      <c r="O3545" s="3">
        <f ca="1">[1]!thsiFinD("ths_relative_chg_ratio_w_stock",$A3545,$A$1,104,100)</f>
        <v>-8.4609929434580007</v>
      </c>
      <c r="P3545" s="3">
        <f ca="1">[1]!thsiFinD("ths_chg_ratio_w_stock",$A3545,$B$1,100)</f>
        <v>-1.8211920529801</v>
      </c>
    </row>
    <row r="3546" spans="1:16" x14ac:dyDescent="0.25">
      <c r="A3546" s="2" t="s">
        <v>3544</v>
      </c>
      <c r="B3546" s="2" t="s">
        <v>8907</v>
      </c>
      <c r="C3546" s="3">
        <f ca="1">[1]!thsiFinD("ths_vol_ratio_stock",$A3546,$A$1,7,100)</f>
        <v>1.1203955869404001</v>
      </c>
      <c r="D3546" s="3">
        <f ca="1">[1]!thsiFinD("ths_cr_stock",$A3546,$A$1,7,100,100)</f>
        <v>18.014705882352999</v>
      </c>
      <c r="E3546" s="3">
        <f ca="1">[1]!thsiFinD("ths_mfi_stock",$A3546,$A$1,7,100,100)</f>
        <v>21.353051062285001</v>
      </c>
      <c r="F3546" s="3">
        <f ca="1">[1]!thsiFinD("ths_expma_stock",$A3546,$A$1,7,100,100)</f>
        <v>4.2298012281097002</v>
      </c>
      <c r="G3546" s="3">
        <f ca="1">[1]!thsiFinD("ths_rsi_stock",$A3546,$A$1,7,100,100)</f>
        <v>34.367171456035997</v>
      </c>
      <c r="H3546" s="3">
        <f ca="1">[1]!thsiFinD("ths_adtm_stock",$A3546,$A$1,7,3,100,100,100)</f>
        <v>-0.93150684931507</v>
      </c>
      <c r="I3546" s="3">
        <f ca="1">[1]!thsiFinD("ths_bbiboll_stock",$A3546,$A$1,7,3,100,100,100)</f>
        <v>4.3186458333333002</v>
      </c>
      <c r="J3546" s="3">
        <f ca="1">[1]!thsiFinD("ths_dptb_stock",$A3546,$A$1,7,104,100,100)</f>
        <v>0.42857142857142999</v>
      </c>
      <c r="K3546" s="3">
        <f ca="1">[1]!thsiFinD("ths_srmi_stock",$A3546,$A$1,7,100,100)</f>
        <v>-8.1677704194261E-2</v>
      </c>
      <c r="L3546" s="3">
        <f ca="1">[1]!thsiFinD("ths_atr_stock",$A3546,$A$1,7,101,100,100)</f>
        <v>0.16428571428571001</v>
      </c>
      <c r="M3546" s="3">
        <f ca="1">[1]!thsiFinD("ths_vol_w_stock",$A3546,$A$1)/1000000</f>
        <v>54.883268999999999</v>
      </c>
      <c r="N3546" s="3">
        <f ca="1">[1]!thsiFinD("ths_turnover_ratio_w_stock",$A3546,$A$1)</f>
        <v>10.604478410640001</v>
      </c>
      <c r="O3546" s="3">
        <f ca="1">[1]!thsiFinD("ths_relative_chg_ratio_w_stock",$A3546,$A$1,104,100)</f>
        <v>-7.1873608344511997</v>
      </c>
      <c r="P3546" s="3">
        <f ca="1">[1]!thsiFinD("ths_chg_ratio_w_stock",$A3546,$B$1,100)</f>
        <v>-2.4038461538461999</v>
      </c>
    </row>
    <row r="3547" spans="1:16" x14ac:dyDescent="0.25">
      <c r="A3547" s="2" t="s">
        <v>3545</v>
      </c>
      <c r="B3547" s="2" t="s">
        <v>8908</v>
      </c>
      <c r="C3547" s="3">
        <f ca="1">[1]!thsiFinD("ths_vol_ratio_stock",$A3547,$A$1,7,100)</f>
        <v>0.92608735637973005</v>
      </c>
      <c r="D3547" s="3">
        <f ca="1">[1]!thsiFinD("ths_cr_stock",$A3547,$A$1,7,100,100)</f>
        <v>43.902439024391001</v>
      </c>
      <c r="E3547" s="3">
        <f ca="1">[1]!thsiFinD("ths_mfi_stock",$A3547,$A$1,7,100,100)</f>
        <v>27.671022162044</v>
      </c>
      <c r="F3547" s="3">
        <f ca="1">[1]!thsiFinD("ths_expma_stock",$A3547,$A$1,7,100,100)</f>
        <v>13.050362659287</v>
      </c>
      <c r="G3547" s="3">
        <f ca="1">[1]!thsiFinD("ths_rsi_stock",$A3547,$A$1,7,100,100)</f>
        <v>33.100357824916998</v>
      </c>
      <c r="H3547" s="3">
        <f ca="1">[1]!thsiFinD("ths_adtm_stock",$A3547,$A$1,7,3,100,100,100)</f>
        <v>-0.58730158730158</v>
      </c>
      <c r="I3547" s="3">
        <f ca="1">[1]!thsiFinD("ths_bbiboll_stock",$A3547,$A$1,7,3,100,100,100)</f>
        <v>13.147395833333</v>
      </c>
      <c r="J3547" s="3">
        <f ca="1">[1]!thsiFinD("ths_dptb_stock",$A3547,$A$1,7,104,100,100)</f>
        <v>0.71428571428570997</v>
      </c>
      <c r="K3547" s="3">
        <f ca="1">[1]!thsiFinD("ths_srmi_stock",$A3547,$A$1,7,100,100)</f>
        <v>-2.7169811320755001E-2</v>
      </c>
      <c r="L3547" s="3">
        <f ca="1">[1]!thsiFinD("ths_atr_stock",$A3547,$A$1,7,101,100,100)</f>
        <v>0.25428571428571001</v>
      </c>
      <c r="M3547" s="3">
        <f ca="1">[1]!thsiFinD("ths_vol_w_stock",$A3547,$A$1)/1000000</f>
        <v>48.011643999999997</v>
      </c>
      <c r="N3547" s="3">
        <f ca="1">[1]!thsiFinD("ths_turnover_ratio_w_stock",$A3547,$A$1)</f>
        <v>4.3907619607499004</v>
      </c>
      <c r="O3547" s="3">
        <f ca="1">[1]!thsiFinD("ths_relative_chg_ratio_w_stock",$A3547,$A$1,104,100)</f>
        <v>-2.0379984003115998</v>
      </c>
      <c r="P3547" s="3">
        <f ca="1">[1]!thsiFinD("ths_chg_ratio_w_stock",$A3547,$B$1,100)</f>
        <v>-1.0861132660977999</v>
      </c>
    </row>
    <row r="3548" spans="1:16" x14ac:dyDescent="0.25">
      <c r="A3548" s="2" t="s">
        <v>3546</v>
      </c>
      <c r="B3548" s="2" t="s">
        <v>8909</v>
      </c>
      <c r="C3548" s="3">
        <f ca="1">[1]!thsiFinD("ths_vol_ratio_stock",$A3548,$A$1,7,100)</f>
        <v>1.2645362608260999</v>
      </c>
      <c r="D3548" s="3">
        <f ca="1">[1]!thsiFinD("ths_cr_stock",$A3548,$A$1,7,100,100)</f>
        <v>60.072595281307002</v>
      </c>
      <c r="E3548" s="3">
        <f ca="1">[1]!thsiFinD("ths_mfi_stock",$A3548,$A$1,7,100,100)</f>
        <v>39.590221659464</v>
      </c>
      <c r="F3548" s="3">
        <f ca="1">[1]!thsiFinD("ths_expma_stock",$A3548,$A$1,7,100,100)</f>
        <v>8.6747648311598002</v>
      </c>
      <c r="G3548" s="3">
        <f ca="1">[1]!thsiFinD("ths_rsi_stock",$A3548,$A$1,7,100,100)</f>
        <v>38.828989954758001</v>
      </c>
      <c r="H3548" s="3">
        <f ca="1">[1]!thsiFinD("ths_adtm_stock",$A3548,$A$1,7,3,100,100,100)</f>
        <v>0</v>
      </c>
      <c r="I3548" s="3">
        <f ca="1">[1]!thsiFinD("ths_bbiboll_stock",$A3548,$A$1,7,3,100,100,100)</f>
        <v>8.8172916666666996</v>
      </c>
      <c r="J3548" s="3">
        <f ca="1">[1]!thsiFinD("ths_dptb_stock",$A3548,$A$1,7,104,100,100)</f>
        <v>0.42857142857142999</v>
      </c>
      <c r="K3548" s="3">
        <f ca="1">[1]!thsiFinD("ths_srmi_stock",$A3548,$A$1,7,100,100)</f>
        <v>-4.7619047619047998E-2</v>
      </c>
      <c r="L3548" s="3">
        <f ca="1">[1]!thsiFinD("ths_atr_stock",$A3548,$A$1,7,101,100,100)</f>
        <v>0.44142857142857</v>
      </c>
      <c r="M3548" s="3">
        <f ca="1">[1]!thsiFinD("ths_vol_w_stock",$A3548,$A$1)/1000000</f>
        <v>34.181916000000001</v>
      </c>
      <c r="N3548" s="3">
        <f ca="1">[1]!thsiFinD("ths_turnover_ratio_w_stock",$A3548,$A$1)</f>
        <v>7.9827568478586999</v>
      </c>
      <c r="O3548" s="3">
        <f ca="1">[1]!thsiFinD("ths_relative_chg_ratio_w_stock",$A3548,$A$1,104,100)</f>
        <v>-4.5995996720798002</v>
      </c>
      <c r="P3548" s="3">
        <f ca="1">[1]!thsiFinD("ths_chg_ratio_w_stock",$A3548,$B$1,100)</f>
        <v>-1.7441860465115999</v>
      </c>
    </row>
    <row r="3549" spans="1:16" x14ac:dyDescent="0.25">
      <c r="A3549" s="2" t="s">
        <v>3547</v>
      </c>
      <c r="B3549" s="2" t="s">
        <v>8910</v>
      </c>
      <c r="C3549" s="3">
        <f ca="1">[1]!thsiFinD("ths_vol_ratio_stock",$A3549,$A$1,7,100)</f>
        <v>1.1623194154945</v>
      </c>
      <c r="D3549" s="3">
        <f ca="1">[1]!thsiFinD("ths_cr_stock",$A3549,$A$1,7,100,100)</f>
        <v>47.686375321337003</v>
      </c>
      <c r="E3549" s="3">
        <f ca="1">[1]!thsiFinD("ths_mfi_stock",$A3549,$A$1,7,100,100)</f>
        <v>26.4957085363</v>
      </c>
      <c r="F3549" s="3">
        <f ca="1">[1]!thsiFinD("ths_expma_stock",$A3549,$A$1,7,100,100)</f>
        <v>19.622529824429002</v>
      </c>
      <c r="G3549" s="3">
        <f ca="1">[1]!thsiFinD("ths_rsi_stock",$A3549,$A$1,7,100,100)</f>
        <v>26.041332917719</v>
      </c>
      <c r="H3549" s="3">
        <f ca="1">[1]!thsiFinD("ths_adtm_stock",$A3549,$A$1,7,3,100,100,100)</f>
        <v>-0.73006134969324998</v>
      </c>
      <c r="I3549" s="3">
        <f ca="1">[1]!thsiFinD("ths_bbiboll_stock",$A3549,$A$1,7,3,100,100,100)</f>
        <v>19.873020833333001</v>
      </c>
      <c r="J3549" s="3">
        <f ca="1">[1]!thsiFinD("ths_dptb_stock",$A3549,$A$1,7,104,100,100)</f>
        <v>0.71428571428570997</v>
      </c>
      <c r="K3549" s="3">
        <f ca="1">[1]!thsiFinD("ths_srmi_stock",$A3549,$A$1,7,100,100)</f>
        <v>-3.4188034188033997E-2</v>
      </c>
      <c r="L3549" s="3">
        <f ca="1">[1]!thsiFinD("ths_atr_stock",$A3549,$A$1,7,101,100,100)</f>
        <v>0.54714285714286004</v>
      </c>
      <c r="M3549" s="3">
        <f ca="1">[1]!thsiFinD("ths_vol_w_stock",$A3549,$A$1)/1000000</f>
        <v>10.547089</v>
      </c>
      <c r="N3549" s="3">
        <f ca="1">[1]!thsiFinD("ths_turnover_ratio_w_stock",$A3549,$A$1)</f>
        <v>3.3292058830811002</v>
      </c>
      <c r="O3549" s="3">
        <f ca="1">[1]!thsiFinD("ths_relative_chg_ratio_w_stock",$A3549,$A$1,104,100)</f>
        <v>-2.8174928899729998</v>
      </c>
      <c r="P3549" s="3">
        <f ca="1">[1]!thsiFinD("ths_chg_ratio_w_stock",$A3549,$B$1,100)</f>
        <v>-2.6548672566371998</v>
      </c>
    </row>
    <row r="3550" spans="1:16" x14ac:dyDescent="0.25">
      <c r="A3550" s="2" t="s">
        <v>3548</v>
      </c>
      <c r="B3550" s="2" t="s">
        <v>8911</v>
      </c>
      <c r="C3550" s="3">
        <f ca="1">[1]!thsiFinD("ths_vol_ratio_stock",$A3550,$A$1,7,100)</f>
        <v>0.82506954499858998</v>
      </c>
      <c r="D3550" s="3">
        <f ca="1">[1]!thsiFinD("ths_cr_stock",$A3550,$A$1,7,100,100)</f>
        <v>204.58015267176</v>
      </c>
      <c r="E3550" s="3">
        <f ca="1">[1]!thsiFinD("ths_mfi_stock",$A3550,$A$1,7,100,100)</f>
        <v>76.423269714591996</v>
      </c>
      <c r="F3550" s="3">
        <f ca="1">[1]!thsiFinD("ths_expma_stock",$A3550,$A$1,7,100,100)</f>
        <v>19.960978230439999</v>
      </c>
      <c r="G3550" s="3">
        <f ca="1">[1]!thsiFinD("ths_rsi_stock",$A3550,$A$1,7,100,100)</f>
        <v>49.842849598457001</v>
      </c>
      <c r="H3550" s="3">
        <f ca="1">[1]!thsiFinD("ths_adtm_stock",$A3550,$A$1,7,3,100,100,100)</f>
        <v>0.77828054298643001</v>
      </c>
      <c r="I3550" s="3">
        <f ca="1">[1]!thsiFinD("ths_bbiboll_stock",$A3550,$A$1,7,3,100,100,100)</f>
        <v>19.975937500000001</v>
      </c>
      <c r="J3550" s="3">
        <f ca="1">[1]!thsiFinD("ths_dptb_stock",$A3550,$A$1,7,104,100,100)</f>
        <v>0.57142857142856995</v>
      </c>
      <c r="K3550" s="3">
        <f ca="1">[1]!thsiFinD("ths_srmi_stock",$A3550,$A$1,7,100,100)</f>
        <v>3.3651431441487002E-2</v>
      </c>
      <c r="L3550" s="3">
        <f ca="1">[1]!thsiFinD("ths_atr_stock",$A3550,$A$1,7,101,100,100)</f>
        <v>0.56999999999999995</v>
      </c>
      <c r="M3550" s="3">
        <f ca="1">[1]!thsiFinD("ths_vol_w_stock",$A3550,$A$1)/1000000</f>
        <v>93.998113000000004</v>
      </c>
      <c r="N3550" s="3">
        <f ca="1">[1]!thsiFinD("ths_turnover_ratio_w_stock",$A3550,$A$1)</f>
        <v>6.7476525075579996</v>
      </c>
      <c r="O3550" s="3">
        <f ca="1">[1]!thsiFinD("ths_relative_chg_ratio_w_stock",$A3550,$A$1,104,100)</f>
        <v>-8.8195912179082001E-2</v>
      </c>
      <c r="P3550" s="3">
        <f ca="1">[1]!thsiFinD("ths_chg_ratio_w_stock",$A3550,$B$1,100)</f>
        <v>1.4565544952284999</v>
      </c>
    </row>
    <row r="3551" spans="1:16" x14ac:dyDescent="0.25">
      <c r="A3551" s="2" t="s">
        <v>3549</v>
      </c>
      <c r="B3551" s="2" t="s">
        <v>8912</v>
      </c>
      <c r="C3551" s="3">
        <f ca="1">[1]!thsiFinD("ths_vol_ratio_stock",$A3551,$A$1,7,100)</f>
        <v>1.0092052229690001</v>
      </c>
      <c r="D3551" s="3">
        <f ca="1">[1]!thsiFinD("ths_cr_stock",$A3551,$A$1,7,100,100)</f>
        <v>151.16279069768001</v>
      </c>
      <c r="E3551" s="3">
        <f ca="1">[1]!thsiFinD("ths_mfi_stock",$A3551,$A$1,7,100,100)</f>
        <v>60.982205640544997</v>
      </c>
      <c r="F3551" s="3">
        <f ca="1">[1]!thsiFinD("ths_expma_stock",$A3551,$A$1,7,100,100)</f>
        <v>4.6529448162931004</v>
      </c>
      <c r="G3551" s="3">
        <f ca="1">[1]!thsiFinD("ths_rsi_stock",$A3551,$A$1,7,100,100)</f>
        <v>71.416523962168995</v>
      </c>
      <c r="H3551" s="3">
        <f ca="1">[1]!thsiFinD("ths_adtm_stock",$A3551,$A$1,7,3,100,100,100)</f>
        <v>0.47058823529412003</v>
      </c>
      <c r="I3551" s="3">
        <f ca="1">[1]!thsiFinD("ths_bbiboll_stock",$A3551,$A$1,7,3,100,100,100)</f>
        <v>4.6245833333333</v>
      </c>
      <c r="J3551" s="3">
        <f ca="1">[1]!thsiFinD("ths_dptb_stock",$A3551,$A$1,7,104,100,100)</f>
        <v>0.71428571428570997</v>
      </c>
      <c r="K3551" s="3">
        <f ca="1">[1]!thsiFinD("ths_srmi_stock",$A3551,$A$1,7,100,100)</f>
        <v>1.8947368421053001E-2</v>
      </c>
      <c r="L3551" s="3">
        <f ca="1">[1]!thsiFinD("ths_atr_stock",$A3551,$A$1,7,101,100,100)</f>
        <v>0.10285714285714</v>
      </c>
      <c r="M3551" s="3">
        <f ca="1">[1]!thsiFinD("ths_vol_w_stock",$A3551,$A$1)/1000000</f>
        <v>442.39788700000003</v>
      </c>
      <c r="N3551" s="3">
        <f ca="1">[1]!thsiFinD("ths_turnover_ratio_w_stock",$A3551,$A$1)</f>
        <v>6.7780832122532999</v>
      </c>
      <c r="O3551" s="3">
        <f ca="1">[1]!thsiFinD("ths_relative_chg_ratio_w_stock",$A3551,$A$1,104,100)</f>
        <v>4.7878557506178998</v>
      </c>
      <c r="P3551" s="3">
        <f ca="1">[1]!thsiFinD("ths_chg_ratio_w_stock",$A3551,$B$1,100)</f>
        <v>-2.9473684210525999</v>
      </c>
    </row>
    <row r="3552" spans="1:16" x14ac:dyDescent="0.25">
      <c r="A3552" s="2" t="s">
        <v>3550</v>
      </c>
      <c r="B3552" s="2" t="s">
        <v>8913</v>
      </c>
      <c r="C3552" s="3">
        <f ca="1">[1]!thsiFinD("ths_vol_ratio_stock",$A3552,$A$1,7,100)</f>
        <v>1.2847236006559</v>
      </c>
      <c r="D3552" s="3">
        <f ca="1">[1]!thsiFinD("ths_cr_stock",$A3552,$A$1,7,100,100)</f>
        <v>13.888888888888999</v>
      </c>
      <c r="E3552" s="3">
        <f ca="1">[1]!thsiFinD("ths_mfi_stock",$A3552,$A$1,7,100,100)</f>
        <v>9.7609520707888002</v>
      </c>
      <c r="F3552" s="3">
        <f ca="1">[1]!thsiFinD("ths_expma_stock",$A3552,$A$1,7,100,100)</f>
        <v>4.9455935333543</v>
      </c>
      <c r="G3552" s="3">
        <f ca="1">[1]!thsiFinD("ths_rsi_stock",$A3552,$A$1,7,100,100)</f>
        <v>23.493292916769999</v>
      </c>
      <c r="H3552" s="3">
        <f ca="1">[1]!thsiFinD("ths_adtm_stock",$A3552,$A$1,7,3,100,100,100)</f>
        <v>-0.8</v>
      </c>
      <c r="I3552" s="3">
        <f ca="1">[1]!thsiFinD("ths_bbiboll_stock",$A3552,$A$1,7,3,100,100,100)</f>
        <v>4.9995833333333</v>
      </c>
      <c r="J3552" s="3">
        <f ca="1">[1]!thsiFinD("ths_dptb_stock",$A3552,$A$1,7,104,100,100)</f>
        <v>0.57142857142856995</v>
      </c>
      <c r="K3552" s="3">
        <f ca="1">[1]!thsiFinD("ths_srmi_stock",$A3552,$A$1,7,100,100)</f>
        <v>-6.0311284046693003E-2</v>
      </c>
      <c r="L3552" s="3">
        <f ca="1">[1]!thsiFinD("ths_atr_stock",$A3552,$A$1,7,101,100,100)</f>
        <v>0.11714285714286</v>
      </c>
      <c r="M3552" s="3">
        <f ca="1">[1]!thsiFinD("ths_vol_w_stock",$A3552,$A$1)/1000000</f>
        <v>107.344621</v>
      </c>
      <c r="N3552" s="3">
        <f ca="1">[1]!thsiFinD("ths_turnover_ratio_w_stock",$A3552,$A$1)</f>
        <v>5.1593839270585997</v>
      </c>
      <c r="O3552" s="3">
        <f ca="1">[1]!thsiFinD("ths_relative_chg_ratio_w_stock",$A3552,$A$1,104,100)</f>
        <v>-5.1318125572339</v>
      </c>
      <c r="P3552" s="3">
        <f ca="1">[1]!thsiFinD("ths_chg_ratio_w_stock",$A3552,$B$1,100)</f>
        <v>0.82815734989648004</v>
      </c>
    </row>
    <row r="3553" spans="1:16" x14ac:dyDescent="0.25">
      <c r="A3553" s="2" t="s">
        <v>3551</v>
      </c>
      <c r="B3553" s="2" t="s">
        <v>8914</v>
      </c>
      <c r="C3553" s="3">
        <f ca="1">[1]!thsiFinD("ths_vol_ratio_stock",$A3553,$A$1,7,100)</f>
        <v>0.89794395294814999</v>
      </c>
      <c r="D3553" s="3">
        <f ca="1">[1]!thsiFinD("ths_cr_stock",$A3553,$A$1,7,100,100)</f>
        <v>39.370078740156998</v>
      </c>
      <c r="E3553" s="3">
        <f ca="1">[1]!thsiFinD("ths_mfi_stock",$A3553,$A$1,7,100,100)</f>
        <v>27.6867763803</v>
      </c>
      <c r="F3553" s="3">
        <f ca="1">[1]!thsiFinD("ths_expma_stock",$A3553,$A$1,7,100,100)</f>
        <v>6.9896255708043</v>
      </c>
      <c r="G3553" s="3">
        <f ca="1">[1]!thsiFinD("ths_rsi_stock",$A3553,$A$1,7,100,100)</f>
        <v>37.160807015305998</v>
      </c>
      <c r="H3553" s="3">
        <f ca="1">[1]!thsiFinD("ths_adtm_stock",$A3553,$A$1,7,3,100,100,100)</f>
        <v>-0.80722891566264998</v>
      </c>
      <c r="I3553" s="3">
        <f ca="1">[1]!thsiFinD("ths_bbiboll_stock",$A3553,$A$1,7,3,100,100,100)</f>
        <v>7.0893750000000004</v>
      </c>
      <c r="J3553" s="3">
        <f ca="1">[1]!thsiFinD("ths_dptb_stock",$A3553,$A$1,7,104,100,100)</f>
        <v>0.71428571428570997</v>
      </c>
      <c r="K3553" s="3">
        <f ca="1">[1]!thsiFinD("ths_srmi_stock",$A3553,$A$1,7,100,100)</f>
        <v>-5.1034482758620998E-2</v>
      </c>
      <c r="L3553" s="3">
        <f ca="1">[1]!thsiFinD("ths_atr_stock",$A3553,$A$1,7,101,100,100)</f>
        <v>0.26</v>
      </c>
      <c r="M3553" s="3">
        <f ca="1">[1]!thsiFinD("ths_vol_w_stock",$A3553,$A$1)/1000000</f>
        <v>11.899379</v>
      </c>
      <c r="N3553" s="3">
        <f ca="1">[1]!thsiFinD("ths_turnover_ratio_w_stock",$A3553,$A$1)</f>
        <v>3.162707050246</v>
      </c>
      <c r="O3553" s="3">
        <f ca="1">[1]!thsiFinD("ths_relative_chg_ratio_w_stock",$A3553,$A$1,104,100)</f>
        <v>-4.2821393546194999</v>
      </c>
      <c r="P3553" s="3">
        <f ca="1">[1]!thsiFinD("ths_chg_ratio_w_stock",$A3553,$B$1,100)</f>
        <v>0.1453488372093</v>
      </c>
    </row>
    <row r="3554" spans="1:16" x14ac:dyDescent="0.25">
      <c r="A3554" s="2" t="s">
        <v>3552</v>
      </c>
      <c r="B3554" s="2" t="s">
        <v>8915</v>
      </c>
      <c r="C3554" s="3">
        <f ca="1">[1]!thsiFinD("ths_vol_ratio_stock",$A3554,$A$1,7,100)</f>
        <v>0.73108260826307003</v>
      </c>
      <c r="D3554" s="3">
        <f ca="1">[1]!thsiFinD("ths_cr_stock",$A3554,$A$1,7,100,100)</f>
        <v>16.470588235293999</v>
      </c>
      <c r="E3554" s="3">
        <f ca="1">[1]!thsiFinD("ths_mfi_stock",$A3554,$A$1,7,100,100)</f>
        <v>34.256101866282002</v>
      </c>
      <c r="F3554" s="3">
        <f ca="1">[1]!thsiFinD("ths_expma_stock",$A3554,$A$1,7,100,100)</f>
        <v>6.3827389741346998</v>
      </c>
      <c r="G3554" s="3">
        <f ca="1">[1]!thsiFinD("ths_rsi_stock",$A3554,$A$1,7,100,100)</f>
        <v>32.735023481181003</v>
      </c>
      <c r="H3554" s="3">
        <f ca="1">[1]!thsiFinD("ths_adtm_stock",$A3554,$A$1,7,3,100,100,100)</f>
        <v>-0.89130434782609003</v>
      </c>
      <c r="I3554" s="3">
        <f ca="1">[1]!thsiFinD("ths_bbiboll_stock",$A3554,$A$1,7,3,100,100,100)</f>
        <v>6.538125</v>
      </c>
      <c r="J3554" s="3">
        <f ca="1">[1]!thsiFinD("ths_dptb_stock",$A3554,$A$1,7,104,100,100)</f>
        <v>0.57142857142856995</v>
      </c>
      <c r="K3554" s="3">
        <f ca="1">[1]!thsiFinD("ths_srmi_stock",$A3554,$A$1,7,100,100)</f>
        <v>-6.9836552748886005E-2</v>
      </c>
      <c r="L3554" s="3">
        <f ca="1">[1]!thsiFinD("ths_atr_stock",$A3554,$A$1,7,101,100,100)</f>
        <v>0.19428571428571001</v>
      </c>
      <c r="M3554" s="3">
        <f ca="1">[1]!thsiFinD("ths_vol_w_stock",$A3554,$A$1)/1000000</f>
        <v>234.787477</v>
      </c>
      <c r="N3554" s="3">
        <f ca="1">[1]!thsiFinD("ths_turnover_ratio_w_stock",$A3554,$A$1)</f>
        <v>21.163961448277998</v>
      </c>
      <c r="O3554" s="3">
        <f ca="1">[1]!thsiFinD("ths_relative_chg_ratio_w_stock",$A3554,$A$1,104,100)</f>
        <v>-2.0251949101751001</v>
      </c>
      <c r="P3554" s="3">
        <f ca="1">[1]!thsiFinD("ths_chg_ratio_w_stock",$A3554,$B$1,100)</f>
        <v>1.5974440894569</v>
      </c>
    </row>
    <row r="3555" spans="1:16" x14ac:dyDescent="0.25">
      <c r="A3555" s="2" t="s">
        <v>3553</v>
      </c>
      <c r="B3555" s="2" t="s">
        <v>8916</v>
      </c>
      <c r="C3555" s="3">
        <f ca="1">[1]!thsiFinD("ths_vol_ratio_stock",$A3555,$A$1,7,100)</f>
        <v>0.74519646926339</v>
      </c>
      <c r="D3555" s="3">
        <f ca="1">[1]!thsiFinD("ths_cr_stock",$A3555,$A$1,7,100,100)</f>
        <v>56.048387096774</v>
      </c>
      <c r="E3555" s="3">
        <f ca="1">[1]!thsiFinD("ths_mfi_stock",$A3555,$A$1,7,100,100)</f>
        <v>29.245524102051998</v>
      </c>
      <c r="F3555" s="3">
        <f ca="1">[1]!thsiFinD("ths_expma_stock",$A3555,$A$1,7,100,100)</f>
        <v>9.1742761735815002</v>
      </c>
      <c r="G3555" s="3">
        <f ca="1">[1]!thsiFinD("ths_rsi_stock",$A3555,$A$1,7,100,100)</f>
        <v>24.628836404691999</v>
      </c>
      <c r="H3555" s="3">
        <f ca="1">[1]!thsiFinD("ths_adtm_stock",$A3555,$A$1,7,3,100,100,100)</f>
        <v>-0.64406779661017</v>
      </c>
      <c r="I3555" s="3">
        <f ca="1">[1]!thsiFinD("ths_bbiboll_stock",$A3555,$A$1,7,3,100,100,100)</f>
        <v>9.3010416666667002</v>
      </c>
      <c r="J3555" s="3">
        <f ca="1">[1]!thsiFinD("ths_dptb_stock",$A3555,$A$1,7,104,100,100)</f>
        <v>0.85714285714285998</v>
      </c>
      <c r="K3555" s="3">
        <f ca="1">[1]!thsiFinD("ths_srmi_stock",$A3555,$A$1,7,100,100)</f>
        <v>-2.8969957081545001E-2</v>
      </c>
      <c r="L3555" s="3">
        <f ca="1">[1]!thsiFinD("ths_atr_stock",$A3555,$A$1,7,101,100,100)</f>
        <v>0.18428571428571</v>
      </c>
      <c r="M3555" s="3">
        <f ca="1">[1]!thsiFinD("ths_vol_w_stock",$A3555,$A$1)/1000000</f>
        <v>74.922399999999996</v>
      </c>
      <c r="N3555" s="3">
        <f ca="1">[1]!thsiFinD("ths_turnover_ratio_w_stock",$A3555,$A$1)</f>
        <v>3.7806485230772999</v>
      </c>
      <c r="O3555" s="3">
        <f ca="1">[1]!thsiFinD("ths_relative_chg_ratio_w_stock",$A3555,$A$1,104,100)</f>
        <v>-1.2538169145324001</v>
      </c>
      <c r="P3555" s="3">
        <f ca="1">[1]!thsiFinD("ths_chg_ratio_w_stock",$A3555,$B$1,100)</f>
        <v>0</v>
      </c>
    </row>
    <row r="3556" spans="1:16" x14ac:dyDescent="0.25">
      <c r="A3556" s="2" t="s">
        <v>3554</v>
      </c>
      <c r="B3556" s="2" t="s">
        <v>8917</v>
      </c>
      <c r="C3556" s="3">
        <f ca="1">[1]!thsiFinD("ths_vol_ratio_stock",$A3556,$A$1,7,100)</f>
        <v>0.76512663327999997</v>
      </c>
      <c r="D3556" s="3">
        <f ca="1">[1]!thsiFinD("ths_cr_stock",$A3556,$A$1,7,100,100)</f>
        <v>-19.148936170212998</v>
      </c>
      <c r="E3556" s="3">
        <f ca="1">[1]!thsiFinD("ths_mfi_stock",$A3556,$A$1,7,100,100)</f>
        <v>0</v>
      </c>
      <c r="F3556" s="3">
        <f ca="1">[1]!thsiFinD("ths_expma_stock",$A3556,$A$1,7,100,100)</f>
        <v>2.0537310071906001</v>
      </c>
      <c r="G3556" s="3">
        <f ca="1">[1]!thsiFinD("ths_rsi_stock",$A3556,$A$1,7,100,100)</f>
        <v>18.742542286395999</v>
      </c>
      <c r="H3556" s="3">
        <f ca="1">[1]!thsiFinD("ths_adtm_stock",$A3556,$A$1,7,3,100,100,100)</f>
        <v>-0.93333333333333002</v>
      </c>
      <c r="I3556" s="3">
        <f ca="1">[1]!thsiFinD("ths_bbiboll_stock",$A3556,$A$1,7,3,100,100,100)</f>
        <v>2.1028125000000002</v>
      </c>
      <c r="J3556" s="3">
        <f ca="1">[1]!thsiFinD("ths_dptb_stock",$A3556,$A$1,7,104,100,100)</f>
        <v>0.71428571428570997</v>
      </c>
      <c r="K3556" s="3">
        <f ca="1">[1]!thsiFinD("ths_srmi_stock",$A3556,$A$1,7,100,100)</f>
        <v>-0.25806451612902997</v>
      </c>
      <c r="L3556" s="3">
        <f ca="1">[1]!thsiFinD("ths_atr_stock",$A3556,$A$1,7,101,100,100)</f>
        <v>0.12142857142857</v>
      </c>
      <c r="M3556" s="3">
        <f ca="1">[1]!thsiFinD("ths_vol_w_stock",$A3556,$A$1)/1000000</f>
        <v>254.749157</v>
      </c>
      <c r="N3556" s="3">
        <f ca="1">[1]!thsiFinD("ths_turnover_ratio_w_stock",$A3556,$A$1)</f>
        <v>13.420927444641</v>
      </c>
      <c r="O3556" s="3">
        <f ca="1">[1]!thsiFinD("ths_relative_chg_ratio_w_stock",$A3556,$A$1,104,100)</f>
        <v>-18.780426187707999</v>
      </c>
      <c r="P3556" s="3">
        <f ca="1">[1]!thsiFinD("ths_chg_ratio_w_stock",$A3556,$B$1,100)</f>
        <v>0.54347826086956996</v>
      </c>
    </row>
    <row r="3557" spans="1:16" x14ac:dyDescent="0.25">
      <c r="A3557" s="2" t="s">
        <v>3555</v>
      </c>
      <c r="B3557" s="2" t="s">
        <v>8918</v>
      </c>
      <c r="C3557" s="3">
        <f ca="1">[1]!thsiFinD("ths_vol_ratio_stock",$A3557,$A$1,7,100)</f>
        <v>0.52646855314928998</v>
      </c>
      <c r="D3557" s="3">
        <f ca="1">[1]!thsiFinD("ths_cr_stock",$A3557,$A$1,7,100,100)</f>
        <v>14.285714285714</v>
      </c>
      <c r="E3557" s="3">
        <f ca="1">[1]!thsiFinD("ths_mfi_stock",$A3557,$A$1,7,100,100)</f>
        <v>11.918082878856</v>
      </c>
      <c r="F3557" s="3">
        <f ca="1">[1]!thsiFinD("ths_expma_stock",$A3557,$A$1,7,100,100)</f>
        <v>3.9381236561111002</v>
      </c>
      <c r="G3557" s="3">
        <f ca="1">[1]!thsiFinD("ths_rsi_stock",$A3557,$A$1,7,100,100)</f>
        <v>31.292793948633999</v>
      </c>
      <c r="H3557" s="3">
        <f ca="1">[1]!thsiFinD("ths_adtm_stock",$A3557,$A$1,7,3,100,100,100)</f>
        <v>-0.83783783783784005</v>
      </c>
      <c r="I3557" s="3">
        <f ca="1">[1]!thsiFinD("ths_bbiboll_stock",$A3557,$A$1,7,3,100,100,100)</f>
        <v>4.0106250000000001</v>
      </c>
      <c r="J3557" s="3">
        <f ca="1">[1]!thsiFinD("ths_dptb_stock",$A3557,$A$1,7,104,100,100)</f>
        <v>0.57142857142856995</v>
      </c>
      <c r="K3557" s="3">
        <f ca="1">[1]!thsiFinD("ths_srmi_stock",$A3557,$A$1,7,100,100)</f>
        <v>-7.7294685990337994E-2</v>
      </c>
      <c r="L3557" s="3">
        <f ca="1">[1]!thsiFinD("ths_atr_stock",$A3557,$A$1,7,101,100,100)</f>
        <v>0.12571428571429</v>
      </c>
      <c r="M3557" s="3">
        <f ca="1">[1]!thsiFinD("ths_vol_w_stock",$A3557,$A$1)/1000000</f>
        <v>102.85601</v>
      </c>
      <c r="N3557" s="3">
        <f ca="1">[1]!thsiFinD("ths_turnover_ratio_w_stock",$A3557,$A$1)</f>
        <v>4.6345048206230004</v>
      </c>
      <c r="O3557" s="3">
        <f ca="1">[1]!thsiFinD("ths_relative_chg_ratio_w_stock",$A3557,$A$1,104,100)</f>
        <v>-6.4391619028400999</v>
      </c>
      <c r="P3557" s="3">
        <f ca="1">[1]!thsiFinD("ths_chg_ratio_w_stock",$A3557,$B$1,100)</f>
        <v>-1.8324607329842999</v>
      </c>
    </row>
    <row r="3558" spans="1:16" x14ac:dyDescent="0.25">
      <c r="A3558" s="2" t="s">
        <v>3556</v>
      </c>
      <c r="B3558" s="2" t="s">
        <v>8919</v>
      </c>
      <c r="C3558" s="3">
        <f ca="1">[1]!thsiFinD("ths_vol_ratio_stock",$A3558,$A$1,7,100)</f>
        <v>1.2928528533888</v>
      </c>
      <c r="D3558" s="3">
        <f ca="1">[1]!thsiFinD("ths_cr_stock",$A3558,$A$1,7,100,100)</f>
        <v>66.071428571428001</v>
      </c>
      <c r="E3558" s="3">
        <f ca="1">[1]!thsiFinD("ths_mfi_stock",$A3558,$A$1,7,100,100)</f>
        <v>32.301010056255997</v>
      </c>
      <c r="F3558" s="3">
        <f ca="1">[1]!thsiFinD("ths_expma_stock",$A3558,$A$1,7,100,100)</f>
        <v>1.7887003828829999</v>
      </c>
      <c r="G3558" s="3">
        <f ca="1">[1]!thsiFinD("ths_rsi_stock",$A3558,$A$1,7,100,100)</f>
        <v>37.251351150209999</v>
      </c>
      <c r="H3558" s="3">
        <f ca="1">[1]!thsiFinD("ths_adtm_stock",$A3558,$A$1,7,3,100,100,100)</f>
        <v>-0.81818181818182001</v>
      </c>
      <c r="I3558" s="3">
        <f ca="1">[1]!thsiFinD("ths_bbiboll_stock",$A3558,$A$1,7,3,100,100,100)</f>
        <v>1.8027083333333001</v>
      </c>
      <c r="J3558" s="3">
        <f ca="1">[1]!thsiFinD("ths_dptb_stock",$A3558,$A$1,7,104,100,100)</f>
        <v>0.71428571428570997</v>
      </c>
      <c r="K3558" s="3">
        <f ca="1">[1]!thsiFinD("ths_srmi_stock",$A3558,$A$1,7,100,100)</f>
        <v>-2.7322404371585E-2</v>
      </c>
      <c r="L3558" s="3">
        <f ca="1">[1]!thsiFinD("ths_atr_stock",$A3558,$A$1,7,101,100,100)</f>
        <v>4.5714285714285999E-2</v>
      </c>
      <c r="M3558" s="3">
        <f ca="1">[1]!thsiFinD("ths_vol_w_stock",$A3558,$A$1)/1000000</f>
        <v>322.79620599999998</v>
      </c>
      <c r="N3558" s="3">
        <f ca="1">[1]!thsiFinD("ths_turnover_ratio_w_stock",$A3558,$A$1)</f>
        <v>2.378857696296</v>
      </c>
      <c r="O3558" s="3">
        <f ca="1">[1]!thsiFinD("ths_relative_chg_ratio_w_stock",$A3558,$A$1,104,100)</f>
        <v>-1.4951534737109999</v>
      </c>
      <c r="P3558" s="3">
        <f ca="1">[1]!thsiFinD("ths_chg_ratio_w_stock",$A3558,$B$1,100)</f>
        <v>-0.56179775280899003</v>
      </c>
    </row>
    <row r="3559" spans="1:16" x14ac:dyDescent="0.25">
      <c r="A3559" s="2" t="s">
        <v>3557</v>
      </c>
      <c r="B3559" s="2" t="s">
        <v>8920</v>
      </c>
      <c r="C3559" s="3">
        <f ca="1">[1]!thsiFinD("ths_vol_ratio_stock",$A3559,$A$1,7,100)</f>
        <v>0.74016867651564999</v>
      </c>
      <c r="D3559" s="3">
        <f ca="1">[1]!thsiFinD("ths_cr_stock",$A3559,$A$1,7,100,100)</f>
        <v>104.71464019851</v>
      </c>
      <c r="E3559" s="3">
        <f ca="1">[1]!thsiFinD("ths_mfi_stock",$A3559,$A$1,7,100,100)</f>
        <v>36.383133141213001</v>
      </c>
      <c r="F3559" s="3">
        <f ca="1">[1]!thsiFinD("ths_expma_stock",$A3559,$A$1,7,100,100)</f>
        <v>26.929646624063</v>
      </c>
      <c r="G3559" s="3">
        <f ca="1">[1]!thsiFinD("ths_rsi_stock",$A3559,$A$1,7,100,100)</f>
        <v>41.021519939187002</v>
      </c>
      <c r="H3559" s="3">
        <f ca="1">[1]!thsiFinD("ths_adtm_stock",$A3559,$A$1,7,3,100,100,100)</f>
        <v>0.18110236220472001</v>
      </c>
      <c r="I3559" s="3">
        <f ca="1">[1]!thsiFinD("ths_bbiboll_stock",$A3559,$A$1,7,3,100,100,100)</f>
        <v>27.106354166667</v>
      </c>
      <c r="J3559" s="3">
        <f ca="1">[1]!thsiFinD("ths_dptb_stock",$A3559,$A$1,7,104,100,100)</f>
        <v>0.85714285714285998</v>
      </c>
      <c r="K3559" s="3">
        <f ca="1">[1]!thsiFinD("ths_srmi_stock",$A3559,$A$1,7,100,100)</f>
        <v>-4.8417132216016E-3</v>
      </c>
      <c r="L3559" s="3">
        <f ca="1">[1]!thsiFinD("ths_atr_stock",$A3559,$A$1,7,101,100,100)</f>
        <v>0.78571428571429003</v>
      </c>
      <c r="M3559" s="3">
        <f ca="1">[1]!thsiFinD("ths_vol_w_stock",$A3559,$A$1)/1000000</f>
        <v>45.456752000000002</v>
      </c>
      <c r="N3559" s="3">
        <f ca="1">[1]!thsiFinD("ths_turnover_ratio_w_stock",$A3559,$A$1)</f>
        <v>5.7878971211175996</v>
      </c>
      <c r="O3559" s="3">
        <f ca="1">[1]!thsiFinD("ths_relative_chg_ratio_w_stock",$A3559,$A$1,104,100)</f>
        <v>1.2978084963351</v>
      </c>
      <c r="P3559" s="3">
        <f ca="1">[1]!thsiFinD("ths_chg_ratio_w_stock",$A3559,$B$1,100)</f>
        <v>-1.1601796407186</v>
      </c>
    </row>
    <row r="3560" spans="1:16" x14ac:dyDescent="0.25">
      <c r="A3560" s="2" t="s">
        <v>3558</v>
      </c>
      <c r="B3560" s="2" t="s">
        <v>8921</v>
      </c>
      <c r="C3560" s="3">
        <f ca="1">[1]!thsiFinD("ths_vol_ratio_stock",$A3560,$A$1,7,100)</f>
        <v>1.2453807340314</v>
      </c>
      <c r="D3560" s="3">
        <f ca="1">[1]!thsiFinD("ths_cr_stock",$A3560,$A$1,7,100,100)</f>
        <v>45.238095238096001</v>
      </c>
      <c r="E3560" s="3">
        <f ca="1">[1]!thsiFinD("ths_mfi_stock",$A3560,$A$1,7,100,100)</f>
        <v>27.477349811642</v>
      </c>
      <c r="F3560" s="3">
        <f ca="1">[1]!thsiFinD("ths_expma_stock",$A3560,$A$1,7,100,100)</f>
        <v>10.949478896376</v>
      </c>
      <c r="G3560" s="3">
        <f ca="1">[1]!thsiFinD("ths_rsi_stock",$A3560,$A$1,7,100,100)</f>
        <v>29.86651498206</v>
      </c>
      <c r="H3560" s="3">
        <f ca="1">[1]!thsiFinD("ths_adtm_stock",$A3560,$A$1,7,3,100,100,100)</f>
        <v>0.60294117647058998</v>
      </c>
      <c r="I3560" s="3">
        <f ca="1">[1]!thsiFinD("ths_bbiboll_stock",$A3560,$A$1,7,3,100,100,100)</f>
        <v>11.022395833333</v>
      </c>
      <c r="J3560" s="3">
        <f ca="1">[1]!thsiFinD("ths_dptb_stock",$A3560,$A$1,7,104,100,100)</f>
        <v>0.71428571428570997</v>
      </c>
      <c r="K3560" s="3">
        <f ca="1">[1]!thsiFinD("ths_srmi_stock",$A3560,$A$1,7,100,100)</f>
        <v>-4.6345811051693997E-2</v>
      </c>
      <c r="L3560" s="3">
        <f ca="1">[1]!thsiFinD("ths_atr_stock",$A3560,$A$1,7,101,100,100)</f>
        <v>0.28571428571428997</v>
      </c>
      <c r="M3560" s="3">
        <f ca="1">[1]!thsiFinD("ths_vol_w_stock",$A3560,$A$1)/1000000</f>
        <v>106.029782</v>
      </c>
      <c r="N3560" s="3">
        <f ca="1">[1]!thsiFinD("ths_turnover_ratio_w_stock",$A3560,$A$1)</f>
        <v>3.7167063982567998</v>
      </c>
      <c r="O3560" s="3">
        <f ca="1">[1]!thsiFinD("ths_relative_chg_ratio_w_stock",$A3560,$A$1,104,100)</f>
        <v>-2.3877859848563001</v>
      </c>
      <c r="P3560" s="3">
        <f ca="1">[1]!thsiFinD("ths_chg_ratio_w_stock",$A3560,$B$1,100)</f>
        <v>-2.3364485981307999</v>
      </c>
    </row>
    <row r="3561" spans="1:16" x14ac:dyDescent="0.25">
      <c r="A3561" s="2" t="s">
        <v>3559</v>
      </c>
      <c r="B3561" s="2" t="s">
        <v>8922</v>
      </c>
      <c r="C3561" s="3">
        <f ca="1">[1]!thsiFinD("ths_vol_ratio_stock",$A3561,$A$1,7,100)</f>
        <v>1.4977003220775</v>
      </c>
      <c r="D3561" s="3">
        <f ca="1">[1]!thsiFinD("ths_cr_stock",$A3561,$A$1,7,100,100)</f>
        <v>60.465116279070003</v>
      </c>
      <c r="E3561" s="3">
        <f ca="1">[1]!thsiFinD("ths_mfi_stock",$A3561,$A$1,7,100,100)</f>
        <v>19.521435873946</v>
      </c>
      <c r="F3561" s="3">
        <f ca="1">[1]!thsiFinD("ths_expma_stock",$A3561,$A$1,7,100,100)</f>
        <v>5.7940841935062002</v>
      </c>
      <c r="G3561" s="3">
        <f ca="1">[1]!thsiFinD("ths_rsi_stock",$A3561,$A$1,7,100,100)</f>
        <v>50.436530953777002</v>
      </c>
      <c r="H3561" s="3">
        <f ca="1">[1]!thsiFinD("ths_adtm_stock",$A3561,$A$1,7,3,100,100,100)</f>
        <v>-0.76</v>
      </c>
      <c r="I3561" s="3">
        <f ca="1">[1]!thsiFinD("ths_bbiboll_stock",$A3561,$A$1,7,3,100,100,100)</f>
        <v>5.8255208333333002</v>
      </c>
      <c r="J3561" s="3">
        <f ca="1">[1]!thsiFinD("ths_dptb_stock",$A3561,$A$1,7,104,100,100)</f>
        <v>0.71428571428570997</v>
      </c>
      <c r="K3561" s="3">
        <f ca="1">[1]!thsiFinD("ths_srmi_stock",$A3561,$A$1,7,100,100)</f>
        <v>-1.1824324324324001E-2</v>
      </c>
      <c r="L3561" s="3">
        <f ca="1">[1]!thsiFinD("ths_atr_stock",$A3561,$A$1,7,101,100,100)</f>
        <v>0.13571428571429001</v>
      </c>
      <c r="M3561" s="3">
        <f ca="1">[1]!thsiFinD("ths_vol_w_stock",$A3561,$A$1)/1000000</f>
        <v>46.164040999999997</v>
      </c>
      <c r="N3561" s="3">
        <f ca="1">[1]!thsiFinD("ths_turnover_ratio_w_stock",$A3561,$A$1)</f>
        <v>3.7518987702461</v>
      </c>
      <c r="O3561" s="3">
        <f ca="1">[1]!thsiFinD("ths_relative_chg_ratio_w_stock",$A3561,$A$1,104,100)</f>
        <v>0.16230508982493</v>
      </c>
      <c r="P3561" s="3">
        <f ca="1">[1]!thsiFinD("ths_chg_ratio_w_stock",$A3561,$B$1,100)</f>
        <v>-1.7094017094017</v>
      </c>
    </row>
    <row r="3562" spans="1:16" x14ac:dyDescent="0.25">
      <c r="A3562" s="2" t="s">
        <v>3560</v>
      </c>
      <c r="B3562" s="2" t="s">
        <v>8923</v>
      </c>
      <c r="C3562" s="3">
        <f ca="1">[1]!thsiFinD("ths_vol_ratio_stock",$A3562,$A$1,7,100)</f>
        <v>0.93830962721546995</v>
      </c>
      <c r="D3562" s="3">
        <f ca="1">[1]!thsiFinD("ths_cr_stock",$A3562,$A$1,7,100,100)</f>
        <v>123.31288343558001</v>
      </c>
      <c r="E3562" s="3">
        <f ca="1">[1]!thsiFinD("ths_mfi_stock",$A3562,$A$1,7,100,100)</f>
        <v>52.851246208637001</v>
      </c>
      <c r="F3562" s="3">
        <f ca="1">[1]!thsiFinD("ths_expma_stock",$A3562,$A$1,7,100,100)</f>
        <v>18.560688416577001</v>
      </c>
      <c r="G3562" s="3">
        <f ca="1">[1]!thsiFinD("ths_rsi_stock",$A3562,$A$1,7,100,100)</f>
        <v>53.999338838279002</v>
      </c>
      <c r="H3562" s="3">
        <f ca="1">[1]!thsiFinD("ths_adtm_stock",$A3562,$A$1,7,3,100,100,100)</f>
        <v>0.78835978835979004</v>
      </c>
      <c r="I3562" s="3">
        <f ca="1">[1]!thsiFinD("ths_bbiboll_stock",$A3562,$A$1,7,3,100,100,100)</f>
        <v>18.418854166667</v>
      </c>
      <c r="J3562" s="3">
        <f ca="1">[1]!thsiFinD("ths_dptb_stock",$A3562,$A$1,7,104,100,100)</f>
        <v>0.85714285714285998</v>
      </c>
      <c r="K3562" s="3">
        <f ca="1">[1]!thsiFinD("ths_srmi_stock",$A3562,$A$1,7,100,100)</f>
        <v>-1.6172506738545E-3</v>
      </c>
      <c r="L3562" s="3">
        <f ca="1">[1]!thsiFinD("ths_atr_stock",$A3562,$A$1,7,101,100,100)</f>
        <v>0.52</v>
      </c>
      <c r="M3562" s="3">
        <f ca="1">[1]!thsiFinD("ths_vol_w_stock",$A3562,$A$1)/1000000</f>
        <v>122.79174</v>
      </c>
      <c r="N3562" s="3">
        <f ca="1">[1]!thsiFinD("ths_turnover_ratio_w_stock",$A3562,$A$1)</f>
        <v>6.0688723206875999</v>
      </c>
      <c r="O3562" s="3">
        <f ca="1">[1]!thsiFinD("ths_relative_chg_ratio_w_stock",$A3562,$A$1,104,100)</f>
        <v>0.92400258710458005</v>
      </c>
      <c r="P3562" s="3">
        <f ca="1">[1]!thsiFinD("ths_chg_ratio_w_stock",$A3562,$B$1,100)</f>
        <v>-2.5917926565874998</v>
      </c>
    </row>
    <row r="3563" spans="1:16" x14ac:dyDescent="0.25">
      <c r="A3563" s="2" t="s">
        <v>3561</v>
      </c>
      <c r="B3563" s="2" t="s">
        <v>8924</v>
      </c>
      <c r="C3563" s="3">
        <f ca="1">[1]!thsiFinD("ths_vol_ratio_stock",$A3563,$A$1,7,100)</f>
        <v>0.68565121965746001</v>
      </c>
      <c r="D3563" s="3">
        <f ca="1">[1]!thsiFinD("ths_cr_stock",$A3563,$A$1,7,100,100)</f>
        <v>1.8005540166205001</v>
      </c>
      <c r="E3563" s="3">
        <f ca="1">[1]!thsiFinD("ths_mfi_stock",$A3563,$A$1,7,100,100)</f>
        <v>0</v>
      </c>
      <c r="F3563" s="3">
        <f ca="1">[1]!thsiFinD("ths_expma_stock",$A3563,$A$1,7,100,100)</f>
        <v>11.134425740805</v>
      </c>
      <c r="G3563" s="3">
        <f ca="1">[1]!thsiFinD("ths_rsi_stock",$A3563,$A$1,7,100,100)</f>
        <v>23.731723913652001</v>
      </c>
      <c r="H3563" s="3">
        <f ca="1">[1]!thsiFinD("ths_adtm_stock",$A3563,$A$1,7,3,100,100,100)</f>
        <v>-0.73949579831932999</v>
      </c>
      <c r="I3563" s="3">
        <f ca="1">[1]!thsiFinD("ths_bbiboll_stock",$A3563,$A$1,7,3,100,100,100)</f>
        <v>11.282291666667</v>
      </c>
      <c r="J3563" s="3">
        <f ca="1">[1]!thsiFinD("ths_dptb_stock",$A3563,$A$1,7,104,100,100)</f>
        <v>0.85714285714285998</v>
      </c>
      <c r="K3563" s="3">
        <f ca="1">[1]!thsiFinD("ths_srmi_stock",$A3563,$A$1,7,100,100)</f>
        <v>-0.11754966887417</v>
      </c>
      <c r="L3563" s="3">
        <f ca="1">[1]!thsiFinD("ths_atr_stock",$A3563,$A$1,7,101,100,100)</f>
        <v>0.36142857142856999</v>
      </c>
      <c r="M3563" s="3">
        <f ca="1">[1]!thsiFinD("ths_vol_w_stock",$A3563,$A$1)/1000000</f>
        <v>15.214753999999999</v>
      </c>
      <c r="N3563" s="3">
        <f ca="1">[1]!thsiFinD("ths_turnover_ratio_w_stock",$A3563,$A$1)</f>
        <v>3.9782830189710001</v>
      </c>
      <c r="O3563" s="3">
        <f ca="1">[1]!thsiFinD("ths_relative_chg_ratio_w_stock",$A3563,$A$1,104,100)</f>
        <v>-7.3029726879528001</v>
      </c>
      <c r="P3563" s="3">
        <f ca="1">[1]!thsiFinD("ths_chg_ratio_w_stock",$A3563,$B$1,100)</f>
        <v>-1.6885553470918999</v>
      </c>
    </row>
    <row r="3564" spans="1:16" x14ac:dyDescent="0.25">
      <c r="A3564" s="2" t="s">
        <v>3562</v>
      </c>
      <c r="B3564" s="2" t="s">
        <v>8925</v>
      </c>
      <c r="C3564" s="3">
        <f ca="1">[1]!thsiFinD("ths_vol_ratio_stock",$A3564,$A$1,7,100)</f>
        <v>0.86138163116497002</v>
      </c>
      <c r="D3564" s="3">
        <f ca="1">[1]!thsiFinD("ths_cr_stock",$A3564,$A$1,7,100,100)</f>
        <v>88.387096774194006</v>
      </c>
      <c r="E3564" s="3">
        <f ca="1">[1]!thsiFinD("ths_mfi_stock",$A3564,$A$1,7,100,100)</f>
        <v>60.660488321039999</v>
      </c>
      <c r="F3564" s="3">
        <f ca="1">[1]!thsiFinD("ths_expma_stock",$A3564,$A$1,7,100,100)</f>
        <v>11.363625846716999</v>
      </c>
      <c r="G3564" s="3">
        <f ca="1">[1]!thsiFinD("ths_rsi_stock",$A3564,$A$1,7,100,100)</f>
        <v>32.674957269346997</v>
      </c>
      <c r="H3564" s="3">
        <f ca="1">[1]!thsiFinD("ths_adtm_stock",$A3564,$A$1,7,3,100,100,100)</f>
        <v>-6.8965517241380003E-2</v>
      </c>
      <c r="I3564" s="3">
        <f ca="1">[1]!thsiFinD("ths_bbiboll_stock",$A3564,$A$1,7,3,100,100,100)</f>
        <v>11.445416666667001</v>
      </c>
      <c r="J3564" s="3">
        <f ca="1">[1]!thsiFinD("ths_dptb_stock",$A3564,$A$1,7,104,100,100)</f>
        <v>0.28571428571428997</v>
      </c>
      <c r="K3564" s="3">
        <f ca="1">[1]!thsiFinD("ths_srmi_stock",$A3564,$A$1,7,100,100)</f>
        <v>-1.6799292661362E-2</v>
      </c>
      <c r="L3564" s="3">
        <f ca="1">[1]!thsiFinD("ths_atr_stock",$A3564,$A$1,7,101,100,100)</f>
        <v>0.42714285714285999</v>
      </c>
      <c r="M3564" s="3">
        <f ca="1">[1]!thsiFinD("ths_vol_w_stock",$A3564,$A$1)/1000000</f>
        <v>42.406357999999997</v>
      </c>
      <c r="N3564" s="3">
        <f ca="1">[1]!thsiFinD("ths_turnover_ratio_w_stock",$A3564,$A$1)</f>
        <v>4.5994905751977999</v>
      </c>
      <c r="O3564" s="3">
        <f ca="1">[1]!thsiFinD("ths_relative_chg_ratio_w_stock",$A3564,$A$1,104,100)</f>
        <v>-5.0380359161427002</v>
      </c>
      <c r="P3564" s="3">
        <f ca="1">[1]!thsiFinD("ths_chg_ratio_w_stock",$A3564,$B$1,100)</f>
        <v>3.8669064748201998</v>
      </c>
    </row>
    <row r="3565" spans="1:16" x14ac:dyDescent="0.25">
      <c r="A3565" s="2" t="s">
        <v>3563</v>
      </c>
      <c r="B3565" s="2" t="s">
        <v>8926</v>
      </c>
      <c r="C3565" s="3">
        <f ca="1">[1]!thsiFinD("ths_vol_ratio_stock",$A3565,$A$1,7,100)</f>
        <v>0.84334667215210002</v>
      </c>
      <c r="D3565" s="3">
        <f ca="1">[1]!thsiFinD("ths_cr_stock",$A3565,$A$1,7,100,100)</f>
        <v>223.07692307692</v>
      </c>
      <c r="E3565" s="3">
        <f ca="1">[1]!thsiFinD("ths_mfi_stock",$A3565,$A$1,7,100,100)</f>
        <v>86.029553861701004</v>
      </c>
      <c r="F3565" s="3">
        <f ca="1">[1]!thsiFinD("ths_expma_stock",$A3565,$A$1,7,100,100)</f>
        <v>7.7171073475855003</v>
      </c>
      <c r="G3565" s="3">
        <f ca="1">[1]!thsiFinD("ths_rsi_stock",$A3565,$A$1,7,100,100)</f>
        <v>59.821378418682002</v>
      </c>
      <c r="H3565" s="3">
        <f ca="1">[1]!thsiFinD("ths_adtm_stock",$A3565,$A$1,7,3,100,100,100)</f>
        <v>0.71621621621622</v>
      </c>
      <c r="I3565" s="3">
        <f ca="1">[1]!thsiFinD("ths_bbiboll_stock",$A3565,$A$1,7,3,100,100,100)</f>
        <v>7.7032291666667003</v>
      </c>
      <c r="J3565" s="3">
        <f ca="1">[1]!thsiFinD("ths_dptb_stock",$A3565,$A$1,7,104,100,100)</f>
        <v>0.28571428571428997</v>
      </c>
      <c r="K3565" s="3">
        <f ca="1">[1]!thsiFinD("ths_srmi_stock",$A3565,$A$1,7,100,100)</f>
        <v>5.8898847631242E-2</v>
      </c>
      <c r="L3565" s="3">
        <f ca="1">[1]!thsiFinD("ths_atr_stock",$A3565,$A$1,7,101,100,100)</f>
        <v>0.24</v>
      </c>
      <c r="M3565" s="3">
        <f ca="1">[1]!thsiFinD("ths_vol_w_stock",$A3565,$A$1)/1000000</f>
        <v>285.84659699999997</v>
      </c>
      <c r="N3565" s="3">
        <f ca="1">[1]!thsiFinD("ths_turnover_ratio_w_stock",$A3565,$A$1)</f>
        <v>8.8520059943631004</v>
      </c>
      <c r="O3565" s="3">
        <f ca="1">[1]!thsiFinD("ths_relative_chg_ratio_w_stock",$A3565,$A$1,104,100)</f>
        <v>0.80663498673213996</v>
      </c>
      <c r="P3565" s="3">
        <f ca="1">[1]!thsiFinD("ths_chg_ratio_w_stock",$A3565,$B$1,100)</f>
        <v>0.51216389244558003</v>
      </c>
    </row>
    <row r="3566" spans="1:16" x14ac:dyDescent="0.25">
      <c r="A3566" s="2" t="s">
        <v>3564</v>
      </c>
      <c r="B3566" s="2" t="s">
        <v>8927</v>
      </c>
      <c r="C3566" s="3">
        <f ca="1">[1]!thsiFinD("ths_vol_ratio_stock",$A3566,$A$1,7,100)</f>
        <v>0.80437356051369002</v>
      </c>
      <c r="D3566" s="3">
        <f ca="1">[1]!thsiFinD("ths_cr_stock",$A3566,$A$1,7,100,100)</f>
        <v>65.853658536585002</v>
      </c>
      <c r="E3566" s="3">
        <f ca="1">[1]!thsiFinD("ths_mfi_stock",$A3566,$A$1,7,100,100)</f>
        <v>33.824786471484998</v>
      </c>
      <c r="F3566" s="3">
        <f ca="1">[1]!thsiFinD("ths_expma_stock",$A3566,$A$1,7,100,100)</f>
        <v>4.1618456181512</v>
      </c>
      <c r="G3566" s="3">
        <f ca="1">[1]!thsiFinD("ths_rsi_stock",$A3566,$A$1,7,100,100)</f>
        <v>38.467448152727002</v>
      </c>
      <c r="H3566" s="3">
        <f ca="1">[1]!thsiFinD("ths_adtm_stock",$A3566,$A$1,7,3,100,100,100)</f>
        <v>-0.26190476190475998</v>
      </c>
      <c r="I3566" s="3">
        <f ca="1">[1]!thsiFinD("ths_bbiboll_stock",$A3566,$A$1,7,3,100,100,100)</f>
        <v>4.1998958333332999</v>
      </c>
      <c r="J3566" s="3">
        <f ca="1">[1]!thsiFinD("ths_dptb_stock",$A3566,$A$1,7,104,100,100)</f>
        <v>0.57142857142856995</v>
      </c>
      <c r="K3566" s="3">
        <f ca="1">[1]!thsiFinD("ths_srmi_stock",$A3566,$A$1,7,100,100)</f>
        <v>-3.5545023696681999E-2</v>
      </c>
      <c r="L3566" s="3">
        <f ca="1">[1]!thsiFinD("ths_atr_stock",$A3566,$A$1,7,101,100,100)</f>
        <v>0.19857142857143001</v>
      </c>
      <c r="M3566" s="3">
        <f ca="1">[1]!thsiFinD("ths_vol_w_stock",$A3566,$A$1)/1000000</f>
        <v>75.225379000000004</v>
      </c>
      <c r="N3566" s="3">
        <f ca="1">[1]!thsiFinD("ths_turnover_ratio_w_stock",$A3566,$A$1)</f>
        <v>6.8822783414922997</v>
      </c>
      <c r="O3566" s="3">
        <f ca="1">[1]!thsiFinD("ths_relative_chg_ratio_w_stock",$A3566,$A$1,104,100)</f>
        <v>-5.4061403858131003</v>
      </c>
      <c r="P3566" s="3">
        <f ca="1">[1]!thsiFinD("ths_chg_ratio_w_stock",$A3566,$B$1,100)</f>
        <v>1.4742014742014999</v>
      </c>
    </row>
    <row r="3567" spans="1:16" x14ac:dyDescent="0.25">
      <c r="A3567" s="2" t="s">
        <v>3565</v>
      </c>
      <c r="B3567" s="2" t="s">
        <v>8928</v>
      </c>
      <c r="C3567" s="3">
        <f ca="1">[1]!thsiFinD("ths_vol_ratio_stock",$A3567,$A$1,7,100)</f>
        <v>0.80440473935057999</v>
      </c>
      <c r="D3567" s="3">
        <f ca="1">[1]!thsiFinD("ths_cr_stock",$A3567,$A$1,7,100,100)</f>
        <v>31.612903225806999</v>
      </c>
      <c r="E3567" s="3">
        <f ca="1">[1]!thsiFinD("ths_mfi_stock",$A3567,$A$1,7,100,100)</f>
        <v>30.729878858625</v>
      </c>
      <c r="F3567" s="3">
        <f ca="1">[1]!thsiFinD("ths_expma_stock",$A3567,$A$1,7,100,100)</f>
        <v>1.1209463429466</v>
      </c>
      <c r="G3567" s="3">
        <f ca="1">[1]!thsiFinD("ths_rsi_stock",$A3567,$A$1,7,100,100)</f>
        <v>34.01658896587</v>
      </c>
      <c r="H3567" s="3">
        <f ca="1">[1]!thsiFinD("ths_adtm_stock",$A3567,$A$1,7,3,100,100,100)</f>
        <v>0.15</v>
      </c>
      <c r="I3567" s="3">
        <f ca="1">[1]!thsiFinD("ths_bbiboll_stock",$A3567,$A$1,7,3,100,100,100)</f>
        <v>1.16625</v>
      </c>
      <c r="J3567" s="3">
        <f ca="1">[1]!thsiFinD("ths_dptb_stock",$A3567,$A$1,7,104,100,100)</f>
        <v>0.42857142857142999</v>
      </c>
      <c r="K3567" s="3">
        <f ca="1">[1]!thsiFinD("ths_srmi_stock",$A3567,$A$1,7,100,100)</f>
        <v>-0.15625</v>
      </c>
      <c r="L3567" s="3">
        <f ca="1">[1]!thsiFinD("ths_atr_stock",$A3567,$A$1,7,101,100,100)</f>
        <v>0.10142857142856999</v>
      </c>
      <c r="M3567" s="3">
        <f ca="1">[1]!thsiFinD("ths_vol_w_stock",$A3567,$A$1)/1000000</f>
        <v>407.41251099999999</v>
      </c>
      <c r="N3567" s="3">
        <f ca="1">[1]!thsiFinD("ths_turnover_ratio_w_stock",$A3567,$A$1)</f>
        <v>12.539961435256</v>
      </c>
      <c r="O3567" s="3">
        <f ca="1">[1]!thsiFinD("ths_relative_chg_ratio_w_stock",$A3567,$A$1,104,100)</f>
        <v>-7.5300026024828002</v>
      </c>
      <c r="P3567" s="3">
        <f ca="1">[1]!thsiFinD("ths_chg_ratio_w_stock",$A3567,$B$1,100)</f>
        <v>-1.8518518518519</v>
      </c>
    </row>
    <row r="3568" spans="1:16" x14ac:dyDescent="0.25">
      <c r="A3568" s="2" t="s">
        <v>3566</v>
      </c>
      <c r="B3568" s="2" t="s">
        <v>8929</v>
      </c>
      <c r="C3568" s="3">
        <f ca="1">[1]!thsiFinD("ths_vol_ratio_stock",$A3568,$A$1,7,100)</f>
        <v>1.0948024259839999</v>
      </c>
      <c r="D3568" s="3">
        <f ca="1">[1]!thsiFinD("ths_cr_stock",$A3568,$A$1,7,100,100)</f>
        <v>22.861150070126001</v>
      </c>
      <c r="E3568" s="3">
        <f ca="1">[1]!thsiFinD("ths_mfi_stock",$A3568,$A$1,7,100,100)</f>
        <v>11.189813941835</v>
      </c>
      <c r="F3568" s="3">
        <f ca="1">[1]!thsiFinD("ths_expma_stock",$A3568,$A$1,7,100,100)</f>
        <v>13.962860115725</v>
      </c>
      <c r="G3568" s="3">
        <f ca="1">[1]!thsiFinD("ths_rsi_stock",$A3568,$A$1,7,100,100)</f>
        <v>22.332664852585999</v>
      </c>
      <c r="H3568" s="3">
        <f ca="1">[1]!thsiFinD("ths_adtm_stock",$A3568,$A$1,7,3,100,100,100)</f>
        <v>-0.82941176470587996</v>
      </c>
      <c r="I3568" s="3">
        <f ca="1">[1]!thsiFinD("ths_bbiboll_stock",$A3568,$A$1,7,3,100,100,100)</f>
        <v>14.133020833332999</v>
      </c>
      <c r="J3568" s="3">
        <f ca="1">[1]!thsiFinD("ths_dptb_stock",$A3568,$A$1,7,104,100,100)</f>
        <v>0.57142857142856995</v>
      </c>
      <c r="K3568" s="3">
        <f ca="1">[1]!thsiFinD("ths_srmi_stock",$A3568,$A$1,7,100,100)</f>
        <v>-6.9607167470709996E-2</v>
      </c>
      <c r="L3568" s="3">
        <f ca="1">[1]!thsiFinD("ths_atr_stock",$A3568,$A$1,7,101,100,100)</f>
        <v>0.41714285714285998</v>
      </c>
      <c r="M3568" s="3">
        <f ca="1">[1]!thsiFinD("ths_vol_w_stock",$A3568,$A$1)/1000000</f>
        <v>20.388116</v>
      </c>
      <c r="N3568" s="3">
        <f ca="1">[1]!thsiFinD("ths_turnover_ratio_w_stock",$A3568,$A$1)</f>
        <v>3.9816367131548001</v>
      </c>
      <c r="O3568" s="3">
        <f ca="1">[1]!thsiFinD("ths_relative_chg_ratio_w_stock",$A3568,$A$1,104,100)</f>
        <v>-6.1527538969898004</v>
      </c>
      <c r="P3568" s="3">
        <f ca="1">[1]!thsiFinD("ths_chg_ratio_w_stock",$A3568,$B$1,100)</f>
        <v>1.1111111111111001</v>
      </c>
    </row>
    <row r="3569" spans="1:16" x14ac:dyDescent="0.25">
      <c r="A3569" s="2" t="s">
        <v>3567</v>
      </c>
      <c r="B3569" s="2" t="s">
        <v>8930</v>
      </c>
      <c r="C3569" s="3">
        <f ca="1">[1]!thsiFinD("ths_vol_ratio_stock",$A3569,$A$1,7,100)</f>
        <v>1.508995926294</v>
      </c>
      <c r="D3569" s="3">
        <f ca="1">[1]!thsiFinD("ths_cr_stock",$A3569,$A$1,7,100,100)</f>
        <v>16.666666666666998</v>
      </c>
      <c r="E3569" s="3">
        <f ca="1">[1]!thsiFinD("ths_mfi_stock",$A3569,$A$1,7,100,100)</f>
        <v>18.407367638174001</v>
      </c>
      <c r="F3569" s="3">
        <f ca="1">[1]!thsiFinD("ths_expma_stock",$A3569,$A$1,7,100,100)</f>
        <v>6.0579126404348003</v>
      </c>
      <c r="G3569" s="3">
        <f ca="1">[1]!thsiFinD("ths_rsi_stock",$A3569,$A$1,7,100,100)</f>
        <v>33.477835178564</v>
      </c>
      <c r="H3569" s="3">
        <f ca="1">[1]!thsiFinD("ths_adtm_stock",$A3569,$A$1,7,3,100,100,100)</f>
        <v>-0.97115384615385003</v>
      </c>
      <c r="I3569" s="3">
        <f ca="1">[1]!thsiFinD("ths_bbiboll_stock",$A3569,$A$1,7,3,100,100,100)</f>
        <v>6.2034374999999997</v>
      </c>
      <c r="J3569" s="3">
        <f ca="1">[1]!thsiFinD("ths_dptb_stock",$A3569,$A$1,7,104,100,100)</f>
        <v>0.42857142857142999</v>
      </c>
      <c r="K3569" s="3">
        <f ca="1">[1]!thsiFinD("ths_srmi_stock",$A3569,$A$1,7,100,100)</f>
        <v>-0.11826347305389</v>
      </c>
      <c r="L3569" s="3">
        <f ca="1">[1]!thsiFinD("ths_atr_stock",$A3569,$A$1,7,101,100,100)</f>
        <v>0.32571428571429001</v>
      </c>
      <c r="M3569" s="3">
        <f ca="1">[1]!thsiFinD("ths_vol_w_stock",$A3569,$A$1)/1000000</f>
        <v>23.551390000000001</v>
      </c>
      <c r="N3569" s="3">
        <f ca="1">[1]!thsiFinD("ths_turnover_ratio_w_stock",$A3569,$A$1)</f>
        <v>9.9756827962455006</v>
      </c>
      <c r="O3569" s="3">
        <f ca="1">[1]!thsiFinD("ths_relative_chg_ratio_w_stock",$A3569,$A$1,104,100)</f>
        <v>-10.324017098624999</v>
      </c>
      <c r="P3569" s="3">
        <f ca="1">[1]!thsiFinD("ths_chg_ratio_w_stock",$A3569,$B$1,100)</f>
        <v>0.84889643463498998</v>
      </c>
    </row>
    <row r="3570" spans="1:16" x14ac:dyDescent="0.25">
      <c r="A3570" s="2" t="s">
        <v>3568</v>
      </c>
      <c r="B3570" s="2" t="s">
        <v>8931</v>
      </c>
      <c r="C3570" s="3">
        <f ca="1">[1]!thsiFinD("ths_vol_ratio_stock",$A3570,$A$1,7,100)</f>
        <v>0.99034226339076004</v>
      </c>
      <c r="D3570" s="3">
        <f ca="1">[1]!thsiFinD("ths_cr_stock",$A3570,$A$1,7,100,100)</f>
        <v>20.483870967742</v>
      </c>
      <c r="E3570" s="3">
        <f ca="1">[1]!thsiFinD("ths_mfi_stock",$A3570,$A$1,7,100,100)</f>
        <v>41.909606821174002</v>
      </c>
      <c r="F3570" s="3">
        <f ca="1">[1]!thsiFinD("ths_expma_stock",$A3570,$A$1,7,100,100)</f>
        <v>9.8793811882257998</v>
      </c>
      <c r="G3570" s="3">
        <f ca="1">[1]!thsiFinD("ths_rsi_stock",$A3570,$A$1,7,100,100)</f>
        <v>15.189122799074999</v>
      </c>
      <c r="H3570" s="3">
        <f ca="1">[1]!thsiFinD("ths_adtm_stock",$A3570,$A$1,7,3,100,100,100)</f>
        <v>-0.60402684563758002</v>
      </c>
      <c r="I3570" s="3">
        <f ca="1">[1]!thsiFinD("ths_bbiboll_stock",$A3570,$A$1,7,3,100,100,100)</f>
        <v>10.132916666667001</v>
      </c>
      <c r="J3570" s="3">
        <f ca="1">[1]!thsiFinD("ths_dptb_stock",$A3570,$A$1,7,104,100,100)</f>
        <v>0.71428571428570997</v>
      </c>
      <c r="K3570" s="3">
        <f ca="1">[1]!thsiFinD("ths_srmi_stock",$A3570,$A$1,7,100,100)</f>
        <v>-0.10596026490066</v>
      </c>
      <c r="L3570" s="3">
        <f ca="1">[1]!thsiFinD("ths_atr_stock",$A3570,$A$1,7,101,100,100)</f>
        <v>0.39714285714286002</v>
      </c>
      <c r="M3570" s="3">
        <f ca="1">[1]!thsiFinD("ths_vol_w_stock",$A3570,$A$1)/1000000</f>
        <v>103.12849900000001</v>
      </c>
      <c r="N3570" s="3">
        <f ca="1">[1]!thsiFinD("ths_turnover_ratio_w_stock",$A3570,$A$1)</f>
        <v>5.8687888323230002</v>
      </c>
      <c r="O3570" s="3">
        <f ca="1">[1]!thsiFinD("ths_relative_chg_ratio_w_stock",$A3570,$A$1,104,100)</f>
        <v>-10.518224210742</v>
      </c>
      <c r="P3570" s="3">
        <f ca="1">[1]!thsiFinD("ths_chg_ratio_w_stock",$A3570,$B$1,100)</f>
        <v>6.5608465608466</v>
      </c>
    </row>
    <row r="3571" spans="1:16" x14ac:dyDescent="0.25">
      <c r="A3571" s="2" t="s">
        <v>3569</v>
      </c>
      <c r="B3571" s="2" t="s">
        <v>8932</v>
      </c>
      <c r="C3571" s="3">
        <f ca="1">[1]!thsiFinD("ths_vol_ratio_stock",$A3571,$A$1,7,100)</f>
        <v>1.1167726241225999</v>
      </c>
      <c r="D3571" s="3">
        <f ca="1">[1]!thsiFinD("ths_cr_stock",$A3571,$A$1,7,100,100)</f>
        <v>168.57142857143</v>
      </c>
      <c r="E3571" s="3">
        <f ca="1">[1]!thsiFinD("ths_mfi_stock",$A3571,$A$1,7,100,100)</f>
        <v>64.571008855849996</v>
      </c>
      <c r="F3571" s="3">
        <f ca="1">[1]!thsiFinD("ths_expma_stock",$A3571,$A$1,7,100,100)</f>
        <v>29.552884690707</v>
      </c>
      <c r="G3571" s="3">
        <f ca="1">[1]!thsiFinD("ths_rsi_stock",$A3571,$A$1,7,100,100)</f>
        <v>51.431817011013997</v>
      </c>
      <c r="H3571" s="3">
        <f ca="1">[1]!thsiFinD("ths_adtm_stock",$A3571,$A$1,7,3,100,100,100)</f>
        <v>0.96116504854369</v>
      </c>
      <c r="I3571" s="3">
        <f ca="1">[1]!thsiFinD("ths_bbiboll_stock",$A3571,$A$1,7,3,100,100,100)</f>
        <v>29.433020833333</v>
      </c>
      <c r="J3571" s="3">
        <f ca="1">[1]!thsiFinD("ths_dptb_stock",$A3571,$A$1,7,104,100,100)</f>
        <v>0.28571428571428997</v>
      </c>
      <c r="K3571" s="3">
        <f ca="1">[1]!thsiFinD("ths_srmi_stock",$A3571,$A$1,7,100,100)</f>
        <v>2.8552005438477E-2</v>
      </c>
      <c r="L3571" s="3">
        <f ca="1">[1]!thsiFinD("ths_atr_stock",$A3571,$A$1,7,101,100,100)</f>
        <v>0.80714285714286005</v>
      </c>
      <c r="M3571" s="3">
        <f ca="1">[1]!thsiFinD("ths_vol_w_stock",$A3571,$A$1)/1000000</f>
        <v>38.047767</v>
      </c>
      <c r="N3571" s="3">
        <f ca="1">[1]!thsiFinD("ths_turnover_ratio_w_stock",$A3571,$A$1)</f>
        <v>3.6490507369348002</v>
      </c>
      <c r="O3571" s="3">
        <f ca="1">[1]!thsiFinD("ths_relative_chg_ratio_w_stock",$A3571,$A$1,104,100)</f>
        <v>1.6105809518939</v>
      </c>
      <c r="P3571" s="3">
        <f ca="1">[1]!thsiFinD("ths_chg_ratio_w_stock",$A3571,$B$1,100)</f>
        <v>-0.74779061862678997</v>
      </c>
    </row>
    <row r="3572" spans="1:16" x14ac:dyDescent="0.25">
      <c r="A3572" s="2" t="s">
        <v>3570</v>
      </c>
      <c r="B3572" s="2" t="s">
        <v>8933</v>
      </c>
      <c r="C3572" s="3">
        <f ca="1">[1]!thsiFinD("ths_vol_ratio_stock",$A3572,$A$1,7,100)</f>
        <v>1.3299487931953</v>
      </c>
      <c r="D3572" s="3">
        <f ca="1">[1]!thsiFinD("ths_cr_stock",$A3572,$A$1,7,100,100)</f>
        <v>286.84210526316002</v>
      </c>
      <c r="E3572" s="3">
        <f ca="1">[1]!thsiFinD("ths_mfi_stock",$A3572,$A$1,7,100,100)</f>
        <v>84.919083709084006</v>
      </c>
      <c r="F3572" s="3">
        <f ca="1">[1]!thsiFinD("ths_expma_stock",$A3572,$A$1,7,100,100)</f>
        <v>17.825882319274999</v>
      </c>
      <c r="G3572" s="3">
        <f ca="1">[1]!thsiFinD("ths_rsi_stock",$A3572,$A$1,7,100,100)</f>
        <v>95.513946664559995</v>
      </c>
      <c r="H3572" s="3">
        <f ca="1">[1]!thsiFinD("ths_adtm_stock",$A3572,$A$1,7,3,100,100,100)</f>
        <v>0.93636363636363995</v>
      </c>
      <c r="I3572" s="3">
        <f ca="1">[1]!thsiFinD("ths_bbiboll_stock",$A3572,$A$1,7,3,100,100,100)</f>
        <v>17.532291666667</v>
      </c>
      <c r="J3572" s="3">
        <f ca="1">[1]!thsiFinD("ths_dptb_stock",$A3572,$A$1,7,104,100,100)</f>
        <v>0.14285714285713999</v>
      </c>
      <c r="K3572" s="3">
        <f ca="1">[1]!thsiFinD("ths_srmi_stock",$A3572,$A$1,7,100,100)</f>
        <v>4.1349292709467002E-2</v>
      </c>
      <c r="L3572" s="3">
        <f ca="1">[1]!thsiFinD("ths_atr_stock",$A3572,$A$1,7,101,100,100)</f>
        <v>0.42</v>
      </c>
      <c r="M3572" s="3">
        <f ca="1">[1]!thsiFinD("ths_vol_w_stock",$A3572,$A$1)/1000000</f>
        <v>162.21651</v>
      </c>
      <c r="N3572" s="3">
        <f ca="1">[1]!thsiFinD("ths_turnover_ratio_w_stock",$A3572,$A$1)</f>
        <v>2.3287318318794998</v>
      </c>
      <c r="O3572" s="3">
        <f ca="1">[1]!thsiFinD("ths_relative_chg_ratio_w_stock",$A3572,$A$1,104,100)</f>
        <v>3.8869100559649001</v>
      </c>
      <c r="P3572" s="3">
        <f ca="1">[1]!thsiFinD("ths_chg_ratio_w_stock",$A3572,$B$1,100)</f>
        <v>-3.5364526659412001</v>
      </c>
    </row>
    <row r="3573" spans="1:16" x14ac:dyDescent="0.25">
      <c r="A3573" s="2" t="s">
        <v>3571</v>
      </c>
      <c r="B3573" s="2" t="s">
        <v>8934</v>
      </c>
      <c r="C3573" s="3">
        <f ca="1">[1]!thsiFinD("ths_vol_ratio_stock",$A3573,$A$1,7,100)</f>
        <v>1.1296923932213001</v>
      </c>
      <c r="D3573" s="3">
        <f ca="1">[1]!thsiFinD("ths_cr_stock",$A3573,$A$1,7,100,100)</f>
        <v>-0.73995771670179</v>
      </c>
      <c r="E3573" s="3">
        <f ca="1">[1]!thsiFinD("ths_mfi_stock",$A3573,$A$1,7,100,100)</f>
        <v>41.599571301885</v>
      </c>
      <c r="F3573" s="3">
        <f ca="1">[1]!thsiFinD("ths_expma_stock",$A3573,$A$1,7,100,100)</f>
        <v>27.837434504842999</v>
      </c>
      <c r="G3573" s="3">
        <f ca="1">[1]!thsiFinD("ths_rsi_stock",$A3573,$A$1,7,100,100)</f>
        <v>24.979364408723999</v>
      </c>
      <c r="H3573" s="3">
        <f ca="1">[1]!thsiFinD("ths_adtm_stock",$A3573,$A$1,7,3,100,100,100)</f>
        <v>-0.29577464788732</v>
      </c>
      <c r="I3573" s="3">
        <f ca="1">[1]!thsiFinD("ths_bbiboll_stock",$A3573,$A$1,7,3,100,100,100)</f>
        <v>27.977291666667</v>
      </c>
      <c r="J3573" s="3">
        <f ca="1">[1]!thsiFinD("ths_dptb_stock",$A3573,$A$1,7,104,100,100)</f>
        <v>0.85714285714285998</v>
      </c>
      <c r="K3573" s="3">
        <f ca="1">[1]!thsiFinD("ths_srmi_stock",$A3573,$A$1,7,100,100)</f>
        <v>-6.5284974093264003E-2</v>
      </c>
      <c r="L3573" s="3">
        <f ca="1">[1]!thsiFinD("ths_atr_stock",$A3573,$A$1,7,101,100,100)</f>
        <v>0.58142857142856996</v>
      </c>
      <c r="M3573" s="3">
        <f ca="1">[1]!thsiFinD("ths_vol_w_stock",$A3573,$A$1)/1000000</f>
        <v>216.40965399999999</v>
      </c>
      <c r="N3573" s="3">
        <f ca="1">[1]!thsiFinD("ths_turnover_ratio_w_stock",$A3573,$A$1)</f>
        <v>3.4322985278672</v>
      </c>
      <c r="O3573" s="3">
        <f ca="1">[1]!thsiFinD("ths_relative_chg_ratio_w_stock",$A3573,$A$1,104,100)</f>
        <v>-4.2530958285785001</v>
      </c>
      <c r="P3573" s="3">
        <f ca="1">[1]!thsiFinD("ths_chg_ratio_w_stock",$A3573,$B$1,100)</f>
        <v>0.40650406504066</v>
      </c>
    </row>
    <row r="3574" spans="1:16" x14ac:dyDescent="0.25">
      <c r="A3574" s="2" t="s">
        <v>3572</v>
      </c>
      <c r="B3574" s="2" t="s">
        <v>8935</v>
      </c>
      <c r="C3574" s="3">
        <f ca="1">[1]!thsiFinD("ths_vol_ratio_stock",$A3574,$A$1,7,100)</f>
        <v>0.53808941993472004</v>
      </c>
      <c r="D3574" s="3">
        <f ca="1">[1]!thsiFinD("ths_cr_stock",$A3574,$A$1,7,100,100)</f>
        <v>10.306406685237</v>
      </c>
      <c r="E3574" s="3">
        <f ca="1">[1]!thsiFinD("ths_mfi_stock",$A3574,$A$1,7,100,100)</f>
        <v>8.5259031131735004</v>
      </c>
      <c r="F3574" s="3">
        <f ca="1">[1]!thsiFinD("ths_expma_stock",$A3574,$A$1,7,100,100)</f>
        <v>7.4695169605095</v>
      </c>
      <c r="G3574" s="3">
        <f ca="1">[1]!thsiFinD("ths_rsi_stock",$A3574,$A$1,7,100,100)</f>
        <v>29.990076183532999</v>
      </c>
      <c r="H3574" s="3">
        <f ca="1">[1]!thsiFinD("ths_adtm_stock",$A3574,$A$1,7,3,100,100,100)</f>
        <v>-0.63235294117647001</v>
      </c>
      <c r="I3574" s="3">
        <f ca="1">[1]!thsiFinD("ths_bbiboll_stock",$A3574,$A$1,7,3,100,100,100)</f>
        <v>7.5579166666667001</v>
      </c>
      <c r="J3574" s="3">
        <f ca="1">[1]!thsiFinD("ths_dptb_stock",$A3574,$A$1,7,104,100,100)</f>
        <v>0.85714285714285998</v>
      </c>
      <c r="K3574" s="3">
        <f ca="1">[1]!thsiFinD("ths_srmi_stock",$A3574,$A$1,7,100,100)</f>
        <v>-8.6034912718204001E-2</v>
      </c>
      <c r="L3574" s="3">
        <f ca="1">[1]!thsiFinD("ths_atr_stock",$A3574,$A$1,7,101,100,100)</f>
        <v>0.20428571428570999</v>
      </c>
      <c r="M3574" s="3">
        <f ca="1">[1]!thsiFinD("ths_vol_w_stock",$A3574,$A$1)/1000000</f>
        <v>60.793753000000002</v>
      </c>
      <c r="N3574" s="3">
        <f ca="1">[1]!thsiFinD("ths_turnover_ratio_w_stock",$A3574,$A$1)</f>
        <v>4.4475793818084997</v>
      </c>
      <c r="O3574" s="3">
        <f ca="1">[1]!thsiFinD("ths_relative_chg_ratio_w_stock",$A3574,$A$1,104,100)</f>
        <v>-3.7695428787203</v>
      </c>
      <c r="P3574" s="3">
        <f ca="1">[1]!thsiFinD("ths_chg_ratio_w_stock",$A3574,$B$1,100)</f>
        <v>-2.3192360163711001</v>
      </c>
    </row>
    <row r="3575" spans="1:16" x14ac:dyDescent="0.25">
      <c r="A3575" s="2" t="s">
        <v>3573</v>
      </c>
      <c r="B3575" s="2" t="s">
        <v>8936</v>
      </c>
      <c r="C3575" s="3">
        <f ca="1">[1]!thsiFinD("ths_vol_ratio_stock",$A3575,$A$1,7,100)</f>
        <v>0.59800273926452996</v>
      </c>
      <c r="D3575" s="3">
        <f ca="1">[1]!thsiFinD("ths_cr_stock",$A3575,$A$1,7,100,100)</f>
        <v>21.202003338897999</v>
      </c>
      <c r="E3575" s="3">
        <f ca="1">[1]!thsiFinD("ths_mfi_stock",$A3575,$A$1,7,100,100)</f>
        <v>29.031352578555001</v>
      </c>
      <c r="F3575" s="3">
        <f ca="1">[1]!thsiFinD("ths_expma_stock",$A3575,$A$1,7,100,100)</f>
        <v>5.1680813720790999</v>
      </c>
      <c r="G3575" s="3">
        <f ca="1">[1]!thsiFinD("ths_rsi_stock",$A3575,$A$1,7,100,100)</f>
        <v>32.871038870348002</v>
      </c>
      <c r="H3575" s="3">
        <f ca="1">[1]!thsiFinD("ths_adtm_stock",$A3575,$A$1,7,3,100,100,100)</f>
        <v>-0.27272727272726999</v>
      </c>
      <c r="I3575" s="3">
        <f ca="1">[1]!thsiFinD("ths_bbiboll_stock",$A3575,$A$1,7,3,100,100,100)</f>
        <v>5.2976041666666998</v>
      </c>
      <c r="J3575" s="3">
        <f ca="1">[1]!thsiFinD("ths_dptb_stock",$A3575,$A$1,7,104,100,100)</f>
        <v>0.57142857142856995</v>
      </c>
      <c r="K3575" s="3">
        <f ca="1">[1]!thsiFinD("ths_srmi_stock",$A3575,$A$1,7,100,100)</f>
        <v>-0.14638447971780999</v>
      </c>
      <c r="L3575" s="3">
        <f ca="1">[1]!thsiFinD("ths_atr_stock",$A3575,$A$1,7,101,100,100)</f>
        <v>0.36571428571428999</v>
      </c>
      <c r="M3575" s="3">
        <f ca="1">[1]!thsiFinD("ths_vol_w_stock",$A3575,$A$1)/1000000</f>
        <v>152.642077</v>
      </c>
      <c r="N3575" s="3">
        <f ca="1">[1]!thsiFinD("ths_turnover_ratio_w_stock",$A3575,$A$1)</f>
        <v>41.666095121384998</v>
      </c>
      <c r="O3575" s="3">
        <f ca="1">[1]!thsiFinD("ths_relative_chg_ratio_w_stock",$A3575,$A$1,104,100)</f>
        <v>-7.4712826964346002</v>
      </c>
      <c r="P3575" s="3">
        <f ca="1">[1]!thsiFinD("ths_chg_ratio_w_stock",$A3575,$B$1,100)</f>
        <v>1.6528925619835</v>
      </c>
    </row>
    <row r="3576" spans="1:16" x14ac:dyDescent="0.25">
      <c r="A3576" s="2" t="s">
        <v>3574</v>
      </c>
      <c r="B3576" s="2" t="s">
        <v>8937</v>
      </c>
      <c r="C3576" s="3">
        <f ca="1">[1]!thsiFinD("ths_vol_ratio_stock",$A3576,$A$1,7,100)</f>
        <v>1.1020143288346</v>
      </c>
      <c r="D3576" s="3">
        <f ca="1">[1]!thsiFinD("ths_cr_stock",$A3576,$A$1,7,100,100)</f>
        <v>8.4745762711863009</v>
      </c>
      <c r="E3576" s="3">
        <f ca="1">[1]!thsiFinD("ths_mfi_stock",$A3576,$A$1,7,100,100)</f>
        <v>16.130705775445001</v>
      </c>
      <c r="F3576" s="3">
        <f ca="1">[1]!thsiFinD("ths_expma_stock",$A3576,$A$1,7,100,100)</f>
        <v>4.4763057414849001</v>
      </c>
      <c r="G3576" s="3">
        <f ca="1">[1]!thsiFinD("ths_rsi_stock",$A3576,$A$1,7,100,100)</f>
        <v>36.840161731986001</v>
      </c>
      <c r="H3576" s="3">
        <f ca="1">[1]!thsiFinD("ths_adtm_stock",$A3576,$A$1,7,3,100,100,100)</f>
        <v>-0.98591549295775005</v>
      </c>
      <c r="I3576" s="3">
        <f ca="1">[1]!thsiFinD("ths_bbiboll_stock",$A3576,$A$1,7,3,100,100,100)</f>
        <v>4.5636458333333003</v>
      </c>
      <c r="J3576" s="3">
        <f ca="1">[1]!thsiFinD("ths_dptb_stock",$A3576,$A$1,7,104,100,100)</f>
        <v>0.57142857142856995</v>
      </c>
      <c r="K3576" s="3">
        <f ca="1">[1]!thsiFinD("ths_srmi_stock",$A3576,$A$1,7,100,100)</f>
        <v>-9.4262295081966999E-2</v>
      </c>
      <c r="L3576" s="3">
        <f ca="1">[1]!thsiFinD("ths_atr_stock",$A3576,$A$1,7,101,100,100)</f>
        <v>0.18857142857143</v>
      </c>
      <c r="M3576" s="3">
        <f ca="1">[1]!thsiFinD("ths_vol_w_stock",$A3576,$A$1)/1000000</f>
        <v>38.984748000000003</v>
      </c>
      <c r="N3576" s="3">
        <f ca="1">[1]!thsiFinD("ths_turnover_ratio_w_stock",$A3576,$A$1)</f>
        <v>6.9700315277384002</v>
      </c>
      <c r="O3576" s="3">
        <f ca="1">[1]!thsiFinD("ths_relative_chg_ratio_w_stock",$A3576,$A$1,104,100)</f>
        <v>-6.3916061152491004</v>
      </c>
      <c r="P3576" s="3">
        <f ca="1">[1]!thsiFinD("ths_chg_ratio_w_stock",$A3576,$B$1,100)</f>
        <v>-1.8099547511312</v>
      </c>
    </row>
    <row r="3577" spans="1:16" x14ac:dyDescent="0.25">
      <c r="A3577" s="2" t="s">
        <v>3575</v>
      </c>
      <c r="B3577" s="2" t="s">
        <v>8938</v>
      </c>
      <c r="C3577" s="3">
        <f ca="1">[1]!thsiFinD("ths_vol_ratio_stock",$A3577,$A$1,7,100)</f>
        <v>1.0805099713191</v>
      </c>
      <c r="D3577" s="3">
        <f ca="1">[1]!thsiFinD("ths_cr_stock",$A3577,$A$1,7,100,100)</f>
        <v>304.60526315790003</v>
      </c>
      <c r="E3577" s="3">
        <f ca="1">[1]!thsiFinD("ths_mfi_stock",$A3577,$A$1,7,100,100)</f>
        <v>77.837819455122997</v>
      </c>
      <c r="F3577" s="3">
        <f ca="1">[1]!thsiFinD("ths_expma_stock",$A3577,$A$1,7,100,100)</f>
        <v>37.202033391991002</v>
      </c>
      <c r="G3577" s="3">
        <f ca="1">[1]!thsiFinD("ths_rsi_stock",$A3577,$A$1,7,100,100)</f>
        <v>64.208108449603998</v>
      </c>
      <c r="H3577" s="3">
        <f ca="1">[1]!thsiFinD("ths_adtm_stock",$A3577,$A$1,7,3,100,100,100)</f>
        <v>0.97391304347826002</v>
      </c>
      <c r="I3577" s="3">
        <f ca="1">[1]!thsiFinD("ths_bbiboll_stock",$A3577,$A$1,7,3,100,100,100)</f>
        <v>37.019374999999997</v>
      </c>
      <c r="J3577" s="3">
        <f ca="1">[1]!thsiFinD("ths_dptb_stock",$A3577,$A$1,7,104,100,100)</f>
        <v>0.57142857142856995</v>
      </c>
      <c r="K3577" s="3">
        <f ca="1">[1]!thsiFinD("ths_srmi_stock",$A3577,$A$1,7,100,100)</f>
        <v>5.8854860186418001E-2</v>
      </c>
      <c r="L3577" s="3">
        <f ca="1">[1]!thsiFinD("ths_atr_stock",$A3577,$A$1,7,101,100,100)</f>
        <v>1.1714285714285999</v>
      </c>
      <c r="M3577" s="3">
        <f ca="1">[1]!thsiFinD("ths_vol_w_stock",$A3577,$A$1)/1000000</f>
        <v>102.40661299999999</v>
      </c>
      <c r="N3577" s="3">
        <f ca="1">[1]!thsiFinD("ths_turnover_ratio_w_stock",$A3577,$A$1)</f>
        <v>3.8424697640365002</v>
      </c>
      <c r="O3577" s="3">
        <f ca="1">[1]!thsiFinD("ths_relative_chg_ratio_w_stock",$A3577,$A$1,104,100)</f>
        <v>0.80556426966946004</v>
      </c>
      <c r="P3577" s="3">
        <f ca="1">[1]!thsiFinD("ths_chg_ratio_w_stock",$A3577,$B$1,100)</f>
        <v>-5.3262316910775001E-2</v>
      </c>
    </row>
    <row r="3578" spans="1:16" x14ac:dyDescent="0.25">
      <c r="A3578" s="2" t="s">
        <v>3576</v>
      </c>
      <c r="B3578" s="2" t="s">
        <v>8939</v>
      </c>
      <c r="C3578" s="3">
        <f ca="1">[1]!thsiFinD("ths_vol_ratio_stock",$A3578,$A$1,7,100)</f>
        <v>1.2758982669512</v>
      </c>
      <c r="D3578" s="3">
        <f ca="1">[1]!thsiFinD("ths_cr_stock",$A3578,$A$1,7,100,100)</f>
        <v>45.818181818181998</v>
      </c>
      <c r="E3578" s="3">
        <f ca="1">[1]!thsiFinD("ths_mfi_stock",$A3578,$A$1,7,100,100)</f>
        <v>24.960279595643001</v>
      </c>
      <c r="F3578" s="3">
        <f ca="1">[1]!thsiFinD("ths_expma_stock",$A3578,$A$1,7,100,100)</f>
        <v>12.949536242682001</v>
      </c>
      <c r="G3578" s="3">
        <f ca="1">[1]!thsiFinD("ths_rsi_stock",$A3578,$A$1,7,100,100)</f>
        <v>31.345368030029</v>
      </c>
      <c r="H3578" s="3">
        <f ca="1">[1]!thsiFinD("ths_adtm_stock",$A3578,$A$1,7,3,100,100,100)</f>
        <v>-0.53030303030303005</v>
      </c>
      <c r="I3578" s="3">
        <f ca="1">[1]!thsiFinD("ths_bbiboll_stock",$A3578,$A$1,7,3,100,100,100)</f>
        <v>12.992291666667001</v>
      </c>
      <c r="J3578" s="3">
        <f ca="1">[1]!thsiFinD("ths_dptb_stock",$A3578,$A$1,7,104,100,100)</f>
        <v>0.42857142857142999</v>
      </c>
      <c r="K3578" s="3">
        <f ca="1">[1]!thsiFinD("ths_srmi_stock",$A3578,$A$1,7,100,100)</f>
        <v>-8.4139985107966997E-2</v>
      </c>
      <c r="L3578" s="3">
        <f ca="1">[1]!thsiFinD("ths_atr_stock",$A3578,$A$1,7,101,100,100)</f>
        <v>0.57285714285713996</v>
      </c>
      <c r="M3578" s="3">
        <f ca="1">[1]!thsiFinD("ths_vol_w_stock",$A3578,$A$1)/1000000</f>
        <v>63.062241</v>
      </c>
      <c r="N3578" s="3">
        <f ca="1">[1]!thsiFinD("ths_turnover_ratio_w_stock",$A3578,$A$1)</f>
        <v>7.3332715504485</v>
      </c>
      <c r="O3578" s="3">
        <f ca="1">[1]!thsiFinD("ths_relative_chg_ratio_w_stock",$A3578,$A$1,104,100)</f>
        <v>-10.448160026454</v>
      </c>
      <c r="P3578" s="3">
        <f ca="1">[1]!thsiFinD("ths_chg_ratio_w_stock",$A3578,$B$1,100)</f>
        <v>-4.7967479674796998</v>
      </c>
    </row>
    <row r="3579" spans="1:16" x14ac:dyDescent="0.25">
      <c r="A3579" s="2" t="s">
        <v>3577</v>
      </c>
      <c r="B3579" s="2" t="s">
        <v>8940</v>
      </c>
      <c r="C3579" s="3">
        <f ca="1">[1]!thsiFinD("ths_vol_ratio_stock",$A3579,$A$1,7,100)</f>
        <v>2.0830763637517</v>
      </c>
      <c r="D3579" s="3">
        <f ca="1">[1]!thsiFinD("ths_cr_stock",$A3579,$A$1,7,100,100)</f>
        <v>189.21694480103</v>
      </c>
      <c r="E3579" s="3">
        <f ca="1">[1]!thsiFinD("ths_mfi_stock",$A3579,$A$1,7,100,100)</f>
        <v>77.968847079666006</v>
      </c>
      <c r="F3579" s="3">
        <f ca="1">[1]!thsiFinD("ths_expma_stock",$A3579,$A$1,7,100,100)</f>
        <v>20.016732006424</v>
      </c>
      <c r="G3579" s="3">
        <f ca="1">[1]!thsiFinD("ths_rsi_stock",$A3579,$A$1,7,100,100)</f>
        <v>75.985890001475994</v>
      </c>
      <c r="H3579" s="3">
        <f ca="1">[1]!thsiFinD("ths_adtm_stock",$A3579,$A$1,7,3,100,100,100)</f>
        <v>0.97265625</v>
      </c>
      <c r="I3579" s="3">
        <f ca="1">[1]!thsiFinD("ths_bbiboll_stock",$A3579,$A$1,7,3,100,100,100)</f>
        <v>19.670000000000002</v>
      </c>
      <c r="J3579" s="3">
        <f ca="1">[1]!thsiFinD("ths_dptb_stock",$A3579,$A$1,7,104,100,100)</f>
        <v>0.28571428571428997</v>
      </c>
      <c r="K3579" s="3">
        <f ca="1">[1]!thsiFinD("ths_srmi_stock",$A3579,$A$1,7,100,100)</f>
        <v>8.4825636192271001E-2</v>
      </c>
      <c r="L3579" s="3">
        <f ca="1">[1]!thsiFinD("ths_atr_stock",$A3579,$A$1,7,101,100,100)</f>
        <v>1.1028571428570999</v>
      </c>
      <c r="M3579" s="3">
        <f ca="1">[1]!thsiFinD("ths_vol_w_stock",$A3579,$A$1)/1000000</f>
        <v>456.20583699999997</v>
      </c>
      <c r="N3579" s="3">
        <f ca="1">[1]!thsiFinD("ths_turnover_ratio_w_stock",$A3579,$A$1)</f>
        <v>29.457539569502</v>
      </c>
      <c r="O3579" s="3">
        <f ca="1">[1]!thsiFinD("ths_relative_chg_ratio_w_stock",$A3579,$A$1,104,100)</f>
        <v>6.4216941734504003</v>
      </c>
      <c r="P3579" s="3">
        <f ca="1">[1]!thsiFinD("ths_chg_ratio_w_stock",$A3579,$B$1,100)</f>
        <v>-1.7436380772855999</v>
      </c>
    </row>
    <row r="3580" spans="1:16" x14ac:dyDescent="0.25">
      <c r="A3580" s="2" t="s">
        <v>3578</v>
      </c>
      <c r="B3580" s="2" t="s">
        <v>8941</v>
      </c>
      <c r="C3580" s="3">
        <f ca="1">[1]!thsiFinD("ths_vol_ratio_stock",$A3580,$A$1,7,100)</f>
        <v>0.98234920246283997</v>
      </c>
      <c r="D3580" s="3">
        <f ca="1">[1]!thsiFinD("ths_cr_stock",$A3580,$A$1,7,100,100)</f>
        <v>41.614906832297997</v>
      </c>
      <c r="E3580" s="3">
        <f ca="1">[1]!thsiFinD("ths_mfi_stock",$A3580,$A$1,7,100,100)</f>
        <v>39.570812440003998</v>
      </c>
      <c r="F3580" s="3">
        <f ca="1">[1]!thsiFinD("ths_expma_stock",$A3580,$A$1,7,100,100)</f>
        <v>13.463130248306999</v>
      </c>
      <c r="G3580" s="3">
        <f ca="1">[1]!thsiFinD("ths_rsi_stock",$A3580,$A$1,7,100,100)</f>
        <v>39.188718571026001</v>
      </c>
      <c r="H3580" s="3">
        <f ca="1">[1]!thsiFinD("ths_adtm_stock",$A3580,$A$1,7,3,100,100,100)</f>
        <v>-0.53846153846153999</v>
      </c>
      <c r="I3580" s="3">
        <f ca="1">[1]!thsiFinD("ths_bbiboll_stock",$A3580,$A$1,7,3,100,100,100)</f>
        <v>13.536250000000001</v>
      </c>
      <c r="J3580" s="3">
        <f ca="1">[1]!thsiFinD("ths_dptb_stock",$A3580,$A$1,7,104,100,100)</f>
        <v>0.57142857142856995</v>
      </c>
      <c r="K3580" s="3">
        <f ca="1">[1]!thsiFinD("ths_srmi_stock",$A3580,$A$1,7,100,100)</f>
        <v>-2.1183345507669999E-2</v>
      </c>
      <c r="L3580" s="3">
        <f ca="1">[1]!thsiFinD("ths_atr_stock",$A3580,$A$1,7,101,100,100)</f>
        <v>0.22</v>
      </c>
      <c r="M3580" s="3">
        <f ca="1">[1]!thsiFinD("ths_vol_w_stock",$A3580,$A$1)/1000000</f>
        <v>11.590814</v>
      </c>
      <c r="N3580" s="3">
        <f ca="1">[1]!thsiFinD("ths_turnover_ratio_w_stock",$A3580,$A$1)</f>
        <v>2.7800117044903998</v>
      </c>
      <c r="O3580" s="3">
        <f ca="1">[1]!thsiFinD("ths_relative_chg_ratio_w_stock",$A3580,$A$1,104,100)</f>
        <v>-1.8128229277318</v>
      </c>
      <c r="P3580" s="3">
        <f ca="1">[1]!thsiFinD("ths_chg_ratio_w_stock",$A3580,$B$1,100)</f>
        <v>-1.865671641791</v>
      </c>
    </row>
    <row r="3581" spans="1:16" x14ac:dyDescent="0.25">
      <c r="A3581" s="2" t="s">
        <v>3579</v>
      </c>
      <c r="B3581" s="2" t="s">
        <v>8942</v>
      </c>
      <c r="C3581" s="3">
        <f ca="1">[1]!thsiFinD("ths_vol_ratio_stock",$A3581,$A$1,7,100)</f>
        <v>0.28085524271660001</v>
      </c>
      <c r="D3581" s="3">
        <f ca="1">[1]!thsiFinD("ths_cr_stock",$A3581,$A$1,7,100,100)</f>
        <v>-15.853658536585</v>
      </c>
      <c r="E3581" s="3">
        <f ca="1">[1]!thsiFinD("ths_mfi_stock",$A3581,$A$1,7,100,100)</f>
        <v>20.558142735636999</v>
      </c>
      <c r="F3581" s="3">
        <f ca="1">[1]!thsiFinD("ths_expma_stock",$A3581,$A$1,7,100,100)</f>
        <v>1.0206995176877001</v>
      </c>
      <c r="G3581" s="3">
        <f ca="1">[1]!thsiFinD("ths_rsi_stock",$A3581,$A$1,7,100,100)</f>
        <v>21.719908137979999</v>
      </c>
      <c r="H3581" s="3">
        <f ca="1">[1]!thsiFinD("ths_adtm_stock",$A3581,$A$1,7,3,100,100,100)</f>
        <v>0.71428571428570997</v>
      </c>
      <c r="I3581" s="3">
        <f ca="1">[1]!thsiFinD("ths_bbiboll_stock",$A3581,$A$1,7,3,100,100,100)</f>
        <v>1.0493749999999999</v>
      </c>
      <c r="J3581" s="3">
        <f ca="1">[1]!thsiFinD("ths_dptb_stock",$A3581,$A$1,7,104,100,100)</f>
        <v>0.14285714285713999</v>
      </c>
      <c r="K3581" s="3">
        <f ca="1">[1]!thsiFinD("ths_srmi_stock",$A3581,$A$1,7,100,100)</f>
        <v>-0.15596330275229001</v>
      </c>
      <c r="L3581" s="3">
        <f ca="1">[1]!thsiFinD("ths_atr_stock",$A3581,$A$1,7,101,100,100)</f>
        <v>6.1428571428570999E-2</v>
      </c>
      <c r="M3581" s="3">
        <f ca="1">[1]!thsiFinD("ths_vol_w_stock",$A3581,$A$1)/1000000</f>
        <v>18.179739999999999</v>
      </c>
      <c r="N3581" s="3">
        <f ca="1">[1]!thsiFinD("ths_turnover_ratio_w_stock",$A3581,$A$1)</f>
        <v>7.1992178797232</v>
      </c>
      <c r="O3581" s="3">
        <f ca="1">[1]!thsiFinD("ths_relative_chg_ratio_w_stock",$A3581,$A$1,104,100)</f>
        <v>-14.652509724990001</v>
      </c>
      <c r="P3581" s="3">
        <f ca="1">[1]!thsiFinD("ths_chg_ratio_w_stock",$A3581,$B$1,100)</f>
        <v>9.7826086956522005</v>
      </c>
    </row>
    <row r="3582" spans="1:16" x14ac:dyDescent="0.25">
      <c r="A3582" s="2" t="s">
        <v>3580</v>
      </c>
      <c r="B3582" s="2" t="s">
        <v>8943</v>
      </c>
      <c r="C3582" s="3">
        <f ca="1">[1]!thsiFinD("ths_vol_ratio_stock",$A3582,$A$1,7,100)</f>
        <v>1.0552839425258</v>
      </c>
      <c r="D3582" s="3">
        <f ca="1">[1]!thsiFinD("ths_cr_stock",$A3582,$A$1,7,100,100)</f>
        <v>934.28571428569001</v>
      </c>
      <c r="E3582" s="3">
        <f ca="1">[1]!thsiFinD("ths_mfi_stock",$A3582,$A$1,7,100,100)</f>
        <v>88.552168129023002</v>
      </c>
      <c r="F3582" s="3">
        <f ca="1">[1]!thsiFinD("ths_expma_stock",$A3582,$A$1,7,100,100)</f>
        <v>27.621019518042999</v>
      </c>
      <c r="G3582" s="3">
        <f ca="1">[1]!thsiFinD("ths_rsi_stock",$A3582,$A$1,7,100,100)</f>
        <v>93.303791533310005</v>
      </c>
      <c r="H3582" s="3">
        <f ca="1">[1]!thsiFinD("ths_adtm_stock",$A3582,$A$1,7,3,100,100,100)</f>
        <v>0.97857142857142998</v>
      </c>
      <c r="I3582" s="3">
        <f ca="1">[1]!thsiFinD("ths_bbiboll_stock",$A3582,$A$1,7,3,100,100,100)</f>
        <v>27.289270833332999</v>
      </c>
      <c r="J3582" s="3">
        <f ca="1">[1]!thsiFinD("ths_dptb_stock",$A3582,$A$1,7,104,100,100)</f>
        <v>0.42857142857142999</v>
      </c>
      <c r="K3582" s="3">
        <f ca="1">[1]!thsiFinD("ths_srmi_stock",$A3582,$A$1,7,100,100)</f>
        <v>5.7223595902508001E-2</v>
      </c>
      <c r="L3582" s="3">
        <f ca="1">[1]!thsiFinD("ths_atr_stock",$A3582,$A$1,7,101,100,100)</f>
        <v>0.53857142857143003</v>
      </c>
      <c r="M3582" s="3">
        <f ca="1">[1]!thsiFinD("ths_vol_w_stock",$A3582,$A$1)/1000000</f>
        <v>475.80662100000001</v>
      </c>
      <c r="N3582" s="3">
        <f ca="1">[1]!thsiFinD("ths_turnover_ratio_w_stock",$A3582,$A$1)</f>
        <v>1.9819283429597001</v>
      </c>
      <c r="O3582" s="3">
        <f ca="1">[1]!thsiFinD("ths_relative_chg_ratio_w_stock",$A3582,$A$1,104,100)</f>
        <v>6.5508808132371996</v>
      </c>
      <c r="P3582" s="3">
        <f ca="1">[1]!thsiFinD("ths_chg_ratio_w_stock",$A3582,$B$1,100)</f>
        <v>-1.4482515012363</v>
      </c>
    </row>
    <row r="3583" spans="1:16" x14ac:dyDescent="0.25">
      <c r="A3583" s="2" t="s">
        <v>3581</v>
      </c>
      <c r="B3583" s="2" t="s">
        <v>8944</v>
      </c>
      <c r="C3583" s="3">
        <f ca="1">[1]!thsiFinD("ths_vol_ratio_stock",$A3583,$A$1,7,100)</f>
        <v>1.2263631032044</v>
      </c>
      <c r="D3583" s="3">
        <f ca="1">[1]!thsiFinD("ths_cr_stock",$A3583,$A$1,7,100,100)</f>
        <v>56.923076923076998</v>
      </c>
      <c r="E3583" s="3">
        <f ca="1">[1]!thsiFinD("ths_mfi_stock",$A3583,$A$1,7,100,100)</f>
        <v>14.553134965049001</v>
      </c>
      <c r="F3583" s="3">
        <f ca="1">[1]!thsiFinD("ths_expma_stock",$A3583,$A$1,7,100,100)</f>
        <v>5.2804826976464003</v>
      </c>
      <c r="G3583" s="3">
        <f ca="1">[1]!thsiFinD("ths_rsi_stock",$A3583,$A$1,7,100,100)</f>
        <v>42.171171294569</v>
      </c>
      <c r="H3583" s="3">
        <f ca="1">[1]!thsiFinD("ths_adtm_stock",$A3583,$A$1,7,3,100,100,100)</f>
        <v>0.2</v>
      </c>
      <c r="I3583" s="3">
        <f ca="1">[1]!thsiFinD("ths_bbiboll_stock",$A3583,$A$1,7,3,100,100,100)</f>
        <v>5.2866666666666999</v>
      </c>
      <c r="J3583" s="3">
        <f ca="1">[1]!thsiFinD("ths_dptb_stock",$A3583,$A$1,7,104,100,100)</f>
        <v>0.71428571428570997</v>
      </c>
      <c r="K3583" s="3">
        <f ca="1">[1]!thsiFinD("ths_srmi_stock",$A3583,$A$1,7,100,100)</f>
        <v>-1.6822429906542001E-2</v>
      </c>
      <c r="L3583" s="3">
        <f ca="1">[1]!thsiFinD("ths_atr_stock",$A3583,$A$1,7,101,100,100)</f>
        <v>9.7142857142857003E-2</v>
      </c>
      <c r="M3583" s="3">
        <f ca="1">[1]!thsiFinD("ths_vol_w_stock",$A3583,$A$1)/1000000</f>
        <v>142.26962</v>
      </c>
      <c r="N3583" s="3">
        <f ca="1">[1]!thsiFinD("ths_turnover_ratio_w_stock",$A3583,$A$1)</f>
        <v>3.2654728849558001</v>
      </c>
      <c r="O3583" s="3">
        <f ca="1">[1]!thsiFinD("ths_relative_chg_ratio_w_stock",$A3583,$A$1,104,100)</f>
        <v>-0.21648278896296</v>
      </c>
      <c r="P3583" s="3">
        <f ca="1">[1]!thsiFinD("ths_chg_ratio_w_stock",$A3583,$B$1,100)</f>
        <v>-4.5627376425856001</v>
      </c>
    </row>
    <row r="3584" spans="1:16" x14ac:dyDescent="0.25">
      <c r="A3584" s="2" t="s">
        <v>3582</v>
      </c>
      <c r="B3584" s="2" t="s">
        <v>8945</v>
      </c>
      <c r="C3584" s="3">
        <f ca="1">[1]!thsiFinD("ths_vol_ratio_stock",$A3584,$A$1,7,100)</f>
        <v>0.79743135583701996</v>
      </c>
      <c r="D3584" s="3">
        <f ca="1">[1]!thsiFinD("ths_cr_stock",$A3584,$A$1,7,100,100)</f>
        <v>14.285714285714</v>
      </c>
      <c r="E3584" s="3">
        <f ca="1">[1]!thsiFinD("ths_mfi_stock",$A3584,$A$1,7,100,100)</f>
        <v>11.240485711129001</v>
      </c>
      <c r="F3584" s="3">
        <f ca="1">[1]!thsiFinD("ths_expma_stock",$A3584,$A$1,7,100,100)</f>
        <v>6.9419265421823999</v>
      </c>
      <c r="G3584" s="3">
        <f ca="1">[1]!thsiFinD("ths_rsi_stock",$A3584,$A$1,7,100,100)</f>
        <v>33.366506678515996</v>
      </c>
      <c r="H3584" s="3">
        <f ca="1">[1]!thsiFinD("ths_adtm_stock",$A3584,$A$1,7,3,100,100,100)</f>
        <v>-0.77272727272727004</v>
      </c>
      <c r="I3584" s="3">
        <f ca="1">[1]!thsiFinD("ths_bbiboll_stock",$A3584,$A$1,7,3,100,100,100)</f>
        <v>7.0291666666666996</v>
      </c>
      <c r="J3584" s="3">
        <f ca="1">[1]!thsiFinD("ths_dptb_stock",$A3584,$A$1,7,104,100,100)</f>
        <v>0.57142857142856995</v>
      </c>
      <c r="K3584" s="3">
        <f ca="1">[1]!thsiFinD("ths_srmi_stock",$A3584,$A$1,7,100,100)</f>
        <v>-6.8306010928962005E-2</v>
      </c>
      <c r="L3584" s="3">
        <f ca="1">[1]!thsiFinD("ths_atr_stock",$A3584,$A$1,7,101,100,100)</f>
        <v>0.18571428571428999</v>
      </c>
      <c r="M3584" s="3">
        <f ca="1">[1]!thsiFinD("ths_vol_w_stock",$A3584,$A$1)/1000000</f>
        <v>27.402619000000001</v>
      </c>
      <c r="N3584" s="3">
        <f ca="1">[1]!thsiFinD("ths_turnover_ratio_w_stock",$A3584,$A$1)</f>
        <v>2.3828282316373999</v>
      </c>
      <c r="O3584" s="3">
        <f ca="1">[1]!thsiFinD("ths_relative_chg_ratio_w_stock",$A3584,$A$1,104,100)</f>
        <v>-4.5862982621304003</v>
      </c>
      <c r="P3584" s="3">
        <f ca="1">[1]!thsiFinD("ths_chg_ratio_w_stock",$A3584,$B$1,100)</f>
        <v>1.4662756598240001</v>
      </c>
    </row>
    <row r="3585" spans="1:16" x14ac:dyDescent="0.25">
      <c r="A3585" s="2" t="s">
        <v>3583</v>
      </c>
      <c r="B3585" s="2" t="s">
        <v>8946</v>
      </c>
      <c r="C3585" s="3">
        <f ca="1">[1]!thsiFinD("ths_vol_ratio_stock",$A3585,$A$1,7,100)</f>
        <v>1.4214349091848</v>
      </c>
      <c r="D3585" s="3">
        <f ca="1">[1]!thsiFinD("ths_cr_stock",$A3585,$A$1,7,100,100)</f>
        <v>61.946902654867003</v>
      </c>
      <c r="E3585" s="3">
        <f ca="1">[1]!thsiFinD("ths_mfi_stock",$A3585,$A$1,7,100,100)</f>
        <v>38.216071973894003</v>
      </c>
      <c r="F3585" s="3">
        <f ca="1">[1]!thsiFinD("ths_expma_stock",$A3585,$A$1,7,100,100)</f>
        <v>4.6516107669532998</v>
      </c>
      <c r="G3585" s="3">
        <f ca="1">[1]!thsiFinD("ths_rsi_stock",$A3585,$A$1,7,100,100)</f>
        <v>53.084955620982001</v>
      </c>
      <c r="H3585" s="3">
        <f ca="1">[1]!thsiFinD("ths_adtm_stock",$A3585,$A$1,7,3,100,100,100)</f>
        <v>-0.88888888888888995</v>
      </c>
      <c r="I3585" s="3">
        <f ca="1">[1]!thsiFinD("ths_bbiboll_stock",$A3585,$A$1,7,3,100,100,100)</f>
        <v>4.6530208333332999</v>
      </c>
      <c r="J3585" s="3">
        <f ca="1">[1]!thsiFinD("ths_dptb_stock",$A3585,$A$1,7,104,100,100)</f>
        <v>0.42857142857142999</v>
      </c>
      <c r="K3585" s="3">
        <f ca="1">[1]!thsiFinD("ths_srmi_stock",$A3585,$A$1,7,100,100)</f>
        <v>-1.2658227848101E-2</v>
      </c>
      <c r="L3585" s="3">
        <f ca="1">[1]!thsiFinD("ths_atr_stock",$A3585,$A$1,7,101,100,100)</f>
        <v>8.8571428571427996E-2</v>
      </c>
      <c r="M3585" s="3">
        <f ca="1">[1]!thsiFinD("ths_vol_w_stock",$A3585,$A$1)/1000000</f>
        <v>587.53963999999996</v>
      </c>
      <c r="N3585" s="3">
        <f ca="1">[1]!thsiFinD("ths_turnover_ratio_w_stock",$A3585,$A$1)</f>
        <v>4.3240053142021004</v>
      </c>
      <c r="O3585" s="3">
        <f ca="1">[1]!thsiFinD("ths_relative_chg_ratio_w_stock",$A3585,$A$1,104,100)</f>
        <v>0.37643785213755998</v>
      </c>
      <c r="P3585" s="3">
        <f ca="1">[1]!thsiFinD("ths_chg_ratio_w_stock",$A3585,$B$1,100)</f>
        <v>0.42735042735043999</v>
      </c>
    </row>
    <row r="3586" spans="1:16" x14ac:dyDescent="0.25">
      <c r="A3586" s="2" t="s">
        <v>3584</v>
      </c>
      <c r="B3586" s="2" t="s">
        <v>8947</v>
      </c>
      <c r="C3586" s="3">
        <f ca="1">[1]!thsiFinD("ths_vol_ratio_stock",$A3586,$A$1,7,100)</f>
        <v>2.6246202194279999</v>
      </c>
      <c r="D3586" s="3">
        <f ca="1">[1]!thsiFinD("ths_cr_stock",$A3586,$A$1,7,100,100)</f>
        <v>18.125</v>
      </c>
      <c r="E3586" s="3">
        <f ca="1">[1]!thsiFinD("ths_mfi_stock",$A3586,$A$1,7,100,100)</f>
        <v>26.254683809772999</v>
      </c>
      <c r="F3586" s="3">
        <f ca="1">[1]!thsiFinD("ths_expma_stock",$A3586,$A$1,7,100,100)</f>
        <v>6.4739350765015997</v>
      </c>
      <c r="G3586" s="3">
        <f ca="1">[1]!thsiFinD("ths_rsi_stock",$A3586,$A$1,7,100,100)</f>
        <v>13.483621787544999</v>
      </c>
      <c r="H3586" s="3">
        <f ca="1">[1]!thsiFinD("ths_adtm_stock",$A3586,$A$1,7,3,100,100,100)</f>
        <v>-0.84523809523809001</v>
      </c>
      <c r="I3586" s="3">
        <f ca="1">[1]!thsiFinD("ths_bbiboll_stock",$A3586,$A$1,7,3,100,100,100)</f>
        <v>6.5673958333332996</v>
      </c>
      <c r="J3586" s="3">
        <f ca="1">[1]!thsiFinD("ths_dptb_stock",$A3586,$A$1,7,104,100,100)</f>
        <v>0.71428571428570997</v>
      </c>
      <c r="K3586" s="3">
        <f ca="1">[1]!thsiFinD("ths_srmi_stock",$A3586,$A$1,7,100,100)</f>
        <v>-7.8313253012048001E-2</v>
      </c>
      <c r="L3586" s="3">
        <f ca="1">[1]!thsiFinD("ths_atr_stock",$A3586,$A$1,7,101,100,100)</f>
        <v>0.19285714285714001</v>
      </c>
      <c r="M3586" s="3">
        <f ca="1">[1]!thsiFinD("ths_vol_w_stock",$A3586,$A$1)/1000000</f>
        <v>105.07449</v>
      </c>
      <c r="N3586" s="3">
        <f ca="1">[1]!thsiFinD("ths_turnover_ratio_w_stock",$A3586,$A$1)</f>
        <v>4.9464627253213997</v>
      </c>
      <c r="O3586" s="3">
        <f ca="1">[1]!thsiFinD("ths_relative_chg_ratio_w_stock",$A3586,$A$1,104,100)</f>
        <v>-8.6305414079395995</v>
      </c>
      <c r="P3586" s="3">
        <f ca="1">[1]!thsiFinD("ths_chg_ratio_w_stock",$A3586,$B$1,100)</f>
        <v>1.9607843137255001</v>
      </c>
    </row>
    <row r="3587" spans="1:16" x14ac:dyDescent="0.25">
      <c r="A3587" s="2" t="s">
        <v>3585</v>
      </c>
      <c r="B3587" s="2" t="s">
        <v>8948</v>
      </c>
      <c r="C3587" s="3">
        <f ca="1">[1]!thsiFinD("ths_vol_ratio_stock",$A3587,$A$1,7,100)</f>
        <v>0.79259989844811995</v>
      </c>
      <c r="D3587" s="3">
        <f ca="1">[1]!thsiFinD("ths_cr_stock",$A3587,$A$1,7,100,100)</f>
        <v>30.645161290322001</v>
      </c>
      <c r="E3587" s="3">
        <f ca="1">[1]!thsiFinD("ths_mfi_stock",$A3587,$A$1,7,100,100)</f>
        <v>22.908073340823002</v>
      </c>
      <c r="F3587" s="3">
        <f ca="1">[1]!thsiFinD("ths_expma_stock",$A3587,$A$1,7,100,100)</f>
        <v>5.5245860290833999</v>
      </c>
      <c r="G3587" s="3">
        <f ca="1">[1]!thsiFinD("ths_rsi_stock",$A3587,$A$1,7,100,100)</f>
        <v>39.921481245465003</v>
      </c>
      <c r="H3587" s="3">
        <f ca="1">[1]!thsiFinD("ths_adtm_stock",$A3587,$A$1,7,3,100,100,100)</f>
        <v>-8.3333333333325002E-2</v>
      </c>
      <c r="I3587" s="3">
        <f ca="1">[1]!thsiFinD("ths_bbiboll_stock",$A3587,$A$1,7,3,100,100,100)</f>
        <v>5.5376041666667</v>
      </c>
      <c r="J3587" s="3">
        <f ca="1">[1]!thsiFinD("ths_dptb_stock",$A3587,$A$1,7,104,100,100)</f>
        <v>0.57142857142856995</v>
      </c>
      <c r="K3587" s="3">
        <f ca="1">[1]!thsiFinD("ths_srmi_stock",$A3587,$A$1,7,100,100)</f>
        <v>-4.1958041958042001E-2</v>
      </c>
      <c r="L3587" s="3">
        <f ca="1">[1]!thsiFinD("ths_atr_stock",$A3587,$A$1,7,101,100,100)</f>
        <v>0.11571428571429</v>
      </c>
      <c r="M3587" s="3">
        <f ca="1">[1]!thsiFinD("ths_vol_w_stock",$A3587,$A$1)/1000000</f>
        <v>90.525467000000006</v>
      </c>
      <c r="N3587" s="3">
        <f ca="1">[1]!thsiFinD("ths_turnover_ratio_w_stock",$A3587,$A$1)</f>
        <v>4.7389471719468999</v>
      </c>
      <c r="O3587" s="3">
        <f ca="1">[1]!thsiFinD("ths_relative_chg_ratio_w_stock",$A3587,$A$1,104,100)</f>
        <v>-2.8465444676971998</v>
      </c>
      <c r="P3587" s="3">
        <f ca="1">[1]!thsiFinD("ths_chg_ratio_w_stock",$A3587,$B$1,100)</f>
        <v>-2.5547445255475001</v>
      </c>
    </row>
    <row r="3588" spans="1:16" x14ac:dyDescent="0.25">
      <c r="A3588" s="2" t="s">
        <v>3586</v>
      </c>
      <c r="B3588" s="2" t="s">
        <v>8949</v>
      </c>
      <c r="C3588" s="3">
        <f ca="1">[1]!thsiFinD("ths_vol_ratio_stock",$A3588,$A$1,7,100)</f>
        <v>1.3594138723942999</v>
      </c>
      <c r="D3588" s="3">
        <f ca="1">[1]!thsiFinD("ths_cr_stock",$A3588,$A$1,7,100,100)</f>
        <v>28.571428571428999</v>
      </c>
      <c r="E3588" s="3">
        <f ca="1">[1]!thsiFinD("ths_mfi_stock",$A3588,$A$1,7,100,100)</f>
        <v>22.40877120071</v>
      </c>
      <c r="F3588" s="3">
        <f ca="1">[1]!thsiFinD("ths_expma_stock",$A3588,$A$1,7,100,100)</f>
        <v>4.5404660063572999</v>
      </c>
      <c r="G3588" s="3">
        <f ca="1">[1]!thsiFinD("ths_rsi_stock",$A3588,$A$1,7,100,100)</f>
        <v>18.391598175679999</v>
      </c>
      <c r="H3588" s="3">
        <f ca="1">[1]!thsiFinD("ths_adtm_stock",$A3588,$A$1,7,3,100,100,100)</f>
        <v>-0.74193548387096997</v>
      </c>
      <c r="I3588" s="3">
        <f ca="1">[1]!thsiFinD("ths_bbiboll_stock",$A3588,$A$1,7,3,100,100,100)</f>
        <v>4.5766666666667</v>
      </c>
      <c r="J3588" s="3">
        <f ca="1">[1]!thsiFinD("ths_dptb_stock",$A3588,$A$1,7,104,100,100)</f>
        <v>0.71428571428570997</v>
      </c>
      <c r="K3588" s="3">
        <f ca="1">[1]!thsiFinD("ths_srmi_stock",$A3588,$A$1,7,100,100)</f>
        <v>-3.4782608695652001E-2</v>
      </c>
      <c r="L3588" s="3">
        <f ca="1">[1]!thsiFinD("ths_atr_stock",$A3588,$A$1,7,101,100,100)</f>
        <v>7.7142857142856999E-2</v>
      </c>
      <c r="M3588" s="3">
        <f ca="1">[1]!thsiFinD("ths_vol_w_stock",$A3588,$A$1)/1000000</f>
        <v>124.75487</v>
      </c>
      <c r="N3588" s="3">
        <f ca="1">[1]!thsiFinD("ths_turnover_ratio_w_stock",$A3588,$A$1)</f>
        <v>2.6556777576104</v>
      </c>
      <c r="O3588" s="3">
        <f ca="1">[1]!thsiFinD("ths_relative_chg_ratio_w_stock",$A3588,$A$1,104,100)</f>
        <v>-3.3159557797403001</v>
      </c>
      <c r="P3588" s="3">
        <f ca="1">[1]!thsiFinD("ths_chg_ratio_w_stock",$A3588,$B$1,100)</f>
        <v>0.90090090090090003</v>
      </c>
    </row>
    <row r="3589" spans="1:16" x14ac:dyDescent="0.25">
      <c r="A3589" s="2" t="s">
        <v>3587</v>
      </c>
      <c r="B3589" s="2" t="s">
        <v>8950</v>
      </c>
      <c r="C3589" s="3">
        <f ca="1">[1]!thsiFinD("ths_vol_ratio_stock",$A3589,$A$1,7,100)</f>
        <v>1.1091557079009</v>
      </c>
      <c r="D3589" s="3">
        <f ca="1">[1]!thsiFinD("ths_cr_stock",$A3589,$A$1,7,100,100)</f>
        <v>25.903614457831001</v>
      </c>
      <c r="E3589" s="3">
        <f ca="1">[1]!thsiFinD("ths_mfi_stock",$A3589,$A$1,7,100,100)</f>
        <v>34.598562973088001</v>
      </c>
      <c r="F3589" s="3">
        <f ca="1">[1]!thsiFinD("ths_expma_stock",$A3589,$A$1,7,100,100)</f>
        <v>10.745166614428999</v>
      </c>
      <c r="G3589" s="3">
        <f ca="1">[1]!thsiFinD("ths_rsi_stock",$A3589,$A$1,7,100,100)</f>
        <v>44.382796284344003</v>
      </c>
      <c r="H3589" s="3">
        <f ca="1">[1]!thsiFinD("ths_adtm_stock",$A3589,$A$1,7,3,100,100,100)</f>
        <v>-0.78571428571429003</v>
      </c>
      <c r="I3589" s="3">
        <f ca="1">[1]!thsiFinD("ths_bbiboll_stock",$A3589,$A$1,7,3,100,100,100)</f>
        <v>10.81875</v>
      </c>
      <c r="J3589" s="3">
        <f ca="1">[1]!thsiFinD("ths_dptb_stock",$A3589,$A$1,7,104,100,100)</f>
        <v>0.71428571428570997</v>
      </c>
      <c r="K3589" s="3">
        <f ca="1">[1]!thsiFinD("ths_srmi_stock",$A3589,$A$1,7,100,100)</f>
        <v>-4.6058458813109E-2</v>
      </c>
      <c r="L3589" s="3">
        <f ca="1">[1]!thsiFinD("ths_atr_stock",$A3589,$A$1,7,101,100,100)</f>
        <v>0.31</v>
      </c>
      <c r="M3589" s="3">
        <f ca="1">[1]!thsiFinD("ths_vol_w_stock",$A3589,$A$1)/1000000</f>
        <v>81.628617000000006</v>
      </c>
      <c r="N3589" s="3">
        <f ca="1">[1]!thsiFinD("ths_turnover_ratio_w_stock",$A3589,$A$1)</f>
        <v>4.85884625</v>
      </c>
      <c r="O3589" s="3">
        <f ca="1">[1]!thsiFinD("ths_relative_chg_ratio_w_stock",$A3589,$A$1,104,100)</f>
        <v>-0.66642419194302005</v>
      </c>
      <c r="P3589" s="3">
        <f ca="1">[1]!thsiFinD("ths_chg_ratio_w_stock",$A3589,$B$1,100)</f>
        <v>-5.5710306406685</v>
      </c>
    </row>
    <row r="3590" spans="1:16" x14ac:dyDescent="0.25">
      <c r="A3590" s="2" t="s">
        <v>3588</v>
      </c>
      <c r="B3590" s="2" t="s">
        <v>8951</v>
      </c>
      <c r="C3590" s="3">
        <f ca="1">[1]!thsiFinD("ths_vol_ratio_stock",$A3590,$A$1,7,100)</f>
        <v>1.2569602421560999</v>
      </c>
      <c r="D3590" s="3">
        <f ca="1">[1]!thsiFinD("ths_cr_stock",$A3590,$A$1,7,100,100)</f>
        <v>35.826771653542998</v>
      </c>
      <c r="E3590" s="3">
        <f ca="1">[1]!thsiFinD("ths_mfi_stock",$A3590,$A$1,7,100,100)</f>
        <v>16.506001006424999</v>
      </c>
      <c r="F3590" s="3">
        <f ca="1">[1]!thsiFinD("ths_expma_stock",$A3590,$A$1,7,100,100)</f>
        <v>5.8811270977795997</v>
      </c>
      <c r="G3590" s="3">
        <f ca="1">[1]!thsiFinD("ths_rsi_stock",$A3590,$A$1,7,100,100)</f>
        <v>45.83981403688</v>
      </c>
      <c r="H3590" s="3">
        <f ca="1">[1]!thsiFinD("ths_adtm_stock",$A3590,$A$1,7,3,100,100,100)</f>
        <v>-0.88888888888888995</v>
      </c>
      <c r="I3590" s="3">
        <f ca="1">[1]!thsiFinD("ths_bbiboll_stock",$A3590,$A$1,7,3,100,100,100)</f>
        <v>5.9220833333333003</v>
      </c>
      <c r="J3590" s="3">
        <f ca="1">[1]!thsiFinD("ths_dptb_stock",$A3590,$A$1,7,104,100,100)</f>
        <v>0.71428571428570997</v>
      </c>
      <c r="K3590" s="3">
        <f ca="1">[1]!thsiFinD("ths_srmi_stock",$A3590,$A$1,7,100,100)</f>
        <v>-3.4369885433714997E-2</v>
      </c>
      <c r="L3590" s="3">
        <f ca="1">[1]!thsiFinD("ths_atr_stock",$A3590,$A$1,7,101,100,100)</f>
        <v>0.16428571428571001</v>
      </c>
      <c r="M3590" s="3">
        <f ca="1">[1]!thsiFinD("ths_vol_w_stock",$A3590,$A$1)/1000000</f>
        <v>19.778044999999999</v>
      </c>
      <c r="N3590" s="3">
        <f ca="1">[1]!thsiFinD("ths_turnover_ratio_w_stock",$A3590,$A$1)</f>
        <v>1.2669789397291999</v>
      </c>
      <c r="O3590" s="3">
        <f ca="1">[1]!thsiFinD("ths_relative_chg_ratio_w_stock",$A3590,$A$1,104,100)</f>
        <v>-1.8310503919026</v>
      </c>
      <c r="P3590" s="3">
        <f ca="1">[1]!thsiFinD("ths_chg_ratio_w_stock",$A3590,$B$1,100)</f>
        <v>-3.728813559322</v>
      </c>
    </row>
    <row r="3591" spans="1:16" x14ac:dyDescent="0.25">
      <c r="A3591" s="2" t="s">
        <v>3589</v>
      </c>
      <c r="B3591" s="2" t="s">
        <v>8952</v>
      </c>
      <c r="C3591" s="3">
        <f ca="1">[1]!thsiFinD("ths_vol_ratio_stock",$A3591,$A$1,7,100)</f>
        <v>2.3487592839182998</v>
      </c>
      <c r="D3591" s="3">
        <f ca="1">[1]!thsiFinD("ths_cr_stock",$A3591,$A$1,7,100,100)</f>
        <v>20.994475138121999</v>
      </c>
      <c r="E3591" s="3">
        <f ca="1">[1]!thsiFinD("ths_mfi_stock",$A3591,$A$1,7,100,100)</f>
        <v>23.634884380727001</v>
      </c>
      <c r="F3591" s="3">
        <f ca="1">[1]!thsiFinD("ths_expma_stock",$A3591,$A$1,7,100,100)</f>
        <v>6.1540502353563999</v>
      </c>
      <c r="G3591" s="3">
        <f ca="1">[1]!thsiFinD("ths_rsi_stock",$A3591,$A$1,7,100,100)</f>
        <v>16.287158180098999</v>
      </c>
      <c r="H3591" s="3">
        <f ca="1">[1]!thsiFinD("ths_adtm_stock",$A3591,$A$1,7,3,100,100,100)</f>
        <v>-0.75757575757576001</v>
      </c>
      <c r="I3591" s="3">
        <f ca="1">[1]!thsiFinD("ths_bbiboll_stock",$A3591,$A$1,7,3,100,100,100)</f>
        <v>6.2088541666666996</v>
      </c>
      <c r="J3591" s="3">
        <f ca="1">[1]!thsiFinD("ths_dptb_stock",$A3591,$A$1,7,104,100,100)</f>
        <v>0.71428571428570997</v>
      </c>
      <c r="K3591" s="3">
        <f ca="1">[1]!thsiFinD("ths_srmi_stock",$A3591,$A$1,7,100,100)</f>
        <v>-4.1533546325879002E-2</v>
      </c>
      <c r="L3591" s="3">
        <f ca="1">[1]!thsiFinD("ths_atr_stock",$A3591,$A$1,7,101,100,100)</f>
        <v>0.10571428571428999</v>
      </c>
      <c r="M3591" s="3">
        <f ca="1">[1]!thsiFinD("ths_vol_w_stock",$A3591,$A$1)/1000000</f>
        <v>96.232277999999994</v>
      </c>
      <c r="N3591" s="3">
        <f ca="1">[1]!thsiFinD("ths_turnover_ratio_w_stock",$A3591,$A$1)</f>
        <v>2.4222724566317999</v>
      </c>
      <c r="O3591" s="3">
        <f ca="1">[1]!thsiFinD("ths_relative_chg_ratio_w_stock",$A3591,$A$1,104,100)</f>
        <v>-3.9910495427628998</v>
      </c>
      <c r="P3591" s="3">
        <f ca="1">[1]!thsiFinD("ths_chg_ratio_w_stock",$A3591,$B$1,100)</f>
        <v>0.16666666666666</v>
      </c>
    </row>
    <row r="3592" spans="1:16" x14ac:dyDescent="0.25">
      <c r="A3592" s="2" t="s">
        <v>3590</v>
      </c>
      <c r="B3592" s="2" t="s">
        <v>8953</v>
      </c>
      <c r="C3592" s="3">
        <f ca="1">[1]!thsiFinD("ths_vol_ratio_stock",$A3592,$A$1,7,100)</f>
        <v>0.65946661642695004</v>
      </c>
      <c r="D3592" s="3">
        <f ca="1">[1]!thsiFinD("ths_cr_stock",$A3592,$A$1,7,100,100)</f>
        <v>25.938566552901001</v>
      </c>
      <c r="E3592" s="3">
        <f ca="1">[1]!thsiFinD("ths_mfi_stock",$A3592,$A$1,7,100,100)</f>
        <v>29.910163808033001</v>
      </c>
      <c r="F3592" s="3">
        <f ca="1">[1]!thsiFinD("ths_expma_stock",$A3592,$A$1,7,100,100)</f>
        <v>7.9635148409185996</v>
      </c>
      <c r="G3592" s="3">
        <f ca="1">[1]!thsiFinD("ths_rsi_stock",$A3592,$A$1,7,100,100)</f>
        <v>39.955144477338003</v>
      </c>
      <c r="H3592" s="3">
        <f ca="1">[1]!thsiFinD("ths_adtm_stock",$A3592,$A$1,7,3,100,100,100)</f>
        <v>-0.83116883116883</v>
      </c>
      <c r="I3592" s="3">
        <f ca="1">[1]!thsiFinD("ths_bbiboll_stock",$A3592,$A$1,7,3,100,100,100)</f>
        <v>8.0076041666667006</v>
      </c>
      <c r="J3592" s="3">
        <f ca="1">[1]!thsiFinD("ths_dptb_stock",$A3592,$A$1,7,104,100,100)</f>
        <v>0.28571428571428997</v>
      </c>
      <c r="K3592" s="3">
        <f ca="1">[1]!thsiFinD("ths_srmi_stock",$A3592,$A$1,7,100,100)</f>
        <v>-4.5783132530121E-2</v>
      </c>
      <c r="L3592" s="3">
        <f ca="1">[1]!thsiFinD("ths_atr_stock",$A3592,$A$1,7,101,100,100)</f>
        <v>0.19571428571429</v>
      </c>
      <c r="M3592" s="3">
        <f ca="1">[1]!thsiFinD("ths_vol_w_stock",$A3592,$A$1)/1000000</f>
        <v>1073.5752319999999</v>
      </c>
      <c r="N3592" s="3">
        <f ca="1">[1]!thsiFinD("ths_turnover_ratio_w_stock",$A3592,$A$1)</f>
        <v>5.8762536225556996</v>
      </c>
      <c r="O3592" s="3">
        <f ca="1">[1]!thsiFinD("ths_relative_chg_ratio_w_stock",$A3592,$A$1,104,100)</f>
        <v>-4.0698593599936999</v>
      </c>
      <c r="P3592" s="3">
        <f ca="1">[1]!thsiFinD("ths_chg_ratio_w_stock",$A3592,$B$1,100)</f>
        <v>-6.5656565656566004</v>
      </c>
    </row>
    <row r="3593" spans="1:16" x14ac:dyDescent="0.25">
      <c r="A3593" s="2" t="s">
        <v>3591</v>
      </c>
      <c r="B3593" s="2" t="s">
        <v>8954</v>
      </c>
      <c r="C3593" s="3">
        <f ca="1">[1]!thsiFinD("ths_vol_ratio_stock",$A3593,$A$1,7,100)</f>
        <v>0.93264718023168003</v>
      </c>
      <c r="D3593" s="3">
        <f ca="1">[1]!thsiFinD("ths_cr_stock",$A3593,$A$1,7,100,100)</f>
        <v>46.616541353384001</v>
      </c>
      <c r="E3593" s="3">
        <f ca="1">[1]!thsiFinD("ths_mfi_stock",$A3593,$A$1,7,100,100)</f>
        <v>13.390866631255999</v>
      </c>
      <c r="F3593" s="3">
        <f ca="1">[1]!thsiFinD("ths_expma_stock",$A3593,$A$1,7,100,100)</f>
        <v>5.5048636902650001</v>
      </c>
      <c r="G3593" s="3">
        <f ca="1">[1]!thsiFinD("ths_rsi_stock",$A3593,$A$1,7,100,100)</f>
        <v>47.379933792035999</v>
      </c>
      <c r="H3593" s="3">
        <f ca="1">[1]!thsiFinD("ths_adtm_stock",$A3593,$A$1,7,3,100,100,100)</f>
        <v>-0.85714285714285998</v>
      </c>
      <c r="I3593" s="3">
        <f ca="1">[1]!thsiFinD("ths_bbiboll_stock",$A3593,$A$1,7,3,100,100,100)</f>
        <v>5.5108333333333004</v>
      </c>
      <c r="J3593" s="3">
        <f ca="1">[1]!thsiFinD("ths_dptb_stock",$A3593,$A$1,7,104,100,100)</f>
        <v>0.57142857142856995</v>
      </c>
      <c r="K3593" s="3">
        <f ca="1">[1]!thsiFinD("ths_srmi_stock",$A3593,$A$1,7,100,100)</f>
        <v>-2.3049645390071E-2</v>
      </c>
      <c r="L3593" s="3">
        <f ca="1">[1]!thsiFinD("ths_atr_stock",$A3593,$A$1,7,101,100,100)</f>
        <v>9.7142857142857003E-2</v>
      </c>
      <c r="M3593" s="3">
        <f ca="1">[1]!thsiFinD("ths_vol_w_stock",$A3593,$A$1)/1000000</f>
        <v>61.102162999999997</v>
      </c>
      <c r="N3593" s="3">
        <f ca="1">[1]!thsiFinD("ths_turnover_ratio_w_stock",$A3593,$A$1)</f>
        <v>3.8045027736165999</v>
      </c>
      <c r="O3593" s="3">
        <f ca="1">[1]!thsiFinD("ths_relative_chg_ratio_w_stock",$A3593,$A$1,104,100)</f>
        <v>-1.2688219226974</v>
      </c>
      <c r="P3593" s="3">
        <f ca="1">[1]!thsiFinD("ths_chg_ratio_w_stock",$A3593,$B$1,100)</f>
        <v>0.72595281306714998</v>
      </c>
    </row>
    <row r="3594" spans="1:16" x14ac:dyDescent="0.25">
      <c r="A3594" s="2" t="s">
        <v>3592</v>
      </c>
      <c r="B3594" s="2" t="s">
        <v>8955</v>
      </c>
      <c r="C3594" s="3">
        <f ca="1">[1]!thsiFinD("ths_vol_ratio_stock",$A3594,$A$1,7,100)</f>
        <v>0.90403491770841005</v>
      </c>
      <c r="D3594" s="3">
        <f ca="1">[1]!thsiFinD("ths_cr_stock",$A3594,$A$1,7,100,100)</f>
        <v>21.428571428571999</v>
      </c>
      <c r="E3594" s="3">
        <f ca="1">[1]!thsiFinD("ths_mfi_stock",$A3594,$A$1,7,100,100)</f>
        <v>12.79002072612</v>
      </c>
      <c r="F3594" s="3">
        <f ca="1">[1]!thsiFinD("ths_expma_stock",$A3594,$A$1,7,100,100)</f>
        <v>13.339508013689001</v>
      </c>
      <c r="G3594" s="3">
        <f ca="1">[1]!thsiFinD("ths_rsi_stock",$A3594,$A$1,7,100,100)</f>
        <v>33.480717180718003</v>
      </c>
      <c r="H3594" s="3">
        <f ca="1">[1]!thsiFinD("ths_adtm_stock",$A3594,$A$1,7,3,100,100,100)</f>
        <v>-0.86021505376343999</v>
      </c>
      <c r="I3594" s="3">
        <f ca="1">[1]!thsiFinD("ths_bbiboll_stock",$A3594,$A$1,7,3,100,100,100)</f>
        <v>13.39875</v>
      </c>
      <c r="J3594" s="3">
        <f ca="1">[1]!thsiFinD("ths_dptb_stock",$A3594,$A$1,7,104,100,100)</f>
        <v>0.42857142857142999</v>
      </c>
      <c r="K3594" s="3">
        <f ca="1">[1]!thsiFinD("ths_srmi_stock",$A3594,$A$1,7,100,100)</f>
        <v>-3.9970930232558002E-2</v>
      </c>
      <c r="L3594" s="3">
        <f ca="1">[1]!thsiFinD("ths_atr_stock",$A3594,$A$1,7,101,100,100)</f>
        <v>0.26714285714286001</v>
      </c>
      <c r="M3594" s="3">
        <f ca="1">[1]!thsiFinD("ths_vol_w_stock",$A3594,$A$1)/1000000</f>
        <v>115.560985</v>
      </c>
      <c r="N3594" s="3">
        <f ca="1">[1]!thsiFinD("ths_turnover_ratio_w_stock",$A3594,$A$1)</f>
        <v>2.1548847266213</v>
      </c>
      <c r="O3594" s="3">
        <f ca="1">[1]!thsiFinD("ths_relative_chg_ratio_w_stock",$A3594,$A$1,104,100)</f>
        <v>-2.6338685672759001</v>
      </c>
      <c r="P3594" s="3">
        <f ca="1">[1]!thsiFinD("ths_chg_ratio_w_stock",$A3594,$B$1,100)</f>
        <v>-0.52990158970476997</v>
      </c>
    </row>
    <row r="3595" spans="1:16" x14ac:dyDescent="0.25">
      <c r="A3595" s="2" t="s">
        <v>3593</v>
      </c>
      <c r="B3595" s="2" t="s">
        <v>8956</v>
      </c>
      <c r="C3595" s="3">
        <f ca="1">[1]!thsiFinD("ths_vol_ratio_stock",$A3595,$A$1,7,100)</f>
        <v>0.82669990535628002</v>
      </c>
      <c r="D3595" s="3">
        <f ca="1">[1]!thsiFinD("ths_cr_stock",$A3595,$A$1,7,100,100)</f>
        <v>27.210884353741999</v>
      </c>
      <c r="E3595" s="3">
        <f ca="1">[1]!thsiFinD("ths_mfi_stock",$A3595,$A$1,7,100,100)</f>
        <v>38.466389926345997</v>
      </c>
      <c r="F3595" s="3">
        <f ca="1">[1]!thsiFinD("ths_expma_stock",$A3595,$A$1,7,100,100)</f>
        <v>11.97365151879</v>
      </c>
      <c r="G3595" s="3">
        <f ca="1">[1]!thsiFinD("ths_rsi_stock",$A3595,$A$1,7,100,100)</f>
        <v>20.565756104774</v>
      </c>
      <c r="H3595" s="3">
        <f ca="1">[1]!thsiFinD("ths_adtm_stock",$A3595,$A$1,7,3,100,100,100)</f>
        <v>-0.52941176470588003</v>
      </c>
      <c r="I3595" s="3">
        <f ca="1">[1]!thsiFinD("ths_bbiboll_stock",$A3595,$A$1,7,3,100,100,100)</f>
        <v>12.138958333332999</v>
      </c>
      <c r="J3595" s="3">
        <f ca="1">[1]!thsiFinD("ths_dptb_stock",$A3595,$A$1,7,104,100,100)</f>
        <v>0.57142857142856995</v>
      </c>
      <c r="K3595" s="3">
        <f ca="1">[1]!thsiFinD("ths_srmi_stock",$A3595,$A$1,7,100,100)</f>
        <v>-4.7192839707079E-2</v>
      </c>
      <c r="L3595" s="3">
        <f ca="1">[1]!thsiFinD("ths_atr_stock",$A3595,$A$1,7,101,100,100)</f>
        <v>0.26714285714286001</v>
      </c>
      <c r="M3595" s="3">
        <f ca="1">[1]!thsiFinD("ths_vol_w_stock",$A3595,$A$1)/1000000</f>
        <v>17.955689</v>
      </c>
      <c r="N3595" s="3">
        <f ca="1">[1]!thsiFinD("ths_turnover_ratio_w_stock",$A3595,$A$1)</f>
        <v>3.4038059106699001</v>
      </c>
      <c r="O3595" s="3">
        <f ca="1">[1]!thsiFinD("ths_relative_chg_ratio_w_stock",$A3595,$A$1,104,100)</f>
        <v>-5.4022110392072999</v>
      </c>
      <c r="P3595" s="3">
        <f ca="1">[1]!thsiFinD("ths_chg_ratio_w_stock",$A3595,$B$1,100)</f>
        <v>1.1955593509821001</v>
      </c>
    </row>
    <row r="3596" spans="1:16" x14ac:dyDescent="0.25">
      <c r="A3596" s="2" t="s">
        <v>3594</v>
      </c>
      <c r="B3596" s="2" t="s">
        <v>8957</v>
      </c>
      <c r="C3596" s="3">
        <f ca="1">[1]!thsiFinD("ths_vol_ratio_stock",$A3596,$A$1,7,100)</f>
        <v>1.1883371375177001</v>
      </c>
      <c r="D3596" s="3">
        <f ca="1">[1]!thsiFinD("ths_cr_stock",$A3596,$A$1,7,100,100)</f>
        <v>12.230215827338</v>
      </c>
      <c r="E3596" s="3">
        <f ca="1">[1]!thsiFinD("ths_mfi_stock",$A3596,$A$1,7,100,100)</f>
        <v>0</v>
      </c>
      <c r="F3596" s="3">
        <f ca="1">[1]!thsiFinD("ths_expma_stock",$A3596,$A$1,7,100,100)</f>
        <v>3.4772226785614002</v>
      </c>
      <c r="G3596" s="3">
        <f ca="1">[1]!thsiFinD("ths_rsi_stock",$A3596,$A$1,7,100,100)</f>
        <v>24.199896585984</v>
      </c>
      <c r="H3596" s="3">
        <f ca="1">[1]!thsiFinD("ths_adtm_stock",$A3596,$A$1,7,3,100,100,100)</f>
        <v>-0.84210526315790002</v>
      </c>
      <c r="I3596" s="3">
        <f ca="1">[1]!thsiFinD("ths_bbiboll_stock",$A3596,$A$1,7,3,100,100,100)</f>
        <v>3.5052083333333002</v>
      </c>
      <c r="J3596" s="3">
        <f ca="1">[1]!thsiFinD("ths_dptb_stock",$A3596,$A$1,7,104,100,100)</f>
        <v>0.57142857142856995</v>
      </c>
      <c r="K3596" s="3">
        <f ca="1">[1]!thsiFinD("ths_srmi_stock",$A3596,$A$1,7,100,100)</f>
        <v>-6.0606060606061003E-2</v>
      </c>
      <c r="L3596" s="3">
        <f ca="1">[1]!thsiFinD("ths_atr_stock",$A3596,$A$1,7,101,100,100)</f>
        <v>7.4285714285713997E-2</v>
      </c>
      <c r="M3596" s="3">
        <f ca="1">[1]!thsiFinD("ths_vol_w_stock",$A3596,$A$1)/1000000</f>
        <v>120.470395</v>
      </c>
      <c r="N3596" s="3">
        <f ca="1">[1]!thsiFinD("ths_turnover_ratio_w_stock",$A3596,$A$1)</f>
        <v>2.7248068116156001</v>
      </c>
      <c r="O3596" s="3">
        <f ca="1">[1]!thsiFinD("ths_relative_chg_ratio_w_stock",$A3596,$A$1,104,100)</f>
        <v>-4.3194876272618998</v>
      </c>
      <c r="P3596" s="3">
        <f ca="1">[1]!thsiFinD("ths_chg_ratio_w_stock",$A3596,$B$1,100)</f>
        <v>-3.2258064516128999</v>
      </c>
    </row>
    <row r="3597" spans="1:16" x14ac:dyDescent="0.25">
      <c r="A3597" s="2" t="s">
        <v>3595</v>
      </c>
      <c r="B3597" s="2" t="s">
        <v>8958</v>
      </c>
      <c r="C3597" s="3">
        <f ca="1">[1]!thsiFinD("ths_vol_ratio_stock",$A3597,$A$1,7,100)</f>
        <v>0.99139252689613999</v>
      </c>
      <c r="D3597" s="3">
        <f ca="1">[1]!thsiFinD("ths_cr_stock",$A3597,$A$1,7,100,100)</f>
        <v>50</v>
      </c>
      <c r="E3597" s="3">
        <f ca="1">[1]!thsiFinD("ths_mfi_stock",$A3597,$A$1,7,100,100)</f>
        <v>44.343801188522001</v>
      </c>
      <c r="F3597" s="3">
        <f ca="1">[1]!thsiFinD("ths_expma_stock",$A3597,$A$1,7,100,100)</f>
        <v>5.7292007507082996</v>
      </c>
      <c r="G3597" s="3">
        <f ca="1">[1]!thsiFinD("ths_rsi_stock",$A3597,$A$1,7,100,100)</f>
        <v>37.967616968712001</v>
      </c>
      <c r="H3597" s="3">
        <f ca="1">[1]!thsiFinD("ths_adtm_stock",$A3597,$A$1,7,3,100,100,100)</f>
        <v>-0.48780487804877998</v>
      </c>
      <c r="I3597" s="3">
        <f ca="1">[1]!thsiFinD("ths_bbiboll_stock",$A3597,$A$1,7,3,100,100,100)</f>
        <v>5.7824999999999998</v>
      </c>
      <c r="J3597" s="3">
        <f ca="1">[1]!thsiFinD("ths_dptb_stock",$A3597,$A$1,7,104,100,100)</f>
        <v>0.57142857142856995</v>
      </c>
      <c r="K3597" s="3">
        <f ca="1">[1]!thsiFinD("ths_srmi_stock",$A3597,$A$1,7,100,100)</f>
        <v>-3.2258064516128997E-2</v>
      </c>
      <c r="L3597" s="3">
        <f ca="1">[1]!thsiFinD("ths_atr_stock",$A3597,$A$1,7,101,100,100)</f>
        <v>0.14857142857142999</v>
      </c>
      <c r="M3597" s="3">
        <f ca="1">[1]!thsiFinD("ths_vol_w_stock",$A3597,$A$1)/1000000</f>
        <v>51.409345999999999</v>
      </c>
      <c r="N3597" s="3">
        <f ca="1">[1]!thsiFinD("ths_turnover_ratio_w_stock",$A3597,$A$1)</f>
        <v>4.1520781640102999</v>
      </c>
      <c r="O3597" s="3">
        <f ca="1">[1]!thsiFinD("ths_relative_chg_ratio_w_stock",$A3597,$A$1,104,100)</f>
        <v>-2.0675405362471002</v>
      </c>
      <c r="P3597" s="3">
        <f ca="1">[1]!thsiFinD("ths_chg_ratio_w_stock",$A3597,$B$1,100)</f>
        <v>-1.9298245614034999</v>
      </c>
    </row>
    <row r="3598" spans="1:16" x14ac:dyDescent="0.25">
      <c r="A3598" s="2" t="s">
        <v>3596</v>
      </c>
      <c r="B3598" s="2" t="s">
        <v>8959</v>
      </c>
      <c r="C3598" s="3">
        <f ca="1">[1]!thsiFinD("ths_vol_ratio_stock",$A3598,$A$1,7,100)</f>
        <v>1.265190940104</v>
      </c>
      <c r="D3598" s="3">
        <f ca="1">[1]!thsiFinD("ths_cr_stock",$A3598,$A$1,7,100,100)</f>
        <v>91.625615763547003</v>
      </c>
      <c r="E3598" s="3">
        <f ca="1">[1]!thsiFinD("ths_mfi_stock",$A3598,$A$1,7,100,100)</f>
        <v>48.123334884167001</v>
      </c>
      <c r="F3598" s="3">
        <f ca="1">[1]!thsiFinD("ths_expma_stock",$A3598,$A$1,7,100,100)</f>
        <v>17.284032300025999</v>
      </c>
      <c r="G3598" s="3">
        <f ca="1">[1]!thsiFinD("ths_rsi_stock",$A3598,$A$1,7,100,100)</f>
        <v>30.410174162617</v>
      </c>
      <c r="H3598" s="3">
        <f ca="1">[1]!thsiFinD("ths_adtm_stock",$A3598,$A$1,7,3,100,100,100)</f>
        <v>-0.15463917525774001</v>
      </c>
      <c r="I3598" s="3">
        <f ca="1">[1]!thsiFinD("ths_bbiboll_stock",$A3598,$A$1,7,3,100,100,100)</f>
        <v>17.486041666666999</v>
      </c>
      <c r="J3598" s="3">
        <f ca="1">[1]!thsiFinD("ths_dptb_stock",$A3598,$A$1,7,104,100,100)</f>
        <v>0.28571428571428997</v>
      </c>
      <c r="K3598" s="3">
        <f ca="1">[1]!thsiFinD("ths_srmi_stock",$A3598,$A$1,7,100,100)</f>
        <v>-2.5891829689297999E-2</v>
      </c>
      <c r="L3598" s="3">
        <f ca="1">[1]!thsiFinD("ths_atr_stock",$A3598,$A$1,7,101,100,100)</f>
        <v>0.55857142857143005</v>
      </c>
      <c r="M3598" s="3">
        <f ca="1">[1]!thsiFinD("ths_vol_w_stock",$A3598,$A$1)/1000000</f>
        <v>33.473118999999997</v>
      </c>
      <c r="N3598" s="3">
        <f ca="1">[1]!thsiFinD("ths_turnover_ratio_w_stock",$A3598,$A$1)</f>
        <v>3.7307486508487</v>
      </c>
      <c r="O3598" s="3">
        <f ca="1">[1]!thsiFinD("ths_relative_chg_ratio_w_stock",$A3598,$A$1,104,100)</f>
        <v>-2.3707979614128001</v>
      </c>
      <c r="P3598" s="3">
        <f ca="1">[1]!thsiFinD("ths_chg_ratio_w_stock",$A3598,$B$1,100)</f>
        <v>-1.5948021264028001</v>
      </c>
    </row>
    <row r="3599" spans="1:16" x14ac:dyDescent="0.25">
      <c r="A3599" s="2" t="s">
        <v>3597</v>
      </c>
      <c r="B3599" s="2" t="s">
        <v>8960</v>
      </c>
      <c r="C3599" s="3">
        <f ca="1">[1]!thsiFinD("ths_vol_ratio_stock",$A3599,$A$1,7,100)</f>
        <v>0.66924964039085999</v>
      </c>
      <c r="D3599" s="3">
        <f ca="1">[1]!thsiFinD("ths_cr_stock",$A3599,$A$1,7,100,100)</f>
        <v>30</v>
      </c>
      <c r="E3599" s="3">
        <f ca="1">[1]!thsiFinD("ths_mfi_stock",$A3599,$A$1,7,100,100)</f>
        <v>24.36909392798</v>
      </c>
      <c r="F3599" s="3">
        <f ca="1">[1]!thsiFinD("ths_expma_stock",$A3599,$A$1,7,100,100)</f>
        <v>2.5292054937727002</v>
      </c>
      <c r="G3599" s="3">
        <f ca="1">[1]!thsiFinD("ths_rsi_stock",$A3599,$A$1,7,100,100)</f>
        <v>34.27500619333</v>
      </c>
      <c r="H3599" s="3">
        <f ca="1">[1]!thsiFinD("ths_adtm_stock",$A3599,$A$1,7,3,100,100,100)</f>
        <v>0</v>
      </c>
      <c r="I3599" s="3">
        <f ca="1">[1]!thsiFinD("ths_bbiboll_stock",$A3599,$A$1,7,3,100,100,100)</f>
        <v>2.5622916666667002</v>
      </c>
      <c r="J3599" s="3">
        <f ca="1">[1]!thsiFinD("ths_dptb_stock",$A3599,$A$1,7,104,100,100)</f>
        <v>0.42857142857142999</v>
      </c>
      <c r="K3599" s="3">
        <f ca="1">[1]!thsiFinD("ths_srmi_stock",$A3599,$A$1,7,100,100)</f>
        <v>-4.5977011494252998E-2</v>
      </c>
      <c r="L3599" s="3">
        <f ca="1">[1]!thsiFinD("ths_atr_stock",$A3599,$A$1,7,101,100,100)</f>
        <v>7.5714285714285998E-2</v>
      </c>
      <c r="M3599" s="3">
        <f ca="1">[1]!thsiFinD("ths_vol_w_stock",$A3599,$A$1)/1000000</f>
        <v>41.666150000000002</v>
      </c>
      <c r="N3599" s="3">
        <f ca="1">[1]!thsiFinD("ths_turnover_ratio_w_stock",$A3599,$A$1)</f>
        <v>2.2465154743436</v>
      </c>
      <c r="O3599" s="3">
        <f ca="1">[1]!thsiFinD("ths_relative_chg_ratio_w_stock",$A3599,$A$1,104,100)</f>
        <v>-3.6986987711789001</v>
      </c>
      <c r="P3599" s="3">
        <f ca="1">[1]!thsiFinD("ths_chg_ratio_w_stock",$A3599,$B$1,100)</f>
        <v>-3.6144578313253</v>
      </c>
    </row>
    <row r="3600" spans="1:16" x14ac:dyDescent="0.25">
      <c r="A3600" s="2" t="s">
        <v>3598</v>
      </c>
      <c r="B3600" s="2" t="s">
        <v>8961</v>
      </c>
      <c r="C3600" s="3">
        <f ca="1">[1]!thsiFinD("ths_vol_ratio_stock",$A3600,$A$1,7,100)</f>
        <v>1.3147379047176</v>
      </c>
      <c r="D3600" s="3">
        <f ca="1">[1]!thsiFinD("ths_cr_stock",$A3600,$A$1,7,100,100)</f>
        <v>31.25</v>
      </c>
      <c r="E3600" s="3">
        <f ca="1">[1]!thsiFinD("ths_mfi_stock",$A3600,$A$1,7,100,100)</f>
        <v>26.995009007552</v>
      </c>
      <c r="F3600" s="3">
        <f ca="1">[1]!thsiFinD("ths_expma_stock",$A3600,$A$1,7,100,100)</f>
        <v>2.2368690741060999</v>
      </c>
      <c r="G3600" s="3">
        <f ca="1">[1]!thsiFinD("ths_rsi_stock",$A3600,$A$1,7,100,100)</f>
        <v>30.969228330979998</v>
      </c>
      <c r="H3600" s="3">
        <f ca="1">[1]!thsiFinD("ths_adtm_stock",$A3600,$A$1,7,3,100,100,100)</f>
        <v>-0.89473684210526006</v>
      </c>
      <c r="I3600" s="3">
        <f ca="1">[1]!thsiFinD("ths_bbiboll_stock",$A3600,$A$1,7,3,100,100,100)</f>
        <v>2.2929166666667</v>
      </c>
      <c r="J3600" s="3">
        <f ca="1">[1]!thsiFinD("ths_dptb_stock",$A3600,$A$1,7,104,100,100)</f>
        <v>0.28571428571428997</v>
      </c>
      <c r="K3600" s="3">
        <f ca="1">[1]!thsiFinD("ths_srmi_stock",$A3600,$A$1,7,100,100)</f>
        <v>-8.4745762711864001E-2</v>
      </c>
      <c r="L3600" s="3">
        <f ca="1">[1]!thsiFinD("ths_atr_stock",$A3600,$A$1,7,101,100,100)</f>
        <v>0.11428571428570999</v>
      </c>
      <c r="M3600" s="3">
        <f ca="1">[1]!thsiFinD("ths_vol_w_stock",$A3600,$A$1)/1000000</f>
        <v>65.671552000000005</v>
      </c>
      <c r="N3600" s="3">
        <f ca="1">[1]!thsiFinD("ths_turnover_ratio_w_stock",$A3600,$A$1)</f>
        <v>3.9300132138739001</v>
      </c>
      <c r="O3600" s="3">
        <f ca="1">[1]!thsiFinD("ths_relative_chg_ratio_w_stock",$A3600,$A$1,104,100)</f>
        <v>-9.8376949101751006</v>
      </c>
      <c r="P3600" s="3">
        <f ca="1">[1]!thsiFinD("ths_chg_ratio_w_stock",$A3600,$B$1,100)</f>
        <v>1.3888888888888999</v>
      </c>
    </row>
    <row r="3601" spans="1:16" x14ac:dyDescent="0.25">
      <c r="A3601" s="2" t="s">
        <v>3599</v>
      </c>
      <c r="B3601" s="2" t="s">
        <v>8962</v>
      </c>
      <c r="C3601" s="3">
        <f ca="1">[1]!thsiFinD("ths_vol_ratio_stock",$A3601,$A$1,7,100)</f>
        <v>0.67046337445870996</v>
      </c>
      <c r="D3601" s="3">
        <f ca="1">[1]!thsiFinD("ths_cr_stock",$A3601,$A$1,7,100,100)</f>
        <v>105.83430571762</v>
      </c>
      <c r="E3601" s="3">
        <f ca="1">[1]!thsiFinD("ths_mfi_stock",$A3601,$A$1,7,100,100)</f>
        <v>44.646160442220001</v>
      </c>
      <c r="F3601" s="3">
        <f ca="1">[1]!thsiFinD("ths_expma_stock",$A3601,$A$1,7,100,100)</f>
        <v>29.74080990501</v>
      </c>
      <c r="G3601" s="3">
        <f ca="1">[1]!thsiFinD("ths_rsi_stock",$A3601,$A$1,7,100,100)</f>
        <v>62.013661946292999</v>
      </c>
      <c r="H3601" s="3">
        <f ca="1">[1]!thsiFinD("ths_adtm_stock",$A3601,$A$1,7,3,100,100,100)</f>
        <v>0.91614906832298004</v>
      </c>
      <c r="I3601" s="3">
        <f ca="1">[1]!thsiFinD("ths_bbiboll_stock",$A3601,$A$1,7,3,100,100,100)</f>
        <v>29.523541666667001</v>
      </c>
      <c r="J3601" s="3">
        <f ca="1">[1]!thsiFinD("ths_dptb_stock",$A3601,$A$1,7,104,100,100)</f>
        <v>0.57142857142856995</v>
      </c>
      <c r="K3601" s="3">
        <f ca="1">[1]!thsiFinD("ths_srmi_stock",$A3601,$A$1,7,100,100)</f>
        <v>-8.2128777923783994E-3</v>
      </c>
      <c r="L3601" s="3">
        <f ca="1">[1]!thsiFinD("ths_atr_stock",$A3601,$A$1,7,101,100,100)</f>
        <v>0.87571428571429</v>
      </c>
      <c r="M3601" s="3">
        <f ca="1">[1]!thsiFinD("ths_vol_w_stock",$A3601,$A$1)/1000000</f>
        <v>276.35622100000001</v>
      </c>
      <c r="N3601" s="3">
        <f ca="1">[1]!thsiFinD("ths_turnover_ratio_w_stock",$A3601,$A$1)</f>
        <v>9.7245118779948001</v>
      </c>
      <c r="O3601" s="3">
        <f ca="1">[1]!thsiFinD("ths_relative_chg_ratio_w_stock",$A3601,$A$1,104,100)</f>
        <v>2.1555483330682002</v>
      </c>
      <c r="P3601" s="3">
        <f ca="1">[1]!thsiFinD("ths_chg_ratio_w_stock",$A3601,$B$1,100)</f>
        <v>1.7224246439218001</v>
      </c>
    </row>
    <row r="3602" spans="1:16" x14ac:dyDescent="0.25">
      <c r="A3602" s="2" t="s">
        <v>3600</v>
      </c>
      <c r="B3602" s="2" t="s">
        <v>8963</v>
      </c>
      <c r="C3602" s="3">
        <f ca="1">[1]!thsiFinD("ths_vol_ratio_stock",$A3602,$A$1,7,100)</f>
        <v>1.2232839859094</v>
      </c>
      <c r="D3602" s="3">
        <f ca="1">[1]!thsiFinD("ths_cr_stock",$A3602,$A$1,7,100,100)</f>
        <v>18.548387096774</v>
      </c>
      <c r="E3602" s="3">
        <f ca="1">[1]!thsiFinD("ths_mfi_stock",$A3602,$A$1,7,100,100)</f>
        <v>15.971167001013001</v>
      </c>
      <c r="F3602" s="3">
        <f ca="1">[1]!thsiFinD("ths_expma_stock",$A3602,$A$1,7,100,100)</f>
        <v>2.4992233444726999</v>
      </c>
      <c r="G3602" s="3">
        <f ca="1">[1]!thsiFinD("ths_rsi_stock",$A3602,$A$1,7,100,100)</f>
        <v>29.234346227212001</v>
      </c>
      <c r="H3602" s="3">
        <f ca="1">[1]!thsiFinD("ths_adtm_stock",$A3602,$A$1,7,3,100,100,100)</f>
        <v>0</v>
      </c>
      <c r="I3602" s="3">
        <f ca="1">[1]!thsiFinD("ths_bbiboll_stock",$A3602,$A$1,7,3,100,100,100)</f>
        <v>2.5351041666667</v>
      </c>
      <c r="J3602" s="3">
        <f ca="1">[1]!thsiFinD("ths_dptb_stock",$A3602,$A$1,7,104,100,100)</f>
        <v>0.57142857142856995</v>
      </c>
      <c r="K3602" s="3">
        <f ca="1">[1]!thsiFinD("ths_srmi_stock",$A3602,$A$1,7,100,100)</f>
        <v>-6.8702290076336006E-2</v>
      </c>
      <c r="L3602" s="3">
        <f ca="1">[1]!thsiFinD("ths_atr_stock",$A3602,$A$1,7,101,100,100)</f>
        <v>7.2857142857142995E-2</v>
      </c>
      <c r="M3602" s="3">
        <f ca="1">[1]!thsiFinD("ths_vol_w_stock",$A3602,$A$1)/1000000</f>
        <v>48.592475</v>
      </c>
      <c r="N3602" s="3">
        <f ca="1">[1]!thsiFinD("ths_turnover_ratio_w_stock",$A3602,$A$1)</f>
        <v>2.5550876685222002</v>
      </c>
      <c r="O3602" s="3">
        <f ca="1">[1]!thsiFinD("ths_relative_chg_ratio_w_stock",$A3602,$A$1,104,100)</f>
        <v>-5.6292007016809</v>
      </c>
      <c r="P3602" s="3">
        <f ca="1">[1]!thsiFinD("ths_chg_ratio_w_stock",$A3602,$B$1,100)</f>
        <v>-2.4590163934425999</v>
      </c>
    </row>
    <row r="3603" spans="1:16" x14ac:dyDescent="0.25">
      <c r="A3603" s="2" t="s">
        <v>3601</v>
      </c>
      <c r="B3603" s="2" t="s">
        <v>8964</v>
      </c>
      <c r="C3603" s="3">
        <f ca="1">[1]!thsiFinD("ths_vol_ratio_stock",$A3603,$A$1,7,100)</f>
        <v>0.76425279741520002</v>
      </c>
      <c r="D3603" s="3">
        <f ca="1">[1]!thsiFinD("ths_cr_stock",$A3603,$A$1,7,100,100)</f>
        <v>138.11846689895</v>
      </c>
      <c r="E3603" s="3">
        <f ca="1">[1]!thsiFinD("ths_mfi_stock",$A3603,$A$1,7,100,100)</f>
        <v>55.866000164132998</v>
      </c>
      <c r="F3603" s="3">
        <f ca="1">[1]!thsiFinD("ths_expma_stock",$A3603,$A$1,7,100,100)</f>
        <v>100.90097022467</v>
      </c>
      <c r="G3603" s="3">
        <f ca="1">[1]!thsiFinD("ths_rsi_stock",$A3603,$A$1,7,100,100)</f>
        <v>54.583206534075003</v>
      </c>
      <c r="H3603" s="3">
        <f ca="1">[1]!thsiFinD("ths_adtm_stock",$A3603,$A$1,7,3,100,100,100)</f>
        <v>0.79908675799087003</v>
      </c>
      <c r="I3603" s="3">
        <f ca="1">[1]!thsiFinD("ths_bbiboll_stock",$A3603,$A$1,7,3,100,100,100)</f>
        <v>100.67385416667</v>
      </c>
      <c r="J3603" s="3">
        <f ca="1">[1]!thsiFinD("ths_dptb_stock",$A3603,$A$1,7,104,100,100)</f>
        <v>0.57142857142856995</v>
      </c>
      <c r="K3603" s="3">
        <f ca="1">[1]!thsiFinD("ths_srmi_stock",$A3603,$A$1,7,100,100)</f>
        <v>1.1881188118811999E-2</v>
      </c>
      <c r="L3603" s="3">
        <f ca="1">[1]!thsiFinD("ths_atr_stock",$A3603,$A$1,7,101,100,100)</f>
        <v>1.6285714285713999</v>
      </c>
      <c r="M3603" s="3">
        <f ca="1">[1]!thsiFinD("ths_vol_w_stock",$A3603,$A$1)/1000000</f>
        <v>60.445867999999997</v>
      </c>
      <c r="N3603" s="3">
        <f ca="1">[1]!thsiFinD("ths_turnover_ratio_w_stock",$A3603,$A$1)</f>
        <v>7.9678415493900001</v>
      </c>
      <c r="O3603" s="3">
        <f ca="1">[1]!thsiFinD("ths_relative_chg_ratio_w_stock",$A3603,$A$1,104,100)</f>
        <v>0.96070828343769998</v>
      </c>
      <c r="P3603" s="3">
        <f ca="1">[1]!thsiFinD("ths_chg_ratio_w_stock",$A3603,$B$1,100)</f>
        <v>-1.9801980198016E-2</v>
      </c>
    </row>
    <row r="3604" spans="1:16" x14ac:dyDescent="0.25">
      <c r="A3604" s="2" t="s">
        <v>3602</v>
      </c>
      <c r="B3604" s="2" t="s">
        <v>8965</v>
      </c>
      <c r="C3604" s="3">
        <f ca="1">[1]!thsiFinD("ths_vol_ratio_stock",$A3604,$A$1,7,100)</f>
        <v>1.3450707244533</v>
      </c>
      <c r="D3604" s="3">
        <f ca="1">[1]!thsiFinD("ths_cr_stock",$A3604,$A$1,7,100,100)</f>
        <v>59.747292418771998</v>
      </c>
      <c r="E3604" s="3">
        <f ca="1">[1]!thsiFinD("ths_mfi_stock",$A3604,$A$1,7,100,100)</f>
        <v>33.80636395042</v>
      </c>
      <c r="F3604" s="3">
        <f ca="1">[1]!thsiFinD("ths_expma_stock",$A3604,$A$1,7,100,100)</f>
        <v>16.507759336795999</v>
      </c>
      <c r="G3604" s="3">
        <f ca="1">[1]!thsiFinD("ths_rsi_stock",$A3604,$A$1,7,100,100)</f>
        <v>35.490392301009003</v>
      </c>
      <c r="H3604" s="3">
        <f ca="1">[1]!thsiFinD("ths_adtm_stock",$A3604,$A$1,7,3,100,100,100)</f>
        <v>-0.53125</v>
      </c>
      <c r="I3604" s="3">
        <f ca="1">[1]!thsiFinD("ths_bbiboll_stock",$A3604,$A$1,7,3,100,100,100)</f>
        <v>16.682812500000001</v>
      </c>
      <c r="J3604" s="3">
        <f ca="1">[1]!thsiFinD("ths_dptb_stock",$A3604,$A$1,7,104,100,100)</f>
        <v>0.71428571428570997</v>
      </c>
      <c r="K3604" s="3">
        <f ca="1">[1]!thsiFinD("ths_srmi_stock",$A3604,$A$1,7,100,100)</f>
        <v>-3.1398104265403001E-2</v>
      </c>
      <c r="L3604" s="3">
        <f ca="1">[1]!thsiFinD("ths_atr_stock",$A3604,$A$1,7,101,100,100)</f>
        <v>0.43285714285714</v>
      </c>
      <c r="M3604" s="3">
        <f ca="1">[1]!thsiFinD("ths_vol_w_stock",$A3604,$A$1)/1000000</f>
        <v>6.2816619999999999</v>
      </c>
      <c r="N3604" s="3">
        <f ca="1">[1]!thsiFinD("ths_turnover_ratio_w_stock",$A3604,$A$1)</f>
        <v>1.7214749246369001</v>
      </c>
      <c r="O3604" s="3">
        <f ca="1">[1]!thsiFinD("ths_relative_chg_ratio_w_stock",$A3604,$A$1,104,100)</f>
        <v>-2.9775053367152999</v>
      </c>
      <c r="P3604" s="3">
        <f ca="1">[1]!thsiFinD("ths_chg_ratio_w_stock",$A3604,$B$1,100)</f>
        <v>-4.2201834862384997</v>
      </c>
    </row>
    <row r="3605" spans="1:16" x14ac:dyDescent="0.25">
      <c r="A3605" s="2" t="s">
        <v>3603</v>
      </c>
      <c r="B3605" s="2" t="s">
        <v>8966</v>
      </c>
      <c r="C3605" s="3">
        <f ca="1">[1]!thsiFinD("ths_vol_ratio_stock",$A3605,$A$1,7,100)</f>
        <v>1.0353791678655</v>
      </c>
      <c r="D3605" s="3">
        <f ca="1">[1]!thsiFinD("ths_cr_stock",$A3605,$A$1,7,100,100)</f>
        <v>99.586776859503999</v>
      </c>
      <c r="E3605" s="3">
        <f ca="1">[1]!thsiFinD("ths_mfi_stock",$A3605,$A$1,7,100,100)</f>
        <v>41.317574918498998</v>
      </c>
      <c r="F3605" s="3">
        <f ca="1">[1]!thsiFinD("ths_expma_stock",$A3605,$A$1,7,100,100)</f>
        <v>9.1732997600360004</v>
      </c>
      <c r="G3605" s="3">
        <f ca="1">[1]!thsiFinD("ths_rsi_stock",$A3605,$A$1,7,100,100)</f>
        <v>59.544455628271997</v>
      </c>
      <c r="H3605" s="3">
        <f ca="1">[1]!thsiFinD("ths_adtm_stock",$A3605,$A$1,7,3,100,100,100)</f>
        <v>4.4444444444447999E-2</v>
      </c>
      <c r="I3605" s="3">
        <f ca="1">[1]!thsiFinD("ths_bbiboll_stock",$A3605,$A$1,7,3,100,100,100)</f>
        <v>9.1355208333333007</v>
      </c>
      <c r="J3605" s="3">
        <f ca="1">[1]!thsiFinD("ths_dptb_stock",$A3605,$A$1,7,104,100,100)</f>
        <v>0.71428571428570997</v>
      </c>
      <c r="K3605" s="3">
        <f ca="1">[1]!thsiFinD("ths_srmi_stock",$A3605,$A$1,7,100,100)</f>
        <v>-3.2327586206896001E-3</v>
      </c>
      <c r="L3605" s="3">
        <f ca="1">[1]!thsiFinD("ths_atr_stock",$A3605,$A$1,7,101,100,100)</f>
        <v>0.23</v>
      </c>
      <c r="M3605" s="3">
        <f ca="1">[1]!thsiFinD("ths_vol_w_stock",$A3605,$A$1)/1000000</f>
        <v>47.967471000000003</v>
      </c>
      <c r="N3605" s="3">
        <f ca="1">[1]!thsiFinD("ths_turnover_ratio_w_stock",$A3605,$A$1)</f>
        <v>2.2151748015338999</v>
      </c>
      <c r="O3605" s="3">
        <f ca="1">[1]!thsiFinD("ths_relative_chg_ratio_w_stock",$A3605,$A$1,104,100)</f>
        <v>1.2552012646883</v>
      </c>
      <c r="P3605" s="3">
        <f ca="1">[1]!thsiFinD("ths_chg_ratio_w_stock",$A3605,$B$1,100)</f>
        <v>-3.0270270270270001</v>
      </c>
    </row>
    <row r="3606" spans="1:16" x14ac:dyDescent="0.25">
      <c r="A3606" s="2" t="s">
        <v>3604</v>
      </c>
      <c r="B3606" s="2" t="s">
        <v>8967</v>
      </c>
      <c r="C3606" s="3">
        <f ca="1">[1]!thsiFinD("ths_vol_ratio_stock",$A3606,$A$1,7,100)</f>
        <v>1.4142560562405</v>
      </c>
      <c r="D3606" s="3">
        <f ca="1">[1]!thsiFinD("ths_cr_stock",$A3606,$A$1,7,100,100)</f>
        <v>32.142857142856997</v>
      </c>
      <c r="E3606" s="3">
        <f ca="1">[1]!thsiFinD("ths_mfi_stock",$A3606,$A$1,7,100,100)</f>
        <v>25.026890108741998</v>
      </c>
      <c r="F3606" s="3">
        <f ca="1">[1]!thsiFinD("ths_expma_stock",$A3606,$A$1,7,100,100)</f>
        <v>8.0240645183691992</v>
      </c>
      <c r="G3606" s="3">
        <f ca="1">[1]!thsiFinD("ths_rsi_stock",$A3606,$A$1,7,100,100)</f>
        <v>31.838794455607001</v>
      </c>
      <c r="H3606" s="3">
        <f ca="1">[1]!thsiFinD("ths_adtm_stock",$A3606,$A$1,7,3,100,100,100)</f>
        <v>-0.81578947368420995</v>
      </c>
      <c r="I3606" s="3">
        <f ca="1">[1]!thsiFinD("ths_bbiboll_stock",$A3606,$A$1,7,3,100,100,100)</f>
        <v>8.0765624999999996</v>
      </c>
      <c r="J3606" s="3">
        <f ca="1">[1]!thsiFinD("ths_dptb_stock",$A3606,$A$1,7,104,100,100)</f>
        <v>0.57142857142856995</v>
      </c>
      <c r="K3606" s="3">
        <f ca="1">[1]!thsiFinD("ths_srmi_stock",$A3606,$A$1,7,100,100)</f>
        <v>-2.0910209102091001E-2</v>
      </c>
      <c r="L3606" s="3">
        <f ca="1">[1]!thsiFinD("ths_atr_stock",$A3606,$A$1,7,101,100,100)</f>
        <v>0.10571428571428999</v>
      </c>
      <c r="M3606" s="3">
        <f ca="1">[1]!thsiFinD("ths_vol_w_stock",$A3606,$A$1)/1000000</f>
        <v>143.62508500000001</v>
      </c>
      <c r="N3606" s="3">
        <f ca="1">[1]!thsiFinD("ths_turnover_ratio_w_stock",$A3606,$A$1)</f>
        <v>1.9228250149982999</v>
      </c>
      <c r="O3606" s="3">
        <f ca="1">[1]!thsiFinD("ths_relative_chg_ratio_w_stock",$A3606,$A$1,104,100)</f>
        <v>-1.4446170362566999</v>
      </c>
      <c r="P3606" s="3">
        <f ca="1">[1]!thsiFinD("ths_chg_ratio_w_stock",$A3606,$B$1,100)</f>
        <v>2.0100502512562999</v>
      </c>
    </row>
    <row r="3607" spans="1:16" x14ac:dyDescent="0.25">
      <c r="A3607" s="2" t="s">
        <v>3605</v>
      </c>
      <c r="B3607" s="2" t="s">
        <v>8968</v>
      </c>
      <c r="C3607" s="3">
        <f ca="1">[1]!thsiFinD("ths_vol_ratio_stock",$A3607,$A$1,7,100)</f>
        <v>1.1582701556577</v>
      </c>
      <c r="D3607" s="3">
        <f ca="1">[1]!thsiFinD("ths_cr_stock",$A3607,$A$1,7,100,100)</f>
        <v>46.739130434781998</v>
      </c>
      <c r="E3607" s="3">
        <f ca="1">[1]!thsiFinD("ths_mfi_stock",$A3607,$A$1,7,100,100)</f>
        <v>27.185045496882001</v>
      </c>
      <c r="F3607" s="3">
        <f ca="1">[1]!thsiFinD("ths_expma_stock",$A3607,$A$1,7,100,100)</f>
        <v>2.8090626216924002</v>
      </c>
      <c r="G3607" s="3">
        <f ca="1">[1]!thsiFinD("ths_rsi_stock",$A3607,$A$1,7,100,100)</f>
        <v>31.920183490559001</v>
      </c>
      <c r="H3607" s="3">
        <f ca="1">[1]!thsiFinD("ths_adtm_stock",$A3607,$A$1,7,3,100,100,100)</f>
        <v>-0.27272727272726999</v>
      </c>
      <c r="I3607" s="3">
        <f ca="1">[1]!thsiFinD("ths_bbiboll_stock",$A3607,$A$1,7,3,100,100,100)</f>
        <v>2.8382291666667001</v>
      </c>
      <c r="J3607" s="3">
        <f ca="1">[1]!thsiFinD("ths_dptb_stock",$A3607,$A$1,7,104,100,100)</f>
        <v>0.42857142857142999</v>
      </c>
      <c r="K3607" s="3">
        <f ca="1">[1]!thsiFinD("ths_srmi_stock",$A3607,$A$1,7,100,100)</f>
        <v>-2.7972027972028E-2</v>
      </c>
      <c r="L3607" s="3">
        <f ca="1">[1]!thsiFinD("ths_atr_stock",$A3607,$A$1,7,101,100,100)</f>
        <v>6.4285714285714002E-2</v>
      </c>
      <c r="M3607" s="3">
        <f ca="1">[1]!thsiFinD("ths_vol_w_stock",$A3607,$A$1)/1000000</f>
        <v>146.31563499999999</v>
      </c>
      <c r="N3607" s="3">
        <f ca="1">[1]!thsiFinD("ths_turnover_ratio_w_stock",$A3607,$A$1)</f>
        <v>2.9258927255507001</v>
      </c>
      <c r="O3607" s="3">
        <f ca="1">[1]!thsiFinD("ths_relative_chg_ratio_w_stock",$A3607,$A$1,104,100)</f>
        <v>-3.6439232838775002</v>
      </c>
      <c r="P3607" s="3">
        <f ca="1">[1]!thsiFinD("ths_chg_ratio_w_stock",$A3607,$B$1,100)</f>
        <v>0</v>
      </c>
    </row>
    <row r="3608" spans="1:16" x14ac:dyDescent="0.25">
      <c r="A3608" s="2" t="s">
        <v>3606</v>
      </c>
      <c r="B3608" s="2" t="s">
        <v>8969</v>
      </c>
      <c r="C3608" s="3">
        <f ca="1">[1]!thsiFinD("ths_vol_ratio_stock",$A3608,$A$1,7,100)</f>
        <v>1.2658454059613</v>
      </c>
      <c r="D3608" s="3">
        <f ca="1">[1]!thsiFinD("ths_cr_stock",$A3608,$A$1,7,100,100)</f>
        <v>24.675324675325001</v>
      </c>
      <c r="E3608" s="3">
        <f ca="1">[1]!thsiFinD("ths_mfi_stock",$A3608,$A$1,7,100,100)</f>
        <v>27.789183986946998</v>
      </c>
      <c r="F3608" s="3">
        <f ca="1">[1]!thsiFinD("ths_expma_stock",$A3608,$A$1,7,100,100)</f>
        <v>2.8876869790924999</v>
      </c>
      <c r="G3608" s="3">
        <f ca="1">[1]!thsiFinD("ths_rsi_stock",$A3608,$A$1,7,100,100)</f>
        <v>33.271378128358002</v>
      </c>
      <c r="H3608" s="3">
        <f ca="1">[1]!thsiFinD("ths_adtm_stock",$A3608,$A$1,7,3,100,100,100)</f>
        <v>-0.61538461538460998</v>
      </c>
      <c r="I3608" s="3">
        <f ca="1">[1]!thsiFinD("ths_bbiboll_stock",$A3608,$A$1,7,3,100,100,100)</f>
        <v>2.9519791666667001</v>
      </c>
      <c r="J3608" s="3">
        <f ca="1">[1]!thsiFinD("ths_dptb_stock",$A3608,$A$1,7,104,100,100)</f>
        <v>0.42857142857142999</v>
      </c>
      <c r="K3608" s="3">
        <f ca="1">[1]!thsiFinD("ths_srmi_stock",$A3608,$A$1,7,100,100)</f>
        <v>-8.7662337662337997E-2</v>
      </c>
      <c r="L3608" s="3">
        <f ca="1">[1]!thsiFinD("ths_atr_stock",$A3608,$A$1,7,101,100,100)</f>
        <v>0.14285714285713999</v>
      </c>
      <c r="M3608" s="3">
        <f ca="1">[1]!thsiFinD("ths_vol_w_stock",$A3608,$A$1)/1000000</f>
        <v>77.156558000000004</v>
      </c>
      <c r="N3608" s="3">
        <f ca="1">[1]!thsiFinD("ths_turnover_ratio_w_stock",$A3608,$A$1)</f>
        <v>8.1173380695926998</v>
      </c>
      <c r="O3608" s="3">
        <f ca="1">[1]!thsiFinD("ths_relative_chg_ratio_w_stock",$A3608,$A$1,104,100)</f>
        <v>-10.061337082699</v>
      </c>
      <c r="P3608" s="3">
        <f ca="1">[1]!thsiFinD("ths_chg_ratio_w_stock",$A3608,$B$1,100)</f>
        <v>-3.2028469750889998</v>
      </c>
    </row>
    <row r="3609" spans="1:16" x14ac:dyDescent="0.25">
      <c r="A3609" s="2" t="s">
        <v>3607</v>
      </c>
      <c r="B3609" s="2" t="s">
        <v>8970</v>
      </c>
      <c r="C3609" s="3">
        <f ca="1">[1]!thsiFinD("ths_vol_ratio_stock",$A3609,$A$1,7,100)</f>
        <v>0.54668536965296</v>
      </c>
      <c r="D3609" s="3">
        <f ca="1">[1]!thsiFinD("ths_cr_stock",$A3609,$A$1,7,100,100)</f>
        <v>46.075085324231999</v>
      </c>
      <c r="E3609" s="3">
        <f ca="1">[1]!thsiFinD("ths_mfi_stock",$A3609,$A$1,7,100,100)</f>
        <v>30.83326946479</v>
      </c>
      <c r="F3609" s="3">
        <f ca="1">[1]!thsiFinD("ths_expma_stock",$A3609,$A$1,7,100,100)</f>
        <v>10.252276393898001</v>
      </c>
      <c r="G3609" s="3">
        <f ca="1">[1]!thsiFinD("ths_rsi_stock",$A3609,$A$1,7,100,100)</f>
        <v>45.857307864281999</v>
      </c>
      <c r="H3609" s="3">
        <f ca="1">[1]!thsiFinD("ths_adtm_stock",$A3609,$A$1,7,3,100,100,100)</f>
        <v>0.43624161073826001</v>
      </c>
      <c r="I3609" s="3">
        <f ca="1">[1]!thsiFinD("ths_bbiboll_stock",$A3609,$A$1,7,3,100,100,100)</f>
        <v>10.314583333332999</v>
      </c>
      <c r="J3609" s="3">
        <f ca="1">[1]!thsiFinD("ths_dptb_stock",$A3609,$A$1,7,104,100,100)</f>
        <v>0.71428571428570997</v>
      </c>
      <c r="K3609" s="3">
        <f ca="1">[1]!thsiFinD("ths_srmi_stock",$A3609,$A$1,7,100,100)</f>
        <v>-0.13021276595744999</v>
      </c>
      <c r="L3609" s="3">
        <f ca="1">[1]!thsiFinD("ths_atr_stock",$A3609,$A$1,7,101,100,100)</f>
        <v>0.64</v>
      </c>
      <c r="M3609" s="3">
        <f ca="1">[1]!thsiFinD("ths_vol_w_stock",$A3609,$A$1)/1000000</f>
        <v>127.960842</v>
      </c>
      <c r="N3609" s="3">
        <f ca="1">[1]!thsiFinD("ths_turnover_ratio_w_stock",$A3609,$A$1)</f>
        <v>17.020315485672999</v>
      </c>
      <c r="O3609" s="3">
        <f ca="1">[1]!thsiFinD("ths_relative_chg_ratio_w_stock",$A3609,$A$1,104,100)</f>
        <v>-2.0386518479741</v>
      </c>
      <c r="P3609" s="3">
        <f ca="1">[1]!thsiFinD("ths_chg_ratio_w_stock",$A3609,$B$1,100)</f>
        <v>-4.5009784735812</v>
      </c>
    </row>
    <row r="3610" spans="1:16" x14ac:dyDescent="0.25">
      <c r="A3610" s="2" t="s">
        <v>3608</v>
      </c>
      <c r="B3610" s="2" t="s">
        <v>8971</v>
      </c>
      <c r="C3610" s="3">
        <f ca="1">[1]!thsiFinD("ths_vol_ratio_stock",$A3610,$A$1,7,100)</f>
        <v>0.49951525033247002</v>
      </c>
      <c r="D3610" s="3">
        <f ca="1">[1]!thsiFinD("ths_cr_stock",$A3610,$A$1,7,100,100)</f>
        <v>109.22746781116</v>
      </c>
      <c r="E3610" s="3">
        <f ca="1">[1]!thsiFinD("ths_mfi_stock",$A3610,$A$1,7,100,100)</f>
        <v>58.362291142506002</v>
      </c>
      <c r="F3610" s="3">
        <f ca="1">[1]!thsiFinD("ths_expma_stock",$A3610,$A$1,7,100,100)</f>
        <v>11.758728854078001</v>
      </c>
      <c r="G3610" s="3">
        <f ca="1">[1]!thsiFinD("ths_rsi_stock",$A3610,$A$1,7,100,100)</f>
        <v>53.318753500625</v>
      </c>
      <c r="H3610" s="3">
        <f ca="1">[1]!thsiFinD("ths_adtm_stock",$A3610,$A$1,7,3,100,100,100)</f>
        <v>0.73835125448029004</v>
      </c>
      <c r="I3610" s="3">
        <f ca="1">[1]!thsiFinD("ths_bbiboll_stock",$A3610,$A$1,7,3,100,100,100)</f>
        <v>11.591354166666999</v>
      </c>
      <c r="J3610" s="3">
        <f ca="1">[1]!thsiFinD("ths_dptb_stock",$A3610,$A$1,7,104,100,100)</f>
        <v>0.42857142857142999</v>
      </c>
      <c r="K3610" s="3">
        <f ca="1">[1]!thsiFinD("ths_srmi_stock",$A3610,$A$1,7,100,100)</f>
        <v>-5.9676044330776003E-3</v>
      </c>
      <c r="L3610" s="3">
        <f ca="1">[1]!thsiFinD("ths_atr_stock",$A3610,$A$1,7,101,100,100)</f>
        <v>0.96428571428570997</v>
      </c>
      <c r="M3610" s="3">
        <f ca="1">[1]!thsiFinD("ths_vol_w_stock",$A3610,$A$1)/1000000</f>
        <v>50.733525999999998</v>
      </c>
      <c r="N3610" s="3">
        <f ca="1">[1]!thsiFinD("ths_turnover_ratio_w_stock",$A3610,$A$1)</f>
        <v>19.348432935432999</v>
      </c>
      <c r="O3610" s="3">
        <f ca="1">[1]!thsiFinD("ths_relative_chg_ratio_w_stock",$A3610,$A$1,104,100)</f>
        <v>-2.1008969219101998</v>
      </c>
      <c r="P3610" s="3">
        <f ca="1">[1]!thsiFinD("ths_chg_ratio_w_stock",$A3610,$B$1,100)</f>
        <v>3.0874785591767</v>
      </c>
    </row>
    <row r="3611" spans="1:16" x14ac:dyDescent="0.25">
      <c r="A3611" s="2" t="s">
        <v>3609</v>
      </c>
      <c r="B3611" s="2" t="s">
        <v>8972</v>
      </c>
      <c r="C3611" s="3">
        <f ca="1">[1]!thsiFinD("ths_vol_ratio_stock",$A3611,$A$1,7,100)</f>
        <v>0.79456356312077003</v>
      </c>
      <c r="D3611" s="3">
        <f ca="1">[1]!thsiFinD("ths_cr_stock",$A3611,$A$1,7,100,100)</f>
        <v>18.902439024389999</v>
      </c>
      <c r="E3611" s="3">
        <f ca="1">[1]!thsiFinD("ths_mfi_stock",$A3611,$A$1,7,100,100)</f>
        <v>23.244045904054001</v>
      </c>
      <c r="F3611" s="3">
        <f ca="1">[1]!thsiFinD("ths_expma_stock",$A3611,$A$1,7,100,100)</f>
        <v>4.3567986343607004</v>
      </c>
      <c r="G3611" s="3">
        <f ca="1">[1]!thsiFinD("ths_rsi_stock",$A3611,$A$1,7,100,100)</f>
        <v>20.020531312107</v>
      </c>
      <c r="H3611" s="3">
        <f ca="1">[1]!thsiFinD("ths_adtm_stock",$A3611,$A$1,7,3,100,100,100)</f>
        <v>-0.97826086956521996</v>
      </c>
      <c r="I3611" s="3">
        <f ca="1">[1]!thsiFinD("ths_bbiboll_stock",$A3611,$A$1,7,3,100,100,100)</f>
        <v>4.4608333333332997</v>
      </c>
      <c r="J3611" s="3">
        <f ca="1">[1]!thsiFinD("ths_dptb_stock",$A3611,$A$1,7,104,100,100)</f>
        <v>0.57142857142856995</v>
      </c>
      <c r="K3611" s="3">
        <f ca="1">[1]!thsiFinD("ths_srmi_stock",$A3611,$A$1,7,100,100)</f>
        <v>-0.10593220338983</v>
      </c>
      <c r="L3611" s="3">
        <f ca="1">[1]!thsiFinD("ths_atr_stock",$A3611,$A$1,7,101,100,100)</f>
        <v>0.18571428571428999</v>
      </c>
      <c r="M3611" s="3">
        <f ca="1">[1]!thsiFinD("ths_vol_w_stock",$A3611,$A$1)/1000000</f>
        <v>107.37120400000001</v>
      </c>
      <c r="N3611" s="3">
        <f ca="1">[1]!thsiFinD("ths_turnover_ratio_w_stock",$A3611,$A$1)</f>
        <v>6.0360502937453999</v>
      </c>
      <c r="O3611" s="3">
        <f ca="1">[1]!thsiFinD("ths_relative_chg_ratio_w_stock",$A3611,$A$1,104,100)</f>
        <v>-8.6929864868489002</v>
      </c>
      <c r="P3611" s="3">
        <f ca="1">[1]!thsiFinD("ths_chg_ratio_w_stock",$A3611,$B$1,100)</f>
        <v>-4.2654028436019003</v>
      </c>
    </row>
    <row r="3612" spans="1:16" x14ac:dyDescent="0.25">
      <c r="A3612" s="2" t="s">
        <v>3610</v>
      </c>
      <c r="B3612" s="2" t="s">
        <v>8973</v>
      </c>
      <c r="C3612" s="3">
        <f ca="1">[1]!thsiFinD("ths_vol_ratio_stock",$A3612,$A$1,7,100)</f>
        <v>1.7678251927888</v>
      </c>
      <c r="D3612" s="3">
        <f ca="1">[1]!thsiFinD("ths_cr_stock",$A3612,$A$1,7,100,100)</f>
        <v>9.9706744868034995</v>
      </c>
      <c r="E3612" s="3">
        <f ca="1">[1]!thsiFinD("ths_mfi_stock",$A3612,$A$1,7,100,100)</f>
        <v>21.033345218674</v>
      </c>
      <c r="F3612" s="3">
        <f ca="1">[1]!thsiFinD("ths_expma_stock",$A3612,$A$1,7,100,100)</f>
        <v>4.0918120883076003</v>
      </c>
      <c r="G3612" s="3">
        <f ca="1">[1]!thsiFinD("ths_rsi_stock",$A3612,$A$1,7,100,100)</f>
        <v>29.970975198232999</v>
      </c>
      <c r="H3612" s="3">
        <f ca="1">[1]!thsiFinD("ths_adtm_stock",$A3612,$A$1,7,3,100,100,100)</f>
        <v>0</v>
      </c>
      <c r="I3612" s="3">
        <f ca="1">[1]!thsiFinD("ths_bbiboll_stock",$A3612,$A$1,7,3,100,100,100)</f>
        <v>4.2014583333333002</v>
      </c>
      <c r="J3612" s="3">
        <f ca="1">[1]!thsiFinD("ths_dptb_stock",$A3612,$A$1,7,104,100,100)</f>
        <v>0.57142857142856995</v>
      </c>
      <c r="K3612" s="3">
        <f ca="1">[1]!thsiFinD("ths_srmi_stock",$A3612,$A$1,7,100,100)</f>
        <v>-0.1123595505618</v>
      </c>
      <c r="L3612" s="3">
        <f ca="1">[1]!thsiFinD("ths_atr_stock",$A3612,$A$1,7,101,100,100)</f>
        <v>0.18428571428571</v>
      </c>
      <c r="M3612" s="3">
        <f ca="1">[1]!thsiFinD("ths_vol_w_stock",$A3612,$A$1)/1000000</f>
        <v>41.185975999999997</v>
      </c>
      <c r="N3612" s="3">
        <f ca="1">[1]!thsiFinD("ths_turnover_ratio_w_stock",$A3612,$A$1)</f>
        <v>5.0306495611697004</v>
      </c>
      <c r="O3612" s="3">
        <f ca="1">[1]!thsiFinD("ths_relative_chg_ratio_w_stock",$A3612,$A$1,104,100)</f>
        <v>-9.8604739534551999</v>
      </c>
      <c r="P3612" s="3">
        <f ca="1">[1]!thsiFinD("ths_chg_ratio_w_stock",$A3612,$B$1,100)</f>
        <v>-1.7721518987342</v>
      </c>
    </row>
    <row r="3613" spans="1:16" x14ac:dyDescent="0.25">
      <c r="A3613" s="2" t="s">
        <v>3611</v>
      </c>
      <c r="B3613" s="2" t="s">
        <v>8974</v>
      </c>
      <c r="C3613" s="3">
        <f ca="1">[1]!thsiFinD("ths_vol_ratio_stock",$A3613,$A$1,7,100)</f>
        <v>0.90447098487598998</v>
      </c>
      <c r="D3613" s="3">
        <f ca="1">[1]!thsiFinD("ths_cr_stock",$A3613,$A$1,7,100,100)</f>
        <v>17.567567567567998</v>
      </c>
      <c r="E3613" s="3">
        <f ca="1">[1]!thsiFinD("ths_mfi_stock",$A3613,$A$1,7,100,100)</f>
        <v>22.318749045852002</v>
      </c>
      <c r="F3613" s="3">
        <f ca="1">[1]!thsiFinD("ths_expma_stock",$A3613,$A$1,7,100,100)</f>
        <v>5.4330560765672002</v>
      </c>
      <c r="G3613" s="3">
        <f ca="1">[1]!thsiFinD("ths_rsi_stock",$A3613,$A$1,7,100,100)</f>
        <v>22.819086428411001</v>
      </c>
      <c r="H3613" s="3">
        <f ca="1">[1]!thsiFinD("ths_adtm_stock",$A3613,$A$1,7,3,100,100,100)</f>
        <v>-0.78571428571429003</v>
      </c>
      <c r="I3613" s="3">
        <f ca="1">[1]!thsiFinD("ths_bbiboll_stock",$A3613,$A$1,7,3,100,100,100)</f>
        <v>5.5244791666667004</v>
      </c>
      <c r="J3613" s="3">
        <f ca="1">[1]!thsiFinD("ths_dptb_stock",$A3613,$A$1,7,104,100,100)</f>
        <v>0.57142857142856995</v>
      </c>
      <c r="K3613" s="3">
        <f ca="1">[1]!thsiFinD("ths_srmi_stock",$A3613,$A$1,7,100,100)</f>
        <v>-7.5043630017451998E-2</v>
      </c>
      <c r="L3613" s="3">
        <f ca="1">[1]!thsiFinD("ths_atr_stock",$A3613,$A$1,7,101,100,100)</f>
        <v>0.16571428571429</v>
      </c>
      <c r="M3613" s="3">
        <f ca="1">[1]!thsiFinD("ths_vol_w_stock",$A3613,$A$1)/1000000</f>
        <v>49.584736999999997</v>
      </c>
      <c r="N3613" s="3">
        <f ca="1">[1]!thsiFinD("ths_turnover_ratio_w_stock",$A3613,$A$1)</f>
        <v>3.7090884439638998</v>
      </c>
      <c r="O3613" s="3">
        <f ca="1">[1]!thsiFinD("ths_relative_chg_ratio_w_stock",$A3613,$A$1,104,100)</f>
        <v>-7.0180801991418003</v>
      </c>
      <c r="P3613" s="3">
        <f ca="1">[1]!thsiFinD("ths_chg_ratio_w_stock",$A3613,$B$1,100)</f>
        <v>-2.4528301886791999</v>
      </c>
    </row>
    <row r="3614" spans="1:16" x14ac:dyDescent="0.25">
      <c r="A3614" s="2" t="s">
        <v>3612</v>
      </c>
      <c r="B3614" s="2" t="s">
        <v>8975</v>
      </c>
      <c r="C3614" s="3">
        <f ca="1">[1]!thsiFinD("ths_vol_ratio_stock",$A3614,$A$1,7,100)</f>
        <v>0.92283192144629</v>
      </c>
      <c r="D3614" s="3">
        <f ca="1">[1]!thsiFinD("ths_cr_stock",$A3614,$A$1,7,100,100)</f>
        <v>91.208791208791993</v>
      </c>
      <c r="E3614" s="3">
        <f ca="1">[1]!thsiFinD("ths_mfi_stock",$A3614,$A$1,7,100,100)</f>
        <v>44.249415714118001</v>
      </c>
      <c r="F3614" s="3">
        <f ca="1">[1]!thsiFinD("ths_expma_stock",$A3614,$A$1,7,100,100)</f>
        <v>7.7755525469758</v>
      </c>
      <c r="G3614" s="3">
        <f ca="1">[1]!thsiFinD("ths_rsi_stock",$A3614,$A$1,7,100,100)</f>
        <v>36.416613775747997</v>
      </c>
      <c r="H3614" s="3">
        <f ca="1">[1]!thsiFinD("ths_adtm_stock",$A3614,$A$1,7,3,100,100,100)</f>
        <v>0.35714285714285998</v>
      </c>
      <c r="I3614" s="3">
        <f ca="1">[1]!thsiFinD("ths_bbiboll_stock",$A3614,$A$1,7,3,100,100,100)</f>
        <v>7.8260416666666996</v>
      </c>
      <c r="J3614" s="3">
        <f ca="1">[1]!thsiFinD("ths_dptb_stock",$A3614,$A$1,7,104,100,100)</f>
        <v>0.14285714285713999</v>
      </c>
      <c r="K3614" s="3">
        <f ca="1">[1]!thsiFinD("ths_srmi_stock",$A3614,$A$1,7,100,100)</f>
        <v>-8.9974293059126003E-3</v>
      </c>
      <c r="L3614" s="3">
        <f ca="1">[1]!thsiFinD("ths_atr_stock",$A3614,$A$1,7,101,100,100)</f>
        <v>0.17</v>
      </c>
      <c r="M3614" s="3">
        <f ca="1">[1]!thsiFinD("ths_vol_w_stock",$A3614,$A$1)/1000000</f>
        <v>53.851815000000002</v>
      </c>
      <c r="N3614" s="3">
        <f ca="1">[1]!thsiFinD("ths_turnover_ratio_w_stock",$A3614,$A$1)</f>
        <v>3.1765887446097998</v>
      </c>
      <c r="O3614" s="3">
        <f ca="1">[1]!thsiFinD("ths_relative_chg_ratio_w_stock",$A3614,$A$1,104,100)</f>
        <v>-2.2427582013143001</v>
      </c>
      <c r="P3614" s="3">
        <f ca="1">[1]!thsiFinD("ths_chg_ratio_w_stock",$A3614,$B$1,100)</f>
        <v>0.77821011673150997</v>
      </c>
    </row>
    <row r="3615" spans="1:16" x14ac:dyDescent="0.25">
      <c r="A3615" s="2" t="s">
        <v>3613</v>
      </c>
      <c r="B3615" s="2" t="s">
        <v>8976</v>
      </c>
      <c r="C3615" s="3">
        <f ca="1">[1]!thsiFinD("ths_vol_ratio_stock",$A3615,$A$1,7,100)</f>
        <v>0.49550596350657999</v>
      </c>
      <c r="D3615" s="3">
        <f ca="1">[1]!thsiFinD("ths_cr_stock",$A3615,$A$1,7,100,100)</f>
        <v>42.702702702703</v>
      </c>
      <c r="E3615" s="3">
        <f ca="1">[1]!thsiFinD("ths_mfi_stock",$A3615,$A$1,7,100,100)</f>
        <v>22.510578423329001</v>
      </c>
      <c r="F3615" s="3">
        <f ca="1">[1]!thsiFinD("ths_expma_stock",$A3615,$A$1,7,100,100)</f>
        <v>4.1615573625059001</v>
      </c>
      <c r="G3615" s="3">
        <f ca="1">[1]!thsiFinD("ths_rsi_stock",$A3615,$A$1,7,100,100)</f>
        <v>39.698527949206998</v>
      </c>
      <c r="H3615" s="3">
        <f ca="1">[1]!thsiFinD("ths_adtm_stock",$A3615,$A$1,7,3,100,100,100)</f>
        <v>-0.22727272727273001</v>
      </c>
      <c r="I3615" s="3">
        <f ca="1">[1]!thsiFinD("ths_bbiboll_stock",$A3615,$A$1,7,3,100,100,100)</f>
        <v>4.1734375000000004</v>
      </c>
      <c r="J3615" s="3">
        <f ca="1">[1]!thsiFinD("ths_dptb_stock",$A3615,$A$1,7,104,100,100)</f>
        <v>0.85714285714285998</v>
      </c>
      <c r="K3615" s="3">
        <f ca="1">[1]!thsiFinD("ths_srmi_stock",$A3615,$A$1,7,100,100)</f>
        <v>-5.5045871559633003E-2</v>
      </c>
      <c r="L3615" s="3">
        <f ca="1">[1]!thsiFinD("ths_atr_stock",$A3615,$A$1,7,101,100,100)</f>
        <v>0.12571428571429</v>
      </c>
      <c r="M3615" s="3">
        <f ca="1">[1]!thsiFinD("ths_vol_w_stock",$A3615,$A$1)/1000000</f>
        <v>246.38825399999999</v>
      </c>
      <c r="N3615" s="3">
        <f ca="1">[1]!thsiFinD("ths_turnover_ratio_w_stock",$A3615,$A$1)</f>
        <v>2.4238635352526998</v>
      </c>
      <c r="O3615" s="3">
        <f ca="1">[1]!thsiFinD("ths_relative_chg_ratio_w_stock",$A3615,$A$1,104,100)</f>
        <v>-1.2731016087397</v>
      </c>
      <c r="P3615" s="3">
        <f ca="1">[1]!thsiFinD("ths_chg_ratio_w_stock",$A3615,$B$1,100)</f>
        <v>-2.6699029126213998</v>
      </c>
    </row>
    <row r="3616" spans="1:16" x14ac:dyDescent="0.25">
      <c r="A3616" s="2" t="s">
        <v>3614</v>
      </c>
      <c r="B3616" s="2" t="s">
        <v>8977</v>
      </c>
      <c r="C3616" s="3">
        <f ca="1">[1]!thsiFinD("ths_vol_ratio_stock",$A3616,$A$1,7,100)</f>
        <v>0.42764910622191998</v>
      </c>
      <c r="D3616" s="3">
        <f ca="1">[1]!thsiFinD("ths_cr_stock",$A3616,$A$1,7,100,100)</f>
        <v>14.161392405062999</v>
      </c>
      <c r="E3616" s="3">
        <f ca="1">[1]!thsiFinD("ths_mfi_stock",$A3616,$A$1,7,100,100)</f>
        <v>14.579832122017001</v>
      </c>
      <c r="F3616" s="3">
        <f ca="1">[1]!thsiFinD("ths_expma_stock",$A3616,$A$1,7,100,100)</f>
        <v>6.1463411057634003</v>
      </c>
      <c r="G3616" s="3">
        <f ca="1">[1]!thsiFinD("ths_rsi_stock",$A3616,$A$1,7,100,100)</f>
        <v>40.726328678866999</v>
      </c>
      <c r="H3616" s="3">
        <f ca="1">[1]!thsiFinD("ths_adtm_stock",$A3616,$A$1,7,3,100,100,100)</f>
        <v>-0.22857142857143001</v>
      </c>
      <c r="I3616" s="3">
        <f ca="1">[1]!thsiFinD("ths_bbiboll_stock",$A3616,$A$1,7,3,100,100,100)</f>
        <v>6.1230208333332996</v>
      </c>
      <c r="J3616" s="3">
        <f ca="1">[1]!thsiFinD("ths_dptb_stock",$A3616,$A$1,7,104,100,100)</f>
        <v>0.71428571428570997</v>
      </c>
      <c r="K3616" s="3">
        <f ca="1">[1]!thsiFinD("ths_srmi_stock",$A3616,$A$1,7,100,100)</f>
        <v>-0.28287841191066998</v>
      </c>
      <c r="L3616" s="3">
        <f ca="1">[1]!thsiFinD("ths_atr_stock",$A3616,$A$1,7,101,100,100)</f>
        <v>0.74285714285714</v>
      </c>
      <c r="M3616" s="3">
        <f ca="1">[1]!thsiFinD("ths_vol_w_stock",$A3616,$A$1)/1000000</f>
        <v>261.72216400000002</v>
      </c>
      <c r="N3616" s="3">
        <f ca="1">[1]!thsiFinD("ths_turnover_ratio_w_stock",$A3616,$A$1)</f>
        <v>70.726069905640003</v>
      </c>
      <c r="O3616" s="3">
        <f ca="1">[1]!thsiFinD("ths_relative_chg_ratio_w_stock",$A3616,$A$1,104,100)</f>
        <v>-12.920401677092</v>
      </c>
      <c r="P3616" s="3">
        <f ca="1">[1]!thsiFinD("ths_chg_ratio_w_stock",$A3616,$B$1,100)</f>
        <v>3.6332179930796</v>
      </c>
    </row>
    <row r="3617" spans="1:16" x14ac:dyDescent="0.25">
      <c r="A3617" s="2" t="s">
        <v>3615</v>
      </c>
      <c r="B3617" s="2" t="s">
        <v>8978</v>
      </c>
      <c r="C3617" s="3">
        <f ca="1">[1]!thsiFinD("ths_vol_ratio_stock",$A3617,$A$1,7,100)</f>
        <v>0.82042227003198998</v>
      </c>
      <c r="D3617" s="3">
        <f ca="1">[1]!thsiFinD("ths_cr_stock",$A3617,$A$1,7,100,100)</f>
        <v>74.757281553398002</v>
      </c>
      <c r="E3617" s="3">
        <f ca="1">[1]!thsiFinD("ths_mfi_stock",$A3617,$A$1,7,100,100)</f>
        <v>45.354564807153999</v>
      </c>
      <c r="F3617" s="3">
        <f ca="1">[1]!thsiFinD("ths_expma_stock",$A3617,$A$1,7,100,100)</f>
        <v>12.583710114451</v>
      </c>
      <c r="G3617" s="3">
        <f ca="1">[1]!thsiFinD("ths_rsi_stock",$A3617,$A$1,7,100,100)</f>
        <v>38.615172239903004</v>
      </c>
      <c r="H3617" s="3">
        <f ca="1">[1]!thsiFinD("ths_adtm_stock",$A3617,$A$1,7,3,100,100,100)</f>
        <v>0.95</v>
      </c>
      <c r="I3617" s="3">
        <f ca="1">[1]!thsiFinD("ths_bbiboll_stock",$A3617,$A$1,7,3,100,100,100)</f>
        <v>12.63</v>
      </c>
      <c r="J3617" s="3">
        <f ca="1">[1]!thsiFinD("ths_dptb_stock",$A3617,$A$1,7,104,100,100)</f>
        <v>0.71428571428570997</v>
      </c>
      <c r="K3617" s="3">
        <f ca="1">[1]!thsiFinD("ths_srmi_stock",$A3617,$A$1,7,100,100)</f>
        <v>-2.1293375394321998E-2</v>
      </c>
      <c r="L3617" s="3">
        <f ca="1">[1]!thsiFinD("ths_atr_stock",$A3617,$A$1,7,101,100,100)</f>
        <v>0.38428571428571001</v>
      </c>
      <c r="M3617" s="3">
        <f ca="1">[1]!thsiFinD("ths_vol_w_stock",$A3617,$A$1)/1000000</f>
        <v>54.147993</v>
      </c>
      <c r="N3617" s="3">
        <f ca="1">[1]!thsiFinD("ths_turnover_ratio_w_stock",$A3617,$A$1)</f>
        <v>3.0806795358199999</v>
      </c>
      <c r="O3617" s="3">
        <f ca="1">[1]!thsiFinD("ths_relative_chg_ratio_w_stock",$A3617,$A$1,104,100)</f>
        <v>-2.2748018284141001</v>
      </c>
      <c r="P3617" s="3">
        <f ca="1">[1]!thsiFinD("ths_chg_ratio_w_stock",$A3617,$B$1,100)</f>
        <v>0.40290088638195998</v>
      </c>
    </row>
    <row r="3618" spans="1:16" x14ac:dyDescent="0.25">
      <c r="A3618" s="2" t="s">
        <v>3616</v>
      </c>
      <c r="B3618" s="2" t="s">
        <v>8979</v>
      </c>
      <c r="C3618" s="3">
        <f ca="1">[1]!thsiFinD("ths_vol_ratio_stock",$A3618,$A$1,7,100)</f>
        <v>0.77756730443880995</v>
      </c>
      <c r="D3618" s="3">
        <f ca="1">[1]!thsiFinD("ths_cr_stock",$A3618,$A$1,7,100,100)</f>
        <v>49.302325581395003</v>
      </c>
      <c r="E3618" s="3">
        <f ca="1">[1]!thsiFinD("ths_mfi_stock",$A3618,$A$1,7,100,100)</f>
        <v>16.804667379413001</v>
      </c>
      <c r="F3618" s="3">
        <f ca="1">[1]!thsiFinD("ths_expma_stock",$A3618,$A$1,7,100,100)</f>
        <v>12.611878241951</v>
      </c>
      <c r="G3618" s="3">
        <f ca="1">[1]!thsiFinD("ths_rsi_stock",$A3618,$A$1,7,100,100)</f>
        <v>40.447203816965001</v>
      </c>
      <c r="H3618" s="3">
        <f ca="1">[1]!thsiFinD("ths_adtm_stock",$A3618,$A$1,7,3,100,100,100)</f>
        <v>-8.6651553141474999E-15</v>
      </c>
      <c r="I3618" s="3">
        <f ca="1">[1]!thsiFinD("ths_bbiboll_stock",$A3618,$A$1,7,3,100,100,100)</f>
        <v>12.6759375</v>
      </c>
      <c r="J3618" s="3">
        <f ca="1">[1]!thsiFinD("ths_dptb_stock",$A3618,$A$1,7,104,100,100)</f>
        <v>0.42857142857142999</v>
      </c>
      <c r="K3618" s="3">
        <f ca="1">[1]!thsiFinD("ths_srmi_stock",$A3618,$A$1,7,100,100)</f>
        <v>-4.2813455657491999E-2</v>
      </c>
      <c r="L3618" s="3">
        <f ca="1">[1]!thsiFinD("ths_atr_stock",$A3618,$A$1,7,101,100,100)</f>
        <v>0.31857142857143</v>
      </c>
      <c r="M3618" s="3">
        <f ca="1">[1]!thsiFinD("ths_vol_w_stock",$A3618,$A$1)/1000000</f>
        <v>42.449375000000003</v>
      </c>
      <c r="N3618" s="3">
        <f ca="1">[1]!thsiFinD("ths_turnover_ratio_w_stock",$A3618,$A$1)</f>
        <v>3.5374335193122</v>
      </c>
      <c r="O3618" s="3">
        <f ca="1">[1]!thsiFinD("ths_relative_chg_ratio_w_stock",$A3618,$A$1,104,100)</f>
        <v>-2.1015512723921002</v>
      </c>
      <c r="P3618" s="3">
        <f ca="1">[1]!thsiFinD("ths_chg_ratio_w_stock",$A3618,$B$1,100)</f>
        <v>-0.87859424920127005</v>
      </c>
    </row>
    <row r="3619" spans="1:16" x14ac:dyDescent="0.25">
      <c r="A3619" s="2" t="s">
        <v>3617</v>
      </c>
      <c r="B3619" s="2" t="s">
        <v>8980</v>
      </c>
      <c r="C3619" s="3">
        <f ca="1">[1]!thsiFinD("ths_vol_ratio_stock",$A3619,$A$1,7,100)</f>
        <v>0.69540028082731997</v>
      </c>
      <c r="D3619" s="3">
        <f ca="1">[1]!thsiFinD("ths_cr_stock",$A3619,$A$1,7,100,100)</f>
        <v>10.655737704918</v>
      </c>
      <c r="E3619" s="3">
        <f ca="1">[1]!thsiFinD("ths_mfi_stock",$A3619,$A$1,7,100,100)</f>
        <v>12.385495438431001</v>
      </c>
      <c r="F3619" s="3">
        <f ca="1">[1]!thsiFinD("ths_expma_stock",$A3619,$A$1,7,100,100)</f>
        <v>3.9357038257175998</v>
      </c>
      <c r="G3619" s="3">
        <f ca="1">[1]!thsiFinD("ths_rsi_stock",$A3619,$A$1,7,100,100)</f>
        <v>24.992869099006999</v>
      </c>
      <c r="H3619" s="3">
        <f ca="1">[1]!thsiFinD("ths_adtm_stock",$A3619,$A$1,7,3,100,100,100)</f>
        <v>-0.92156862745098</v>
      </c>
      <c r="I3619" s="3">
        <f ca="1">[1]!thsiFinD("ths_bbiboll_stock",$A3619,$A$1,7,3,100,100,100)</f>
        <v>4.0030208333333004</v>
      </c>
      <c r="J3619" s="3">
        <f ca="1">[1]!thsiFinD("ths_dptb_stock",$A3619,$A$1,7,104,100,100)</f>
        <v>0.57142857142856995</v>
      </c>
      <c r="K3619" s="3">
        <f ca="1">[1]!thsiFinD("ths_srmi_stock",$A3619,$A$1,7,100,100)</f>
        <v>-8.4337349397589995E-2</v>
      </c>
      <c r="L3619" s="3">
        <f ca="1">[1]!thsiFinD("ths_atr_stock",$A3619,$A$1,7,101,100,100)</f>
        <v>0.13285714285714001</v>
      </c>
      <c r="M3619" s="3">
        <f ca="1">[1]!thsiFinD("ths_vol_w_stock",$A3619,$A$1)/1000000</f>
        <v>65.646668000000005</v>
      </c>
      <c r="N3619" s="3">
        <f ca="1">[1]!thsiFinD("ths_turnover_ratio_w_stock",$A3619,$A$1)</f>
        <v>4.7869537474573001</v>
      </c>
      <c r="O3619" s="3">
        <f ca="1">[1]!thsiFinD("ths_relative_chg_ratio_w_stock",$A3619,$A$1,104,100)</f>
        <v>-8.2714298499340995</v>
      </c>
      <c r="P3619" s="3">
        <f ca="1">[1]!thsiFinD("ths_chg_ratio_w_stock",$A3619,$B$1,100)</f>
        <v>1.3157894736842</v>
      </c>
    </row>
    <row r="3620" spans="1:16" x14ac:dyDescent="0.25">
      <c r="A3620" s="2" t="s">
        <v>3618</v>
      </c>
      <c r="B3620" s="2" t="s">
        <v>8981</v>
      </c>
      <c r="C3620" s="3">
        <f ca="1">[1]!thsiFinD("ths_vol_ratio_stock",$A3620,$A$1,7,100)</f>
        <v>0.56993915652504001</v>
      </c>
      <c r="D3620" s="3">
        <f ca="1">[1]!thsiFinD("ths_cr_stock",$A3620,$A$1,7,100,100)</f>
        <v>23.118279569892</v>
      </c>
      <c r="E3620" s="3">
        <f ca="1">[1]!thsiFinD("ths_mfi_stock",$A3620,$A$1,7,100,100)</f>
        <v>21.989027704041</v>
      </c>
      <c r="F3620" s="3">
        <f ca="1">[1]!thsiFinD("ths_expma_stock",$A3620,$A$1,7,100,100)</f>
        <v>9.2809073459046996</v>
      </c>
      <c r="G3620" s="3">
        <f ca="1">[1]!thsiFinD("ths_rsi_stock",$A3620,$A$1,7,100,100)</f>
        <v>34.380456690119999</v>
      </c>
      <c r="H3620" s="3">
        <f ca="1">[1]!thsiFinD("ths_adtm_stock",$A3620,$A$1,7,3,100,100,100)</f>
        <v>-0.83552631578947001</v>
      </c>
      <c r="I3620" s="3">
        <f ca="1">[1]!thsiFinD("ths_bbiboll_stock",$A3620,$A$1,7,3,100,100,100)</f>
        <v>9.3063541666667007</v>
      </c>
      <c r="J3620" s="3">
        <f ca="1">[1]!thsiFinD("ths_dptb_stock",$A3620,$A$1,7,104,100,100)</f>
        <v>0.85714285714285998</v>
      </c>
      <c r="K3620" s="3">
        <f ca="1">[1]!thsiFinD("ths_srmi_stock",$A3620,$A$1,7,100,100)</f>
        <v>-8.1108829568788995E-2</v>
      </c>
      <c r="L3620" s="3">
        <f ca="1">[1]!thsiFinD("ths_atr_stock",$A3620,$A$1,7,101,100,100)</f>
        <v>0.34428571428570998</v>
      </c>
      <c r="M3620" s="3">
        <f ca="1">[1]!thsiFinD("ths_vol_w_stock",$A3620,$A$1)/1000000</f>
        <v>145.533311</v>
      </c>
      <c r="N3620" s="3">
        <f ca="1">[1]!thsiFinD("ths_turnover_ratio_w_stock",$A3620,$A$1)</f>
        <v>16.832624475591</v>
      </c>
      <c r="O3620" s="3">
        <f ca="1">[1]!thsiFinD("ths_relative_chg_ratio_w_stock",$A3620,$A$1,104,100)</f>
        <v>-5.0283728762767996</v>
      </c>
      <c r="P3620" s="3">
        <f ca="1">[1]!thsiFinD("ths_chg_ratio_w_stock",$A3620,$B$1,100)</f>
        <v>-3.3519553072626</v>
      </c>
    </row>
    <row r="3621" spans="1:16" x14ac:dyDescent="0.25">
      <c r="A3621" s="2" t="s">
        <v>3619</v>
      </c>
      <c r="B3621" s="2" t="s">
        <v>8982</v>
      </c>
      <c r="C3621" s="3">
        <f ca="1">[1]!thsiFinD("ths_vol_ratio_stock",$A3621,$A$1,7,100)</f>
        <v>0.90174452938326999</v>
      </c>
      <c r="D3621" s="3">
        <f ca="1">[1]!thsiFinD("ths_cr_stock",$A3621,$A$1,7,100,100)</f>
        <v>57.957166392091999</v>
      </c>
      <c r="E3621" s="3">
        <f ca="1">[1]!thsiFinD("ths_mfi_stock",$A3621,$A$1,7,100,100)</f>
        <v>27.984461521059998</v>
      </c>
      <c r="F3621" s="3">
        <f ca="1">[1]!thsiFinD("ths_expma_stock",$A3621,$A$1,7,100,100)</f>
        <v>63.843384277120002</v>
      </c>
      <c r="G3621" s="3">
        <f ca="1">[1]!thsiFinD("ths_rsi_stock",$A3621,$A$1,7,100,100)</f>
        <v>43.240096434518001</v>
      </c>
      <c r="H3621" s="3">
        <f ca="1">[1]!thsiFinD("ths_adtm_stock",$A3621,$A$1,7,3,100,100,100)</f>
        <v>0.50819672131146998</v>
      </c>
      <c r="I3621" s="3">
        <f ca="1">[1]!thsiFinD("ths_bbiboll_stock",$A3621,$A$1,7,3,100,100,100)</f>
        <v>63.495104166666998</v>
      </c>
      <c r="J3621" s="3">
        <f ca="1">[1]!thsiFinD("ths_dptb_stock",$A3621,$A$1,7,104,100,100)</f>
        <v>0.57142857142856995</v>
      </c>
      <c r="K3621" s="3">
        <f ca="1">[1]!thsiFinD("ths_srmi_stock",$A3621,$A$1,7,100,100)</f>
        <v>-5.4848484848485E-2</v>
      </c>
      <c r="L3621" s="3">
        <f ca="1">[1]!thsiFinD("ths_atr_stock",$A3621,$A$1,7,101,100,100)</f>
        <v>2.3214285714286</v>
      </c>
      <c r="M3621" s="3">
        <f ca="1">[1]!thsiFinD("ths_vol_w_stock",$A3621,$A$1)/1000000</f>
        <v>8.5834960000000002</v>
      </c>
      <c r="N3621" s="3">
        <f ca="1">[1]!thsiFinD("ths_turnover_ratio_w_stock",$A3621,$A$1)</f>
        <v>5.6059584439809003</v>
      </c>
      <c r="O3621" s="3">
        <f ca="1">[1]!thsiFinD("ths_relative_chg_ratio_w_stock",$A3621,$A$1,104,100)</f>
        <v>-3.7353994241174</v>
      </c>
      <c r="P3621" s="3">
        <f ca="1">[1]!thsiFinD("ths_chg_ratio_w_stock",$A3621,$B$1,100)</f>
        <v>-2.5809554344341001</v>
      </c>
    </row>
    <row r="3622" spans="1:16" x14ac:dyDescent="0.25">
      <c r="A3622" s="2" t="s">
        <v>3620</v>
      </c>
      <c r="B3622" s="2" t="s">
        <v>8983</v>
      </c>
      <c r="C3622" s="3">
        <f ca="1">[1]!thsiFinD("ths_vol_ratio_stock",$A3622,$A$1,7,100)</f>
        <v>0.84103862247079997</v>
      </c>
      <c r="D3622" s="3">
        <f ca="1">[1]!thsiFinD("ths_cr_stock",$A3622,$A$1,7,100,100)</f>
        <v>48.398576512455001</v>
      </c>
      <c r="E3622" s="3">
        <f ca="1">[1]!thsiFinD("ths_mfi_stock",$A3622,$A$1,7,100,100)</f>
        <v>25.042303297589999</v>
      </c>
      <c r="F3622" s="3">
        <f ca="1">[1]!thsiFinD("ths_expma_stock",$A3622,$A$1,7,100,100)</f>
        <v>11.247801403461001</v>
      </c>
      <c r="G3622" s="3">
        <f ca="1">[1]!thsiFinD("ths_rsi_stock",$A3622,$A$1,7,100,100)</f>
        <v>30.151130218679999</v>
      </c>
      <c r="H3622" s="3">
        <f ca="1">[1]!thsiFinD("ths_adtm_stock",$A3622,$A$1,7,3,100,100,100)</f>
        <v>-0.24324324324324001</v>
      </c>
      <c r="I3622" s="3">
        <f ca="1">[1]!thsiFinD("ths_bbiboll_stock",$A3622,$A$1,7,3,100,100,100)</f>
        <v>11.3228125</v>
      </c>
      <c r="J3622" s="3">
        <f ca="1">[1]!thsiFinD("ths_dptb_stock",$A3622,$A$1,7,104,100,100)</f>
        <v>0.42857142857142999</v>
      </c>
      <c r="K3622" s="3">
        <f ca="1">[1]!thsiFinD("ths_srmi_stock",$A3622,$A$1,7,100,100)</f>
        <v>-1.6769638128861002E-2</v>
      </c>
      <c r="L3622" s="3">
        <f ca="1">[1]!thsiFinD("ths_atr_stock",$A3622,$A$1,7,101,100,100)</f>
        <v>0.19857142857143001</v>
      </c>
      <c r="M3622" s="3">
        <f ca="1">[1]!thsiFinD("ths_vol_w_stock",$A3622,$A$1)/1000000</f>
        <v>32.318457000000002</v>
      </c>
      <c r="N3622" s="3">
        <f ca="1">[1]!thsiFinD("ths_turnover_ratio_w_stock",$A3622,$A$1)</f>
        <v>1.7310367970005001</v>
      </c>
      <c r="O3622" s="3">
        <f ca="1">[1]!thsiFinD("ths_relative_chg_ratio_w_stock",$A3622,$A$1,104,100)</f>
        <v>-2.9681296927837999</v>
      </c>
      <c r="P3622" s="3">
        <f ca="1">[1]!thsiFinD("ths_chg_ratio_w_stock",$A3622,$B$1,100)</f>
        <v>0.35906642728903998</v>
      </c>
    </row>
    <row r="3623" spans="1:16" x14ac:dyDescent="0.25">
      <c r="A3623" s="2" t="s">
        <v>3621</v>
      </c>
      <c r="B3623" s="2" t="s">
        <v>8984</v>
      </c>
      <c r="C3623" s="3">
        <f ca="1">[1]!thsiFinD("ths_vol_ratio_stock",$A3623,$A$1,7,100)</f>
        <v>0.59503324465185004</v>
      </c>
      <c r="D3623" s="3">
        <f ca="1">[1]!thsiFinD("ths_cr_stock",$A3623,$A$1,7,100,100)</f>
        <v>7.7348066298341998</v>
      </c>
      <c r="E3623" s="3">
        <f ca="1">[1]!thsiFinD("ths_mfi_stock",$A3623,$A$1,7,100,100)</f>
        <v>25.856138613710002</v>
      </c>
      <c r="F3623" s="3">
        <f ca="1">[1]!thsiFinD("ths_expma_stock",$A3623,$A$1,7,100,100)</f>
        <v>3.7819386261680998</v>
      </c>
      <c r="G3623" s="3">
        <f ca="1">[1]!thsiFinD("ths_rsi_stock",$A3623,$A$1,7,100,100)</f>
        <v>33.911930706739</v>
      </c>
      <c r="H3623" s="3">
        <f ca="1">[1]!thsiFinD("ths_adtm_stock",$A3623,$A$1,7,3,100,100,100)</f>
        <v>-0.77777777777778001</v>
      </c>
      <c r="I3623" s="3">
        <f ca="1">[1]!thsiFinD("ths_bbiboll_stock",$A3623,$A$1,7,3,100,100,100)</f>
        <v>3.8388541666667</v>
      </c>
      <c r="J3623" s="3">
        <f ca="1">[1]!thsiFinD("ths_dptb_stock",$A3623,$A$1,7,104,100,100)</f>
        <v>0.71428571428570997</v>
      </c>
      <c r="K3623" s="3">
        <f ca="1">[1]!thsiFinD("ths_srmi_stock",$A3623,$A$1,7,100,100)</f>
        <v>-0.14788732394366</v>
      </c>
      <c r="L3623" s="3">
        <f ca="1">[1]!thsiFinD("ths_atr_stock",$A3623,$A$1,7,101,100,100)</f>
        <v>0.19714285714286001</v>
      </c>
      <c r="M3623" s="3">
        <f ca="1">[1]!thsiFinD("ths_vol_w_stock",$A3623,$A$1)/1000000</f>
        <v>320.255291</v>
      </c>
      <c r="N3623" s="3">
        <f ca="1">[1]!thsiFinD("ths_turnover_ratio_w_stock",$A3623,$A$1)</f>
        <v>25.989267328118</v>
      </c>
      <c r="O3623" s="3">
        <f ca="1">[1]!thsiFinD("ths_relative_chg_ratio_w_stock",$A3623,$A$1,104,100)</f>
        <v>-5.7962441329730003</v>
      </c>
      <c r="P3623" s="3">
        <f ca="1">[1]!thsiFinD("ths_chg_ratio_w_stock",$A3623,$B$1,100)</f>
        <v>1.3774104683196</v>
      </c>
    </row>
    <row r="3624" spans="1:16" x14ac:dyDescent="0.25">
      <c r="A3624" s="2" t="s">
        <v>3622</v>
      </c>
      <c r="B3624" s="2" t="s">
        <v>8985</v>
      </c>
      <c r="C3624" s="3">
        <f ca="1">[1]!thsiFinD("ths_vol_ratio_stock",$A3624,$A$1,7,100)</f>
        <v>1.1960665399992001</v>
      </c>
      <c r="D3624" s="3">
        <f ca="1">[1]!thsiFinD("ths_cr_stock",$A3624,$A$1,7,100,100)</f>
        <v>17.761194029851001</v>
      </c>
      <c r="E3624" s="3">
        <f ca="1">[1]!thsiFinD("ths_mfi_stock",$A3624,$A$1,7,100,100)</f>
        <v>16.538798045652001</v>
      </c>
      <c r="F3624" s="3">
        <f ca="1">[1]!thsiFinD("ths_expma_stock",$A3624,$A$1,7,100,100)</f>
        <v>13.359672132724</v>
      </c>
      <c r="G3624" s="3">
        <f ca="1">[1]!thsiFinD("ths_rsi_stock",$A3624,$A$1,7,100,100)</f>
        <v>35.812673686666002</v>
      </c>
      <c r="H3624" s="3">
        <f ca="1">[1]!thsiFinD("ths_adtm_stock",$A3624,$A$1,7,3,100,100,100)</f>
        <v>-0.73333333333332995</v>
      </c>
      <c r="I3624" s="3">
        <f ca="1">[1]!thsiFinD("ths_bbiboll_stock",$A3624,$A$1,7,3,100,100,100)</f>
        <v>13.515729166667001</v>
      </c>
      <c r="J3624" s="3">
        <f ca="1">[1]!thsiFinD("ths_dptb_stock",$A3624,$A$1,7,104,100,100)</f>
        <v>0.42857142857142999</v>
      </c>
      <c r="K3624" s="3">
        <f ca="1">[1]!thsiFinD("ths_srmi_stock",$A3624,$A$1,7,100,100)</f>
        <v>-7.4595355383532999E-2</v>
      </c>
      <c r="L3624" s="3">
        <f ca="1">[1]!thsiFinD("ths_atr_stock",$A3624,$A$1,7,101,100,100)</f>
        <v>0.39428571428571002</v>
      </c>
      <c r="M3624" s="3">
        <f ca="1">[1]!thsiFinD("ths_vol_w_stock",$A3624,$A$1)/1000000</f>
        <v>11.271604</v>
      </c>
      <c r="N3624" s="3">
        <f ca="1">[1]!thsiFinD("ths_turnover_ratio_w_stock",$A3624,$A$1)</f>
        <v>6.4160879243491999</v>
      </c>
      <c r="O3624" s="3">
        <f ca="1">[1]!thsiFinD("ths_relative_chg_ratio_w_stock",$A3624,$A$1,104,100)</f>
        <v>-6.1099686093910002</v>
      </c>
      <c r="P3624" s="3">
        <f ca="1">[1]!thsiFinD("ths_chg_ratio_w_stock",$A3624,$B$1,100)</f>
        <v>0.76045627376425995</v>
      </c>
    </row>
    <row r="3625" spans="1:16" x14ac:dyDescent="0.25">
      <c r="A3625" s="2" t="s">
        <v>3623</v>
      </c>
      <c r="B3625" s="2" t="s">
        <v>8986</v>
      </c>
      <c r="C3625" s="3">
        <f ca="1">[1]!thsiFinD("ths_vol_ratio_stock",$A3625,$A$1,7,100)</f>
        <v>1.3122091265417</v>
      </c>
      <c r="D3625" s="3">
        <f ca="1">[1]!thsiFinD("ths_cr_stock",$A3625,$A$1,7,100,100)</f>
        <v>14.285714285714</v>
      </c>
      <c r="E3625" s="3">
        <f ca="1">[1]!thsiFinD("ths_mfi_stock",$A3625,$A$1,7,100,100)</f>
        <v>16.163815056792</v>
      </c>
      <c r="F3625" s="3">
        <f ca="1">[1]!thsiFinD("ths_expma_stock",$A3625,$A$1,7,100,100)</f>
        <v>1.9426457440496001</v>
      </c>
      <c r="G3625" s="3">
        <f ca="1">[1]!thsiFinD("ths_rsi_stock",$A3625,$A$1,7,100,100)</f>
        <v>27.666364450616999</v>
      </c>
      <c r="H3625" s="3">
        <f ca="1">[1]!thsiFinD("ths_adtm_stock",$A3625,$A$1,7,3,100,100,100)</f>
        <v>-0.96428571428570997</v>
      </c>
      <c r="I3625" s="3">
        <f ca="1">[1]!thsiFinD("ths_bbiboll_stock",$A3625,$A$1,7,3,100,100,100)</f>
        <v>1.9946874999999999</v>
      </c>
      <c r="J3625" s="3">
        <f ca="1">[1]!thsiFinD("ths_dptb_stock",$A3625,$A$1,7,104,100,100)</f>
        <v>0.42857142857142999</v>
      </c>
      <c r="K3625" s="3">
        <f ca="1">[1]!thsiFinD("ths_srmi_stock",$A3625,$A$1,7,100,100)</f>
        <v>-0.1047619047619</v>
      </c>
      <c r="L3625" s="3">
        <f ca="1">[1]!thsiFinD("ths_atr_stock",$A3625,$A$1,7,101,100,100)</f>
        <v>8.1428571428571003E-2</v>
      </c>
      <c r="M3625" s="3">
        <f ca="1">[1]!thsiFinD("ths_vol_w_stock",$A3625,$A$1)/1000000</f>
        <v>110.58784799999999</v>
      </c>
      <c r="N3625" s="3">
        <f ca="1">[1]!thsiFinD("ths_turnover_ratio_w_stock",$A3625,$A$1)</f>
        <v>4.9316005664975</v>
      </c>
      <c r="O3625" s="3">
        <f ca="1">[1]!thsiFinD("ths_relative_chg_ratio_w_stock",$A3625,$A$1,104,100)</f>
        <v>-9.4530795255596995</v>
      </c>
      <c r="P3625" s="3">
        <f ca="1">[1]!thsiFinD("ths_chg_ratio_w_stock",$A3625,$B$1,100)</f>
        <v>-3.1914893617021001</v>
      </c>
    </row>
    <row r="3626" spans="1:16" x14ac:dyDescent="0.25">
      <c r="A3626" s="2" t="s">
        <v>3624</v>
      </c>
      <c r="B3626" s="2" t="s">
        <v>8987</v>
      </c>
      <c r="C3626" s="3">
        <f ca="1">[1]!thsiFinD("ths_vol_ratio_stock",$A3626,$A$1,7,100)</f>
        <v>0.75947025660184997</v>
      </c>
      <c r="D3626" s="3">
        <f ca="1">[1]!thsiFinD("ths_cr_stock",$A3626,$A$1,7,100,100)</f>
        <v>19.457013574661001</v>
      </c>
      <c r="E3626" s="3">
        <f ca="1">[1]!thsiFinD("ths_mfi_stock",$A3626,$A$1,7,100,100)</f>
        <v>11.879314618935</v>
      </c>
      <c r="F3626" s="3">
        <f ca="1">[1]!thsiFinD("ths_expma_stock",$A3626,$A$1,7,100,100)</f>
        <v>3.8091433026288999</v>
      </c>
      <c r="G3626" s="3">
        <f ca="1">[1]!thsiFinD("ths_rsi_stock",$A3626,$A$1,7,100,100)</f>
        <v>33.172179858546002</v>
      </c>
      <c r="H3626" s="3">
        <f ca="1">[1]!thsiFinD("ths_adtm_stock",$A3626,$A$1,7,3,100,100,100)</f>
        <v>0</v>
      </c>
      <c r="I3626" s="3">
        <f ca="1">[1]!thsiFinD("ths_bbiboll_stock",$A3626,$A$1,7,3,100,100,100)</f>
        <v>3.8710416666667</v>
      </c>
      <c r="J3626" s="3">
        <f ca="1">[1]!thsiFinD("ths_dptb_stock",$A3626,$A$1,7,104,100,100)</f>
        <v>0.71428571428570997</v>
      </c>
      <c r="K3626" s="3">
        <f ca="1">[1]!thsiFinD("ths_srmi_stock",$A3626,$A$1,7,100,100)</f>
        <v>-8.3333333333332996E-2</v>
      </c>
      <c r="L3626" s="3">
        <f ca="1">[1]!thsiFinD("ths_atr_stock",$A3626,$A$1,7,101,100,100)</f>
        <v>0.13</v>
      </c>
      <c r="M3626" s="3">
        <f ca="1">[1]!thsiFinD("ths_vol_w_stock",$A3626,$A$1)/1000000</f>
        <v>59.413049000000001</v>
      </c>
      <c r="N3626" s="3">
        <f ca="1">[1]!thsiFinD("ths_turnover_ratio_w_stock",$A3626,$A$1)</f>
        <v>5.3159974855128</v>
      </c>
      <c r="O3626" s="3">
        <f ca="1">[1]!thsiFinD("ths_relative_chg_ratio_w_stock",$A3626,$A$1,104,100)</f>
        <v>-4.4295316448689004</v>
      </c>
      <c r="P3626" s="3">
        <f ca="1">[1]!thsiFinD("ths_chg_ratio_w_stock",$A3626,$B$1,100)</f>
        <v>-0.80213903743315995</v>
      </c>
    </row>
    <row r="3627" spans="1:16" x14ac:dyDescent="0.25">
      <c r="A3627" s="2" t="s">
        <v>3625</v>
      </c>
      <c r="B3627" s="2" t="s">
        <v>8988</v>
      </c>
      <c r="C3627" s="3">
        <f ca="1">[1]!thsiFinD("ths_vol_ratio_stock",$A3627,$A$1,7,100)</f>
        <v>0.60597788420557996</v>
      </c>
      <c r="D3627" s="3">
        <f ca="1">[1]!thsiFinD("ths_cr_stock",$A3627,$A$1,7,100,100)</f>
        <v>37.671232876711997</v>
      </c>
      <c r="E3627" s="3">
        <f ca="1">[1]!thsiFinD("ths_mfi_stock",$A3627,$A$1,7,100,100)</f>
        <v>50.524228573169999</v>
      </c>
      <c r="F3627" s="3">
        <f ca="1">[1]!thsiFinD("ths_expma_stock",$A3627,$A$1,7,100,100)</f>
        <v>8.4183849629367007</v>
      </c>
      <c r="G3627" s="3">
        <f ca="1">[1]!thsiFinD("ths_rsi_stock",$A3627,$A$1,7,100,100)</f>
        <v>37.224496098709999</v>
      </c>
      <c r="H3627" s="3">
        <f ca="1">[1]!thsiFinD("ths_adtm_stock",$A3627,$A$1,7,3,100,100,100)</f>
        <v>-0.19718309859155</v>
      </c>
      <c r="I3627" s="3">
        <f ca="1">[1]!thsiFinD("ths_bbiboll_stock",$A3627,$A$1,7,3,100,100,100)</f>
        <v>8.5527083333332996</v>
      </c>
      <c r="J3627" s="3">
        <f ca="1">[1]!thsiFinD("ths_dptb_stock",$A3627,$A$1,7,104,100,100)</f>
        <v>0.71428571428570997</v>
      </c>
      <c r="K3627" s="3">
        <f ca="1">[1]!thsiFinD("ths_srmi_stock",$A3627,$A$1,7,100,100)</f>
        <v>-7.0615034168565002E-2</v>
      </c>
      <c r="L3627" s="3">
        <f ca="1">[1]!thsiFinD("ths_atr_stock",$A3627,$A$1,7,101,100,100)</f>
        <v>0.40142857142857002</v>
      </c>
      <c r="M3627" s="3">
        <f ca="1">[1]!thsiFinD("ths_vol_w_stock",$A3627,$A$1)/1000000</f>
        <v>20.320993000000001</v>
      </c>
      <c r="N3627" s="3">
        <f ca="1">[1]!thsiFinD("ths_turnover_ratio_w_stock",$A3627,$A$1)</f>
        <v>2.6513516405089002</v>
      </c>
      <c r="O3627" s="3">
        <f ca="1">[1]!thsiFinD("ths_relative_chg_ratio_w_stock",$A3627,$A$1,104,100)</f>
        <v>-5.9366592369875004</v>
      </c>
      <c r="P3627" s="3">
        <f ca="1">[1]!thsiFinD("ths_chg_ratio_w_stock",$A3627,$B$1,100)</f>
        <v>-1.3480392156862999</v>
      </c>
    </row>
    <row r="3628" spans="1:16" x14ac:dyDescent="0.25">
      <c r="A3628" s="2" t="s">
        <v>3626</v>
      </c>
      <c r="B3628" s="2" t="s">
        <v>8989</v>
      </c>
      <c r="C3628" s="3">
        <f ca="1">[1]!thsiFinD("ths_vol_ratio_stock",$A3628,$A$1,7,100)</f>
        <v>0.76021144132346996</v>
      </c>
      <c r="D3628" s="3">
        <f ca="1">[1]!thsiFinD("ths_cr_stock",$A3628,$A$1,7,100,100)</f>
        <v>2.1551724137930002</v>
      </c>
      <c r="E3628" s="3">
        <f ca="1">[1]!thsiFinD("ths_mfi_stock",$A3628,$A$1,7,100,100)</f>
        <v>10.225343745326001</v>
      </c>
      <c r="F3628" s="3">
        <f ca="1">[1]!thsiFinD("ths_expma_stock",$A3628,$A$1,7,100,100)</f>
        <v>2.7596684170268002</v>
      </c>
      <c r="G3628" s="3">
        <f ca="1">[1]!thsiFinD("ths_rsi_stock",$A3628,$A$1,7,100,100)</f>
        <v>27.080991095371999</v>
      </c>
      <c r="H3628" s="3">
        <f ca="1">[1]!thsiFinD("ths_adtm_stock",$A3628,$A$1,7,3,100,100,100)</f>
        <v>0</v>
      </c>
      <c r="I3628" s="3">
        <f ca="1">[1]!thsiFinD("ths_bbiboll_stock",$A3628,$A$1,7,3,100,100,100)</f>
        <v>2.8248958333332999</v>
      </c>
      <c r="J3628" s="3">
        <f ca="1">[1]!thsiFinD("ths_dptb_stock",$A3628,$A$1,7,104,100,100)</f>
        <v>0.57142857142856995</v>
      </c>
      <c r="K3628" s="3">
        <f ca="1">[1]!thsiFinD("ths_srmi_stock",$A3628,$A$1,7,100,100)</f>
        <v>-0.13398692810457999</v>
      </c>
      <c r="L3628" s="3">
        <f ca="1">[1]!thsiFinD("ths_atr_stock",$A3628,$A$1,7,101,100,100)</f>
        <v>0.11714285714286</v>
      </c>
      <c r="M3628" s="3">
        <f ca="1">[1]!thsiFinD("ths_vol_w_stock",$A3628,$A$1)/1000000</f>
        <v>103.82716600000001</v>
      </c>
      <c r="N3628" s="3">
        <f ca="1">[1]!thsiFinD("ths_turnover_ratio_w_stock",$A3628,$A$1)</f>
        <v>8.2596291135967999</v>
      </c>
      <c r="O3628" s="3">
        <f ca="1">[1]!thsiFinD("ths_relative_chg_ratio_w_stock",$A3628,$A$1,104,100)</f>
        <v>-10.612105684586</v>
      </c>
      <c r="P3628" s="3">
        <f ca="1">[1]!thsiFinD("ths_chg_ratio_w_stock",$A3628,$B$1,100)</f>
        <v>-1.8867924528302</v>
      </c>
    </row>
    <row r="3629" spans="1:16" x14ac:dyDescent="0.25">
      <c r="A3629" s="2" t="s">
        <v>3627</v>
      </c>
      <c r="B3629" s="2" t="s">
        <v>8990</v>
      </c>
      <c r="C3629" s="3">
        <f ca="1">[1]!thsiFinD("ths_vol_ratio_stock",$A3629,$A$1,7,100)</f>
        <v>0.92904657385707001</v>
      </c>
      <c r="D3629" s="3">
        <f ca="1">[1]!thsiFinD("ths_cr_stock",$A3629,$A$1,7,100,100)</f>
        <v>13.864306784661</v>
      </c>
      <c r="E3629" s="3">
        <f ca="1">[1]!thsiFinD("ths_mfi_stock",$A3629,$A$1,7,100,100)</f>
        <v>17.886459941020998</v>
      </c>
      <c r="F3629" s="3">
        <f ca="1">[1]!thsiFinD("ths_expma_stock",$A3629,$A$1,7,100,100)</f>
        <v>18.907110659428</v>
      </c>
      <c r="G3629" s="3">
        <f ca="1">[1]!thsiFinD("ths_rsi_stock",$A3629,$A$1,7,100,100)</f>
        <v>26.527537961105999</v>
      </c>
      <c r="H3629" s="3">
        <f ca="1">[1]!thsiFinD("ths_adtm_stock",$A3629,$A$1,7,3,100,100,100)</f>
        <v>-0.50381679389313005</v>
      </c>
      <c r="I3629" s="3">
        <f ca="1">[1]!thsiFinD("ths_bbiboll_stock",$A3629,$A$1,7,3,100,100,100)</f>
        <v>19.0234375</v>
      </c>
      <c r="J3629" s="3">
        <f ca="1">[1]!thsiFinD("ths_dptb_stock",$A3629,$A$1,7,104,100,100)</f>
        <v>0.42857142857142999</v>
      </c>
      <c r="K3629" s="3">
        <f ca="1">[1]!thsiFinD("ths_srmi_stock",$A3629,$A$1,7,100,100)</f>
        <v>-9.9601593625498003E-2</v>
      </c>
      <c r="L3629" s="3">
        <f ca="1">[1]!thsiFinD("ths_atr_stock",$A3629,$A$1,7,101,100,100)</f>
        <v>0.62285714285714</v>
      </c>
      <c r="M3629" s="3">
        <f ca="1">[1]!thsiFinD("ths_vol_w_stock",$A3629,$A$1)/1000000</f>
        <v>86.656093999999996</v>
      </c>
      <c r="N3629" s="3">
        <f ca="1">[1]!thsiFinD("ths_turnover_ratio_w_stock",$A3629,$A$1)</f>
        <v>3.2175183806302998</v>
      </c>
      <c r="O3629" s="3">
        <f ca="1">[1]!thsiFinD("ths_relative_chg_ratio_w_stock",$A3629,$A$1,104,100)</f>
        <v>-8.154124930459</v>
      </c>
      <c r="P3629" s="3">
        <f ca="1">[1]!thsiFinD("ths_chg_ratio_w_stock",$A3629,$B$1,100)</f>
        <v>-0.44247787610618999</v>
      </c>
    </row>
    <row r="3630" spans="1:16" x14ac:dyDescent="0.25">
      <c r="A3630" s="2" t="s">
        <v>3628</v>
      </c>
      <c r="B3630" s="2" t="s">
        <v>8991</v>
      </c>
      <c r="C3630" s="3">
        <f ca="1">[1]!thsiFinD("ths_vol_ratio_stock",$A3630,$A$1,7,100)</f>
        <v>1.0936542812454999</v>
      </c>
      <c r="D3630" s="3">
        <f ca="1">[1]!thsiFinD("ths_cr_stock",$A3630,$A$1,7,100,100)</f>
        <v>40.758293838862997</v>
      </c>
      <c r="E3630" s="3">
        <f ca="1">[1]!thsiFinD("ths_mfi_stock",$A3630,$A$1,7,100,100)</f>
        <v>27.224101625349999</v>
      </c>
      <c r="F3630" s="3">
        <f ca="1">[1]!thsiFinD("ths_expma_stock",$A3630,$A$1,7,100,100)</f>
        <v>4.3275021175657997</v>
      </c>
      <c r="G3630" s="3">
        <f ca="1">[1]!thsiFinD("ths_rsi_stock",$A3630,$A$1,7,100,100)</f>
        <v>30.448307693859</v>
      </c>
      <c r="H3630" s="3">
        <f ca="1">[1]!thsiFinD("ths_adtm_stock",$A3630,$A$1,7,3,100,100,100)</f>
        <v>-0.84</v>
      </c>
      <c r="I3630" s="3">
        <f ca="1">[1]!thsiFinD("ths_bbiboll_stock",$A3630,$A$1,7,3,100,100,100)</f>
        <v>4.4038541666666999</v>
      </c>
      <c r="J3630" s="3">
        <f ca="1">[1]!thsiFinD("ths_dptb_stock",$A3630,$A$1,7,104,100,100)</f>
        <v>0.57142857142856995</v>
      </c>
      <c r="K3630" s="3">
        <f ca="1">[1]!thsiFinD("ths_srmi_stock",$A3630,$A$1,7,100,100)</f>
        <v>-4.9327354260090002E-2</v>
      </c>
      <c r="L3630" s="3">
        <f ca="1">[1]!thsiFinD("ths_atr_stock",$A3630,$A$1,7,101,100,100)</f>
        <v>0.14285714285713999</v>
      </c>
      <c r="M3630" s="3">
        <f ca="1">[1]!thsiFinD("ths_vol_w_stock",$A3630,$A$1)/1000000</f>
        <v>124.032365</v>
      </c>
      <c r="N3630" s="3">
        <f ca="1">[1]!thsiFinD("ths_turnover_ratio_w_stock",$A3630,$A$1)</f>
        <v>9.3791563136615004</v>
      </c>
      <c r="O3630" s="3">
        <f ca="1">[1]!thsiFinD("ths_relative_chg_ratio_w_stock",$A3630,$A$1,104,100)</f>
        <v>-5.4056236406872999</v>
      </c>
      <c r="P3630" s="3">
        <f ca="1">[1]!thsiFinD("ths_chg_ratio_w_stock",$A3630,$B$1,100)</f>
        <v>4.4811320754716997</v>
      </c>
    </row>
    <row r="3631" spans="1:16" x14ac:dyDescent="0.25">
      <c r="A3631" s="2" t="s">
        <v>3629</v>
      </c>
      <c r="B3631" s="2" t="s">
        <v>8992</v>
      </c>
      <c r="C3631" s="3">
        <f ca="1">[1]!thsiFinD("ths_vol_ratio_stock",$A3631,$A$1,7,100)</f>
        <v>1.3031149979042</v>
      </c>
      <c r="D3631" s="3">
        <f ca="1">[1]!thsiFinD("ths_cr_stock",$A3631,$A$1,7,100,100)</f>
        <v>93.032786885245997</v>
      </c>
      <c r="E3631" s="3">
        <f ca="1">[1]!thsiFinD("ths_mfi_stock",$A3631,$A$1,7,100,100)</f>
        <v>43.751009428384997</v>
      </c>
      <c r="F3631" s="3">
        <f ca="1">[1]!thsiFinD("ths_expma_stock",$A3631,$A$1,7,100,100)</f>
        <v>7.2778232389527</v>
      </c>
      <c r="G3631" s="3">
        <f ca="1">[1]!thsiFinD("ths_rsi_stock",$A3631,$A$1,7,100,100)</f>
        <v>51.801042664659001</v>
      </c>
      <c r="H3631" s="3">
        <f ca="1">[1]!thsiFinD("ths_adtm_stock",$A3631,$A$1,7,3,100,100,100)</f>
        <v>-3.0626842058624998E-15</v>
      </c>
      <c r="I3631" s="3">
        <f ca="1">[1]!thsiFinD("ths_bbiboll_stock",$A3631,$A$1,7,3,100,100,100)</f>
        <v>7.3242708333333004</v>
      </c>
      <c r="J3631" s="3">
        <f ca="1">[1]!thsiFinD("ths_dptb_stock",$A3631,$A$1,7,104,100,100)</f>
        <v>0.57142857142856995</v>
      </c>
      <c r="K3631" s="3">
        <f ca="1">[1]!thsiFinD("ths_srmi_stock",$A3631,$A$1,7,100,100)</f>
        <v>0</v>
      </c>
      <c r="L3631" s="3">
        <f ca="1">[1]!thsiFinD("ths_atr_stock",$A3631,$A$1,7,101,100,100)</f>
        <v>0.23</v>
      </c>
      <c r="M3631" s="3">
        <f ca="1">[1]!thsiFinD("ths_vol_w_stock",$A3631,$A$1)/1000000</f>
        <v>42.766280999999999</v>
      </c>
      <c r="N3631" s="3">
        <f ca="1">[1]!thsiFinD("ths_turnover_ratio_w_stock",$A3631,$A$1)</f>
        <v>4.0698052412856001</v>
      </c>
      <c r="O3631" s="3">
        <f ca="1">[1]!thsiFinD("ths_relative_chg_ratio_w_stock",$A3631,$A$1,104,100)</f>
        <v>2.6987092531293E-2</v>
      </c>
      <c r="P3631" s="3">
        <f ca="1">[1]!thsiFinD("ths_chg_ratio_w_stock",$A3631,$B$1,100)</f>
        <v>-2.9810298102981001</v>
      </c>
    </row>
    <row r="3632" spans="1:16" x14ac:dyDescent="0.25">
      <c r="A3632" s="2" t="s">
        <v>3630</v>
      </c>
      <c r="B3632" s="2" t="s">
        <v>8993</v>
      </c>
      <c r="C3632" s="3">
        <f ca="1">[1]!thsiFinD("ths_vol_ratio_stock",$A3632,$A$1,7,100)</f>
        <v>1.2259513995333999</v>
      </c>
      <c r="D3632" s="3">
        <f ca="1">[1]!thsiFinD("ths_cr_stock",$A3632,$A$1,7,100,100)</f>
        <v>132.08556149732999</v>
      </c>
      <c r="E3632" s="3">
        <f ca="1">[1]!thsiFinD("ths_mfi_stock",$A3632,$A$1,7,100,100)</f>
        <v>47.486412349356002</v>
      </c>
      <c r="F3632" s="3">
        <f ca="1">[1]!thsiFinD("ths_expma_stock",$A3632,$A$1,7,100,100)</f>
        <v>17.723909403537</v>
      </c>
      <c r="G3632" s="3">
        <f ca="1">[1]!thsiFinD("ths_rsi_stock",$A3632,$A$1,7,100,100)</f>
        <v>54.440474314629</v>
      </c>
      <c r="H3632" s="3">
        <f ca="1">[1]!thsiFinD("ths_adtm_stock",$A3632,$A$1,7,3,100,100,100)</f>
        <v>0.91860465116279</v>
      </c>
      <c r="I3632" s="3">
        <f ca="1">[1]!thsiFinD("ths_bbiboll_stock",$A3632,$A$1,7,3,100,100,100)</f>
        <v>17.717500000000001</v>
      </c>
      <c r="J3632" s="3">
        <f ca="1">[1]!thsiFinD("ths_dptb_stock",$A3632,$A$1,7,104,100,100)</f>
        <v>0.42857142857142999</v>
      </c>
      <c r="K3632" s="3">
        <f ca="1">[1]!thsiFinD("ths_srmi_stock",$A3632,$A$1,7,100,100)</f>
        <v>3.3500837520937E-3</v>
      </c>
      <c r="L3632" s="3">
        <f ca="1">[1]!thsiFinD("ths_atr_stock",$A3632,$A$1,7,101,100,100)</f>
        <v>0.71571428571427997</v>
      </c>
      <c r="M3632" s="3">
        <f ca="1">[1]!thsiFinD("ths_vol_w_stock",$A3632,$A$1)/1000000</f>
        <v>221.52632399999999</v>
      </c>
      <c r="N3632" s="3">
        <f ca="1">[1]!thsiFinD("ths_turnover_ratio_w_stock",$A3632,$A$1)</f>
        <v>13.31358910871</v>
      </c>
      <c r="O3632" s="3">
        <f ca="1">[1]!thsiFinD("ths_relative_chg_ratio_w_stock",$A3632,$A$1,104,100)</f>
        <v>2.5051622326821001</v>
      </c>
      <c r="P3632" s="3">
        <f ca="1">[1]!thsiFinD("ths_chg_ratio_w_stock",$A3632,$B$1,100)</f>
        <v>-6.2534896705751004</v>
      </c>
    </row>
    <row r="3633" spans="1:16" x14ac:dyDescent="0.25">
      <c r="A3633" s="2" t="s">
        <v>3631</v>
      </c>
      <c r="B3633" s="2" t="s">
        <v>8994</v>
      </c>
      <c r="C3633" s="3">
        <f ca="1">[1]!thsiFinD("ths_vol_ratio_stock",$A3633,$A$1,7,100)</f>
        <v>1.3352682532613001</v>
      </c>
      <c r="D3633" s="3">
        <f ca="1">[1]!thsiFinD("ths_cr_stock",$A3633,$A$1,7,100,100)</f>
        <v>87.417218543046999</v>
      </c>
      <c r="E3633" s="3">
        <f ca="1">[1]!thsiFinD("ths_mfi_stock",$A3633,$A$1,7,100,100)</f>
        <v>41.547847874665997</v>
      </c>
      <c r="F3633" s="3">
        <f ca="1">[1]!thsiFinD("ths_expma_stock",$A3633,$A$1,7,100,100)</f>
        <v>16.468555086588001</v>
      </c>
      <c r="G3633" s="3">
        <f ca="1">[1]!thsiFinD("ths_rsi_stock",$A3633,$A$1,7,100,100)</f>
        <v>40.768415427503001</v>
      </c>
      <c r="H3633" s="3">
        <f ca="1">[1]!thsiFinD("ths_adtm_stock",$A3633,$A$1,7,3,100,100,100)</f>
        <v>0.38202247191011002</v>
      </c>
      <c r="I3633" s="3">
        <f ca="1">[1]!thsiFinD("ths_bbiboll_stock",$A3633,$A$1,7,3,100,100,100)</f>
        <v>16.528333333332998</v>
      </c>
      <c r="J3633" s="3">
        <f ca="1">[1]!thsiFinD("ths_dptb_stock",$A3633,$A$1,7,104,100,100)</f>
        <v>0.42857142857142999</v>
      </c>
      <c r="K3633" s="3">
        <f ca="1">[1]!thsiFinD("ths_srmi_stock",$A3633,$A$1,7,100,100)</f>
        <v>-1.5634395670475001E-2</v>
      </c>
      <c r="L3633" s="3">
        <f ca="1">[1]!thsiFinD("ths_atr_stock",$A3633,$A$1,7,101,100,100)</f>
        <v>0.40428571428570997</v>
      </c>
      <c r="M3633" s="3">
        <f ca="1">[1]!thsiFinD("ths_vol_w_stock",$A3633,$A$1)/1000000</f>
        <v>85.340256999999994</v>
      </c>
      <c r="N3633" s="3">
        <f ca="1">[1]!thsiFinD("ths_turnover_ratio_w_stock",$A3633,$A$1)</f>
        <v>1.1637265455398</v>
      </c>
      <c r="O3633" s="3">
        <f ca="1">[1]!thsiFinD("ths_relative_chg_ratio_w_stock",$A3633,$A$1,104,100)</f>
        <v>-0.14220160932246001</v>
      </c>
      <c r="P3633" s="3">
        <f ca="1">[1]!thsiFinD("ths_chg_ratio_w_stock",$A3633,$B$1,100)</f>
        <v>1.038485033598</v>
      </c>
    </row>
    <row r="3634" spans="1:16" x14ac:dyDescent="0.25">
      <c r="A3634" s="2" t="s">
        <v>3632</v>
      </c>
      <c r="B3634" s="2" t="s">
        <v>8995</v>
      </c>
      <c r="C3634" s="3">
        <f ca="1">[1]!thsiFinD("ths_vol_ratio_stock",$A3634,$A$1,7,100)</f>
        <v>0.68283394340980996</v>
      </c>
      <c r="D3634" s="3">
        <f ca="1">[1]!thsiFinD("ths_cr_stock",$A3634,$A$1,7,100,100)</f>
        <v>28.448892065761001</v>
      </c>
      <c r="E3634" s="3">
        <f ca="1">[1]!thsiFinD("ths_mfi_stock",$A3634,$A$1,7,100,100)</f>
        <v>28.698049428447</v>
      </c>
      <c r="F3634" s="3">
        <f ca="1">[1]!thsiFinD("ths_expma_stock",$A3634,$A$1,7,100,100)</f>
        <v>19.136701838318</v>
      </c>
      <c r="G3634" s="3">
        <f ca="1">[1]!thsiFinD("ths_rsi_stock",$A3634,$A$1,7,100,100)</f>
        <v>28.637226446378001</v>
      </c>
      <c r="H3634" s="3">
        <f ca="1">[1]!thsiFinD("ths_adtm_stock",$A3634,$A$1,7,3,100,100,100)</f>
        <v>-0.38020833333333998</v>
      </c>
      <c r="I3634" s="3">
        <f ca="1">[1]!thsiFinD("ths_bbiboll_stock",$A3634,$A$1,7,3,100,100,100)</f>
        <v>19.604166666666998</v>
      </c>
      <c r="J3634" s="3">
        <f ca="1">[1]!thsiFinD("ths_dptb_stock",$A3634,$A$1,7,104,100,100)</f>
        <v>0.28571428571428997</v>
      </c>
      <c r="K3634" s="3">
        <f ca="1">[1]!thsiFinD("ths_srmi_stock",$A3634,$A$1,7,100,100)</f>
        <v>-8.3124687030545999E-2</v>
      </c>
      <c r="L3634" s="3">
        <f ca="1">[1]!thsiFinD("ths_atr_stock",$A3634,$A$1,7,101,100,100)</f>
        <v>0.86857142857142999</v>
      </c>
      <c r="M3634" s="3">
        <f ca="1">[1]!thsiFinD("ths_vol_w_stock",$A3634,$A$1)/1000000</f>
        <v>44.814287999999998</v>
      </c>
      <c r="N3634" s="3">
        <f ca="1">[1]!thsiFinD("ths_turnover_ratio_w_stock",$A3634,$A$1)</f>
        <v>16.658800371266</v>
      </c>
      <c r="O3634" s="3">
        <f ca="1">[1]!thsiFinD("ths_relative_chg_ratio_w_stock",$A3634,$A$1,104,100)</f>
        <v>-9.5961966351627996</v>
      </c>
      <c r="P3634" s="3">
        <f ca="1">[1]!thsiFinD("ths_chg_ratio_w_stock",$A3634,$B$1,100)</f>
        <v>2.0753686510103999</v>
      </c>
    </row>
    <row r="3635" spans="1:16" x14ac:dyDescent="0.25">
      <c r="A3635" s="2" t="s">
        <v>3633</v>
      </c>
      <c r="B3635" s="2" t="s">
        <v>8996</v>
      </c>
      <c r="C3635" s="3">
        <f ca="1">[1]!thsiFinD("ths_vol_ratio_stock",$A3635,$A$1,7,100)</f>
        <v>0.82698198497149999</v>
      </c>
      <c r="D3635" s="3">
        <f ca="1">[1]!thsiFinD("ths_cr_stock",$A3635,$A$1,7,100,100)</f>
        <v>309.80735551663997</v>
      </c>
      <c r="E3635" s="3">
        <f ca="1">[1]!thsiFinD("ths_mfi_stock",$A3635,$A$1,7,100,100)</f>
        <v>59.024624080698999</v>
      </c>
      <c r="F3635" s="3">
        <f ca="1">[1]!thsiFinD("ths_expma_stock",$A3635,$A$1,7,100,100)</f>
        <v>14.260635554001</v>
      </c>
      <c r="G3635" s="3">
        <f ca="1">[1]!thsiFinD("ths_rsi_stock",$A3635,$A$1,7,100,100)</f>
        <v>65.605486330795003</v>
      </c>
      <c r="H3635" s="3">
        <f ca="1">[1]!thsiFinD("ths_adtm_stock",$A3635,$A$1,7,3,100,100,100)</f>
        <v>0.56510416666666996</v>
      </c>
      <c r="I3635" s="3">
        <f ca="1">[1]!thsiFinD("ths_bbiboll_stock",$A3635,$A$1,7,3,100,100,100)</f>
        <v>13.977604166667</v>
      </c>
      <c r="J3635" s="3">
        <f ca="1">[1]!thsiFinD("ths_dptb_stock",$A3635,$A$1,7,104,100,100)</f>
        <v>0.57142857142856995</v>
      </c>
      <c r="K3635" s="3">
        <f ca="1">[1]!thsiFinD("ths_srmi_stock",$A3635,$A$1,7,100,100)</f>
        <v>0.18175765645806</v>
      </c>
      <c r="L3635" s="3">
        <f ca="1">[1]!thsiFinD("ths_atr_stock",$A3635,$A$1,7,101,100,100)</f>
        <v>1.32</v>
      </c>
      <c r="M3635" s="3">
        <f ca="1">[1]!thsiFinD("ths_vol_w_stock",$A3635,$A$1)/1000000</f>
        <v>126.926619</v>
      </c>
      <c r="N3635" s="3">
        <f ca="1">[1]!thsiFinD("ths_turnover_ratio_w_stock",$A3635,$A$1)</f>
        <v>51.787759190500999</v>
      </c>
      <c r="O3635" s="3">
        <f ca="1">[1]!thsiFinD("ths_relative_chg_ratio_w_stock",$A3635,$A$1,104,100)</f>
        <v>1.1710475242567</v>
      </c>
      <c r="P3635" s="3">
        <f ca="1">[1]!thsiFinD("ths_chg_ratio_w_stock",$A3635,$B$1,100)</f>
        <v>12.716378162450001</v>
      </c>
    </row>
    <row r="3636" spans="1:16" x14ac:dyDescent="0.25">
      <c r="A3636" s="2" t="s">
        <v>3634</v>
      </c>
      <c r="B3636" s="2" t="s">
        <v>8997</v>
      </c>
      <c r="C3636" s="3">
        <f ca="1">[1]!thsiFinD("ths_vol_ratio_stock",$A3636,$A$1,7,100)</f>
        <v>0.71131135128982004</v>
      </c>
      <c r="D3636" s="3">
        <f ca="1">[1]!thsiFinD("ths_cr_stock",$A3636,$A$1,7,100,100)</f>
        <v>188.16388467375</v>
      </c>
      <c r="E3636" s="3">
        <f ca="1">[1]!thsiFinD("ths_mfi_stock",$A3636,$A$1,7,100,100)</f>
        <v>65.675022338846006</v>
      </c>
      <c r="F3636" s="3">
        <f ca="1">[1]!thsiFinD("ths_expma_stock",$A3636,$A$1,7,100,100)</f>
        <v>28.690782045972998</v>
      </c>
      <c r="G3636" s="3">
        <f ca="1">[1]!thsiFinD("ths_rsi_stock",$A3636,$A$1,7,100,100)</f>
        <v>54.680400122172998</v>
      </c>
      <c r="H3636" s="3">
        <f ca="1">[1]!thsiFinD("ths_adtm_stock",$A3636,$A$1,7,3,100,100,100)</f>
        <v>0.66803278688524004</v>
      </c>
      <c r="I3636" s="3">
        <f ca="1">[1]!thsiFinD("ths_bbiboll_stock",$A3636,$A$1,7,3,100,100,100)</f>
        <v>28.704374999999999</v>
      </c>
      <c r="J3636" s="3">
        <f ca="1">[1]!thsiFinD("ths_dptb_stock",$A3636,$A$1,7,104,100,100)</f>
        <v>0.57142857142856995</v>
      </c>
      <c r="K3636" s="3">
        <f ca="1">[1]!thsiFinD("ths_srmi_stock",$A3636,$A$1,7,100,100)</f>
        <v>2.9085872576177001E-2</v>
      </c>
      <c r="L3636" s="3">
        <f ca="1">[1]!thsiFinD("ths_atr_stock",$A3636,$A$1,7,101,100,100)</f>
        <v>0.90428571428571003</v>
      </c>
      <c r="M3636" s="3">
        <f ca="1">[1]!thsiFinD("ths_vol_w_stock",$A3636,$A$1)/1000000</f>
        <v>32.937949000000003</v>
      </c>
      <c r="N3636" s="3">
        <f ca="1">[1]!thsiFinD("ths_turnover_ratio_w_stock",$A3636,$A$1)</f>
        <v>7.6545228814024</v>
      </c>
      <c r="O3636" s="3">
        <f ca="1">[1]!thsiFinD("ths_relative_chg_ratio_w_stock",$A3636,$A$1,104,100)</f>
        <v>4.0098419470705</v>
      </c>
      <c r="P3636" s="3">
        <f ca="1">[1]!thsiFinD("ths_chg_ratio_w_stock",$A3636,$B$1,100)</f>
        <v>-1.6274238227147</v>
      </c>
    </row>
    <row r="3637" spans="1:16" x14ac:dyDescent="0.25">
      <c r="A3637" s="2" t="s">
        <v>3635</v>
      </c>
      <c r="B3637" s="2" t="s">
        <v>8998</v>
      </c>
      <c r="C3637" s="3">
        <f ca="1">[1]!thsiFinD("ths_vol_ratio_stock",$A3637,$A$1,7,100)</f>
        <v>0.68924257296781999</v>
      </c>
      <c r="D3637" s="3">
        <f ca="1">[1]!thsiFinD("ths_cr_stock",$A3637,$A$1,7,100,100)</f>
        <v>51.948051948051997</v>
      </c>
      <c r="E3637" s="3">
        <f ca="1">[1]!thsiFinD("ths_mfi_stock",$A3637,$A$1,7,100,100)</f>
        <v>15.063678865390999</v>
      </c>
      <c r="F3637" s="3">
        <f ca="1">[1]!thsiFinD("ths_expma_stock",$A3637,$A$1,7,100,100)</f>
        <v>10.745681401528</v>
      </c>
      <c r="G3637" s="3">
        <f ca="1">[1]!thsiFinD("ths_rsi_stock",$A3637,$A$1,7,100,100)</f>
        <v>42.529416587916003</v>
      </c>
      <c r="H3637" s="3">
        <f ca="1">[1]!thsiFinD("ths_adtm_stock",$A3637,$A$1,7,3,100,100,100)</f>
        <v>-0.45454545454546003</v>
      </c>
      <c r="I3637" s="3">
        <f ca="1">[1]!thsiFinD("ths_bbiboll_stock",$A3637,$A$1,7,3,100,100,100)</f>
        <v>10.74625</v>
      </c>
      <c r="J3637" s="3">
        <f ca="1">[1]!thsiFinD("ths_dptb_stock",$A3637,$A$1,7,104,100,100)</f>
        <v>0.71428571428570997</v>
      </c>
      <c r="K3637" s="3">
        <f ca="1">[1]!thsiFinD("ths_srmi_stock",$A3637,$A$1,7,100,100)</f>
        <v>-3.8843721770551003E-2</v>
      </c>
      <c r="L3637" s="3">
        <f ca="1">[1]!thsiFinD("ths_atr_stock",$A3637,$A$1,7,101,100,100)</f>
        <v>0.33428571428571002</v>
      </c>
      <c r="M3637" s="3">
        <f ca="1">[1]!thsiFinD("ths_vol_w_stock",$A3637,$A$1)/1000000</f>
        <v>64.726684000000006</v>
      </c>
      <c r="N3637" s="3">
        <f ca="1">[1]!thsiFinD("ths_turnover_ratio_w_stock",$A3637,$A$1)</f>
        <v>5.8359560107512998</v>
      </c>
      <c r="O3637" s="3">
        <f ca="1">[1]!thsiFinD("ths_relative_chg_ratio_w_stock",$A3637,$A$1,104,100)</f>
        <v>-1.8634775989412</v>
      </c>
      <c r="P3637" s="3">
        <f ca="1">[1]!thsiFinD("ths_chg_ratio_w_stock",$A3637,$B$1,100)</f>
        <v>0.18796992481203001</v>
      </c>
    </row>
    <row r="3638" spans="1:16" x14ac:dyDescent="0.25">
      <c r="A3638" s="2" t="s">
        <v>3636</v>
      </c>
      <c r="B3638" s="2" t="s">
        <v>8999</v>
      </c>
      <c r="C3638" s="3">
        <f ca="1">[1]!thsiFinD("ths_vol_ratio_stock",$A3638,$A$1,7,100)</f>
        <v>1.2393779947351999</v>
      </c>
      <c r="D3638" s="3">
        <f ca="1">[1]!thsiFinD("ths_cr_stock",$A3638,$A$1,7,100,100)</f>
        <v>849.09090909091003</v>
      </c>
      <c r="E3638" s="3">
        <f ca="1">[1]!thsiFinD("ths_mfi_stock",$A3638,$A$1,7,100,100)</f>
        <v>70.858194917185997</v>
      </c>
      <c r="F3638" s="3">
        <f ca="1">[1]!thsiFinD("ths_expma_stock",$A3638,$A$1,7,100,100)</f>
        <v>8.4486836379922003</v>
      </c>
      <c r="G3638" s="3">
        <f ca="1">[1]!thsiFinD("ths_rsi_stock",$A3638,$A$1,7,100,100)</f>
        <v>78.872351029206001</v>
      </c>
      <c r="H3638" s="3">
        <f ca="1">[1]!thsiFinD("ths_adtm_stock",$A3638,$A$1,7,3,100,100,100)</f>
        <v>0.82584269662920995</v>
      </c>
      <c r="I3638" s="3">
        <f ca="1">[1]!thsiFinD("ths_bbiboll_stock",$A3638,$A$1,7,3,100,100,100)</f>
        <v>8.1764583333333007</v>
      </c>
      <c r="J3638" s="3">
        <f ca="1">[1]!thsiFinD("ths_dptb_stock",$A3638,$A$1,7,104,100,100)</f>
        <v>0.28571428571428997</v>
      </c>
      <c r="K3638" s="3">
        <f ca="1">[1]!thsiFinD("ths_srmi_stock",$A3638,$A$1,7,100,100)</f>
        <v>0.27413984461709001</v>
      </c>
      <c r="L3638" s="3">
        <f ca="1">[1]!thsiFinD("ths_atr_stock",$A3638,$A$1,7,101,100,100)</f>
        <v>0.75714285714286</v>
      </c>
      <c r="M3638" s="3">
        <f ca="1">[1]!thsiFinD("ths_vol_w_stock",$A3638,$A$1)/1000000</f>
        <v>360.48236100000003</v>
      </c>
      <c r="N3638" s="3">
        <f ca="1">[1]!thsiFinD("ths_turnover_ratio_w_stock",$A3638,$A$1)</f>
        <v>29.774864742194001</v>
      </c>
      <c r="O3638" s="3">
        <f ca="1">[1]!thsiFinD("ths_relative_chg_ratio_w_stock",$A3638,$A$1,104,100)</f>
        <v>14.068752624590999</v>
      </c>
      <c r="P3638" s="3">
        <f ca="1">[1]!thsiFinD("ths_chg_ratio_w_stock",$A3638,$B$1,100)</f>
        <v>-4.9944506104327999</v>
      </c>
    </row>
    <row r="3639" spans="1:16" x14ac:dyDescent="0.25">
      <c r="A3639" s="2" t="s">
        <v>3637</v>
      </c>
      <c r="B3639" s="2" t="s">
        <v>9000</v>
      </c>
      <c r="C3639" s="3">
        <f ca="1">[1]!thsiFinD("ths_vol_ratio_stock",$A3639,$A$1,7,100)</f>
        <v>0.78701103486432999</v>
      </c>
      <c r="D3639" s="3">
        <f ca="1">[1]!thsiFinD("ths_cr_stock",$A3639,$A$1,7,100,100)</f>
        <v>35.376044568245</v>
      </c>
      <c r="E3639" s="3">
        <f ca="1">[1]!thsiFinD("ths_mfi_stock",$A3639,$A$1,7,100,100)</f>
        <v>11.692866885759001</v>
      </c>
      <c r="F3639" s="3">
        <f ca="1">[1]!thsiFinD("ths_expma_stock",$A3639,$A$1,7,100,100)</f>
        <v>7.9111319797746003</v>
      </c>
      <c r="G3639" s="3">
        <f ca="1">[1]!thsiFinD("ths_rsi_stock",$A3639,$A$1,7,100,100)</f>
        <v>39.953004894269</v>
      </c>
      <c r="H3639" s="3">
        <f ca="1">[1]!thsiFinD("ths_adtm_stock",$A3639,$A$1,7,3,100,100,100)</f>
        <v>-0.74242424242423999</v>
      </c>
      <c r="I3639" s="3">
        <f ca="1">[1]!thsiFinD("ths_bbiboll_stock",$A3639,$A$1,7,3,100,100,100)</f>
        <v>7.9540625</v>
      </c>
      <c r="J3639" s="3">
        <f ca="1">[1]!thsiFinD("ths_dptb_stock",$A3639,$A$1,7,104,100,100)</f>
        <v>0.57142857142856995</v>
      </c>
      <c r="K3639" s="3">
        <f ca="1">[1]!thsiFinD("ths_srmi_stock",$A3639,$A$1,7,100,100)</f>
        <v>-5.8823529411765003E-2</v>
      </c>
      <c r="L3639" s="3">
        <f ca="1">[1]!thsiFinD("ths_atr_stock",$A3639,$A$1,7,101,100,100)</f>
        <v>0.23142857142857001</v>
      </c>
      <c r="M3639" s="3">
        <f ca="1">[1]!thsiFinD("ths_vol_w_stock",$A3639,$A$1)/1000000</f>
        <v>39.912379999999999</v>
      </c>
      <c r="N3639" s="3">
        <f ca="1">[1]!thsiFinD("ths_turnover_ratio_w_stock",$A3639,$A$1)</f>
        <v>2.5136908770247999</v>
      </c>
      <c r="O3639" s="3">
        <f ca="1">[1]!thsiFinD("ths_relative_chg_ratio_w_stock",$A3639,$A$1,104,100)</f>
        <v>-3.8768625968335999</v>
      </c>
      <c r="P3639" s="3">
        <f ca="1">[1]!thsiFinD("ths_chg_ratio_w_stock",$A3639,$B$1,100)</f>
        <v>-4.7193877551019998</v>
      </c>
    </row>
    <row r="3640" spans="1:16" x14ac:dyDescent="0.25">
      <c r="A3640" s="2" t="s">
        <v>3638</v>
      </c>
      <c r="B3640" s="2" t="s">
        <v>9001</v>
      </c>
      <c r="C3640" s="3">
        <f ca="1">[1]!thsiFinD("ths_vol_ratio_stock",$A3640,$A$1,7,100)</f>
        <v>2.2491869781889999</v>
      </c>
      <c r="D3640" s="3">
        <f ca="1">[1]!thsiFinD("ths_cr_stock",$A3640,$A$1,7,100,100)</f>
        <v>-51.108213820077999</v>
      </c>
      <c r="E3640" s="3">
        <f ca="1">[1]!thsiFinD("ths_mfi_stock",$A3640,$A$1,7,100,100)</f>
        <v>39.230986332321002</v>
      </c>
      <c r="F3640" s="3">
        <f ca="1">[1]!thsiFinD("ths_expma_stock",$A3640,$A$1,7,100,100)</f>
        <v>6.8814406837795996</v>
      </c>
      <c r="G3640" s="3">
        <f ca="1">[1]!thsiFinD("ths_rsi_stock",$A3640,$A$1,7,100,100)</f>
        <v>9.8293134214091005</v>
      </c>
      <c r="H3640" s="3">
        <f ca="1">[1]!thsiFinD("ths_adtm_stock",$A3640,$A$1,7,3,100,100,100)</f>
        <v>-0.54545454545453997</v>
      </c>
      <c r="I3640" s="3">
        <f ca="1">[1]!thsiFinD("ths_bbiboll_stock",$A3640,$A$1,7,3,100,100,100)</f>
        <v>7.1518750000000004</v>
      </c>
      <c r="J3640" s="3">
        <f ca="1">[1]!thsiFinD("ths_dptb_stock",$A3640,$A$1,7,104,100,100)</f>
        <v>0.57142857142856995</v>
      </c>
      <c r="K3640" s="3">
        <f ca="1">[1]!thsiFinD("ths_srmi_stock",$A3640,$A$1,7,100,100)</f>
        <v>-0.27665317139001</v>
      </c>
      <c r="L3640" s="3">
        <f ca="1">[1]!thsiFinD("ths_atr_stock",$A3640,$A$1,7,101,100,100)</f>
        <v>0.43571428571428999</v>
      </c>
      <c r="M3640" s="3">
        <f ca="1">[1]!thsiFinD("ths_vol_w_stock",$A3640,$A$1)/1000000</f>
        <v>109.699519</v>
      </c>
      <c r="N3640" s="3">
        <f ca="1">[1]!thsiFinD("ths_turnover_ratio_w_stock",$A3640,$A$1)</f>
        <v>2.6023740184255</v>
      </c>
      <c r="O3640" s="3">
        <f ca="1">[1]!thsiFinD("ths_relative_chg_ratio_w_stock",$A3640,$A$1,104,100)</f>
        <v>-27.405262477743001</v>
      </c>
      <c r="P3640" s="3">
        <f ca="1">[1]!thsiFinD("ths_chg_ratio_w_stock",$A3640,$B$1,100)</f>
        <v>-1.8656716417910999</v>
      </c>
    </row>
    <row r="3641" spans="1:16" x14ac:dyDescent="0.25">
      <c r="A3641" s="2" t="s">
        <v>3639</v>
      </c>
      <c r="B3641" s="2" t="s">
        <v>9002</v>
      </c>
      <c r="C3641" s="3">
        <f ca="1">[1]!thsiFinD("ths_vol_ratio_stock",$A3641,$A$1,7,100)</f>
        <v>1.4860753513373</v>
      </c>
      <c r="D3641" s="3">
        <f ca="1">[1]!thsiFinD("ths_cr_stock",$A3641,$A$1,7,100,100)</f>
        <v>70.168067226890997</v>
      </c>
      <c r="E3641" s="3">
        <f ca="1">[1]!thsiFinD("ths_mfi_stock",$A3641,$A$1,7,100,100)</f>
        <v>25.663143629278999</v>
      </c>
      <c r="F3641" s="3">
        <f ca="1">[1]!thsiFinD("ths_expma_stock",$A3641,$A$1,7,100,100)</f>
        <v>14.219531385977</v>
      </c>
      <c r="G3641" s="3">
        <f ca="1">[1]!thsiFinD("ths_rsi_stock",$A3641,$A$1,7,100,100)</f>
        <v>35.734397192734001</v>
      </c>
      <c r="H3641" s="3">
        <f ca="1">[1]!thsiFinD("ths_adtm_stock",$A3641,$A$1,7,3,100,100,100)</f>
        <v>0.46511627906976999</v>
      </c>
      <c r="I3641" s="3">
        <f ca="1">[1]!thsiFinD("ths_bbiboll_stock",$A3641,$A$1,7,3,100,100,100)</f>
        <v>14.277395833332999</v>
      </c>
      <c r="J3641" s="3">
        <f ca="1">[1]!thsiFinD("ths_dptb_stock",$A3641,$A$1,7,104,100,100)</f>
        <v>0.42857142857142999</v>
      </c>
      <c r="K3641" s="3">
        <f ca="1">[1]!thsiFinD("ths_srmi_stock",$A3641,$A$1,7,100,100)</f>
        <v>-5.6179775280898996E-3</v>
      </c>
      <c r="L3641" s="3">
        <f ca="1">[1]!thsiFinD("ths_atr_stock",$A3641,$A$1,7,101,100,100)</f>
        <v>0.19285714285714001</v>
      </c>
      <c r="M3641" s="3">
        <f ca="1">[1]!thsiFinD("ths_vol_w_stock",$A3641,$A$1)/1000000</f>
        <v>59.273148999999997</v>
      </c>
      <c r="N3641" s="3">
        <f ca="1">[1]!thsiFinD("ths_turnover_ratio_w_stock",$A3641,$A$1)</f>
        <v>0.79861367417256002</v>
      </c>
      <c r="O3641" s="3">
        <f ca="1">[1]!thsiFinD("ths_relative_chg_ratio_w_stock",$A3641,$A$1,104,100)</f>
        <v>-4.9111400661324002E-2</v>
      </c>
      <c r="P3641" s="3">
        <f ca="1">[1]!thsiFinD("ths_chg_ratio_w_stock",$A3641,$B$1,100)</f>
        <v>0.14124293785309999</v>
      </c>
    </row>
    <row r="3642" spans="1:16" x14ac:dyDescent="0.25">
      <c r="A3642" s="2" t="s">
        <v>3640</v>
      </c>
      <c r="B3642" s="2" t="s">
        <v>9003</v>
      </c>
      <c r="C3642" s="3">
        <f ca="1">[1]!thsiFinD("ths_vol_ratio_stock",$A3642,$A$1,7,100)</f>
        <v>1.2290788819856999</v>
      </c>
      <c r="D3642" s="3">
        <f ca="1">[1]!thsiFinD("ths_cr_stock",$A3642,$A$1,7,100,100)</f>
        <v>147.05882352941001</v>
      </c>
      <c r="E3642" s="3">
        <f ca="1">[1]!thsiFinD("ths_mfi_stock",$A3642,$A$1,7,100,100)</f>
        <v>65.48231872625</v>
      </c>
      <c r="F3642" s="3">
        <f ca="1">[1]!thsiFinD("ths_expma_stock",$A3642,$A$1,7,100,100)</f>
        <v>4.1846682263710004</v>
      </c>
      <c r="G3642" s="3">
        <f ca="1">[1]!thsiFinD("ths_rsi_stock",$A3642,$A$1,7,100,100)</f>
        <v>58.874467736694001</v>
      </c>
      <c r="H3642" s="3">
        <f ca="1">[1]!thsiFinD("ths_adtm_stock",$A3642,$A$1,7,3,100,100,100)</f>
        <v>0.19999999999998999</v>
      </c>
      <c r="I3642" s="3">
        <f ca="1">[1]!thsiFinD("ths_bbiboll_stock",$A3642,$A$1,7,3,100,100,100)</f>
        <v>4.1937499999999996</v>
      </c>
      <c r="J3642" s="3">
        <f ca="1">[1]!thsiFinD("ths_dptb_stock",$A3642,$A$1,7,104,100,100)</f>
        <v>0.57142857142856995</v>
      </c>
      <c r="K3642" s="3">
        <f ca="1">[1]!thsiFinD("ths_srmi_stock",$A3642,$A$1,7,100,100)</f>
        <v>2.112676056338E-2</v>
      </c>
      <c r="L3642" s="3">
        <f ca="1">[1]!thsiFinD("ths_atr_stock",$A3642,$A$1,7,101,100,100)</f>
        <v>0.08</v>
      </c>
      <c r="M3642" s="3">
        <f ca="1">[1]!thsiFinD("ths_vol_w_stock",$A3642,$A$1)/1000000</f>
        <v>189.194625</v>
      </c>
      <c r="N3642" s="3">
        <f ca="1">[1]!thsiFinD("ths_turnover_ratio_w_stock",$A3642,$A$1)</f>
        <v>3.1926578486455002</v>
      </c>
      <c r="O3642" s="3">
        <f ca="1">[1]!thsiFinD("ths_relative_chg_ratio_w_stock",$A3642,$A$1,104,100)</f>
        <v>3.5603633422521002</v>
      </c>
      <c r="P3642" s="3">
        <f ca="1">[1]!thsiFinD("ths_chg_ratio_w_stock",$A3642,$B$1,100)</f>
        <v>-1.1737089201877999</v>
      </c>
    </row>
    <row r="3643" spans="1:16" x14ac:dyDescent="0.25">
      <c r="A3643" s="2" t="s">
        <v>3641</v>
      </c>
      <c r="B3643" s="2" t="s">
        <v>9004</v>
      </c>
      <c r="C3643" s="3">
        <f ca="1">[1]!thsiFinD("ths_vol_ratio_stock",$A3643,$A$1,7,100)</f>
        <v>0.74387628069200995</v>
      </c>
      <c r="D3643" s="3">
        <f ca="1">[1]!thsiFinD("ths_cr_stock",$A3643,$A$1,7,100,100)</f>
        <v>63.001293661060998</v>
      </c>
      <c r="E3643" s="3">
        <f ca="1">[1]!thsiFinD("ths_mfi_stock",$A3643,$A$1,7,100,100)</f>
        <v>51.273798898814</v>
      </c>
      <c r="F3643" s="3">
        <f ca="1">[1]!thsiFinD("ths_expma_stock",$A3643,$A$1,7,100,100)</f>
        <v>18.614047412887</v>
      </c>
      <c r="G3643" s="3">
        <f ca="1">[1]!thsiFinD("ths_rsi_stock",$A3643,$A$1,7,100,100)</f>
        <v>63.070894950925997</v>
      </c>
      <c r="H3643" s="3">
        <f ca="1">[1]!thsiFinD("ths_adtm_stock",$A3643,$A$1,7,3,100,100,100)</f>
        <v>-0.44117647058824</v>
      </c>
      <c r="I3643" s="3">
        <f ca="1">[1]!thsiFinD("ths_bbiboll_stock",$A3643,$A$1,7,3,100,100,100)</f>
        <v>18.450624999999999</v>
      </c>
      <c r="J3643" s="3">
        <f ca="1">[1]!thsiFinD("ths_dptb_stock",$A3643,$A$1,7,104,100,100)</f>
        <v>0.42857142857142999</v>
      </c>
      <c r="K3643" s="3">
        <f ca="1">[1]!thsiFinD("ths_srmi_stock",$A3643,$A$1,7,100,100)</f>
        <v>-2.0333680917623002E-2</v>
      </c>
      <c r="L3643" s="3">
        <f ca="1">[1]!thsiFinD("ths_atr_stock",$A3643,$A$1,7,101,100,100)</f>
        <v>0.61714285714285999</v>
      </c>
      <c r="M3643" s="3">
        <f ca="1">[1]!thsiFinD("ths_vol_w_stock",$A3643,$A$1)/1000000</f>
        <v>77.910632000000007</v>
      </c>
      <c r="N3643" s="3">
        <f ca="1">[1]!thsiFinD("ths_turnover_ratio_w_stock",$A3643,$A$1)</f>
        <v>4.65499384597</v>
      </c>
      <c r="O3643" s="3">
        <f ca="1">[1]!thsiFinD("ths_relative_chg_ratio_w_stock",$A3643,$A$1,104,100)</f>
        <v>2.1709913004654999</v>
      </c>
      <c r="P3643" s="3">
        <f ca="1">[1]!thsiFinD("ths_chg_ratio_w_stock",$A3643,$B$1,100)</f>
        <v>2.0223523150611999</v>
      </c>
    </row>
    <row r="3644" spans="1:16" x14ac:dyDescent="0.25">
      <c r="A3644" s="2" t="s">
        <v>3642</v>
      </c>
      <c r="B3644" s="2" t="s">
        <v>9005</v>
      </c>
      <c r="C3644" s="3">
        <f ca="1">[1]!thsiFinD("ths_vol_ratio_stock",$A3644,$A$1,7,100)</f>
        <v>1.4068388325395</v>
      </c>
      <c r="D3644" s="3">
        <f ca="1">[1]!thsiFinD("ths_cr_stock",$A3644,$A$1,7,100,100)</f>
        <v>13.978494623655999</v>
      </c>
      <c r="E3644" s="3">
        <f ca="1">[1]!thsiFinD("ths_mfi_stock",$A3644,$A$1,7,100,100)</f>
        <v>25.753604457518001</v>
      </c>
      <c r="F3644" s="3">
        <f ca="1">[1]!thsiFinD("ths_expma_stock",$A3644,$A$1,7,100,100)</f>
        <v>3.2464551042887999</v>
      </c>
      <c r="G3644" s="3">
        <f ca="1">[1]!thsiFinD("ths_rsi_stock",$A3644,$A$1,7,100,100)</f>
        <v>24.791539321586999</v>
      </c>
      <c r="H3644" s="3">
        <f ca="1">[1]!thsiFinD("ths_adtm_stock",$A3644,$A$1,7,3,100,100,100)</f>
        <v>-0.85714285714285998</v>
      </c>
      <c r="I3644" s="3">
        <f ca="1">[1]!thsiFinD("ths_bbiboll_stock",$A3644,$A$1,7,3,100,100,100)</f>
        <v>3.3302083333332999</v>
      </c>
      <c r="J3644" s="3">
        <f ca="1">[1]!thsiFinD("ths_dptb_stock",$A3644,$A$1,7,104,100,100)</f>
        <v>0.42857142857142999</v>
      </c>
      <c r="K3644" s="3">
        <f ca="1">[1]!thsiFinD("ths_srmi_stock",$A3644,$A$1,7,100,100)</f>
        <v>-0.12957746478873</v>
      </c>
      <c r="L3644" s="3">
        <f ca="1">[1]!thsiFinD("ths_atr_stock",$A3644,$A$1,7,101,100,100)</f>
        <v>0.15571428571429</v>
      </c>
      <c r="M3644" s="3">
        <f ca="1">[1]!thsiFinD("ths_vol_w_stock",$A3644,$A$1)/1000000</f>
        <v>51.540762999999998</v>
      </c>
      <c r="N3644" s="3">
        <f ca="1">[1]!thsiFinD("ths_turnover_ratio_w_stock",$A3644,$A$1)</f>
        <v>5.4001010141311001</v>
      </c>
      <c r="O3644" s="3">
        <f ca="1">[1]!thsiFinD("ths_relative_chg_ratio_w_stock",$A3644,$A$1,104,100)</f>
        <v>-13.524845748163999</v>
      </c>
      <c r="P3644" s="3">
        <f ca="1">[1]!thsiFinD("ths_chg_ratio_w_stock",$A3644,$B$1,100)</f>
        <v>-0.64724919093850997</v>
      </c>
    </row>
    <row r="3645" spans="1:16" x14ac:dyDescent="0.25">
      <c r="A3645" s="2" t="s">
        <v>3643</v>
      </c>
      <c r="B3645" s="2" t="s">
        <v>9006</v>
      </c>
      <c r="C3645" s="3">
        <f ca="1">[1]!thsiFinD("ths_vol_ratio_stock",$A3645,$A$1,7,100)</f>
        <v>0.44470680048953998</v>
      </c>
      <c r="D3645" s="3">
        <f ca="1">[1]!thsiFinD("ths_cr_stock",$A3645,$A$1,7,100,100)</f>
        <v>52.027027027027003</v>
      </c>
      <c r="E3645" s="3">
        <f ca="1">[1]!thsiFinD("ths_mfi_stock",$A3645,$A$1,7,100,100)</f>
        <v>31.278819929389002</v>
      </c>
      <c r="F3645" s="3">
        <f ca="1">[1]!thsiFinD("ths_expma_stock",$A3645,$A$1,7,100,100)</f>
        <v>2.8065464840058998</v>
      </c>
      <c r="G3645" s="3">
        <f ca="1">[1]!thsiFinD("ths_rsi_stock",$A3645,$A$1,7,100,100)</f>
        <v>30.697653834977</v>
      </c>
      <c r="H3645" s="3">
        <f ca="1">[1]!thsiFinD("ths_adtm_stock",$A3645,$A$1,7,3,100,100,100)</f>
        <v>0.36111111111110999</v>
      </c>
      <c r="I3645" s="3">
        <f ca="1">[1]!thsiFinD("ths_bbiboll_stock",$A3645,$A$1,7,3,100,100,100)</f>
        <v>2.8354166666667</v>
      </c>
      <c r="J3645" s="3">
        <f ca="1">[1]!thsiFinD("ths_dptb_stock",$A3645,$A$1,7,104,100,100)</f>
        <v>0.57142857142856995</v>
      </c>
      <c r="K3645" s="3">
        <f ca="1">[1]!thsiFinD("ths_srmi_stock",$A3645,$A$1,7,100,100)</f>
        <v>-5.8419243986253998E-2</v>
      </c>
      <c r="L3645" s="3">
        <f ca="1">[1]!thsiFinD("ths_atr_stock",$A3645,$A$1,7,101,100,100)</f>
        <v>0.11142857142857</v>
      </c>
      <c r="M3645" s="3">
        <f ca="1">[1]!thsiFinD("ths_vol_w_stock",$A3645,$A$1)/1000000</f>
        <v>50.369700999999999</v>
      </c>
      <c r="N3645" s="3">
        <f ca="1">[1]!thsiFinD("ths_turnover_ratio_w_stock",$A3645,$A$1)</f>
        <v>1.9654219856677999</v>
      </c>
      <c r="O3645" s="3">
        <f ca="1">[1]!thsiFinD("ths_relative_chg_ratio_w_stock",$A3645,$A$1,104,100)</f>
        <v>-6.0020784718189004</v>
      </c>
      <c r="P3645" s="3">
        <f ca="1">[1]!thsiFinD("ths_chg_ratio_w_stock",$A3645,$B$1,100)</f>
        <v>-1.4598540145984999</v>
      </c>
    </row>
    <row r="3646" spans="1:16" x14ac:dyDescent="0.25">
      <c r="A3646" s="2" t="s">
        <v>3644</v>
      </c>
      <c r="B3646" s="2" t="s">
        <v>9007</v>
      </c>
      <c r="C3646" s="3">
        <f ca="1">[1]!thsiFinD("ths_vol_ratio_stock",$A3646,$A$1,7,100)</f>
        <v>0.84235922683620001</v>
      </c>
      <c r="D3646" s="3">
        <f ca="1">[1]!thsiFinD("ths_cr_stock",$A3646,$A$1,7,100,100)</f>
        <v>22.535211267606002</v>
      </c>
      <c r="E3646" s="3">
        <f ca="1">[1]!thsiFinD("ths_mfi_stock",$A3646,$A$1,7,100,100)</f>
        <v>12.097460401855001</v>
      </c>
      <c r="F3646" s="3">
        <f ca="1">[1]!thsiFinD("ths_expma_stock",$A3646,$A$1,7,100,100)</f>
        <v>1.1321909184190999</v>
      </c>
      <c r="G3646" s="3">
        <f ca="1">[1]!thsiFinD("ths_rsi_stock",$A3646,$A$1,7,100,100)</f>
        <v>22.292370073874999</v>
      </c>
      <c r="H3646" s="3">
        <f ca="1">[1]!thsiFinD("ths_adtm_stock",$A3646,$A$1,7,3,100,100,100)</f>
        <v>-0.8</v>
      </c>
      <c r="I3646" s="3">
        <f ca="1">[1]!thsiFinD("ths_bbiboll_stock",$A3646,$A$1,7,3,100,100,100)</f>
        <v>1.1521874999999999</v>
      </c>
      <c r="J3646" s="3">
        <f ca="1">[1]!thsiFinD("ths_dptb_stock",$A3646,$A$1,7,104,100,100)</f>
        <v>0.42857142857142999</v>
      </c>
      <c r="K3646" s="3">
        <f ca="1">[1]!thsiFinD("ths_srmi_stock",$A3646,$A$1,7,100,100)</f>
        <v>-7.4999999999999997E-2</v>
      </c>
      <c r="L3646" s="3">
        <f ca="1">[1]!thsiFinD("ths_atr_stock",$A3646,$A$1,7,101,100,100)</f>
        <v>4.1428571428571002E-2</v>
      </c>
      <c r="M3646" s="3">
        <f ca="1">[1]!thsiFinD("ths_vol_w_stock",$A3646,$A$1)/1000000</f>
        <v>483.41423400000002</v>
      </c>
      <c r="N3646" s="3">
        <f ca="1">[1]!thsiFinD("ths_turnover_ratio_w_stock",$A3646,$A$1)</f>
        <v>5.7683392663925996</v>
      </c>
      <c r="O3646" s="3">
        <f ca="1">[1]!thsiFinD("ths_relative_chg_ratio_w_stock",$A3646,$A$1,104,100)</f>
        <v>-6.5603839858053004</v>
      </c>
      <c r="P3646" s="3">
        <f ca="1">[1]!thsiFinD("ths_chg_ratio_w_stock",$A3646,$B$1,100)</f>
        <v>0.90090090090090003</v>
      </c>
    </row>
    <row r="3647" spans="1:16" x14ac:dyDescent="0.25">
      <c r="A3647" s="2" t="s">
        <v>3645</v>
      </c>
      <c r="B3647" s="2" t="s">
        <v>9008</v>
      </c>
      <c r="C3647" s="3">
        <f ca="1">[1]!thsiFinD("ths_vol_ratio_stock",$A3647,$A$1,7,100)</f>
        <v>1.9041303054611001</v>
      </c>
      <c r="D3647" s="3">
        <f ca="1">[1]!thsiFinD("ths_cr_stock",$A3647,$A$1,7,100,100)</f>
        <v>261.76470588235998</v>
      </c>
      <c r="E3647" s="3">
        <f ca="1">[1]!thsiFinD("ths_mfi_stock",$A3647,$A$1,7,100,100)</f>
        <v>64.752352106610999</v>
      </c>
      <c r="F3647" s="3">
        <f ca="1">[1]!thsiFinD("ths_expma_stock",$A3647,$A$1,7,100,100)</f>
        <v>7.1262223955154997</v>
      </c>
      <c r="G3647" s="3">
        <f ca="1">[1]!thsiFinD("ths_rsi_stock",$A3647,$A$1,7,100,100)</f>
        <v>77.512310513833995</v>
      </c>
      <c r="H3647" s="3">
        <f ca="1">[1]!thsiFinD("ths_adtm_stock",$A3647,$A$1,7,3,100,100,100)</f>
        <v>0.66666666666666996</v>
      </c>
      <c r="I3647" s="3">
        <f ca="1">[1]!thsiFinD("ths_bbiboll_stock",$A3647,$A$1,7,3,100,100,100)</f>
        <v>7.1098958333333</v>
      </c>
      <c r="J3647" s="3">
        <f ca="1">[1]!thsiFinD("ths_dptb_stock",$A3647,$A$1,7,104,100,100)</f>
        <v>0.42857142857142999</v>
      </c>
      <c r="K3647" s="3">
        <f ca="1">[1]!thsiFinD("ths_srmi_stock",$A3647,$A$1,7,100,100)</f>
        <v>1.9363762102350999E-2</v>
      </c>
      <c r="L3647" s="3">
        <f ca="1">[1]!thsiFinD("ths_atr_stock",$A3647,$A$1,7,101,100,100)</f>
        <v>5.8571428571427997E-2</v>
      </c>
      <c r="M3647" s="3">
        <f ca="1">[1]!thsiFinD("ths_vol_w_stock",$A3647,$A$1)/1000000</f>
        <v>420.22952099999998</v>
      </c>
      <c r="N3647" s="3">
        <f ca="1">[1]!thsiFinD("ths_turnover_ratio_w_stock",$A3647,$A$1)</f>
        <v>2.3850920800128002</v>
      </c>
      <c r="O3647" s="3">
        <f ca="1">[1]!thsiFinD("ths_relative_chg_ratio_w_stock",$A3647,$A$1,104,100)</f>
        <v>2.4253885410271998</v>
      </c>
      <c r="P3647" s="3">
        <f ca="1">[1]!thsiFinD("ths_chg_ratio_w_stock",$A3647,$B$1,100)</f>
        <v>-0.82987551867220999</v>
      </c>
    </row>
    <row r="3648" spans="1:16" x14ac:dyDescent="0.25">
      <c r="A3648" s="2" t="s">
        <v>3646</v>
      </c>
      <c r="B3648" s="2" t="s">
        <v>9009</v>
      </c>
      <c r="C3648" s="3">
        <f ca="1">[1]!thsiFinD("ths_vol_ratio_stock",$A3648,$A$1,7,100)</f>
        <v>1.9046402028828</v>
      </c>
      <c r="D3648" s="3">
        <f ca="1">[1]!thsiFinD("ths_cr_stock",$A3648,$A$1,7,100,100)</f>
        <v>30.519480519481</v>
      </c>
      <c r="E3648" s="3">
        <f ca="1">[1]!thsiFinD("ths_mfi_stock",$A3648,$A$1,7,100,100)</f>
        <v>23.753035032713999</v>
      </c>
      <c r="F3648" s="3">
        <f ca="1">[1]!thsiFinD("ths_expma_stock",$A3648,$A$1,7,100,100)</f>
        <v>6.5256999867115004</v>
      </c>
      <c r="G3648" s="3">
        <f ca="1">[1]!thsiFinD("ths_rsi_stock",$A3648,$A$1,7,100,100)</f>
        <v>42.079050706011998</v>
      </c>
      <c r="H3648" s="3">
        <f ca="1">[1]!thsiFinD("ths_adtm_stock",$A3648,$A$1,7,3,100,100,100)</f>
        <v>-0.92307692307692002</v>
      </c>
      <c r="I3648" s="3">
        <f ca="1">[1]!thsiFinD("ths_bbiboll_stock",$A3648,$A$1,7,3,100,100,100)</f>
        <v>6.5943750000000003</v>
      </c>
      <c r="J3648" s="3">
        <f ca="1">[1]!thsiFinD("ths_dptb_stock",$A3648,$A$1,7,104,100,100)</f>
        <v>0.57142857142856995</v>
      </c>
      <c r="K3648" s="3">
        <f ca="1">[1]!thsiFinD("ths_srmi_stock",$A3648,$A$1,7,100,100)</f>
        <v>-4.4052863436123003E-2</v>
      </c>
      <c r="L3648" s="3">
        <f ca="1">[1]!thsiFinD("ths_atr_stock",$A3648,$A$1,7,101,100,100)</f>
        <v>0.19857142857143001</v>
      </c>
      <c r="M3648" s="3">
        <f ca="1">[1]!thsiFinD("ths_vol_w_stock",$A3648,$A$1)/1000000</f>
        <v>27.608609000000001</v>
      </c>
      <c r="N3648" s="3">
        <f ca="1">[1]!thsiFinD("ths_turnover_ratio_w_stock",$A3648,$A$1)</f>
        <v>7.0791305128205</v>
      </c>
      <c r="O3648" s="3">
        <f ca="1">[1]!thsiFinD("ths_relative_chg_ratio_w_stock",$A3648,$A$1,104,100)</f>
        <v>-3.2501578181869002</v>
      </c>
      <c r="P3648" s="3">
        <f ca="1">[1]!thsiFinD("ths_chg_ratio_w_stock",$A3648,$B$1,100)</f>
        <v>-1.3824884792626999</v>
      </c>
    </row>
    <row r="3649" spans="1:16" x14ac:dyDescent="0.25">
      <c r="A3649" s="2" t="s">
        <v>3647</v>
      </c>
      <c r="B3649" s="2" t="s">
        <v>9010</v>
      </c>
      <c r="C3649" s="3">
        <f ca="1">[1]!thsiFinD("ths_vol_ratio_stock",$A3649,$A$1,7,100)</f>
        <v>1.5828469407831001</v>
      </c>
      <c r="D3649" s="3">
        <f ca="1">[1]!thsiFinD("ths_cr_stock",$A3649,$A$1,7,100,100)</f>
        <v>24.864864864865002</v>
      </c>
      <c r="E3649" s="3">
        <f ca="1">[1]!thsiFinD("ths_mfi_stock",$A3649,$A$1,7,100,100)</f>
        <v>19.844132177759999</v>
      </c>
      <c r="F3649" s="3">
        <f ca="1">[1]!thsiFinD("ths_expma_stock",$A3649,$A$1,7,100,100)</f>
        <v>3.6667296021539002</v>
      </c>
      <c r="G3649" s="3">
        <f ca="1">[1]!thsiFinD("ths_rsi_stock",$A3649,$A$1,7,100,100)</f>
        <v>40.674423210550003</v>
      </c>
      <c r="H3649" s="3">
        <f ca="1">[1]!thsiFinD("ths_adtm_stock",$A3649,$A$1,7,3,100,100,100)</f>
        <v>-0.71428571428570997</v>
      </c>
      <c r="I3649" s="3">
        <f ca="1">[1]!thsiFinD("ths_bbiboll_stock",$A3649,$A$1,7,3,100,100,100)</f>
        <v>3.7145833333332998</v>
      </c>
      <c r="J3649" s="3">
        <f ca="1">[1]!thsiFinD("ths_dptb_stock",$A3649,$A$1,7,104,100,100)</f>
        <v>0.57142857142856995</v>
      </c>
      <c r="K3649" s="3">
        <f ca="1">[1]!thsiFinD("ths_srmi_stock",$A3649,$A$1,7,100,100)</f>
        <v>-5.1948051948052E-2</v>
      </c>
      <c r="L3649" s="3">
        <f ca="1">[1]!thsiFinD("ths_atr_stock",$A3649,$A$1,7,101,100,100)</f>
        <v>0.11428571428570999</v>
      </c>
      <c r="M3649" s="3">
        <f ca="1">[1]!thsiFinD("ths_vol_w_stock",$A3649,$A$1)/1000000</f>
        <v>52.312210999999998</v>
      </c>
      <c r="N3649" s="3">
        <f ca="1">[1]!thsiFinD("ths_turnover_ratio_w_stock",$A3649,$A$1)</f>
        <v>4.2165571864642999</v>
      </c>
      <c r="O3649" s="3">
        <f ca="1">[1]!thsiFinD("ths_relative_chg_ratio_w_stock",$A3649,$A$1,104,100)</f>
        <v>-4.0371699757919002</v>
      </c>
      <c r="P3649" s="3">
        <f ca="1">[1]!thsiFinD("ths_chg_ratio_w_stock",$A3649,$B$1,100)</f>
        <v>-3.8356164383562001</v>
      </c>
    </row>
    <row r="3650" spans="1:16" x14ac:dyDescent="0.25">
      <c r="A3650" s="2" t="s">
        <v>3648</v>
      </c>
      <c r="B3650" s="2" t="s">
        <v>9011</v>
      </c>
      <c r="C3650" s="3">
        <f ca="1">[1]!thsiFinD("ths_vol_ratio_stock",$A3650,$A$1,7,100)</f>
        <v>0.66440902740554997</v>
      </c>
      <c r="D3650" s="3">
        <f ca="1">[1]!thsiFinD("ths_cr_stock",$A3650,$A$1,7,100,100)</f>
        <v>46.026490066225001</v>
      </c>
      <c r="E3650" s="3">
        <f ca="1">[1]!thsiFinD("ths_mfi_stock",$A3650,$A$1,7,100,100)</f>
        <v>24.918537297331</v>
      </c>
      <c r="F3650" s="3">
        <f ca="1">[1]!thsiFinD("ths_expma_stock",$A3650,$A$1,7,100,100)</f>
        <v>10.150651950768999</v>
      </c>
      <c r="G3650" s="3">
        <f ca="1">[1]!thsiFinD("ths_rsi_stock",$A3650,$A$1,7,100,100)</f>
        <v>51.899071186169998</v>
      </c>
      <c r="H3650" s="3">
        <f ca="1">[1]!thsiFinD("ths_adtm_stock",$A3650,$A$1,7,3,100,100,100)</f>
        <v>4.1666666666673E-2</v>
      </c>
      <c r="I3650" s="3">
        <f ca="1">[1]!thsiFinD("ths_bbiboll_stock",$A3650,$A$1,7,3,100,100,100)</f>
        <v>10.094166666667</v>
      </c>
      <c r="J3650" s="3">
        <f ca="1">[1]!thsiFinD("ths_dptb_stock",$A3650,$A$1,7,104,100,100)</f>
        <v>0.57142857142856995</v>
      </c>
      <c r="K3650" s="3">
        <f ca="1">[1]!thsiFinD("ths_srmi_stock",$A3650,$A$1,7,100,100)</f>
        <v>-1.8428709990300999E-2</v>
      </c>
      <c r="L3650" s="3">
        <f ca="1">[1]!thsiFinD("ths_atr_stock",$A3650,$A$1,7,101,100,100)</f>
        <v>0.21428571428571</v>
      </c>
      <c r="M3650" s="3">
        <f ca="1">[1]!thsiFinD("ths_vol_w_stock",$A3650,$A$1)/1000000</f>
        <v>158.45605399999999</v>
      </c>
      <c r="N3650" s="3">
        <f ca="1">[1]!thsiFinD("ths_turnover_ratio_w_stock",$A3650,$A$1)</f>
        <v>1.7199869815572999</v>
      </c>
      <c r="O3650" s="3">
        <f ca="1">[1]!thsiFinD("ths_relative_chg_ratio_w_stock",$A3650,$A$1,104,100)</f>
        <v>-2.2484952959030999</v>
      </c>
      <c r="P3650" s="3">
        <f ca="1">[1]!thsiFinD("ths_chg_ratio_w_stock",$A3650,$B$1,100)</f>
        <v>-5.7312252964427</v>
      </c>
    </row>
    <row r="3651" spans="1:16" x14ac:dyDescent="0.25">
      <c r="A3651" s="2" t="s">
        <v>3649</v>
      </c>
      <c r="B3651" s="2" t="s">
        <v>9012</v>
      </c>
      <c r="C3651" s="3">
        <f ca="1">[1]!thsiFinD("ths_vol_ratio_stock",$A3651,$A$1,7,100)</f>
        <v>1.1470191274396</v>
      </c>
      <c r="D3651" s="3">
        <f ca="1">[1]!thsiFinD("ths_cr_stock",$A3651,$A$1,7,100,100)</f>
        <v>8.0000000000000995</v>
      </c>
      <c r="E3651" s="3">
        <f ca="1">[1]!thsiFinD("ths_mfi_stock",$A3651,$A$1,7,100,100)</f>
        <v>23.283419127653001</v>
      </c>
      <c r="F3651" s="3">
        <f ca="1">[1]!thsiFinD("ths_expma_stock",$A3651,$A$1,7,100,100)</f>
        <v>1.9097601216035001</v>
      </c>
      <c r="G3651" s="3">
        <f ca="1">[1]!thsiFinD("ths_rsi_stock",$A3651,$A$1,7,100,100)</f>
        <v>24.421477432837001</v>
      </c>
      <c r="H3651" s="3">
        <f ca="1">[1]!thsiFinD("ths_adtm_stock",$A3651,$A$1,7,3,100,100,100)</f>
        <v>-0.94736842105262997</v>
      </c>
      <c r="I3651" s="3">
        <f ca="1">[1]!thsiFinD("ths_bbiboll_stock",$A3651,$A$1,7,3,100,100,100)</f>
        <v>1.9446874999999999</v>
      </c>
      <c r="J3651" s="3">
        <f ca="1">[1]!thsiFinD("ths_dptb_stock",$A3651,$A$1,7,104,100,100)</f>
        <v>0.42857142857142999</v>
      </c>
      <c r="K3651" s="3">
        <f ca="1">[1]!thsiFinD("ths_srmi_stock",$A3651,$A$1,7,100,100)</f>
        <v>-7.9601990049751006E-2</v>
      </c>
      <c r="L3651" s="3">
        <f ca="1">[1]!thsiFinD("ths_atr_stock",$A3651,$A$1,7,101,100,100)</f>
        <v>5.4285714285714E-2</v>
      </c>
      <c r="M3651" s="3">
        <f ca="1">[1]!thsiFinD("ths_vol_w_stock",$A3651,$A$1)/1000000</f>
        <v>62.210245999999998</v>
      </c>
      <c r="N3651" s="3">
        <f ca="1">[1]!thsiFinD("ths_turnover_ratio_w_stock",$A3651,$A$1)</f>
        <v>3.3663553030303</v>
      </c>
      <c r="O3651" s="3">
        <f ca="1">[1]!thsiFinD("ths_relative_chg_ratio_w_stock",$A3651,$A$1,104,100)</f>
        <v>-7.7978939151502003</v>
      </c>
      <c r="P3651" s="3">
        <f ca="1">[1]!thsiFinD("ths_chg_ratio_w_stock",$A3651,$B$1,100)</f>
        <v>-1.6216216216216</v>
      </c>
    </row>
    <row r="3652" spans="1:16" x14ac:dyDescent="0.25">
      <c r="A3652" s="2" t="s">
        <v>3650</v>
      </c>
      <c r="B3652" s="2" t="s">
        <v>9013</v>
      </c>
      <c r="C3652" s="3">
        <f ca="1">[1]!thsiFinD("ths_vol_ratio_stock",$A3652,$A$1,7,100)</f>
        <v>1.0991340907402001</v>
      </c>
      <c r="D3652" s="3">
        <f ca="1">[1]!thsiFinD("ths_cr_stock",$A3652,$A$1,7,100,100)</f>
        <v>2.0746887966805998</v>
      </c>
      <c r="E3652" s="3">
        <f ca="1">[1]!thsiFinD("ths_mfi_stock",$A3652,$A$1,7,100,100)</f>
        <v>13.469411256017001</v>
      </c>
      <c r="F3652" s="3">
        <f ca="1">[1]!thsiFinD("ths_expma_stock",$A3652,$A$1,7,100,100)</f>
        <v>1.900921914305</v>
      </c>
      <c r="G3652" s="3">
        <f ca="1">[1]!thsiFinD("ths_rsi_stock",$A3652,$A$1,7,100,100)</f>
        <v>23.330729451892999</v>
      </c>
      <c r="H3652" s="3">
        <f ca="1">[1]!thsiFinD("ths_adtm_stock",$A3652,$A$1,7,3,100,100,100)</f>
        <v>-0.93220338983050999</v>
      </c>
      <c r="I3652" s="3">
        <f ca="1">[1]!thsiFinD("ths_bbiboll_stock",$A3652,$A$1,7,3,100,100,100)</f>
        <v>1.9808333333332999</v>
      </c>
      <c r="J3652" s="3">
        <f ca="1">[1]!thsiFinD("ths_dptb_stock",$A3652,$A$1,7,104,100,100)</f>
        <v>0.57142857142856995</v>
      </c>
      <c r="K3652" s="3">
        <f ca="1">[1]!thsiFinD("ths_srmi_stock",$A3652,$A$1,7,100,100)</f>
        <v>-0.20179372197309001</v>
      </c>
      <c r="L3652" s="3">
        <f ca="1">[1]!thsiFinD("ths_atr_stock",$A3652,$A$1,7,101,100,100)</f>
        <v>0.12571428571429</v>
      </c>
      <c r="M3652" s="3">
        <f ca="1">[1]!thsiFinD("ths_vol_w_stock",$A3652,$A$1)/1000000</f>
        <v>332.79019499999998</v>
      </c>
      <c r="N3652" s="3">
        <f ca="1">[1]!thsiFinD("ths_turnover_ratio_w_stock",$A3652,$A$1)</f>
        <v>17.37204965822</v>
      </c>
      <c r="O3652" s="3">
        <f ca="1">[1]!thsiFinD("ths_relative_chg_ratio_w_stock",$A3652,$A$1,104,100)</f>
        <v>-15.477505336715</v>
      </c>
      <c r="P3652" s="3">
        <f ca="1">[1]!thsiFinD("ths_chg_ratio_w_stock",$A3652,$B$1,100)</f>
        <v>-2.2471910112360001</v>
      </c>
    </row>
    <row r="3653" spans="1:16" x14ac:dyDescent="0.25">
      <c r="A3653" s="2" t="s">
        <v>3651</v>
      </c>
      <c r="B3653" s="2" t="s">
        <v>9014</v>
      </c>
      <c r="C3653" s="3">
        <f ca="1">[1]!thsiFinD("ths_vol_ratio_stock",$A3653,$A$1,7,100)</f>
        <v>1.4831002921392999</v>
      </c>
      <c r="D3653" s="3">
        <f ca="1">[1]!thsiFinD("ths_cr_stock",$A3653,$A$1,7,100,100)</f>
        <v>-0.44843049327361001</v>
      </c>
      <c r="E3653" s="3">
        <f ca="1">[1]!thsiFinD("ths_mfi_stock",$A3653,$A$1,7,100,100)</f>
        <v>9.2078512820646008</v>
      </c>
      <c r="F3653" s="3">
        <f ca="1">[1]!thsiFinD("ths_expma_stock",$A3653,$A$1,7,100,100)</f>
        <v>17.854661770429999</v>
      </c>
      <c r="G3653" s="3">
        <f ca="1">[1]!thsiFinD("ths_rsi_stock",$A3653,$A$1,7,100,100)</f>
        <v>19.088935622427002</v>
      </c>
      <c r="H3653" s="3">
        <f ca="1">[1]!thsiFinD("ths_adtm_stock",$A3653,$A$1,7,3,100,100,100)</f>
        <v>-0.83333333333333004</v>
      </c>
      <c r="I3653" s="3">
        <f ca="1">[1]!thsiFinD("ths_bbiboll_stock",$A3653,$A$1,7,3,100,100,100)</f>
        <v>18.081354166667001</v>
      </c>
      <c r="J3653" s="3">
        <f ca="1">[1]!thsiFinD("ths_dptb_stock",$A3653,$A$1,7,104,100,100)</f>
        <v>0.85714285714285998</v>
      </c>
      <c r="K3653" s="3">
        <f ca="1">[1]!thsiFinD("ths_srmi_stock",$A3653,$A$1,7,100,100)</f>
        <v>-0.11894736842105</v>
      </c>
      <c r="L3653" s="3">
        <f ca="1">[1]!thsiFinD("ths_atr_stock",$A3653,$A$1,7,101,100,100)</f>
        <v>0.56285714285713995</v>
      </c>
      <c r="M3653" s="3">
        <f ca="1">[1]!thsiFinD("ths_vol_w_stock",$A3653,$A$1)/1000000</f>
        <v>564.971586</v>
      </c>
      <c r="N3653" s="3">
        <f ca="1">[1]!thsiFinD("ths_turnover_ratio_w_stock",$A3653,$A$1)</f>
        <v>7.4553816789651997</v>
      </c>
      <c r="O3653" s="3">
        <f ca="1">[1]!thsiFinD("ths_relative_chg_ratio_w_stock",$A3653,$A$1,104,100)</f>
        <v>-9.7892817848389004</v>
      </c>
      <c r="P3653" s="3">
        <f ca="1">[1]!thsiFinD("ths_chg_ratio_w_stock",$A3653,$B$1,100)</f>
        <v>-0.11947431302269999</v>
      </c>
    </row>
    <row r="3654" spans="1:16" x14ac:dyDescent="0.25">
      <c r="A3654" s="2" t="s">
        <v>3652</v>
      </c>
      <c r="B3654" s="2" t="s">
        <v>9015</v>
      </c>
      <c r="C3654" s="3">
        <f ca="1">[1]!thsiFinD("ths_vol_ratio_stock",$A3654,$A$1,7,100)</f>
        <v>1.2623917907866999</v>
      </c>
      <c r="D3654" s="3">
        <f ca="1">[1]!thsiFinD("ths_cr_stock",$A3654,$A$1,7,100,100)</f>
        <v>14.492753623189</v>
      </c>
      <c r="E3654" s="3">
        <f ca="1">[1]!thsiFinD("ths_mfi_stock",$A3654,$A$1,7,100,100)</f>
        <v>16.498842142130002</v>
      </c>
      <c r="F3654" s="3">
        <f ca="1">[1]!thsiFinD("ths_expma_stock",$A3654,$A$1,7,100,100)</f>
        <v>3.1529095043513999</v>
      </c>
      <c r="G3654" s="3">
        <f ca="1">[1]!thsiFinD("ths_rsi_stock",$A3654,$A$1,7,100,100)</f>
        <v>32.401436754041001</v>
      </c>
      <c r="H3654" s="3">
        <f ca="1">[1]!thsiFinD("ths_adtm_stock",$A3654,$A$1,7,3,100,100,100)</f>
        <v>-0.91666666666666996</v>
      </c>
      <c r="I3654" s="3">
        <f ca="1">[1]!thsiFinD("ths_bbiboll_stock",$A3654,$A$1,7,3,100,100,100)</f>
        <v>3.2146875000000001</v>
      </c>
      <c r="J3654" s="3">
        <f ca="1">[1]!thsiFinD("ths_dptb_stock",$A3654,$A$1,7,104,100,100)</f>
        <v>0.57142857142856995</v>
      </c>
      <c r="K3654" s="3">
        <f ca="1">[1]!thsiFinD("ths_srmi_stock",$A3654,$A$1,7,100,100)</f>
        <v>-9.6209912536442996E-2</v>
      </c>
      <c r="L3654" s="3">
        <f ca="1">[1]!thsiFinD("ths_atr_stock",$A3654,$A$1,7,101,100,100)</f>
        <v>0.11571428571429</v>
      </c>
      <c r="M3654" s="3">
        <f ca="1">[1]!thsiFinD("ths_vol_w_stock",$A3654,$A$1)/1000000</f>
        <v>79.049690999999996</v>
      </c>
      <c r="N3654" s="3">
        <f ca="1">[1]!thsiFinD("ths_turnover_ratio_w_stock",$A3654,$A$1)</f>
        <v>3.8702463831832001</v>
      </c>
      <c r="O3654" s="3">
        <f ca="1">[1]!thsiFinD("ths_relative_chg_ratio_w_stock",$A3654,$A$1,104,100)</f>
        <v>-6.7446018170819997</v>
      </c>
      <c r="P3654" s="3">
        <f ca="1">[1]!thsiFinD("ths_chg_ratio_w_stock",$A3654,$B$1,100)</f>
        <v>-1.2903225806451999</v>
      </c>
    </row>
    <row r="3655" spans="1:16" x14ac:dyDescent="0.25">
      <c r="A3655" s="2" t="s">
        <v>3653</v>
      </c>
      <c r="B3655" s="2" t="s">
        <v>9016</v>
      </c>
      <c r="C3655" s="3">
        <f ca="1">[1]!thsiFinD("ths_vol_ratio_stock",$A3655,$A$1,7,100)</f>
        <v>0.68794678725029001</v>
      </c>
      <c r="D3655" s="3">
        <f ca="1">[1]!thsiFinD("ths_cr_stock",$A3655,$A$1,7,100,100)</f>
        <v>51.304347826087003</v>
      </c>
      <c r="E3655" s="3">
        <f ca="1">[1]!thsiFinD("ths_mfi_stock",$A3655,$A$1,7,100,100)</f>
        <v>36.917355278829</v>
      </c>
      <c r="F3655" s="3">
        <f ca="1">[1]!thsiFinD("ths_expma_stock",$A3655,$A$1,7,100,100)</f>
        <v>3.226191942347</v>
      </c>
      <c r="G3655" s="3">
        <f ca="1">[1]!thsiFinD("ths_rsi_stock",$A3655,$A$1,7,100,100)</f>
        <v>49.811664498268001</v>
      </c>
      <c r="H3655" s="3">
        <f ca="1">[1]!thsiFinD("ths_adtm_stock",$A3655,$A$1,7,3,100,100,100)</f>
        <v>-0.27777777777778001</v>
      </c>
      <c r="I3655" s="3">
        <f ca="1">[1]!thsiFinD("ths_bbiboll_stock",$A3655,$A$1,7,3,100,100,100)</f>
        <v>3.2257291666666998</v>
      </c>
      <c r="J3655" s="3">
        <f ca="1">[1]!thsiFinD("ths_dptb_stock",$A3655,$A$1,7,104,100,100)</f>
        <v>0.71428571428570997</v>
      </c>
      <c r="K3655" s="3">
        <f ca="1">[1]!thsiFinD("ths_srmi_stock",$A3655,$A$1,7,100,100)</f>
        <v>-3.2934131736526998E-2</v>
      </c>
      <c r="L3655" s="3">
        <f ca="1">[1]!thsiFinD("ths_atr_stock",$A3655,$A$1,7,101,100,100)</f>
        <v>8.2857142857143004E-2</v>
      </c>
      <c r="M3655" s="3">
        <f ca="1">[1]!thsiFinD("ths_vol_w_stock",$A3655,$A$1)/1000000</f>
        <v>310.43479500000001</v>
      </c>
      <c r="N3655" s="3">
        <f ca="1">[1]!thsiFinD("ths_turnover_ratio_w_stock",$A3655,$A$1)</f>
        <v>5.2089605350859998</v>
      </c>
      <c r="O3655" s="3">
        <f ca="1">[1]!thsiFinD("ths_relative_chg_ratio_w_stock",$A3655,$A$1,104,100)</f>
        <v>0.47286409603610002</v>
      </c>
      <c r="P3655" s="3">
        <f ca="1">[1]!thsiFinD("ths_chg_ratio_w_stock",$A3655,$B$1,100)</f>
        <v>-1.5479876160991</v>
      </c>
    </row>
    <row r="3656" spans="1:16" x14ac:dyDescent="0.25">
      <c r="A3656" s="2" t="s">
        <v>3654</v>
      </c>
      <c r="B3656" s="2" t="s">
        <v>9017</v>
      </c>
      <c r="C3656" s="3">
        <f ca="1">[1]!thsiFinD("ths_vol_ratio_stock",$A3656,$A$1,7,100)</f>
        <v>2.0201927605051</v>
      </c>
      <c r="D3656" s="3">
        <f ca="1">[1]!thsiFinD("ths_cr_stock",$A3656,$A$1,7,100,100)</f>
        <v>48.514851485149002</v>
      </c>
      <c r="E3656" s="3">
        <f ca="1">[1]!thsiFinD("ths_mfi_stock",$A3656,$A$1,7,100,100)</f>
        <v>24.594197153797001</v>
      </c>
      <c r="F3656" s="3">
        <f ca="1">[1]!thsiFinD("ths_expma_stock",$A3656,$A$1,7,100,100)</f>
        <v>3.5151975955416002</v>
      </c>
      <c r="G3656" s="3">
        <f ca="1">[1]!thsiFinD("ths_rsi_stock",$A3656,$A$1,7,100,100)</f>
        <v>52.639845464643997</v>
      </c>
      <c r="H3656" s="3">
        <f ca="1">[1]!thsiFinD("ths_adtm_stock",$A3656,$A$1,7,3,100,100,100)</f>
        <v>-0.8125</v>
      </c>
      <c r="I3656" s="3">
        <f ca="1">[1]!thsiFinD("ths_bbiboll_stock",$A3656,$A$1,7,3,100,100,100)</f>
        <v>3.5264583333332999</v>
      </c>
      <c r="J3656" s="3">
        <f ca="1">[1]!thsiFinD("ths_dptb_stock",$A3656,$A$1,7,104,100,100)</f>
        <v>0.57142857142856995</v>
      </c>
      <c r="K3656" s="3">
        <f ca="1">[1]!thsiFinD("ths_srmi_stock",$A3656,$A$1,7,100,100)</f>
        <v>-1.1142061281337001E-2</v>
      </c>
      <c r="L3656" s="3">
        <f ca="1">[1]!thsiFinD("ths_atr_stock",$A3656,$A$1,7,101,100,100)</f>
        <v>7.1428571428570994E-2</v>
      </c>
      <c r="M3656" s="3">
        <f ca="1">[1]!thsiFinD("ths_vol_w_stock",$A3656,$A$1)/1000000</f>
        <v>135.194793</v>
      </c>
      <c r="N3656" s="3">
        <f ca="1">[1]!thsiFinD("ths_turnover_ratio_w_stock",$A3656,$A$1)</f>
        <v>0.85526174096331997</v>
      </c>
      <c r="O3656" s="3">
        <f ca="1">[1]!thsiFinD("ths_relative_chg_ratio_w_stock",$A3656,$A$1,104,100)</f>
        <v>0.16230508982493</v>
      </c>
      <c r="P3656" s="3">
        <f ca="1">[1]!thsiFinD("ths_chg_ratio_w_stock",$A3656,$B$1,100)</f>
        <v>-4.5070422535211003</v>
      </c>
    </row>
    <row r="3657" spans="1:16" x14ac:dyDescent="0.25">
      <c r="A3657" s="2" t="s">
        <v>3655</v>
      </c>
      <c r="B3657" s="2" t="s">
        <v>9018</v>
      </c>
      <c r="C3657" s="3">
        <f ca="1">[1]!thsiFinD("ths_vol_ratio_stock",$A3657,$A$1,7,100)</f>
        <v>0.87205480356493004</v>
      </c>
      <c r="D3657" s="3">
        <f ca="1">[1]!thsiFinD("ths_cr_stock",$A3657,$A$1,7,100,100)</f>
        <v>300.8</v>
      </c>
      <c r="E3657" s="3">
        <f ca="1">[1]!thsiFinD("ths_mfi_stock",$A3657,$A$1,7,100,100)</f>
        <v>66.155210261535004</v>
      </c>
      <c r="F3657" s="3">
        <f ca="1">[1]!thsiFinD("ths_expma_stock",$A3657,$A$1,7,100,100)</f>
        <v>13.028000907484</v>
      </c>
      <c r="G3657" s="3">
        <f ca="1">[1]!thsiFinD("ths_rsi_stock",$A3657,$A$1,7,100,100)</f>
        <v>71.737246730383006</v>
      </c>
      <c r="H3657" s="3">
        <f ca="1">[1]!thsiFinD("ths_adtm_stock",$A3657,$A$1,7,3,100,100,100)</f>
        <v>0.95588235294117996</v>
      </c>
      <c r="I3657" s="3">
        <f ca="1">[1]!thsiFinD("ths_bbiboll_stock",$A3657,$A$1,7,3,100,100,100)</f>
        <v>12.7984375</v>
      </c>
      <c r="J3657" s="3">
        <f ca="1">[1]!thsiFinD("ths_dptb_stock",$A3657,$A$1,7,104,100,100)</f>
        <v>0.57142857142856995</v>
      </c>
      <c r="K3657" s="3">
        <f ca="1">[1]!thsiFinD("ths_srmi_stock",$A3657,$A$1,7,100,100)</f>
        <v>6.8810770381451003E-2</v>
      </c>
      <c r="L3657" s="3">
        <f ca="1">[1]!thsiFinD("ths_atr_stock",$A3657,$A$1,7,101,100,100)</f>
        <v>0.48285714285713999</v>
      </c>
      <c r="M3657" s="3">
        <f ca="1">[1]!thsiFinD("ths_vol_w_stock",$A3657,$A$1)/1000000</f>
        <v>62.906440000000003</v>
      </c>
      <c r="N3657" s="3">
        <f ca="1">[1]!thsiFinD("ths_turnover_ratio_w_stock",$A3657,$A$1)</f>
        <v>3.0143485552734002</v>
      </c>
      <c r="O3657" s="3">
        <f ca="1">[1]!thsiFinD("ths_relative_chg_ratio_w_stock",$A3657,$A$1,104,100)</f>
        <v>6.5266646761415004</v>
      </c>
      <c r="P3657" s="3">
        <f ca="1">[1]!thsiFinD("ths_chg_ratio_w_stock",$A3657,$B$1,100)</f>
        <v>-3.5153328347046</v>
      </c>
    </row>
    <row r="3658" spans="1:16" x14ac:dyDescent="0.25">
      <c r="A3658" s="2" t="s">
        <v>3656</v>
      </c>
      <c r="B3658" s="2" t="s">
        <v>9019</v>
      </c>
      <c r="C3658" s="3">
        <f ca="1">[1]!thsiFinD("ths_vol_ratio_stock",$A3658,$A$1,7,100)</f>
        <v>0.93515419652466003</v>
      </c>
      <c r="D3658" s="3">
        <f ca="1">[1]!thsiFinD("ths_cr_stock",$A3658,$A$1,7,100,100)</f>
        <v>50.988342625443998</v>
      </c>
      <c r="E3658" s="3">
        <f ca="1">[1]!thsiFinD("ths_mfi_stock",$A3658,$A$1,7,100,100)</f>
        <v>56.73863022762</v>
      </c>
      <c r="F3658" s="3">
        <f ca="1">[1]!thsiFinD("ths_expma_stock",$A3658,$A$1,7,100,100)</f>
        <v>14.803477589992999</v>
      </c>
      <c r="G3658" s="3">
        <f ca="1">[1]!thsiFinD("ths_rsi_stock",$A3658,$A$1,7,100,100)</f>
        <v>46.532503994758997</v>
      </c>
      <c r="H3658" s="3">
        <f ca="1">[1]!thsiFinD("ths_adtm_stock",$A3658,$A$1,7,3,100,100,100)</f>
        <v>0.26543209876543</v>
      </c>
      <c r="I3658" s="3">
        <f ca="1">[1]!thsiFinD("ths_bbiboll_stock",$A3658,$A$1,7,3,100,100,100)</f>
        <v>14.428020833332999</v>
      </c>
      <c r="J3658" s="3">
        <f ca="1">[1]!thsiFinD("ths_dptb_stock",$A3658,$A$1,7,104,100,100)</f>
        <v>0.57142857142856995</v>
      </c>
      <c r="K3658" s="3">
        <f ca="1">[1]!thsiFinD("ths_srmi_stock",$A3658,$A$1,7,100,100)</f>
        <v>-0.17681498829039999</v>
      </c>
      <c r="L3658" s="3">
        <f ca="1">[1]!thsiFinD("ths_atr_stock",$A3658,$A$1,7,101,100,100)</f>
        <v>1.5328571428571001</v>
      </c>
      <c r="M3658" s="3">
        <f ca="1">[1]!thsiFinD("ths_vol_w_stock",$A3658,$A$1)/1000000</f>
        <v>506.21260899999999</v>
      </c>
      <c r="N3658" s="3">
        <f ca="1">[1]!thsiFinD("ths_turnover_ratio_w_stock",$A3658,$A$1)</f>
        <v>63.439995256928</v>
      </c>
      <c r="O3658" s="3">
        <f ca="1">[1]!thsiFinD("ths_relative_chg_ratio_w_stock",$A3658,$A$1,104,100)</f>
        <v>-16.985602983244998</v>
      </c>
      <c r="P3658" s="3">
        <f ca="1">[1]!thsiFinD("ths_chg_ratio_w_stock",$A3658,$B$1,100)</f>
        <v>0.14224751066856001</v>
      </c>
    </row>
    <row r="3659" spans="1:16" x14ac:dyDescent="0.25">
      <c r="A3659" s="2" t="s">
        <v>3657</v>
      </c>
      <c r="B3659" s="2" t="s">
        <v>9020</v>
      </c>
      <c r="C3659" s="3">
        <f ca="1">[1]!thsiFinD("ths_vol_ratio_stock",$A3659,$A$1,7,100)</f>
        <v>0.66074750779285996</v>
      </c>
      <c r="D3659" s="3">
        <f ca="1">[1]!thsiFinD("ths_cr_stock",$A3659,$A$1,7,100,100)</f>
        <v>172.4</v>
      </c>
      <c r="E3659" s="3">
        <f ca="1">[1]!thsiFinD("ths_mfi_stock",$A3659,$A$1,7,100,100)</f>
        <v>42.929718971440003</v>
      </c>
      <c r="F3659" s="3">
        <f ca="1">[1]!thsiFinD("ths_expma_stock",$A3659,$A$1,7,100,100)</f>
        <v>57.337994112385999</v>
      </c>
      <c r="G3659" s="3">
        <f ca="1">[1]!thsiFinD("ths_rsi_stock",$A3659,$A$1,7,100,100)</f>
        <v>59.319886884486998</v>
      </c>
      <c r="H3659" s="3">
        <f ca="1">[1]!thsiFinD("ths_adtm_stock",$A3659,$A$1,7,3,100,100,100)</f>
        <v>0.41832669322708999</v>
      </c>
      <c r="I3659" s="3">
        <f ca="1">[1]!thsiFinD("ths_bbiboll_stock",$A3659,$A$1,7,3,100,100,100)</f>
        <v>57.163333333333</v>
      </c>
      <c r="J3659" s="3">
        <f ca="1">[1]!thsiFinD("ths_dptb_stock",$A3659,$A$1,7,104,100,100)</f>
        <v>0.85714285714285998</v>
      </c>
      <c r="K3659" s="3">
        <f ca="1">[1]!thsiFinD("ths_srmi_stock",$A3659,$A$1,7,100,100)</f>
        <v>1.7513438529564999E-2</v>
      </c>
      <c r="L3659" s="3">
        <f ca="1">[1]!thsiFinD("ths_atr_stock",$A3659,$A$1,7,101,100,100)</f>
        <v>0.97285714285713998</v>
      </c>
      <c r="M3659" s="3">
        <f ca="1">[1]!thsiFinD("ths_vol_w_stock",$A3659,$A$1)/1000000</f>
        <v>15.490895999999999</v>
      </c>
      <c r="N3659" s="3">
        <f ca="1">[1]!thsiFinD("ths_turnover_ratio_w_stock",$A3659,$A$1)</f>
        <v>1.583047868522</v>
      </c>
      <c r="O3659" s="3">
        <f ca="1">[1]!thsiFinD("ths_relative_chg_ratio_w_stock",$A3659,$A$1,104,100)</f>
        <v>2.8693398182309999</v>
      </c>
      <c r="P3659" s="3">
        <f ca="1">[1]!thsiFinD("ths_chg_ratio_w_stock",$A3659,$B$1,100)</f>
        <v>-1.2138026703658999</v>
      </c>
    </row>
    <row r="3660" spans="1:16" x14ac:dyDescent="0.25">
      <c r="A3660" s="2" t="s">
        <v>3658</v>
      </c>
      <c r="B3660" s="2" t="s">
        <v>9021</v>
      </c>
      <c r="C3660" s="3">
        <f ca="1">[1]!thsiFinD("ths_vol_ratio_stock",$A3660,$A$1,7,100)</f>
        <v>1.2413328248085</v>
      </c>
      <c r="D3660" s="3">
        <f ca="1">[1]!thsiFinD("ths_cr_stock",$A3660,$A$1,7,100,100)</f>
        <v>121.96531791907</v>
      </c>
      <c r="E3660" s="3">
        <f ca="1">[1]!thsiFinD("ths_mfi_stock",$A3660,$A$1,7,100,100)</f>
        <v>87.975473277419994</v>
      </c>
      <c r="F3660" s="3">
        <f ca="1">[1]!thsiFinD("ths_expma_stock",$A3660,$A$1,7,100,100)</f>
        <v>10.495529023188</v>
      </c>
      <c r="G3660" s="3">
        <f ca="1">[1]!thsiFinD("ths_rsi_stock",$A3660,$A$1,7,100,100)</f>
        <v>61.063802283600999</v>
      </c>
      <c r="H3660" s="3">
        <f ca="1">[1]!thsiFinD("ths_adtm_stock",$A3660,$A$1,7,3,100,100,100)</f>
        <v>0.35789473684209999</v>
      </c>
      <c r="I3660" s="3">
        <f ca="1">[1]!thsiFinD("ths_bbiboll_stock",$A3660,$A$1,7,3,100,100,100)</f>
        <v>10.444270833333</v>
      </c>
      <c r="J3660" s="3">
        <f ca="1">[1]!thsiFinD("ths_dptb_stock",$A3660,$A$1,7,104,100,100)</f>
        <v>0.42857142857142999</v>
      </c>
      <c r="K3660" s="3">
        <f ca="1">[1]!thsiFinD("ths_srmi_stock",$A3660,$A$1,7,100,100)</f>
        <v>4.0627885503232E-2</v>
      </c>
      <c r="L3660" s="3">
        <f ca="1">[1]!thsiFinD("ths_atr_stock",$A3660,$A$1,7,101,100,100)</f>
        <v>0.56999999999999995</v>
      </c>
      <c r="M3660" s="3">
        <f ca="1">[1]!thsiFinD("ths_vol_w_stock",$A3660,$A$1)/1000000</f>
        <v>157.78947700000001</v>
      </c>
      <c r="N3660" s="3">
        <f ca="1">[1]!thsiFinD("ths_turnover_ratio_w_stock",$A3660,$A$1)</f>
        <v>63.462720167683003</v>
      </c>
      <c r="O3660" s="3">
        <f ca="1">[1]!thsiFinD("ths_relative_chg_ratio_w_stock",$A3660,$A$1,104,100)</f>
        <v>7.6027812803010999</v>
      </c>
      <c r="P3660" s="3">
        <f ca="1">[1]!thsiFinD("ths_chg_ratio_w_stock",$A3660,$B$1,100)</f>
        <v>-9.4182825484763999</v>
      </c>
    </row>
    <row r="3661" spans="1:16" x14ac:dyDescent="0.25">
      <c r="A3661" s="2" t="s">
        <v>3659</v>
      </c>
      <c r="B3661" s="2" t="s">
        <v>9022</v>
      </c>
      <c r="C3661" s="3">
        <f ca="1">[1]!thsiFinD("ths_vol_ratio_stock",$A3661,$A$1,7,100)</f>
        <v>2.2503430638399999</v>
      </c>
      <c r="D3661" s="3">
        <f ca="1">[1]!thsiFinD("ths_cr_stock",$A3661,$A$1,7,100,100)</f>
        <v>457.28476821191998</v>
      </c>
      <c r="E3661" s="3">
        <f ca="1">[1]!thsiFinD("ths_mfi_stock",$A3661,$A$1,7,100,100)</f>
        <v>83.496064175708</v>
      </c>
      <c r="F3661" s="3">
        <f ca="1">[1]!thsiFinD("ths_expma_stock",$A3661,$A$1,7,100,100)</f>
        <v>12.970411070313</v>
      </c>
      <c r="G3661" s="3">
        <f ca="1">[1]!thsiFinD("ths_rsi_stock",$A3661,$A$1,7,100,100)</f>
        <v>75.976517222577002</v>
      </c>
      <c r="H3661" s="3">
        <f ca="1">[1]!thsiFinD("ths_adtm_stock",$A3661,$A$1,7,3,100,100,100)</f>
        <v>0.76744186046511997</v>
      </c>
      <c r="I3661" s="3">
        <f ca="1">[1]!thsiFinD("ths_bbiboll_stock",$A3661,$A$1,7,3,100,100,100)</f>
        <v>12.593020833333</v>
      </c>
      <c r="J3661" s="3">
        <f ca="1">[1]!thsiFinD("ths_dptb_stock",$A3661,$A$1,7,104,100,100)</f>
        <v>0.57142857142856995</v>
      </c>
      <c r="K3661" s="3">
        <f ca="1">[1]!thsiFinD("ths_srmi_stock",$A3661,$A$1,7,100,100)</f>
        <v>0.10645848119233001</v>
      </c>
      <c r="L3661" s="3">
        <f ca="1">[1]!thsiFinD("ths_atr_stock",$A3661,$A$1,7,101,100,100)</f>
        <v>0.88285714285714001</v>
      </c>
      <c r="M3661" s="3">
        <f ca="1">[1]!thsiFinD("ths_vol_w_stock",$A3661,$A$1)/1000000</f>
        <v>281.200782</v>
      </c>
      <c r="N3661" s="3">
        <f ca="1">[1]!thsiFinD("ths_turnover_ratio_w_stock",$A3661,$A$1)</f>
        <v>35.912072931036001</v>
      </c>
      <c r="O3661" s="3">
        <f ca="1">[1]!thsiFinD("ths_relative_chg_ratio_w_stock",$A3661,$A$1,104,100)</f>
        <v>19.873435081328999</v>
      </c>
      <c r="P3661" s="3">
        <f ca="1">[1]!thsiFinD("ths_chg_ratio_w_stock",$A3661,$B$1,100)</f>
        <v>-6.1745919091554002</v>
      </c>
    </row>
    <row r="3662" spans="1:16" x14ac:dyDescent="0.25">
      <c r="A3662" s="2" t="s">
        <v>3660</v>
      </c>
      <c r="B3662" s="2" t="s">
        <v>9023</v>
      </c>
      <c r="C3662" s="3">
        <f ca="1">[1]!thsiFinD("ths_vol_ratio_stock",$A3662,$A$1,7,100)</f>
        <v>1.178770746651</v>
      </c>
      <c r="D3662" s="3">
        <f ca="1">[1]!thsiFinD("ths_cr_stock",$A3662,$A$1,7,100,100)</f>
        <v>208.85608856088999</v>
      </c>
      <c r="E3662" s="3">
        <f ca="1">[1]!thsiFinD("ths_mfi_stock",$A3662,$A$1,7,100,100)</f>
        <v>75.282084319022999</v>
      </c>
      <c r="F3662" s="3">
        <f ca="1">[1]!thsiFinD("ths_expma_stock",$A3662,$A$1,7,100,100)</f>
        <v>15.396690087406</v>
      </c>
      <c r="G3662" s="3">
        <f ca="1">[1]!thsiFinD("ths_rsi_stock",$A3662,$A$1,7,100,100)</f>
        <v>63.948780227851998</v>
      </c>
      <c r="H3662" s="3">
        <f ca="1">[1]!thsiFinD("ths_adtm_stock",$A3662,$A$1,7,3,100,100,100)</f>
        <v>0.72483221476509996</v>
      </c>
      <c r="I3662" s="3">
        <f ca="1">[1]!thsiFinD("ths_bbiboll_stock",$A3662,$A$1,7,3,100,100,100)</f>
        <v>15.364375000000001</v>
      </c>
      <c r="J3662" s="3">
        <f ca="1">[1]!thsiFinD("ths_dptb_stock",$A3662,$A$1,7,104,100,100)</f>
        <v>0.42857142857142999</v>
      </c>
      <c r="K3662" s="3">
        <f ca="1">[1]!thsiFinD("ths_srmi_stock",$A3662,$A$1,7,100,100)</f>
        <v>4.1666666666666997E-2</v>
      </c>
      <c r="L3662" s="3">
        <f ca="1">[1]!thsiFinD("ths_atr_stock",$A3662,$A$1,7,101,100,100)</f>
        <v>0.39857142857143002</v>
      </c>
      <c r="M3662" s="3">
        <f ca="1">[1]!thsiFinD("ths_vol_w_stock",$A3662,$A$1)/1000000</f>
        <v>44.819267000000004</v>
      </c>
      <c r="N3662" s="3">
        <f ca="1">[1]!thsiFinD("ths_turnover_ratio_w_stock",$A3662,$A$1)</f>
        <v>30.804140955264</v>
      </c>
      <c r="O3662" s="3">
        <f ca="1">[1]!thsiFinD("ths_relative_chg_ratio_w_stock",$A3662,$A$1,104,100)</f>
        <v>2.3234052862886001</v>
      </c>
      <c r="P3662" s="3">
        <f ca="1">[1]!thsiFinD("ths_chg_ratio_w_stock",$A3662,$B$1,100)</f>
        <v>2.5641025641025998</v>
      </c>
    </row>
    <row r="3663" spans="1:16" x14ac:dyDescent="0.25">
      <c r="A3663" s="2" t="s">
        <v>3661</v>
      </c>
      <c r="B3663" s="2" t="s">
        <v>9024</v>
      </c>
      <c r="C3663" s="3">
        <f ca="1">[1]!thsiFinD("ths_vol_ratio_stock",$A3663,$A$1,7,100)</f>
        <v>0.74295893050267003</v>
      </c>
      <c r="D3663" s="3">
        <f ca="1">[1]!thsiFinD("ths_cr_stock",$A3663,$A$1,7,100,100)</f>
        <v>57.956015523932003</v>
      </c>
      <c r="E3663" s="3">
        <f ca="1">[1]!thsiFinD("ths_mfi_stock",$A3663,$A$1,7,100,100)</f>
        <v>33.553122212547997</v>
      </c>
      <c r="F3663" s="3">
        <f ca="1">[1]!thsiFinD("ths_expma_stock",$A3663,$A$1,7,100,100)</f>
        <v>17.092429373798002</v>
      </c>
      <c r="G3663" s="3">
        <f ca="1">[1]!thsiFinD("ths_rsi_stock",$A3663,$A$1,7,100,100)</f>
        <v>35.517090416465003</v>
      </c>
      <c r="H3663" s="3">
        <f ca="1">[1]!thsiFinD("ths_adtm_stock",$A3663,$A$1,7,3,100,100,100)</f>
        <v>0.79844961240309997</v>
      </c>
      <c r="I3663" s="3">
        <f ca="1">[1]!thsiFinD("ths_bbiboll_stock",$A3663,$A$1,7,3,100,100,100)</f>
        <v>17.284062500000001</v>
      </c>
      <c r="J3663" s="3">
        <f ca="1">[1]!thsiFinD("ths_dptb_stock",$A3663,$A$1,7,104,100,100)</f>
        <v>1</v>
      </c>
      <c r="K3663" s="3">
        <f ca="1">[1]!thsiFinD("ths_srmi_stock",$A3663,$A$1,7,100,100)</f>
        <v>-4.5558086560364003E-2</v>
      </c>
      <c r="L3663" s="3">
        <f ca="1">[1]!thsiFinD("ths_atr_stock",$A3663,$A$1,7,101,100,100)</f>
        <v>0.58857142857142997</v>
      </c>
      <c r="M3663" s="3">
        <f ca="1">[1]!thsiFinD("ths_vol_w_stock",$A3663,$A$1)/1000000</f>
        <v>35.781559000000001</v>
      </c>
      <c r="N3663" s="3">
        <f ca="1">[1]!thsiFinD("ths_turnover_ratio_w_stock",$A3663,$A$1)</f>
        <v>4.8901600442883</v>
      </c>
      <c r="O3663" s="3">
        <f ca="1">[1]!thsiFinD("ths_relative_chg_ratio_w_stock",$A3663,$A$1,104,100)</f>
        <v>-2.1686972411774001</v>
      </c>
      <c r="P3663" s="3">
        <f ca="1">[1]!thsiFinD("ths_chg_ratio_w_stock",$A3663,$B$1,100)</f>
        <v>-2.2076372315035999</v>
      </c>
    </row>
    <row r="3664" spans="1:16" x14ac:dyDescent="0.25">
      <c r="A3664" s="2" t="s">
        <v>3662</v>
      </c>
      <c r="B3664" s="2" t="s">
        <v>9025</v>
      </c>
      <c r="C3664" s="3">
        <f ca="1">[1]!thsiFinD("ths_vol_ratio_stock",$A3664,$A$1,7,100)</f>
        <v>1.0501428062947</v>
      </c>
      <c r="D3664" s="3">
        <f ca="1">[1]!thsiFinD("ths_cr_stock",$A3664,$A$1,7,100,100)</f>
        <v>68.544600938966994</v>
      </c>
      <c r="E3664" s="3">
        <f ca="1">[1]!thsiFinD("ths_mfi_stock",$A3664,$A$1,7,100,100)</f>
        <v>32.255421308639001</v>
      </c>
      <c r="F3664" s="3">
        <f ca="1">[1]!thsiFinD("ths_expma_stock",$A3664,$A$1,7,100,100)</f>
        <v>14.728329711605999</v>
      </c>
      <c r="G3664" s="3">
        <f ca="1">[1]!thsiFinD("ths_rsi_stock",$A3664,$A$1,7,100,100)</f>
        <v>27.865320562213</v>
      </c>
      <c r="H3664" s="3">
        <f ca="1">[1]!thsiFinD("ths_adtm_stock",$A3664,$A$1,7,3,100,100,100)</f>
        <v>0.5</v>
      </c>
      <c r="I3664" s="3">
        <f ca="1">[1]!thsiFinD("ths_bbiboll_stock",$A3664,$A$1,7,3,100,100,100)</f>
        <v>14.955416666667</v>
      </c>
      <c r="J3664" s="3">
        <f ca="1">[1]!thsiFinD("ths_dptb_stock",$A3664,$A$1,7,104,100,100)</f>
        <v>0.28571428571428997</v>
      </c>
      <c r="K3664" s="3">
        <f ca="1">[1]!thsiFinD("ths_srmi_stock",$A3664,$A$1,7,100,100)</f>
        <v>-4.1527126590757003E-2</v>
      </c>
      <c r="L3664" s="3">
        <f ca="1">[1]!thsiFinD("ths_atr_stock",$A3664,$A$1,7,101,100,100)</f>
        <v>0.51285714285714001</v>
      </c>
      <c r="M3664" s="3">
        <f ca="1">[1]!thsiFinD("ths_vol_w_stock",$A3664,$A$1)/1000000</f>
        <v>220.796548</v>
      </c>
      <c r="N3664" s="3">
        <f ca="1">[1]!thsiFinD("ths_turnover_ratio_w_stock",$A3664,$A$1)</f>
        <v>6.7150187223047002</v>
      </c>
      <c r="O3664" s="3">
        <f ca="1">[1]!thsiFinD("ths_relative_chg_ratio_w_stock",$A3664,$A$1,104,100)</f>
        <v>-3.6683400714654</v>
      </c>
      <c r="P3664" s="3">
        <f ca="1">[1]!thsiFinD("ths_chg_ratio_w_stock",$A3664,$B$1,100)</f>
        <v>0.55904961565338995</v>
      </c>
    </row>
    <row r="3665" spans="1:16" x14ac:dyDescent="0.25">
      <c r="A3665" s="2" t="s">
        <v>3663</v>
      </c>
      <c r="B3665" s="2" t="s">
        <v>9026</v>
      </c>
      <c r="C3665" s="3">
        <f ca="1">[1]!thsiFinD("ths_vol_ratio_stock",$A3665,$A$1,7,100)</f>
        <v>1.6251603607461</v>
      </c>
      <c r="D3665" s="3">
        <f ca="1">[1]!thsiFinD("ths_cr_stock",$A3665,$A$1,7,100,100)</f>
        <v>63.584905660377999</v>
      </c>
      <c r="E3665" s="3">
        <f ca="1">[1]!thsiFinD("ths_mfi_stock",$A3665,$A$1,7,100,100)</f>
        <v>65.991199671800999</v>
      </c>
      <c r="F3665" s="3">
        <f ca="1">[1]!thsiFinD("ths_expma_stock",$A3665,$A$1,7,100,100)</f>
        <v>14.823526939623999</v>
      </c>
      <c r="G3665" s="3">
        <f ca="1">[1]!thsiFinD("ths_rsi_stock",$A3665,$A$1,7,100,100)</f>
        <v>32.310795490766999</v>
      </c>
      <c r="H3665" s="3">
        <f ca="1">[1]!thsiFinD("ths_adtm_stock",$A3665,$A$1,7,3,100,100,100)</f>
        <v>-0.38392857142857001</v>
      </c>
      <c r="I3665" s="3">
        <f ca="1">[1]!thsiFinD("ths_bbiboll_stock",$A3665,$A$1,7,3,100,100,100)</f>
        <v>14.921875</v>
      </c>
      <c r="J3665" s="3">
        <f ca="1">[1]!thsiFinD("ths_dptb_stock",$A3665,$A$1,7,104,100,100)</f>
        <v>0.57142857142856995</v>
      </c>
      <c r="K3665" s="3">
        <f ca="1">[1]!thsiFinD("ths_srmi_stock",$A3665,$A$1,7,100,100)</f>
        <v>-1.160409556314E-2</v>
      </c>
      <c r="L3665" s="3">
        <f ca="1">[1]!thsiFinD("ths_atr_stock",$A3665,$A$1,7,101,100,100)</f>
        <v>0.41285714285713998</v>
      </c>
      <c r="M3665" s="3">
        <f ca="1">[1]!thsiFinD("ths_vol_w_stock",$A3665,$A$1)/1000000</f>
        <v>111.469988</v>
      </c>
      <c r="N3665" s="3">
        <f ca="1">[1]!thsiFinD("ths_turnover_ratio_w_stock",$A3665,$A$1)</f>
        <v>16.117696356275001</v>
      </c>
      <c r="O3665" s="3">
        <f ca="1">[1]!thsiFinD("ths_relative_chg_ratio_w_stock",$A3665,$A$1,104,100)</f>
        <v>-1.6682033847513</v>
      </c>
      <c r="P3665" s="3">
        <f ca="1">[1]!thsiFinD("ths_chg_ratio_w_stock",$A3665,$B$1,100)</f>
        <v>6.3535911602209998</v>
      </c>
    </row>
    <row r="3666" spans="1:16" x14ac:dyDescent="0.25">
      <c r="A3666" s="2" t="s">
        <v>3664</v>
      </c>
      <c r="B3666" s="2" t="s">
        <v>9027</v>
      </c>
      <c r="C3666" s="3">
        <f ca="1">[1]!thsiFinD("ths_vol_ratio_stock",$A3666,$A$1,7,100)</f>
        <v>0.73416569990046998</v>
      </c>
      <c r="D3666" s="3">
        <f ca="1">[1]!thsiFinD("ths_cr_stock",$A3666,$A$1,7,100,100)</f>
        <v>17.272727272727</v>
      </c>
      <c r="E3666" s="3">
        <f ca="1">[1]!thsiFinD("ths_mfi_stock",$A3666,$A$1,7,100,100)</f>
        <v>11.577733937253999</v>
      </c>
      <c r="F3666" s="3">
        <f ca="1">[1]!thsiFinD("ths_expma_stock",$A3666,$A$1,7,100,100)</f>
        <v>7.8484341520126</v>
      </c>
      <c r="G3666" s="3">
        <f ca="1">[1]!thsiFinD("ths_rsi_stock",$A3666,$A$1,7,100,100)</f>
        <v>35.009347907292998</v>
      </c>
      <c r="H3666" s="3">
        <f ca="1">[1]!thsiFinD("ths_adtm_stock",$A3666,$A$1,7,3,100,100,100)</f>
        <v>-0.73684210526315996</v>
      </c>
      <c r="I3666" s="3">
        <f ca="1">[1]!thsiFinD("ths_bbiboll_stock",$A3666,$A$1,7,3,100,100,100)</f>
        <v>7.9206250000000002</v>
      </c>
      <c r="J3666" s="3">
        <f ca="1">[1]!thsiFinD("ths_dptb_stock",$A3666,$A$1,7,104,100,100)</f>
        <v>0.57142857142856995</v>
      </c>
      <c r="K3666" s="3">
        <f ca="1">[1]!thsiFinD("ths_srmi_stock",$A3666,$A$1,7,100,100)</f>
        <v>-6.5217391304348005E-2</v>
      </c>
      <c r="L3666" s="3">
        <f ca="1">[1]!thsiFinD("ths_atr_stock",$A3666,$A$1,7,101,100,100)</f>
        <v>0.19857142857143001</v>
      </c>
      <c r="M3666" s="3">
        <f ca="1">[1]!thsiFinD("ths_vol_w_stock",$A3666,$A$1)/1000000</f>
        <v>85.561807999999999</v>
      </c>
      <c r="N3666" s="3">
        <f ca="1">[1]!thsiFinD("ths_turnover_ratio_w_stock",$A3666,$A$1)</f>
        <v>17.072962427044999</v>
      </c>
      <c r="O3666" s="3">
        <f ca="1">[1]!thsiFinD("ths_relative_chg_ratio_w_stock",$A3666,$A$1,104,100)</f>
        <v>-4.5174978658400997</v>
      </c>
      <c r="P3666" s="3">
        <f ca="1">[1]!thsiFinD("ths_chg_ratio_w_stock",$A3666,$B$1,100)</f>
        <v>-4.7803617571058998</v>
      </c>
    </row>
    <row r="3667" spans="1:16" x14ac:dyDescent="0.25">
      <c r="A3667" s="2" t="s">
        <v>3665</v>
      </c>
      <c r="B3667" s="2" t="s">
        <v>9028</v>
      </c>
      <c r="C3667" s="3">
        <f ca="1">[1]!thsiFinD("ths_vol_ratio_stock",$A3667,$A$1,7,100)</f>
        <v>0.86146782688722001</v>
      </c>
      <c r="D3667" s="3">
        <f ca="1">[1]!thsiFinD("ths_cr_stock",$A3667,$A$1,7,100,100)</f>
        <v>12.813370473538001</v>
      </c>
      <c r="E3667" s="3">
        <f ca="1">[1]!thsiFinD("ths_mfi_stock",$A3667,$A$1,7,100,100)</f>
        <v>11.687511065532</v>
      </c>
      <c r="F3667" s="3">
        <f ca="1">[1]!thsiFinD("ths_expma_stock",$A3667,$A$1,7,100,100)</f>
        <v>9.4853063273522</v>
      </c>
      <c r="G3667" s="3">
        <f ca="1">[1]!thsiFinD("ths_rsi_stock",$A3667,$A$1,7,100,100)</f>
        <v>26.095217502292002</v>
      </c>
      <c r="H3667" s="3">
        <f ca="1">[1]!thsiFinD("ths_adtm_stock",$A3667,$A$1,7,3,100,100,100)</f>
        <v>-0.76470588235294001</v>
      </c>
      <c r="I3667" s="3">
        <f ca="1">[1]!thsiFinD("ths_bbiboll_stock",$A3667,$A$1,7,3,100,100,100)</f>
        <v>9.5973958333332998</v>
      </c>
      <c r="J3667" s="3">
        <f ca="1">[1]!thsiFinD("ths_dptb_stock",$A3667,$A$1,7,104,100,100)</f>
        <v>0.42857142857142999</v>
      </c>
      <c r="K3667" s="3">
        <f ca="1">[1]!thsiFinD("ths_srmi_stock",$A3667,$A$1,7,100,100)</f>
        <v>-5.9656218402426998E-2</v>
      </c>
      <c r="L3667" s="3">
        <f ca="1">[1]!thsiFinD("ths_atr_stock",$A3667,$A$1,7,101,100,100)</f>
        <v>0.19571428571429</v>
      </c>
      <c r="M3667" s="3">
        <f ca="1">[1]!thsiFinD("ths_vol_w_stock",$A3667,$A$1)/1000000</f>
        <v>24.056234</v>
      </c>
      <c r="N3667" s="3">
        <f ca="1">[1]!thsiFinD("ths_turnover_ratio_w_stock",$A3667,$A$1)</f>
        <v>5.7791910349493998</v>
      </c>
      <c r="O3667" s="3">
        <f ca="1">[1]!thsiFinD("ths_relative_chg_ratio_w_stock",$A3667,$A$1,104,100)</f>
        <v>-5.1330105924560998</v>
      </c>
      <c r="P3667" s="3">
        <f ca="1">[1]!thsiFinD("ths_chg_ratio_w_stock",$A3667,$B$1,100)</f>
        <v>2.4731182795699</v>
      </c>
    </row>
    <row r="3668" spans="1:16" x14ac:dyDescent="0.25">
      <c r="A3668" s="2" t="s">
        <v>3666</v>
      </c>
      <c r="B3668" s="2" t="s">
        <v>9029</v>
      </c>
      <c r="C3668" s="3">
        <f ca="1">[1]!thsiFinD("ths_vol_ratio_stock",$A3668,$A$1,7,100)</f>
        <v>1.3234052734656001</v>
      </c>
      <c r="D3668" s="3">
        <f ca="1">[1]!thsiFinD("ths_cr_stock",$A3668,$A$1,7,100,100)</f>
        <v>65.168539325843</v>
      </c>
      <c r="E3668" s="3">
        <f ca="1">[1]!thsiFinD("ths_mfi_stock",$A3668,$A$1,7,100,100)</f>
        <v>36.394719625446001</v>
      </c>
      <c r="F3668" s="3">
        <f ca="1">[1]!thsiFinD("ths_expma_stock",$A3668,$A$1,7,100,100)</f>
        <v>21.011551962414998</v>
      </c>
      <c r="G3668" s="3">
        <f ca="1">[1]!thsiFinD("ths_rsi_stock",$A3668,$A$1,7,100,100)</f>
        <v>24.572805240196999</v>
      </c>
      <c r="H3668" s="3">
        <f ca="1">[1]!thsiFinD("ths_adtm_stock",$A3668,$A$1,7,3,100,100,100)</f>
        <v>-0.28169014084506999</v>
      </c>
      <c r="I3668" s="3">
        <f ca="1">[1]!thsiFinD("ths_bbiboll_stock",$A3668,$A$1,7,3,100,100,100)</f>
        <v>21.213125000000002</v>
      </c>
      <c r="J3668" s="3">
        <f ca="1">[1]!thsiFinD("ths_dptb_stock",$A3668,$A$1,7,104,100,100)</f>
        <v>0.57142857142856995</v>
      </c>
      <c r="K3668" s="3">
        <f ca="1">[1]!thsiFinD("ths_srmi_stock",$A3668,$A$1,7,100,100)</f>
        <v>-2.5435704192181E-2</v>
      </c>
      <c r="L3668" s="3">
        <f ca="1">[1]!thsiFinD("ths_atr_stock",$A3668,$A$1,7,101,100,100)</f>
        <v>0.43285714285714</v>
      </c>
      <c r="M3668" s="3">
        <f ca="1">[1]!thsiFinD("ths_vol_w_stock",$A3668,$A$1)/1000000</f>
        <v>50.925722999999998</v>
      </c>
      <c r="N3668" s="3">
        <f ca="1">[1]!thsiFinD("ths_turnover_ratio_w_stock",$A3668,$A$1)</f>
        <v>1.3361554940069</v>
      </c>
      <c r="O3668" s="3">
        <f ca="1">[1]!thsiFinD("ths_relative_chg_ratio_w_stock",$A3668,$A$1,104,100)</f>
        <v>-2.0588669328594</v>
      </c>
      <c r="P3668" s="3">
        <f ca="1">[1]!thsiFinD("ths_chg_ratio_w_stock",$A3668,$B$1,100)</f>
        <v>2.8032866118898001</v>
      </c>
    </row>
    <row r="3669" spans="1:16" x14ac:dyDescent="0.25">
      <c r="A3669" s="2" t="s">
        <v>3667</v>
      </c>
      <c r="B3669" s="2" t="s">
        <v>9030</v>
      </c>
      <c r="C3669" s="3">
        <f ca="1">[1]!thsiFinD("ths_vol_ratio_stock",$A3669,$A$1,7,100)</f>
        <v>1.0440871621751999</v>
      </c>
      <c r="D3669" s="3">
        <f ca="1">[1]!thsiFinD("ths_cr_stock",$A3669,$A$1,7,100,100)</f>
        <v>26.5625</v>
      </c>
      <c r="E3669" s="3">
        <f ca="1">[1]!thsiFinD("ths_mfi_stock",$A3669,$A$1,7,100,100)</f>
        <v>14.31967455253</v>
      </c>
      <c r="F3669" s="3">
        <f ca="1">[1]!thsiFinD("ths_expma_stock",$A3669,$A$1,7,100,100)</f>
        <v>4.3937008502749997</v>
      </c>
      <c r="G3669" s="3">
        <f ca="1">[1]!thsiFinD("ths_rsi_stock",$A3669,$A$1,7,100,100)</f>
        <v>36.471154820522003</v>
      </c>
      <c r="H3669" s="3">
        <f ca="1">[1]!thsiFinD("ths_adtm_stock",$A3669,$A$1,7,3,100,100,100)</f>
        <v>-0.5</v>
      </c>
      <c r="I3669" s="3">
        <f ca="1">[1]!thsiFinD("ths_bbiboll_stock",$A3669,$A$1,7,3,100,100,100)</f>
        <v>4.4460416666666998</v>
      </c>
      <c r="J3669" s="3">
        <f ca="1">[1]!thsiFinD("ths_dptb_stock",$A3669,$A$1,7,104,100,100)</f>
        <v>0.57142857142856995</v>
      </c>
      <c r="K3669" s="3">
        <f ca="1">[1]!thsiFinD("ths_srmi_stock",$A3669,$A$1,7,100,100)</f>
        <v>-5.0218340611354002E-2</v>
      </c>
      <c r="L3669" s="3">
        <f ca="1">[1]!thsiFinD("ths_atr_stock",$A3669,$A$1,7,101,100,100)</f>
        <v>0.11857142857142999</v>
      </c>
      <c r="M3669" s="3">
        <f ca="1">[1]!thsiFinD("ths_vol_w_stock",$A3669,$A$1)/1000000</f>
        <v>53.420909999999999</v>
      </c>
      <c r="N3669" s="3">
        <f ca="1">[1]!thsiFinD("ths_turnover_ratio_w_stock",$A3669,$A$1)</f>
        <v>2.0870880132803999</v>
      </c>
      <c r="O3669" s="3">
        <f ca="1">[1]!thsiFinD("ths_relative_chg_ratio_w_stock",$A3669,$A$1,104,100)</f>
        <v>-2.7394806244607999</v>
      </c>
      <c r="P3669" s="3">
        <f ca="1">[1]!thsiFinD("ths_chg_ratio_w_stock",$A3669,$B$1,100)</f>
        <v>-0.91954022988506001</v>
      </c>
    </row>
    <row r="3670" spans="1:16" x14ac:dyDescent="0.25">
      <c r="A3670" s="2" t="s">
        <v>3668</v>
      </c>
      <c r="B3670" s="2" t="s">
        <v>9031</v>
      </c>
      <c r="C3670" s="3">
        <f ca="1">[1]!thsiFinD("ths_vol_ratio_stock",$A3670,$A$1,7,100)</f>
        <v>0.98565917619971999</v>
      </c>
      <c r="D3670" s="3">
        <f ca="1">[1]!thsiFinD("ths_cr_stock",$A3670,$A$1,7,100,100)</f>
        <v>14.564220183486</v>
      </c>
      <c r="E3670" s="3">
        <f ca="1">[1]!thsiFinD("ths_mfi_stock",$A3670,$A$1,7,100,100)</f>
        <v>16.998128943413001</v>
      </c>
      <c r="F3670" s="3">
        <f ca="1">[1]!thsiFinD("ths_expma_stock",$A3670,$A$1,7,100,100)</f>
        <v>12.858807410959001</v>
      </c>
      <c r="G3670" s="3">
        <f ca="1">[1]!thsiFinD("ths_rsi_stock",$A3670,$A$1,7,100,100)</f>
        <v>31.399766185124999</v>
      </c>
      <c r="H3670" s="3">
        <f ca="1">[1]!thsiFinD("ths_adtm_stock",$A3670,$A$1,7,3,100,100,100)</f>
        <v>-0.65131578947367996</v>
      </c>
      <c r="I3670" s="3">
        <f ca="1">[1]!thsiFinD("ths_bbiboll_stock",$A3670,$A$1,7,3,100,100,100)</f>
        <v>13.0275</v>
      </c>
      <c r="J3670" s="3">
        <f ca="1">[1]!thsiFinD("ths_dptb_stock",$A3670,$A$1,7,104,100,100)</f>
        <v>0.57142857142856995</v>
      </c>
      <c r="K3670" s="3">
        <f ca="1">[1]!thsiFinD("ths_srmi_stock",$A3670,$A$1,7,100,100)</f>
        <v>-0.10507505360972</v>
      </c>
      <c r="L3670" s="3">
        <f ca="1">[1]!thsiFinD("ths_atr_stock",$A3670,$A$1,7,101,100,100)</f>
        <v>0.50142857142857</v>
      </c>
      <c r="M3670" s="3">
        <f ca="1">[1]!thsiFinD("ths_vol_w_stock",$A3670,$A$1)/1000000</f>
        <v>83.142989999999998</v>
      </c>
      <c r="N3670" s="3">
        <f ca="1">[1]!thsiFinD("ths_turnover_ratio_w_stock",$A3670,$A$1)</f>
        <v>12.155536558603</v>
      </c>
      <c r="O3670" s="3">
        <f ca="1">[1]!thsiFinD("ths_relative_chg_ratio_w_stock",$A3670,$A$1,104,100)</f>
        <v>-6.1952117388961003</v>
      </c>
      <c r="P3670" s="3">
        <f ca="1">[1]!thsiFinD("ths_chg_ratio_w_stock",$A3670,$B$1,100)</f>
        <v>-3.9936102236422002</v>
      </c>
    </row>
    <row r="3671" spans="1:16" x14ac:dyDescent="0.25">
      <c r="A3671" s="2" t="s">
        <v>3669</v>
      </c>
      <c r="B3671" s="2" t="s">
        <v>9032</v>
      </c>
      <c r="C3671" s="3">
        <f ca="1">[1]!thsiFinD("ths_vol_ratio_stock",$A3671,$A$1,7,100)</f>
        <v>0.64946516780561003</v>
      </c>
      <c r="D3671" s="3">
        <f ca="1">[1]!thsiFinD("ths_cr_stock",$A3671,$A$1,7,100,100)</f>
        <v>79.545454545454007</v>
      </c>
      <c r="E3671" s="3">
        <f ca="1">[1]!thsiFinD("ths_mfi_stock",$A3671,$A$1,7,100,100)</f>
        <v>30.829456377654999</v>
      </c>
      <c r="F3671" s="3">
        <f ca="1">[1]!thsiFinD("ths_expma_stock",$A3671,$A$1,7,100,100)</f>
        <v>5.0314811950594001</v>
      </c>
      <c r="G3671" s="3">
        <f ca="1">[1]!thsiFinD("ths_rsi_stock",$A3671,$A$1,7,100,100)</f>
        <v>54.761674723167999</v>
      </c>
      <c r="H3671" s="3">
        <f ca="1">[1]!thsiFinD("ths_adtm_stock",$A3671,$A$1,7,3,100,100,100)</f>
        <v>0.5</v>
      </c>
      <c r="I3671" s="3">
        <f ca="1">[1]!thsiFinD("ths_bbiboll_stock",$A3671,$A$1,7,3,100,100,100)</f>
        <v>5.0070833333333002</v>
      </c>
      <c r="J3671" s="3">
        <f ca="1">[1]!thsiFinD("ths_dptb_stock",$A3671,$A$1,7,104,100,100)</f>
        <v>0.42857142857142999</v>
      </c>
      <c r="K3671" s="3">
        <f ca="1">[1]!thsiFinD("ths_srmi_stock",$A3671,$A$1,7,100,100)</f>
        <v>-3.9603960396038997E-3</v>
      </c>
      <c r="L3671" s="3">
        <f ca="1">[1]!thsiFinD("ths_atr_stock",$A3671,$A$1,7,101,100,100)</f>
        <v>0.11428571428570999</v>
      </c>
      <c r="M3671" s="3">
        <f ca="1">[1]!thsiFinD("ths_vol_w_stock",$A3671,$A$1)/1000000</f>
        <v>315.41237899999999</v>
      </c>
      <c r="N3671" s="3">
        <f ca="1">[1]!thsiFinD("ths_turnover_ratio_w_stock",$A3671,$A$1)</f>
        <v>3.5695987441011998</v>
      </c>
      <c r="O3671" s="3">
        <f ca="1">[1]!thsiFinD("ths_relative_chg_ratio_w_stock",$A3671,$A$1,104,100)</f>
        <v>-2.3570747551363</v>
      </c>
      <c r="P3671" s="3">
        <f ca="1">[1]!thsiFinD("ths_chg_ratio_w_stock",$A3671,$B$1,100)</f>
        <v>-1.9880715705765999</v>
      </c>
    </row>
    <row r="3672" spans="1:16" x14ac:dyDescent="0.25">
      <c r="A3672" s="2" t="s">
        <v>3670</v>
      </c>
      <c r="B3672" s="2" t="s">
        <v>9033</v>
      </c>
      <c r="C3672" s="3">
        <f ca="1">[1]!thsiFinD("ths_vol_ratio_stock",$A3672,$A$1,7,100)</f>
        <v>1.2039448043193</v>
      </c>
      <c r="D3672" s="3">
        <f ca="1">[1]!thsiFinD("ths_cr_stock",$A3672,$A$1,7,100,100)</f>
        <v>107.2</v>
      </c>
      <c r="E3672" s="3">
        <f ca="1">[1]!thsiFinD("ths_mfi_stock",$A3672,$A$1,7,100,100)</f>
        <v>60.934596884251</v>
      </c>
      <c r="F3672" s="3">
        <f ca="1">[1]!thsiFinD("ths_expma_stock",$A3672,$A$1,7,100,100)</f>
        <v>10.675204821029</v>
      </c>
      <c r="G3672" s="3">
        <f ca="1">[1]!thsiFinD("ths_rsi_stock",$A3672,$A$1,7,100,100)</f>
        <v>61.185406527132002</v>
      </c>
      <c r="H3672" s="3">
        <f ca="1">[1]!thsiFinD("ths_adtm_stock",$A3672,$A$1,7,3,100,100,100)</f>
        <v>0.10769230769231</v>
      </c>
      <c r="I3672" s="3">
        <f ca="1">[1]!thsiFinD("ths_bbiboll_stock",$A3672,$A$1,7,3,100,100,100)</f>
        <v>10.664375</v>
      </c>
      <c r="J3672" s="3">
        <f ca="1">[1]!thsiFinD("ths_dptb_stock",$A3672,$A$1,7,104,100,100)</f>
        <v>0.57142857142856995</v>
      </c>
      <c r="K3672" s="3">
        <f ca="1">[1]!thsiFinD("ths_srmi_stock",$A3672,$A$1,7,100,100)</f>
        <v>1.7527675276752998E-2</v>
      </c>
      <c r="L3672" s="3">
        <f ca="1">[1]!thsiFinD("ths_atr_stock",$A3672,$A$1,7,101,100,100)</f>
        <v>0.37857142857143</v>
      </c>
      <c r="M3672" s="3">
        <f ca="1">[1]!thsiFinD("ths_vol_w_stock",$A3672,$A$1)/1000000</f>
        <v>98.883277000000007</v>
      </c>
      <c r="N3672" s="3">
        <f ca="1">[1]!thsiFinD("ths_turnover_ratio_w_stock",$A3672,$A$1)</f>
        <v>51.483258642764</v>
      </c>
      <c r="O3672" s="3">
        <f ca="1">[1]!thsiFinD("ths_relative_chg_ratio_w_stock",$A3672,$A$1,104,100)</f>
        <v>3.8943625060929001</v>
      </c>
      <c r="P3672" s="3">
        <f ca="1">[1]!thsiFinD("ths_chg_ratio_w_stock",$A3672,$B$1,100)</f>
        <v>-3.1365313653136999</v>
      </c>
    </row>
    <row r="3673" spans="1:16" x14ac:dyDescent="0.25">
      <c r="A3673" s="2" t="s">
        <v>3671</v>
      </c>
      <c r="B3673" s="2" t="s">
        <v>9034</v>
      </c>
      <c r="C3673" s="3">
        <f ca="1">[1]!thsiFinD("ths_vol_ratio_stock",$A3673,$A$1,7,100)</f>
        <v>1.6525574333272</v>
      </c>
      <c r="D3673" s="3">
        <f ca="1">[1]!thsiFinD("ths_cr_stock",$A3673,$A$1,7,100,100)</f>
        <v>41.035856573704997</v>
      </c>
      <c r="E3673" s="3">
        <f ca="1">[1]!thsiFinD("ths_mfi_stock",$A3673,$A$1,7,100,100)</f>
        <v>34.543508656071999</v>
      </c>
      <c r="F3673" s="3">
        <f ca="1">[1]!thsiFinD("ths_expma_stock",$A3673,$A$1,7,100,100)</f>
        <v>4.0641431043690996</v>
      </c>
      <c r="G3673" s="3">
        <f ca="1">[1]!thsiFinD("ths_rsi_stock",$A3673,$A$1,7,100,100)</f>
        <v>39.696343017586997</v>
      </c>
      <c r="H3673" s="3">
        <f ca="1">[1]!thsiFinD("ths_adtm_stock",$A3673,$A$1,7,3,100,100,100)</f>
        <v>-0.83928571428570997</v>
      </c>
      <c r="I3673" s="3">
        <f ca="1">[1]!thsiFinD("ths_bbiboll_stock",$A3673,$A$1,7,3,100,100,100)</f>
        <v>4.1515624999999998</v>
      </c>
      <c r="J3673" s="3">
        <f ca="1">[1]!thsiFinD("ths_dptb_stock",$A3673,$A$1,7,104,100,100)</f>
        <v>0.42857142857142999</v>
      </c>
      <c r="K3673" s="3">
        <f ca="1">[1]!thsiFinD("ths_srmi_stock",$A3673,$A$1,7,100,100)</f>
        <v>-4.9411764705882003E-2</v>
      </c>
      <c r="L3673" s="3">
        <f ca="1">[1]!thsiFinD("ths_atr_stock",$A3673,$A$1,7,101,100,100)</f>
        <v>0.17571428571429001</v>
      </c>
      <c r="M3673" s="3">
        <f ca="1">[1]!thsiFinD("ths_vol_w_stock",$A3673,$A$1)/1000000</f>
        <v>43.792999999999999</v>
      </c>
      <c r="N3673" s="3">
        <f ca="1">[1]!thsiFinD("ths_turnover_ratio_w_stock",$A3673,$A$1)</f>
        <v>6.5755255255255003</v>
      </c>
      <c r="O3673" s="3">
        <f ca="1">[1]!thsiFinD("ths_relative_chg_ratio_w_stock",$A3673,$A$1,104,100)</f>
        <v>-5.2241117720018</v>
      </c>
      <c r="P3673" s="3">
        <f ca="1">[1]!thsiFinD("ths_chg_ratio_w_stock",$A3673,$B$1,100)</f>
        <v>1.2376237623762001</v>
      </c>
    </row>
    <row r="3674" spans="1:16" x14ac:dyDescent="0.25">
      <c r="A3674" s="2" t="s">
        <v>3672</v>
      </c>
      <c r="B3674" s="2" t="s">
        <v>9035</v>
      </c>
      <c r="C3674" s="3">
        <f ca="1">[1]!thsiFinD("ths_vol_ratio_stock",$A3674,$A$1,7,100)</f>
        <v>0.84317108031067001</v>
      </c>
      <c r="D3674" s="3">
        <f ca="1">[1]!thsiFinD("ths_cr_stock",$A3674,$A$1,7,100,100)</f>
        <v>176.40845070423001</v>
      </c>
      <c r="E3674" s="3">
        <f ca="1">[1]!thsiFinD("ths_mfi_stock",$A3674,$A$1,7,100,100)</f>
        <v>58.907581632460001</v>
      </c>
      <c r="F3674" s="3">
        <f ca="1">[1]!thsiFinD("ths_expma_stock",$A3674,$A$1,7,100,100)</f>
        <v>43.287062428647999</v>
      </c>
      <c r="G3674" s="3">
        <f ca="1">[1]!thsiFinD("ths_rsi_stock",$A3674,$A$1,7,100,100)</f>
        <v>67.809434019850002</v>
      </c>
      <c r="H3674" s="3">
        <f ca="1">[1]!thsiFinD("ths_adtm_stock",$A3674,$A$1,7,3,100,100,100)</f>
        <v>0.96082474226804004</v>
      </c>
      <c r="I3674" s="3">
        <f ca="1">[1]!thsiFinD("ths_bbiboll_stock",$A3674,$A$1,7,3,100,100,100)</f>
        <v>42.8590625</v>
      </c>
      <c r="J3674" s="3">
        <f ca="1">[1]!thsiFinD("ths_dptb_stock",$A3674,$A$1,7,104,100,100)</f>
        <v>0.57142857142856995</v>
      </c>
      <c r="K3674" s="3">
        <f ca="1">[1]!thsiFinD("ths_srmi_stock",$A3674,$A$1,7,100,100)</f>
        <v>1.5855039637598999E-2</v>
      </c>
      <c r="L3674" s="3">
        <f ca="1">[1]!thsiFinD("ths_atr_stock",$A3674,$A$1,7,101,100,100)</f>
        <v>1.1771428571428999</v>
      </c>
      <c r="M3674" s="3">
        <f ca="1">[1]!thsiFinD("ths_vol_w_stock",$A3674,$A$1)/1000000</f>
        <v>141.01256799999999</v>
      </c>
      <c r="N3674" s="3">
        <f ca="1">[1]!thsiFinD("ths_turnover_ratio_w_stock",$A3674,$A$1)</f>
        <v>0.85508606786782004</v>
      </c>
      <c r="O3674" s="3">
        <f ca="1">[1]!thsiFinD("ths_relative_chg_ratio_w_stock",$A3674,$A$1,104,100)</f>
        <v>4.4618562355844</v>
      </c>
      <c r="P3674" s="3">
        <f ca="1">[1]!thsiFinD("ths_chg_ratio_w_stock",$A3674,$B$1,100)</f>
        <v>0.45300113250284002</v>
      </c>
    </row>
    <row r="3675" spans="1:16" x14ac:dyDescent="0.25">
      <c r="A3675" s="2" t="s">
        <v>3673</v>
      </c>
      <c r="B3675" s="2" t="s">
        <v>9036</v>
      </c>
      <c r="C3675" s="3">
        <f ca="1">[1]!thsiFinD("ths_vol_ratio_stock",$A3675,$A$1,7,100)</f>
        <v>0.96481013862705001</v>
      </c>
      <c r="D3675" s="3">
        <f ca="1">[1]!thsiFinD("ths_cr_stock",$A3675,$A$1,7,100,100)</f>
        <v>35.634743875277998</v>
      </c>
      <c r="E3675" s="3">
        <f ca="1">[1]!thsiFinD("ths_mfi_stock",$A3675,$A$1,7,100,100)</f>
        <v>11.999307828189</v>
      </c>
      <c r="F3675" s="3">
        <f ca="1">[1]!thsiFinD("ths_expma_stock",$A3675,$A$1,7,100,100)</f>
        <v>14.735406108363</v>
      </c>
      <c r="G3675" s="3">
        <f ca="1">[1]!thsiFinD("ths_rsi_stock",$A3675,$A$1,7,100,100)</f>
        <v>29.407380905745001</v>
      </c>
      <c r="H3675" s="3">
        <f ca="1">[1]!thsiFinD("ths_adtm_stock",$A3675,$A$1,7,3,100,100,100)</f>
        <v>-0.52459016393443003</v>
      </c>
      <c r="I3675" s="3">
        <f ca="1">[1]!thsiFinD("ths_bbiboll_stock",$A3675,$A$1,7,3,100,100,100)</f>
        <v>14.882708333332999</v>
      </c>
      <c r="J3675" s="3">
        <f ca="1">[1]!thsiFinD("ths_dptb_stock",$A3675,$A$1,7,104,100,100)</f>
        <v>0.57142857142856995</v>
      </c>
      <c r="K3675" s="3">
        <f ca="1">[1]!thsiFinD("ths_srmi_stock",$A3675,$A$1,7,100,100)</f>
        <v>-3.4551495016610999E-2</v>
      </c>
      <c r="L3675" s="3">
        <f ca="1">[1]!thsiFinD("ths_atr_stock",$A3675,$A$1,7,101,100,100)</f>
        <v>0.29285714285713998</v>
      </c>
      <c r="M3675" s="3">
        <f ca="1">[1]!thsiFinD("ths_vol_w_stock",$A3675,$A$1)/1000000</f>
        <v>13.237057999999999</v>
      </c>
      <c r="N3675" s="3">
        <f ca="1">[1]!thsiFinD("ths_turnover_ratio_w_stock",$A3675,$A$1)</f>
        <v>6.4462085344534001</v>
      </c>
      <c r="O3675" s="3">
        <f ca="1">[1]!thsiFinD("ths_relative_chg_ratio_w_stock",$A3675,$A$1,104,100)</f>
        <v>-3.9933677333940998</v>
      </c>
      <c r="P3675" s="3">
        <f ca="1">[1]!thsiFinD("ths_chg_ratio_w_stock",$A3675,$B$1,100)</f>
        <v>-2.4776324845148001</v>
      </c>
    </row>
    <row r="3676" spans="1:16" x14ac:dyDescent="0.25">
      <c r="A3676" s="2" t="s">
        <v>3674</v>
      </c>
      <c r="B3676" s="2" t="s">
        <v>9037</v>
      </c>
      <c r="C3676" s="3">
        <f ca="1">[1]!thsiFinD("ths_vol_ratio_stock",$A3676,$A$1,7,100)</f>
        <v>0.53672524777601005</v>
      </c>
      <c r="D3676" s="3">
        <f ca="1">[1]!thsiFinD("ths_cr_stock",$A3676,$A$1,7,100,100)</f>
        <v>13.793103448276</v>
      </c>
      <c r="E3676" s="3">
        <f ca="1">[1]!thsiFinD("ths_mfi_stock",$A3676,$A$1,7,100,100)</f>
        <v>22.439890590707002</v>
      </c>
      <c r="F3676" s="3">
        <f ca="1">[1]!thsiFinD("ths_expma_stock",$A3676,$A$1,7,100,100)</f>
        <v>4.6999464522635996</v>
      </c>
      <c r="G3676" s="3">
        <f ca="1">[1]!thsiFinD("ths_rsi_stock",$A3676,$A$1,7,100,100)</f>
        <v>24.870940885782002</v>
      </c>
      <c r="H3676" s="3">
        <f ca="1">[1]!thsiFinD("ths_adtm_stock",$A3676,$A$1,7,3,100,100,100)</f>
        <v>-0.63333333333332997</v>
      </c>
      <c r="I3676" s="3">
        <f ca="1">[1]!thsiFinD("ths_bbiboll_stock",$A3676,$A$1,7,3,100,100,100)</f>
        <v>4.7648958333333002</v>
      </c>
      <c r="J3676" s="3">
        <f ca="1">[1]!thsiFinD("ths_dptb_stock",$A3676,$A$1,7,104,100,100)</f>
        <v>0.71428571428570997</v>
      </c>
      <c r="K3676" s="3">
        <f ca="1">[1]!thsiFinD("ths_srmi_stock",$A3676,$A$1,7,100,100)</f>
        <v>-9.3625498007968003E-2</v>
      </c>
      <c r="L3676" s="3">
        <f ca="1">[1]!thsiFinD("ths_atr_stock",$A3676,$A$1,7,101,100,100)</f>
        <v>0.13714285714286001</v>
      </c>
      <c r="M3676" s="3">
        <f ca="1">[1]!thsiFinD("ths_vol_w_stock",$A3676,$A$1)/1000000</f>
        <v>116.07741799999999</v>
      </c>
      <c r="N3676" s="3">
        <f ca="1">[1]!thsiFinD("ths_turnover_ratio_w_stock",$A3676,$A$1)</f>
        <v>17.893297283641999</v>
      </c>
      <c r="O3676" s="3">
        <f ca="1">[1]!thsiFinD("ths_relative_chg_ratio_w_stock",$A3676,$A$1,104,100)</f>
        <v>-6.9805520530322003</v>
      </c>
      <c r="P3676" s="3">
        <f ca="1">[1]!thsiFinD("ths_chg_ratio_w_stock",$A3676,$B$1,100)</f>
        <v>1.7582417582418</v>
      </c>
    </row>
    <row r="3677" spans="1:16" x14ac:dyDescent="0.25">
      <c r="A3677" s="2" t="s">
        <v>3675</v>
      </c>
      <c r="B3677" s="2" t="s">
        <v>9038</v>
      </c>
      <c r="C3677" s="3">
        <f ca="1">[1]!thsiFinD("ths_vol_ratio_stock",$A3677,$A$1,7,100)</f>
        <v>0.94583525187935003</v>
      </c>
      <c r="D3677" s="3">
        <f ca="1">[1]!thsiFinD("ths_cr_stock",$A3677,$A$1,7,100,100)</f>
        <v>134.60490463215001</v>
      </c>
      <c r="E3677" s="3">
        <f ca="1">[1]!thsiFinD("ths_mfi_stock",$A3677,$A$1,7,100,100)</f>
        <v>69.289401597660998</v>
      </c>
      <c r="F3677" s="3">
        <f ca="1">[1]!thsiFinD("ths_expma_stock",$A3677,$A$1,7,100,100)</f>
        <v>13.156368413292</v>
      </c>
      <c r="G3677" s="3">
        <f ca="1">[1]!thsiFinD("ths_rsi_stock",$A3677,$A$1,7,100,100)</f>
        <v>58.266747017234998</v>
      </c>
      <c r="H3677" s="3">
        <f ca="1">[1]!thsiFinD("ths_adtm_stock",$A3677,$A$1,7,3,100,100,100)</f>
        <v>0.79047619047619</v>
      </c>
      <c r="I3677" s="3">
        <f ca="1">[1]!thsiFinD("ths_bbiboll_stock",$A3677,$A$1,7,3,100,100,100)</f>
        <v>13.090520833333001</v>
      </c>
      <c r="J3677" s="3">
        <f ca="1">[1]!thsiFinD("ths_dptb_stock",$A3677,$A$1,7,104,100,100)</f>
        <v>0.71428571428570997</v>
      </c>
      <c r="K3677" s="3">
        <f ca="1">[1]!thsiFinD("ths_srmi_stock",$A3677,$A$1,7,100,100)</f>
        <v>1.6641452344932001E-2</v>
      </c>
      <c r="L3677" s="3">
        <f ca="1">[1]!thsiFinD("ths_atr_stock",$A3677,$A$1,7,101,100,100)</f>
        <v>0.41</v>
      </c>
      <c r="M3677" s="3">
        <f ca="1">[1]!thsiFinD("ths_vol_w_stock",$A3677,$A$1)/1000000</f>
        <v>47.984437</v>
      </c>
      <c r="N3677" s="3">
        <f ca="1">[1]!thsiFinD("ths_turnover_ratio_w_stock",$A3677,$A$1)</f>
        <v>2.6717392538975999</v>
      </c>
      <c r="O3677" s="3">
        <f ca="1">[1]!thsiFinD("ths_relative_chg_ratio_w_stock",$A3677,$A$1,104,100)</f>
        <v>2.0113035489928999</v>
      </c>
      <c r="P3677" s="3">
        <f ca="1">[1]!thsiFinD("ths_chg_ratio_w_stock",$A3677,$B$1,100)</f>
        <v>4.3872919818457001</v>
      </c>
    </row>
    <row r="3678" spans="1:16" x14ac:dyDescent="0.25">
      <c r="A3678" s="2" t="s">
        <v>3676</v>
      </c>
      <c r="B3678" s="2" t="s">
        <v>9039</v>
      </c>
      <c r="C3678" s="3">
        <f ca="1">[1]!thsiFinD("ths_vol_ratio_stock",$A3678,$A$1,7,100)</f>
        <v>1.1497933701737999</v>
      </c>
      <c r="D3678" s="3">
        <f ca="1">[1]!thsiFinD("ths_cr_stock",$A3678,$A$1,7,100,100)</f>
        <v>9.8039215686274002</v>
      </c>
      <c r="E3678" s="3">
        <f ca="1">[1]!thsiFinD("ths_mfi_stock",$A3678,$A$1,7,100,100)</f>
        <v>9.5079659103463001</v>
      </c>
      <c r="F3678" s="3">
        <f ca="1">[1]!thsiFinD("ths_expma_stock",$A3678,$A$1,7,100,100)</f>
        <v>3.1836988820338998</v>
      </c>
      <c r="G3678" s="3">
        <f ca="1">[1]!thsiFinD("ths_rsi_stock",$A3678,$A$1,7,100,100)</f>
        <v>26.361278181218999</v>
      </c>
      <c r="H3678" s="3">
        <f ca="1">[1]!thsiFinD("ths_adtm_stock",$A3678,$A$1,7,3,100,100,100)</f>
        <v>0</v>
      </c>
      <c r="I3678" s="3">
        <f ca="1">[1]!thsiFinD("ths_bbiboll_stock",$A3678,$A$1,7,3,100,100,100)</f>
        <v>3.2347916666667</v>
      </c>
      <c r="J3678" s="3">
        <f ca="1">[1]!thsiFinD("ths_dptb_stock",$A3678,$A$1,7,104,100,100)</f>
        <v>0.57142857142856995</v>
      </c>
      <c r="K3678" s="3">
        <f ca="1">[1]!thsiFinD("ths_srmi_stock",$A3678,$A$1,7,100,100)</f>
        <v>-6.8862275449102006E-2</v>
      </c>
      <c r="L3678" s="3">
        <f ca="1">[1]!thsiFinD("ths_atr_stock",$A3678,$A$1,7,101,100,100)</f>
        <v>8.2857142857143004E-2</v>
      </c>
      <c r="M3678" s="3">
        <f ca="1">[1]!thsiFinD("ths_vol_w_stock",$A3678,$A$1)/1000000</f>
        <v>892.42213800000002</v>
      </c>
      <c r="N3678" s="3">
        <f ca="1">[1]!thsiFinD("ths_turnover_ratio_w_stock",$A3678,$A$1)</f>
        <v>13.092440103393001</v>
      </c>
      <c r="O3678" s="3">
        <f ca="1">[1]!thsiFinD("ths_relative_chg_ratio_w_stock",$A3678,$A$1,104,100)</f>
        <v>-5.3088195302359003</v>
      </c>
      <c r="P3678" s="3">
        <f ca="1">[1]!thsiFinD("ths_chg_ratio_w_stock",$A3678,$B$1,100)</f>
        <v>3.2154340836012998</v>
      </c>
    </row>
    <row r="3679" spans="1:16" x14ac:dyDescent="0.25">
      <c r="A3679" s="2" t="s">
        <v>3677</v>
      </c>
      <c r="B3679" s="2" t="s">
        <v>9040</v>
      </c>
      <c r="C3679" s="3">
        <f ca="1">[1]!thsiFinD("ths_vol_ratio_stock",$A3679,$A$1,7,100)</f>
        <v>0.72518803456633996</v>
      </c>
      <c r="D3679" s="3">
        <f ca="1">[1]!thsiFinD("ths_cr_stock",$A3679,$A$1,7,100,100)</f>
        <v>153.2403609516</v>
      </c>
      <c r="E3679" s="3">
        <f ca="1">[1]!thsiFinD("ths_mfi_stock",$A3679,$A$1,7,100,100)</f>
        <v>60.678906495096001</v>
      </c>
      <c r="F3679" s="3">
        <f ca="1">[1]!thsiFinD("ths_expma_stock",$A3679,$A$1,7,100,100)</f>
        <v>50.821608436757998</v>
      </c>
      <c r="G3679" s="3">
        <f ca="1">[1]!thsiFinD("ths_rsi_stock",$A3679,$A$1,7,100,100)</f>
        <v>55.317136107411002</v>
      </c>
      <c r="H3679" s="3">
        <f ca="1">[1]!thsiFinD("ths_adtm_stock",$A3679,$A$1,7,3,100,100,100)</f>
        <v>0.60112359550562</v>
      </c>
      <c r="I3679" s="3">
        <f ca="1">[1]!thsiFinD("ths_bbiboll_stock",$A3679,$A$1,7,3,100,100,100)</f>
        <v>51.011145833333003</v>
      </c>
      <c r="J3679" s="3">
        <f ca="1">[1]!thsiFinD("ths_dptb_stock",$A3679,$A$1,7,104,100,100)</f>
        <v>0.71428571428570997</v>
      </c>
      <c r="K3679" s="3">
        <f ca="1">[1]!thsiFinD("ths_srmi_stock",$A3679,$A$1,7,100,100)</f>
        <v>9.3149621579662993E-3</v>
      </c>
      <c r="L3679" s="3">
        <f ca="1">[1]!thsiFinD("ths_atr_stock",$A3679,$A$1,7,101,100,100)</f>
        <v>1.47</v>
      </c>
      <c r="M3679" s="3">
        <f ca="1">[1]!thsiFinD("ths_vol_w_stock",$A3679,$A$1)/1000000</f>
        <v>39.696652</v>
      </c>
      <c r="N3679" s="3">
        <f ca="1">[1]!thsiFinD("ths_turnover_ratio_w_stock",$A3679,$A$1)</f>
        <v>2.9606228002731001</v>
      </c>
      <c r="O3679" s="3">
        <f ca="1">[1]!thsiFinD("ths_relative_chg_ratio_w_stock",$A3679,$A$1,104,100)</f>
        <v>4.0115594227551998</v>
      </c>
      <c r="P3679" s="3">
        <f ca="1">[1]!thsiFinD("ths_chg_ratio_w_stock",$A3679,$B$1,100)</f>
        <v>-0.58218513487290002</v>
      </c>
    </row>
    <row r="3680" spans="1:16" x14ac:dyDescent="0.25">
      <c r="A3680" s="2" t="s">
        <v>3678</v>
      </c>
      <c r="B3680" s="2" t="s">
        <v>9041</v>
      </c>
      <c r="C3680" s="3">
        <f ca="1">[1]!thsiFinD("ths_vol_ratio_stock",$A3680,$A$1,7,100)</f>
        <v>0.60808789518059003</v>
      </c>
      <c r="D3680" s="3">
        <f ca="1">[1]!thsiFinD("ths_cr_stock",$A3680,$A$1,7,100,100)</f>
        <v>46.696035242291003</v>
      </c>
      <c r="E3680" s="3">
        <f ca="1">[1]!thsiFinD("ths_mfi_stock",$A3680,$A$1,7,100,100)</f>
        <v>24.726848826946</v>
      </c>
      <c r="F3680" s="3">
        <f ca="1">[1]!thsiFinD("ths_expma_stock",$A3680,$A$1,7,100,100)</f>
        <v>9.9465574349184003</v>
      </c>
      <c r="G3680" s="3">
        <f ca="1">[1]!thsiFinD("ths_rsi_stock",$A3680,$A$1,7,100,100)</f>
        <v>50.844157720494003</v>
      </c>
      <c r="H3680" s="3">
        <f ca="1">[1]!thsiFinD("ths_adtm_stock",$A3680,$A$1,7,3,100,100,100)</f>
        <v>-0.62820512820512997</v>
      </c>
      <c r="I3680" s="3">
        <f ca="1">[1]!thsiFinD("ths_bbiboll_stock",$A3680,$A$1,7,3,100,100,100)</f>
        <v>9.9324999999999992</v>
      </c>
      <c r="J3680" s="3">
        <f ca="1">[1]!thsiFinD("ths_dptb_stock",$A3680,$A$1,7,104,100,100)</f>
        <v>0.28571428571428997</v>
      </c>
      <c r="K3680" s="3">
        <f ca="1">[1]!thsiFinD("ths_srmi_stock",$A3680,$A$1,7,100,100)</f>
        <v>-4.3227665706052E-2</v>
      </c>
      <c r="L3680" s="3">
        <f ca="1">[1]!thsiFinD("ths_atr_stock",$A3680,$A$1,7,101,100,100)</f>
        <v>0.32142857142857001</v>
      </c>
      <c r="M3680" s="3">
        <f ca="1">[1]!thsiFinD("ths_vol_w_stock",$A3680,$A$1)/1000000</f>
        <v>84.099124000000003</v>
      </c>
      <c r="N3680" s="3">
        <f ca="1">[1]!thsiFinD("ths_turnover_ratio_w_stock",$A3680,$A$1)</f>
        <v>5.8402253559912003</v>
      </c>
      <c r="O3680" s="3">
        <f ca="1">[1]!thsiFinD("ths_relative_chg_ratio_w_stock",$A3680,$A$1,104,100)</f>
        <v>-1.7096160924410999</v>
      </c>
      <c r="P3680" s="3">
        <f ca="1">[1]!thsiFinD("ths_chg_ratio_w_stock",$A3680,$B$1,100)</f>
        <v>-0.70281124497991998</v>
      </c>
    </row>
    <row r="3681" spans="1:16" x14ac:dyDescent="0.25">
      <c r="A3681" s="2" t="s">
        <v>3679</v>
      </c>
      <c r="B3681" s="2" t="s">
        <v>9042</v>
      </c>
      <c r="C3681" s="3">
        <f ca="1">[1]!thsiFinD("ths_vol_ratio_stock",$A3681,$A$1,7,100)</f>
        <v>1.3001346357773</v>
      </c>
      <c r="D3681" s="3">
        <f ca="1">[1]!thsiFinD("ths_cr_stock",$A3681,$A$1,7,100,100)</f>
        <v>46.25</v>
      </c>
      <c r="E3681" s="3">
        <f ca="1">[1]!thsiFinD("ths_mfi_stock",$A3681,$A$1,7,100,100)</f>
        <v>27.280789952957001</v>
      </c>
      <c r="F3681" s="3">
        <f ca="1">[1]!thsiFinD("ths_expma_stock",$A3681,$A$1,7,100,100)</f>
        <v>2.4767555320382999</v>
      </c>
      <c r="G3681" s="3">
        <f ca="1">[1]!thsiFinD("ths_rsi_stock",$A3681,$A$1,7,100,100)</f>
        <v>40.481701738409001</v>
      </c>
      <c r="H3681" s="3">
        <f ca="1">[1]!thsiFinD("ths_adtm_stock",$A3681,$A$1,7,3,100,100,100)</f>
        <v>-0.58333333333333004</v>
      </c>
      <c r="I3681" s="3">
        <f ca="1">[1]!thsiFinD("ths_bbiboll_stock",$A3681,$A$1,7,3,100,100,100)</f>
        <v>2.5005208333333</v>
      </c>
      <c r="J3681" s="3">
        <f ca="1">[1]!thsiFinD("ths_dptb_stock",$A3681,$A$1,7,104,100,100)</f>
        <v>0.42857142857142999</v>
      </c>
      <c r="K3681" s="3">
        <f ca="1">[1]!thsiFinD("ths_srmi_stock",$A3681,$A$1,7,100,100)</f>
        <v>-1.984126984127E-2</v>
      </c>
      <c r="L3681" s="3">
        <f ca="1">[1]!thsiFinD("ths_atr_stock",$A3681,$A$1,7,101,100,100)</f>
        <v>5.5714285714286001E-2</v>
      </c>
      <c r="M3681" s="3">
        <f ca="1">[1]!thsiFinD("ths_vol_w_stock",$A3681,$A$1)/1000000</f>
        <v>109.65646599999999</v>
      </c>
      <c r="N3681" s="3">
        <f ca="1">[1]!thsiFinD("ths_turnover_ratio_w_stock",$A3681,$A$1)</f>
        <v>1.5990075388398</v>
      </c>
      <c r="O3681" s="3">
        <f ca="1">[1]!thsiFinD("ths_relative_chg_ratio_w_stock",$A3681,$A$1,104,100)</f>
        <v>-2.5936004219861002</v>
      </c>
      <c r="P3681" s="3">
        <f ca="1">[1]!thsiFinD("ths_chg_ratio_w_stock",$A3681,$B$1,100)</f>
        <v>-3.6437246963562999</v>
      </c>
    </row>
    <row r="3682" spans="1:16" x14ac:dyDescent="0.25">
      <c r="A3682" s="2" t="s">
        <v>3680</v>
      </c>
      <c r="B3682" s="2" t="s">
        <v>9043</v>
      </c>
      <c r="C3682" s="3">
        <f ca="1">[1]!thsiFinD("ths_vol_ratio_stock",$A3682,$A$1,7,100)</f>
        <v>1.7389007328020001</v>
      </c>
      <c r="D3682" s="3">
        <f ca="1">[1]!thsiFinD("ths_cr_stock",$A3682,$A$1,7,100,100)</f>
        <v>121.27659574467999</v>
      </c>
      <c r="E3682" s="3">
        <f ca="1">[1]!thsiFinD("ths_mfi_stock",$A3682,$A$1,7,100,100)</f>
        <v>45.555852444115999</v>
      </c>
      <c r="F3682" s="3">
        <f ca="1">[1]!thsiFinD("ths_expma_stock",$A3682,$A$1,7,100,100)</f>
        <v>5.4876969418977</v>
      </c>
      <c r="G3682" s="3">
        <f ca="1">[1]!thsiFinD("ths_rsi_stock",$A3682,$A$1,7,100,100)</f>
        <v>56.533391761426998</v>
      </c>
      <c r="H3682" s="3">
        <f ca="1">[1]!thsiFinD("ths_adtm_stock",$A3682,$A$1,7,3,100,100,100)</f>
        <v>-0.17391304347826</v>
      </c>
      <c r="I3682" s="3">
        <f ca="1">[1]!thsiFinD("ths_bbiboll_stock",$A3682,$A$1,7,3,100,100,100)</f>
        <v>5.4941666666667004</v>
      </c>
      <c r="J3682" s="3">
        <f ca="1">[1]!thsiFinD("ths_dptb_stock",$A3682,$A$1,7,104,100,100)</f>
        <v>0.57142857142856995</v>
      </c>
      <c r="K3682" s="3">
        <f ca="1">[1]!thsiFinD("ths_srmi_stock",$A3682,$A$1,7,100,100)</f>
        <v>1.0791366906474999E-2</v>
      </c>
      <c r="L3682" s="3">
        <f ca="1">[1]!thsiFinD("ths_atr_stock",$A3682,$A$1,7,101,100,100)</f>
        <v>0.14857142857142999</v>
      </c>
      <c r="M3682" s="3">
        <f ca="1">[1]!thsiFinD("ths_vol_w_stock",$A3682,$A$1)/1000000</f>
        <v>42.250332</v>
      </c>
      <c r="N3682" s="3">
        <f ca="1">[1]!thsiFinD("ths_turnover_ratio_w_stock",$A3682,$A$1)</f>
        <v>1.9535557672212001</v>
      </c>
      <c r="O3682" s="3">
        <f ca="1">[1]!thsiFinD("ths_relative_chg_ratio_w_stock",$A3682,$A$1,104,100)</f>
        <v>1.253214180734</v>
      </c>
      <c r="P3682" s="3">
        <f ca="1">[1]!thsiFinD("ths_chg_ratio_w_stock",$A3682,$B$1,100)</f>
        <v>-4.8561151079137002</v>
      </c>
    </row>
    <row r="3683" spans="1:16" x14ac:dyDescent="0.25">
      <c r="A3683" s="2" t="s">
        <v>3681</v>
      </c>
      <c r="B3683" s="2" t="s">
        <v>9044</v>
      </c>
      <c r="C3683" s="3">
        <f ca="1">[1]!thsiFinD("ths_vol_ratio_stock",$A3683,$A$1,7,100)</f>
        <v>1.2231863485515</v>
      </c>
      <c r="D3683" s="3">
        <f ca="1">[1]!thsiFinD("ths_cr_stock",$A3683,$A$1,7,100,100)</f>
        <v>14.285714285714</v>
      </c>
      <c r="E3683" s="3">
        <f ca="1">[1]!thsiFinD("ths_mfi_stock",$A3683,$A$1,7,100,100)</f>
        <v>37.067634175904999</v>
      </c>
      <c r="F3683" s="3">
        <f ca="1">[1]!thsiFinD("ths_expma_stock",$A3683,$A$1,7,100,100)</f>
        <v>7.1137102498822999</v>
      </c>
      <c r="G3683" s="3">
        <f ca="1">[1]!thsiFinD("ths_rsi_stock",$A3683,$A$1,7,100,100)</f>
        <v>14.048377280867999</v>
      </c>
      <c r="H3683" s="3">
        <f ca="1">[1]!thsiFinD("ths_adtm_stock",$A3683,$A$1,7,3,100,100,100)</f>
        <v>-0.66666666666666996</v>
      </c>
      <c r="I3683" s="3">
        <f ca="1">[1]!thsiFinD("ths_bbiboll_stock",$A3683,$A$1,7,3,100,100,100)</f>
        <v>7.1873958333332997</v>
      </c>
      <c r="J3683" s="3">
        <f ca="1">[1]!thsiFinD("ths_dptb_stock",$A3683,$A$1,7,104,100,100)</f>
        <v>0.71428571428570997</v>
      </c>
      <c r="K3683" s="3">
        <f ca="1">[1]!thsiFinD("ths_srmi_stock",$A3683,$A$1,7,100,100)</f>
        <v>-4.4198895027624002E-2</v>
      </c>
      <c r="L3683" s="3">
        <f ca="1">[1]!thsiFinD("ths_atr_stock",$A3683,$A$1,7,101,100,100)</f>
        <v>0.11857142857142999</v>
      </c>
      <c r="M3683" s="3">
        <f ca="1">[1]!thsiFinD("ths_vol_w_stock",$A3683,$A$1)/1000000</f>
        <v>132.63667100000001</v>
      </c>
      <c r="N3683" s="3">
        <f ca="1">[1]!thsiFinD("ths_turnover_ratio_w_stock",$A3683,$A$1)</f>
        <v>2.8562469849487999</v>
      </c>
      <c r="O3683" s="3">
        <f ca="1">[1]!thsiFinD("ths_relative_chg_ratio_w_stock",$A3683,$A$1,104,100)</f>
        <v>-3.9928195639147002</v>
      </c>
      <c r="P3683" s="3">
        <f ca="1">[1]!thsiFinD("ths_chg_ratio_w_stock",$A3683,$B$1,100)</f>
        <v>1.3005780346821001</v>
      </c>
    </row>
    <row r="3684" spans="1:16" x14ac:dyDescent="0.25">
      <c r="A3684" s="2" t="s">
        <v>3682</v>
      </c>
      <c r="B3684" s="2" t="s">
        <v>9045</v>
      </c>
      <c r="C3684" s="3">
        <f ca="1">[1]!thsiFinD("ths_vol_ratio_stock",$A3684,$A$1,7,100)</f>
        <v>0.66082495579450995</v>
      </c>
      <c r="D3684" s="3">
        <f ca="1">[1]!thsiFinD("ths_cr_stock",$A3684,$A$1,7,100,100)</f>
        <v>68.243243243243001</v>
      </c>
      <c r="E3684" s="3">
        <f ca="1">[1]!thsiFinD("ths_mfi_stock",$A3684,$A$1,7,100,100)</f>
        <v>51.077550541058002</v>
      </c>
      <c r="F3684" s="3">
        <f ca="1">[1]!thsiFinD("ths_expma_stock",$A3684,$A$1,7,100,100)</f>
        <v>7.4879245866059998</v>
      </c>
      <c r="G3684" s="3">
        <f ca="1">[1]!thsiFinD("ths_rsi_stock",$A3684,$A$1,7,100,100)</f>
        <v>44.680400255081999</v>
      </c>
      <c r="H3684" s="3">
        <f ca="1">[1]!thsiFinD("ths_adtm_stock",$A3684,$A$1,7,3,100,100,100)</f>
        <v>-0.42307692307692002</v>
      </c>
      <c r="I3684" s="3">
        <f ca="1">[1]!thsiFinD("ths_bbiboll_stock",$A3684,$A$1,7,3,100,100,100)</f>
        <v>7.4833333333332996</v>
      </c>
      <c r="J3684" s="3">
        <f ca="1">[1]!thsiFinD("ths_dptb_stock",$A3684,$A$1,7,104,100,100)</f>
        <v>0.71428571428570997</v>
      </c>
      <c r="K3684" s="3">
        <f ca="1">[1]!thsiFinD("ths_srmi_stock",$A3684,$A$1,7,100,100)</f>
        <v>-1.4550264550264E-2</v>
      </c>
      <c r="L3684" s="3">
        <f ca="1">[1]!thsiFinD("ths_atr_stock",$A3684,$A$1,7,101,100,100)</f>
        <v>0.12</v>
      </c>
      <c r="M3684" s="3">
        <f ca="1">[1]!thsiFinD("ths_vol_w_stock",$A3684,$A$1)/1000000</f>
        <v>208.48825199999999</v>
      </c>
      <c r="N3684" s="3">
        <f ca="1">[1]!thsiFinD("ths_turnover_ratio_w_stock",$A3684,$A$1)</f>
        <v>1.8912927580740999</v>
      </c>
      <c r="O3684" s="3">
        <f ca="1">[1]!thsiFinD("ths_relative_chg_ratio_w_stock",$A3684,$A$1,104,100)</f>
        <v>-0.10543252731027</v>
      </c>
      <c r="P3684" s="3">
        <f ca="1">[1]!thsiFinD("ths_chg_ratio_w_stock",$A3684,$B$1,100)</f>
        <v>-0.80536912751679002</v>
      </c>
    </row>
    <row r="3685" spans="1:16" x14ac:dyDescent="0.25">
      <c r="A3685" s="2" t="s">
        <v>3683</v>
      </c>
      <c r="B3685" s="2" t="s">
        <v>9046</v>
      </c>
      <c r="C3685" s="3">
        <f ca="1">[1]!thsiFinD("ths_vol_ratio_stock",$A3685,$A$1,7,100)</f>
        <v>0.84091829947296004</v>
      </c>
      <c r="D3685" s="3">
        <f ca="1">[1]!thsiFinD("ths_cr_stock",$A3685,$A$1,7,100,100)</f>
        <v>30.366492146597</v>
      </c>
      <c r="E3685" s="3">
        <f ca="1">[1]!thsiFinD("ths_mfi_stock",$A3685,$A$1,7,100,100)</f>
        <v>29.779957341119999</v>
      </c>
      <c r="F3685" s="3">
        <f ca="1">[1]!thsiFinD("ths_expma_stock",$A3685,$A$1,7,100,100)</f>
        <v>3.5861739665612999</v>
      </c>
      <c r="G3685" s="3">
        <f ca="1">[1]!thsiFinD("ths_rsi_stock",$A3685,$A$1,7,100,100)</f>
        <v>42.056696762073997</v>
      </c>
      <c r="H3685" s="3">
        <f ca="1">[1]!thsiFinD("ths_adtm_stock",$A3685,$A$1,7,3,100,100,100)</f>
        <v>-0.75675675675676002</v>
      </c>
      <c r="I3685" s="3">
        <f ca="1">[1]!thsiFinD("ths_bbiboll_stock",$A3685,$A$1,7,3,100,100,100)</f>
        <v>3.6170833333333001</v>
      </c>
      <c r="J3685" s="3">
        <f ca="1">[1]!thsiFinD("ths_dptb_stock",$A3685,$A$1,7,104,100,100)</f>
        <v>0.57142857142856995</v>
      </c>
      <c r="K3685" s="3">
        <f ca="1">[1]!thsiFinD("ths_srmi_stock",$A3685,$A$1,7,100,100)</f>
        <v>-4.7872340425531998E-2</v>
      </c>
      <c r="L3685" s="3">
        <f ca="1">[1]!thsiFinD("ths_atr_stock",$A3685,$A$1,7,101,100,100)</f>
        <v>0.12285714285714</v>
      </c>
      <c r="M3685" s="3">
        <f ca="1">[1]!thsiFinD("ths_vol_w_stock",$A3685,$A$1)/1000000</f>
        <v>86.580144000000004</v>
      </c>
      <c r="N3685" s="3">
        <f ca="1">[1]!thsiFinD("ths_turnover_ratio_w_stock",$A3685,$A$1)</f>
        <v>7.8413231401664003</v>
      </c>
      <c r="O3685" s="3">
        <f ca="1">[1]!thsiFinD("ths_relative_chg_ratio_w_stock",$A3685,$A$1,104,100)</f>
        <v>-0.94266728586568005</v>
      </c>
      <c r="P3685" s="3">
        <f ca="1">[1]!thsiFinD("ths_chg_ratio_w_stock",$A3685,$B$1,100)</f>
        <v>-1.6759776536313</v>
      </c>
    </row>
    <row r="3686" spans="1:16" x14ac:dyDescent="0.25">
      <c r="A3686" s="2" t="s">
        <v>3684</v>
      </c>
      <c r="B3686" s="2" t="s">
        <v>9047</v>
      </c>
      <c r="C3686" s="3">
        <f ca="1">[1]!thsiFinD("ths_vol_ratio_stock",$A3686,$A$1,7,100)</f>
        <v>1.4551780448375999</v>
      </c>
      <c r="D3686" s="3">
        <f ca="1">[1]!thsiFinD("ths_cr_stock",$A3686,$A$1,7,100,100)</f>
        <v>32.608695652173999</v>
      </c>
      <c r="E3686" s="3">
        <f ca="1">[1]!thsiFinD("ths_mfi_stock",$A3686,$A$1,7,100,100)</f>
        <v>31.525891434655001</v>
      </c>
      <c r="F3686" s="3">
        <f ca="1">[1]!thsiFinD("ths_expma_stock",$A3686,$A$1,7,100,100)</f>
        <v>8.4763652677732999</v>
      </c>
      <c r="G3686" s="3">
        <f ca="1">[1]!thsiFinD("ths_rsi_stock",$A3686,$A$1,7,100,100)</f>
        <v>34.038401641979</v>
      </c>
      <c r="H3686" s="3">
        <f ca="1">[1]!thsiFinD("ths_adtm_stock",$A3686,$A$1,7,3,100,100,100)</f>
        <v>-0.72619047619048005</v>
      </c>
      <c r="I3686" s="3">
        <f ca="1">[1]!thsiFinD("ths_bbiboll_stock",$A3686,$A$1,7,3,100,100,100)</f>
        <v>8.5895833333332998</v>
      </c>
      <c r="J3686" s="3">
        <f ca="1">[1]!thsiFinD("ths_dptb_stock",$A3686,$A$1,7,104,100,100)</f>
        <v>0.42857142857142999</v>
      </c>
      <c r="K3686" s="3">
        <f ca="1">[1]!thsiFinD("ths_srmi_stock",$A3686,$A$1,7,100,100)</f>
        <v>-5.2332195676905002E-2</v>
      </c>
      <c r="L3686" s="3">
        <f ca="1">[1]!thsiFinD("ths_atr_stock",$A3686,$A$1,7,101,100,100)</f>
        <v>0.26857142857143002</v>
      </c>
      <c r="M3686" s="3">
        <f ca="1">[1]!thsiFinD("ths_vol_w_stock",$A3686,$A$1)/1000000</f>
        <v>20.337403999999999</v>
      </c>
      <c r="N3686" s="3">
        <f ca="1">[1]!thsiFinD("ths_turnover_ratio_w_stock",$A3686,$A$1)</f>
        <v>3.7133843511081999</v>
      </c>
      <c r="O3686" s="3">
        <f ca="1">[1]!thsiFinD("ths_relative_chg_ratio_w_stock",$A3686,$A$1,104,100)</f>
        <v>-5.8196362194300999</v>
      </c>
      <c r="P3686" s="3">
        <f ca="1">[1]!thsiFinD("ths_chg_ratio_w_stock",$A3686,$B$1,100)</f>
        <v>0</v>
      </c>
    </row>
    <row r="3687" spans="1:16" x14ac:dyDescent="0.25">
      <c r="A3687" s="2" t="s">
        <v>3685</v>
      </c>
      <c r="B3687" s="2" t="s">
        <v>9048</v>
      </c>
      <c r="C3687" s="3">
        <f ca="1">[1]!thsiFinD("ths_vol_ratio_stock",$A3687,$A$1,7,100)</f>
        <v>0.65126671299738004</v>
      </c>
      <c r="D3687" s="3">
        <f ca="1">[1]!thsiFinD("ths_cr_stock",$A3687,$A$1,7,100,100)</f>
        <v>109.24369747899</v>
      </c>
      <c r="E3687" s="3">
        <f ca="1">[1]!thsiFinD("ths_mfi_stock",$A3687,$A$1,7,100,100)</f>
        <v>45.968872859049</v>
      </c>
      <c r="F3687" s="3">
        <f ca="1">[1]!thsiFinD("ths_expma_stock",$A3687,$A$1,7,100,100)</f>
        <v>8.4243509644162007</v>
      </c>
      <c r="G3687" s="3">
        <f ca="1">[1]!thsiFinD("ths_rsi_stock",$A3687,$A$1,7,100,100)</f>
        <v>64.907439954192</v>
      </c>
      <c r="H3687" s="3">
        <f ca="1">[1]!thsiFinD("ths_adtm_stock",$A3687,$A$1,7,3,100,100,100)</f>
        <v>-5.3571428571424003E-2</v>
      </c>
      <c r="I3687" s="3">
        <f ca="1">[1]!thsiFinD("ths_bbiboll_stock",$A3687,$A$1,7,3,100,100,100)</f>
        <v>8.3272916666666994</v>
      </c>
      <c r="J3687" s="3">
        <f ca="1">[1]!thsiFinD("ths_dptb_stock",$A3687,$A$1,7,104,100,100)</f>
        <v>0.85714285714285998</v>
      </c>
      <c r="K3687" s="3">
        <f ca="1">[1]!thsiFinD("ths_srmi_stock",$A3687,$A$1,7,100,100)</f>
        <v>4.7114252061249999E-3</v>
      </c>
      <c r="L3687" s="3">
        <f ca="1">[1]!thsiFinD("ths_atr_stock",$A3687,$A$1,7,101,100,100)</f>
        <v>0.23714285714285999</v>
      </c>
      <c r="M3687" s="3">
        <f ca="1">[1]!thsiFinD("ths_vol_w_stock",$A3687,$A$1)/1000000</f>
        <v>339.29450000000003</v>
      </c>
      <c r="N3687" s="3">
        <f ca="1">[1]!thsiFinD("ths_turnover_ratio_w_stock",$A3687,$A$1)</f>
        <v>5.6086272610719003</v>
      </c>
      <c r="O3687" s="3">
        <f ca="1">[1]!thsiFinD("ths_relative_chg_ratio_w_stock",$A3687,$A$1,104,100)</f>
        <v>3.9520361411697</v>
      </c>
      <c r="P3687" s="3">
        <f ca="1">[1]!thsiFinD("ths_chg_ratio_w_stock",$A3687,$B$1,100)</f>
        <v>-5.5359246171966996</v>
      </c>
    </row>
    <row r="3688" spans="1:16" x14ac:dyDescent="0.25">
      <c r="A3688" s="2" t="s">
        <v>3686</v>
      </c>
      <c r="B3688" s="2" t="s">
        <v>9049</v>
      </c>
      <c r="C3688" s="3">
        <f ca="1">[1]!thsiFinD("ths_vol_ratio_stock",$A3688,$A$1,7,100)</f>
        <v>2.0276456448414</v>
      </c>
      <c r="D3688" s="3">
        <f ca="1">[1]!thsiFinD("ths_cr_stock",$A3688,$A$1,7,100,100)</f>
        <v>661.11111111111995</v>
      </c>
      <c r="E3688" s="3">
        <f ca="1">[1]!thsiFinD("ths_mfi_stock",$A3688,$A$1,7,100,100)</f>
        <v>78.03494524733</v>
      </c>
      <c r="F3688" s="3">
        <f ca="1">[1]!thsiFinD("ths_expma_stock",$A3688,$A$1,7,100,100)</f>
        <v>5.1760933513602998</v>
      </c>
      <c r="G3688" s="3">
        <f ca="1">[1]!thsiFinD("ths_rsi_stock",$A3688,$A$1,7,100,100)</f>
        <v>75.912912326073993</v>
      </c>
      <c r="H3688" s="3">
        <f ca="1">[1]!thsiFinD("ths_adtm_stock",$A3688,$A$1,7,3,100,100,100)</f>
        <v>0.77777777777778001</v>
      </c>
      <c r="I3688" s="3">
        <f ca="1">[1]!thsiFinD("ths_bbiboll_stock",$A3688,$A$1,7,3,100,100,100)</f>
        <v>5.0909374999999999</v>
      </c>
      <c r="J3688" s="3">
        <f ca="1">[1]!thsiFinD("ths_dptb_stock",$A3688,$A$1,7,104,100,100)</f>
        <v>0.42857142857142999</v>
      </c>
      <c r="K3688" s="3">
        <f ca="1">[1]!thsiFinD("ths_srmi_stock",$A3688,$A$1,7,100,100)</f>
        <v>7.0909090909091005E-2</v>
      </c>
      <c r="L3688" s="3">
        <f ca="1">[1]!thsiFinD("ths_atr_stock",$A3688,$A$1,7,101,100,100)</f>
        <v>0.25</v>
      </c>
      <c r="M3688" s="3">
        <f ca="1">[1]!thsiFinD("ths_vol_w_stock",$A3688,$A$1)/1000000</f>
        <v>366.23429599999997</v>
      </c>
      <c r="N3688" s="3">
        <f ca="1">[1]!thsiFinD("ths_turnover_ratio_w_stock",$A3688,$A$1)</f>
        <v>8.5580202160845005</v>
      </c>
      <c r="O3688" s="3">
        <f ca="1">[1]!thsiFinD("ths_relative_chg_ratio_w_stock",$A3688,$A$1,104,100)</f>
        <v>8.430021625258</v>
      </c>
      <c r="P3688" s="3">
        <f ca="1">[1]!thsiFinD("ths_chg_ratio_w_stock",$A3688,$B$1,100)</f>
        <v>-10.363636363635999</v>
      </c>
    </row>
    <row r="3689" spans="1:16" x14ac:dyDescent="0.25">
      <c r="A3689" s="2" t="s">
        <v>3687</v>
      </c>
      <c r="B3689" s="2" t="s">
        <v>9050</v>
      </c>
      <c r="C3689" s="3">
        <f ca="1">[1]!thsiFinD("ths_vol_ratio_stock",$A3689,$A$1,7,100)</f>
        <v>0.62016927611952</v>
      </c>
      <c r="D3689" s="3">
        <f ca="1">[1]!thsiFinD("ths_cr_stock",$A3689,$A$1,7,100,100)</f>
        <v>2.9972752043597</v>
      </c>
      <c r="E3689" s="3">
        <f ca="1">[1]!thsiFinD("ths_mfi_stock",$A3689,$A$1,7,100,100)</f>
        <v>9.6954643386418002</v>
      </c>
      <c r="F3689" s="3">
        <f ca="1">[1]!thsiFinD("ths_expma_stock",$A3689,$A$1,7,100,100)</f>
        <v>6.1142026046959002</v>
      </c>
      <c r="G3689" s="3">
        <f ca="1">[1]!thsiFinD("ths_rsi_stock",$A3689,$A$1,7,100,100)</f>
        <v>31.719204511695999</v>
      </c>
      <c r="H3689" s="3">
        <f ca="1">[1]!thsiFinD("ths_adtm_stock",$A3689,$A$1,7,3,100,100,100)</f>
        <v>-0.78947368421052999</v>
      </c>
      <c r="I3689" s="3">
        <f ca="1">[1]!thsiFinD("ths_bbiboll_stock",$A3689,$A$1,7,3,100,100,100)</f>
        <v>6.2037500000000003</v>
      </c>
      <c r="J3689" s="3">
        <f ca="1">[1]!thsiFinD("ths_dptb_stock",$A3689,$A$1,7,104,100,100)</f>
        <v>0.57142857142856995</v>
      </c>
      <c r="K3689" s="3">
        <f ca="1">[1]!thsiFinD("ths_srmi_stock",$A3689,$A$1,7,100,100)</f>
        <v>-0.10762331838564999</v>
      </c>
      <c r="L3689" s="3">
        <f ca="1">[1]!thsiFinD("ths_atr_stock",$A3689,$A$1,7,101,100,100)</f>
        <v>0.19714285714286001</v>
      </c>
      <c r="M3689" s="3">
        <f ca="1">[1]!thsiFinD("ths_vol_w_stock",$A3689,$A$1)/1000000</f>
        <v>29.302475999999999</v>
      </c>
      <c r="N3689" s="3">
        <f ca="1">[1]!thsiFinD("ths_turnover_ratio_w_stock",$A3689,$A$1)</f>
        <v>9.2601639479990006</v>
      </c>
      <c r="O3689" s="3">
        <f ca="1">[1]!thsiFinD("ths_relative_chg_ratio_w_stock",$A3689,$A$1,104,100)</f>
        <v>-5.3756695937194001</v>
      </c>
      <c r="P3689" s="3">
        <f ca="1">[1]!thsiFinD("ths_chg_ratio_w_stock",$A3689,$B$1,100)</f>
        <v>-0.67001675041875997</v>
      </c>
    </row>
    <row r="3690" spans="1:16" x14ac:dyDescent="0.25">
      <c r="A3690" s="2" t="s">
        <v>3688</v>
      </c>
      <c r="B3690" s="2" t="s">
        <v>9051</v>
      </c>
      <c r="C3690" s="3">
        <f ca="1">[1]!thsiFinD("ths_vol_ratio_stock",$A3690,$A$1,7,100)</f>
        <v>0.89034287984175997</v>
      </c>
      <c r="D3690" s="3">
        <f ca="1">[1]!thsiFinD("ths_cr_stock",$A3690,$A$1,7,100,100)</f>
        <v>158.76132930514001</v>
      </c>
      <c r="E3690" s="3">
        <f ca="1">[1]!thsiFinD("ths_mfi_stock",$A3690,$A$1,7,100,100)</f>
        <v>71.411512293371004</v>
      </c>
      <c r="F3690" s="3">
        <f ca="1">[1]!thsiFinD("ths_expma_stock",$A3690,$A$1,7,100,100)</f>
        <v>18.007390737845999</v>
      </c>
      <c r="G3690" s="3">
        <f ca="1">[1]!thsiFinD("ths_rsi_stock",$A3690,$A$1,7,100,100)</f>
        <v>64.085480619696</v>
      </c>
      <c r="H3690" s="3">
        <f ca="1">[1]!thsiFinD("ths_adtm_stock",$A3690,$A$1,7,3,100,100,100)</f>
        <v>0.59375</v>
      </c>
      <c r="I3690" s="3">
        <f ca="1">[1]!thsiFinD("ths_bbiboll_stock",$A3690,$A$1,7,3,100,100,100)</f>
        <v>17.772708333333</v>
      </c>
      <c r="J3690" s="3">
        <f ca="1">[1]!thsiFinD("ths_dptb_stock",$A3690,$A$1,7,104,100,100)</f>
        <v>0.85714285714285998</v>
      </c>
      <c r="K3690" s="3">
        <f ca="1">[1]!thsiFinD("ths_srmi_stock",$A3690,$A$1,7,100,100)</f>
        <v>3.8251366120219003E-2</v>
      </c>
      <c r="L3690" s="3">
        <f ca="1">[1]!thsiFinD("ths_atr_stock",$A3690,$A$1,7,101,100,100)</f>
        <v>0.81571428571429005</v>
      </c>
      <c r="M3690" s="3">
        <f ca="1">[1]!thsiFinD("ths_vol_w_stock",$A3690,$A$1)/1000000</f>
        <v>114.19967</v>
      </c>
      <c r="N3690" s="3">
        <f ca="1">[1]!thsiFinD("ths_turnover_ratio_w_stock",$A3690,$A$1)</f>
        <v>14.043728756031999</v>
      </c>
      <c r="O3690" s="3">
        <f ca="1">[1]!thsiFinD("ths_relative_chg_ratio_w_stock",$A3690,$A$1,104,100)</f>
        <v>6.0038319839833996</v>
      </c>
      <c r="P3690" s="3">
        <f ca="1">[1]!thsiFinD("ths_chg_ratio_w_stock",$A3690,$B$1,100)</f>
        <v>4.0437158469945</v>
      </c>
    </row>
    <row r="3691" spans="1:16" x14ac:dyDescent="0.25">
      <c r="A3691" s="2" t="s">
        <v>3689</v>
      </c>
      <c r="B3691" s="2" t="s">
        <v>9052</v>
      </c>
      <c r="C3691" s="3">
        <f ca="1">[1]!thsiFinD("ths_vol_ratio_stock",$A3691,$A$1,7,100)</f>
        <v>0.60876325597243997</v>
      </c>
      <c r="D3691" s="3">
        <f ca="1">[1]!thsiFinD("ths_cr_stock",$A3691,$A$1,7,100,100)</f>
        <v>133.90287769784001</v>
      </c>
      <c r="E3691" s="3">
        <f ca="1">[1]!thsiFinD("ths_mfi_stock",$A3691,$A$1,7,100,100)</f>
        <v>53.401150802822002</v>
      </c>
      <c r="F3691" s="3">
        <f ca="1">[1]!thsiFinD("ths_expma_stock",$A3691,$A$1,7,100,100)</f>
        <v>87.372390320533</v>
      </c>
      <c r="G3691" s="3">
        <f ca="1">[1]!thsiFinD("ths_rsi_stock",$A3691,$A$1,7,100,100)</f>
        <v>46.060869233619002</v>
      </c>
      <c r="H3691" s="3">
        <f ca="1">[1]!thsiFinD("ths_adtm_stock",$A3691,$A$1,7,3,100,100,100)</f>
        <v>0.12152269399707</v>
      </c>
      <c r="I3691" s="3">
        <f ca="1">[1]!thsiFinD("ths_bbiboll_stock",$A3691,$A$1,7,3,100,100,100)</f>
        <v>87.195729166666993</v>
      </c>
      <c r="J3691" s="3">
        <f ca="1">[1]!thsiFinD("ths_dptb_stock",$A3691,$A$1,7,104,100,100)</f>
        <v>0.42857142857142999</v>
      </c>
      <c r="K3691" s="3">
        <f ca="1">[1]!thsiFinD("ths_srmi_stock",$A3691,$A$1,7,100,100)</f>
        <v>-2.9909122282297E-3</v>
      </c>
      <c r="L3691" s="3">
        <f ca="1">[1]!thsiFinD("ths_atr_stock",$A3691,$A$1,7,101,100,100)</f>
        <v>2.6057142857143001</v>
      </c>
      <c r="M3691" s="3">
        <f ca="1">[1]!thsiFinD("ths_vol_w_stock",$A3691,$A$1)/1000000</f>
        <v>166.28445600000001</v>
      </c>
      <c r="N3691" s="3">
        <f ca="1">[1]!thsiFinD("ths_turnover_ratio_w_stock",$A3691,$A$1)</f>
        <v>11.013804293822</v>
      </c>
      <c r="O3691" s="3">
        <f ca="1">[1]!thsiFinD("ths_relative_chg_ratio_w_stock",$A3691,$A$1,104,100)</f>
        <v>-2.3790195475303002</v>
      </c>
      <c r="P3691" s="3">
        <f ca="1">[1]!thsiFinD("ths_chg_ratio_w_stock",$A3691,$B$1,100)</f>
        <v>1.2922579900772999</v>
      </c>
    </row>
    <row r="3692" spans="1:16" x14ac:dyDescent="0.25">
      <c r="A3692" s="2" t="s">
        <v>3690</v>
      </c>
      <c r="B3692" s="2" t="s">
        <v>9053</v>
      </c>
      <c r="C3692" s="3">
        <f ca="1">[1]!thsiFinD("ths_vol_ratio_stock",$A3692,$A$1,7,100)</f>
        <v>0.63950735079998999</v>
      </c>
      <c r="D3692" s="3">
        <f ca="1">[1]!thsiFinD("ths_cr_stock",$A3692,$A$1,7,100,100)</f>
        <v>56.794425087108003</v>
      </c>
      <c r="E3692" s="3">
        <f ca="1">[1]!thsiFinD("ths_mfi_stock",$A3692,$A$1,7,100,100)</f>
        <v>26.881960823406999</v>
      </c>
      <c r="F3692" s="3">
        <f ca="1">[1]!thsiFinD("ths_expma_stock",$A3692,$A$1,7,100,100)</f>
        <v>7.6907007557235003</v>
      </c>
      <c r="G3692" s="3">
        <f ca="1">[1]!thsiFinD("ths_rsi_stock",$A3692,$A$1,7,100,100)</f>
        <v>29.159009033253</v>
      </c>
      <c r="H3692" s="3">
        <f ca="1">[1]!thsiFinD("ths_adtm_stock",$A3692,$A$1,7,3,100,100,100)</f>
        <v>-0.5</v>
      </c>
      <c r="I3692" s="3">
        <f ca="1">[1]!thsiFinD("ths_bbiboll_stock",$A3692,$A$1,7,3,100,100,100)</f>
        <v>7.8416666666666996</v>
      </c>
      <c r="J3692" s="3">
        <f ca="1">[1]!thsiFinD("ths_dptb_stock",$A3692,$A$1,7,104,100,100)</f>
        <v>0.57142857142856995</v>
      </c>
      <c r="K3692" s="3">
        <f ca="1">[1]!thsiFinD("ths_srmi_stock",$A3692,$A$1,7,100,100)</f>
        <v>-2.4611398963731001E-2</v>
      </c>
      <c r="L3692" s="3">
        <f ca="1">[1]!thsiFinD("ths_atr_stock",$A3692,$A$1,7,101,100,100)</f>
        <v>0.21428571428571</v>
      </c>
      <c r="M3692" s="3">
        <f ca="1">[1]!thsiFinD("ths_vol_w_stock",$A3692,$A$1)/1000000</f>
        <v>132.54237699999999</v>
      </c>
      <c r="N3692" s="3">
        <f ca="1">[1]!thsiFinD("ths_turnover_ratio_w_stock",$A3692,$A$1)</f>
        <v>4.5582970028806002</v>
      </c>
      <c r="O3692" s="3">
        <f ca="1">[1]!thsiFinD("ths_relative_chg_ratio_w_stock",$A3692,$A$1,104,100)</f>
        <v>-3.1753072336666999</v>
      </c>
      <c r="P3692" s="3">
        <f ca="1">[1]!thsiFinD("ths_chg_ratio_w_stock",$A3692,$B$1,100)</f>
        <v>-1.32802124834</v>
      </c>
    </row>
    <row r="3693" spans="1:16" x14ac:dyDescent="0.25">
      <c r="A3693" s="2" t="s">
        <v>3691</v>
      </c>
      <c r="B3693" s="2" t="s">
        <v>9054</v>
      </c>
      <c r="C3693" s="3">
        <f ca="1">[1]!thsiFinD("ths_vol_ratio_stock",$A3693,$A$1,7,100)</f>
        <v>1.5846085558267999</v>
      </c>
      <c r="D3693" s="3">
        <f ca="1">[1]!thsiFinD("ths_cr_stock",$A3693,$A$1,7,100,100)</f>
        <v>68.159203980098994</v>
      </c>
      <c r="E3693" s="3">
        <f ca="1">[1]!thsiFinD("ths_mfi_stock",$A3693,$A$1,7,100,100)</f>
        <v>32.783667815206002</v>
      </c>
      <c r="F3693" s="3">
        <f ca="1">[1]!thsiFinD("ths_expma_stock",$A3693,$A$1,7,100,100)</f>
        <v>10.394357883807</v>
      </c>
      <c r="G3693" s="3">
        <f ca="1">[1]!thsiFinD("ths_rsi_stock",$A3693,$A$1,7,100,100)</f>
        <v>39.875228345292001</v>
      </c>
      <c r="H3693" s="3">
        <f ca="1">[1]!thsiFinD("ths_adtm_stock",$A3693,$A$1,7,3,100,100,100)</f>
        <v>-0.3109243697479</v>
      </c>
      <c r="I3693" s="3">
        <f ca="1">[1]!thsiFinD("ths_bbiboll_stock",$A3693,$A$1,7,3,100,100,100)</f>
        <v>10.492812499999999</v>
      </c>
      <c r="J3693" s="3">
        <f ca="1">[1]!thsiFinD("ths_dptb_stock",$A3693,$A$1,7,104,100,100)</f>
        <v>0.28571428571428997</v>
      </c>
      <c r="K3693" s="3">
        <f ca="1">[1]!thsiFinD("ths_srmi_stock",$A3693,$A$1,7,100,100)</f>
        <v>-4.4651162790698001E-2</v>
      </c>
      <c r="L3693" s="3">
        <f ca="1">[1]!thsiFinD("ths_atr_stock",$A3693,$A$1,7,101,100,100)</f>
        <v>0.49571428571428999</v>
      </c>
      <c r="M3693" s="3">
        <f ca="1">[1]!thsiFinD("ths_vol_w_stock",$A3693,$A$1)/1000000</f>
        <v>22.806978000000001</v>
      </c>
      <c r="N3693" s="3">
        <f ca="1">[1]!thsiFinD("ths_turnover_ratio_w_stock",$A3693,$A$1)</f>
        <v>15.462357966101999</v>
      </c>
      <c r="O3693" s="3">
        <f ca="1">[1]!thsiFinD("ths_relative_chg_ratio_w_stock",$A3693,$A$1,104,100)</f>
        <v>-5.4443125572339</v>
      </c>
      <c r="P3693" s="3">
        <f ca="1">[1]!thsiFinD("ths_chg_ratio_w_stock",$A3693,$B$1,100)</f>
        <v>10.321324245374999</v>
      </c>
    </row>
    <row r="3694" spans="1:16" x14ac:dyDescent="0.25">
      <c r="A3694" s="2" t="s">
        <v>3692</v>
      </c>
      <c r="B3694" s="2" t="s">
        <v>9055</v>
      </c>
      <c r="C3694" s="3">
        <f ca="1">[1]!thsiFinD("ths_vol_ratio_stock",$A3694,$A$1,7,100)</f>
        <v>1.4292272546614999</v>
      </c>
      <c r="D3694" s="3">
        <f ca="1">[1]!thsiFinD("ths_cr_stock",$A3694,$A$1,7,100,100)</f>
        <v>192.39130434782999</v>
      </c>
      <c r="E3694" s="3">
        <f ca="1">[1]!thsiFinD("ths_mfi_stock",$A3694,$A$1,7,100,100)</f>
        <v>91.100893528857995</v>
      </c>
      <c r="F3694" s="3">
        <f ca="1">[1]!thsiFinD("ths_expma_stock",$A3694,$A$1,7,100,100)</f>
        <v>21.008324736321999</v>
      </c>
      <c r="G3694" s="3">
        <f ca="1">[1]!thsiFinD("ths_rsi_stock",$A3694,$A$1,7,100,100)</f>
        <v>60.332263826408003</v>
      </c>
      <c r="H3694" s="3">
        <f ca="1">[1]!thsiFinD("ths_adtm_stock",$A3694,$A$1,7,3,100,100,100)</f>
        <v>0.92689295039164998</v>
      </c>
      <c r="I3694" s="3">
        <f ca="1">[1]!thsiFinD("ths_bbiboll_stock",$A3694,$A$1,7,3,100,100,100)</f>
        <v>21.054895833332999</v>
      </c>
      <c r="J3694" s="3">
        <f ca="1">[1]!thsiFinD("ths_dptb_stock",$A3694,$A$1,7,104,100,100)</f>
        <v>0.28571428571428997</v>
      </c>
      <c r="K3694" s="3">
        <f ca="1">[1]!thsiFinD("ths_srmi_stock",$A3694,$A$1,7,100,100)</f>
        <v>5.8193668528863998E-2</v>
      </c>
      <c r="L3694" s="3">
        <f ca="1">[1]!thsiFinD("ths_atr_stock",$A3694,$A$1,7,101,100,100)</f>
        <v>0.80285714285714005</v>
      </c>
      <c r="M3694" s="3">
        <f ca="1">[1]!thsiFinD("ths_vol_w_stock",$A3694,$A$1)/1000000</f>
        <v>258.53340900000001</v>
      </c>
      <c r="N3694" s="3">
        <f ca="1">[1]!thsiFinD("ths_turnover_ratio_w_stock",$A3694,$A$1)</f>
        <v>53.695141768009996</v>
      </c>
      <c r="O3694" s="3">
        <f ca="1">[1]!thsiFinD("ths_relative_chg_ratio_w_stock",$A3694,$A$1,104,100)</f>
        <v>4.0810278764722003</v>
      </c>
      <c r="P3694" s="3">
        <f ca="1">[1]!thsiFinD("ths_chg_ratio_w_stock",$A3694,$B$1,100)</f>
        <v>3.584729981378</v>
      </c>
    </row>
    <row r="3695" spans="1:16" x14ac:dyDescent="0.25">
      <c r="A3695" s="2" t="s">
        <v>3693</v>
      </c>
      <c r="B3695" s="2" t="s">
        <v>9056</v>
      </c>
      <c r="C3695" s="3">
        <f ca="1">[1]!thsiFinD("ths_vol_ratio_stock",$A3695,$A$1,7,100)</f>
        <v>0.63102409386452996</v>
      </c>
      <c r="D3695" s="3">
        <f ca="1">[1]!thsiFinD("ths_cr_stock",$A3695,$A$1,7,100,100)</f>
        <v>55.530726256983002</v>
      </c>
      <c r="E3695" s="3">
        <f ca="1">[1]!thsiFinD("ths_mfi_stock",$A3695,$A$1,7,100,100)</f>
        <v>44.326212441353</v>
      </c>
      <c r="F3695" s="3">
        <f ca="1">[1]!thsiFinD("ths_expma_stock",$A3695,$A$1,7,100,100)</f>
        <v>17.206260326532998</v>
      </c>
      <c r="G3695" s="3">
        <f ca="1">[1]!thsiFinD("ths_rsi_stock",$A3695,$A$1,7,100,100)</f>
        <v>36.799902109161003</v>
      </c>
      <c r="H3695" s="3">
        <f ca="1">[1]!thsiFinD("ths_adtm_stock",$A3695,$A$1,7,3,100,100,100)</f>
        <v>0.43636363636363001</v>
      </c>
      <c r="I3695" s="3">
        <f ca="1">[1]!thsiFinD("ths_bbiboll_stock",$A3695,$A$1,7,3,100,100,100)</f>
        <v>17.366562500000001</v>
      </c>
      <c r="J3695" s="3">
        <f ca="1">[1]!thsiFinD("ths_dptb_stock",$A3695,$A$1,7,104,100,100)</f>
        <v>0.85714285714285998</v>
      </c>
      <c r="K3695" s="3">
        <f ca="1">[1]!thsiFinD("ths_srmi_stock",$A3695,$A$1,7,100,100)</f>
        <v>-4.7052154195010999E-2</v>
      </c>
      <c r="L3695" s="3">
        <f ca="1">[1]!thsiFinD("ths_atr_stock",$A3695,$A$1,7,101,100,100)</f>
        <v>0.69142857142856995</v>
      </c>
      <c r="M3695" s="3">
        <f ca="1">[1]!thsiFinD("ths_vol_w_stock",$A3695,$A$1)/1000000</f>
        <v>97.990280999999996</v>
      </c>
      <c r="N3695" s="3">
        <f ca="1">[1]!thsiFinD("ths_turnover_ratio_w_stock",$A3695,$A$1)</f>
        <v>12.571465252225</v>
      </c>
      <c r="O3695" s="3">
        <f ca="1">[1]!thsiFinD("ths_relative_chg_ratio_w_stock",$A3695,$A$1,104,100)</f>
        <v>-2.5576023175825</v>
      </c>
      <c r="P3695" s="3">
        <f ca="1">[1]!thsiFinD("ths_chg_ratio_w_stock",$A3695,$B$1,100)</f>
        <v>0.95181439619274</v>
      </c>
    </row>
    <row r="3696" spans="1:16" x14ac:dyDescent="0.25">
      <c r="A3696" s="2" t="s">
        <v>3694</v>
      </c>
      <c r="B3696" s="2" t="s">
        <v>9057</v>
      </c>
      <c r="C3696" s="3">
        <f ca="1">[1]!thsiFinD("ths_vol_ratio_stock",$A3696,$A$1,7,100)</f>
        <v>2.2762596525898999</v>
      </c>
      <c r="D3696" s="3">
        <f ca="1">[1]!thsiFinD("ths_cr_stock",$A3696,$A$1,7,100,100)</f>
        <v>131.00936524453999</v>
      </c>
      <c r="E3696" s="3">
        <f ca="1">[1]!thsiFinD("ths_mfi_stock",$A3696,$A$1,7,100,100)</f>
        <v>48.616727483559998</v>
      </c>
      <c r="F3696" s="3">
        <f ca="1">[1]!thsiFinD("ths_expma_stock",$A3696,$A$1,7,100,100)</f>
        <v>24.46585996041</v>
      </c>
      <c r="G3696" s="3">
        <f ca="1">[1]!thsiFinD("ths_rsi_stock",$A3696,$A$1,7,100,100)</f>
        <v>51.043420094901002</v>
      </c>
      <c r="H3696" s="3">
        <f ca="1">[1]!thsiFinD("ths_adtm_stock",$A3696,$A$1,7,3,100,100,100)</f>
        <v>0.59235668789809004</v>
      </c>
      <c r="I3696" s="3">
        <f ca="1">[1]!thsiFinD("ths_bbiboll_stock",$A3696,$A$1,7,3,100,100,100)</f>
        <v>24.4575</v>
      </c>
      <c r="J3696" s="3">
        <f ca="1">[1]!thsiFinD("ths_dptb_stock",$A3696,$A$1,7,104,100,100)</f>
        <v>0.57142857142856995</v>
      </c>
      <c r="K3696" s="3">
        <f ca="1">[1]!thsiFinD("ths_srmi_stock",$A3696,$A$1,7,100,100)</f>
        <v>1.3045250713411999E-2</v>
      </c>
      <c r="L3696" s="3">
        <f ca="1">[1]!thsiFinD("ths_atr_stock",$A3696,$A$1,7,101,100,100)</f>
        <v>1.2257142857143</v>
      </c>
      <c r="M3696" s="3">
        <f ca="1">[1]!thsiFinD("ths_vol_w_stock",$A3696,$A$1)/1000000</f>
        <v>904.63177499999995</v>
      </c>
      <c r="N3696" s="3">
        <f ca="1">[1]!thsiFinD("ths_turnover_ratio_w_stock",$A3696,$A$1)</f>
        <v>4.5607884571635999</v>
      </c>
      <c r="O3696" s="3">
        <f ca="1">[1]!thsiFinD("ths_relative_chg_ratio_w_stock",$A3696,$A$1,104,100)</f>
        <v>7.2334530601436002</v>
      </c>
      <c r="P3696" s="3">
        <f ca="1">[1]!thsiFinD("ths_chg_ratio_w_stock",$A3696,$B$1,100)</f>
        <v>11.006930289441</v>
      </c>
    </row>
    <row r="3697" spans="1:16" x14ac:dyDescent="0.25">
      <c r="A3697" s="2" t="s">
        <v>3695</v>
      </c>
      <c r="B3697" s="2" t="s">
        <v>9058</v>
      </c>
      <c r="C3697" s="3">
        <f ca="1">[1]!thsiFinD("ths_vol_ratio_stock",$A3697,$A$1,7,100)</f>
        <v>1.3168025724975001</v>
      </c>
      <c r="D3697" s="3">
        <f ca="1">[1]!thsiFinD("ths_cr_stock",$A3697,$A$1,7,100,100)</f>
        <v>56.164383561644001</v>
      </c>
      <c r="E3697" s="3">
        <f ca="1">[1]!thsiFinD("ths_mfi_stock",$A3697,$A$1,7,100,100)</f>
        <v>29.664505405241002</v>
      </c>
      <c r="F3697" s="3">
        <f ca="1">[1]!thsiFinD("ths_expma_stock",$A3697,$A$1,7,100,100)</f>
        <v>7.2708893374769996</v>
      </c>
      <c r="G3697" s="3">
        <f ca="1">[1]!thsiFinD("ths_rsi_stock",$A3697,$A$1,7,100,100)</f>
        <v>45.475059191287997</v>
      </c>
      <c r="H3697" s="3">
        <f ca="1">[1]!thsiFinD("ths_adtm_stock",$A3697,$A$1,7,3,100,100,100)</f>
        <v>-0.67307692307692002</v>
      </c>
      <c r="I3697" s="3">
        <f ca="1">[1]!thsiFinD("ths_bbiboll_stock",$A3697,$A$1,7,3,100,100,100)</f>
        <v>7.3084375000000001</v>
      </c>
      <c r="J3697" s="3">
        <f ca="1">[1]!thsiFinD("ths_dptb_stock",$A3697,$A$1,7,104,100,100)</f>
        <v>0.71428571428570997</v>
      </c>
      <c r="K3697" s="3">
        <f ca="1">[1]!thsiFinD("ths_srmi_stock",$A3697,$A$1,7,100,100)</f>
        <v>-2.2818791946309001E-2</v>
      </c>
      <c r="L3697" s="3">
        <f ca="1">[1]!thsiFinD("ths_atr_stock",$A3697,$A$1,7,101,100,100)</f>
        <v>0.16428571428571001</v>
      </c>
      <c r="M3697" s="3">
        <f ca="1">[1]!thsiFinD("ths_vol_w_stock",$A3697,$A$1)/1000000</f>
        <v>49.739871999999998</v>
      </c>
      <c r="N3697" s="3">
        <f ca="1">[1]!thsiFinD("ths_turnover_ratio_w_stock",$A3697,$A$1)</f>
        <v>1.7290390643244</v>
      </c>
      <c r="O3697" s="3">
        <f ca="1">[1]!thsiFinD("ths_relative_chg_ratio_w_stock",$A3697,$A$1,104,100)</f>
        <v>2.5130878576647E-2</v>
      </c>
      <c r="P3697" s="3">
        <f ca="1">[1]!thsiFinD("ths_chg_ratio_w_stock",$A3697,$B$1,100)</f>
        <v>-3.7087912087912001</v>
      </c>
    </row>
    <row r="3698" spans="1:16" x14ac:dyDescent="0.25">
      <c r="A3698" s="2" t="s">
        <v>3696</v>
      </c>
      <c r="B3698" s="2" t="s">
        <v>9059</v>
      </c>
      <c r="C3698" s="3">
        <f ca="1">[1]!thsiFinD("ths_vol_ratio_stock",$A3698,$A$1,7,100)</f>
        <v>0.87722525207750002</v>
      </c>
      <c r="D3698" s="3">
        <f ca="1">[1]!thsiFinD("ths_cr_stock",$A3698,$A$1,7,100,100)</f>
        <v>23.190546528803001</v>
      </c>
      <c r="E3698" s="3">
        <f ca="1">[1]!thsiFinD("ths_mfi_stock",$A3698,$A$1,7,100,100)</f>
        <v>15.307383054695</v>
      </c>
      <c r="F3698" s="3">
        <f ca="1">[1]!thsiFinD("ths_expma_stock",$A3698,$A$1,7,100,100)</f>
        <v>10.497891034819</v>
      </c>
      <c r="G3698" s="3">
        <f ca="1">[1]!thsiFinD("ths_rsi_stock",$A3698,$A$1,7,100,100)</f>
        <v>26.948728401171</v>
      </c>
      <c r="H3698" s="3">
        <f ca="1">[1]!thsiFinD("ths_adtm_stock",$A3698,$A$1,7,3,100,100,100)</f>
        <v>-0.37362637362637002</v>
      </c>
      <c r="I3698" s="3">
        <f ca="1">[1]!thsiFinD("ths_bbiboll_stock",$A3698,$A$1,7,3,100,100,100)</f>
        <v>10.625937499999999</v>
      </c>
      <c r="J3698" s="3">
        <f ca="1">[1]!thsiFinD("ths_dptb_stock",$A3698,$A$1,7,104,100,100)</f>
        <v>1</v>
      </c>
      <c r="K3698" s="3">
        <f ca="1">[1]!thsiFinD("ths_srmi_stock",$A3698,$A$1,7,100,100)</f>
        <v>-9.6514745308311001E-2</v>
      </c>
      <c r="L3698" s="3">
        <f ca="1">[1]!thsiFinD("ths_atr_stock",$A3698,$A$1,7,101,100,100)</f>
        <v>0.40428571428570997</v>
      </c>
      <c r="M3698" s="3">
        <f ca="1">[1]!thsiFinD("ths_vol_w_stock",$A3698,$A$1)/1000000</f>
        <v>120.540986</v>
      </c>
      <c r="N3698" s="3">
        <f ca="1">[1]!thsiFinD("ths_turnover_ratio_w_stock",$A3698,$A$1)</f>
        <v>5.3440221923340996</v>
      </c>
      <c r="O3698" s="3">
        <f ca="1">[1]!thsiFinD("ths_relative_chg_ratio_w_stock",$A3698,$A$1,104,100)</f>
        <v>-4.8188979176939002</v>
      </c>
      <c r="P3698" s="3">
        <f ca="1">[1]!thsiFinD("ths_chg_ratio_w_stock",$A3698,$B$1,100)</f>
        <v>-1.0880316518299</v>
      </c>
    </row>
    <row r="3699" spans="1:16" x14ac:dyDescent="0.25">
      <c r="A3699" s="2" t="s">
        <v>3697</v>
      </c>
      <c r="B3699" s="2" t="s">
        <v>9060</v>
      </c>
      <c r="C3699" s="3">
        <f ca="1">[1]!thsiFinD("ths_vol_ratio_stock",$A3699,$A$1,7,100)</f>
        <v>0.50221993136172005</v>
      </c>
      <c r="D3699" s="3">
        <f ca="1">[1]!thsiFinD("ths_cr_stock",$A3699,$A$1,7,100,100)</f>
        <v>64.144353899883001</v>
      </c>
      <c r="E3699" s="3">
        <f ca="1">[1]!thsiFinD("ths_mfi_stock",$A3699,$A$1,7,100,100)</f>
        <v>30.853866648614002</v>
      </c>
      <c r="F3699" s="3">
        <f ca="1">[1]!thsiFinD("ths_expma_stock",$A3699,$A$1,7,100,100)</f>
        <v>20.138658316171998</v>
      </c>
      <c r="G3699" s="3">
        <f ca="1">[1]!thsiFinD("ths_rsi_stock",$A3699,$A$1,7,100,100)</f>
        <v>41.609923423245</v>
      </c>
      <c r="H3699" s="3">
        <f ca="1">[1]!thsiFinD("ths_adtm_stock",$A3699,$A$1,7,3,100,100,100)</f>
        <v>0.21818181818182</v>
      </c>
      <c r="I3699" s="3">
        <f ca="1">[1]!thsiFinD("ths_bbiboll_stock",$A3699,$A$1,7,3,100,100,100)</f>
        <v>20.266666666667</v>
      </c>
      <c r="J3699" s="3">
        <f ca="1">[1]!thsiFinD("ths_dptb_stock",$A3699,$A$1,7,104,100,100)</f>
        <v>0.85714285714285998</v>
      </c>
      <c r="K3699" s="3">
        <f ca="1">[1]!thsiFinD("ths_srmi_stock",$A3699,$A$1,7,100,100)</f>
        <v>-4.0520984081042002E-2</v>
      </c>
      <c r="L3699" s="3">
        <f ca="1">[1]!thsiFinD("ths_atr_stock",$A3699,$A$1,7,101,100,100)</f>
        <v>0.68571428571429005</v>
      </c>
      <c r="M3699" s="3">
        <f ca="1">[1]!thsiFinD("ths_vol_w_stock",$A3699,$A$1)/1000000</f>
        <v>47.692185000000002</v>
      </c>
      <c r="N3699" s="3">
        <f ca="1">[1]!thsiFinD("ths_turnover_ratio_w_stock",$A3699,$A$1)</f>
        <v>5.9487663228029</v>
      </c>
      <c r="O3699" s="3">
        <f ca="1">[1]!thsiFinD("ths_relative_chg_ratio_w_stock",$A3699,$A$1,104,100)</f>
        <v>-0.18839631298067999</v>
      </c>
      <c r="P3699" s="3">
        <f ca="1">[1]!thsiFinD("ths_chg_ratio_w_stock",$A3699,$B$1,100)</f>
        <v>-2.5138260432377999</v>
      </c>
    </row>
    <row r="3700" spans="1:16" x14ac:dyDescent="0.25">
      <c r="A3700" s="2" t="s">
        <v>3698</v>
      </c>
      <c r="B3700" s="2" t="s">
        <v>9061</v>
      </c>
      <c r="C3700" s="3">
        <f ca="1">[1]!thsiFinD("ths_vol_ratio_stock",$A3700,$A$1,7,100)</f>
        <v>1.3749859681779999</v>
      </c>
      <c r="D3700" s="3">
        <f ca="1">[1]!thsiFinD("ths_cr_stock",$A3700,$A$1,7,100,100)</f>
        <v>60.606060606059998</v>
      </c>
      <c r="E3700" s="3">
        <f ca="1">[1]!thsiFinD("ths_mfi_stock",$A3700,$A$1,7,100,100)</f>
        <v>40.081076039216001</v>
      </c>
      <c r="F3700" s="3">
        <f ca="1">[1]!thsiFinD("ths_expma_stock",$A3700,$A$1,7,100,100)</f>
        <v>5.0646335956119</v>
      </c>
      <c r="G3700" s="3">
        <f ca="1">[1]!thsiFinD("ths_rsi_stock",$A3700,$A$1,7,100,100)</f>
        <v>48.685596036124998</v>
      </c>
      <c r="H3700" s="3">
        <f ca="1">[1]!thsiFinD("ths_adtm_stock",$A3700,$A$1,7,3,100,100,100)</f>
        <v>-0.66666666666666996</v>
      </c>
      <c r="I3700" s="3">
        <f ca="1">[1]!thsiFinD("ths_bbiboll_stock",$A3700,$A$1,7,3,100,100,100)</f>
        <v>5.0782291666667003</v>
      </c>
      <c r="J3700" s="3">
        <f ca="1">[1]!thsiFinD("ths_dptb_stock",$A3700,$A$1,7,104,100,100)</f>
        <v>0.57142857142856995</v>
      </c>
      <c r="K3700" s="3">
        <f ca="1">[1]!thsiFinD("ths_srmi_stock",$A3700,$A$1,7,100,100)</f>
        <v>-9.7465886939571006E-3</v>
      </c>
      <c r="L3700" s="3">
        <f ca="1">[1]!thsiFinD("ths_atr_stock",$A3700,$A$1,7,101,100,100)</f>
        <v>7.7142857142856999E-2</v>
      </c>
      <c r="M3700" s="3">
        <f ca="1">[1]!thsiFinD("ths_vol_w_stock",$A3700,$A$1)/1000000</f>
        <v>56.303600000000003</v>
      </c>
      <c r="N3700" s="3">
        <f ca="1">[1]!thsiFinD("ths_turnover_ratio_w_stock",$A3700,$A$1)</f>
        <v>1.1729916666667</v>
      </c>
      <c r="O3700" s="3">
        <f ca="1">[1]!thsiFinD("ths_relative_chg_ratio_w_stock",$A3700,$A$1,104,100)</f>
        <v>0.16230508982493</v>
      </c>
      <c r="P3700" s="3">
        <f ca="1">[1]!thsiFinD("ths_chg_ratio_w_stock",$A3700,$B$1,100)</f>
        <v>0</v>
      </c>
    </row>
    <row r="3701" spans="1:16" x14ac:dyDescent="0.25">
      <c r="A3701" s="2" t="s">
        <v>3699</v>
      </c>
      <c r="B3701" s="2" t="s">
        <v>9062</v>
      </c>
      <c r="C3701" s="3">
        <f ca="1">[1]!thsiFinD("ths_vol_ratio_stock",$A3701,$A$1,7,100)</f>
        <v>4.2290938464165997</v>
      </c>
      <c r="D3701" s="3">
        <f ca="1">[1]!thsiFinD("ths_cr_stock",$A3701,$A$1,7,100,100)</f>
        <v>3.4482758620688001</v>
      </c>
      <c r="E3701" s="3">
        <f ca="1">[1]!thsiFinD("ths_mfi_stock",$A3701,$A$1,7,100,100)</f>
        <v>6.5961792952218001</v>
      </c>
      <c r="F3701" s="3">
        <f ca="1">[1]!thsiFinD("ths_expma_stock",$A3701,$A$1,7,100,100)</f>
        <v>2.6526782278405001</v>
      </c>
      <c r="G3701" s="3">
        <f ca="1">[1]!thsiFinD("ths_rsi_stock",$A3701,$A$1,7,100,100)</f>
        <v>6.9006583135588997</v>
      </c>
      <c r="H3701" s="3">
        <f ca="1">[1]!thsiFinD("ths_adtm_stock",$A3701,$A$1,7,3,100,100,100)</f>
        <v>-0.93617021276596002</v>
      </c>
      <c r="I3701" s="3">
        <f ca="1">[1]!thsiFinD("ths_bbiboll_stock",$A3701,$A$1,7,3,100,100,100)</f>
        <v>2.7117708333333002</v>
      </c>
      <c r="J3701" s="3">
        <f ca="1">[1]!thsiFinD("ths_dptb_stock",$A3701,$A$1,7,104,100,100)</f>
        <v>0.57142857142856995</v>
      </c>
      <c r="K3701" s="3">
        <f ca="1">[1]!thsiFinD("ths_srmi_stock",$A3701,$A$1,7,100,100)</f>
        <v>-0.15658362989324001</v>
      </c>
      <c r="L3701" s="3">
        <f ca="1">[1]!thsiFinD("ths_atr_stock",$A3701,$A$1,7,101,100,100)</f>
        <v>8.5714285714286007E-2</v>
      </c>
      <c r="M3701" s="3">
        <f ca="1">[1]!thsiFinD("ths_vol_w_stock",$A3701,$A$1)/1000000</f>
        <v>707.07489099999998</v>
      </c>
      <c r="N3701" s="3">
        <f ca="1">[1]!thsiFinD("ths_turnover_ratio_w_stock",$A3701,$A$1)</f>
        <v>8.1594124222537996</v>
      </c>
      <c r="O3701" s="3">
        <f ca="1">[1]!thsiFinD("ths_relative_chg_ratio_w_stock",$A3701,$A$1,104,100)</f>
        <v>-15.496057899499</v>
      </c>
      <c r="P3701" s="3">
        <f ca="1">[1]!thsiFinD("ths_chg_ratio_w_stock",$A3701,$B$1,100)</f>
        <v>-2.1097046413501999</v>
      </c>
    </row>
    <row r="3702" spans="1:16" x14ac:dyDescent="0.25">
      <c r="A3702" s="2" t="s">
        <v>3700</v>
      </c>
      <c r="B3702" s="2" t="s">
        <v>9063</v>
      </c>
      <c r="C3702" s="3">
        <f ca="1">[1]!thsiFinD("ths_vol_ratio_stock",$A3702,$A$1,7,100)</f>
        <v>1.1324352628051999</v>
      </c>
      <c r="D3702" s="3">
        <f ca="1">[1]!thsiFinD("ths_cr_stock",$A3702,$A$1,7,100,100)</f>
        <v>51.491053677932001</v>
      </c>
      <c r="E3702" s="3">
        <f ca="1">[1]!thsiFinD("ths_mfi_stock",$A3702,$A$1,7,100,100)</f>
        <v>26.322342928843</v>
      </c>
      <c r="F3702" s="3">
        <f ca="1">[1]!thsiFinD("ths_expma_stock",$A3702,$A$1,7,100,100)</f>
        <v>16.059509580777</v>
      </c>
      <c r="G3702" s="3">
        <f ca="1">[1]!thsiFinD("ths_rsi_stock",$A3702,$A$1,7,100,100)</f>
        <v>34.161288170368998</v>
      </c>
      <c r="H3702" s="3">
        <f ca="1">[1]!thsiFinD("ths_adtm_stock",$A3702,$A$1,7,3,100,100,100)</f>
        <v>-0.1123595505618</v>
      </c>
      <c r="I3702" s="3">
        <f ca="1">[1]!thsiFinD("ths_bbiboll_stock",$A3702,$A$1,7,3,100,100,100)</f>
        <v>16.212499999999999</v>
      </c>
      <c r="J3702" s="3">
        <f ca="1">[1]!thsiFinD("ths_dptb_stock",$A3702,$A$1,7,104,100,100)</f>
        <v>0.57142857142856995</v>
      </c>
      <c r="K3702" s="3">
        <f ca="1">[1]!thsiFinD("ths_srmi_stock",$A3702,$A$1,7,100,100)</f>
        <v>-2.3384615384615001E-2</v>
      </c>
      <c r="L3702" s="3">
        <f ca="1">[1]!thsiFinD("ths_atr_stock",$A3702,$A$1,7,101,100,100)</f>
        <v>0.36285714285713999</v>
      </c>
      <c r="M3702" s="3">
        <f ca="1">[1]!thsiFinD("ths_vol_w_stock",$A3702,$A$1)/1000000</f>
        <v>33.800609999999999</v>
      </c>
      <c r="N3702" s="3">
        <f ca="1">[1]!thsiFinD("ths_turnover_ratio_w_stock",$A3702,$A$1)</f>
        <v>4.2250762499999999</v>
      </c>
      <c r="O3702" s="3">
        <f ca="1">[1]!thsiFinD("ths_relative_chg_ratio_w_stock",$A3702,$A$1,104,100)</f>
        <v>-2.1160200333277999</v>
      </c>
      <c r="P3702" s="3">
        <f ca="1">[1]!thsiFinD("ths_chg_ratio_w_stock",$A3702,$B$1,100)</f>
        <v>-0.81915563957151005</v>
      </c>
    </row>
    <row r="3703" spans="1:16" x14ac:dyDescent="0.25">
      <c r="A3703" s="2" t="s">
        <v>3701</v>
      </c>
      <c r="B3703" s="2" t="s">
        <v>9064</v>
      </c>
      <c r="C3703" s="3">
        <f ca="1">[1]!thsiFinD("ths_vol_ratio_stock",$A3703,$A$1,7,100)</f>
        <v>0.77868865109812002</v>
      </c>
      <c r="D3703" s="3">
        <f ca="1">[1]!thsiFinD("ths_cr_stock",$A3703,$A$1,7,100,100)</f>
        <v>40.136054421769003</v>
      </c>
      <c r="E3703" s="3">
        <f ca="1">[1]!thsiFinD("ths_mfi_stock",$A3703,$A$1,7,100,100)</f>
        <v>12.706307019939</v>
      </c>
      <c r="F3703" s="3">
        <f ca="1">[1]!thsiFinD("ths_expma_stock",$A3703,$A$1,7,100,100)</f>
        <v>17.692090196472002</v>
      </c>
      <c r="G3703" s="3">
        <f ca="1">[1]!thsiFinD("ths_rsi_stock",$A3703,$A$1,7,100,100)</f>
        <v>36.829208745762998</v>
      </c>
      <c r="H3703" s="3">
        <f ca="1">[1]!thsiFinD("ths_adtm_stock",$A3703,$A$1,7,3,100,100,100)</f>
        <v>-0.77611940298507998</v>
      </c>
      <c r="I3703" s="3">
        <f ca="1">[1]!thsiFinD("ths_bbiboll_stock",$A3703,$A$1,7,3,100,100,100)</f>
        <v>17.682083333333001</v>
      </c>
      <c r="J3703" s="3">
        <f ca="1">[1]!thsiFinD("ths_dptb_stock",$A3703,$A$1,7,104,100,100)</f>
        <v>0.71428571428570997</v>
      </c>
      <c r="K3703" s="3">
        <f ca="1">[1]!thsiFinD("ths_srmi_stock",$A3703,$A$1,7,100,100)</f>
        <v>-2.9883785279469E-2</v>
      </c>
      <c r="L3703" s="3">
        <f ca="1">[1]!thsiFinD("ths_atr_stock",$A3703,$A$1,7,101,100,100)</f>
        <v>0.29428571428570999</v>
      </c>
      <c r="M3703" s="3">
        <f ca="1">[1]!thsiFinD("ths_vol_w_stock",$A3703,$A$1)/1000000</f>
        <v>252.862526</v>
      </c>
      <c r="N3703" s="3">
        <f ca="1">[1]!thsiFinD("ths_turnover_ratio_w_stock",$A3703,$A$1)</f>
        <v>1.2171892695148001</v>
      </c>
      <c r="O3703" s="3">
        <f ca="1">[1]!thsiFinD("ths_relative_chg_ratio_w_stock",$A3703,$A$1,104,100)</f>
        <v>-1.8499922830091</v>
      </c>
      <c r="P3703" s="3">
        <f ca="1">[1]!thsiFinD("ths_chg_ratio_w_stock",$A3703,$B$1,100)</f>
        <v>-0.39931545921278</v>
      </c>
    </row>
    <row r="3704" spans="1:16" x14ac:dyDescent="0.25">
      <c r="A3704" s="2" t="s">
        <v>3702</v>
      </c>
      <c r="B3704" s="2" t="s">
        <v>9065</v>
      </c>
      <c r="C3704" s="3">
        <f ca="1">[1]!thsiFinD("ths_vol_ratio_stock",$A3704,$A$1,7,100)</f>
        <v>0.73341013100704999</v>
      </c>
      <c r="D3704" s="3">
        <f ca="1">[1]!thsiFinD("ths_cr_stock",$A3704,$A$1,7,100,100)</f>
        <v>19.423076923077002</v>
      </c>
      <c r="E3704" s="3">
        <f ca="1">[1]!thsiFinD("ths_mfi_stock",$A3704,$A$1,7,100,100)</f>
        <v>26.732684014351999</v>
      </c>
      <c r="F3704" s="3">
        <f ca="1">[1]!thsiFinD("ths_expma_stock",$A3704,$A$1,7,100,100)</f>
        <v>18.653470008357999</v>
      </c>
      <c r="G3704" s="3">
        <f ca="1">[1]!thsiFinD("ths_rsi_stock",$A3704,$A$1,7,100,100)</f>
        <v>38.239216390453997</v>
      </c>
      <c r="H3704" s="3">
        <f ca="1">[1]!thsiFinD("ths_adtm_stock",$A3704,$A$1,7,3,100,100,100)</f>
        <v>-0.28571428571427998</v>
      </c>
      <c r="I3704" s="3">
        <f ca="1">[1]!thsiFinD("ths_bbiboll_stock",$A3704,$A$1,7,3,100,100,100)</f>
        <v>18.801145833332999</v>
      </c>
      <c r="J3704" s="3">
        <f ca="1">[1]!thsiFinD("ths_dptb_stock",$A3704,$A$1,7,104,100,100)</f>
        <v>0.85714285714285998</v>
      </c>
      <c r="K3704" s="3">
        <f ca="1">[1]!thsiFinD("ths_srmi_stock",$A3704,$A$1,7,100,100)</f>
        <v>-8.1459270364817996E-2</v>
      </c>
      <c r="L3704" s="3">
        <f ca="1">[1]!thsiFinD("ths_atr_stock",$A3704,$A$1,7,101,100,100)</f>
        <v>0.73714285714285999</v>
      </c>
      <c r="M3704" s="3">
        <f ca="1">[1]!thsiFinD("ths_vol_w_stock",$A3704,$A$1)/1000000</f>
        <v>138.05009200000001</v>
      </c>
      <c r="N3704" s="3">
        <f ca="1">[1]!thsiFinD("ths_turnover_ratio_w_stock",$A3704,$A$1)</f>
        <v>5.7931217792698</v>
      </c>
      <c r="O3704" s="3">
        <f ca="1">[1]!thsiFinD("ths_relative_chg_ratio_w_stock",$A3704,$A$1,104,100)</f>
        <v>-0.96733450135313004</v>
      </c>
      <c r="P3704" s="3">
        <f ca="1">[1]!thsiFinD("ths_chg_ratio_w_stock",$A3704,$B$1,100)</f>
        <v>-2.6115342763873999</v>
      </c>
    </row>
    <row r="3705" spans="1:16" x14ac:dyDescent="0.25">
      <c r="A3705" s="2" t="s">
        <v>3703</v>
      </c>
      <c r="B3705" s="2" t="s">
        <v>9066</v>
      </c>
      <c r="C3705" s="3">
        <f ca="1">[1]!thsiFinD("ths_vol_ratio_stock",$A3705,$A$1,7,100)</f>
        <v>0.93956604747409</v>
      </c>
      <c r="D3705" s="3">
        <f ca="1">[1]!thsiFinD("ths_cr_stock",$A3705,$A$1,7,100,100)</f>
        <v>68.103448275863002</v>
      </c>
      <c r="E3705" s="3">
        <f ca="1">[1]!thsiFinD("ths_mfi_stock",$A3705,$A$1,7,100,100)</f>
        <v>28.533857091603998</v>
      </c>
      <c r="F3705" s="3">
        <f ca="1">[1]!thsiFinD("ths_expma_stock",$A3705,$A$1,7,100,100)</f>
        <v>5.7535694449261001</v>
      </c>
      <c r="G3705" s="3">
        <f ca="1">[1]!thsiFinD("ths_rsi_stock",$A3705,$A$1,7,100,100)</f>
        <v>51.470643255554002</v>
      </c>
      <c r="H3705" s="3">
        <f ca="1">[1]!thsiFinD("ths_adtm_stock",$A3705,$A$1,7,3,100,100,100)</f>
        <v>-0.56521739130434001</v>
      </c>
      <c r="I3705" s="3">
        <f ca="1">[1]!thsiFinD("ths_bbiboll_stock",$A3705,$A$1,7,3,100,100,100)</f>
        <v>5.7516666666666998</v>
      </c>
      <c r="J3705" s="3">
        <f ca="1">[1]!thsiFinD("ths_dptb_stock",$A3705,$A$1,7,104,100,100)</f>
        <v>0.28571428571428997</v>
      </c>
      <c r="K3705" s="3">
        <f ca="1">[1]!thsiFinD("ths_srmi_stock",$A3705,$A$1,7,100,100)</f>
        <v>-8.5910652920963004E-3</v>
      </c>
      <c r="L3705" s="3">
        <f ca="1">[1]!thsiFinD("ths_atr_stock",$A3705,$A$1,7,101,100,100)</f>
        <v>9.4285714285714001E-2</v>
      </c>
      <c r="M3705" s="3">
        <f ca="1">[1]!thsiFinD("ths_vol_w_stock",$A3705,$A$1)/1000000</f>
        <v>246.94364100000001</v>
      </c>
      <c r="N3705" s="3">
        <f ca="1">[1]!thsiFinD("ths_turnover_ratio_w_stock",$A3705,$A$1)</f>
        <v>1.1679696575617</v>
      </c>
      <c r="O3705" s="3">
        <f ca="1">[1]!thsiFinD("ths_relative_chg_ratio_w_stock",$A3705,$A$1,104,100)</f>
        <v>-0.69680143938469996</v>
      </c>
      <c r="P3705" s="3">
        <f ca="1">[1]!thsiFinD("ths_chg_ratio_w_stock",$A3705,$B$1,100)</f>
        <v>-2.2530329289428002</v>
      </c>
    </row>
    <row r="3706" spans="1:16" x14ac:dyDescent="0.25">
      <c r="A3706" s="2" t="s">
        <v>3704</v>
      </c>
      <c r="B3706" s="2" t="s">
        <v>9067</v>
      </c>
      <c r="C3706" s="3">
        <f ca="1">[1]!thsiFinD("ths_vol_ratio_stock",$A3706,$A$1,7,100)</f>
        <v>0.49290302922397999</v>
      </c>
      <c r="D3706" s="3">
        <f ca="1">[1]!thsiFinD("ths_cr_stock",$A3706,$A$1,7,100,100)</f>
        <v>29.005059021922001</v>
      </c>
      <c r="E3706" s="3">
        <f ca="1">[1]!thsiFinD("ths_mfi_stock",$A3706,$A$1,7,100,100)</f>
        <v>45.378579908675</v>
      </c>
      <c r="F3706" s="3">
        <f ca="1">[1]!thsiFinD("ths_expma_stock",$A3706,$A$1,7,100,100)</f>
        <v>7.5050358137846001</v>
      </c>
      <c r="G3706" s="3">
        <f ca="1">[1]!thsiFinD("ths_rsi_stock",$A3706,$A$1,7,100,100)</f>
        <v>31.549963873349</v>
      </c>
      <c r="H3706" s="3">
        <f ca="1">[1]!thsiFinD("ths_adtm_stock",$A3706,$A$1,7,3,100,100,100)</f>
        <v>-0.21052631578947001</v>
      </c>
      <c r="I3706" s="3">
        <f ca="1">[1]!thsiFinD("ths_bbiboll_stock",$A3706,$A$1,7,3,100,100,100)</f>
        <v>7.6235416666667</v>
      </c>
      <c r="J3706" s="3">
        <f ca="1">[1]!thsiFinD("ths_dptb_stock",$A3706,$A$1,7,104,100,100)</f>
        <v>0.42857142857142999</v>
      </c>
      <c r="K3706" s="3">
        <f ca="1">[1]!thsiFinD("ths_srmi_stock",$A3706,$A$1,7,100,100)</f>
        <v>-0.10757946210269</v>
      </c>
      <c r="L3706" s="3">
        <f ca="1">[1]!thsiFinD("ths_atr_stock",$A3706,$A$1,7,101,100,100)</f>
        <v>0.36571428571428999</v>
      </c>
      <c r="M3706" s="3">
        <f ca="1">[1]!thsiFinD("ths_vol_w_stock",$A3706,$A$1)/1000000</f>
        <v>30.146996000000001</v>
      </c>
      <c r="N3706" s="3">
        <f ca="1">[1]!thsiFinD("ths_turnover_ratio_w_stock",$A3706,$A$1)</f>
        <v>7.5356186572014003</v>
      </c>
      <c r="O3706" s="3">
        <f ca="1">[1]!thsiFinD("ths_relative_chg_ratio_w_stock",$A3706,$A$1,104,100)</f>
        <v>-6.8440643369267002</v>
      </c>
      <c r="P3706" s="3">
        <f ca="1">[1]!thsiFinD("ths_chg_ratio_w_stock",$A3706,$B$1,100)</f>
        <v>1.0958904109589001</v>
      </c>
    </row>
    <row r="3707" spans="1:16" x14ac:dyDescent="0.25">
      <c r="A3707" s="2" t="s">
        <v>3705</v>
      </c>
      <c r="B3707" s="2" t="s">
        <v>9068</v>
      </c>
      <c r="C3707" s="3">
        <f ca="1">[1]!thsiFinD("ths_vol_ratio_stock",$A3707,$A$1,7,100)</f>
        <v>0.78695740240691003</v>
      </c>
      <c r="D3707" s="3">
        <f ca="1">[1]!thsiFinD("ths_cr_stock",$A3707,$A$1,7,100,100)</f>
        <v>175.67567567568</v>
      </c>
      <c r="E3707" s="3">
        <f ca="1">[1]!thsiFinD("ths_mfi_stock",$A3707,$A$1,7,100,100)</f>
        <v>48.707474882298001</v>
      </c>
      <c r="F3707" s="3">
        <f ca="1">[1]!thsiFinD("ths_expma_stock",$A3707,$A$1,7,100,100)</f>
        <v>7.1776553100112999</v>
      </c>
      <c r="G3707" s="3">
        <f ca="1">[1]!thsiFinD("ths_rsi_stock",$A3707,$A$1,7,100,100)</f>
        <v>58.462836546597998</v>
      </c>
      <c r="H3707" s="3">
        <f ca="1">[1]!thsiFinD("ths_adtm_stock",$A3707,$A$1,7,3,100,100,100)</f>
        <v>0.62424242424242005</v>
      </c>
      <c r="I3707" s="3">
        <f ca="1">[1]!thsiFinD("ths_bbiboll_stock",$A3707,$A$1,7,3,100,100,100)</f>
        <v>7.1517708333333001</v>
      </c>
      <c r="J3707" s="3">
        <f ca="1">[1]!thsiFinD("ths_dptb_stock",$A3707,$A$1,7,104,100,100)</f>
        <v>0.85714285714285998</v>
      </c>
      <c r="K3707" s="3">
        <f ca="1">[1]!thsiFinD("ths_srmi_stock",$A3707,$A$1,7,100,100)</f>
        <v>4.4077134986226001E-2</v>
      </c>
      <c r="L3707" s="3">
        <f ca="1">[1]!thsiFinD("ths_atr_stock",$A3707,$A$1,7,101,100,100)</f>
        <v>0.29142857142856998</v>
      </c>
      <c r="M3707" s="3">
        <f ca="1">[1]!thsiFinD("ths_vol_w_stock",$A3707,$A$1)/1000000</f>
        <v>854.13503500000002</v>
      </c>
      <c r="N3707" s="3">
        <f ca="1">[1]!thsiFinD("ths_turnover_ratio_w_stock",$A3707,$A$1)</f>
        <v>16.663180626195</v>
      </c>
      <c r="O3707" s="3">
        <f ca="1">[1]!thsiFinD("ths_relative_chg_ratio_w_stock",$A3707,$A$1,104,100)</f>
        <v>7.2419511075239997</v>
      </c>
      <c r="P3707" s="3">
        <f ca="1">[1]!thsiFinD("ths_chg_ratio_w_stock",$A3707,$B$1,100)</f>
        <v>2.0661157024793</v>
      </c>
    </row>
    <row r="3708" spans="1:16" x14ac:dyDescent="0.25">
      <c r="A3708" s="2" t="s">
        <v>3706</v>
      </c>
      <c r="B3708" s="2" t="s">
        <v>9069</v>
      </c>
      <c r="C3708" s="3">
        <f ca="1">[1]!thsiFinD("ths_vol_ratio_stock",$A3708,$A$1,7,100)</f>
        <v>1.0238757638614</v>
      </c>
      <c r="D3708" s="3">
        <f ca="1">[1]!thsiFinD("ths_cr_stock",$A3708,$A$1,7,100,100)</f>
        <v>85.365853658535997</v>
      </c>
      <c r="E3708" s="3">
        <f ca="1">[1]!thsiFinD("ths_mfi_stock",$A3708,$A$1,7,100,100)</f>
        <v>32.441951442575998</v>
      </c>
      <c r="F3708" s="3">
        <f ca="1">[1]!thsiFinD("ths_expma_stock",$A3708,$A$1,7,100,100)</f>
        <v>8.6801512923330009</v>
      </c>
      <c r="G3708" s="3">
        <f ca="1">[1]!thsiFinD("ths_rsi_stock",$A3708,$A$1,7,100,100)</f>
        <v>46.701400917473002</v>
      </c>
      <c r="H3708" s="3">
        <f ca="1">[1]!thsiFinD("ths_adtm_stock",$A3708,$A$1,7,3,100,100,100)</f>
        <v>8.3333333333324003E-2</v>
      </c>
      <c r="I3708" s="3">
        <f ca="1">[1]!thsiFinD("ths_bbiboll_stock",$A3708,$A$1,7,3,100,100,100)</f>
        <v>8.6945833333333002</v>
      </c>
      <c r="J3708" s="3">
        <f ca="1">[1]!thsiFinD("ths_dptb_stock",$A3708,$A$1,7,104,100,100)</f>
        <v>0.71428571428570997</v>
      </c>
      <c r="K3708" s="3">
        <f ca="1">[1]!thsiFinD("ths_srmi_stock",$A3708,$A$1,7,100,100)</f>
        <v>1.1520737327189001E-3</v>
      </c>
      <c r="L3708" s="3">
        <f ca="1">[1]!thsiFinD("ths_atr_stock",$A3708,$A$1,7,101,100,100)</f>
        <v>0.10857142857143</v>
      </c>
      <c r="M3708" s="3">
        <f ca="1">[1]!thsiFinD("ths_vol_w_stock",$A3708,$A$1)/1000000</f>
        <v>223.68407099999999</v>
      </c>
      <c r="N3708" s="3">
        <f ca="1">[1]!thsiFinD("ths_turnover_ratio_w_stock",$A3708,$A$1)</f>
        <v>1.9445300980493001</v>
      </c>
      <c r="O3708" s="3">
        <f ca="1">[1]!thsiFinD("ths_relative_chg_ratio_w_stock",$A3708,$A$1,104,100)</f>
        <v>0.74167936560707004</v>
      </c>
      <c r="P3708" s="3">
        <f ca="1">[1]!thsiFinD("ths_chg_ratio_w_stock",$A3708,$B$1,100)</f>
        <v>-2.9953917050691001</v>
      </c>
    </row>
    <row r="3709" spans="1:16" x14ac:dyDescent="0.25">
      <c r="A3709" s="2" t="s">
        <v>3707</v>
      </c>
      <c r="B3709" s="2" t="s">
        <v>9070</v>
      </c>
      <c r="C3709" s="3">
        <f ca="1">[1]!thsiFinD("ths_vol_ratio_stock",$A3709,$A$1,7,100)</f>
        <v>0.90938824460540002</v>
      </c>
      <c r="D3709" s="3">
        <f ca="1">[1]!thsiFinD("ths_cr_stock",$A3709,$A$1,7,100,100)</f>
        <v>28.378378378379001</v>
      </c>
      <c r="E3709" s="3">
        <f ca="1">[1]!thsiFinD("ths_mfi_stock",$A3709,$A$1,7,100,100)</f>
        <v>31.443341151443001</v>
      </c>
      <c r="F3709" s="3">
        <f ca="1">[1]!thsiFinD("ths_expma_stock",$A3709,$A$1,7,100,100)</f>
        <v>5.7180421002116999</v>
      </c>
      <c r="G3709" s="3">
        <f ca="1">[1]!thsiFinD("ths_rsi_stock",$A3709,$A$1,7,100,100)</f>
        <v>37.715897708084</v>
      </c>
      <c r="H3709" s="3">
        <f ca="1">[1]!thsiFinD("ths_adtm_stock",$A3709,$A$1,7,3,100,100,100)</f>
        <v>-0.56521739130434001</v>
      </c>
      <c r="I3709" s="3">
        <f ca="1">[1]!thsiFinD("ths_bbiboll_stock",$A3709,$A$1,7,3,100,100,100)</f>
        <v>5.7370833333332998</v>
      </c>
      <c r="J3709" s="3">
        <f ca="1">[1]!thsiFinD("ths_dptb_stock",$A3709,$A$1,7,104,100,100)</f>
        <v>0.57142857142856995</v>
      </c>
      <c r="K3709" s="3">
        <f ca="1">[1]!thsiFinD("ths_srmi_stock",$A3709,$A$1,7,100,100)</f>
        <v>-4.2372881355932E-2</v>
      </c>
      <c r="L3709" s="3">
        <f ca="1">[1]!thsiFinD("ths_atr_stock",$A3709,$A$1,7,101,100,100)</f>
        <v>0.13571428571429001</v>
      </c>
      <c r="M3709" s="3">
        <f ca="1">[1]!thsiFinD("ths_vol_w_stock",$A3709,$A$1)/1000000</f>
        <v>87.791200000000003</v>
      </c>
      <c r="N3709" s="3">
        <f ca="1">[1]!thsiFinD("ths_turnover_ratio_w_stock",$A3709,$A$1)</f>
        <v>6.8454324751784998</v>
      </c>
      <c r="O3709" s="3">
        <f ca="1">[1]!thsiFinD("ths_relative_chg_ratio_w_stock",$A3709,$A$1,104,100)</f>
        <v>-3.4213126576152999</v>
      </c>
      <c r="P3709" s="3">
        <f ca="1">[1]!thsiFinD("ths_chg_ratio_w_stock",$A3709,$B$1,100)</f>
        <v>-7.7876106194689996</v>
      </c>
    </row>
    <row r="3710" spans="1:16" x14ac:dyDescent="0.25">
      <c r="A3710" s="2" t="s">
        <v>3708</v>
      </c>
      <c r="B3710" s="2" t="s">
        <v>9071</v>
      </c>
      <c r="C3710" s="3">
        <f ca="1">[1]!thsiFinD("ths_vol_ratio_stock",$A3710,$A$1,7,100)</f>
        <v>1.053757699808</v>
      </c>
      <c r="D3710" s="3">
        <f ca="1">[1]!thsiFinD("ths_cr_stock",$A3710,$A$1,7,100,100)</f>
        <v>25.806451612903</v>
      </c>
      <c r="E3710" s="3">
        <f ca="1">[1]!thsiFinD("ths_mfi_stock",$A3710,$A$1,7,100,100)</f>
        <v>23.829815758888</v>
      </c>
      <c r="F3710" s="3">
        <f ca="1">[1]!thsiFinD("ths_expma_stock",$A3710,$A$1,7,100,100)</f>
        <v>3.2140437795336001</v>
      </c>
      <c r="G3710" s="3">
        <f ca="1">[1]!thsiFinD("ths_rsi_stock",$A3710,$A$1,7,100,100)</f>
        <v>32.508184384792003</v>
      </c>
      <c r="H3710" s="3">
        <f ca="1">[1]!thsiFinD("ths_adtm_stock",$A3710,$A$1,7,3,100,100,100)</f>
        <v>-0.73913043478260998</v>
      </c>
      <c r="I3710" s="3">
        <f ca="1">[1]!thsiFinD("ths_bbiboll_stock",$A3710,$A$1,7,3,100,100,100)</f>
        <v>3.2897916666667002</v>
      </c>
      <c r="J3710" s="3">
        <f ca="1">[1]!thsiFinD("ths_dptb_stock",$A3710,$A$1,7,104,100,100)</f>
        <v>0.42857142857142999</v>
      </c>
      <c r="K3710" s="3">
        <f ca="1">[1]!thsiFinD("ths_srmi_stock",$A3710,$A$1,7,100,100)</f>
        <v>-5.3892215568861999E-2</v>
      </c>
      <c r="L3710" s="3">
        <f ca="1">[1]!thsiFinD("ths_atr_stock",$A3710,$A$1,7,101,100,100)</f>
        <v>9.4285714285714001E-2</v>
      </c>
      <c r="M3710" s="3">
        <f ca="1">[1]!thsiFinD("ths_vol_w_stock",$A3710,$A$1)/1000000</f>
        <v>67.565588000000005</v>
      </c>
      <c r="N3710" s="3">
        <f ca="1">[1]!thsiFinD("ths_turnover_ratio_w_stock",$A3710,$A$1)</f>
        <v>5.1346370013955003</v>
      </c>
      <c r="O3710" s="3">
        <f ca="1">[1]!thsiFinD("ths_relative_chg_ratio_w_stock",$A3710,$A$1,104,100)</f>
        <v>-4.9428000152802003</v>
      </c>
      <c r="P3710" s="3">
        <f ca="1">[1]!thsiFinD("ths_chg_ratio_w_stock",$A3710,$B$1,100)</f>
        <v>-0.9493670886076</v>
      </c>
    </row>
    <row r="3711" spans="1:16" x14ac:dyDescent="0.25">
      <c r="A3711" s="2" t="s">
        <v>3709</v>
      </c>
      <c r="B3711" s="2" t="s">
        <v>9072</v>
      </c>
      <c r="C3711" s="3">
        <f ca="1">[1]!thsiFinD("ths_vol_ratio_stock",$A3711,$A$1,7,100)</f>
        <v>1.1391312799302</v>
      </c>
      <c r="D3711" s="3">
        <f ca="1">[1]!thsiFinD("ths_cr_stock",$A3711,$A$1,7,100,100)</f>
        <v>54.017857142857999</v>
      </c>
      <c r="E3711" s="3">
        <f ca="1">[1]!thsiFinD("ths_mfi_stock",$A3711,$A$1,7,100,100)</f>
        <v>29.781952674663</v>
      </c>
      <c r="F3711" s="3">
        <f ca="1">[1]!thsiFinD("ths_expma_stock",$A3711,$A$1,7,100,100)</f>
        <v>8.3037815575639993</v>
      </c>
      <c r="G3711" s="3">
        <f ca="1">[1]!thsiFinD("ths_rsi_stock",$A3711,$A$1,7,100,100)</f>
        <v>34.410262994569003</v>
      </c>
      <c r="H3711" s="3">
        <f ca="1">[1]!thsiFinD("ths_adtm_stock",$A3711,$A$1,7,3,100,100,100)</f>
        <v>-0.64814814814814004</v>
      </c>
      <c r="I3711" s="3">
        <f ca="1">[1]!thsiFinD("ths_bbiboll_stock",$A3711,$A$1,7,3,100,100,100)</f>
        <v>8.3655208333332993</v>
      </c>
      <c r="J3711" s="3">
        <f ca="1">[1]!thsiFinD("ths_dptb_stock",$A3711,$A$1,7,104,100,100)</f>
        <v>0.71428571428570997</v>
      </c>
      <c r="K3711" s="3">
        <f ca="1">[1]!thsiFinD("ths_srmi_stock",$A3711,$A$1,7,100,100)</f>
        <v>-1.7942583732057E-2</v>
      </c>
      <c r="L3711" s="3">
        <f ca="1">[1]!thsiFinD("ths_atr_stock",$A3711,$A$1,7,101,100,100)</f>
        <v>0.16571428571429</v>
      </c>
      <c r="M3711" s="3">
        <f ca="1">[1]!thsiFinD("ths_vol_w_stock",$A3711,$A$1)/1000000</f>
        <v>98.069312999999994</v>
      </c>
      <c r="N3711" s="3">
        <f ca="1">[1]!thsiFinD("ths_turnover_ratio_w_stock",$A3711,$A$1)</f>
        <v>3.0339045899835999</v>
      </c>
      <c r="O3711" s="3">
        <f ca="1">[1]!thsiFinD("ths_relative_chg_ratio_w_stock",$A3711,$A$1,104,100)</f>
        <v>-1.7492839185383</v>
      </c>
      <c r="P3711" s="3">
        <f ca="1">[1]!thsiFinD("ths_chg_ratio_w_stock",$A3711,$B$1,100)</f>
        <v>1.5834348355664001</v>
      </c>
    </row>
    <row r="3712" spans="1:16" x14ac:dyDescent="0.25">
      <c r="A3712" s="2" t="s">
        <v>3710</v>
      </c>
      <c r="B3712" s="2" t="s">
        <v>9073</v>
      </c>
      <c r="C3712" s="3">
        <f ca="1">[1]!thsiFinD("ths_vol_ratio_stock",$A3712,$A$1,7,100)</f>
        <v>1.2038438172835</v>
      </c>
      <c r="D3712" s="3">
        <f ca="1">[1]!thsiFinD("ths_cr_stock",$A3712,$A$1,7,100,100)</f>
        <v>27.981651376146999</v>
      </c>
      <c r="E3712" s="3">
        <f ca="1">[1]!thsiFinD("ths_mfi_stock",$A3712,$A$1,7,100,100)</f>
        <v>16.223463615823</v>
      </c>
      <c r="F3712" s="3">
        <f ca="1">[1]!thsiFinD("ths_expma_stock",$A3712,$A$1,7,100,100)</f>
        <v>5.3439073629124003</v>
      </c>
      <c r="G3712" s="3">
        <f ca="1">[1]!thsiFinD("ths_rsi_stock",$A3712,$A$1,7,100,100)</f>
        <v>40.862644793572002</v>
      </c>
      <c r="H3712" s="3">
        <f ca="1">[1]!thsiFinD("ths_adtm_stock",$A3712,$A$1,7,3,100,100,100)</f>
        <v>-0.98</v>
      </c>
      <c r="I3712" s="3">
        <f ca="1">[1]!thsiFinD("ths_bbiboll_stock",$A3712,$A$1,7,3,100,100,100)</f>
        <v>5.3782291666667001</v>
      </c>
      <c r="J3712" s="3">
        <f ca="1">[1]!thsiFinD("ths_dptb_stock",$A3712,$A$1,7,104,100,100)</f>
        <v>0.57142857142856995</v>
      </c>
      <c r="K3712" s="3">
        <f ca="1">[1]!thsiFinD("ths_srmi_stock",$A3712,$A$1,7,100,100)</f>
        <v>-5.5258467023172997E-2</v>
      </c>
      <c r="L3712" s="3">
        <f ca="1">[1]!thsiFinD("ths_atr_stock",$A3712,$A$1,7,101,100,100)</f>
        <v>0.13714285714286001</v>
      </c>
      <c r="M3712" s="3">
        <f ca="1">[1]!thsiFinD("ths_vol_w_stock",$A3712,$A$1)/1000000</f>
        <v>49.279442000000003</v>
      </c>
      <c r="N3712" s="3">
        <f ca="1">[1]!thsiFinD("ths_turnover_ratio_w_stock",$A3712,$A$1)</f>
        <v>5.2693434216397996</v>
      </c>
      <c r="O3712" s="3">
        <f ca="1">[1]!thsiFinD("ths_relative_chg_ratio_w_stock",$A3712,$A$1,104,100)</f>
        <v>-2.7680978405780001</v>
      </c>
      <c r="P3712" s="3">
        <f ca="1">[1]!thsiFinD("ths_chg_ratio_w_stock",$A3712,$B$1,100)</f>
        <v>-1.3207547169811</v>
      </c>
    </row>
    <row r="3713" spans="1:16" x14ac:dyDescent="0.25">
      <c r="A3713" s="2" t="s">
        <v>3711</v>
      </c>
      <c r="B3713" s="2" t="s">
        <v>9074</v>
      </c>
      <c r="C3713" s="3">
        <f ca="1">[1]!thsiFinD("ths_vol_ratio_stock",$A3713,$A$1,7,100)</f>
        <v>1.1363705500546</v>
      </c>
      <c r="D3713" s="3">
        <f ca="1">[1]!thsiFinD("ths_cr_stock",$A3713,$A$1,7,100,100)</f>
        <v>26.595744680850999</v>
      </c>
      <c r="E3713" s="3">
        <f ca="1">[1]!thsiFinD("ths_mfi_stock",$A3713,$A$1,7,100,100)</f>
        <v>24.704856757533001</v>
      </c>
      <c r="F3713" s="3">
        <f ca="1">[1]!thsiFinD("ths_expma_stock",$A3713,$A$1,7,100,100)</f>
        <v>8.9130710349776994</v>
      </c>
      <c r="G3713" s="3">
        <f ca="1">[1]!thsiFinD("ths_rsi_stock",$A3713,$A$1,7,100,100)</f>
        <v>37.128022810338997</v>
      </c>
      <c r="H3713" s="3">
        <f ca="1">[1]!thsiFinD("ths_adtm_stock",$A3713,$A$1,7,3,100,100,100)</f>
        <v>-0.88524590163934003</v>
      </c>
      <c r="I3713" s="3">
        <f ca="1">[1]!thsiFinD("ths_bbiboll_stock",$A3713,$A$1,7,3,100,100,100)</f>
        <v>8.9740625000000005</v>
      </c>
      <c r="J3713" s="3">
        <f ca="1">[1]!thsiFinD("ths_dptb_stock",$A3713,$A$1,7,104,100,100)</f>
        <v>0.71428571428570997</v>
      </c>
      <c r="K3713" s="3">
        <f ca="1">[1]!thsiFinD("ths_srmi_stock",$A3713,$A$1,7,100,100)</f>
        <v>-3.9087947882736E-2</v>
      </c>
      <c r="L3713" s="3">
        <f ca="1">[1]!thsiFinD("ths_atr_stock",$A3713,$A$1,7,101,100,100)</f>
        <v>0.17142857142856999</v>
      </c>
      <c r="M3713" s="3">
        <f ca="1">[1]!thsiFinD("ths_vol_w_stock",$A3713,$A$1)/1000000</f>
        <v>25.554998000000001</v>
      </c>
      <c r="N3713" s="3">
        <f ca="1">[1]!thsiFinD("ths_turnover_ratio_w_stock",$A3713,$A$1)</f>
        <v>2.2779162452747999</v>
      </c>
      <c r="O3713" s="3">
        <f ca="1">[1]!thsiFinD("ths_relative_chg_ratio_w_stock",$A3713,$A$1,104,100)</f>
        <v>-3.4324661520050999</v>
      </c>
      <c r="P3713" s="3">
        <f ca="1">[1]!thsiFinD("ths_chg_ratio_w_stock",$A3713,$B$1,100)</f>
        <v>-2.1468926553671999</v>
      </c>
    </row>
    <row r="3714" spans="1:16" x14ac:dyDescent="0.25">
      <c r="A3714" s="2" t="s">
        <v>3712</v>
      </c>
      <c r="B3714" s="2" t="s">
        <v>9075</v>
      </c>
      <c r="C3714" s="3">
        <f ca="1">[1]!thsiFinD("ths_vol_ratio_stock",$A3714,$A$1,7,100)</f>
        <v>0.91999735494877999</v>
      </c>
      <c r="D3714" s="3">
        <f ca="1">[1]!thsiFinD("ths_cr_stock",$A3714,$A$1,7,100,100)</f>
        <v>29.192546583851001</v>
      </c>
      <c r="E3714" s="3">
        <f ca="1">[1]!thsiFinD("ths_mfi_stock",$A3714,$A$1,7,100,100)</f>
        <v>10.353293680673</v>
      </c>
      <c r="F3714" s="3">
        <f ca="1">[1]!thsiFinD("ths_expma_stock",$A3714,$A$1,7,100,100)</f>
        <v>7.5559694805994004</v>
      </c>
      <c r="G3714" s="3">
        <f ca="1">[1]!thsiFinD("ths_rsi_stock",$A3714,$A$1,7,100,100)</f>
        <v>26.159892681353998</v>
      </c>
      <c r="H3714" s="3">
        <f ca="1">[1]!thsiFinD("ths_adtm_stock",$A3714,$A$1,7,3,100,100,100)</f>
        <v>-0.69620253164557</v>
      </c>
      <c r="I3714" s="3">
        <f ca="1">[1]!thsiFinD("ths_bbiboll_stock",$A3714,$A$1,7,3,100,100,100)</f>
        <v>7.6861458333332999</v>
      </c>
      <c r="J3714" s="3">
        <f ca="1">[1]!thsiFinD("ths_dptb_stock",$A3714,$A$1,7,104,100,100)</f>
        <v>0.57142857142856995</v>
      </c>
      <c r="K3714" s="3">
        <f ca="1">[1]!thsiFinD("ths_srmi_stock",$A3714,$A$1,7,100,100)</f>
        <v>-8.2070707070707002E-2</v>
      </c>
      <c r="L3714" s="3">
        <f ca="1">[1]!thsiFinD("ths_atr_stock",$A3714,$A$1,7,101,100,100)</f>
        <v>0.30142857142856999</v>
      </c>
      <c r="M3714" s="3">
        <f ca="1">[1]!thsiFinD("ths_vol_w_stock",$A3714,$A$1)/1000000</f>
        <v>69.966605999999999</v>
      </c>
      <c r="N3714" s="3">
        <f ca="1">[1]!thsiFinD("ths_turnover_ratio_w_stock",$A3714,$A$1)</f>
        <v>7.8019543094010002</v>
      </c>
      <c r="O3714" s="3">
        <f ca="1">[1]!thsiFinD("ths_relative_chg_ratio_w_stock",$A3714,$A$1,104,100)</f>
        <v>-8.5060366187178005</v>
      </c>
      <c r="P3714" s="3">
        <f ca="1">[1]!thsiFinD("ths_chg_ratio_w_stock",$A3714,$B$1,100)</f>
        <v>0.41265474552957998</v>
      </c>
    </row>
    <row r="3715" spans="1:16" x14ac:dyDescent="0.25">
      <c r="A3715" s="2" t="s">
        <v>3713</v>
      </c>
      <c r="B3715" s="2" t="s">
        <v>9076</v>
      </c>
      <c r="C3715" s="3">
        <f ca="1">[1]!thsiFinD("ths_vol_ratio_stock",$A3715,$A$1,7,100)</f>
        <v>0.89198774039844997</v>
      </c>
      <c r="D3715" s="3">
        <f ca="1">[1]!thsiFinD("ths_cr_stock",$A3715,$A$1,7,100,100)</f>
        <v>40.883977900551997</v>
      </c>
      <c r="E3715" s="3">
        <f ca="1">[1]!thsiFinD("ths_mfi_stock",$A3715,$A$1,7,100,100)</f>
        <v>25.905353161505001</v>
      </c>
      <c r="F3715" s="3">
        <f ca="1">[1]!thsiFinD("ths_expma_stock",$A3715,$A$1,7,100,100)</f>
        <v>13.800531587763</v>
      </c>
      <c r="G3715" s="3">
        <f ca="1">[1]!thsiFinD("ths_rsi_stock",$A3715,$A$1,7,100,100)</f>
        <v>47.441286891098002</v>
      </c>
      <c r="H3715" s="3">
        <f ca="1">[1]!thsiFinD("ths_adtm_stock",$A3715,$A$1,7,3,100,100,100)</f>
        <v>-0.33333333333332998</v>
      </c>
      <c r="I3715" s="3">
        <f ca="1">[1]!thsiFinD("ths_bbiboll_stock",$A3715,$A$1,7,3,100,100,100)</f>
        <v>13.807499999999999</v>
      </c>
      <c r="J3715" s="3">
        <f ca="1">[1]!thsiFinD("ths_dptb_stock",$A3715,$A$1,7,104,100,100)</f>
        <v>0.57142857142856995</v>
      </c>
      <c r="K3715" s="3">
        <f ca="1">[1]!thsiFinD("ths_srmi_stock",$A3715,$A$1,7,100,100)</f>
        <v>-1.9217081850534001E-2</v>
      </c>
      <c r="L3715" s="3">
        <f ca="1">[1]!thsiFinD("ths_atr_stock",$A3715,$A$1,7,101,100,100)</f>
        <v>0.24571428571428999</v>
      </c>
      <c r="M3715" s="3">
        <f ca="1">[1]!thsiFinD("ths_vol_w_stock",$A3715,$A$1)/1000000</f>
        <v>155.86631199999999</v>
      </c>
      <c r="N3715" s="3">
        <f ca="1">[1]!thsiFinD("ths_turnover_ratio_w_stock",$A3715,$A$1)</f>
        <v>2.0836842874366002</v>
      </c>
      <c r="O3715" s="3">
        <f ca="1">[1]!thsiFinD("ths_relative_chg_ratio_w_stock",$A3715,$A$1,104,100)</f>
        <v>-0.98547109381926001</v>
      </c>
      <c r="P3715" s="3">
        <f ca="1">[1]!thsiFinD("ths_chg_ratio_w_stock",$A3715,$B$1,100)</f>
        <v>4.7895500725689004</v>
      </c>
    </row>
    <row r="3716" spans="1:16" x14ac:dyDescent="0.25">
      <c r="A3716" s="2" t="s">
        <v>3714</v>
      </c>
      <c r="B3716" s="2" t="s">
        <v>9077</v>
      </c>
      <c r="C3716" s="3">
        <f ca="1">[1]!thsiFinD("ths_vol_ratio_stock",$A3716,$A$1,7,100)</f>
        <v>0.76031521191852003</v>
      </c>
      <c r="D3716" s="3">
        <f ca="1">[1]!thsiFinD("ths_cr_stock",$A3716,$A$1,7,100,100)</f>
        <v>37.086092715231999</v>
      </c>
      <c r="E3716" s="3">
        <f ca="1">[1]!thsiFinD("ths_mfi_stock",$A3716,$A$1,7,100,100)</f>
        <v>37.066025530064998</v>
      </c>
      <c r="F3716" s="3">
        <f ca="1">[1]!thsiFinD("ths_expma_stock",$A3716,$A$1,7,100,100)</f>
        <v>3.0739306189451998</v>
      </c>
      <c r="G3716" s="3">
        <f ca="1">[1]!thsiFinD("ths_rsi_stock",$A3716,$A$1,7,100,100)</f>
        <v>45.613392423141001</v>
      </c>
      <c r="H3716" s="3">
        <f ca="1">[1]!thsiFinD("ths_adtm_stock",$A3716,$A$1,7,3,100,100,100)</f>
        <v>0.5</v>
      </c>
      <c r="I3716" s="3">
        <f ca="1">[1]!thsiFinD("ths_bbiboll_stock",$A3716,$A$1,7,3,100,100,100)</f>
        <v>3.0884374999999999</v>
      </c>
      <c r="J3716" s="3">
        <f ca="1">[1]!thsiFinD("ths_dptb_stock",$A3716,$A$1,7,104,100,100)</f>
        <v>0.57142857142856995</v>
      </c>
      <c r="K3716" s="3">
        <f ca="1">[1]!thsiFinD("ths_srmi_stock",$A3716,$A$1,7,100,100)</f>
        <v>-7.2507552870091002E-2</v>
      </c>
      <c r="L3716" s="3">
        <f ca="1">[1]!thsiFinD("ths_atr_stock",$A3716,$A$1,7,101,100,100)</f>
        <v>0.11142857142857</v>
      </c>
      <c r="M3716" s="3">
        <f ca="1">[1]!thsiFinD("ths_vol_w_stock",$A3716,$A$1)/1000000</f>
        <v>381.20520199999999</v>
      </c>
      <c r="N3716" s="3">
        <f ca="1">[1]!thsiFinD("ths_turnover_ratio_w_stock",$A3716,$A$1)</f>
        <v>5.1481000729152004</v>
      </c>
      <c r="O3716" s="3">
        <f ca="1">[1]!thsiFinD("ths_relative_chg_ratio_w_stock",$A3716,$A$1,104,100)</f>
        <v>-1.7546278175233001</v>
      </c>
      <c r="P3716" s="3">
        <f ca="1">[1]!thsiFinD("ths_chg_ratio_w_stock",$A3716,$B$1,100)</f>
        <v>-3.9087947882736001</v>
      </c>
    </row>
    <row r="3717" spans="1:16" x14ac:dyDescent="0.25">
      <c r="A3717" s="2" t="s">
        <v>3715</v>
      </c>
      <c r="B3717" s="2" t="s">
        <v>9078</v>
      </c>
      <c r="C3717" s="3">
        <f ca="1">[1]!thsiFinD("ths_vol_ratio_stock",$A3717,$A$1,7,100)</f>
        <v>0.74438655067302995</v>
      </c>
      <c r="D3717" s="3">
        <f ca="1">[1]!thsiFinD("ths_cr_stock",$A3717,$A$1,7,100,100)</f>
        <v>16.129032258064999</v>
      </c>
      <c r="E3717" s="3">
        <f ca="1">[1]!thsiFinD("ths_mfi_stock",$A3717,$A$1,7,100,100)</f>
        <v>68.694233807916007</v>
      </c>
      <c r="F3717" s="3">
        <f ca="1">[1]!thsiFinD("ths_expma_stock",$A3717,$A$1,7,100,100)</f>
        <v>4.1694780647923997</v>
      </c>
      <c r="G3717" s="3">
        <f ca="1">[1]!thsiFinD("ths_rsi_stock",$A3717,$A$1,7,100,100)</f>
        <v>24.486693678634001</v>
      </c>
      <c r="H3717" s="3">
        <f ca="1">[1]!thsiFinD("ths_adtm_stock",$A3717,$A$1,7,3,100,100,100)</f>
        <v>0.85294117647058998</v>
      </c>
      <c r="I3717" s="3">
        <f ca="1">[1]!thsiFinD("ths_bbiboll_stock",$A3717,$A$1,7,3,100,100,100)</f>
        <v>4.2130208333333004</v>
      </c>
      <c r="J3717" s="3">
        <f ca="1">[1]!thsiFinD("ths_dptb_stock",$A3717,$A$1,7,104,100,100)</f>
        <v>0.42857142857142999</v>
      </c>
      <c r="K3717" s="3">
        <f ca="1">[1]!thsiFinD("ths_srmi_stock",$A3717,$A$1,7,100,100)</f>
        <v>-6.9930069930070005E-2</v>
      </c>
      <c r="L3717" s="3">
        <f ca="1">[1]!thsiFinD("ths_atr_stock",$A3717,$A$1,7,101,100,100)</f>
        <v>0.13857142857143001</v>
      </c>
      <c r="M3717" s="3">
        <f ca="1">[1]!thsiFinD("ths_vol_w_stock",$A3717,$A$1)/1000000</f>
        <v>218.05686900000001</v>
      </c>
      <c r="N3717" s="3">
        <f ca="1">[1]!thsiFinD("ths_turnover_ratio_w_stock",$A3717,$A$1)</f>
        <v>2.5842192415771001</v>
      </c>
      <c r="O3717" s="3">
        <f ca="1">[1]!thsiFinD("ths_relative_chg_ratio_w_stock",$A3717,$A$1,104,100)</f>
        <v>-8.5333470840880992</v>
      </c>
      <c r="P3717" s="3">
        <f ca="1">[1]!thsiFinD("ths_chg_ratio_w_stock",$A3717,$B$1,100)</f>
        <v>-3.0075187969925001</v>
      </c>
    </row>
    <row r="3718" spans="1:16" x14ac:dyDescent="0.25">
      <c r="A3718" s="2" t="s">
        <v>3716</v>
      </c>
      <c r="B3718" s="2" t="s">
        <v>9079</v>
      </c>
      <c r="C3718" s="3">
        <f ca="1">[1]!thsiFinD("ths_vol_ratio_stock",$A3718,$A$1,7,100)</f>
        <v>0.80032774670385998</v>
      </c>
      <c r="D3718" s="3">
        <f ca="1">[1]!thsiFinD("ths_cr_stock",$A3718,$A$1,7,100,100)</f>
        <v>6.8181818181817997</v>
      </c>
      <c r="E3718" s="3">
        <f ca="1">[1]!thsiFinD("ths_mfi_stock",$A3718,$A$1,7,100,100)</f>
        <v>10.684156134916</v>
      </c>
      <c r="F3718" s="3">
        <f ca="1">[1]!thsiFinD("ths_expma_stock",$A3718,$A$1,7,100,100)</f>
        <v>2.9216588133818</v>
      </c>
      <c r="G3718" s="3">
        <f ca="1">[1]!thsiFinD("ths_rsi_stock",$A3718,$A$1,7,100,100)</f>
        <v>26.312596025247998</v>
      </c>
      <c r="H3718" s="3">
        <f ca="1">[1]!thsiFinD("ths_adtm_stock",$A3718,$A$1,7,3,100,100,100)</f>
        <v>0</v>
      </c>
      <c r="I3718" s="3">
        <f ca="1">[1]!thsiFinD("ths_bbiboll_stock",$A3718,$A$1,7,3,100,100,100)</f>
        <v>2.9928124999999999</v>
      </c>
      <c r="J3718" s="3">
        <f ca="1">[1]!thsiFinD("ths_dptb_stock",$A3718,$A$1,7,104,100,100)</f>
        <v>0.42857142857142999</v>
      </c>
      <c r="K3718" s="3">
        <f ca="1">[1]!thsiFinD("ths_srmi_stock",$A3718,$A$1,7,100,100)</f>
        <v>-0.12772585669781999</v>
      </c>
      <c r="L3718" s="3">
        <f ca="1">[1]!thsiFinD("ths_atr_stock",$A3718,$A$1,7,101,100,100)</f>
        <v>0.13571428571429001</v>
      </c>
      <c r="M3718" s="3">
        <f ca="1">[1]!thsiFinD("ths_vol_w_stock",$A3718,$A$1)/1000000</f>
        <v>96.593001999999998</v>
      </c>
      <c r="N3718" s="3">
        <f ca="1">[1]!thsiFinD("ths_turnover_ratio_w_stock",$A3718,$A$1)</f>
        <v>9.8967911618686006</v>
      </c>
      <c r="O3718" s="3">
        <f ca="1">[1]!thsiFinD("ths_relative_chg_ratio_w_stock",$A3718,$A$1,104,100)</f>
        <v>-11.230099973466</v>
      </c>
      <c r="P3718" s="3">
        <f ca="1">[1]!thsiFinD("ths_chg_ratio_w_stock",$A3718,$B$1,100)</f>
        <v>2.8571428571428998</v>
      </c>
    </row>
    <row r="3719" spans="1:16" x14ac:dyDescent="0.25">
      <c r="A3719" s="2" t="s">
        <v>3717</v>
      </c>
      <c r="B3719" s="2" t="s">
        <v>9080</v>
      </c>
      <c r="C3719" s="3">
        <f ca="1">[1]!thsiFinD("ths_vol_ratio_stock",$A3719,$A$1,7,100)</f>
        <v>0.90220348880814005</v>
      </c>
      <c r="D3719" s="3">
        <f ca="1">[1]!thsiFinD("ths_cr_stock",$A3719,$A$1,7,100,100)</f>
        <v>45.816733067728002</v>
      </c>
      <c r="E3719" s="3">
        <f ca="1">[1]!thsiFinD("ths_mfi_stock",$A3719,$A$1,7,100,100)</f>
        <v>18.909358271885999</v>
      </c>
      <c r="F3719" s="3">
        <f ca="1">[1]!thsiFinD("ths_expma_stock",$A3719,$A$1,7,100,100)</f>
        <v>6.7668544606127998</v>
      </c>
      <c r="G3719" s="3">
        <f ca="1">[1]!thsiFinD("ths_rsi_stock",$A3719,$A$1,7,100,100)</f>
        <v>37.767661713404003</v>
      </c>
      <c r="H3719" s="3">
        <f ca="1">[1]!thsiFinD("ths_adtm_stock",$A3719,$A$1,7,3,100,100,100)</f>
        <v>-0.56451612903226001</v>
      </c>
      <c r="I3719" s="3">
        <f ca="1">[1]!thsiFinD("ths_bbiboll_stock",$A3719,$A$1,7,3,100,100,100)</f>
        <v>6.7784374999999999</v>
      </c>
      <c r="J3719" s="3">
        <f ca="1">[1]!thsiFinD("ths_dptb_stock",$A3719,$A$1,7,104,100,100)</f>
        <v>0.85714285714285998</v>
      </c>
      <c r="K3719" s="3">
        <f ca="1">[1]!thsiFinD("ths_srmi_stock",$A3719,$A$1,7,100,100)</f>
        <v>-3.6231884057971002E-2</v>
      </c>
      <c r="L3719" s="3">
        <f ca="1">[1]!thsiFinD("ths_atr_stock",$A3719,$A$1,7,101,100,100)</f>
        <v>0.17428571428570999</v>
      </c>
      <c r="M3719" s="3">
        <f ca="1">[1]!thsiFinD("ths_vol_w_stock",$A3719,$A$1)/1000000</f>
        <v>92.179862</v>
      </c>
      <c r="N3719" s="3">
        <f ca="1">[1]!thsiFinD("ths_turnover_ratio_w_stock",$A3719,$A$1)</f>
        <v>4.4743831705051003</v>
      </c>
      <c r="O3719" s="3">
        <f ca="1">[1]!thsiFinD("ths_relative_chg_ratio_w_stock",$A3719,$A$1,104,100)</f>
        <v>-2.6154726879528001</v>
      </c>
      <c r="P3719" s="3">
        <f ca="1">[1]!thsiFinD("ths_chg_ratio_w_stock",$A3719,$B$1,100)</f>
        <v>0.75187969924812004</v>
      </c>
    </row>
    <row r="3720" spans="1:16" x14ac:dyDescent="0.25">
      <c r="A3720" s="2" t="s">
        <v>3718</v>
      </c>
      <c r="B3720" s="2" t="s">
        <v>9081</v>
      </c>
      <c r="C3720" s="3">
        <f ca="1">[1]!thsiFinD("ths_vol_ratio_stock",$A3720,$A$1,7,100)</f>
        <v>0.77118612982836998</v>
      </c>
      <c r="D3720" s="3">
        <f ca="1">[1]!thsiFinD("ths_cr_stock",$A3720,$A$1,7,100,100)</f>
        <v>139.6449704142</v>
      </c>
      <c r="E3720" s="3">
        <f ca="1">[1]!thsiFinD("ths_mfi_stock",$A3720,$A$1,7,100,100)</f>
        <v>66.393158460623994</v>
      </c>
      <c r="F3720" s="3">
        <f ca="1">[1]!thsiFinD("ths_expma_stock",$A3720,$A$1,7,100,100)</f>
        <v>26.211302007543001</v>
      </c>
      <c r="G3720" s="3">
        <f ca="1">[1]!thsiFinD("ths_rsi_stock",$A3720,$A$1,7,100,100)</f>
        <v>64.417541456406994</v>
      </c>
      <c r="H3720" s="3">
        <f ca="1">[1]!thsiFinD("ths_adtm_stock",$A3720,$A$1,7,3,100,100,100)</f>
        <v>0.63805970149253999</v>
      </c>
      <c r="I3720" s="3">
        <f ca="1">[1]!thsiFinD("ths_bbiboll_stock",$A3720,$A$1,7,3,100,100,100)</f>
        <v>25.999791666667001</v>
      </c>
      <c r="J3720" s="3">
        <f ca="1">[1]!thsiFinD("ths_dptb_stock",$A3720,$A$1,7,104,100,100)</f>
        <v>0.28571428571428997</v>
      </c>
      <c r="K3720" s="3">
        <f ca="1">[1]!thsiFinD("ths_srmi_stock",$A3720,$A$1,7,100,100)</f>
        <v>1.6473230999625998E-2</v>
      </c>
      <c r="L3720" s="3">
        <f ca="1">[1]!thsiFinD("ths_atr_stock",$A3720,$A$1,7,101,100,100)</f>
        <v>0.80857142857143005</v>
      </c>
      <c r="M3720" s="3">
        <f ca="1">[1]!thsiFinD("ths_vol_w_stock",$A3720,$A$1)/1000000</f>
        <v>166.44618</v>
      </c>
      <c r="N3720" s="3">
        <f ca="1">[1]!thsiFinD("ths_turnover_ratio_w_stock",$A3720,$A$1)</f>
        <v>1.7168249613202999</v>
      </c>
      <c r="O3720" s="3">
        <f ca="1">[1]!thsiFinD("ths_relative_chg_ratio_w_stock",$A3720,$A$1,104,100)</f>
        <v>2.7746754317381002</v>
      </c>
      <c r="P3720" s="3">
        <f ca="1">[1]!thsiFinD("ths_chg_ratio_w_stock",$A3720,$B$1,100)</f>
        <v>2.5084238113066002</v>
      </c>
    </row>
    <row r="3721" spans="1:16" x14ac:dyDescent="0.25">
      <c r="A3721" s="2" t="s">
        <v>3719</v>
      </c>
      <c r="B3721" s="2" t="s">
        <v>9082</v>
      </c>
      <c r="C3721" s="3">
        <f ca="1">[1]!thsiFinD("ths_vol_ratio_stock",$A3721,$A$1,7,100)</f>
        <v>0.53140778436634994</v>
      </c>
      <c r="D3721" s="3">
        <f ca="1">[1]!thsiFinD("ths_cr_stock",$A3721,$A$1,7,100,100)</f>
        <v>27.443609022556</v>
      </c>
      <c r="E3721" s="3">
        <f ca="1">[1]!thsiFinD("ths_mfi_stock",$A3721,$A$1,7,100,100)</f>
        <v>27.338050936323</v>
      </c>
      <c r="F3721" s="3">
        <f ca="1">[1]!thsiFinD("ths_expma_stock",$A3721,$A$1,7,100,100)</f>
        <v>5.3887452993084999</v>
      </c>
      <c r="G3721" s="3">
        <f ca="1">[1]!thsiFinD("ths_rsi_stock",$A3721,$A$1,7,100,100)</f>
        <v>32.096182812156002</v>
      </c>
      <c r="H3721" s="3">
        <f ca="1">[1]!thsiFinD("ths_adtm_stock",$A3721,$A$1,7,3,100,100,100)</f>
        <v>-0.62962962962962998</v>
      </c>
      <c r="I3721" s="3">
        <f ca="1">[1]!thsiFinD("ths_bbiboll_stock",$A3721,$A$1,7,3,100,100,100)</f>
        <v>5.4586458333332999</v>
      </c>
      <c r="J3721" s="3">
        <f ca="1">[1]!thsiFinD("ths_dptb_stock",$A3721,$A$1,7,104,100,100)</f>
        <v>0.71428571428570997</v>
      </c>
      <c r="K3721" s="3">
        <f ca="1">[1]!thsiFinD("ths_srmi_stock",$A3721,$A$1,7,100,100)</f>
        <v>-6.5719360568383997E-2</v>
      </c>
      <c r="L3721" s="3">
        <f ca="1">[1]!thsiFinD("ths_atr_stock",$A3721,$A$1,7,101,100,100)</f>
        <v>0.17142857142856999</v>
      </c>
      <c r="M3721" s="3">
        <f ca="1">[1]!thsiFinD("ths_vol_w_stock",$A3721,$A$1)/1000000</f>
        <v>31.973389999999998</v>
      </c>
      <c r="N3721" s="3">
        <f ca="1">[1]!thsiFinD("ths_turnover_ratio_w_stock",$A3721,$A$1)</f>
        <v>2.7591143810815999</v>
      </c>
      <c r="O3721" s="3">
        <f ca="1">[1]!thsiFinD("ths_relative_chg_ratio_w_stock",$A3721,$A$1,104,100)</f>
        <v>-5.4032245331553002</v>
      </c>
      <c r="P3721" s="3">
        <f ca="1">[1]!thsiFinD("ths_chg_ratio_w_stock",$A3721,$B$1,100)</f>
        <v>-0.76045627376425995</v>
      </c>
    </row>
    <row r="3722" spans="1:16" x14ac:dyDescent="0.25">
      <c r="A3722" s="2" t="s">
        <v>3720</v>
      </c>
      <c r="B3722" s="2" t="s">
        <v>9083</v>
      </c>
      <c r="C3722" s="3">
        <f ca="1">[1]!thsiFinD("ths_vol_ratio_stock",$A3722,$A$1,7,100)</f>
        <v>1.4301670084339999</v>
      </c>
      <c r="D3722" s="3">
        <f ca="1">[1]!thsiFinD("ths_cr_stock",$A3722,$A$1,7,100,100)</f>
        <v>71.428571428571004</v>
      </c>
      <c r="E3722" s="3">
        <f ca="1">[1]!thsiFinD("ths_mfi_stock",$A3722,$A$1,7,100,100)</f>
        <v>45.127581580116001</v>
      </c>
      <c r="F3722" s="3">
        <f ca="1">[1]!thsiFinD("ths_expma_stock",$A3722,$A$1,7,100,100)</f>
        <v>3.2563173349600998</v>
      </c>
      <c r="G3722" s="3">
        <f ca="1">[1]!thsiFinD("ths_rsi_stock",$A3722,$A$1,7,100,100)</f>
        <v>46.049731577472997</v>
      </c>
      <c r="H3722" s="3">
        <f ca="1">[1]!thsiFinD("ths_adtm_stock",$A3722,$A$1,7,3,100,100,100)</f>
        <v>-0.2</v>
      </c>
      <c r="I3722" s="3">
        <f ca="1">[1]!thsiFinD("ths_bbiboll_stock",$A3722,$A$1,7,3,100,100,100)</f>
        <v>3.2709375000000001</v>
      </c>
      <c r="J3722" s="3">
        <f ca="1">[1]!thsiFinD("ths_dptb_stock",$A3722,$A$1,7,104,100,100)</f>
        <v>0.57142857142856995</v>
      </c>
      <c r="K3722" s="3">
        <f ca="1">[1]!thsiFinD("ths_srmi_stock",$A3722,$A$1,7,100,100)</f>
        <v>-9.1185410334347003E-3</v>
      </c>
      <c r="L3722" s="3">
        <f ca="1">[1]!thsiFinD("ths_atr_stock",$A3722,$A$1,7,101,100,100)</f>
        <v>6.8571428571429005E-2</v>
      </c>
      <c r="M3722" s="3">
        <f ca="1">[1]!thsiFinD("ths_vol_w_stock",$A3722,$A$1)/1000000</f>
        <v>115.28924600000001</v>
      </c>
      <c r="N3722" s="3">
        <f ca="1">[1]!thsiFinD("ths_turnover_ratio_w_stock",$A3722,$A$1)</f>
        <v>1.5281167329859</v>
      </c>
      <c r="O3722" s="3">
        <f ca="1">[1]!thsiFinD("ths_relative_chg_ratio_w_stock",$A3722,$A$1,104,100)</f>
        <v>-1.348268928302</v>
      </c>
      <c r="P3722" s="3">
        <f ca="1">[1]!thsiFinD("ths_chg_ratio_w_stock",$A3722,$B$1,100)</f>
        <v>-4.6012269938649997</v>
      </c>
    </row>
    <row r="3723" spans="1:16" x14ac:dyDescent="0.25">
      <c r="A3723" s="2" t="s">
        <v>3721</v>
      </c>
      <c r="B3723" s="2" t="s">
        <v>9084</v>
      </c>
      <c r="C3723" s="3">
        <f ca="1">[1]!thsiFinD("ths_vol_ratio_stock",$A3723,$A$1,7,100)</f>
        <v>0.78707369056158005</v>
      </c>
      <c r="D3723" s="3">
        <f ca="1">[1]!thsiFinD("ths_cr_stock",$A3723,$A$1,7,100,100)</f>
        <v>53.030303030303003</v>
      </c>
      <c r="E3723" s="3">
        <f ca="1">[1]!thsiFinD("ths_mfi_stock",$A3723,$A$1,7,100,100)</f>
        <v>11.710547316253001</v>
      </c>
      <c r="F3723" s="3">
        <f ca="1">[1]!thsiFinD("ths_expma_stock",$A3723,$A$1,7,100,100)</f>
        <v>7.7210070081798001</v>
      </c>
      <c r="G3723" s="3">
        <f ca="1">[1]!thsiFinD("ths_rsi_stock",$A3723,$A$1,7,100,100)</f>
        <v>52.577102071345003</v>
      </c>
      <c r="H3723" s="3">
        <f ca="1">[1]!thsiFinD("ths_adtm_stock",$A3723,$A$1,7,3,100,100,100)</f>
        <v>-0.375</v>
      </c>
      <c r="I3723" s="3">
        <f ca="1">[1]!thsiFinD("ths_bbiboll_stock",$A3723,$A$1,7,3,100,100,100)</f>
        <v>7.7084374999999996</v>
      </c>
      <c r="J3723" s="3">
        <f ca="1">[1]!thsiFinD("ths_dptb_stock",$A3723,$A$1,7,104,100,100)</f>
        <v>0.57142857142856995</v>
      </c>
      <c r="K3723" s="3">
        <f ca="1">[1]!thsiFinD("ths_srmi_stock",$A3723,$A$1,7,100,100)</f>
        <v>-1.7743979721165998E-2</v>
      </c>
      <c r="L3723" s="3">
        <f ca="1">[1]!thsiFinD("ths_atr_stock",$A3723,$A$1,7,101,100,100)</f>
        <v>0.14714285714285999</v>
      </c>
      <c r="M3723" s="3">
        <f ca="1">[1]!thsiFinD("ths_vol_w_stock",$A3723,$A$1)/1000000</f>
        <v>274.25166100000001</v>
      </c>
      <c r="N3723" s="3">
        <f ca="1">[1]!thsiFinD("ths_turnover_ratio_w_stock",$A3723,$A$1)</f>
        <v>1.9804966674597999</v>
      </c>
      <c r="O3723" s="3">
        <f ca="1">[1]!thsiFinD("ths_relative_chg_ratio_w_stock",$A3723,$A$1,104,100)</f>
        <v>-0.60594074884343996</v>
      </c>
      <c r="P3723" s="3">
        <f ca="1">[1]!thsiFinD("ths_chg_ratio_w_stock",$A3723,$B$1,100)</f>
        <v>-3.6129032258064999</v>
      </c>
    </row>
    <row r="3724" spans="1:16" x14ac:dyDescent="0.25">
      <c r="A3724" s="2" t="s">
        <v>3722</v>
      </c>
      <c r="B3724" s="2" t="s">
        <v>9085</v>
      </c>
      <c r="C3724" s="3">
        <f ca="1">[1]!thsiFinD("ths_vol_ratio_stock",$A3724,$A$1,7,100)</f>
        <v>0.98705292191025995</v>
      </c>
      <c r="D3724" s="3">
        <f ca="1">[1]!thsiFinD("ths_cr_stock",$A3724,$A$1,7,100,100)</f>
        <v>126.51515151515</v>
      </c>
      <c r="E3724" s="3">
        <f ca="1">[1]!thsiFinD("ths_mfi_stock",$A3724,$A$1,7,100,100)</f>
        <v>65.270740647734002</v>
      </c>
      <c r="F3724" s="3">
        <f ca="1">[1]!thsiFinD("ths_expma_stock",$A3724,$A$1,7,100,100)</f>
        <v>15.073360169143999</v>
      </c>
      <c r="G3724" s="3">
        <f ca="1">[1]!thsiFinD("ths_rsi_stock",$A3724,$A$1,7,100,100)</f>
        <v>45.860475525986999</v>
      </c>
      <c r="H3724" s="3">
        <f ca="1">[1]!thsiFinD("ths_adtm_stock",$A3724,$A$1,7,3,100,100,100)</f>
        <v>0.93617021276596002</v>
      </c>
      <c r="I3724" s="3">
        <f ca="1">[1]!thsiFinD("ths_bbiboll_stock",$A3724,$A$1,7,3,100,100,100)</f>
        <v>15.077500000000001</v>
      </c>
      <c r="J3724" s="3">
        <f ca="1">[1]!thsiFinD("ths_dptb_stock",$A3724,$A$1,7,104,100,100)</f>
        <v>0.28571428571428997</v>
      </c>
      <c r="K3724" s="3">
        <f ca="1">[1]!thsiFinD("ths_srmi_stock",$A3724,$A$1,7,100,100)</f>
        <v>8.6724482988660007E-3</v>
      </c>
      <c r="L3724" s="3">
        <f ca="1">[1]!thsiFinD("ths_atr_stock",$A3724,$A$1,7,101,100,100)</f>
        <v>0.42714285714285999</v>
      </c>
      <c r="M3724" s="3">
        <f ca="1">[1]!thsiFinD("ths_vol_w_stock",$A3724,$A$1)/1000000</f>
        <v>50.727902999999998</v>
      </c>
      <c r="N3724" s="3">
        <f ca="1">[1]!thsiFinD("ths_turnover_ratio_w_stock",$A3724,$A$1)</f>
        <v>2.2947450605402002</v>
      </c>
      <c r="O3724" s="3">
        <f ca="1">[1]!thsiFinD("ths_relative_chg_ratio_w_stock",$A3724,$A$1,104,100)</f>
        <v>-1.1543506047109</v>
      </c>
      <c r="P3724" s="3">
        <f ca="1">[1]!thsiFinD("ths_chg_ratio_w_stock",$A3724,$B$1,100)</f>
        <v>2.7351567711808</v>
      </c>
    </row>
    <row r="3725" spans="1:16" x14ac:dyDescent="0.25">
      <c r="A3725" s="2" t="s">
        <v>3723</v>
      </c>
      <c r="B3725" s="2" t="s">
        <v>9086</v>
      </c>
      <c r="C3725" s="3">
        <f ca="1">[1]!thsiFinD("ths_vol_ratio_stock",$A3725,$A$1,7,100)</f>
        <v>0.81495310817907995</v>
      </c>
      <c r="D3725" s="3">
        <f ca="1">[1]!thsiFinD("ths_cr_stock",$A3725,$A$1,7,100,100)</f>
        <v>79.096045197739997</v>
      </c>
      <c r="E3725" s="3">
        <f ca="1">[1]!thsiFinD("ths_mfi_stock",$A3725,$A$1,7,100,100)</f>
        <v>44.821874049441</v>
      </c>
      <c r="F3725" s="3">
        <f ca="1">[1]!thsiFinD("ths_expma_stock",$A3725,$A$1,7,100,100)</f>
        <v>15.005523682884</v>
      </c>
      <c r="G3725" s="3">
        <f ca="1">[1]!thsiFinD("ths_rsi_stock",$A3725,$A$1,7,100,100)</f>
        <v>37.635066533245002</v>
      </c>
      <c r="H3725" s="3">
        <f ca="1">[1]!thsiFinD("ths_adtm_stock",$A3725,$A$1,7,3,100,100,100)</f>
        <v>0.32530120481927999</v>
      </c>
      <c r="I3725" s="3">
        <f ca="1">[1]!thsiFinD("ths_bbiboll_stock",$A3725,$A$1,7,3,100,100,100)</f>
        <v>15.066979166667</v>
      </c>
      <c r="J3725" s="3">
        <f ca="1">[1]!thsiFinD("ths_dptb_stock",$A3725,$A$1,7,104,100,100)</f>
        <v>0.85714285714285998</v>
      </c>
      <c r="K3725" s="3">
        <f ca="1">[1]!thsiFinD("ths_srmi_stock",$A3725,$A$1,7,100,100)</f>
        <v>-3.6673215455141003E-2</v>
      </c>
      <c r="L3725" s="3">
        <f ca="1">[1]!thsiFinD("ths_atr_stock",$A3725,$A$1,7,101,100,100)</f>
        <v>0.45714285714286002</v>
      </c>
      <c r="M3725" s="3">
        <f ca="1">[1]!thsiFinD("ths_vol_w_stock",$A3725,$A$1)/1000000</f>
        <v>97.555284999999998</v>
      </c>
      <c r="N3725" s="3">
        <f ca="1">[1]!thsiFinD("ths_turnover_ratio_w_stock",$A3725,$A$1)</f>
        <v>4.2932214611735997</v>
      </c>
      <c r="O3725" s="3">
        <f ca="1">[1]!thsiFinD("ths_relative_chg_ratio_w_stock",$A3725,$A$1,104,100)</f>
        <v>-2.2912758120318002</v>
      </c>
      <c r="P3725" s="3">
        <f ca="1">[1]!thsiFinD("ths_chg_ratio_w_stock",$A3725,$B$1,100)</f>
        <v>3.3310673011556999</v>
      </c>
    </row>
    <row r="3726" spans="1:16" x14ac:dyDescent="0.25">
      <c r="A3726" s="2" t="s">
        <v>3724</v>
      </c>
      <c r="B3726" s="2" t="s">
        <v>9087</v>
      </c>
      <c r="C3726" s="3">
        <f ca="1">[1]!thsiFinD("ths_vol_ratio_stock",$A3726,$A$1,7,100)</f>
        <v>2.3950729242078999</v>
      </c>
      <c r="D3726" s="3">
        <f ca="1">[1]!thsiFinD("ths_cr_stock",$A3726,$A$1,7,100,100)</f>
        <v>17.735849056604</v>
      </c>
      <c r="E3726" s="3">
        <f ca="1">[1]!thsiFinD("ths_mfi_stock",$A3726,$A$1,7,100,100)</f>
        <v>20.965195216588</v>
      </c>
      <c r="F3726" s="3">
        <f ca="1">[1]!thsiFinD("ths_expma_stock",$A3726,$A$1,7,100,100)</f>
        <v>6.6991443365403001</v>
      </c>
      <c r="G3726" s="3">
        <f ca="1">[1]!thsiFinD("ths_rsi_stock",$A3726,$A$1,7,100,100)</f>
        <v>10.205740815635</v>
      </c>
      <c r="H3726" s="3">
        <f ca="1">[1]!thsiFinD("ths_adtm_stock",$A3726,$A$1,7,3,100,100,100)</f>
        <v>-0.9620253164557</v>
      </c>
      <c r="I3726" s="3">
        <f ca="1">[1]!thsiFinD("ths_bbiboll_stock",$A3726,$A$1,7,3,100,100,100)</f>
        <v>6.7814583333333003</v>
      </c>
      <c r="J3726" s="3">
        <f ca="1">[1]!thsiFinD("ths_dptb_stock",$A3726,$A$1,7,104,100,100)</f>
        <v>0.57142857142856995</v>
      </c>
      <c r="K3726" s="3">
        <f ca="1">[1]!thsiFinD("ths_srmi_stock",$A3726,$A$1,7,100,100)</f>
        <v>-6.4046579330422002E-2</v>
      </c>
      <c r="L3726" s="3">
        <f ca="1">[1]!thsiFinD("ths_atr_stock",$A3726,$A$1,7,101,100,100)</f>
        <v>0.14857142857142999</v>
      </c>
      <c r="M3726" s="3">
        <f ca="1">[1]!thsiFinD("ths_vol_w_stock",$A3726,$A$1)/1000000</f>
        <v>72.727333000000002</v>
      </c>
      <c r="N3726" s="3">
        <f ca="1">[1]!thsiFinD("ths_turnover_ratio_w_stock",$A3726,$A$1)</f>
        <v>1.5418826747790999</v>
      </c>
      <c r="O3726" s="3">
        <f ca="1">[1]!thsiFinD("ths_relative_chg_ratio_w_stock",$A3726,$A$1,104,100)</f>
        <v>-6.3783925845937004</v>
      </c>
      <c r="P3726" s="3">
        <f ca="1">[1]!thsiFinD("ths_chg_ratio_w_stock",$A3726,$B$1,100)</f>
        <v>2.3328149300156</v>
      </c>
    </row>
    <row r="3727" spans="1:16" x14ac:dyDescent="0.25">
      <c r="A3727" s="2" t="s">
        <v>3725</v>
      </c>
      <c r="B3727" s="2" t="s">
        <v>9088</v>
      </c>
      <c r="C3727" s="3">
        <f ca="1">[1]!thsiFinD("ths_vol_ratio_stock",$A3727,$A$1,7,100)</f>
        <v>0.67162308750150002</v>
      </c>
      <c r="D3727" s="3">
        <f ca="1">[1]!thsiFinD("ths_cr_stock",$A3727,$A$1,7,100,100)</f>
        <v>250.56179775281001</v>
      </c>
      <c r="E3727" s="3">
        <f ca="1">[1]!thsiFinD("ths_mfi_stock",$A3727,$A$1,7,100,100)</f>
        <v>57.804861706011003</v>
      </c>
      <c r="F3727" s="3">
        <f ca="1">[1]!thsiFinD("ths_expma_stock",$A3727,$A$1,7,100,100)</f>
        <v>8.6431739095076008</v>
      </c>
      <c r="G3727" s="3">
        <f ca="1">[1]!thsiFinD("ths_rsi_stock",$A3727,$A$1,7,100,100)</f>
        <v>54.225898550967003</v>
      </c>
      <c r="H3727" s="3">
        <f ca="1">[1]!thsiFinD("ths_adtm_stock",$A3727,$A$1,7,3,100,100,100)</f>
        <v>0.72131147540982998</v>
      </c>
      <c r="I3727" s="3">
        <f ca="1">[1]!thsiFinD("ths_bbiboll_stock",$A3727,$A$1,7,3,100,100,100)</f>
        <v>8.6347916666667004</v>
      </c>
      <c r="J3727" s="3">
        <f ca="1">[1]!thsiFinD("ths_dptb_stock",$A3727,$A$1,7,104,100,100)</f>
        <v>0.57142857142856995</v>
      </c>
      <c r="K3727" s="3">
        <f ca="1">[1]!thsiFinD("ths_srmi_stock",$A3727,$A$1,7,100,100)</f>
        <v>2.4221453287196999E-2</v>
      </c>
      <c r="L3727" s="3">
        <f ca="1">[1]!thsiFinD("ths_atr_stock",$A3727,$A$1,7,101,100,100)</f>
        <v>0.17142857142856999</v>
      </c>
      <c r="M3727" s="3">
        <f ca="1">[1]!thsiFinD("ths_vol_w_stock",$A3727,$A$1)/1000000</f>
        <v>176.494112</v>
      </c>
      <c r="N3727" s="3">
        <f ca="1">[1]!thsiFinD("ths_turnover_ratio_w_stock",$A3727,$A$1)</f>
        <v>2.3972874406789</v>
      </c>
      <c r="O3727" s="3">
        <f ca="1">[1]!thsiFinD("ths_relative_chg_ratio_w_stock",$A3727,$A$1,104,100)</f>
        <v>3.1314262299674001</v>
      </c>
      <c r="P3727" s="3">
        <f ca="1">[1]!thsiFinD("ths_chg_ratio_w_stock",$A3727,$B$1,100)</f>
        <v>-2.9988465974624998</v>
      </c>
    </row>
    <row r="3728" spans="1:16" x14ac:dyDescent="0.25">
      <c r="A3728" s="2" t="s">
        <v>3726</v>
      </c>
      <c r="B3728" s="2" t="s">
        <v>9089</v>
      </c>
      <c r="C3728" s="3">
        <f ca="1">[1]!thsiFinD("ths_vol_ratio_stock",$A3728,$A$1,7,100)</f>
        <v>1.1582594255692999</v>
      </c>
      <c r="D3728" s="3">
        <f ca="1">[1]!thsiFinD("ths_cr_stock",$A3728,$A$1,7,100,100)</f>
        <v>46.086956521738998</v>
      </c>
      <c r="E3728" s="3">
        <f ca="1">[1]!thsiFinD("ths_mfi_stock",$A3728,$A$1,7,100,100)</f>
        <v>43.975038611917</v>
      </c>
      <c r="F3728" s="3">
        <f ca="1">[1]!thsiFinD("ths_expma_stock",$A3728,$A$1,7,100,100)</f>
        <v>4.6586945034958998</v>
      </c>
      <c r="G3728" s="3">
        <f ca="1">[1]!thsiFinD("ths_rsi_stock",$A3728,$A$1,7,100,100)</f>
        <v>32.444754435236</v>
      </c>
      <c r="H3728" s="3">
        <f ca="1">[1]!thsiFinD("ths_adtm_stock",$A3728,$A$1,7,3,100,100,100)</f>
        <v>-0.46341463414633999</v>
      </c>
      <c r="I3728" s="3">
        <f ca="1">[1]!thsiFinD("ths_bbiboll_stock",$A3728,$A$1,7,3,100,100,100)</f>
        <v>4.7245833333332996</v>
      </c>
      <c r="J3728" s="3">
        <f ca="1">[1]!thsiFinD("ths_dptb_stock",$A3728,$A$1,7,104,100,100)</f>
        <v>0.28571428571428997</v>
      </c>
      <c r="K3728" s="3">
        <f ca="1">[1]!thsiFinD("ths_srmi_stock",$A3728,$A$1,7,100,100)</f>
        <v>-4.6121593291405E-2</v>
      </c>
      <c r="L3728" s="3">
        <f ca="1">[1]!thsiFinD("ths_atr_stock",$A3728,$A$1,7,101,100,100)</f>
        <v>0.16</v>
      </c>
      <c r="M3728" s="3">
        <f ca="1">[1]!thsiFinD("ths_vol_w_stock",$A3728,$A$1)/1000000</f>
        <v>26.158632999999998</v>
      </c>
      <c r="N3728" s="3">
        <f ca="1">[1]!thsiFinD("ths_turnover_ratio_w_stock",$A3728,$A$1)</f>
        <v>1.7506158763966</v>
      </c>
      <c r="O3728" s="3">
        <f ca="1">[1]!thsiFinD("ths_relative_chg_ratio_w_stock",$A3728,$A$1,104,100)</f>
        <v>-7.1696704702565004</v>
      </c>
      <c r="P3728" s="3">
        <f ca="1">[1]!thsiFinD("ths_chg_ratio_w_stock",$A3728,$B$1,100)</f>
        <v>-1.5452538631346999</v>
      </c>
    </row>
    <row r="3729" spans="1:16" x14ac:dyDescent="0.25">
      <c r="A3729" s="2" t="s">
        <v>3727</v>
      </c>
      <c r="B3729" s="2" t="s">
        <v>9090</v>
      </c>
      <c r="C3729" s="3">
        <f ca="1">[1]!thsiFinD("ths_vol_ratio_stock",$A3729,$A$1,7,100)</f>
        <v>1.608665870666</v>
      </c>
      <c r="D3729" s="3">
        <f ca="1">[1]!thsiFinD("ths_cr_stock",$A3729,$A$1,7,100,100)</f>
        <v>-9.1743119266054993</v>
      </c>
      <c r="E3729" s="3">
        <f ca="1">[1]!thsiFinD("ths_mfi_stock",$A3729,$A$1,7,100,100)</f>
        <v>42.200580679234001</v>
      </c>
      <c r="F3729" s="3">
        <f ca="1">[1]!thsiFinD("ths_expma_stock",$A3729,$A$1,7,100,100)</f>
        <v>4.3800250870437996</v>
      </c>
      <c r="G3729" s="3">
        <f ca="1">[1]!thsiFinD("ths_rsi_stock",$A3729,$A$1,7,100,100)</f>
        <v>23.300338919297001</v>
      </c>
      <c r="H3729" s="3">
        <f ca="1">[1]!thsiFinD("ths_adtm_stock",$A3729,$A$1,7,3,100,100,100)</f>
        <v>-0.49999999999999001</v>
      </c>
      <c r="I3729" s="3">
        <f ca="1">[1]!thsiFinD("ths_bbiboll_stock",$A3729,$A$1,7,3,100,100,100)</f>
        <v>4.3909374999999997</v>
      </c>
      <c r="J3729" s="3">
        <f ca="1">[1]!thsiFinD("ths_dptb_stock",$A3729,$A$1,7,104,100,100)</f>
        <v>0.28571428571428997</v>
      </c>
      <c r="K3729" s="3">
        <f ca="1">[1]!thsiFinD("ths_srmi_stock",$A3729,$A$1,7,100,100)</f>
        <v>-3.8374717832956998E-2</v>
      </c>
      <c r="L3729" s="3">
        <f ca="1">[1]!thsiFinD("ths_atr_stock",$A3729,$A$1,7,101,100,100)</f>
        <v>7.0000000000000007E-2</v>
      </c>
      <c r="M3729" s="3">
        <f ca="1">[1]!thsiFinD("ths_vol_w_stock",$A3729,$A$1)/1000000</f>
        <v>1795.809405</v>
      </c>
      <c r="N3729" s="3">
        <f ca="1">[1]!thsiFinD("ths_turnover_ratio_w_stock",$A3729,$A$1)</f>
        <v>0.56251901972762997</v>
      </c>
      <c r="O3729" s="3">
        <f ca="1">[1]!thsiFinD("ths_relative_chg_ratio_w_stock",$A3729,$A$1,104,100)</f>
        <v>-2.7989705365987998</v>
      </c>
      <c r="P3729" s="3">
        <f ca="1">[1]!thsiFinD("ths_chg_ratio_w_stock",$A3729,$B$1,100)</f>
        <v>-0.23474178403755</v>
      </c>
    </row>
    <row r="3730" spans="1:16" x14ac:dyDescent="0.25">
      <c r="A3730" s="2" t="s">
        <v>3728</v>
      </c>
      <c r="B3730" s="2" t="s">
        <v>9091</v>
      </c>
      <c r="C3730" s="3">
        <f ca="1">[1]!thsiFinD("ths_vol_ratio_stock",$A3730,$A$1,7,100)</f>
        <v>0.80576475698439998</v>
      </c>
      <c r="D3730" s="3">
        <f ca="1">[1]!thsiFinD("ths_cr_stock",$A3730,$A$1,7,100,100)</f>
        <v>103.57142857143</v>
      </c>
      <c r="E3730" s="3">
        <f ca="1">[1]!thsiFinD("ths_mfi_stock",$A3730,$A$1,7,100,100)</f>
        <v>39.825224706103</v>
      </c>
      <c r="F3730" s="3">
        <f ca="1">[1]!thsiFinD("ths_expma_stock",$A3730,$A$1,7,100,100)</f>
        <v>8.4293900153099006</v>
      </c>
      <c r="G3730" s="3">
        <f ca="1">[1]!thsiFinD("ths_rsi_stock",$A3730,$A$1,7,100,100)</f>
        <v>54.884237877590998</v>
      </c>
      <c r="H3730" s="3">
        <f ca="1">[1]!thsiFinD("ths_adtm_stock",$A3730,$A$1,7,3,100,100,100)</f>
        <v>0.60377358490566002</v>
      </c>
      <c r="I3730" s="3">
        <f ca="1">[1]!thsiFinD("ths_bbiboll_stock",$A3730,$A$1,7,3,100,100,100)</f>
        <v>8.4132291666666994</v>
      </c>
      <c r="J3730" s="3">
        <f ca="1">[1]!thsiFinD("ths_dptb_stock",$A3730,$A$1,7,104,100,100)</f>
        <v>0.42857142857142999</v>
      </c>
      <c r="K3730" s="3">
        <f ca="1">[1]!thsiFinD("ths_srmi_stock",$A3730,$A$1,7,100,100)</f>
        <v>0</v>
      </c>
      <c r="L3730" s="3">
        <f ca="1">[1]!thsiFinD("ths_atr_stock",$A3730,$A$1,7,101,100,100)</f>
        <v>0.19142857142857</v>
      </c>
      <c r="M3730" s="3">
        <f ca="1">[1]!thsiFinD("ths_vol_w_stock",$A3730,$A$1)/1000000</f>
        <v>55.103245000000001</v>
      </c>
      <c r="N3730" s="3">
        <f ca="1">[1]!thsiFinD("ths_turnover_ratio_w_stock",$A3730,$A$1)</f>
        <v>1.0219302402135999</v>
      </c>
      <c r="O3730" s="3">
        <f ca="1">[1]!thsiFinD("ths_relative_chg_ratio_w_stock",$A3730,$A$1,104,100)</f>
        <v>-0.19022134965802001</v>
      </c>
      <c r="P3730" s="3">
        <f ca="1">[1]!thsiFinD("ths_chg_ratio_w_stock",$A3730,$B$1,100)</f>
        <v>3.0660377358491</v>
      </c>
    </row>
    <row r="3731" spans="1:16" x14ac:dyDescent="0.25">
      <c r="A3731" s="2" t="s">
        <v>3729</v>
      </c>
      <c r="B3731" s="2" t="s">
        <v>9092</v>
      </c>
      <c r="C3731" s="3">
        <f ca="1">[1]!thsiFinD("ths_vol_ratio_stock",$A3731,$A$1,7,100)</f>
        <v>0.97808478534457999</v>
      </c>
      <c r="D3731" s="3">
        <f ca="1">[1]!thsiFinD("ths_cr_stock",$A3731,$A$1,7,100,100)</f>
        <v>53.511705685618999</v>
      </c>
      <c r="E3731" s="3">
        <f ca="1">[1]!thsiFinD("ths_mfi_stock",$A3731,$A$1,7,100,100)</f>
        <v>29.881795377835999</v>
      </c>
      <c r="F3731" s="3">
        <f ca="1">[1]!thsiFinD("ths_expma_stock",$A3731,$A$1,7,100,100)</f>
        <v>8.4003139214084008</v>
      </c>
      <c r="G3731" s="3">
        <f ca="1">[1]!thsiFinD("ths_rsi_stock",$A3731,$A$1,7,100,100)</f>
        <v>35.686870252947998</v>
      </c>
      <c r="H3731" s="3">
        <f ca="1">[1]!thsiFinD("ths_adtm_stock",$A3731,$A$1,7,3,100,100,100)</f>
        <v>-0.74242424242423999</v>
      </c>
      <c r="I3731" s="3">
        <f ca="1">[1]!thsiFinD("ths_bbiboll_stock",$A3731,$A$1,7,3,100,100,100)</f>
        <v>8.4224999999999994</v>
      </c>
      <c r="J3731" s="3">
        <f ca="1">[1]!thsiFinD("ths_dptb_stock",$A3731,$A$1,7,104,100,100)</f>
        <v>0.85714285714285998</v>
      </c>
      <c r="K3731" s="3">
        <f ca="1">[1]!thsiFinD("ths_srmi_stock",$A3731,$A$1,7,100,100)</f>
        <v>-3.2748538011695999E-2</v>
      </c>
      <c r="L3731" s="3">
        <f ca="1">[1]!thsiFinD("ths_atr_stock",$A3731,$A$1,7,101,100,100)</f>
        <v>0.21857142857143</v>
      </c>
      <c r="M3731" s="3">
        <f ca="1">[1]!thsiFinD("ths_vol_w_stock",$A3731,$A$1)/1000000</f>
        <v>47.983750999999998</v>
      </c>
      <c r="N3731" s="3">
        <f ca="1">[1]!thsiFinD("ths_turnover_ratio_w_stock",$A3731,$A$1)</f>
        <v>4.0901768555312996</v>
      </c>
      <c r="O3731" s="3">
        <f ca="1">[1]!thsiFinD("ths_relative_chg_ratio_w_stock",$A3731,$A$1,104,100)</f>
        <v>-2.4289787735437001</v>
      </c>
      <c r="P3731" s="3">
        <f ca="1">[1]!thsiFinD("ths_chg_ratio_w_stock",$A3731,$B$1,100)</f>
        <v>-1.5719467956469</v>
      </c>
    </row>
    <row r="3732" spans="1:16" x14ac:dyDescent="0.25">
      <c r="A3732" s="2" t="s">
        <v>3730</v>
      </c>
      <c r="B3732" s="2" t="s">
        <v>9093</v>
      </c>
      <c r="C3732" s="3">
        <f ca="1">[1]!thsiFinD("ths_vol_ratio_stock",$A3732,$A$1,7,100)</f>
        <v>0.96237927060748996</v>
      </c>
      <c r="D3732" s="3">
        <f ca="1">[1]!thsiFinD("ths_cr_stock",$A3732,$A$1,7,100,100)</f>
        <v>47.047797563261</v>
      </c>
      <c r="E3732" s="3">
        <f ca="1">[1]!thsiFinD("ths_mfi_stock",$A3732,$A$1,7,100,100)</f>
        <v>29.130575389514</v>
      </c>
      <c r="F3732" s="3">
        <f ca="1">[1]!thsiFinD("ths_expma_stock",$A3732,$A$1,7,100,100)</f>
        <v>42.869861833723</v>
      </c>
      <c r="G3732" s="3">
        <f ca="1">[1]!thsiFinD("ths_rsi_stock",$A3732,$A$1,7,100,100)</f>
        <v>26.171393470678002</v>
      </c>
      <c r="H3732" s="3">
        <f ca="1">[1]!thsiFinD("ths_adtm_stock",$A3732,$A$1,7,3,100,100,100)</f>
        <v>-0.40990990990991</v>
      </c>
      <c r="I3732" s="3">
        <f ca="1">[1]!thsiFinD("ths_bbiboll_stock",$A3732,$A$1,7,3,100,100,100)</f>
        <v>43.037604166667002</v>
      </c>
      <c r="J3732" s="3">
        <f ca="1">[1]!thsiFinD("ths_dptb_stock",$A3732,$A$1,7,104,100,100)</f>
        <v>1</v>
      </c>
      <c r="K3732" s="3">
        <f ca="1">[1]!thsiFinD("ths_srmi_stock",$A3732,$A$1,7,100,100)</f>
        <v>-3.1055900621118002E-2</v>
      </c>
      <c r="L3732" s="3">
        <f ca="1">[1]!thsiFinD("ths_atr_stock",$A3732,$A$1,7,101,100,100)</f>
        <v>0.74714285714286</v>
      </c>
      <c r="M3732" s="3">
        <f ca="1">[1]!thsiFinD("ths_vol_w_stock",$A3732,$A$1)/1000000</f>
        <v>217.05907500000001</v>
      </c>
      <c r="N3732" s="3">
        <f ca="1">[1]!thsiFinD("ths_turnover_ratio_w_stock",$A3732,$A$1)</f>
        <v>2.0167795088460001</v>
      </c>
      <c r="O3732" s="3">
        <f ca="1">[1]!thsiFinD("ths_relative_chg_ratio_w_stock",$A3732,$A$1,104,100)</f>
        <v>-2.0434065424017001</v>
      </c>
      <c r="P3732" s="3">
        <f ca="1">[1]!thsiFinD("ths_chg_ratio_w_stock",$A3732,$B$1,100)</f>
        <v>-0.59354226020892997</v>
      </c>
    </row>
    <row r="3733" spans="1:16" x14ac:dyDescent="0.25">
      <c r="A3733" s="2" t="s">
        <v>3731</v>
      </c>
      <c r="B3733" s="2" t="s">
        <v>9094</v>
      </c>
      <c r="C3733" s="3">
        <f ca="1">[1]!thsiFinD("ths_vol_ratio_stock",$A3733,$A$1,7,100)</f>
        <v>1.2346779611148999</v>
      </c>
      <c r="D3733" s="3">
        <f ca="1">[1]!thsiFinD("ths_cr_stock",$A3733,$A$1,7,100,100)</f>
        <v>40.287769784173001</v>
      </c>
      <c r="E3733" s="3">
        <f ca="1">[1]!thsiFinD("ths_mfi_stock",$A3733,$A$1,7,100,100)</f>
        <v>12.326237787774</v>
      </c>
      <c r="F3733" s="3">
        <f ca="1">[1]!thsiFinD("ths_expma_stock",$A3733,$A$1,7,100,100)</f>
        <v>5.3135103695022003</v>
      </c>
      <c r="G3733" s="3">
        <f ca="1">[1]!thsiFinD("ths_rsi_stock",$A3733,$A$1,7,100,100)</f>
        <v>32.028213806178002</v>
      </c>
      <c r="H3733" s="3">
        <f ca="1">[1]!thsiFinD("ths_adtm_stock",$A3733,$A$1,7,3,100,100,100)</f>
        <v>-0.60869565217390997</v>
      </c>
      <c r="I3733" s="3">
        <f ca="1">[1]!thsiFinD("ths_bbiboll_stock",$A3733,$A$1,7,3,100,100,100)</f>
        <v>5.335</v>
      </c>
      <c r="J3733" s="3">
        <f ca="1">[1]!thsiFinD("ths_dptb_stock",$A3733,$A$1,7,104,100,100)</f>
        <v>0.85714285714285998</v>
      </c>
      <c r="K3733" s="3">
        <f ca="1">[1]!thsiFinD("ths_srmi_stock",$A3733,$A$1,7,100,100)</f>
        <v>-2.4163568773234001E-2</v>
      </c>
      <c r="L3733" s="3">
        <f ca="1">[1]!thsiFinD("ths_atr_stock",$A3733,$A$1,7,101,100,100)</f>
        <v>9.2857142857142999E-2</v>
      </c>
      <c r="M3733" s="3">
        <f ca="1">[1]!thsiFinD("ths_vol_w_stock",$A3733,$A$1)/1000000</f>
        <v>298.001802</v>
      </c>
      <c r="N3733" s="3">
        <f ca="1">[1]!thsiFinD("ths_turnover_ratio_w_stock",$A3733,$A$1)</f>
        <v>0.83949474751514996</v>
      </c>
      <c r="O3733" s="3">
        <f ca="1">[1]!thsiFinD("ths_relative_chg_ratio_w_stock",$A3733,$A$1,104,100)</f>
        <v>-0.78109113659016005</v>
      </c>
      <c r="P3733" s="3">
        <f ca="1">[1]!thsiFinD("ths_chg_ratio_w_stock",$A3733,$B$1,100)</f>
        <v>-1.3333333333333</v>
      </c>
    </row>
    <row r="3734" spans="1:16" x14ac:dyDescent="0.25">
      <c r="A3734" s="2" t="s">
        <v>3732</v>
      </c>
      <c r="B3734" s="2" t="s">
        <v>9095</v>
      </c>
      <c r="C3734" s="3">
        <f ca="1">[1]!thsiFinD("ths_vol_ratio_stock",$A3734,$A$1,7,100)</f>
        <v>1.9329719911572001</v>
      </c>
      <c r="D3734" s="3">
        <f ca="1">[1]!thsiFinD("ths_cr_stock",$A3734,$A$1,7,100,100)</f>
        <v>80.722891566265005</v>
      </c>
      <c r="E3734" s="3">
        <f ca="1">[1]!thsiFinD("ths_mfi_stock",$A3734,$A$1,7,100,100)</f>
        <v>36.857599791768997</v>
      </c>
      <c r="F3734" s="3">
        <f ca="1">[1]!thsiFinD("ths_expma_stock",$A3734,$A$1,7,100,100)</f>
        <v>3.1714988487687998</v>
      </c>
      <c r="G3734" s="3">
        <f ca="1">[1]!thsiFinD("ths_rsi_stock",$A3734,$A$1,7,100,100)</f>
        <v>57.454649172068002</v>
      </c>
      <c r="H3734" s="3">
        <f ca="1">[1]!thsiFinD("ths_adtm_stock",$A3734,$A$1,7,3,100,100,100)</f>
        <v>-0.84210526315789003</v>
      </c>
      <c r="I3734" s="3">
        <f ca="1">[1]!thsiFinD("ths_bbiboll_stock",$A3734,$A$1,7,3,100,100,100)</f>
        <v>3.1825000000000001</v>
      </c>
      <c r="J3734" s="3">
        <f ca="1">[1]!thsiFinD("ths_dptb_stock",$A3734,$A$1,7,104,100,100)</f>
        <v>0.71428571428570997</v>
      </c>
      <c r="K3734" s="3">
        <f ca="1">[1]!thsiFinD("ths_srmi_stock",$A3734,$A$1,7,100,100)</f>
        <v>3.0959752321981001E-3</v>
      </c>
      <c r="L3734" s="3">
        <f ca="1">[1]!thsiFinD("ths_atr_stock",$A3734,$A$1,7,101,100,100)</f>
        <v>7.1428571428570994E-2</v>
      </c>
      <c r="M3734" s="3">
        <f ca="1">[1]!thsiFinD("ths_vol_w_stock",$A3734,$A$1)/1000000</f>
        <v>96.450013999999996</v>
      </c>
      <c r="N3734" s="3">
        <f ca="1">[1]!thsiFinD("ths_turnover_ratio_w_stock",$A3734,$A$1)</f>
        <v>2.0273004286442</v>
      </c>
      <c r="O3734" s="3">
        <f ca="1">[1]!thsiFinD("ths_relative_chg_ratio_w_stock",$A3734,$A$1,104,100)</f>
        <v>2.0550495693202002</v>
      </c>
      <c r="P3734" s="3">
        <f ca="1">[1]!thsiFinD("ths_chg_ratio_w_stock",$A3734,$B$1,100)</f>
        <v>-2.1671826625386998</v>
      </c>
    </row>
    <row r="3735" spans="1:16" x14ac:dyDescent="0.25">
      <c r="A3735" s="2" t="s">
        <v>3733</v>
      </c>
      <c r="B3735" s="2" t="s">
        <v>9096</v>
      </c>
      <c r="C3735" s="3">
        <f ca="1">[1]!thsiFinD("ths_vol_ratio_stock",$A3735,$A$1,7,100)</f>
        <v>1.5499714818335999</v>
      </c>
      <c r="D3735" s="3">
        <f ca="1">[1]!thsiFinD("ths_cr_stock",$A3735,$A$1,7,100,100)</f>
        <v>260.86956521739</v>
      </c>
      <c r="E3735" s="3">
        <f ca="1">[1]!thsiFinD("ths_mfi_stock",$A3735,$A$1,7,100,100)</f>
        <v>76.802388750386996</v>
      </c>
      <c r="F3735" s="3">
        <f ca="1">[1]!thsiFinD("ths_expma_stock",$A3735,$A$1,7,100,100)</f>
        <v>7.1928731641349</v>
      </c>
      <c r="G3735" s="3">
        <f ca="1">[1]!thsiFinD("ths_rsi_stock",$A3735,$A$1,7,100,100)</f>
        <v>78.474693248207998</v>
      </c>
      <c r="H3735" s="3">
        <f ca="1">[1]!thsiFinD("ths_adtm_stock",$A3735,$A$1,7,3,100,100,100)</f>
        <v>0.53333333333333999</v>
      </c>
      <c r="I3735" s="3">
        <f ca="1">[1]!thsiFinD("ths_bbiboll_stock",$A3735,$A$1,7,3,100,100,100)</f>
        <v>7.1488541666667</v>
      </c>
      <c r="J3735" s="3">
        <f ca="1">[1]!thsiFinD("ths_dptb_stock",$A3735,$A$1,7,104,100,100)</f>
        <v>0.57142857142856995</v>
      </c>
      <c r="K3735" s="3">
        <f ca="1">[1]!thsiFinD("ths_srmi_stock",$A3735,$A$1,7,100,100)</f>
        <v>3.8043478260869998E-2</v>
      </c>
      <c r="L3735" s="3">
        <f ca="1">[1]!thsiFinD("ths_atr_stock",$A3735,$A$1,7,101,100,100)</f>
        <v>0.11857142857142999</v>
      </c>
      <c r="M3735" s="3">
        <f ca="1">[1]!thsiFinD("ths_vol_w_stock",$A3735,$A$1)/1000000</f>
        <v>682.68598099999997</v>
      </c>
      <c r="N3735" s="3">
        <f ca="1">[1]!thsiFinD("ths_turnover_ratio_w_stock",$A3735,$A$1)</f>
        <v>1.739289052947</v>
      </c>
      <c r="O3735" s="3">
        <f ca="1">[1]!thsiFinD("ths_relative_chg_ratio_w_stock",$A3735,$A$1,104,100)</f>
        <v>4.5594682103922999</v>
      </c>
      <c r="P3735" s="3">
        <f ca="1">[1]!thsiFinD("ths_chg_ratio_w_stock",$A3735,$B$1,100)</f>
        <v>-7.6086956521738998</v>
      </c>
    </row>
    <row r="3736" spans="1:16" x14ac:dyDescent="0.25">
      <c r="A3736" s="2" t="s">
        <v>3734</v>
      </c>
      <c r="B3736" s="2" t="s">
        <v>9097</v>
      </c>
      <c r="C3736" s="3">
        <f ca="1">[1]!thsiFinD("ths_vol_ratio_stock",$A3736,$A$1,7,100)</f>
        <v>1.1370782673166999</v>
      </c>
      <c r="D3736" s="3">
        <f ca="1">[1]!thsiFinD("ths_cr_stock",$A3736,$A$1,7,100,100)</f>
        <v>25</v>
      </c>
      <c r="E3736" s="3">
        <f ca="1">[1]!thsiFinD("ths_mfi_stock",$A3736,$A$1,7,100,100)</f>
        <v>15.547730483509</v>
      </c>
      <c r="F3736" s="3">
        <f ca="1">[1]!thsiFinD("ths_expma_stock",$A3736,$A$1,7,100,100)</f>
        <v>6.5874427000948996</v>
      </c>
      <c r="G3736" s="3">
        <f ca="1">[1]!thsiFinD("ths_rsi_stock",$A3736,$A$1,7,100,100)</f>
        <v>38.021194026673001</v>
      </c>
      <c r="H3736" s="3">
        <f ca="1">[1]!thsiFinD("ths_adtm_stock",$A3736,$A$1,7,3,100,100,100)</f>
        <v>-0.95238095238095</v>
      </c>
      <c r="I3736" s="3">
        <f ca="1">[1]!thsiFinD("ths_bbiboll_stock",$A3736,$A$1,7,3,100,100,100)</f>
        <v>6.6456249999999999</v>
      </c>
      <c r="J3736" s="3">
        <f ca="1">[1]!thsiFinD("ths_dptb_stock",$A3736,$A$1,7,104,100,100)</f>
        <v>0.57142857142856995</v>
      </c>
      <c r="K3736" s="3">
        <f ca="1">[1]!thsiFinD("ths_srmi_stock",$A3736,$A$1,7,100,100)</f>
        <v>-5.0946142649199E-2</v>
      </c>
      <c r="L3736" s="3">
        <f ca="1">[1]!thsiFinD("ths_atr_stock",$A3736,$A$1,7,101,100,100)</f>
        <v>0.18428571428571</v>
      </c>
      <c r="M3736" s="3">
        <f ca="1">[1]!thsiFinD("ths_vol_w_stock",$A3736,$A$1)/1000000</f>
        <v>23.455904</v>
      </c>
      <c r="N3736" s="3">
        <f ca="1">[1]!thsiFinD("ths_turnover_ratio_w_stock",$A3736,$A$1)</f>
        <v>2.3714588086343</v>
      </c>
      <c r="O3736" s="3">
        <f ca="1">[1]!thsiFinD("ths_relative_chg_ratio_w_stock",$A3736,$A$1,104,100)</f>
        <v>-4.6552131583502998</v>
      </c>
      <c r="P3736" s="3">
        <f ca="1">[1]!thsiFinD("ths_chg_ratio_w_stock",$A3736,$B$1,100)</f>
        <v>-4.2944785276074002</v>
      </c>
    </row>
    <row r="3737" spans="1:16" x14ac:dyDescent="0.25">
      <c r="A3737" s="2" t="s">
        <v>3735</v>
      </c>
      <c r="B3737" s="2" t="s">
        <v>9098</v>
      </c>
      <c r="C3737" s="3">
        <f ca="1">[1]!thsiFinD("ths_vol_ratio_stock",$A3737,$A$1,7,100)</f>
        <v>1.3079990890483</v>
      </c>
      <c r="D3737" s="3">
        <f ca="1">[1]!thsiFinD("ths_cr_stock",$A3737,$A$1,7,100,100)</f>
        <v>100</v>
      </c>
      <c r="E3737" s="3">
        <f ca="1">[1]!thsiFinD("ths_mfi_stock",$A3737,$A$1,7,100,100)</f>
        <v>42.055883835692001</v>
      </c>
      <c r="F3737" s="3">
        <f ca="1">[1]!thsiFinD("ths_expma_stock",$A3737,$A$1,7,100,100)</f>
        <v>3.3484006380698998</v>
      </c>
      <c r="G3737" s="3">
        <f ca="1">[1]!thsiFinD("ths_rsi_stock",$A3737,$A$1,7,100,100)</f>
        <v>57.131029358779998</v>
      </c>
      <c r="H3737" s="3">
        <f ca="1">[1]!thsiFinD("ths_adtm_stock",$A3737,$A$1,7,3,100,100,100)</f>
        <v>-0.66666666666666996</v>
      </c>
      <c r="I3737" s="3">
        <f ca="1">[1]!thsiFinD("ths_bbiboll_stock",$A3737,$A$1,7,3,100,100,100)</f>
        <v>3.3501041666667</v>
      </c>
      <c r="J3737" s="3">
        <f ca="1">[1]!thsiFinD("ths_dptb_stock",$A3737,$A$1,7,104,100,100)</f>
        <v>0.57142857142856995</v>
      </c>
      <c r="K3737" s="3">
        <f ca="1">[1]!thsiFinD("ths_srmi_stock",$A3737,$A$1,7,100,100)</f>
        <v>8.8495575221239995E-3</v>
      </c>
      <c r="L3737" s="3">
        <f ca="1">[1]!thsiFinD("ths_atr_stock",$A3737,$A$1,7,101,100,100)</f>
        <v>7.4285714285713997E-2</v>
      </c>
      <c r="M3737" s="3">
        <f ca="1">[1]!thsiFinD("ths_vol_w_stock",$A3737,$A$1)/1000000</f>
        <v>227.004561</v>
      </c>
      <c r="N3737" s="3">
        <f ca="1">[1]!thsiFinD("ths_turnover_ratio_w_stock",$A3737,$A$1)</f>
        <v>4.0161897139132998</v>
      </c>
      <c r="O3737" s="3">
        <f ca="1">[1]!thsiFinD("ths_relative_chg_ratio_w_stock",$A3737,$A$1,104,100)</f>
        <v>1.9641068916266999</v>
      </c>
      <c r="P3737" s="3">
        <f ca="1">[1]!thsiFinD("ths_chg_ratio_w_stock",$A3737,$B$1,100)</f>
        <v>-5.8997050147493004</v>
      </c>
    </row>
    <row r="3738" spans="1:16" x14ac:dyDescent="0.25">
      <c r="A3738" s="2" t="s">
        <v>3736</v>
      </c>
      <c r="B3738" s="2" t="s">
        <v>9099</v>
      </c>
      <c r="C3738" s="3">
        <f ca="1">[1]!thsiFinD("ths_vol_ratio_stock",$A3738,$A$1,7,100)</f>
        <v>0.87026134861787996</v>
      </c>
      <c r="D3738" s="3">
        <f ca="1">[1]!thsiFinD("ths_cr_stock",$A3738,$A$1,7,100,100)</f>
        <v>54.682779456192002</v>
      </c>
      <c r="E3738" s="3">
        <f ca="1">[1]!thsiFinD("ths_mfi_stock",$A3738,$A$1,7,100,100)</f>
        <v>37.950725263942999</v>
      </c>
      <c r="F3738" s="3">
        <f ca="1">[1]!thsiFinD("ths_expma_stock",$A3738,$A$1,7,100,100)</f>
        <v>32.396997204963</v>
      </c>
      <c r="G3738" s="3">
        <f ca="1">[1]!thsiFinD("ths_rsi_stock",$A3738,$A$1,7,100,100)</f>
        <v>29.729359739345</v>
      </c>
      <c r="H3738" s="3">
        <f ca="1">[1]!thsiFinD("ths_adtm_stock",$A3738,$A$1,7,3,100,100,100)</f>
        <v>-4.2682926829267998E-2</v>
      </c>
      <c r="I3738" s="3">
        <f ca="1">[1]!thsiFinD("ths_bbiboll_stock",$A3738,$A$1,7,3,100,100,100)</f>
        <v>32.603958333332997</v>
      </c>
      <c r="J3738" s="3">
        <f ca="1">[1]!thsiFinD("ths_dptb_stock",$A3738,$A$1,7,104,100,100)</f>
        <v>0.71428571428570997</v>
      </c>
      <c r="K3738" s="3">
        <f ca="1">[1]!thsiFinD("ths_srmi_stock",$A3738,$A$1,7,100,100)</f>
        <v>-2.8065893837706E-2</v>
      </c>
      <c r="L3738" s="3">
        <f ca="1">[1]!thsiFinD("ths_atr_stock",$A3738,$A$1,7,101,100,100)</f>
        <v>0.75285714285714</v>
      </c>
      <c r="M3738" s="3">
        <f ca="1">[1]!thsiFinD("ths_vol_w_stock",$A3738,$A$1)/1000000</f>
        <v>47.397184000000003</v>
      </c>
      <c r="N3738" s="3">
        <f ca="1">[1]!thsiFinD("ths_turnover_ratio_w_stock",$A3738,$A$1)</f>
        <v>2.2727673296889002</v>
      </c>
      <c r="O3738" s="3">
        <f ca="1">[1]!thsiFinD("ths_relative_chg_ratio_w_stock",$A3738,$A$1,104,100)</f>
        <v>-1.9575105783778</v>
      </c>
      <c r="P3738" s="3">
        <f ca="1">[1]!thsiFinD("ths_chg_ratio_w_stock",$A3738,$B$1,100)</f>
        <v>-0.56497175141242995</v>
      </c>
    </row>
    <row r="3739" spans="1:16" x14ac:dyDescent="0.25">
      <c r="A3739" s="2" t="s">
        <v>3737</v>
      </c>
      <c r="B3739" s="2" t="s">
        <v>9100</v>
      </c>
      <c r="C3739" s="3">
        <f ca="1">[1]!thsiFinD("ths_vol_ratio_stock",$A3739,$A$1,7,100)</f>
        <v>1.0194935214462999</v>
      </c>
      <c r="D3739" s="3">
        <f ca="1">[1]!thsiFinD("ths_cr_stock",$A3739,$A$1,7,100,100)</f>
        <v>24.253731343283</v>
      </c>
      <c r="E3739" s="3">
        <f ca="1">[1]!thsiFinD("ths_mfi_stock",$A3739,$A$1,7,100,100)</f>
        <v>47.753840695984003</v>
      </c>
      <c r="F3739" s="3">
        <f ca="1">[1]!thsiFinD("ths_expma_stock",$A3739,$A$1,7,100,100)</f>
        <v>5.3353375643558003</v>
      </c>
      <c r="G3739" s="3">
        <f ca="1">[1]!thsiFinD("ths_rsi_stock",$A3739,$A$1,7,100,100)</f>
        <v>39.119247496734999</v>
      </c>
      <c r="H3739" s="3">
        <f ca="1">[1]!thsiFinD("ths_adtm_stock",$A3739,$A$1,7,3,100,100,100)</f>
        <v>-0.48275862068966002</v>
      </c>
      <c r="I3739" s="3">
        <f ca="1">[1]!thsiFinD("ths_bbiboll_stock",$A3739,$A$1,7,3,100,100,100)</f>
        <v>5.3887499999999999</v>
      </c>
      <c r="J3739" s="3">
        <f ca="1">[1]!thsiFinD("ths_dptb_stock",$A3739,$A$1,7,104,100,100)</f>
        <v>0.57142857142856995</v>
      </c>
      <c r="K3739" s="3">
        <f ca="1">[1]!thsiFinD("ths_srmi_stock",$A3739,$A$1,7,100,100)</f>
        <v>-4.7016274864375998E-2</v>
      </c>
      <c r="L3739" s="3">
        <f ca="1">[1]!thsiFinD("ths_atr_stock",$A3739,$A$1,7,101,100,100)</f>
        <v>0.19714285714286001</v>
      </c>
      <c r="M3739" s="3">
        <f ca="1">[1]!thsiFinD("ths_vol_w_stock",$A3739,$A$1)/1000000</f>
        <v>24.595202</v>
      </c>
      <c r="N3739" s="3">
        <f ca="1">[1]!thsiFinD("ths_turnover_ratio_w_stock",$A3739,$A$1)</f>
        <v>1.6396801333333</v>
      </c>
      <c r="O3739" s="3">
        <f ca="1">[1]!thsiFinD("ths_relative_chg_ratio_w_stock",$A3739,$A$1,104,100)</f>
        <v>-5.5622029602645</v>
      </c>
      <c r="P3739" s="3">
        <f ca="1">[1]!thsiFinD("ths_chg_ratio_w_stock",$A3739,$B$1,100)</f>
        <v>-2.8462998102467001</v>
      </c>
    </row>
    <row r="3740" spans="1:16" x14ac:dyDescent="0.25">
      <c r="A3740" s="2" t="s">
        <v>3738</v>
      </c>
      <c r="B3740" s="2" t="s">
        <v>9101</v>
      </c>
      <c r="C3740" s="3">
        <f ca="1">[1]!thsiFinD("ths_vol_ratio_stock",$A3740,$A$1,7,100)</f>
        <v>1.0075889678768</v>
      </c>
      <c r="D3740" s="3">
        <f ca="1">[1]!thsiFinD("ths_cr_stock",$A3740,$A$1,7,100,100)</f>
        <v>35.737704918032001</v>
      </c>
      <c r="E3740" s="3">
        <f ca="1">[1]!thsiFinD("ths_mfi_stock",$A3740,$A$1,7,100,100)</f>
        <v>24.453912977194999</v>
      </c>
      <c r="F3740" s="3">
        <f ca="1">[1]!thsiFinD("ths_expma_stock",$A3740,$A$1,7,100,100)</f>
        <v>7.9979152325843996</v>
      </c>
      <c r="G3740" s="3">
        <f ca="1">[1]!thsiFinD("ths_rsi_stock",$A3740,$A$1,7,100,100)</f>
        <v>22.602448216744001</v>
      </c>
      <c r="H3740" s="3">
        <f ca="1">[1]!thsiFinD("ths_adtm_stock",$A3740,$A$1,7,3,100,100,100)</f>
        <v>-0.89285714285714002</v>
      </c>
      <c r="I3740" s="3">
        <f ca="1">[1]!thsiFinD("ths_bbiboll_stock",$A3740,$A$1,7,3,100,100,100)</f>
        <v>8.1036458333332995</v>
      </c>
      <c r="J3740" s="3">
        <f ca="1">[1]!thsiFinD("ths_dptb_stock",$A3740,$A$1,7,104,100,100)</f>
        <v>0.28571428571428997</v>
      </c>
      <c r="K3740" s="3">
        <f ca="1">[1]!thsiFinD("ths_srmi_stock",$A3740,$A$1,7,100,100)</f>
        <v>-4.4009779951100003E-2</v>
      </c>
      <c r="L3740" s="3">
        <f ca="1">[1]!thsiFinD("ths_atr_stock",$A3740,$A$1,7,101,100,100)</f>
        <v>0.19714285714286001</v>
      </c>
      <c r="M3740" s="3">
        <f ca="1">[1]!thsiFinD("ths_vol_w_stock",$A3740,$A$1)/1000000</f>
        <v>226.501689</v>
      </c>
      <c r="N3740" s="3">
        <f ca="1">[1]!thsiFinD("ths_turnover_ratio_w_stock",$A3740,$A$1)</f>
        <v>3.1699114902247998</v>
      </c>
      <c r="O3740" s="3">
        <f ca="1">[1]!thsiFinD("ths_relative_chg_ratio_w_stock",$A3740,$A$1,104,100)</f>
        <v>-4.8194689077449002</v>
      </c>
      <c r="P3740" s="3">
        <f ca="1">[1]!thsiFinD("ths_chg_ratio_w_stock",$A3740,$B$1,100)</f>
        <v>2.0460358056265999</v>
      </c>
    </row>
    <row r="3741" spans="1:16" x14ac:dyDescent="0.25">
      <c r="A3741" s="2" t="s">
        <v>3739</v>
      </c>
      <c r="B3741" s="2" t="s">
        <v>9102</v>
      </c>
      <c r="C3741" s="3">
        <f ca="1">[1]!thsiFinD("ths_vol_ratio_stock",$A3741,$A$1,7,100)</f>
        <v>1.1355531752242001</v>
      </c>
      <c r="D3741" s="3">
        <f ca="1">[1]!thsiFinD("ths_cr_stock",$A3741,$A$1,7,100,100)</f>
        <v>12</v>
      </c>
      <c r="E3741" s="3">
        <f ca="1">[1]!thsiFinD("ths_mfi_stock",$A3741,$A$1,7,100,100)</f>
        <v>27.016147214656002</v>
      </c>
      <c r="F3741" s="3">
        <f ca="1">[1]!thsiFinD("ths_expma_stock",$A3741,$A$1,7,100,100)</f>
        <v>4.8591565147351004</v>
      </c>
      <c r="G3741" s="3">
        <f ca="1">[1]!thsiFinD("ths_rsi_stock",$A3741,$A$1,7,100,100)</f>
        <v>21.813723583287999</v>
      </c>
      <c r="H3741" s="3">
        <f ca="1">[1]!thsiFinD("ths_adtm_stock",$A3741,$A$1,7,3,100,100,100)</f>
        <v>-0.84090909090909005</v>
      </c>
      <c r="I3741" s="3">
        <f ca="1">[1]!thsiFinD("ths_bbiboll_stock",$A3741,$A$1,7,3,100,100,100)</f>
        <v>4.9197916666666996</v>
      </c>
      <c r="J3741" s="3">
        <f ca="1">[1]!thsiFinD("ths_dptb_stock",$A3741,$A$1,7,104,100,100)</f>
        <v>0.42857142857142999</v>
      </c>
      <c r="K3741" s="3">
        <f ca="1">[1]!thsiFinD("ths_srmi_stock",$A3741,$A$1,7,100,100)</f>
        <v>-6.4960629921260005E-2</v>
      </c>
      <c r="L3741" s="3">
        <f ca="1">[1]!thsiFinD("ths_atr_stock",$A3741,$A$1,7,101,100,100)</f>
        <v>0.12285714285714</v>
      </c>
      <c r="M3741" s="3">
        <f ca="1">[1]!thsiFinD("ths_vol_w_stock",$A3741,$A$1)/1000000</f>
        <v>8.0285989999999998</v>
      </c>
      <c r="N3741" s="3">
        <f ca="1">[1]!thsiFinD("ths_turnover_ratio_w_stock",$A3741,$A$1)</f>
        <v>0.9449878713241</v>
      </c>
      <c r="O3741" s="3">
        <f ca="1">[1]!thsiFinD("ths_relative_chg_ratio_w_stock",$A3741,$A$1,104,100)</f>
        <v>-6.3337579023010999</v>
      </c>
      <c r="P3741" s="3">
        <f ca="1">[1]!thsiFinD("ths_chg_ratio_w_stock",$A3741,$B$1,100)</f>
        <v>0.63559322033899002</v>
      </c>
    </row>
    <row r="3742" spans="1:16" x14ac:dyDescent="0.25">
      <c r="A3742" s="2" t="s">
        <v>3740</v>
      </c>
      <c r="B3742" s="2" t="s">
        <v>9103</v>
      </c>
      <c r="C3742" s="3">
        <f ca="1">[1]!thsiFinD("ths_vol_ratio_stock",$A3742,$A$1,7,100)</f>
        <v>0.93483701962112997</v>
      </c>
      <c r="D3742" s="3">
        <f ca="1">[1]!thsiFinD("ths_cr_stock",$A3742,$A$1,7,100,100)</f>
        <v>17.903930131005001</v>
      </c>
      <c r="E3742" s="3">
        <f ca="1">[1]!thsiFinD("ths_mfi_stock",$A3742,$A$1,7,100,100)</f>
        <v>12.868226094879001</v>
      </c>
      <c r="F3742" s="3">
        <f ca="1">[1]!thsiFinD("ths_expma_stock",$A3742,$A$1,7,100,100)</f>
        <v>4.2056608532831001</v>
      </c>
      <c r="G3742" s="3">
        <f ca="1">[1]!thsiFinD("ths_rsi_stock",$A3742,$A$1,7,100,100)</f>
        <v>35.737021273086</v>
      </c>
      <c r="H3742" s="3">
        <f ca="1">[1]!thsiFinD("ths_adtm_stock",$A3742,$A$1,7,3,100,100,100)</f>
        <v>0</v>
      </c>
      <c r="I3742" s="3">
        <f ca="1">[1]!thsiFinD("ths_bbiboll_stock",$A3742,$A$1,7,3,100,100,100)</f>
        <v>4.2606250000000001</v>
      </c>
      <c r="J3742" s="3">
        <f ca="1">[1]!thsiFinD("ths_dptb_stock",$A3742,$A$1,7,104,100,100)</f>
        <v>0.42857142857142999</v>
      </c>
      <c r="K3742" s="3">
        <f ca="1">[1]!thsiFinD("ths_srmi_stock",$A3742,$A$1,7,100,100)</f>
        <v>-7.3660714285713996E-2</v>
      </c>
      <c r="L3742" s="3">
        <f ca="1">[1]!thsiFinD("ths_atr_stock",$A3742,$A$1,7,101,100,100)</f>
        <v>0.12857142857143</v>
      </c>
      <c r="M3742" s="3">
        <f ca="1">[1]!thsiFinD("ths_vol_w_stock",$A3742,$A$1)/1000000</f>
        <v>28.911943999999998</v>
      </c>
      <c r="N3742" s="3">
        <f ca="1">[1]!thsiFinD("ths_turnover_ratio_w_stock",$A3742,$A$1)</f>
        <v>3.2743856809577001</v>
      </c>
      <c r="O3742" s="3">
        <f ca="1">[1]!thsiFinD("ths_relative_chg_ratio_w_stock",$A3742,$A$1,104,100)</f>
        <v>-5.5195130919933</v>
      </c>
      <c r="P3742" s="3">
        <f ca="1">[1]!thsiFinD("ths_chg_ratio_w_stock",$A3742,$B$1,100)</f>
        <v>-1.2048192771085</v>
      </c>
    </row>
    <row r="3743" spans="1:16" x14ac:dyDescent="0.25">
      <c r="A3743" s="2" t="s">
        <v>3741</v>
      </c>
      <c r="B3743" s="2" t="s">
        <v>9104</v>
      </c>
      <c r="C3743" s="3">
        <f ca="1">[1]!thsiFinD("ths_vol_ratio_stock",$A3743,$A$1,7,100)</f>
        <v>0.62002351517665</v>
      </c>
      <c r="D3743" s="3">
        <f ca="1">[1]!thsiFinD("ths_cr_stock",$A3743,$A$1,7,100,100)</f>
        <v>42.597402597402997</v>
      </c>
      <c r="E3743" s="3">
        <f ca="1">[1]!thsiFinD("ths_mfi_stock",$A3743,$A$1,7,100,100)</f>
        <v>39.011760955108002</v>
      </c>
      <c r="F3743" s="3">
        <f ca="1">[1]!thsiFinD("ths_expma_stock",$A3743,$A$1,7,100,100)</f>
        <v>8.6201671040333991</v>
      </c>
      <c r="G3743" s="3">
        <f ca="1">[1]!thsiFinD("ths_rsi_stock",$A3743,$A$1,7,100,100)</f>
        <v>27.967044663142001</v>
      </c>
      <c r="H3743" s="3">
        <f ca="1">[1]!thsiFinD("ths_adtm_stock",$A3743,$A$1,7,3,100,100,100)</f>
        <v>0.24</v>
      </c>
      <c r="I3743" s="3">
        <f ca="1">[1]!thsiFinD("ths_bbiboll_stock",$A3743,$A$1,7,3,100,100,100)</f>
        <v>8.6659375000000001</v>
      </c>
      <c r="J3743" s="3">
        <f ca="1">[1]!thsiFinD("ths_dptb_stock",$A3743,$A$1,7,104,100,100)</f>
        <v>0.57142857142856995</v>
      </c>
      <c r="K3743" s="3">
        <f ca="1">[1]!thsiFinD("ths_srmi_stock",$A3743,$A$1,7,100,100)</f>
        <v>-5.5555555555555997E-2</v>
      </c>
      <c r="L3743" s="3">
        <f ca="1">[1]!thsiFinD("ths_atr_stock",$A3743,$A$1,7,101,100,100)</f>
        <v>0.3</v>
      </c>
      <c r="M3743" s="3">
        <f ca="1">[1]!thsiFinD("ths_vol_w_stock",$A3743,$A$1)/1000000</f>
        <v>59.064143000000001</v>
      </c>
      <c r="N3743" s="3">
        <f ca="1">[1]!thsiFinD("ths_turnover_ratio_w_stock",$A3743,$A$1)</f>
        <v>3.4929941487469001</v>
      </c>
      <c r="O3743" s="3">
        <f ca="1">[1]!thsiFinD("ths_relative_chg_ratio_w_stock",$A3743,$A$1,104,100)</f>
        <v>-7.3848647214958003</v>
      </c>
      <c r="P3743" s="3">
        <f ca="1">[1]!thsiFinD("ths_chg_ratio_w_stock",$A3743,$B$1,100)</f>
        <v>-2.0408163265305999</v>
      </c>
    </row>
    <row r="3744" spans="1:16" x14ac:dyDescent="0.25">
      <c r="A3744" s="2" t="s">
        <v>3742</v>
      </c>
      <c r="B3744" s="2" t="s">
        <v>9105</v>
      </c>
      <c r="C3744" s="3">
        <f ca="1">[1]!thsiFinD("ths_vol_ratio_stock",$A3744,$A$1,7,100)</f>
        <v>1.6060301204547001</v>
      </c>
      <c r="D3744" s="3">
        <f ca="1">[1]!thsiFinD("ths_cr_stock",$A3744,$A$1,7,100,100)</f>
        <v>35.789473684211004</v>
      </c>
      <c r="E3744" s="3">
        <f ca="1">[1]!thsiFinD("ths_mfi_stock",$A3744,$A$1,7,100,100)</f>
        <v>23.161491724625002</v>
      </c>
      <c r="F3744" s="3">
        <f ca="1">[1]!thsiFinD("ths_expma_stock",$A3744,$A$1,7,100,100)</f>
        <v>3.5516120890327998</v>
      </c>
      <c r="G3744" s="3">
        <f ca="1">[1]!thsiFinD("ths_rsi_stock",$A3744,$A$1,7,100,100)</f>
        <v>24.166829669582999</v>
      </c>
      <c r="H3744" s="3">
        <f ca="1">[1]!thsiFinD("ths_adtm_stock",$A3744,$A$1,7,3,100,100,100)</f>
        <v>-0.69565217391304002</v>
      </c>
      <c r="I3744" s="3">
        <f ca="1">[1]!thsiFinD("ths_bbiboll_stock",$A3744,$A$1,7,3,100,100,100)</f>
        <v>3.5801041666666999</v>
      </c>
      <c r="J3744" s="3">
        <f ca="1">[1]!thsiFinD("ths_dptb_stock",$A3744,$A$1,7,104,100,100)</f>
        <v>0.71428571428570997</v>
      </c>
      <c r="K3744" s="3">
        <f ca="1">[1]!thsiFinD("ths_srmi_stock",$A3744,$A$1,7,100,100)</f>
        <v>-2.7777777777777998E-2</v>
      </c>
      <c r="L3744" s="3">
        <f ca="1">[1]!thsiFinD("ths_atr_stock",$A3744,$A$1,7,101,100,100)</f>
        <v>6.1428571428570999E-2</v>
      </c>
      <c r="M3744" s="3">
        <f ca="1">[1]!thsiFinD("ths_vol_w_stock",$A3744,$A$1)/1000000</f>
        <v>137.01311200000001</v>
      </c>
      <c r="N3744" s="3">
        <f ca="1">[1]!thsiFinD("ths_turnover_ratio_w_stock",$A3744,$A$1)</f>
        <v>3.9742517497434</v>
      </c>
      <c r="O3744" s="3">
        <f ca="1">[1]!thsiFinD("ths_relative_chg_ratio_w_stock",$A3744,$A$1,104,100)</f>
        <v>-2.6154726879529</v>
      </c>
      <c r="P3744" s="3">
        <f ca="1">[1]!thsiFinD("ths_chg_ratio_w_stock",$A3744,$B$1,100)</f>
        <v>1.4285714285714</v>
      </c>
    </row>
    <row r="3745" spans="1:16" x14ac:dyDescent="0.25">
      <c r="A3745" s="2" t="s">
        <v>3743</v>
      </c>
      <c r="B3745" s="2" t="s">
        <v>9106</v>
      </c>
      <c r="C3745" s="3">
        <f ca="1">[1]!thsiFinD("ths_vol_ratio_stock",$A3745,$A$1,7,100)</f>
        <v>1.302079899607</v>
      </c>
      <c r="D3745" s="3">
        <f ca="1">[1]!thsiFinD("ths_cr_stock",$A3745,$A$1,7,100,100)</f>
        <v>23.809523809523998</v>
      </c>
      <c r="E3745" s="3">
        <f ca="1">[1]!thsiFinD("ths_mfi_stock",$A3745,$A$1,7,100,100)</f>
        <v>23.400062810165998</v>
      </c>
      <c r="F3745" s="3">
        <f ca="1">[1]!thsiFinD("ths_expma_stock",$A3745,$A$1,7,100,100)</f>
        <v>5.2977761313391998</v>
      </c>
      <c r="G3745" s="3">
        <f ca="1">[1]!thsiFinD("ths_rsi_stock",$A3745,$A$1,7,100,100)</f>
        <v>14.796582146964001</v>
      </c>
      <c r="H3745" s="3">
        <f ca="1">[1]!thsiFinD("ths_adtm_stock",$A3745,$A$1,7,3,100,100,100)</f>
        <v>-0.8</v>
      </c>
      <c r="I3745" s="3">
        <f ca="1">[1]!thsiFinD("ths_bbiboll_stock",$A3745,$A$1,7,3,100,100,100)</f>
        <v>5.3397916666666996</v>
      </c>
      <c r="J3745" s="3">
        <f ca="1">[1]!thsiFinD("ths_dptb_stock",$A3745,$A$1,7,104,100,100)</f>
        <v>0.71428571428570997</v>
      </c>
      <c r="K3745" s="3">
        <f ca="1">[1]!thsiFinD("ths_srmi_stock",$A3745,$A$1,7,100,100)</f>
        <v>-2.7985074626865999E-2</v>
      </c>
      <c r="L3745" s="3">
        <f ca="1">[1]!thsiFinD("ths_atr_stock",$A3745,$A$1,7,101,100,100)</f>
        <v>7.4285714285714996E-2</v>
      </c>
      <c r="M3745" s="3">
        <f ca="1">[1]!thsiFinD("ths_vol_w_stock",$A3745,$A$1)/1000000</f>
        <v>168.305566</v>
      </c>
      <c r="N3745" s="3">
        <f ca="1">[1]!thsiFinD("ths_turnover_ratio_w_stock",$A3745,$A$1)</f>
        <v>1.9488862161356999</v>
      </c>
      <c r="O3745" s="3">
        <f ca="1">[1]!thsiFinD("ths_relative_chg_ratio_w_stock",$A3745,$A$1,104,100)</f>
        <v>-2.6362023728616002</v>
      </c>
      <c r="P3745" s="3">
        <f ca="1">[1]!thsiFinD("ths_chg_ratio_w_stock",$A3745,$B$1,100)</f>
        <v>1.1516314779271</v>
      </c>
    </row>
    <row r="3746" spans="1:16" x14ac:dyDescent="0.25">
      <c r="A3746" s="2" t="s">
        <v>3744</v>
      </c>
      <c r="B3746" s="2" t="s">
        <v>9107</v>
      </c>
      <c r="C3746" s="3">
        <f ca="1">[1]!thsiFinD("ths_vol_ratio_stock",$A3746,$A$1,7,100)</f>
        <v>0.40713913775861998</v>
      </c>
      <c r="D3746" s="3">
        <f ca="1">[1]!thsiFinD("ths_cr_stock",$A3746,$A$1,7,100,100)</f>
        <v>22.972972972973</v>
      </c>
      <c r="E3746" s="3">
        <f ca="1">[1]!thsiFinD("ths_mfi_stock",$A3746,$A$1,7,100,100)</f>
        <v>43.360754863030003</v>
      </c>
      <c r="F3746" s="3">
        <f ca="1">[1]!thsiFinD("ths_expma_stock",$A3746,$A$1,7,100,100)</f>
        <v>2.4582242529944001</v>
      </c>
      <c r="G3746" s="3">
        <f ca="1">[1]!thsiFinD("ths_rsi_stock",$A3746,$A$1,7,100,100)</f>
        <v>34.806913607268001</v>
      </c>
      <c r="H3746" s="3">
        <f ca="1">[1]!thsiFinD("ths_adtm_stock",$A3746,$A$1,7,3,100,100,100)</f>
        <v>-0.61224489795918002</v>
      </c>
      <c r="I3746" s="3">
        <f ca="1">[1]!thsiFinD("ths_bbiboll_stock",$A3746,$A$1,7,3,100,100,100)</f>
        <v>2.5029166666667</v>
      </c>
      <c r="J3746" s="3">
        <f ca="1">[1]!thsiFinD("ths_dptb_stock",$A3746,$A$1,7,104,100,100)</f>
        <v>0.57142857142856995</v>
      </c>
      <c r="K3746" s="3">
        <f ca="1">[1]!thsiFinD("ths_srmi_stock",$A3746,$A$1,7,100,100)</f>
        <v>-0.12222222222222</v>
      </c>
      <c r="L3746" s="3">
        <f ca="1">[1]!thsiFinD("ths_atr_stock",$A3746,$A$1,7,101,100,100)</f>
        <v>0.16714285714286001</v>
      </c>
      <c r="M3746" s="3">
        <f ca="1">[1]!thsiFinD("ths_vol_w_stock",$A3746,$A$1)/1000000</f>
        <v>228.69142600000001</v>
      </c>
      <c r="N3746" s="3">
        <f ca="1">[1]!thsiFinD("ths_turnover_ratio_w_stock",$A3746,$A$1)</f>
        <v>10.389291130198</v>
      </c>
      <c r="O3746" s="3">
        <f ca="1">[1]!thsiFinD("ths_relative_chg_ratio_w_stock",$A3746,$A$1,104,100)</f>
        <v>-10.739950549273001</v>
      </c>
      <c r="P3746" s="3">
        <f ca="1">[1]!thsiFinD("ths_chg_ratio_w_stock",$A3746,$B$1,100)</f>
        <v>-3.7974683544304</v>
      </c>
    </row>
    <row r="3747" spans="1:16" x14ac:dyDescent="0.25">
      <c r="A3747" s="2" t="s">
        <v>3745</v>
      </c>
      <c r="B3747" s="2" t="s">
        <v>9108</v>
      </c>
      <c r="C3747" s="3">
        <f ca="1">[1]!thsiFinD("ths_vol_ratio_stock",$A3747,$A$1,7,100)</f>
        <v>1.2436375954767001</v>
      </c>
      <c r="D3747" s="3">
        <f ca="1">[1]!thsiFinD("ths_cr_stock",$A3747,$A$1,7,100,100)</f>
        <v>86.614173228346004</v>
      </c>
      <c r="E3747" s="3">
        <f ca="1">[1]!thsiFinD("ths_mfi_stock",$A3747,$A$1,7,100,100)</f>
        <v>63.082096537239003</v>
      </c>
      <c r="F3747" s="3">
        <f ca="1">[1]!thsiFinD("ths_expma_stock",$A3747,$A$1,7,100,100)</f>
        <v>6.6666256075480002</v>
      </c>
      <c r="G3747" s="3">
        <f ca="1">[1]!thsiFinD("ths_rsi_stock",$A3747,$A$1,7,100,100)</f>
        <v>48.860986711092004</v>
      </c>
      <c r="H3747" s="3">
        <f ca="1">[1]!thsiFinD("ths_adtm_stock",$A3747,$A$1,7,3,100,100,100)</f>
        <v>0.21739130434782</v>
      </c>
      <c r="I3747" s="3">
        <f ca="1">[1]!thsiFinD("ths_bbiboll_stock",$A3747,$A$1,7,3,100,100,100)</f>
        <v>6.6739583333333004</v>
      </c>
      <c r="J3747" s="3">
        <f ca="1">[1]!thsiFinD("ths_dptb_stock",$A3747,$A$1,7,104,100,100)</f>
        <v>0.71428571428570997</v>
      </c>
      <c r="K3747" s="3">
        <f ca="1">[1]!thsiFinD("ths_srmi_stock",$A3747,$A$1,7,100,100)</f>
        <v>0</v>
      </c>
      <c r="L3747" s="3">
        <f ca="1">[1]!thsiFinD("ths_atr_stock",$A3747,$A$1,7,101,100,100)</f>
        <v>0.11285714285714001</v>
      </c>
      <c r="M3747" s="3">
        <f ca="1">[1]!thsiFinD("ths_vol_w_stock",$A3747,$A$1)/1000000</f>
        <v>416.41415599999999</v>
      </c>
      <c r="N3747" s="3">
        <f ca="1">[1]!thsiFinD("ths_turnover_ratio_w_stock",$A3747,$A$1)</f>
        <v>2.0393015166052</v>
      </c>
      <c r="O3747" s="3">
        <f ca="1">[1]!thsiFinD("ths_relative_chg_ratio_w_stock",$A3747,$A$1,104,100)</f>
        <v>1.6820619287306999</v>
      </c>
      <c r="P3747" s="3">
        <f ca="1">[1]!thsiFinD("ths_chg_ratio_w_stock",$A3747,$B$1,100)</f>
        <v>-3.4431137724551002</v>
      </c>
    </row>
    <row r="3748" spans="1:16" x14ac:dyDescent="0.25">
      <c r="A3748" s="2" t="s">
        <v>3746</v>
      </c>
      <c r="B3748" s="2" t="s">
        <v>9109</v>
      </c>
      <c r="C3748" s="3">
        <f ca="1">[1]!thsiFinD("ths_vol_ratio_stock",$A3748,$A$1,7,100)</f>
        <v>1.4124513723944001</v>
      </c>
      <c r="D3748" s="3">
        <f ca="1">[1]!thsiFinD("ths_cr_stock",$A3748,$A$1,7,100,100)</f>
        <v>121.42857142857</v>
      </c>
      <c r="E3748" s="3">
        <f ca="1">[1]!thsiFinD("ths_mfi_stock",$A3748,$A$1,7,100,100)</f>
        <v>58.442843287994997</v>
      </c>
      <c r="F3748" s="3">
        <f ca="1">[1]!thsiFinD("ths_expma_stock",$A3748,$A$1,7,100,100)</f>
        <v>5.4733323986564004</v>
      </c>
      <c r="G3748" s="3">
        <f ca="1">[1]!thsiFinD("ths_rsi_stock",$A3748,$A$1,7,100,100)</f>
        <v>68.628627532997996</v>
      </c>
      <c r="H3748" s="3">
        <f ca="1">[1]!thsiFinD("ths_adtm_stock",$A3748,$A$1,7,3,100,100,100)</f>
        <v>-0.40000000000001001</v>
      </c>
      <c r="I3748" s="3">
        <f ca="1">[1]!thsiFinD("ths_bbiboll_stock",$A3748,$A$1,7,3,100,100,100)</f>
        <v>5.4636458333332998</v>
      </c>
      <c r="J3748" s="3">
        <f ca="1">[1]!thsiFinD("ths_dptb_stock",$A3748,$A$1,7,104,100,100)</f>
        <v>0.71428571428570997</v>
      </c>
      <c r="K3748" s="3">
        <f ca="1">[1]!thsiFinD("ths_srmi_stock",$A3748,$A$1,7,100,100)</f>
        <v>9.0579710144927002E-3</v>
      </c>
      <c r="L3748" s="3">
        <f ca="1">[1]!thsiFinD("ths_atr_stock",$A3748,$A$1,7,101,100,100)</f>
        <v>4.4285714285713998E-2</v>
      </c>
      <c r="M3748" s="3">
        <f ca="1">[1]!thsiFinD("ths_vol_w_stock",$A3748,$A$1)/1000000</f>
        <v>1115.2148540000001</v>
      </c>
      <c r="N3748" s="3">
        <f ca="1">[1]!thsiFinD("ths_turnover_ratio_w_stock",$A3748,$A$1)</f>
        <v>0.41363662406008</v>
      </c>
      <c r="O3748" s="3">
        <f ca="1">[1]!thsiFinD("ths_relative_chg_ratio_w_stock",$A3748,$A$1,104,100)</f>
        <v>1.8197636533607999</v>
      </c>
      <c r="P3748" s="3">
        <f ca="1">[1]!thsiFinD("ths_chg_ratio_w_stock",$A3748,$B$1,100)</f>
        <v>-0.36231884057969999</v>
      </c>
    </row>
    <row r="3749" spans="1:16" x14ac:dyDescent="0.25">
      <c r="A3749" s="2" t="s">
        <v>3747</v>
      </c>
      <c r="B3749" s="2" t="s">
        <v>9110</v>
      </c>
      <c r="C3749" s="3">
        <f ca="1">[1]!thsiFinD("ths_vol_ratio_stock",$A3749,$A$1,7,100)</f>
        <v>1.1308372654612</v>
      </c>
      <c r="D3749" s="3">
        <f ca="1">[1]!thsiFinD("ths_cr_stock",$A3749,$A$1,7,100,100)</f>
        <v>100</v>
      </c>
      <c r="E3749" s="3">
        <f ca="1">[1]!thsiFinD("ths_mfi_stock",$A3749,$A$1,7,100,100)</f>
        <v>51.76462316544</v>
      </c>
      <c r="F3749" s="3">
        <f ca="1">[1]!thsiFinD("ths_expma_stock",$A3749,$A$1,7,100,100)</f>
        <v>2.8697541298766001</v>
      </c>
      <c r="G3749" s="3">
        <f ca="1">[1]!thsiFinD("ths_rsi_stock",$A3749,$A$1,7,100,100)</f>
        <v>52.570142716052999</v>
      </c>
      <c r="H3749" s="3">
        <f ca="1">[1]!thsiFinD("ths_adtm_stock",$A3749,$A$1,7,3,100,100,100)</f>
        <v>0.28571428571427998</v>
      </c>
      <c r="I3749" s="3">
        <f ca="1">[1]!thsiFinD("ths_bbiboll_stock",$A3749,$A$1,7,3,100,100,100)</f>
        <v>2.875</v>
      </c>
      <c r="J3749" s="3">
        <f ca="1">[1]!thsiFinD("ths_dptb_stock",$A3749,$A$1,7,104,100,100)</f>
        <v>0.42857142857142999</v>
      </c>
      <c r="K3749" s="3">
        <f ca="1">[1]!thsiFinD("ths_srmi_stock",$A3749,$A$1,7,100,100)</f>
        <v>1.7301038062283999E-2</v>
      </c>
      <c r="L3749" s="3">
        <f ca="1">[1]!thsiFinD("ths_atr_stock",$A3749,$A$1,7,101,100,100)</f>
        <v>6.8571428571429005E-2</v>
      </c>
      <c r="M3749" s="3">
        <f ca="1">[1]!thsiFinD("ths_vol_w_stock",$A3749,$A$1)/1000000</f>
        <v>155.65048999999999</v>
      </c>
      <c r="N3749" s="3">
        <f ca="1">[1]!thsiFinD("ths_turnover_ratio_w_stock",$A3749,$A$1)</f>
        <v>2.1577498306456002</v>
      </c>
      <c r="O3749" s="3">
        <f ca="1">[1]!thsiFinD("ths_relative_chg_ratio_w_stock",$A3749,$A$1,104,100)</f>
        <v>-0.86509217044903997</v>
      </c>
      <c r="P3749" s="3">
        <f ca="1">[1]!thsiFinD("ths_chg_ratio_w_stock",$A3749,$B$1,100)</f>
        <v>-7.9584775086504997</v>
      </c>
    </row>
    <row r="3750" spans="1:16" x14ac:dyDescent="0.25">
      <c r="A3750" s="2" t="s">
        <v>3748</v>
      </c>
      <c r="B3750" s="2" t="s">
        <v>9111</v>
      </c>
      <c r="C3750" s="3">
        <f ca="1">[1]!thsiFinD("ths_vol_ratio_stock",$A3750,$A$1,7,100)</f>
        <v>0.99521638082354003</v>
      </c>
      <c r="D3750" s="3">
        <f ca="1">[1]!thsiFinD("ths_cr_stock",$A3750,$A$1,7,100,100)</f>
        <v>25.431034482758999</v>
      </c>
      <c r="E3750" s="3">
        <f ca="1">[1]!thsiFinD("ths_mfi_stock",$A3750,$A$1,7,100,100)</f>
        <v>31.107917883553998</v>
      </c>
      <c r="F3750" s="3">
        <f ca="1">[1]!thsiFinD("ths_expma_stock",$A3750,$A$1,7,100,100)</f>
        <v>10.735503544054</v>
      </c>
      <c r="G3750" s="3">
        <f ca="1">[1]!thsiFinD("ths_rsi_stock",$A3750,$A$1,7,100,100)</f>
        <v>24.915607643432001</v>
      </c>
      <c r="H3750" s="3">
        <f ca="1">[1]!thsiFinD("ths_adtm_stock",$A3750,$A$1,7,3,100,100,100)</f>
        <v>-0.82105263157895003</v>
      </c>
      <c r="I3750" s="3">
        <f ca="1">[1]!thsiFinD("ths_bbiboll_stock",$A3750,$A$1,7,3,100,100,100)</f>
        <v>10.834583333333001</v>
      </c>
      <c r="J3750" s="3">
        <f ca="1">[1]!thsiFinD("ths_dptb_stock",$A3750,$A$1,7,104,100,100)</f>
        <v>0.71428571428570997</v>
      </c>
      <c r="K3750" s="3">
        <f ca="1">[1]!thsiFinD("ths_srmi_stock",$A3750,$A$1,7,100,100)</f>
        <v>-6.0523938572718997E-2</v>
      </c>
      <c r="L3750" s="3">
        <f ca="1">[1]!thsiFinD("ths_atr_stock",$A3750,$A$1,7,101,100,100)</f>
        <v>0.27714285714286002</v>
      </c>
      <c r="M3750" s="3">
        <f ca="1">[1]!thsiFinD("ths_vol_w_stock",$A3750,$A$1)/1000000</f>
        <v>214.86219600000001</v>
      </c>
      <c r="N3750" s="3">
        <f ca="1">[1]!thsiFinD("ths_turnover_ratio_w_stock",$A3750,$A$1)</f>
        <v>8.9933118370235992</v>
      </c>
      <c r="O3750" s="3">
        <f ca="1">[1]!thsiFinD("ths_relative_chg_ratio_w_stock",$A3750,$A$1,104,100)</f>
        <v>-4.4248508734777996</v>
      </c>
      <c r="P3750" s="3">
        <f ca="1">[1]!thsiFinD("ths_chg_ratio_w_stock",$A3750,$B$1,100)</f>
        <v>2.6923076923077001</v>
      </c>
    </row>
    <row r="3751" spans="1:16" x14ac:dyDescent="0.25">
      <c r="A3751" s="2" t="s">
        <v>3749</v>
      </c>
      <c r="B3751" s="2" t="s">
        <v>9112</v>
      </c>
      <c r="C3751" s="3">
        <f ca="1">[1]!thsiFinD("ths_vol_ratio_stock",$A3751,$A$1,7,100)</f>
        <v>1.0720690750324999</v>
      </c>
      <c r="D3751" s="3">
        <f ca="1">[1]!thsiFinD("ths_cr_stock",$A3751,$A$1,7,100,100)</f>
        <v>33.112582781457</v>
      </c>
      <c r="E3751" s="3">
        <f ca="1">[1]!thsiFinD("ths_mfi_stock",$A3751,$A$1,7,100,100)</f>
        <v>13.62436223746</v>
      </c>
      <c r="F3751" s="3">
        <f ca="1">[1]!thsiFinD("ths_expma_stock",$A3751,$A$1,7,100,100)</f>
        <v>5.7267918361405998</v>
      </c>
      <c r="G3751" s="3">
        <f ca="1">[1]!thsiFinD("ths_rsi_stock",$A3751,$A$1,7,100,100)</f>
        <v>22.317948682587001</v>
      </c>
      <c r="H3751" s="3">
        <f ca="1">[1]!thsiFinD("ths_adtm_stock",$A3751,$A$1,7,3,100,100,100)</f>
        <v>-0.71186440677966001</v>
      </c>
      <c r="I3751" s="3">
        <f ca="1">[1]!thsiFinD("ths_bbiboll_stock",$A3751,$A$1,7,3,100,100,100)</f>
        <v>5.8110416666667</v>
      </c>
      <c r="J3751" s="3">
        <f ca="1">[1]!thsiFinD("ths_dptb_stock",$A3751,$A$1,7,104,100,100)</f>
        <v>0.71428571428570997</v>
      </c>
      <c r="K3751" s="3">
        <f ca="1">[1]!thsiFinD("ths_srmi_stock",$A3751,$A$1,7,100,100)</f>
        <v>-7.6923076923076997E-2</v>
      </c>
      <c r="L3751" s="3">
        <f ca="1">[1]!thsiFinD("ths_atr_stock",$A3751,$A$1,7,101,100,100)</f>
        <v>0.19142857142857</v>
      </c>
      <c r="M3751" s="3">
        <f ca="1">[1]!thsiFinD("ths_vol_w_stock",$A3751,$A$1)/1000000</f>
        <v>165.53607400000001</v>
      </c>
      <c r="N3751" s="3">
        <f ca="1">[1]!thsiFinD("ths_turnover_ratio_w_stock",$A3751,$A$1)</f>
        <v>10.555531631000999</v>
      </c>
      <c r="O3751" s="3">
        <f ca="1">[1]!thsiFinD("ths_relative_chg_ratio_w_stock",$A3751,$A$1,104,100)</f>
        <v>-7.3753833523861001</v>
      </c>
      <c r="P3751" s="3">
        <f ca="1">[1]!thsiFinD("ths_chg_ratio_w_stock",$A3751,$B$1,100)</f>
        <v>0.18115942028987</v>
      </c>
    </row>
    <row r="3752" spans="1:16" x14ac:dyDescent="0.25">
      <c r="A3752" s="2" t="s">
        <v>3750</v>
      </c>
      <c r="B3752" s="2" t="s">
        <v>9113</v>
      </c>
      <c r="C3752" s="3">
        <f ca="1">[1]!thsiFinD("ths_vol_ratio_stock",$A3752,$A$1,7,100)</f>
        <v>0.68399568978773995</v>
      </c>
      <c r="D3752" s="3">
        <f ca="1">[1]!thsiFinD("ths_cr_stock",$A3752,$A$1,7,100,100)</f>
        <v>34.536082474227001</v>
      </c>
      <c r="E3752" s="3">
        <f ca="1">[1]!thsiFinD("ths_mfi_stock",$A3752,$A$1,7,100,100)</f>
        <v>31.113566996658999</v>
      </c>
      <c r="F3752" s="3">
        <f ca="1">[1]!thsiFinD("ths_expma_stock",$A3752,$A$1,7,100,100)</f>
        <v>8.4464745468819</v>
      </c>
      <c r="G3752" s="3">
        <f ca="1">[1]!thsiFinD("ths_rsi_stock",$A3752,$A$1,7,100,100)</f>
        <v>34.840078733645001</v>
      </c>
      <c r="H3752" s="3">
        <f ca="1">[1]!thsiFinD("ths_adtm_stock",$A3752,$A$1,7,3,100,100,100)</f>
        <v>-0.83333333333333004</v>
      </c>
      <c r="I3752" s="3">
        <f ca="1">[1]!thsiFinD("ths_bbiboll_stock",$A3752,$A$1,7,3,100,100,100)</f>
        <v>8.5095833333332997</v>
      </c>
      <c r="J3752" s="3">
        <f ca="1">[1]!thsiFinD("ths_dptb_stock",$A3752,$A$1,7,104,100,100)</f>
        <v>0.71428571428570997</v>
      </c>
      <c r="K3752" s="3">
        <f ca="1">[1]!thsiFinD("ths_srmi_stock",$A3752,$A$1,7,100,100)</f>
        <v>-4.8220436280138002E-2</v>
      </c>
      <c r="L3752" s="3">
        <f ca="1">[1]!thsiFinD("ths_atr_stock",$A3752,$A$1,7,101,100,100)</f>
        <v>0.25142857142857</v>
      </c>
      <c r="M3752" s="3">
        <f ca="1">[1]!thsiFinD("ths_vol_w_stock",$A3752,$A$1)/1000000</f>
        <v>20.819924</v>
      </c>
      <c r="N3752" s="3">
        <f ca="1">[1]!thsiFinD("ths_turnover_ratio_w_stock",$A3752,$A$1)</f>
        <v>1.3890228102129001</v>
      </c>
      <c r="O3752" s="3">
        <f ca="1">[1]!thsiFinD("ths_relative_chg_ratio_w_stock",$A3752,$A$1,104,100)</f>
        <v>-3.9995446211577002</v>
      </c>
      <c r="P3752" s="3">
        <f ca="1">[1]!thsiFinD("ths_chg_ratio_w_stock",$A3752,$B$1,100)</f>
        <v>-2.0506634499396998</v>
      </c>
    </row>
    <row r="3753" spans="1:16" x14ac:dyDescent="0.25">
      <c r="A3753" s="2" t="s">
        <v>3751</v>
      </c>
      <c r="B3753" s="2" t="s">
        <v>9114</v>
      </c>
      <c r="C3753" s="3">
        <f ca="1">[1]!thsiFinD("ths_vol_ratio_stock",$A3753,$A$1,7,100)</f>
        <v>1.0633498747981001</v>
      </c>
      <c r="D3753" s="3">
        <f ca="1">[1]!thsiFinD("ths_cr_stock",$A3753,$A$1,7,100,100)</f>
        <v>215.44117647058999</v>
      </c>
      <c r="E3753" s="3">
        <f ca="1">[1]!thsiFinD("ths_mfi_stock",$A3753,$A$1,7,100,100)</f>
        <v>62.145680262630002</v>
      </c>
      <c r="F3753" s="3">
        <f ca="1">[1]!thsiFinD("ths_expma_stock",$A3753,$A$1,7,100,100)</f>
        <v>3.9588688241151999</v>
      </c>
      <c r="G3753" s="3">
        <f ca="1">[1]!thsiFinD("ths_rsi_stock",$A3753,$A$1,7,100,100)</f>
        <v>62.023114676280002</v>
      </c>
      <c r="H3753" s="3">
        <f ca="1">[1]!thsiFinD("ths_adtm_stock",$A3753,$A$1,7,3,100,100,100)</f>
        <v>0.57575757575758002</v>
      </c>
      <c r="I3753" s="3">
        <f ca="1">[1]!thsiFinD("ths_bbiboll_stock",$A3753,$A$1,7,3,100,100,100)</f>
        <v>3.9504166666667002</v>
      </c>
      <c r="J3753" s="3">
        <f ca="1">[1]!thsiFinD("ths_dptb_stock",$A3753,$A$1,7,104,100,100)</f>
        <v>0.42857142857142999</v>
      </c>
      <c r="K3753" s="3">
        <f ca="1">[1]!thsiFinD("ths_srmi_stock",$A3753,$A$1,7,100,100)</f>
        <v>9.3827160493827E-2</v>
      </c>
      <c r="L3753" s="3">
        <f ca="1">[1]!thsiFinD("ths_atr_stock",$A3753,$A$1,7,101,100,100)</f>
        <v>0.20428571428570999</v>
      </c>
      <c r="M3753" s="3">
        <f ca="1">[1]!thsiFinD("ths_vol_w_stock",$A3753,$A$1)/1000000</f>
        <v>173.21655899999999</v>
      </c>
      <c r="N3753" s="3">
        <f ca="1">[1]!thsiFinD("ths_turnover_ratio_w_stock",$A3753,$A$1)</f>
        <v>9.3988048098701995</v>
      </c>
      <c r="O3753" s="3">
        <f ca="1">[1]!thsiFinD("ths_relative_chg_ratio_w_stock",$A3753,$A$1,104,100)</f>
        <v>7.3051622326821004</v>
      </c>
      <c r="P3753" s="3">
        <f ca="1">[1]!thsiFinD("ths_chg_ratio_w_stock",$A3753,$B$1,100)</f>
        <v>-2.2222222222222001</v>
      </c>
    </row>
    <row r="3754" spans="1:16" x14ac:dyDescent="0.25">
      <c r="A3754" s="2" t="s">
        <v>3752</v>
      </c>
      <c r="B3754" s="2" t="s">
        <v>9115</v>
      </c>
      <c r="C3754" s="3">
        <f ca="1">[1]!thsiFinD("ths_vol_ratio_stock",$A3754,$A$1,7,100)</f>
        <v>1.1223567774067</v>
      </c>
      <c r="D3754" s="3">
        <f ca="1">[1]!thsiFinD("ths_cr_stock",$A3754,$A$1,7,100,100)</f>
        <v>26.168224299064999</v>
      </c>
      <c r="E3754" s="3">
        <f ca="1">[1]!thsiFinD("ths_mfi_stock",$A3754,$A$1,7,100,100)</f>
        <v>15.56591576728</v>
      </c>
      <c r="F3754" s="3">
        <f ca="1">[1]!thsiFinD("ths_expma_stock",$A3754,$A$1,7,100,100)</f>
        <v>2.5109015271750001</v>
      </c>
      <c r="G3754" s="3">
        <f ca="1">[1]!thsiFinD("ths_rsi_stock",$A3754,$A$1,7,100,100)</f>
        <v>38.711993265502997</v>
      </c>
      <c r="H3754" s="3">
        <f ca="1">[1]!thsiFinD("ths_adtm_stock",$A3754,$A$1,7,3,100,100,100)</f>
        <v>-0.8</v>
      </c>
      <c r="I3754" s="3">
        <f ca="1">[1]!thsiFinD("ths_bbiboll_stock",$A3754,$A$1,7,3,100,100,100)</f>
        <v>2.5348958333332998</v>
      </c>
      <c r="J3754" s="3">
        <f ca="1">[1]!thsiFinD("ths_dptb_stock",$A3754,$A$1,7,104,100,100)</f>
        <v>0.57142857142856995</v>
      </c>
      <c r="K3754" s="3">
        <f ca="1">[1]!thsiFinD("ths_srmi_stock",$A3754,$A$1,7,100,100)</f>
        <v>-4.2307692307691998E-2</v>
      </c>
      <c r="L3754" s="3">
        <f ca="1">[1]!thsiFinD("ths_atr_stock",$A3754,$A$1,7,101,100,100)</f>
        <v>6.4285714285714002E-2</v>
      </c>
      <c r="M3754" s="3">
        <f ca="1">[1]!thsiFinD("ths_vol_w_stock",$A3754,$A$1)/1000000</f>
        <v>79.220568</v>
      </c>
      <c r="N3754" s="3">
        <f ca="1">[1]!thsiFinD("ths_turnover_ratio_w_stock",$A3754,$A$1)</f>
        <v>4.1903380078912997</v>
      </c>
      <c r="O3754" s="3">
        <f ca="1">[1]!thsiFinD("ths_relative_chg_ratio_w_stock",$A3754,$A$1,104,100)</f>
        <v>-2.5720699101751001</v>
      </c>
      <c r="P3754" s="3">
        <f ca="1">[1]!thsiFinD("ths_chg_ratio_w_stock",$A3754,$B$1,100)</f>
        <v>-1.2048192771084001</v>
      </c>
    </row>
    <row r="3755" spans="1:16" x14ac:dyDescent="0.25">
      <c r="A3755" s="2" t="s">
        <v>3753</v>
      </c>
      <c r="B3755" s="2" t="s">
        <v>9116</v>
      </c>
      <c r="C3755" s="3">
        <f ca="1">[1]!thsiFinD("ths_vol_ratio_stock",$A3755,$A$1,7,100)</f>
        <v>1.162736990595</v>
      </c>
      <c r="D3755" s="3">
        <f ca="1">[1]!thsiFinD("ths_cr_stock",$A3755,$A$1,7,100,100)</f>
        <v>35.051546391753</v>
      </c>
      <c r="E3755" s="3">
        <f ca="1">[1]!thsiFinD("ths_mfi_stock",$A3755,$A$1,7,100,100)</f>
        <v>23.642684997370999</v>
      </c>
      <c r="F3755" s="3">
        <f ca="1">[1]!thsiFinD("ths_expma_stock",$A3755,$A$1,7,100,100)</f>
        <v>5.8826182740451003</v>
      </c>
      <c r="G3755" s="3">
        <f ca="1">[1]!thsiFinD("ths_rsi_stock",$A3755,$A$1,7,100,100)</f>
        <v>28.423221417326001</v>
      </c>
      <c r="H3755" s="3">
        <f ca="1">[1]!thsiFinD("ths_adtm_stock",$A3755,$A$1,7,3,100,100,100)</f>
        <v>-0.82716049382715995</v>
      </c>
      <c r="I3755" s="3">
        <f ca="1">[1]!thsiFinD("ths_bbiboll_stock",$A3755,$A$1,7,3,100,100,100)</f>
        <v>5.9718749999999998</v>
      </c>
      <c r="J3755" s="3">
        <f ca="1">[1]!thsiFinD("ths_dptb_stock",$A3755,$A$1,7,104,100,100)</f>
        <v>0.42857142857142999</v>
      </c>
      <c r="K3755" s="3">
        <f ca="1">[1]!thsiFinD("ths_srmi_stock",$A3755,$A$1,7,100,100)</f>
        <v>-5.7471264367816001E-2</v>
      </c>
      <c r="L3755" s="3">
        <f ca="1">[1]!thsiFinD("ths_atr_stock",$A3755,$A$1,7,101,100,100)</f>
        <v>0.19571428571429</v>
      </c>
      <c r="M3755" s="3">
        <f ca="1">[1]!thsiFinD("ths_vol_w_stock",$A3755,$A$1)/1000000</f>
        <v>94.716327000000007</v>
      </c>
      <c r="N3755" s="3">
        <f ca="1">[1]!thsiFinD("ths_turnover_ratio_w_stock",$A3755,$A$1)</f>
        <v>4.7266806216944</v>
      </c>
      <c r="O3755" s="3">
        <f ca="1">[1]!thsiFinD("ths_relative_chg_ratio_w_stock",$A3755,$A$1,104,100)</f>
        <v>-6.6558767283569003</v>
      </c>
      <c r="P3755" s="3">
        <f ca="1">[1]!thsiFinD("ths_chg_ratio_w_stock",$A3755,$B$1,100)</f>
        <v>3.4843205574913001</v>
      </c>
    </row>
    <row r="3756" spans="1:16" x14ac:dyDescent="0.25">
      <c r="A3756" s="2" t="s">
        <v>3754</v>
      </c>
      <c r="B3756" s="2" t="s">
        <v>9117</v>
      </c>
      <c r="C3756" s="3">
        <f ca="1">[1]!thsiFinD("ths_vol_ratio_stock",$A3756,$A$1,7,100)</f>
        <v>0.88662870664812998</v>
      </c>
      <c r="D3756" s="3">
        <f ca="1">[1]!thsiFinD("ths_cr_stock",$A3756,$A$1,7,100,100)</f>
        <v>12.698412698413</v>
      </c>
      <c r="E3756" s="3">
        <f ca="1">[1]!thsiFinD("ths_mfi_stock",$A3756,$A$1,7,100,100)</f>
        <v>12.726104348050001</v>
      </c>
      <c r="F3756" s="3">
        <f ca="1">[1]!thsiFinD("ths_expma_stock",$A3756,$A$1,7,100,100)</f>
        <v>5.0739795145073003</v>
      </c>
      <c r="G3756" s="3">
        <f ca="1">[1]!thsiFinD("ths_rsi_stock",$A3756,$A$1,7,100,100)</f>
        <v>29.655836593082999</v>
      </c>
      <c r="H3756" s="3">
        <f ca="1">[1]!thsiFinD("ths_adtm_stock",$A3756,$A$1,7,3,100,100,100)</f>
        <v>-0.8</v>
      </c>
      <c r="I3756" s="3">
        <f ca="1">[1]!thsiFinD("ths_bbiboll_stock",$A3756,$A$1,7,3,100,100,100)</f>
        <v>5.1081250000000002</v>
      </c>
      <c r="J3756" s="3">
        <f ca="1">[1]!thsiFinD("ths_dptb_stock",$A3756,$A$1,7,104,100,100)</f>
        <v>0.57142857142856995</v>
      </c>
      <c r="K3756" s="3">
        <f ca="1">[1]!thsiFinD("ths_srmi_stock",$A3756,$A$1,7,100,100)</f>
        <v>-5.5028462998101997E-2</v>
      </c>
      <c r="L3756" s="3">
        <f ca="1">[1]!thsiFinD("ths_atr_stock",$A3756,$A$1,7,101,100,100)</f>
        <v>0.10142857142856999</v>
      </c>
      <c r="M3756" s="3">
        <f ca="1">[1]!thsiFinD("ths_vol_w_stock",$A3756,$A$1)/1000000</f>
        <v>79.195577999999998</v>
      </c>
      <c r="N3756" s="3">
        <f ca="1">[1]!thsiFinD("ths_turnover_ratio_w_stock",$A3756,$A$1)</f>
        <v>10.020092102314001</v>
      </c>
      <c r="O3756" s="3">
        <f ca="1">[1]!thsiFinD("ths_relative_chg_ratio_w_stock",$A3756,$A$1,104,100)</f>
        <v>-4.4353960596002997</v>
      </c>
      <c r="P3756" s="3">
        <f ca="1">[1]!thsiFinD("ths_chg_ratio_w_stock",$A3756,$B$1,100)</f>
        <v>-2.6104417670682998</v>
      </c>
    </row>
    <row r="3757" spans="1:16" x14ac:dyDescent="0.25">
      <c r="A3757" s="2" t="s">
        <v>3755</v>
      </c>
      <c r="B3757" s="2" t="s">
        <v>9118</v>
      </c>
      <c r="C3757" s="3">
        <f ca="1">[1]!thsiFinD("ths_vol_ratio_stock",$A3757,$A$1,7,100)</f>
        <v>1.2568634676693</v>
      </c>
      <c r="D3757" s="3">
        <f ca="1">[1]!thsiFinD("ths_cr_stock",$A3757,$A$1,7,100,100)</f>
        <v>51.282051282052002</v>
      </c>
      <c r="E3757" s="3">
        <f ca="1">[1]!thsiFinD("ths_mfi_stock",$A3757,$A$1,7,100,100)</f>
        <v>22.907663030978</v>
      </c>
      <c r="F3757" s="3">
        <f ca="1">[1]!thsiFinD("ths_expma_stock",$A3757,$A$1,7,100,100)</f>
        <v>6.4139829084129998</v>
      </c>
      <c r="G3757" s="3">
        <f ca="1">[1]!thsiFinD("ths_rsi_stock",$A3757,$A$1,7,100,100)</f>
        <v>31.669677212267999</v>
      </c>
      <c r="H3757" s="3">
        <f ca="1">[1]!thsiFinD("ths_adtm_stock",$A3757,$A$1,7,3,100,100,100)</f>
        <v>-0.54545454545454997</v>
      </c>
      <c r="I3757" s="3">
        <f ca="1">[1]!thsiFinD("ths_bbiboll_stock",$A3757,$A$1,7,3,100,100,100)</f>
        <v>6.4494791666667002</v>
      </c>
      <c r="J3757" s="3">
        <f ca="1">[1]!thsiFinD("ths_dptb_stock",$A3757,$A$1,7,104,100,100)</f>
        <v>0.57142857142856995</v>
      </c>
      <c r="K3757" s="3">
        <f ca="1">[1]!thsiFinD("ths_srmi_stock",$A3757,$A$1,7,100,100)</f>
        <v>-1.0869565217391E-2</v>
      </c>
      <c r="L3757" s="3">
        <f ca="1">[1]!thsiFinD("ths_atr_stock",$A3757,$A$1,7,101,100,100)</f>
        <v>8.5714285714286007E-2</v>
      </c>
      <c r="M3757" s="3">
        <f ca="1">[1]!thsiFinD("ths_vol_w_stock",$A3757,$A$1)/1000000</f>
        <v>154.47074900000001</v>
      </c>
      <c r="N3757" s="3">
        <f ca="1">[1]!thsiFinD("ths_turnover_ratio_w_stock",$A3757,$A$1)</f>
        <v>3.1088747720978001</v>
      </c>
      <c r="O3757" s="3">
        <f ca="1">[1]!thsiFinD("ths_relative_chg_ratio_w_stock",$A3757,$A$1,104,100)</f>
        <v>-1.0780049876944999</v>
      </c>
      <c r="P3757" s="3">
        <f ca="1">[1]!thsiFinD("ths_chg_ratio_w_stock",$A3757,$B$1,100)</f>
        <v>-1.2558869701727</v>
      </c>
    </row>
    <row r="3758" spans="1:16" x14ac:dyDescent="0.25">
      <c r="A3758" s="2" t="s">
        <v>3756</v>
      </c>
      <c r="B3758" s="2" t="s">
        <v>9119</v>
      </c>
      <c r="C3758" s="3">
        <f ca="1">[1]!thsiFinD("ths_vol_ratio_stock",$A3758,$A$1,7,100)</f>
        <v>1.4109576070359</v>
      </c>
      <c r="D3758" s="3">
        <f ca="1">[1]!thsiFinD("ths_cr_stock",$A3758,$A$1,7,100,100)</f>
        <v>12.328767123287999</v>
      </c>
      <c r="E3758" s="3">
        <f ca="1">[1]!thsiFinD("ths_mfi_stock",$A3758,$A$1,7,100,100)</f>
        <v>26.509769089208</v>
      </c>
      <c r="F3758" s="3">
        <f ca="1">[1]!thsiFinD("ths_expma_stock",$A3758,$A$1,7,100,100)</f>
        <v>9.7095891296781005</v>
      </c>
      <c r="G3758" s="3">
        <f ca="1">[1]!thsiFinD("ths_rsi_stock",$A3758,$A$1,7,100,100)</f>
        <v>31.400707321904001</v>
      </c>
      <c r="H3758" s="3">
        <f ca="1">[1]!thsiFinD("ths_adtm_stock",$A3758,$A$1,7,3,100,100,100)</f>
        <v>-0.88690476190475998</v>
      </c>
      <c r="I3758" s="3">
        <f ca="1">[1]!thsiFinD("ths_bbiboll_stock",$A3758,$A$1,7,3,100,100,100)</f>
        <v>9.8509375000000006</v>
      </c>
      <c r="J3758" s="3">
        <f ca="1">[1]!thsiFinD("ths_dptb_stock",$A3758,$A$1,7,104,100,100)</f>
        <v>0.57142857142856995</v>
      </c>
      <c r="K3758" s="3">
        <f ca="1">[1]!thsiFinD("ths_srmi_stock",$A3758,$A$1,7,100,100)</f>
        <v>-8.9147286821705002E-2</v>
      </c>
      <c r="L3758" s="3">
        <f ca="1">[1]!thsiFinD("ths_atr_stock",$A3758,$A$1,7,101,100,100)</f>
        <v>0.37285714285714</v>
      </c>
      <c r="M3758" s="3">
        <f ca="1">[1]!thsiFinD("ths_vol_w_stock",$A3758,$A$1)/1000000</f>
        <v>12.173292</v>
      </c>
      <c r="N3758" s="3">
        <f ca="1">[1]!thsiFinD("ths_turnover_ratio_w_stock",$A3758,$A$1)</f>
        <v>2.1184310829886002</v>
      </c>
      <c r="O3758" s="3">
        <f ca="1">[1]!thsiFinD("ths_relative_chg_ratio_w_stock",$A3758,$A$1,104,100)</f>
        <v>-8.1303778370042998</v>
      </c>
      <c r="P3758" s="3">
        <f ca="1">[1]!thsiFinD("ths_chg_ratio_w_stock",$A3758,$B$1,100)</f>
        <v>-2.5531914893617</v>
      </c>
    </row>
    <row r="3759" spans="1:16" x14ac:dyDescent="0.25">
      <c r="A3759" s="2" t="s">
        <v>3757</v>
      </c>
      <c r="B3759" s="2" t="s">
        <v>9120</v>
      </c>
      <c r="C3759" s="3">
        <f ca="1">[1]!thsiFinD("ths_vol_ratio_stock",$A3759,$A$1,7,100)</f>
        <v>0.93465208731202998</v>
      </c>
      <c r="D3759" s="3">
        <f ca="1">[1]!thsiFinD("ths_cr_stock",$A3759,$A$1,7,100,100)</f>
        <v>84</v>
      </c>
      <c r="E3759" s="3">
        <f ca="1">[1]!thsiFinD("ths_mfi_stock",$A3759,$A$1,7,100,100)</f>
        <v>40.566318972578003</v>
      </c>
      <c r="F3759" s="3">
        <f ca="1">[1]!thsiFinD("ths_expma_stock",$A3759,$A$1,7,100,100)</f>
        <v>34.42925111041</v>
      </c>
      <c r="G3759" s="3">
        <f ca="1">[1]!thsiFinD("ths_rsi_stock",$A3759,$A$1,7,100,100)</f>
        <v>47.472089506372001</v>
      </c>
      <c r="H3759" s="3">
        <f ca="1">[1]!thsiFinD("ths_adtm_stock",$A3759,$A$1,7,3,100,100,100)</f>
        <v>0.36501901140684001</v>
      </c>
      <c r="I3759" s="3">
        <f ca="1">[1]!thsiFinD("ths_bbiboll_stock",$A3759,$A$1,7,3,100,100,100)</f>
        <v>34.372916666667003</v>
      </c>
      <c r="J3759" s="3">
        <f ca="1">[1]!thsiFinD("ths_dptb_stock",$A3759,$A$1,7,104,100,100)</f>
        <v>0.57142857142856995</v>
      </c>
      <c r="K3759" s="3">
        <f ca="1">[1]!thsiFinD("ths_srmi_stock",$A3759,$A$1,7,100,100)</f>
        <v>-2.3156089193824999E-2</v>
      </c>
      <c r="L3759" s="3">
        <f ca="1">[1]!thsiFinD("ths_atr_stock",$A3759,$A$1,7,101,100,100)</f>
        <v>1.3142857142857001</v>
      </c>
      <c r="M3759" s="3">
        <f ca="1">[1]!thsiFinD("ths_vol_w_stock",$A3759,$A$1)/1000000</f>
        <v>40.950308</v>
      </c>
      <c r="N3759" s="3">
        <f ca="1">[1]!thsiFinD("ths_turnover_ratio_w_stock",$A3759,$A$1)</f>
        <v>2.9187553031051001</v>
      </c>
      <c r="O3759" s="3">
        <f ca="1">[1]!thsiFinD("ths_relative_chg_ratio_w_stock",$A3759,$A$1,104,100)</f>
        <v>0.75105987345755998</v>
      </c>
      <c r="P3759" s="3">
        <f ca="1">[1]!thsiFinD("ths_chg_ratio_w_stock",$A3759,$B$1,100)</f>
        <v>-1.4047410008779999</v>
      </c>
    </row>
    <row r="3760" spans="1:16" x14ac:dyDescent="0.25">
      <c r="A3760" s="2" t="s">
        <v>3758</v>
      </c>
      <c r="B3760" s="2" t="s">
        <v>9121</v>
      </c>
      <c r="C3760" s="3">
        <f ca="1">[1]!thsiFinD("ths_vol_ratio_stock",$A3760,$A$1,7,100)</f>
        <v>0.86132108404828001</v>
      </c>
      <c r="D3760" s="3">
        <f ca="1">[1]!thsiFinD("ths_cr_stock",$A3760,$A$1,7,100,100)</f>
        <v>47.457627118643998</v>
      </c>
      <c r="E3760" s="3">
        <f ca="1">[1]!thsiFinD("ths_mfi_stock",$A3760,$A$1,7,100,100)</f>
        <v>23.947958618455001</v>
      </c>
      <c r="F3760" s="3">
        <f ca="1">[1]!thsiFinD("ths_expma_stock",$A3760,$A$1,7,100,100)</f>
        <v>4.1739552845499004</v>
      </c>
      <c r="G3760" s="3">
        <f ca="1">[1]!thsiFinD("ths_rsi_stock",$A3760,$A$1,7,100,100)</f>
        <v>28.368829522323001</v>
      </c>
      <c r="H3760" s="3">
        <f ca="1">[1]!thsiFinD("ths_adtm_stock",$A3760,$A$1,7,3,100,100,100)</f>
        <v>-0.49999999999999001</v>
      </c>
      <c r="I3760" s="3">
        <f ca="1">[1]!thsiFinD("ths_bbiboll_stock",$A3760,$A$1,7,3,100,100,100)</f>
        <v>4.2040625</v>
      </c>
      <c r="J3760" s="3">
        <f ca="1">[1]!thsiFinD("ths_dptb_stock",$A3760,$A$1,7,104,100,100)</f>
        <v>0.57142857142856995</v>
      </c>
      <c r="K3760" s="3">
        <f ca="1">[1]!thsiFinD("ths_srmi_stock",$A3760,$A$1,7,100,100)</f>
        <v>-2.8235294117647001E-2</v>
      </c>
      <c r="L3760" s="3">
        <f ca="1">[1]!thsiFinD("ths_atr_stock",$A3760,$A$1,7,101,100,100)</f>
        <v>8.2857142857143004E-2</v>
      </c>
      <c r="M3760" s="3">
        <f ca="1">[1]!thsiFinD("ths_vol_w_stock",$A3760,$A$1)/1000000</f>
        <v>57.524433999999999</v>
      </c>
      <c r="N3760" s="3">
        <f ca="1">[1]!thsiFinD("ths_turnover_ratio_w_stock",$A3760,$A$1)</f>
        <v>1.4481675685826001</v>
      </c>
      <c r="O3760" s="3">
        <f ca="1">[1]!thsiFinD("ths_relative_chg_ratio_w_stock",$A3760,$A$1,104,100)</f>
        <v>-2.6612243219398</v>
      </c>
      <c r="P3760" s="3">
        <f ca="1">[1]!thsiFinD("ths_chg_ratio_w_stock",$A3760,$B$1,100)</f>
        <v>-3.6319612590799002</v>
      </c>
    </row>
    <row r="3761" spans="1:16" x14ac:dyDescent="0.25">
      <c r="A3761" s="2" t="s">
        <v>3759</v>
      </c>
      <c r="B3761" s="2" t="s">
        <v>9122</v>
      </c>
      <c r="C3761" s="3">
        <f ca="1">[1]!thsiFinD("ths_vol_ratio_stock",$A3761,$A$1,7,100)</f>
        <v>0.70841322995417999</v>
      </c>
      <c r="D3761" s="3">
        <f ca="1">[1]!thsiFinD("ths_cr_stock",$A3761,$A$1,7,100,100)</f>
        <v>42.372881355933004</v>
      </c>
      <c r="E3761" s="3">
        <f ca="1">[1]!thsiFinD("ths_mfi_stock",$A3761,$A$1,7,100,100)</f>
        <v>41.627205361873997</v>
      </c>
      <c r="F3761" s="3">
        <f ca="1">[1]!thsiFinD("ths_expma_stock",$A3761,$A$1,7,100,100)</f>
        <v>8.4125988305031996</v>
      </c>
      <c r="G3761" s="3">
        <f ca="1">[1]!thsiFinD("ths_rsi_stock",$A3761,$A$1,7,100,100)</f>
        <v>39.070163050307002</v>
      </c>
      <c r="H3761" s="3">
        <f ca="1">[1]!thsiFinD("ths_adtm_stock",$A3761,$A$1,7,3,100,100,100)</f>
        <v>-0.58139534883721</v>
      </c>
      <c r="I3761" s="3">
        <f ca="1">[1]!thsiFinD("ths_bbiboll_stock",$A3761,$A$1,7,3,100,100,100)</f>
        <v>8.4239583333332995</v>
      </c>
      <c r="J3761" s="3">
        <f ca="1">[1]!thsiFinD("ths_dptb_stock",$A3761,$A$1,7,104,100,100)</f>
        <v>0.57142857142856995</v>
      </c>
      <c r="K3761" s="3">
        <f ca="1">[1]!thsiFinD("ths_srmi_stock",$A3761,$A$1,7,100,100)</f>
        <v>-3.1395348837209E-2</v>
      </c>
      <c r="L3761" s="3">
        <f ca="1">[1]!thsiFinD("ths_atr_stock",$A3761,$A$1,7,101,100,100)</f>
        <v>0.2</v>
      </c>
      <c r="M3761" s="3">
        <f ca="1">[1]!thsiFinD("ths_vol_w_stock",$A3761,$A$1)/1000000</f>
        <v>104.66901</v>
      </c>
      <c r="N3761" s="3">
        <f ca="1">[1]!thsiFinD("ths_turnover_ratio_w_stock",$A3761,$A$1)</f>
        <v>2.6033203700756</v>
      </c>
      <c r="O3761" s="3">
        <f ca="1">[1]!thsiFinD("ths_relative_chg_ratio_w_stock",$A3761,$A$1,104,100)</f>
        <v>-2.8644702303148</v>
      </c>
      <c r="P3761" s="3">
        <f ca="1">[1]!thsiFinD("ths_chg_ratio_w_stock",$A3761,$B$1,100)</f>
        <v>-2.6410564225690001</v>
      </c>
    </row>
    <row r="3762" spans="1:16" x14ac:dyDescent="0.25">
      <c r="A3762" s="2" t="s">
        <v>3760</v>
      </c>
      <c r="B3762" s="2" t="s">
        <v>9123</v>
      </c>
      <c r="C3762" s="3">
        <f ca="1">[1]!thsiFinD("ths_vol_ratio_stock",$A3762,$A$1,7,100)</f>
        <v>0.72929734775238997</v>
      </c>
      <c r="D3762" s="3">
        <f ca="1">[1]!thsiFinD("ths_cr_stock",$A3762,$A$1,7,100,100)</f>
        <v>55.284552845528999</v>
      </c>
      <c r="E3762" s="3">
        <f ca="1">[1]!thsiFinD("ths_mfi_stock",$A3762,$A$1,7,100,100)</f>
        <v>26.956309749856</v>
      </c>
      <c r="F3762" s="3">
        <f ca="1">[1]!thsiFinD("ths_expma_stock",$A3762,$A$1,7,100,100)</f>
        <v>10.927756378585</v>
      </c>
      <c r="G3762" s="3">
        <f ca="1">[1]!thsiFinD("ths_rsi_stock",$A3762,$A$1,7,100,100)</f>
        <v>35.902674268997004</v>
      </c>
      <c r="H3762" s="3">
        <f ca="1">[1]!thsiFinD("ths_adtm_stock",$A3762,$A$1,7,3,100,100,100)</f>
        <v>0.44230769230770001</v>
      </c>
      <c r="I3762" s="3">
        <f ca="1">[1]!thsiFinD("ths_bbiboll_stock",$A3762,$A$1,7,3,100,100,100)</f>
        <v>11.024374999999999</v>
      </c>
      <c r="J3762" s="3">
        <f ca="1">[1]!thsiFinD("ths_dptb_stock",$A3762,$A$1,7,104,100,100)</f>
        <v>0.28571428571428997</v>
      </c>
      <c r="K3762" s="3">
        <f ca="1">[1]!thsiFinD("ths_srmi_stock",$A3762,$A$1,7,100,100)</f>
        <v>-3.8324420677361998E-2</v>
      </c>
      <c r="L3762" s="3">
        <f ca="1">[1]!thsiFinD("ths_atr_stock",$A3762,$A$1,7,101,100,100)</f>
        <v>0.27714285714286002</v>
      </c>
      <c r="M3762" s="3">
        <f ca="1">[1]!thsiFinD("ths_vol_w_stock",$A3762,$A$1)/1000000</f>
        <v>18.528469999999999</v>
      </c>
      <c r="N3762" s="3">
        <f ca="1">[1]!thsiFinD("ths_turnover_ratio_w_stock",$A3762,$A$1)</f>
        <v>3.8644179414324999</v>
      </c>
      <c r="O3762" s="3">
        <f ca="1">[1]!thsiFinD("ths_relative_chg_ratio_w_stock",$A3762,$A$1,104,100)</f>
        <v>-2.6304877029678999</v>
      </c>
      <c r="P3762" s="3">
        <f ca="1">[1]!thsiFinD("ths_chg_ratio_w_stock",$A3762,$B$1,100)</f>
        <v>-2.3169601482853999</v>
      </c>
    </row>
    <row r="3763" spans="1:16" x14ac:dyDescent="0.25">
      <c r="A3763" s="2" t="s">
        <v>3761</v>
      </c>
      <c r="B3763" s="2" t="s">
        <v>9124</v>
      </c>
      <c r="C3763" s="3">
        <f ca="1">[1]!thsiFinD("ths_vol_ratio_stock",$A3763,$A$1,7,100)</f>
        <v>0.83886279044598</v>
      </c>
      <c r="D3763" s="3">
        <f ca="1">[1]!thsiFinD("ths_cr_stock",$A3763,$A$1,7,100,100)</f>
        <v>40.963855421687001</v>
      </c>
      <c r="E3763" s="3">
        <f ca="1">[1]!thsiFinD("ths_mfi_stock",$A3763,$A$1,7,100,100)</f>
        <v>27.577030196721999</v>
      </c>
      <c r="F3763" s="3">
        <f ca="1">[1]!thsiFinD("ths_expma_stock",$A3763,$A$1,7,100,100)</f>
        <v>1.6646901783514001</v>
      </c>
      <c r="G3763" s="3">
        <f ca="1">[1]!thsiFinD("ths_rsi_stock",$A3763,$A$1,7,100,100)</f>
        <v>36.652241033556002</v>
      </c>
      <c r="H3763" s="3">
        <f ca="1">[1]!thsiFinD("ths_adtm_stock",$A3763,$A$1,7,3,100,100,100)</f>
        <v>-0.8</v>
      </c>
      <c r="I3763" s="3">
        <f ca="1">[1]!thsiFinD("ths_bbiboll_stock",$A3763,$A$1,7,3,100,100,100)</f>
        <v>1.6877083333333001</v>
      </c>
      <c r="J3763" s="3">
        <f ca="1">[1]!thsiFinD("ths_dptb_stock",$A3763,$A$1,7,104,100,100)</f>
        <v>0.71428571428570997</v>
      </c>
      <c r="K3763" s="3">
        <f ca="1">[1]!thsiFinD("ths_srmi_stock",$A3763,$A$1,7,100,100)</f>
        <v>-5.2023121387283003E-2</v>
      </c>
      <c r="L3763" s="3">
        <f ca="1">[1]!thsiFinD("ths_atr_stock",$A3763,$A$1,7,101,100,100)</f>
        <v>5.7142857142857002E-2</v>
      </c>
      <c r="M3763" s="3">
        <f ca="1">[1]!thsiFinD("ths_vol_w_stock",$A3763,$A$1)/1000000</f>
        <v>101.226001</v>
      </c>
      <c r="N3763" s="3">
        <f ca="1">[1]!thsiFinD("ths_turnover_ratio_w_stock",$A3763,$A$1)</f>
        <v>3.8054887593985001</v>
      </c>
      <c r="O3763" s="3">
        <f ca="1">[1]!thsiFinD("ths_relative_chg_ratio_w_stock",$A3763,$A$1,104,100)</f>
        <v>-2.7962747918319</v>
      </c>
      <c r="P3763" s="3">
        <f ca="1">[1]!thsiFinD("ths_chg_ratio_w_stock",$A3763,$B$1,100)</f>
        <v>-1.2195121951218999</v>
      </c>
    </row>
    <row r="3764" spans="1:16" x14ac:dyDescent="0.25">
      <c r="A3764" s="2" t="s">
        <v>3762</v>
      </c>
      <c r="B3764" s="2" t="s">
        <v>9125</v>
      </c>
      <c r="C3764" s="3">
        <f ca="1">[1]!thsiFinD("ths_vol_ratio_stock",$A3764,$A$1,7,100)</f>
        <v>0.81278855865836996</v>
      </c>
      <c r="D3764" s="3">
        <f ca="1">[1]!thsiFinD("ths_cr_stock",$A3764,$A$1,7,100,100)</f>
        <v>29.421768707483</v>
      </c>
      <c r="E3764" s="3">
        <f ca="1">[1]!thsiFinD("ths_mfi_stock",$A3764,$A$1,7,100,100)</f>
        <v>24.790294211822999</v>
      </c>
      <c r="F3764" s="3">
        <f ca="1">[1]!thsiFinD("ths_expma_stock",$A3764,$A$1,7,100,100)</f>
        <v>24.607530841098001</v>
      </c>
      <c r="G3764" s="3">
        <f ca="1">[1]!thsiFinD("ths_rsi_stock",$A3764,$A$1,7,100,100)</f>
        <v>25.035271297887</v>
      </c>
      <c r="H3764" s="3">
        <f ca="1">[1]!thsiFinD("ths_adtm_stock",$A3764,$A$1,7,3,100,100,100)</f>
        <v>-0.15666666666667001</v>
      </c>
      <c r="I3764" s="3">
        <f ca="1">[1]!thsiFinD("ths_bbiboll_stock",$A3764,$A$1,7,3,100,100,100)</f>
        <v>25.024166666667</v>
      </c>
      <c r="J3764" s="3">
        <f ca="1">[1]!thsiFinD("ths_dptb_stock",$A3764,$A$1,7,104,100,100)</f>
        <v>0.42857142857142999</v>
      </c>
      <c r="K3764" s="3">
        <f ca="1">[1]!thsiFinD("ths_srmi_stock",$A3764,$A$1,7,100,100)</f>
        <v>-9.7477064220183998E-2</v>
      </c>
      <c r="L3764" s="3">
        <f ca="1">[1]!thsiFinD("ths_atr_stock",$A3764,$A$1,7,101,100,100)</f>
        <v>1.1128571428570999</v>
      </c>
      <c r="M3764" s="3">
        <f ca="1">[1]!thsiFinD("ths_vol_w_stock",$A3764,$A$1)/1000000</f>
        <v>49.017271000000001</v>
      </c>
      <c r="N3764" s="3">
        <f ca="1">[1]!thsiFinD("ths_turnover_ratio_w_stock",$A3764,$A$1)</f>
        <v>10.936472780009</v>
      </c>
      <c r="O3764" s="3">
        <f ca="1">[1]!thsiFinD("ths_relative_chg_ratio_w_stock",$A3764,$A$1,104,100)</f>
        <v>-8.0771041600778997</v>
      </c>
      <c r="P3764" s="3">
        <f ca="1">[1]!thsiFinD("ths_chg_ratio_w_stock",$A3764,$B$1,100)</f>
        <v>2.2024565861922998</v>
      </c>
    </row>
    <row r="3765" spans="1:16" x14ac:dyDescent="0.25">
      <c r="A3765" s="2" t="s">
        <v>3763</v>
      </c>
      <c r="B3765" s="2" t="s">
        <v>9126</v>
      </c>
      <c r="C3765" s="3">
        <f ca="1">[1]!thsiFinD("ths_vol_ratio_stock",$A3765,$A$1,7,100)</f>
        <v>0.75748698209423004</v>
      </c>
      <c r="D3765" s="3">
        <f ca="1">[1]!thsiFinD("ths_cr_stock",$A3765,$A$1,7,100,100)</f>
        <v>125</v>
      </c>
      <c r="E3765" s="3">
        <f ca="1">[1]!thsiFinD("ths_mfi_stock",$A3765,$A$1,7,100,100)</f>
        <v>54.957290190366997</v>
      </c>
      <c r="F3765" s="3">
        <f ca="1">[1]!thsiFinD("ths_expma_stock",$A3765,$A$1,7,100,100)</f>
        <v>5.9816262587170002</v>
      </c>
      <c r="G3765" s="3">
        <f ca="1">[1]!thsiFinD("ths_rsi_stock",$A3765,$A$1,7,100,100)</f>
        <v>54.834251392542001</v>
      </c>
      <c r="H3765" s="3">
        <f ca="1">[1]!thsiFinD("ths_adtm_stock",$A3765,$A$1,7,3,100,100,100)</f>
        <v>0.63636363636364002</v>
      </c>
      <c r="I3765" s="3">
        <f ca="1">[1]!thsiFinD("ths_bbiboll_stock",$A3765,$A$1,7,3,100,100,100)</f>
        <v>5.9771875000000003</v>
      </c>
      <c r="J3765" s="3">
        <f ca="1">[1]!thsiFinD("ths_dptb_stock",$A3765,$A$1,7,104,100,100)</f>
        <v>0.42857142857142999</v>
      </c>
      <c r="K3765" s="3">
        <f ca="1">[1]!thsiFinD("ths_srmi_stock",$A3765,$A$1,7,100,100)</f>
        <v>4.9751243781095003E-3</v>
      </c>
      <c r="L3765" s="3">
        <f ca="1">[1]!thsiFinD("ths_atr_stock",$A3765,$A$1,7,101,100,100)</f>
        <v>0.14571428571428999</v>
      </c>
      <c r="M3765" s="3">
        <f ca="1">[1]!thsiFinD("ths_vol_w_stock",$A3765,$A$1)/1000000</f>
        <v>128.099344</v>
      </c>
      <c r="N3765" s="3">
        <f ca="1">[1]!thsiFinD("ths_turnover_ratio_w_stock",$A3765,$A$1)</f>
        <v>2.4372406764900001</v>
      </c>
      <c r="O3765" s="3">
        <f ca="1">[1]!thsiFinD("ths_relative_chg_ratio_w_stock",$A3765,$A$1,104,100)</f>
        <v>0.32841804663557</v>
      </c>
      <c r="P3765" s="3">
        <f ca="1">[1]!thsiFinD("ths_chg_ratio_w_stock",$A3765,$B$1,100)</f>
        <v>-5.8043117744610004</v>
      </c>
    </row>
    <row r="3766" spans="1:16" x14ac:dyDescent="0.25">
      <c r="A3766" s="2" t="s">
        <v>3764</v>
      </c>
      <c r="B3766" s="2" t="s">
        <v>9127</v>
      </c>
      <c r="C3766" s="3">
        <f ca="1">[1]!thsiFinD("ths_vol_ratio_stock",$A3766,$A$1,7,100)</f>
        <v>1.1528451428424999</v>
      </c>
      <c r="D3766" s="3">
        <f ca="1">[1]!thsiFinD("ths_cr_stock",$A3766,$A$1,7,100,100)</f>
        <v>31.612903225806999</v>
      </c>
      <c r="E3766" s="3">
        <f ca="1">[1]!thsiFinD("ths_mfi_stock",$A3766,$A$1,7,100,100)</f>
        <v>11.212434112304001</v>
      </c>
      <c r="F3766" s="3">
        <f ca="1">[1]!thsiFinD("ths_expma_stock",$A3766,$A$1,7,100,100)</f>
        <v>3.0762252830354</v>
      </c>
      <c r="G3766" s="3">
        <f ca="1">[1]!thsiFinD("ths_rsi_stock",$A3766,$A$1,7,100,100)</f>
        <v>22.652220116843999</v>
      </c>
      <c r="H3766" s="3">
        <f ca="1">[1]!thsiFinD("ths_adtm_stock",$A3766,$A$1,7,3,100,100,100)</f>
        <v>-0.75757575757576001</v>
      </c>
      <c r="I3766" s="3">
        <f ca="1">[1]!thsiFinD("ths_bbiboll_stock",$A3766,$A$1,7,3,100,100,100)</f>
        <v>3.1291666666667002</v>
      </c>
      <c r="J3766" s="3">
        <f ca="1">[1]!thsiFinD("ths_dptb_stock",$A3766,$A$1,7,104,100,100)</f>
        <v>0.28571428571428997</v>
      </c>
      <c r="K3766" s="3">
        <f ca="1">[1]!thsiFinD("ths_srmi_stock",$A3766,$A$1,7,100,100)</f>
        <v>-5.379746835443E-2</v>
      </c>
      <c r="L3766" s="3">
        <f ca="1">[1]!thsiFinD("ths_atr_stock",$A3766,$A$1,7,101,100,100)</f>
        <v>9.8571428571429004E-2</v>
      </c>
      <c r="M3766" s="3">
        <f ca="1">[1]!thsiFinD("ths_vol_w_stock",$A3766,$A$1)/1000000</f>
        <v>58.756630000000001</v>
      </c>
      <c r="N3766" s="3">
        <f ca="1">[1]!thsiFinD("ths_turnover_ratio_w_stock",$A3766,$A$1)</f>
        <v>5.3388594133237</v>
      </c>
      <c r="O3766" s="3">
        <f ca="1">[1]!thsiFinD("ths_relative_chg_ratio_w_stock",$A3766,$A$1,104,100)</f>
        <v>-6.9805520530322003</v>
      </c>
      <c r="P3766" s="3">
        <f ca="1">[1]!thsiFinD("ths_chg_ratio_w_stock",$A3766,$B$1,100)</f>
        <v>-0.66889632107023</v>
      </c>
    </row>
    <row r="3767" spans="1:16" x14ac:dyDescent="0.25">
      <c r="A3767" s="2" t="s">
        <v>3765</v>
      </c>
      <c r="B3767" s="2" t="s">
        <v>9128</v>
      </c>
      <c r="C3767" s="3">
        <f ca="1">[1]!thsiFinD("ths_vol_ratio_stock",$A3767,$A$1,7,100)</f>
        <v>0.61322853102160002</v>
      </c>
      <c r="D3767" s="3">
        <f ca="1">[1]!thsiFinD("ths_cr_stock",$A3767,$A$1,7,100,100)</f>
        <v>55.079006772009002</v>
      </c>
      <c r="E3767" s="3">
        <f ca="1">[1]!thsiFinD("ths_mfi_stock",$A3767,$A$1,7,100,100)</f>
        <v>50.844913771831997</v>
      </c>
      <c r="F3767" s="3">
        <f ca="1">[1]!thsiFinD("ths_expma_stock",$A3767,$A$1,7,100,100)</f>
        <v>7.9737141453503</v>
      </c>
      <c r="G3767" s="3">
        <f ca="1">[1]!thsiFinD("ths_rsi_stock",$A3767,$A$1,7,100,100)</f>
        <v>47.725011506218998</v>
      </c>
      <c r="H3767" s="3">
        <f ca="1">[1]!thsiFinD("ths_adtm_stock",$A3767,$A$1,7,3,100,100,100)</f>
        <v>0.2</v>
      </c>
      <c r="I3767" s="3">
        <f ca="1">[1]!thsiFinD("ths_bbiboll_stock",$A3767,$A$1,7,3,100,100,100)</f>
        <v>7.9436458333333002</v>
      </c>
      <c r="J3767" s="3">
        <f ca="1">[1]!thsiFinD("ths_dptb_stock",$A3767,$A$1,7,104,100,100)</f>
        <v>0.71428571428570997</v>
      </c>
      <c r="K3767" s="3">
        <f ca="1">[1]!thsiFinD("ths_srmi_stock",$A3767,$A$1,7,100,100)</f>
        <v>-6.0498220640568999E-2</v>
      </c>
      <c r="L3767" s="3">
        <f ca="1">[1]!thsiFinD("ths_atr_stock",$A3767,$A$1,7,101,100,100)</f>
        <v>0.33428571428571002</v>
      </c>
      <c r="M3767" s="3">
        <f ca="1">[1]!thsiFinD("ths_vol_w_stock",$A3767,$A$1)/1000000</f>
        <v>827.30685600000004</v>
      </c>
      <c r="N3767" s="3">
        <f ca="1">[1]!thsiFinD("ths_turnover_ratio_w_stock",$A3767,$A$1)</f>
        <v>6.3256012775219004</v>
      </c>
      <c r="O3767" s="3">
        <f ca="1">[1]!thsiFinD("ths_relative_chg_ratio_w_stock",$A3767,$A$1,104,100)</f>
        <v>-3.1343982068784002</v>
      </c>
      <c r="P3767" s="3">
        <f ca="1">[1]!thsiFinD("ths_chg_ratio_w_stock",$A3767,$B$1,100)</f>
        <v>-2.3989898989899001</v>
      </c>
    </row>
    <row r="3768" spans="1:16" x14ac:dyDescent="0.25">
      <c r="A3768" s="2" t="s">
        <v>3766</v>
      </c>
      <c r="B3768" s="2" t="s">
        <v>9129</v>
      </c>
      <c r="C3768" s="3">
        <f ca="1">[1]!thsiFinD("ths_vol_ratio_stock",$A3768,$A$1,7,100)</f>
        <v>0.87184518264346</v>
      </c>
      <c r="D3768" s="3">
        <f ca="1">[1]!thsiFinD("ths_cr_stock",$A3768,$A$1,7,100,100)</f>
        <v>80.151706700378995</v>
      </c>
      <c r="E3768" s="3">
        <f ca="1">[1]!thsiFinD("ths_mfi_stock",$A3768,$A$1,7,100,100)</f>
        <v>38.655893854185003</v>
      </c>
      <c r="F3768" s="3">
        <f ca="1">[1]!thsiFinD("ths_expma_stock",$A3768,$A$1,7,100,100)</f>
        <v>28.664269394685</v>
      </c>
      <c r="G3768" s="3">
        <f ca="1">[1]!thsiFinD("ths_rsi_stock",$A3768,$A$1,7,100,100)</f>
        <v>38.923324977724</v>
      </c>
      <c r="H3768" s="3">
        <f ca="1">[1]!thsiFinD("ths_adtm_stock",$A3768,$A$1,7,3,100,100,100)</f>
        <v>-0.38285714285714001</v>
      </c>
      <c r="I3768" s="3">
        <f ca="1">[1]!thsiFinD("ths_bbiboll_stock",$A3768,$A$1,7,3,100,100,100)</f>
        <v>28.656041666667001</v>
      </c>
      <c r="J3768" s="3">
        <f ca="1">[1]!thsiFinD("ths_dptb_stock",$A3768,$A$1,7,104,100,100)</f>
        <v>1</v>
      </c>
      <c r="K3768" s="3">
        <f ca="1">[1]!thsiFinD("ths_srmi_stock",$A3768,$A$1,7,100,100)</f>
        <v>-1.8377253814146999E-2</v>
      </c>
      <c r="L3768" s="3">
        <f ca="1">[1]!thsiFinD("ths_atr_stock",$A3768,$A$1,7,101,100,100)</f>
        <v>0.67857142857143005</v>
      </c>
      <c r="M3768" s="3">
        <f ca="1">[1]!thsiFinD("ths_vol_w_stock",$A3768,$A$1)/1000000</f>
        <v>103.31795200000001</v>
      </c>
      <c r="N3768" s="3">
        <f ca="1">[1]!thsiFinD("ths_turnover_ratio_w_stock",$A3768,$A$1)</f>
        <v>1.5093838756014</v>
      </c>
      <c r="O3768" s="3">
        <f ca="1">[1]!thsiFinD("ths_relative_chg_ratio_w_stock",$A3768,$A$1,104,100)</f>
        <v>-1.4707734369298</v>
      </c>
      <c r="P3768" s="3">
        <f ca="1">[1]!thsiFinD("ths_chg_ratio_w_stock",$A3768,$B$1,100)</f>
        <v>1.1303426351113</v>
      </c>
    </row>
    <row r="3769" spans="1:16" x14ac:dyDescent="0.25">
      <c r="A3769" s="2" t="s">
        <v>3767</v>
      </c>
      <c r="B3769" s="2" t="s">
        <v>9130</v>
      </c>
      <c r="C3769" s="3">
        <f ca="1">[1]!thsiFinD("ths_vol_ratio_stock",$A3769,$A$1,7,100)</f>
        <v>0.69415771321294995</v>
      </c>
      <c r="D3769" s="3">
        <f ca="1">[1]!thsiFinD("ths_cr_stock",$A3769,$A$1,7,100,100)</f>
        <v>55.714285714286</v>
      </c>
      <c r="E3769" s="3">
        <f ca="1">[1]!thsiFinD("ths_mfi_stock",$A3769,$A$1,7,100,100)</f>
        <v>42.668642974703999</v>
      </c>
      <c r="F3769" s="3">
        <f ca="1">[1]!thsiFinD("ths_expma_stock",$A3769,$A$1,7,100,100)</f>
        <v>10.205127829157</v>
      </c>
      <c r="G3769" s="3">
        <f ca="1">[1]!thsiFinD("ths_rsi_stock",$A3769,$A$1,7,100,100)</f>
        <v>41.685924060939001</v>
      </c>
      <c r="H3769" s="3">
        <f ca="1">[1]!thsiFinD("ths_adtm_stock",$A3769,$A$1,7,3,100,100,100)</f>
        <v>0.48214285714285998</v>
      </c>
      <c r="I3769" s="3">
        <f ca="1">[1]!thsiFinD("ths_bbiboll_stock",$A3769,$A$1,7,3,100,100,100)</f>
        <v>10.300520833333</v>
      </c>
      <c r="J3769" s="3">
        <f ca="1">[1]!thsiFinD("ths_dptb_stock",$A3769,$A$1,7,104,100,100)</f>
        <v>0.42857142857142999</v>
      </c>
      <c r="K3769" s="3">
        <f ca="1">[1]!thsiFinD("ths_srmi_stock",$A3769,$A$1,7,100,100)</f>
        <v>-3.3428844317097001E-2</v>
      </c>
      <c r="L3769" s="3">
        <f ca="1">[1]!thsiFinD("ths_atr_stock",$A3769,$A$1,7,101,100,100)</f>
        <v>0.31142857142857</v>
      </c>
      <c r="M3769" s="3">
        <f ca="1">[1]!thsiFinD("ths_vol_w_stock",$A3769,$A$1)/1000000</f>
        <v>74.936183999999997</v>
      </c>
      <c r="N3769" s="3">
        <f ca="1">[1]!thsiFinD("ths_turnover_ratio_w_stock",$A3769,$A$1)</f>
        <v>10.347037481546</v>
      </c>
      <c r="O3769" s="3">
        <f ca="1">[1]!thsiFinD("ths_relative_chg_ratio_w_stock",$A3769,$A$1,104,100)</f>
        <v>-2.4363474607044</v>
      </c>
      <c r="P3769" s="3">
        <f ca="1">[1]!thsiFinD("ths_chg_ratio_w_stock",$A3769,$B$1,100)</f>
        <v>0.59288537549408005</v>
      </c>
    </row>
    <row r="3770" spans="1:16" x14ac:dyDescent="0.25">
      <c r="A3770" s="2" t="s">
        <v>3768</v>
      </c>
      <c r="B3770" s="2" t="s">
        <v>9131</v>
      </c>
      <c r="C3770" s="3">
        <f ca="1">[1]!thsiFinD("ths_vol_ratio_stock",$A3770,$A$1,7,100)</f>
        <v>1.4707002278242001</v>
      </c>
      <c r="D3770" s="3">
        <f ca="1">[1]!thsiFinD("ths_cr_stock",$A3770,$A$1,7,100,100)</f>
        <v>276.63043478261</v>
      </c>
      <c r="E3770" s="3">
        <f ca="1">[1]!thsiFinD("ths_mfi_stock",$A3770,$A$1,7,100,100)</f>
        <v>77.935645899131003</v>
      </c>
      <c r="F3770" s="3">
        <f ca="1">[1]!thsiFinD("ths_expma_stock",$A3770,$A$1,7,100,100)</f>
        <v>18.476973691712001</v>
      </c>
      <c r="G3770" s="3">
        <f ca="1">[1]!thsiFinD("ths_rsi_stock",$A3770,$A$1,7,100,100)</f>
        <v>71.841188485984006</v>
      </c>
      <c r="H3770" s="3">
        <f ca="1">[1]!thsiFinD("ths_adtm_stock",$A3770,$A$1,7,3,100,100,100)</f>
        <v>0.96875</v>
      </c>
      <c r="I3770" s="3">
        <f ca="1">[1]!thsiFinD("ths_bbiboll_stock",$A3770,$A$1,7,3,100,100,100)</f>
        <v>18.420833333333</v>
      </c>
      <c r="J3770" s="3">
        <f ca="1">[1]!thsiFinD("ths_dptb_stock",$A3770,$A$1,7,104,100,100)</f>
        <v>0.42857142857142999</v>
      </c>
      <c r="K3770" s="3">
        <f ca="1">[1]!thsiFinD("ths_srmi_stock",$A3770,$A$1,7,100,100)</f>
        <v>3.6208732694355997E-2</v>
      </c>
      <c r="L3770" s="3">
        <f ca="1">[1]!thsiFinD("ths_atr_stock",$A3770,$A$1,7,101,100,100)</f>
        <v>0.33428571428571002</v>
      </c>
      <c r="M3770" s="3">
        <f ca="1">[1]!thsiFinD("ths_vol_w_stock",$A3770,$A$1)/1000000</f>
        <v>60.104326999999998</v>
      </c>
      <c r="N3770" s="3">
        <f ca="1">[1]!thsiFinD("ths_turnover_ratio_w_stock",$A3770,$A$1)</f>
        <v>3.1116852803503998</v>
      </c>
      <c r="O3770" s="3">
        <f ca="1">[1]!thsiFinD("ths_relative_chg_ratio_w_stock",$A3770,$A$1,104,100)</f>
        <v>3.5764020061244999</v>
      </c>
      <c r="P3770" s="3">
        <f ca="1">[1]!thsiFinD("ths_chg_ratio_w_stock",$A3770,$B$1,100)</f>
        <v>-1.5974440894569</v>
      </c>
    </row>
    <row r="3771" spans="1:16" x14ac:dyDescent="0.25">
      <c r="A3771" s="2" t="s">
        <v>3769</v>
      </c>
      <c r="B3771" s="2" t="s">
        <v>9132</v>
      </c>
      <c r="C3771" s="3">
        <f ca="1">[1]!thsiFinD("ths_vol_ratio_stock",$A3771,$A$1,7,100)</f>
        <v>0.87673541062247995</v>
      </c>
      <c r="D3771" s="3">
        <f ca="1">[1]!thsiFinD("ths_cr_stock",$A3771,$A$1,7,100,100)</f>
        <v>79.347826086954996</v>
      </c>
      <c r="E3771" s="3">
        <f ca="1">[1]!thsiFinD("ths_mfi_stock",$A3771,$A$1,7,100,100)</f>
        <v>49.317068687203999</v>
      </c>
      <c r="F3771" s="3">
        <f ca="1">[1]!thsiFinD("ths_expma_stock",$A3771,$A$1,7,100,100)</f>
        <v>4.0752151940598003</v>
      </c>
      <c r="G3771" s="3">
        <f ca="1">[1]!thsiFinD("ths_rsi_stock",$A3771,$A$1,7,100,100)</f>
        <v>41.684628653129003</v>
      </c>
      <c r="H3771" s="3">
        <f ca="1">[1]!thsiFinD("ths_adtm_stock",$A3771,$A$1,7,3,100,100,100)</f>
        <v>0.16666666666666999</v>
      </c>
      <c r="I3771" s="3">
        <f ca="1">[1]!thsiFinD("ths_bbiboll_stock",$A3771,$A$1,7,3,100,100,100)</f>
        <v>4.1044791666667004</v>
      </c>
      <c r="J3771" s="3">
        <f ca="1">[1]!thsiFinD("ths_dptb_stock",$A3771,$A$1,7,104,100,100)</f>
        <v>0.57142857142856995</v>
      </c>
      <c r="K3771" s="3">
        <f ca="1">[1]!thsiFinD("ths_srmi_stock",$A3771,$A$1,7,100,100)</f>
        <v>-4.8899755501221002E-3</v>
      </c>
      <c r="L3771" s="3">
        <f ca="1">[1]!thsiFinD("ths_atr_stock",$A3771,$A$1,7,101,100,100)</f>
        <v>0.08</v>
      </c>
      <c r="M3771" s="3">
        <f ca="1">[1]!thsiFinD("ths_vol_w_stock",$A3771,$A$1)/1000000</f>
        <v>129.391513</v>
      </c>
      <c r="N3771" s="3">
        <f ca="1">[1]!thsiFinD("ths_turnover_ratio_w_stock",$A3771,$A$1)</f>
        <v>2.9817702384447</v>
      </c>
      <c r="O3771" s="3">
        <f ca="1">[1]!thsiFinD("ths_relative_chg_ratio_w_stock",$A3771,$A$1,104,100)</f>
        <v>-0.81093091990743005</v>
      </c>
      <c r="P3771" s="3">
        <f ca="1">[1]!thsiFinD("ths_chg_ratio_w_stock",$A3771,$B$1,100)</f>
        <v>-3.4398034398033999</v>
      </c>
    </row>
    <row r="3772" spans="1:16" x14ac:dyDescent="0.25">
      <c r="A3772" s="2" t="s">
        <v>3770</v>
      </c>
      <c r="B3772" s="2" t="s">
        <v>9133</v>
      </c>
      <c r="C3772" s="3">
        <f ca="1">[1]!thsiFinD("ths_vol_ratio_stock",$A3772,$A$1,7,100)</f>
        <v>0.71454600768536003</v>
      </c>
      <c r="D3772" s="3">
        <f ca="1">[1]!thsiFinD("ths_cr_stock",$A3772,$A$1,7,100,100)</f>
        <v>9.7186700767264007</v>
      </c>
      <c r="E3772" s="3">
        <f ca="1">[1]!thsiFinD("ths_mfi_stock",$A3772,$A$1,7,100,100)</f>
        <v>0</v>
      </c>
      <c r="F3772" s="3">
        <f ca="1">[1]!thsiFinD("ths_expma_stock",$A3772,$A$1,7,100,100)</f>
        <v>6.0831519696609</v>
      </c>
      <c r="G3772" s="3">
        <f ca="1">[1]!thsiFinD("ths_rsi_stock",$A3772,$A$1,7,100,100)</f>
        <v>30.441025967880002</v>
      </c>
      <c r="H3772" s="3">
        <f ca="1">[1]!thsiFinD("ths_adtm_stock",$A3772,$A$1,7,3,100,100,100)</f>
        <v>-0.66216216216215995</v>
      </c>
      <c r="I3772" s="3">
        <f ca="1">[1]!thsiFinD("ths_bbiboll_stock",$A3772,$A$1,7,3,100,100,100)</f>
        <v>6.1683333333333001</v>
      </c>
      <c r="J3772" s="3">
        <f ca="1">[1]!thsiFinD("ths_dptb_stock",$A3772,$A$1,7,104,100,100)</f>
        <v>0.57142857142856995</v>
      </c>
      <c r="K3772" s="3">
        <f ca="1">[1]!thsiFinD("ths_srmi_stock",$A3772,$A$1,7,100,100)</f>
        <v>-0.11676646706587</v>
      </c>
      <c r="L3772" s="3">
        <f ca="1">[1]!thsiFinD("ths_atr_stock",$A3772,$A$1,7,101,100,100)</f>
        <v>0.21</v>
      </c>
      <c r="M3772" s="3">
        <f ca="1">[1]!thsiFinD("ths_vol_w_stock",$A3772,$A$1)/1000000</f>
        <v>43.428752000000003</v>
      </c>
      <c r="N3772" s="3">
        <f ca="1">[1]!thsiFinD("ths_turnover_ratio_w_stock",$A3772,$A$1)</f>
        <v>2.9495335240611</v>
      </c>
      <c r="O3772" s="3">
        <f ca="1">[1]!thsiFinD("ths_relative_chg_ratio_w_stock",$A3772,$A$1,104,100)</f>
        <v>-6.7777580016577001</v>
      </c>
      <c r="P3772" s="3">
        <f ca="1">[1]!thsiFinD("ths_chg_ratio_w_stock",$A3772,$B$1,100)</f>
        <v>-0.16949152542373999</v>
      </c>
    </row>
    <row r="3773" spans="1:16" x14ac:dyDescent="0.25">
      <c r="A3773" s="2" t="s">
        <v>3771</v>
      </c>
      <c r="B3773" s="2" t="s">
        <v>9134</v>
      </c>
      <c r="C3773" s="3">
        <f ca="1">[1]!thsiFinD("ths_vol_ratio_stock",$A3773,$A$1,7,100)</f>
        <v>0.79197953305605995</v>
      </c>
      <c r="D3773" s="3">
        <f ca="1">[1]!thsiFinD("ths_cr_stock",$A3773,$A$1,7,100,100)</f>
        <v>208.77192982456</v>
      </c>
      <c r="E3773" s="3">
        <f ca="1">[1]!thsiFinD("ths_mfi_stock",$A3773,$A$1,7,100,100)</f>
        <v>65.287098244961001</v>
      </c>
      <c r="F3773" s="3">
        <f ca="1">[1]!thsiFinD("ths_expma_stock",$A3773,$A$1,7,100,100)</f>
        <v>8.0957200786507997</v>
      </c>
      <c r="G3773" s="3">
        <f ca="1">[1]!thsiFinD("ths_rsi_stock",$A3773,$A$1,7,100,100)</f>
        <v>60.366675397800996</v>
      </c>
      <c r="H3773" s="3">
        <f ca="1">[1]!thsiFinD("ths_adtm_stock",$A3773,$A$1,7,3,100,100,100)</f>
        <v>0.875</v>
      </c>
      <c r="I3773" s="3">
        <f ca="1">[1]!thsiFinD("ths_bbiboll_stock",$A3773,$A$1,7,3,100,100,100)</f>
        <v>8.0533333333333008</v>
      </c>
      <c r="J3773" s="3">
        <f ca="1">[1]!thsiFinD("ths_dptb_stock",$A3773,$A$1,7,104,100,100)</f>
        <v>0.57142857142856995</v>
      </c>
      <c r="K3773" s="3">
        <f ca="1">[1]!thsiFinD("ths_srmi_stock",$A3773,$A$1,7,100,100)</f>
        <v>4.2944785276074003E-2</v>
      </c>
      <c r="L3773" s="3">
        <f ca="1">[1]!thsiFinD("ths_atr_stock",$A3773,$A$1,7,101,100,100)</f>
        <v>0.25142857142857</v>
      </c>
      <c r="M3773" s="3">
        <f ca="1">[1]!thsiFinD("ths_vol_w_stock",$A3773,$A$1)/1000000</f>
        <v>209.241164</v>
      </c>
      <c r="N3773" s="3">
        <f ca="1">[1]!thsiFinD("ths_turnover_ratio_w_stock",$A3773,$A$1)</f>
        <v>7.1593057479178004</v>
      </c>
      <c r="O3773" s="3">
        <f ca="1">[1]!thsiFinD("ths_relative_chg_ratio_w_stock",$A3773,$A$1,104,100)</f>
        <v>2.1648082187361002</v>
      </c>
      <c r="P3773" s="3">
        <f ca="1">[1]!thsiFinD("ths_chg_ratio_w_stock",$A3773,$B$1,100)</f>
        <v>-1.1042944785276001</v>
      </c>
    </row>
    <row r="3774" spans="1:16" x14ac:dyDescent="0.25">
      <c r="A3774" s="2" t="s">
        <v>3772</v>
      </c>
      <c r="B3774" s="2" t="s">
        <v>9135</v>
      </c>
      <c r="C3774" s="3">
        <f ca="1">[1]!thsiFinD("ths_vol_ratio_stock",$A3774,$A$1,7,100)</f>
        <v>0.93557760830522996</v>
      </c>
      <c r="D3774" s="3">
        <f ca="1">[1]!thsiFinD("ths_cr_stock",$A3774,$A$1,7,100,100)</f>
        <v>56.122448979592001</v>
      </c>
      <c r="E3774" s="3">
        <f ca="1">[1]!thsiFinD("ths_mfi_stock",$A3774,$A$1,7,100,100)</f>
        <v>22.830937142890001</v>
      </c>
      <c r="F3774" s="3">
        <f ca="1">[1]!thsiFinD("ths_expma_stock",$A3774,$A$1,7,100,100)</f>
        <v>10.308220667911</v>
      </c>
      <c r="G3774" s="3">
        <f ca="1">[1]!thsiFinD("ths_rsi_stock",$A3774,$A$1,7,100,100)</f>
        <v>42.740055145292999</v>
      </c>
      <c r="H3774" s="3">
        <f ca="1">[1]!thsiFinD("ths_adtm_stock",$A3774,$A$1,7,3,100,100,100)</f>
        <v>0.25352112676055999</v>
      </c>
      <c r="I3774" s="3">
        <f ca="1">[1]!thsiFinD("ths_bbiboll_stock",$A3774,$A$1,7,3,100,100,100)</f>
        <v>10.33625</v>
      </c>
      <c r="J3774" s="3">
        <f ca="1">[1]!thsiFinD("ths_dptb_stock",$A3774,$A$1,7,104,100,100)</f>
        <v>0.85714285714285998</v>
      </c>
      <c r="K3774" s="3">
        <f ca="1">[1]!thsiFinD("ths_srmi_stock",$A3774,$A$1,7,100,100)</f>
        <v>-2.3854961832061001E-2</v>
      </c>
      <c r="L3774" s="3">
        <f ca="1">[1]!thsiFinD("ths_atr_stock",$A3774,$A$1,7,101,100,100)</f>
        <v>0.29142857142856998</v>
      </c>
      <c r="M3774" s="3">
        <f ca="1">[1]!thsiFinD("ths_vol_w_stock",$A3774,$A$1)/1000000</f>
        <v>150.165526</v>
      </c>
      <c r="N3774" s="3">
        <f ca="1">[1]!thsiFinD("ths_turnover_ratio_w_stock",$A3774,$A$1)</f>
        <v>6.6324660961901003</v>
      </c>
      <c r="O3774" s="3">
        <f ca="1">[1]!thsiFinD("ths_relative_chg_ratio_w_stock",$A3774,$A$1,104,100)</f>
        <v>0.75227559129985999</v>
      </c>
      <c r="P3774" s="3">
        <f ca="1">[1]!thsiFinD("ths_chg_ratio_w_stock",$A3774,$B$1,100)</f>
        <v>7.2336265884652997</v>
      </c>
    </row>
    <row r="3775" spans="1:16" x14ac:dyDescent="0.25">
      <c r="A3775" s="2" t="s">
        <v>3773</v>
      </c>
      <c r="B3775" s="2" t="s">
        <v>9136</v>
      </c>
      <c r="C3775" s="3">
        <f ca="1">[1]!thsiFinD("ths_vol_ratio_stock",$A3775,$A$1,7,100)</f>
        <v>1.0696221780027999</v>
      </c>
      <c r="D3775" s="3">
        <f ca="1">[1]!thsiFinD("ths_cr_stock",$A3775,$A$1,7,100,100)</f>
        <v>10.144927536232</v>
      </c>
      <c r="E3775" s="3">
        <f ca="1">[1]!thsiFinD("ths_mfi_stock",$A3775,$A$1,7,100,100)</f>
        <v>27.065125027781001</v>
      </c>
      <c r="F3775" s="3">
        <f ca="1">[1]!thsiFinD("ths_expma_stock",$A3775,$A$1,7,100,100)</f>
        <v>2.9699130146685002</v>
      </c>
      <c r="G3775" s="3">
        <f ca="1">[1]!thsiFinD("ths_rsi_stock",$A3775,$A$1,7,100,100)</f>
        <v>32.124579789091001</v>
      </c>
      <c r="H3775" s="3">
        <f ca="1">[1]!thsiFinD("ths_adtm_stock",$A3775,$A$1,7,3,100,100,100)</f>
        <v>-0.86046511627906996</v>
      </c>
      <c r="I3775" s="3">
        <f ca="1">[1]!thsiFinD("ths_bbiboll_stock",$A3775,$A$1,7,3,100,100,100)</f>
        <v>3.0163541666667002</v>
      </c>
      <c r="J3775" s="3">
        <f ca="1">[1]!thsiFinD("ths_dptb_stock",$A3775,$A$1,7,104,100,100)</f>
        <v>0.42857142857142999</v>
      </c>
      <c r="K3775" s="3">
        <f ca="1">[1]!thsiFinD("ths_srmi_stock",$A3775,$A$1,7,100,100)</f>
        <v>-9.4637223974762999E-2</v>
      </c>
      <c r="L3775" s="3">
        <f ca="1">[1]!thsiFinD("ths_atr_stock",$A3775,$A$1,7,101,100,100)</f>
        <v>0.11857142857142999</v>
      </c>
      <c r="M3775" s="3">
        <f ca="1">[1]!thsiFinD("ths_vol_w_stock",$A3775,$A$1)/1000000</f>
        <v>68.812971000000005</v>
      </c>
      <c r="N3775" s="3">
        <f ca="1">[1]!thsiFinD("ths_turnover_ratio_w_stock",$A3775,$A$1)</f>
        <v>8.0607895611423004</v>
      </c>
      <c r="O3775" s="3">
        <f ca="1">[1]!thsiFinD("ths_relative_chg_ratio_w_stock",$A3775,$A$1,104,100)</f>
        <v>-8.7265837990640005</v>
      </c>
      <c r="P3775" s="3">
        <f ca="1">[1]!thsiFinD("ths_chg_ratio_w_stock",$A3775,$B$1,100)</f>
        <v>1.7421602787456001</v>
      </c>
    </row>
    <row r="3776" spans="1:16" x14ac:dyDescent="0.25">
      <c r="A3776" s="2" t="s">
        <v>3774</v>
      </c>
      <c r="B3776" s="2" t="s">
        <v>9137</v>
      </c>
      <c r="C3776" s="3">
        <f ca="1">[1]!thsiFinD("ths_vol_ratio_stock",$A3776,$A$1,7,100)</f>
        <v>1.0647903316589999</v>
      </c>
      <c r="D3776" s="3">
        <f ca="1">[1]!thsiFinD("ths_cr_stock",$A3776,$A$1,7,100,100)</f>
        <v>34.117647058823003</v>
      </c>
      <c r="E3776" s="3">
        <f ca="1">[1]!thsiFinD("ths_mfi_stock",$A3776,$A$1,7,100,100)</f>
        <v>14.275512004464</v>
      </c>
      <c r="F3776" s="3">
        <f ca="1">[1]!thsiFinD("ths_expma_stock",$A3776,$A$1,7,100,100)</f>
        <v>3.2472082722298001</v>
      </c>
      <c r="G3776" s="3">
        <f ca="1">[1]!thsiFinD("ths_rsi_stock",$A3776,$A$1,7,100,100)</f>
        <v>30.101899570640999</v>
      </c>
      <c r="H3776" s="3">
        <f ca="1">[1]!thsiFinD("ths_adtm_stock",$A3776,$A$1,7,3,100,100,100)</f>
        <v>-0.77777777777778001</v>
      </c>
      <c r="I3776" s="3">
        <f ca="1">[1]!thsiFinD("ths_bbiboll_stock",$A3776,$A$1,7,3,100,100,100)</f>
        <v>3.2626041666667001</v>
      </c>
      <c r="J3776" s="3">
        <f ca="1">[1]!thsiFinD("ths_dptb_stock",$A3776,$A$1,7,104,100,100)</f>
        <v>0.71428571428570997</v>
      </c>
      <c r="K3776" s="3">
        <f ca="1">[1]!thsiFinD("ths_srmi_stock",$A3776,$A$1,7,100,100)</f>
        <v>-2.7272727272727001E-2</v>
      </c>
      <c r="L3776" s="3">
        <f ca="1">[1]!thsiFinD("ths_atr_stock",$A3776,$A$1,7,101,100,100)</f>
        <v>5.4285714285714E-2</v>
      </c>
      <c r="M3776" s="3">
        <f ca="1">[1]!thsiFinD("ths_vol_w_stock",$A3776,$A$1)/1000000</f>
        <v>452.77446200000003</v>
      </c>
      <c r="N3776" s="3">
        <f ca="1">[1]!thsiFinD("ths_turnover_ratio_w_stock",$A3776,$A$1)</f>
        <v>2.5361794686174002</v>
      </c>
      <c r="O3776" s="3">
        <f ca="1">[1]!thsiFinD("ths_relative_chg_ratio_w_stock",$A3776,$A$1,104,100)</f>
        <v>-1.3714372414634</v>
      </c>
      <c r="P3776" s="3">
        <f ca="1">[1]!thsiFinD("ths_chg_ratio_w_stock",$A3776,$B$1,100)</f>
        <v>-3.4267912772586002</v>
      </c>
    </row>
    <row r="3777" spans="1:16" x14ac:dyDescent="0.25">
      <c r="A3777" s="2" t="s">
        <v>3775</v>
      </c>
      <c r="B3777" s="2" t="s">
        <v>9138</v>
      </c>
      <c r="C3777" s="3">
        <f ca="1">[1]!thsiFinD("ths_vol_ratio_stock",$A3777,$A$1,7,100)</f>
        <v>0.68851159878668999</v>
      </c>
      <c r="D3777" s="3">
        <f ca="1">[1]!thsiFinD("ths_cr_stock",$A3777,$A$1,7,100,100)</f>
        <v>-3.305785123967</v>
      </c>
      <c r="E3777" s="3">
        <f ca="1">[1]!thsiFinD("ths_mfi_stock",$A3777,$A$1,7,100,100)</f>
        <v>10.20575425591</v>
      </c>
      <c r="F3777" s="3">
        <f ca="1">[1]!thsiFinD("ths_expma_stock",$A3777,$A$1,7,100,100)</f>
        <v>3.3252985225726999</v>
      </c>
      <c r="G3777" s="3">
        <f ca="1">[1]!thsiFinD("ths_rsi_stock",$A3777,$A$1,7,100,100)</f>
        <v>30.427849300658</v>
      </c>
      <c r="H3777" s="3">
        <f ca="1">[1]!thsiFinD("ths_adtm_stock",$A3777,$A$1,7,3,100,100,100)</f>
        <v>-0.95</v>
      </c>
      <c r="I3777" s="3">
        <f ca="1">[1]!thsiFinD("ths_bbiboll_stock",$A3777,$A$1,7,3,100,100,100)</f>
        <v>3.3769791666666999</v>
      </c>
      <c r="J3777" s="3">
        <f ca="1">[1]!thsiFinD("ths_dptb_stock",$A3777,$A$1,7,104,100,100)</f>
        <v>0.71428571428570997</v>
      </c>
      <c r="K3777" s="3">
        <f ca="1">[1]!thsiFinD("ths_srmi_stock",$A3777,$A$1,7,100,100)</f>
        <v>-0.11716621253406</v>
      </c>
      <c r="L3777" s="3">
        <f ca="1">[1]!thsiFinD("ths_atr_stock",$A3777,$A$1,7,101,100,100)</f>
        <v>0.12571428571429</v>
      </c>
      <c r="M3777" s="3">
        <f ca="1">[1]!thsiFinD("ths_vol_w_stock",$A3777,$A$1)/1000000</f>
        <v>123.50079700000001</v>
      </c>
      <c r="N3777" s="3">
        <f ca="1">[1]!thsiFinD("ths_turnover_ratio_w_stock",$A3777,$A$1)</f>
        <v>5.1019697424643002</v>
      </c>
      <c r="O3777" s="3">
        <f ca="1">[1]!thsiFinD("ths_relative_chg_ratio_w_stock",$A3777,$A$1,104,100)</f>
        <v>-5.3770535107582003</v>
      </c>
      <c r="P3777" s="3">
        <f ca="1">[1]!thsiFinD("ths_chg_ratio_w_stock",$A3777,$B$1,100)</f>
        <v>-0.92592592592593004</v>
      </c>
    </row>
    <row r="3778" spans="1:16" x14ac:dyDescent="0.25">
      <c r="A3778" s="2" t="s">
        <v>3776</v>
      </c>
      <c r="B3778" s="2" t="s">
        <v>9139</v>
      </c>
      <c r="C3778" s="3">
        <f ca="1">[1]!thsiFinD("ths_vol_ratio_stock",$A3778,$A$1,7,100)</f>
        <v>0.87088450551482999</v>
      </c>
      <c r="D3778" s="3">
        <f ca="1">[1]!thsiFinD("ths_cr_stock",$A3778,$A$1,7,100,100)</f>
        <v>75.235531628532996</v>
      </c>
      <c r="E3778" s="3">
        <f ca="1">[1]!thsiFinD("ths_mfi_stock",$A3778,$A$1,7,100,100)</f>
        <v>47.095477024182003</v>
      </c>
      <c r="F3778" s="3">
        <f ca="1">[1]!thsiFinD("ths_expma_stock",$A3778,$A$1,7,100,100)</f>
        <v>31.420968583794998</v>
      </c>
      <c r="G3778" s="3">
        <f ca="1">[1]!thsiFinD("ths_rsi_stock",$A3778,$A$1,7,100,100)</f>
        <v>30.043780913574</v>
      </c>
      <c r="H3778" s="3">
        <f ca="1">[1]!thsiFinD("ths_adtm_stock",$A3778,$A$1,7,3,100,100,100)</f>
        <v>-6.4102564102568996E-2</v>
      </c>
      <c r="I3778" s="3">
        <f ca="1">[1]!thsiFinD("ths_bbiboll_stock",$A3778,$A$1,7,3,100,100,100)</f>
        <v>31.560104166666999</v>
      </c>
      <c r="J3778" s="3">
        <f ca="1">[1]!thsiFinD("ths_dptb_stock",$A3778,$A$1,7,104,100,100)</f>
        <v>0.57142857142856995</v>
      </c>
      <c r="K3778" s="3">
        <f ca="1">[1]!thsiFinD("ths_srmi_stock",$A3778,$A$1,7,100,100)</f>
        <v>-1.4626391096979E-2</v>
      </c>
      <c r="L3778" s="3">
        <f ca="1">[1]!thsiFinD("ths_atr_stock",$A3778,$A$1,7,101,100,100)</f>
        <v>0.62</v>
      </c>
      <c r="M3778" s="3">
        <f ca="1">[1]!thsiFinD("ths_vol_w_stock",$A3778,$A$1)/1000000</f>
        <v>37.909765</v>
      </c>
      <c r="N3778" s="3">
        <f ca="1">[1]!thsiFinD("ths_turnover_ratio_w_stock",$A3778,$A$1)</f>
        <v>0.18205253864258</v>
      </c>
      <c r="O3778" s="3">
        <f ca="1">[1]!thsiFinD("ths_relative_chg_ratio_w_stock",$A3778,$A$1,104,100)</f>
        <v>-0.98602026902675</v>
      </c>
      <c r="P3778" s="3">
        <f ca="1">[1]!thsiFinD("ths_chg_ratio_w_stock",$A3778,$B$1,100)</f>
        <v>1.3552758954502</v>
      </c>
    </row>
    <row r="3779" spans="1:16" x14ac:dyDescent="0.25">
      <c r="A3779" s="2" t="s">
        <v>3777</v>
      </c>
      <c r="B3779" s="2" t="s">
        <v>9140</v>
      </c>
      <c r="C3779" s="3">
        <f ca="1">[1]!thsiFinD("ths_vol_ratio_stock",$A3779,$A$1,7,100)</f>
        <v>0.80070565953961004</v>
      </c>
      <c r="D3779" s="3">
        <f ca="1">[1]!thsiFinD("ths_cr_stock",$A3779,$A$1,7,100,100)</f>
        <v>63.389830508475001</v>
      </c>
      <c r="E3779" s="3">
        <f ca="1">[1]!thsiFinD("ths_mfi_stock",$A3779,$A$1,7,100,100)</f>
        <v>39.779993259866998</v>
      </c>
      <c r="F3779" s="3">
        <f ca="1">[1]!thsiFinD("ths_expma_stock",$A3779,$A$1,7,100,100)</f>
        <v>25.559302399206999</v>
      </c>
      <c r="G3779" s="3">
        <f ca="1">[1]!thsiFinD("ths_rsi_stock",$A3779,$A$1,7,100,100)</f>
        <v>30.215103128544001</v>
      </c>
      <c r="H3779" s="3">
        <f ca="1">[1]!thsiFinD("ths_adtm_stock",$A3779,$A$1,7,3,100,100,100)</f>
        <v>0.43137254901960997</v>
      </c>
      <c r="I3779" s="3">
        <f ca="1">[1]!thsiFinD("ths_bbiboll_stock",$A3779,$A$1,7,3,100,100,100)</f>
        <v>25.791562500000001</v>
      </c>
      <c r="J3779" s="3">
        <f ca="1">[1]!thsiFinD("ths_dptb_stock",$A3779,$A$1,7,104,100,100)</f>
        <v>0.42857142857142999</v>
      </c>
      <c r="K3779" s="3">
        <f ca="1">[1]!thsiFinD("ths_srmi_stock",$A3779,$A$1,7,100,100)</f>
        <v>-4.7963456414160999E-2</v>
      </c>
      <c r="L3779" s="3">
        <f ca="1">[1]!thsiFinD("ths_atr_stock",$A3779,$A$1,7,101,100,100)</f>
        <v>0.73571428571428998</v>
      </c>
      <c r="M3779" s="3">
        <f ca="1">[1]!thsiFinD("ths_vol_w_stock",$A3779,$A$1)/1000000</f>
        <v>107.81092</v>
      </c>
      <c r="N3779" s="3">
        <f ca="1">[1]!thsiFinD("ths_turnover_ratio_w_stock",$A3779,$A$1)</f>
        <v>1.7477637553986001</v>
      </c>
      <c r="O3779" s="3">
        <f ca="1">[1]!thsiFinD("ths_relative_chg_ratio_w_stock",$A3779,$A$1,104,100)</f>
        <v>-3.5342678789852</v>
      </c>
      <c r="P3779" s="3">
        <f ca="1">[1]!thsiFinD("ths_chg_ratio_w_stock",$A3779,$B$1,100)</f>
        <v>-1.0795681727309001</v>
      </c>
    </row>
    <row r="3780" spans="1:16" x14ac:dyDescent="0.25">
      <c r="A3780" s="2" t="s">
        <v>3778</v>
      </c>
      <c r="B3780" s="2" t="s">
        <v>9141</v>
      </c>
      <c r="C3780" s="3">
        <f ca="1">[1]!thsiFinD("ths_vol_ratio_stock",$A3780,$A$1,7,100)</f>
        <v>0.74819009844998996</v>
      </c>
      <c r="D3780" s="3">
        <f ca="1">[1]!thsiFinD("ths_cr_stock",$A3780,$A$1,7,100,100)</f>
        <v>53.191489361701997</v>
      </c>
      <c r="E3780" s="3">
        <f ca="1">[1]!thsiFinD("ths_mfi_stock",$A3780,$A$1,7,100,100)</f>
        <v>40.594999102808998</v>
      </c>
      <c r="F3780" s="3">
        <f ca="1">[1]!thsiFinD("ths_expma_stock",$A3780,$A$1,7,100,100)</f>
        <v>7.5478356319762003</v>
      </c>
      <c r="G3780" s="3">
        <f ca="1">[1]!thsiFinD("ths_rsi_stock",$A3780,$A$1,7,100,100)</f>
        <v>30.440413762742999</v>
      </c>
      <c r="H3780" s="3">
        <f ca="1">[1]!thsiFinD("ths_adtm_stock",$A3780,$A$1,7,3,100,100,100)</f>
        <v>-0.64102564102563997</v>
      </c>
      <c r="I3780" s="3">
        <f ca="1">[1]!thsiFinD("ths_bbiboll_stock",$A3780,$A$1,7,3,100,100,100)</f>
        <v>7.6254166666667</v>
      </c>
      <c r="J3780" s="3">
        <f ca="1">[1]!thsiFinD("ths_dptb_stock",$A3780,$A$1,7,104,100,100)</f>
        <v>0.85714285714285998</v>
      </c>
      <c r="K3780" s="3">
        <f ca="1">[1]!thsiFinD("ths_srmi_stock",$A3780,$A$1,7,100,100)</f>
        <v>-4.0207522697794998E-2</v>
      </c>
      <c r="L3780" s="3">
        <f ca="1">[1]!thsiFinD("ths_atr_stock",$A3780,$A$1,7,101,100,100)</f>
        <v>0.20571428571429001</v>
      </c>
      <c r="M3780" s="3">
        <f ca="1">[1]!thsiFinD("ths_vol_w_stock",$A3780,$A$1)/1000000</f>
        <v>117.284971</v>
      </c>
      <c r="N3780" s="3">
        <f ca="1">[1]!thsiFinD("ths_turnover_ratio_w_stock",$A3780,$A$1)</f>
        <v>4.3705916425105</v>
      </c>
      <c r="O3780" s="3">
        <f ca="1">[1]!thsiFinD("ths_relative_chg_ratio_w_stock",$A3780,$A$1,104,100)</f>
        <v>-1.9540970265772</v>
      </c>
      <c r="P3780" s="3">
        <f ca="1">[1]!thsiFinD("ths_chg_ratio_w_stock",$A3780,$B$1,100)</f>
        <v>-5.1351351351350996</v>
      </c>
    </row>
    <row r="3781" spans="1:16" x14ac:dyDescent="0.25">
      <c r="A3781" s="2" t="s">
        <v>3779</v>
      </c>
      <c r="B3781" s="2" t="s">
        <v>9142</v>
      </c>
      <c r="C3781" s="3">
        <f ca="1">[1]!thsiFinD("ths_vol_ratio_stock",$A3781,$A$1,7,100)</f>
        <v>1.3349924301222</v>
      </c>
      <c r="D3781" s="3">
        <f ca="1">[1]!thsiFinD("ths_cr_stock",$A3781,$A$1,7,100,100)</f>
        <v>68.539325842696002</v>
      </c>
      <c r="E3781" s="3">
        <f ca="1">[1]!thsiFinD("ths_mfi_stock",$A3781,$A$1,7,100,100)</f>
        <v>45.566136691025001</v>
      </c>
      <c r="F3781" s="3">
        <f ca="1">[1]!thsiFinD("ths_expma_stock",$A3781,$A$1,7,100,100)</f>
        <v>5.0340438456312002</v>
      </c>
      <c r="G3781" s="3">
        <f ca="1">[1]!thsiFinD("ths_rsi_stock",$A3781,$A$1,7,100,100)</f>
        <v>54.401064196291998</v>
      </c>
      <c r="H3781" s="3">
        <f ca="1">[1]!thsiFinD("ths_adtm_stock",$A3781,$A$1,7,3,100,100,100)</f>
        <v>-0.63157894736842002</v>
      </c>
      <c r="I3781" s="3">
        <f ca="1">[1]!thsiFinD("ths_bbiboll_stock",$A3781,$A$1,7,3,100,100,100)</f>
        <v>5.0290625000000002</v>
      </c>
      <c r="J3781" s="3">
        <f ca="1">[1]!thsiFinD("ths_dptb_stock",$A3781,$A$1,7,104,100,100)</f>
        <v>0.57142857142856995</v>
      </c>
      <c r="K3781" s="3">
        <f ca="1">[1]!thsiFinD("ths_srmi_stock",$A3781,$A$1,7,100,100)</f>
        <v>-3.9447731755425002E-3</v>
      </c>
      <c r="L3781" s="3">
        <f ca="1">[1]!thsiFinD("ths_atr_stock",$A3781,$A$1,7,101,100,100)</f>
        <v>7.1428571428570994E-2</v>
      </c>
      <c r="M3781" s="3">
        <f ca="1">[1]!thsiFinD("ths_vol_w_stock",$A3781,$A$1)/1000000</f>
        <v>591.59729600000003</v>
      </c>
      <c r="N3781" s="3">
        <f ca="1">[1]!thsiFinD("ths_turnover_ratio_w_stock",$A3781,$A$1)</f>
        <v>0.88137095560617995</v>
      </c>
      <c r="O3781" s="3">
        <f ca="1">[1]!thsiFinD("ths_relative_chg_ratio_w_stock",$A3781,$A$1,104,100)</f>
        <v>0.55991940394022999</v>
      </c>
      <c r="P3781" s="3">
        <f ca="1">[1]!thsiFinD("ths_chg_ratio_w_stock",$A3781,$B$1,100)</f>
        <v>-5.9405940594058997</v>
      </c>
    </row>
    <row r="3782" spans="1:16" x14ac:dyDescent="0.25">
      <c r="A3782" s="2" t="s">
        <v>3780</v>
      </c>
      <c r="B3782" s="2" t="s">
        <v>9143</v>
      </c>
      <c r="C3782" s="3">
        <f ca="1">[1]!thsiFinD("ths_vol_ratio_stock",$A3782,$A$1,7,100)</f>
        <v>0.92430190201525997</v>
      </c>
      <c r="D3782" s="3">
        <f ca="1">[1]!thsiFinD("ths_cr_stock",$A3782,$A$1,7,100,100)</f>
        <v>45.161290322580001</v>
      </c>
      <c r="E3782" s="3">
        <f ca="1">[1]!thsiFinD("ths_mfi_stock",$A3782,$A$1,7,100,100)</f>
        <v>27.039353393016</v>
      </c>
      <c r="F3782" s="3">
        <f ca="1">[1]!thsiFinD("ths_expma_stock",$A3782,$A$1,7,100,100)</f>
        <v>4.9638650913860003</v>
      </c>
      <c r="G3782" s="3">
        <f ca="1">[1]!thsiFinD("ths_rsi_stock",$A3782,$A$1,7,100,100)</f>
        <v>44.461183113593002</v>
      </c>
      <c r="H3782" s="3">
        <f ca="1">[1]!thsiFinD("ths_adtm_stock",$A3782,$A$1,7,3,100,100,100)</f>
        <v>-0.88235294117647001</v>
      </c>
      <c r="I3782" s="3">
        <f ca="1">[1]!thsiFinD("ths_bbiboll_stock",$A3782,$A$1,7,3,100,100,100)</f>
        <v>4.9763541666666997</v>
      </c>
      <c r="J3782" s="3">
        <f ca="1">[1]!thsiFinD("ths_dptb_stock",$A3782,$A$1,7,104,100,100)</f>
        <v>0.57142857142856995</v>
      </c>
      <c r="K3782" s="3">
        <f ca="1">[1]!thsiFinD("ths_srmi_stock",$A3782,$A$1,7,100,100)</f>
        <v>-2.3668639053254E-2</v>
      </c>
      <c r="L3782" s="3">
        <f ca="1">[1]!thsiFinD("ths_atr_stock",$A3782,$A$1,7,101,100,100)</f>
        <v>0.13</v>
      </c>
      <c r="M3782" s="3">
        <f ca="1">[1]!thsiFinD("ths_vol_w_stock",$A3782,$A$1)/1000000</f>
        <v>129.683832</v>
      </c>
      <c r="N3782" s="3">
        <f ca="1">[1]!thsiFinD("ths_turnover_ratio_w_stock",$A3782,$A$1)</f>
        <v>5.0386587811474</v>
      </c>
      <c r="O3782" s="3">
        <f ca="1">[1]!thsiFinD("ths_relative_chg_ratio_w_stock",$A3782,$A$1,104,100)</f>
        <v>-0.83769491017507003</v>
      </c>
      <c r="P3782" s="3">
        <f ca="1">[1]!thsiFinD("ths_chg_ratio_w_stock",$A3782,$B$1,100)</f>
        <v>-3.6363636363635998</v>
      </c>
    </row>
    <row r="3783" spans="1:16" x14ac:dyDescent="0.25">
      <c r="A3783" s="2" t="s">
        <v>3781</v>
      </c>
      <c r="B3783" s="2" t="s">
        <v>9144</v>
      </c>
      <c r="C3783" s="3">
        <f ca="1">[1]!thsiFinD("ths_vol_ratio_stock",$A3783,$A$1,7,100)</f>
        <v>0.66654285512016997</v>
      </c>
      <c r="D3783" s="3">
        <f ca="1">[1]!thsiFinD("ths_cr_stock",$A3783,$A$1,7,100,100)</f>
        <v>32</v>
      </c>
      <c r="E3783" s="3">
        <f ca="1">[1]!thsiFinD("ths_mfi_stock",$A3783,$A$1,7,100,100)</f>
        <v>27.697230340653</v>
      </c>
      <c r="F3783" s="3">
        <f ca="1">[1]!thsiFinD("ths_expma_stock",$A3783,$A$1,7,100,100)</f>
        <v>12.795303688159001</v>
      </c>
      <c r="G3783" s="3">
        <f ca="1">[1]!thsiFinD("ths_rsi_stock",$A3783,$A$1,7,100,100)</f>
        <v>39.643033043811002</v>
      </c>
      <c r="H3783" s="3">
        <f ca="1">[1]!thsiFinD("ths_adtm_stock",$A3783,$A$1,7,3,100,100,100)</f>
        <v>-0.67619047619048001</v>
      </c>
      <c r="I3783" s="3">
        <f ca="1">[1]!thsiFinD("ths_bbiboll_stock",$A3783,$A$1,7,3,100,100,100)</f>
        <v>12.895729166667</v>
      </c>
      <c r="J3783" s="3">
        <f ca="1">[1]!thsiFinD("ths_dptb_stock",$A3783,$A$1,7,104,100,100)</f>
        <v>0.42857142857142999</v>
      </c>
      <c r="K3783" s="3">
        <f ca="1">[1]!thsiFinD("ths_srmi_stock",$A3783,$A$1,7,100,100)</f>
        <v>-6.1390532544378998E-2</v>
      </c>
      <c r="L3783" s="3">
        <f ca="1">[1]!thsiFinD("ths_atr_stock",$A3783,$A$1,7,101,100,100)</f>
        <v>0.37714285714286</v>
      </c>
      <c r="M3783" s="3">
        <f ca="1">[1]!thsiFinD("ths_vol_w_stock",$A3783,$A$1)/1000000</f>
        <v>124.639971</v>
      </c>
      <c r="N3783" s="3">
        <f ca="1">[1]!thsiFinD("ths_turnover_ratio_w_stock",$A3783,$A$1)</f>
        <v>5.0583851149408998</v>
      </c>
      <c r="O3783" s="3">
        <f ca="1">[1]!thsiFinD("ths_relative_chg_ratio_w_stock",$A3783,$A$1,104,100)</f>
        <v>-2.0719013816696998</v>
      </c>
      <c r="P3783" s="3">
        <f ca="1">[1]!thsiFinD("ths_chg_ratio_w_stock",$A3783,$B$1,100)</f>
        <v>-1.7336485421592001</v>
      </c>
    </row>
    <row r="3784" spans="1:16" x14ac:dyDescent="0.25">
      <c r="A3784" s="2" t="s">
        <v>3782</v>
      </c>
      <c r="B3784" s="2" t="s">
        <v>9145</v>
      </c>
      <c r="C3784" s="3">
        <f ca="1">[1]!thsiFinD("ths_vol_ratio_stock",$A3784,$A$1,7,100)</f>
        <v>1.1252553659255999</v>
      </c>
      <c r="D3784" s="3">
        <f ca="1">[1]!thsiFinD("ths_cr_stock",$A3784,$A$1,7,100,100)</f>
        <v>64.516129032257993</v>
      </c>
      <c r="E3784" s="3">
        <f ca="1">[1]!thsiFinD("ths_mfi_stock",$A3784,$A$1,7,100,100)</f>
        <v>32.349902332143003</v>
      </c>
      <c r="F3784" s="3">
        <f ca="1">[1]!thsiFinD("ths_expma_stock",$A3784,$A$1,7,100,100)</f>
        <v>5.6208616860062</v>
      </c>
      <c r="G3784" s="3">
        <f ca="1">[1]!thsiFinD("ths_rsi_stock",$A3784,$A$1,7,100,100)</f>
        <v>46.274922732279002</v>
      </c>
      <c r="H3784" s="3">
        <f ca="1">[1]!thsiFinD("ths_adtm_stock",$A3784,$A$1,7,3,100,100,100)</f>
        <v>-0.25000000000000999</v>
      </c>
      <c r="I3784" s="3">
        <f ca="1">[1]!thsiFinD("ths_bbiboll_stock",$A3784,$A$1,7,3,100,100,100)</f>
        <v>5.6220833333332996</v>
      </c>
      <c r="J3784" s="3">
        <f ca="1">[1]!thsiFinD("ths_dptb_stock",$A3784,$A$1,7,104,100,100)</f>
        <v>0.71428571428570997</v>
      </c>
      <c r="K3784" s="3">
        <f ca="1">[1]!thsiFinD("ths_srmi_stock",$A3784,$A$1,7,100,100)</f>
        <v>-1.5789473684210999E-2</v>
      </c>
      <c r="L3784" s="3">
        <f ca="1">[1]!thsiFinD("ths_atr_stock",$A3784,$A$1,7,101,100,100)</f>
        <v>9.7142857142857003E-2</v>
      </c>
      <c r="M3784" s="3">
        <f ca="1">[1]!thsiFinD("ths_vol_w_stock",$A3784,$A$1)/1000000</f>
        <v>762.73091599999998</v>
      </c>
      <c r="N3784" s="3">
        <f ca="1">[1]!thsiFinD("ths_turnover_ratio_w_stock",$A3784,$A$1)</f>
        <v>1.8458947454374</v>
      </c>
      <c r="O3784" s="3">
        <f ca="1">[1]!thsiFinD("ths_relative_chg_ratio_w_stock",$A3784,$A$1,104,100)</f>
        <v>-0.19293469703119001</v>
      </c>
      <c r="P3784" s="3">
        <f ca="1">[1]!thsiFinD("ths_chg_ratio_w_stock",$A3784,$B$1,100)</f>
        <v>-0.89126559714796005</v>
      </c>
    </row>
    <row r="3785" spans="1:16" x14ac:dyDescent="0.25">
      <c r="A3785" s="2" t="s">
        <v>3783</v>
      </c>
      <c r="B3785" s="2" t="s">
        <v>9146</v>
      </c>
      <c r="C3785" s="3">
        <f ca="1">[1]!thsiFinD("ths_vol_ratio_stock",$A3785,$A$1,7,100)</f>
        <v>0.73073543788912998</v>
      </c>
      <c r="D3785" s="3">
        <f ca="1">[1]!thsiFinD("ths_cr_stock",$A3785,$A$1,7,100,100)</f>
        <v>74.803149606299996</v>
      </c>
      <c r="E3785" s="3">
        <f ca="1">[1]!thsiFinD("ths_mfi_stock",$A3785,$A$1,7,100,100)</f>
        <v>48.624936357983998</v>
      </c>
      <c r="F3785" s="3">
        <f ca="1">[1]!thsiFinD("ths_expma_stock",$A3785,$A$1,7,100,100)</f>
        <v>5.3507206700134997</v>
      </c>
      <c r="G3785" s="3">
        <f ca="1">[1]!thsiFinD("ths_rsi_stock",$A3785,$A$1,7,100,100)</f>
        <v>49.028416616114001</v>
      </c>
      <c r="H3785" s="3">
        <f ca="1">[1]!thsiFinD("ths_adtm_stock",$A3785,$A$1,7,3,100,100,100)</f>
        <v>8.6956521739125006E-2</v>
      </c>
      <c r="I3785" s="3">
        <f ca="1">[1]!thsiFinD("ths_bbiboll_stock",$A3785,$A$1,7,3,100,100,100)</f>
        <v>5.3406250000000002</v>
      </c>
      <c r="J3785" s="3">
        <f ca="1">[1]!thsiFinD("ths_dptb_stock",$A3785,$A$1,7,104,100,100)</f>
        <v>0.57142857142856995</v>
      </c>
      <c r="K3785" s="3">
        <f ca="1">[1]!thsiFinD("ths_srmi_stock",$A3785,$A$1,7,100,100)</f>
        <v>-9.2764378478664006E-3</v>
      </c>
      <c r="L3785" s="3">
        <f ca="1">[1]!thsiFinD("ths_atr_stock",$A3785,$A$1,7,101,100,100)</f>
        <v>0.10714285714286</v>
      </c>
      <c r="M3785" s="3">
        <f ca="1">[1]!thsiFinD("ths_vol_w_stock",$A3785,$A$1)/1000000</f>
        <v>580.58395499999995</v>
      </c>
      <c r="N3785" s="3">
        <f ca="1">[1]!thsiFinD("ths_turnover_ratio_w_stock",$A3785,$A$1)</f>
        <v>4.4415928305722998</v>
      </c>
      <c r="O3785" s="3">
        <f ca="1">[1]!thsiFinD("ths_relative_chg_ratio_w_stock",$A3785,$A$1,104,100)</f>
        <v>-2.4610798025534002E-2</v>
      </c>
      <c r="P3785" s="3">
        <f ca="1">[1]!thsiFinD("ths_chg_ratio_w_stock",$A3785,$B$1,100)</f>
        <v>-3.5580524344568998</v>
      </c>
    </row>
    <row r="3786" spans="1:16" x14ac:dyDescent="0.25">
      <c r="A3786" s="2" t="s">
        <v>3784</v>
      </c>
      <c r="B3786" s="2" t="s">
        <v>9147</v>
      </c>
      <c r="C3786" s="3">
        <f ca="1">[1]!thsiFinD("ths_vol_ratio_stock",$A3786,$A$1,7,100)</f>
        <v>0.73554521619850999</v>
      </c>
      <c r="D3786" s="3">
        <f ca="1">[1]!thsiFinD("ths_cr_stock",$A3786,$A$1,7,100,100)</f>
        <v>65.088757396450006</v>
      </c>
      <c r="E3786" s="3">
        <f ca="1">[1]!thsiFinD("ths_mfi_stock",$A3786,$A$1,7,100,100)</f>
        <v>37.769052729785997</v>
      </c>
      <c r="F3786" s="3">
        <f ca="1">[1]!thsiFinD("ths_expma_stock",$A3786,$A$1,7,100,100)</f>
        <v>12.448879176309999</v>
      </c>
      <c r="G3786" s="3">
        <f ca="1">[1]!thsiFinD("ths_rsi_stock",$A3786,$A$1,7,100,100)</f>
        <v>37.852859876644999</v>
      </c>
      <c r="H3786" s="3">
        <f ca="1">[1]!thsiFinD("ths_adtm_stock",$A3786,$A$1,7,3,100,100,100)</f>
        <v>-0.31355932203390002</v>
      </c>
      <c r="I3786" s="3">
        <f ca="1">[1]!thsiFinD("ths_bbiboll_stock",$A3786,$A$1,7,3,100,100,100)</f>
        <v>12.561562500000001</v>
      </c>
      <c r="J3786" s="3">
        <f ca="1">[1]!thsiFinD("ths_dptb_stock",$A3786,$A$1,7,104,100,100)</f>
        <v>0.85714285714285998</v>
      </c>
      <c r="K3786" s="3">
        <f ca="1">[1]!thsiFinD("ths_srmi_stock",$A3786,$A$1,7,100,100)</f>
        <v>-3.5405192761605003E-2</v>
      </c>
      <c r="L3786" s="3">
        <f ca="1">[1]!thsiFinD("ths_atr_stock",$A3786,$A$1,7,101,100,100)</f>
        <v>0.4</v>
      </c>
      <c r="M3786" s="3">
        <f ca="1">[1]!thsiFinD("ths_vol_w_stock",$A3786,$A$1)/1000000</f>
        <v>65.113011999999998</v>
      </c>
      <c r="N3786" s="3">
        <f ca="1">[1]!thsiFinD("ths_turnover_ratio_w_stock",$A3786,$A$1)</f>
        <v>5.4602471568558002</v>
      </c>
      <c r="O3786" s="3">
        <f ca="1">[1]!thsiFinD("ths_relative_chg_ratio_w_stock",$A3786,$A$1,104,100)</f>
        <v>-1.4428313467722</v>
      </c>
      <c r="P3786" s="3">
        <f ca="1">[1]!thsiFinD("ths_chg_ratio_w_stock",$A3786,$B$1,100)</f>
        <v>-2.4469820554649</v>
      </c>
    </row>
    <row r="3787" spans="1:16" x14ac:dyDescent="0.25">
      <c r="A3787" s="2" t="s">
        <v>3785</v>
      </c>
      <c r="B3787" s="2" t="s">
        <v>9148</v>
      </c>
      <c r="C3787" s="3">
        <f ca="1">[1]!thsiFinD("ths_vol_ratio_stock",$A3787,$A$1,7,100)</f>
        <v>0.89149964464469</v>
      </c>
      <c r="D3787" s="3">
        <f ca="1">[1]!thsiFinD("ths_cr_stock",$A3787,$A$1,7,100,100)</f>
        <v>28.333333333334</v>
      </c>
      <c r="E3787" s="3">
        <f ca="1">[1]!thsiFinD("ths_mfi_stock",$A3787,$A$1,7,100,100)</f>
        <v>27.43490126335</v>
      </c>
      <c r="F3787" s="3">
        <f ca="1">[1]!thsiFinD("ths_expma_stock",$A3787,$A$1,7,100,100)</f>
        <v>3.7512632260151002</v>
      </c>
      <c r="G3787" s="3">
        <f ca="1">[1]!thsiFinD("ths_rsi_stock",$A3787,$A$1,7,100,100)</f>
        <v>30.349272119361</v>
      </c>
      <c r="H3787" s="3">
        <f ca="1">[1]!thsiFinD("ths_adtm_stock",$A3787,$A$1,7,3,100,100,100)</f>
        <v>-0.75675675675676002</v>
      </c>
      <c r="I3787" s="3">
        <f ca="1">[1]!thsiFinD("ths_bbiboll_stock",$A3787,$A$1,7,3,100,100,100)</f>
        <v>3.8065625000000001</v>
      </c>
      <c r="J3787" s="3">
        <f ca="1">[1]!thsiFinD("ths_dptb_stock",$A3787,$A$1,7,104,100,100)</f>
        <v>0.42857142857142999</v>
      </c>
      <c r="K3787" s="3">
        <f ca="1">[1]!thsiFinD("ths_srmi_stock",$A3787,$A$1,7,100,100)</f>
        <v>-5.3984575835476001E-2</v>
      </c>
      <c r="L3787" s="3">
        <f ca="1">[1]!thsiFinD("ths_atr_stock",$A3787,$A$1,7,101,100,100)</f>
        <v>0.11142857142857</v>
      </c>
      <c r="M3787" s="3">
        <f ca="1">[1]!thsiFinD("ths_vol_w_stock",$A3787,$A$1)/1000000</f>
        <v>100.23407</v>
      </c>
      <c r="N3787" s="3">
        <f ca="1">[1]!thsiFinD("ths_turnover_ratio_w_stock",$A3787,$A$1)</f>
        <v>4.8703743062690004</v>
      </c>
      <c r="O3787" s="3">
        <f ca="1">[1]!thsiFinD("ths_relative_chg_ratio_w_stock",$A3787,$A$1,104,100)</f>
        <v>-5.9601438897668997</v>
      </c>
      <c r="P3787" s="3">
        <f ca="1">[1]!thsiFinD("ths_chg_ratio_w_stock",$A3787,$B$1,100)</f>
        <v>-1.9021739130435</v>
      </c>
    </row>
    <row r="3788" spans="1:16" x14ac:dyDescent="0.25">
      <c r="A3788" s="2" t="s">
        <v>3786</v>
      </c>
      <c r="B3788" s="2" t="s">
        <v>9149</v>
      </c>
      <c r="C3788" s="3">
        <f ca="1">[1]!thsiFinD("ths_vol_ratio_stock",$A3788,$A$1,7,100)</f>
        <v>0.98702702197667003</v>
      </c>
      <c r="D3788" s="3">
        <f ca="1">[1]!thsiFinD("ths_cr_stock",$A3788,$A$1,7,100,100)</f>
        <v>13.651877133106</v>
      </c>
      <c r="E3788" s="3">
        <f ca="1">[1]!thsiFinD("ths_mfi_stock",$A3788,$A$1,7,100,100)</f>
        <v>12.677894417158001</v>
      </c>
      <c r="F3788" s="3">
        <f ca="1">[1]!thsiFinD("ths_expma_stock",$A3788,$A$1,7,100,100)</f>
        <v>5.1692225738718998</v>
      </c>
      <c r="G3788" s="3">
        <f ca="1">[1]!thsiFinD("ths_rsi_stock",$A3788,$A$1,7,100,100)</f>
        <v>23.724409818359</v>
      </c>
      <c r="H3788" s="3">
        <f ca="1">[1]!thsiFinD("ths_adtm_stock",$A3788,$A$1,7,3,100,100,100)</f>
        <v>-0.98333333333332995</v>
      </c>
      <c r="I3788" s="3">
        <f ca="1">[1]!thsiFinD("ths_bbiboll_stock",$A3788,$A$1,7,3,100,100,100)</f>
        <v>5.2578125</v>
      </c>
      <c r="J3788" s="3">
        <f ca="1">[1]!thsiFinD("ths_dptb_stock",$A3788,$A$1,7,104,100,100)</f>
        <v>0.42857142857142999</v>
      </c>
      <c r="K3788" s="3">
        <f ca="1">[1]!thsiFinD("ths_srmi_stock",$A3788,$A$1,7,100,100)</f>
        <v>-8.5454545454545006E-2</v>
      </c>
      <c r="L3788" s="3">
        <f ca="1">[1]!thsiFinD("ths_atr_stock",$A3788,$A$1,7,101,100,100)</f>
        <v>0.15857142857143</v>
      </c>
      <c r="M3788" s="3">
        <f ca="1">[1]!thsiFinD("ths_vol_w_stock",$A3788,$A$1)/1000000</f>
        <v>18.656842000000001</v>
      </c>
      <c r="N3788" s="3">
        <f ca="1">[1]!thsiFinD("ths_turnover_ratio_w_stock",$A3788,$A$1)</f>
        <v>1.3147316799126001</v>
      </c>
      <c r="O3788" s="3">
        <f ca="1">[1]!thsiFinD("ths_relative_chg_ratio_w_stock",$A3788,$A$1,104,100)</f>
        <v>-7.7131527856329001</v>
      </c>
      <c r="P3788" s="3">
        <f ca="1">[1]!thsiFinD("ths_chg_ratio_w_stock",$A3788,$B$1,100)</f>
        <v>1.5904572564612001</v>
      </c>
    </row>
    <row r="3789" spans="1:16" x14ac:dyDescent="0.25">
      <c r="A3789" s="2" t="s">
        <v>3787</v>
      </c>
      <c r="B3789" s="2" t="s">
        <v>9150</v>
      </c>
      <c r="C3789" s="3">
        <f ca="1">[1]!thsiFinD("ths_vol_ratio_stock",$A3789,$A$1,7,100)</f>
        <v>0.84278337839090001</v>
      </c>
      <c r="D3789" s="3">
        <f ca="1">[1]!thsiFinD("ths_cr_stock",$A3789,$A$1,7,100,100)</f>
        <v>11.930585683297</v>
      </c>
      <c r="E3789" s="3">
        <f ca="1">[1]!thsiFinD("ths_mfi_stock",$A3789,$A$1,7,100,100)</f>
        <v>25.897312219478</v>
      </c>
      <c r="F3789" s="3">
        <f ca="1">[1]!thsiFinD("ths_expma_stock",$A3789,$A$1,7,100,100)</f>
        <v>13.224458459399001</v>
      </c>
      <c r="G3789" s="3">
        <f ca="1">[1]!thsiFinD("ths_rsi_stock",$A3789,$A$1,7,100,100)</f>
        <v>23.612714219807</v>
      </c>
      <c r="H3789" s="3">
        <f ca="1">[1]!thsiFinD("ths_adtm_stock",$A3789,$A$1,7,3,100,100,100)</f>
        <v>-0.71084337349396998</v>
      </c>
      <c r="I3789" s="3">
        <f ca="1">[1]!thsiFinD("ths_bbiboll_stock",$A3789,$A$1,7,3,100,100,100)</f>
        <v>13.342604166667</v>
      </c>
      <c r="J3789" s="3">
        <f ca="1">[1]!thsiFinD("ths_dptb_stock",$A3789,$A$1,7,104,100,100)</f>
        <v>0.85714285714285998</v>
      </c>
      <c r="K3789" s="3">
        <f ca="1">[1]!thsiFinD("ths_srmi_stock",$A3789,$A$1,7,100,100)</f>
        <v>-5.4624908958484999E-2</v>
      </c>
      <c r="L3789" s="3">
        <f ca="1">[1]!thsiFinD("ths_atr_stock",$A3789,$A$1,7,101,100,100)</f>
        <v>0.27428571428571002</v>
      </c>
      <c r="M3789" s="3">
        <f ca="1">[1]!thsiFinD("ths_vol_w_stock",$A3789,$A$1)/1000000</f>
        <v>423.51995499999998</v>
      </c>
      <c r="N3789" s="3">
        <f ca="1">[1]!thsiFinD("ths_turnover_ratio_w_stock",$A3789,$A$1)</f>
        <v>5.8061523550425997</v>
      </c>
      <c r="O3789" s="3">
        <f ca="1">[1]!thsiFinD("ths_relative_chg_ratio_w_stock",$A3789,$A$1,104,100)</f>
        <v>-4.2559570603959997</v>
      </c>
      <c r="P3789" s="3">
        <f ca="1">[1]!thsiFinD("ths_chg_ratio_w_stock",$A3789,$B$1,100)</f>
        <v>1.4637904468413001</v>
      </c>
    </row>
    <row r="3790" spans="1:16" x14ac:dyDescent="0.25">
      <c r="A3790" s="2" t="s">
        <v>3788</v>
      </c>
      <c r="B3790" s="2" t="s">
        <v>9151</v>
      </c>
      <c r="C3790" s="3">
        <f ca="1">[1]!thsiFinD("ths_vol_ratio_stock",$A3790,$A$1,7,100)</f>
        <v>0.95258094046188002</v>
      </c>
      <c r="D3790" s="3">
        <f ca="1">[1]!thsiFinD("ths_cr_stock",$A3790,$A$1,7,100,100)</f>
        <v>133.15817130846</v>
      </c>
      <c r="E3790" s="3">
        <f ca="1">[1]!thsiFinD("ths_mfi_stock",$A3790,$A$1,7,100,100)</f>
        <v>66.733982298605</v>
      </c>
      <c r="F3790" s="3">
        <f ca="1">[1]!thsiFinD("ths_expma_stock",$A3790,$A$1,7,100,100)</f>
        <v>58.090605808600998</v>
      </c>
      <c r="G3790" s="3">
        <f ca="1">[1]!thsiFinD("ths_rsi_stock",$A3790,$A$1,7,100,100)</f>
        <v>38.476828961342001</v>
      </c>
      <c r="H3790" s="3">
        <f ca="1">[1]!thsiFinD("ths_adtm_stock",$A3790,$A$1,7,3,100,100,100)</f>
        <v>0.72327044025156995</v>
      </c>
      <c r="I3790" s="3">
        <f ca="1">[1]!thsiFinD("ths_bbiboll_stock",$A3790,$A$1,7,3,100,100,100)</f>
        <v>58.365833333333001</v>
      </c>
      <c r="J3790" s="3">
        <f ca="1">[1]!thsiFinD("ths_dptb_stock",$A3790,$A$1,7,104,100,100)</f>
        <v>0.57142857142856995</v>
      </c>
      <c r="K3790" s="3">
        <f ca="1">[1]!thsiFinD("ths_srmi_stock",$A3790,$A$1,7,100,100)</f>
        <v>5.9607293127629003E-3</v>
      </c>
      <c r="L3790" s="3">
        <f ca="1">[1]!thsiFinD("ths_atr_stock",$A3790,$A$1,7,101,100,100)</f>
        <v>2.1385714285713999</v>
      </c>
      <c r="M3790" s="3">
        <f ca="1">[1]!thsiFinD("ths_vol_w_stock",$A3790,$A$1)/1000000</f>
        <v>53.150435000000002</v>
      </c>
      <c r="N3790" s="3">
        <f ca="1">[1]!thsiFinD("ths_turnover_ratio_w_stock",$A3790,$A$1)</f>
        <v>4.8228705841580997</v>
      </c>
      <c r="O3790" s="3">
        <f ca="1">[1]!thsiFinD("ths_relative_chg_ratio_w_stock",$A3790,$A$1,104,100)</f>
        <v>-0.79272182456994</v>
      </c>
      <c r="P3790" s="3">
        <f ca="1">[1]!thsiFinD("ths_chg_ratio_w_stock",$A3790,$B$1,100)</f>
        <v>3.4011220196353</v>
      </c>
    </row>
    <row r="3791" spans="1:16" x14ac:dyDescent="0.25">
      <c r="A3791" s="2" t="s">
        <v>3789</v>
      </c>
      <c r="B3791" s="2" t="s">
        <v>9152</v>
      </c>
      <c r="C3791" s="3">
        <f ca="1">[1]!thsiFinD("ths_vol_ratio_stock",$A3791,$A$1,7,100)</f>
        <v>2.3558474475866</v>
      </c>
      <c r="D3791" s="3">
        <f ca="1">[1]!thsiFinD("ths_cr_stock",$A3791,$A$1,7,100,100)</f>
        <v>23.076923076922998</v>
      </c>
      <c r="E3791" s="3">
        <f ca="1">[1]!thsiFinD("ths_mfi_stock",$A3791,$A$1,7,100,100)</f>
        <v>19.517058975828999</v>
      </c>
      <c r="F3791" s="3">
        <f ca="1">[1]!thsiFinD("ths_expma_stock",$A3791,$A$1,7,100,100)</f>
        <v>9.6693066781905994</v>
      </c>
      <c r="G3791" s="3">
        <f ca="1">[1]!thsiFinD("ths_rsi_stock",$A3791,$A$1,7,100,100)</f>
        <v>17.631907822155</v>
      </c>
      <c r="H3791" s="3">
        <f ca="1">[1]!thsiFinD("ths_adtm_stock",$A3791,$A$1,7,3,100,100,100)</f>
        <v>-0.86904761904761996</v>
      </c>
      <c r="I3791" s="3">
        <f ca="1">[1]!thsiFinD("ths_bbiboll_stock",$A3791,$A$1,7,3,100,100,100)</f>
        <v>9.7545833333333007</v>
      </c>
      <c r="J3791" s="3">
        <f ca="1">[1]!thsiFinD("ths_dptb_stock",$A3791,$A$1,7,104,100,100)</f>
        <v>0.71428571428570997</v>
      </c>
      <c r="K3791" s="3">
        <f ca="1">[1]!thsiFinD("ths_srmi_stock",$A3791,$A$1,7,100,100)</f>
        <v>-3.6734693877551003E-2</v>
      </c>
      <c r="L3791" s="3">
        <f ca="1">[1]!thsiFinD("ths_atr_stock",$A3791,$A$1,7,101,100,100)</f>
        <v>0.18285714285714</v>
      </c>
      <c r="M3791" s="3">
        <f ca="1">[1]!thsiFinD("ths_vol_w_stock",$A3791,$A$1)/1000000</f>
        <v>83.103825000000001</v>
      </c>
      <c r="N3791" s="3">
        <f ca="1">[1]!thsiFinD("ths_turnover_ratio_w_stock",$A3791,$A$1)</f>
        <v>2.9914983801295998</v>
      </c>
      <c r="O3791" s="3">
        <f ca="1">[1]!thsiFinD("ths_relative_chg_ratio_w_stock",$A3791,$A$1,104,100)</f>
        <v>-3.4127715189595</v>
      </c>
      <c r="P3791" s="3">
        <f ca="1">[1]!thsiFinD("ths_chg_ratio_w_stock",$A3791,$B$1,100)</f>
        <v>1.5889830508475</v>
      </c>
    </row>
    <row r="3792" spans="1:16" x14ac:dyDescent="0.25">
      <c r="A3792" s="2" t="s">
        <v>3790</v>
      </c>
      <c r="B3792" s="2" t="s">
        <v>9153</v>
      </c>
      <c r="C3792" s="3">
        <f ca="1">[1]!thsiFinD("ths_vol_ratio_stock",$A3792,$A$1,7,100)</f>
        <v>0.54329058609432002</v>
      </c>
      <c r="D3792" s="3">
        <f ca="1">[1]!thsiFinD("ths_cr_stock",$A3792,$A$1,7,100,100)</f>
        <v>51.557093425604997</v>
      </c>
      <c r="E3792" s="3">
        <f ca="1">[1]!thsiFinD("ths_mfi_stock",$A3792,$A$1,7,100,100)</f>
        <v>36.258397910881001</v>
      </c>
      <c r="F3792" s="3">
        <f ca="1">[1]!thsiFinD("ths_expma_stock",$A3792,$A$1,7,100,100)</f>
        <v>14.982942980357</v>
      </c>
      <c r="G3792" s="3">
        <f ca="1">[1]!thsiFinD("ths_rsi_stock",$A3792,$A$1,7,100,100)</f>
        <v>33.912596189948999</v>
      </c>
      <c r="H3792" s="3">
        <f ca="1">[1]!thsiFinD("ths_adtm_stock",$A3792,$A$1,7,3,100,100,100)</f>
        <v>0.43</v>
      </c>
      <c r="I3792" s="3">
        <f ca="1">[1]!thsiFinD("ths_bbiboll_stock",$A3792,$A$1,7,3,100,100,100)</f>
        <v>15.089062500000001</v>
      </c>
      <c r="J3792" s="3">
        <f ca="1">[1]!thsiFinD("ths_dptb_stock",$A3792,$A$1,7,104,100,100)</f>
        <v>0.28571428571428997</v>
      </c>
      <c r="K3792" s="3">
        <f ca="1">[1]!thsiFinD("ths_srmi_stock",$A3792,$A$1,7,100,100)</f>
        <v>-2.5165562913907001E-2</v>
      </c>
      <c r="L3792" s="3">
        <f ca="1">[1]!thsiFinD("ths_atr_stock",$A3792,$A$1,7,101,100,100)</f>
        <v>0.42285714285713999</v>
      </c>
      <c r="M3792" s="3">
        <f ca="1">[1]!thsiFinD("ths_vol_w_stock",$A3792,$A$1)/1000000</f>
        <v>73.314978999999994</v>
      </c>
      <c r="N3792" s="3">
        <f ca="1">[1]!thsiFinD("ths_turnover_ratio_w_stock",$A3792,$A$1)</f>
        <v>1.73551823164</v>
      </c>
      <c r="O3792" s="3">
        <f ca="1">[1]!thsiFinD("ths_relative_chg_ratio_w_stock",$A3792,$A$1,104,100)</f>
        <v>-5.4181952308934997</v>
      </c>
      <c r="P3792" s="3">
        <f ca="1">[1]!thsiFinD("ths_chg_ratio_w_stock",$A3792,$B$1,100)</f>
        <v>0.47554347826086002</v>
      </c>
    </row>
    <row r="3793" spans="1:16" x14ac:dyDescent="0.25">
      <c r="A3793" s="2" t="s">
        <v>3791</v>
      </c>
      <c r="B3793" s="2" t="s">
        <v>9154</v>
      </c>
      <c r="C3793" s="3">
        <f ca="1">[1]!thsiFinD("ths_vol_ratio_stock",$A3793,$A$1,7,100)</f>
        <v>0.6678700506577</v>
      </c>
      <c r="D3793" s="3">
        <f ca="1">[1]!thsiFinD("ths_cr_stock",$A3793,$A$1,7,100,100)</f>
        <v>28.718535469108001</v>
      </c>
      <c r="E3793" s="3">
        <f ca="1">[1]!thsiFinD("ths_mfi_stock",$A3793,$A$1,7,100,100)</f>
        <v>9.7038152442564005</v>
      </c>
      <c r="F3793" s="3">
        <f ca="1">[1]!thsiFinD("ths_expma_stock",$A3793,$A$1,7,100,100)</f>
        <v>22.354375030756</v>
      </c>
      <c r="G3793" s="3">
        <f ca="1">[1]!thsiFinD("ths_rsi_stock",$A3793,$A$1,7,100,100)</f>
        <v>42.619121144700998</v>
      </c>
      <c r="H3793" s="3">
        <f ca="1">[1]!thsiFinD("ths_adtm_stock",$A3793,$A$1,7,3,100,100,100)</f>
        <v>-0.6</v>
      </c>
      <c r="I3793" s="3">
        <f ca="1">[1]!thsiFinD("ths_bbiboll_stock",$A3793,$A$1,7,3,100,100,100)</f>
        <v>22.406458333332999</v>
      </c>
      <c r="J3793" s="3">
        <f ca="1">[1]!thsiFinD("ths_dptb_stock",$A3793,$A$1,7,104,100,100)</f>
        <v>0.57142857142856995</v>
      </c>
      <c r="K3793" s="3">
        <f ca="1">[1]!thsiFinD("ths_srmi_stock",$A3793,$A$1,7,100,100)</f>
        <v>-4.9593843522873E-2</v>
      </c>
      <c r="L3793" s="3">
        <f ca="1">[1]!thsiFinD("ths_atr_stock",$A3793,$A$1,7,101,100,100)</f>
        <v>0.54571428571429004</v>
      </c>
      <c r="M3793" s="3">
        <f ca="1">[1]!thsiFinD("ths_vol_w_stock",$A3793,$A$1)/1000000</f>
        <v>89.027199999999993</v>
      </c>
      <c r="N3793" s="3">
        <f ca="1">[1]!thsiFinD("ths_turnover_ratio_w_stock",$A3793,$A$1)</f>
        <v>2.9760956809252002</v>
      </c>
      <c r="O3793" s="3">
        <f ca="1">[1]!thsiFinD("ths_relative_chg_ratio_w_stock",$A3793,$A$1,104,100)</f>
        <v>-1.8218218943021001</v>
      </c>
      <c r="P3793" s="3">
        <f ca="1">[1]!thsiFinD("ths_chg_ratio_w_stock",$A3793,$B$1,100)</f>
        <v>0.13495276653172</v>
      </c>
    </row>
    <row r="3794" spans="1:16" x14ac:dyDescent="0.25">
      <c r="A3794" s="2" t="s">
        <v>3792</v>
      </c>
      <c r="B3794" s="2" t="s">
        <v>9155</v>
      </c>
      <c r="C3794" s="3">
        <f ca="1">[1]!thsiFinD("ths_vol_ratio_stock",$A3794,$A$1,7,100)</f>
        <v>0.73878103621643998</v>
      </c>
      <c r="D3794" s="3">
        <f ca="1">[1]!thsiFinD("ths_cr_stock",$A3794,$A$1,7,100,100)</f>
        <v>24.418604651163001</v>
      </c>
      <c r="E3794" s="3">
        <f ca="1">[1]!thsiFinD("ths_mfi_stock",$A3794,$A$1,7,100,100)</f>
        <v>0</v>
      </c>
      <c r="F3794" s="3">
        <f ca="1">[1]!thsiFinD("ths_expma_stock",$A3794,$A$1,7,100,100)</f>
        <v>4.7488453363165002</v>
      </c>
      <c r="G3794" s="3">
        <f ca="1">[1]!thsiFinD("ths_rsi_stock",$A3794,$A$1,7,100,100)</f>
        <v>29.684925738364001</v>
      </c>
      <c r="H3794" s="3">
        <f ca="1">[1]!thsiFinD("ths_adtm_stock",$A3794,$A$1,7,3,100,100,100)</f>
        <v>-0.9375</v>
      </c>
      <c r="I3794" s="3">
        <f ca="1">[1]!thsiFinD("ths_bbiboll_stock",$A3794,$A$1,7,3,100,100,100)</f>
        <v>4.7914583333333001</v>
      </c>
      <c r="J3794" s="3">
        <f ca="1">[1]!thsiFinD("ths_dptb_stock",$A3794,$A$1,7,104,100,100)</f>
        <v>0.71428571428570997</v>
      </c>
      <c r="K3794" s="3">
        <f ca="1">[1]!thsiFinD("ths_srmi_stock",$A3794,$A$1,7,100,100)</f>
        <v>-8.1673306772908003E-2</v>
      </c>
      <c r="L3794" s="3">
        <f ca="1">[1]!thsiFinD("ths_atr_stock",$A3794,$A$1,7,101,100,100)</f>
        <v>0.15428571428571</v>
      </c>
      <c r="M3794" s="3">
        <f ca="1">[1]!thsiFinD("ths_vol_w_stock",$A3794,$A$1)/1000000</f>
        <v>51.611834999999999</v>
      </c>
      <c r="N3794" s="3">
        <f ca="1">[1]!thsiFinD("ths_turnover_ratio_w_stock",$A3794,$A$1)</f>
        <v>4.5184490355716997</v>
      </c>
      <c r="O3794" s="3">
        <f ca="1">[1]!thsiFinD("ths_relative_chg_ratio_w_stock",$A3794,$A$1,104,100)</f>
        <v>-6.3285671211284003</v>
      </c>
      <c r="P3794" s="3">
        <f ca="1">[1]!thsiFinD("ths_chg_ratio_w_stock",$A3794,$B$1,100)</f>
        <v>1.0845986984816001</v>
      </c>
    </row>
    <row r="3795" spans="1:16" x14ac:dyDescent="0.25">
      <c r="A3795" s="2" t="s">
        <v>3793</v>
      </c>
      <c r="B3795" s="2" t="s">
        <v>9156</v>
      </c>
      <c r="C3795" s="3">
        <f ca="1">[1]!thsiFinD("ths_vol_ratio_stock",$A3795,$A$1,7,100)</f>
        <v>1.5423345359867999</v>
      </c>
      <c r="D3795" s="3">
        <f ca="1">[1]!thsiFinD("ths_cr_stock",$A3795,$A$1,7,100,100)</f>
        <v>90.153846153844995</v>
      </c>
      <c r="E3795" s="3">
        <f ca="1">[1]!thsiFinD("ths_mfi_stock",$A3795,$A$1,7,100,100)</f>
        <v>51.901150084347996</v>
      </c>
      <c r="F3795" s="3">
        <f ca="1">[1]!thsiFinD("ths_expma_stock",$A3795,$A$1,7,100,100)</f>
        <v>18.886361734586998</v>
      </c>
      <c r="G3795" s="3">
        <f ca="1">[1]!thsiFinD("ths_rsi_stock",$A3795,$A$1,7,100,100)</f>
        <v>51.032478503443002</v>
      </c>
      <c r="H3795" s="3">
        <f ca="1">[1]!thsiFinD("ths_adtm_stock",$A3795,$A$1,7,3,100,100,100)</f>
        <v>0.78125</v>
      </c>
      <c r="I3795" s="3">
        <f ca="1">[1]!thsiFinD("ths_bbiboll_stock",$A3795,$A$1,7,3,100,100,100)</f>
        <v>19.006979166667001</v>
      </c>
      <c r="J3795" s="3">
        <f ca="1">[1]!thsiFinD("ths_dptb_stock",$A3795,$A$1,7,104,100,100)</f>
        <v>0.42857142857142999</v>
      </c>
      <c r="K3795" s="3">
        <f ca="1">[1]!thsiFinD("ths_srmi_stock",$A3795,$A$1,7,100,100)</f>
        <v>-4.1797283176594003E-3</v>
      </c>
      <c r="L3795" s="3">
        <f ca="1">[1]!thsiFinD("ths_atr_stock",$A3795,$A$1,7,101,100,100)</f>
        <v>0.58857142857142997</v>
      </c>
      <c r="M3795" s="3">
        <f ca="1">[1]!thsiFinD("ths_vol_w_stock",$A3795,$A$1)/1000000</f>
        <v>32.169975999999998</v>
      </c>
      <c r="N3795" s="3">
        <f ca="1">[1]!thsiFinD("ths_turnover_ratio_w_stock",$A3795,$A$1)</f>
        <v>3.2217316124313</v>
      </c>
      <c r="O3795" s="3">
        <f ca="1">[1]!thsiFinD("ths_relative_chg_ratio_w_stock",$A3795,$A$1,104,100)</f>
        <v>1.0088659363857999</v>
      </c>
      <c r="P3795" s="3">
        <f ca="1">[1]!thsiFinD("ths_chg_ratio_w_stock",$A3795,$B$1,100)</f>
        <v>1.2067156348374</v>
      </c>
    </row>
    <row r="3796" spans="1:16" x14ac:dyDescent="0.25">
      <c r="A3796" s="2" t="s">
        <v>3794</v>
      </c>
      <c r="B3796" s="2" t="s">
        <v>9157</v>
      </c>
      <c r="C3796" s="3">
        <f ca="1">[1]!thsiFinD("ths_vol_ratio_stock",$A3796,$A$1,7,100)</f>
        <v>0.85081648255974995</v>
      </c>
      <c r="D3796" s="3">
        <f ca="1">[1]!thsiFinD("ths_cr_stock",$A3796,$A$1,7,100,100)</f>
        <v>49.475524475523997</v>
      </c>
      <c r="E3796" s="3">
        <f ca="1">[1]!thsiFinD("ths_mfi_stock",$A3796,$A$1,7,100,100)</f>
        <v>11.733027674136</v>
      </c>
      <c r="F3796" s="3">
        <f ca="1">[1]!thsiFinD("ths_expma_stock",$A3796,$A$1,7,100,100)</f>
        <v>16.122906506103998</v>
      </c>
      <c r="G3796" s="3">
        <f ca="1">[1]!thsiFinD("ths_rsi_stock",$A3796,$A$1,7,100,100)</f>
        <v>32.347412965124001</v>
      </c>
      <c r="H3796" s="3">
        <f ca="1">[1]!thsiFinD("ths_adtm_stock",$A3796,$A$1,7,3,100,100,100)</f>
        <v>-0.73076923076922995</v>
      </c>
      <c r="I3796" s="3">
        <f ca="1">[1]!thsiFinD("ths_bbiboll_stock",$A3796,$A$1,7,3,100,100,100)</f>
        <v>16.275833333333001</v>
      </c>
      <c r="J3796" s="3">
        <f ca="1">[1]!thsiFinD("ths_dptb_stock",$A3796,$A$1,7,104,100,100)</f>
        <v>0.57142857142856995</v>
      </c>
      <c r="K3796" s="3">
        <f ca="1">[1]!thsiFinD("ths_srmi_stock",$A3796,$A$1,7,100,100)</f>
        <v>-3.4939759036144998E-2</v>
      </c>
      <c r="L3796" s="3">
        <f ca="1">[1]!thsiFinD("ths_atr_stock",$A3796,$A$1,7,101,100,100)</f>
        <v>0.40714285714286003</v>
      </c>
      <c r="M3796" s="3">
        <f ca="1">[1]!thsiFinD("ths_vol_w_stock",$A3796,$A$1)/1000000</f>
        <v>98.643090000000001</v>
      </c>
      <c r="N3796" s="3">
        <f ca="1">[1]!thsiFinD("ths_turnover_ratio_w_stock",$A3796,$A$1)</f>
        <v>6.4426720437867004</v>
      </c>
      <c r="O3796" s="3">
        <f ca="1">[1]!thsiFinD("ths_relative_chg_ratio_w_stock",$A3796,$A$1,104,100)</f>
        <v>-1.4951534737109999</v>
      </c>
      <c r="P3796" s="3">
        <f ca="1">[1]!thsiFinD("ths_chg_ratio_w_stock",$A3796,$B$1,100)</f>
        <v>-0.62421972534332004</v>
      </c>
    </row>
    <row r="3797" spans="1:16" x14ac:dyDescent="0.25">
      <c r="A3797" s="2" t="s">
        <v>3795</v>
      </c>
      <c r="B3797" s="2" t="s">
        <v>9158</v>
      </c>
      <c r="C3797" s="3">
        <f ca="1">[1]!thsiFinD("ths_vol_ratio_stock",$A3797,$A$1,7,100)</f>
        <v>1.1539718661930001</v>
      </c>
      <c r="D3797" s="3">
        <f ca="1">[1]!thsiFinD("ths_cr_stock",$A3797,$A$1,7,100,100)</f>
        <v>72.602739726026996</v>
      </c>
      <c r="E3797" s="3">
        <f ca="1">[1]!thsiFinD("ths_mfi_stock",$A3797,$A$1,7,100,100)</f>
        <v>38.413594558050001</v>
      </c>
      <c r="F3797" s="3">
        <f ca="1">[1]!thsiFinD("ths_expma_stock",$A3797,$A$1,7,100,100)</f>
        <v>2.6364432089390002</v>
      </c>
      <c r="G3797" s="3">
        <f ca="1">[1]!thsiFinD("ths_rsi_stock",$A3797,$A$1,7,100,100)</f>
        <v>39.369070359973001</v>
      </c>
      <c r="H3797" s="3">
        <f ca="1">[1]!thsiFinD("ths_adtm_stock",$A3797,$A$1,7,3,100,100,100)</f>
        <v>0.69230769230768996</v>
      </c>
      <c r="I3797" s="3">
        <f ca="1">[1]!thsiFinD("ths_bbiboll_stock",$A3797,$A$1,7,3,100,100,100)</f>
        <v>2.6566666666667</v>
      </c>
      <c r="J3797" s="3">
        <f ca="1">[1]!thsiFinD("ths_dptb_stock",$A3797,$A$1,7,104,100,100)</f>
        <v>0.28571428571428997</v>
      </c>
      <c r="K3797" s="3">
        <f ca="1">[1]!thsiFinD("ths_srmi_stock",$A3797,$A$1,7,100,100)</f>
        <v>-7.5757575757576003E-3</v>
      </c>
      <c r="L3797" s="3">
        <f ca="1">[1]!thsiFinD("ths_atr_stock",$A3797,$A$1,7,101,100,100)</f>
        <v>0.06</v>
      </c>
      <c r="M3797" s="3">
        <f ca="1">[1]!thsiFinD("ths_vol_w_stock",$A3797,$A$1)/1000000</f>
        <v>124.855406</v>
      </c>
      <c r="N3797" s="3">
        <f ca="1">[1]!thsiFinD("ths_turnover_ratio_w_stock",$A3797,$A$1)</f>
        <v>2.8430314699660002</v>
      </c>
      <c r="O3797" s="3">
        <f ca="1">[1]!thsiFinD("ths_relative_chg_ratio_w_stock",$A3797,$A$1,104,100)</f>
        <v>-2.4399253934464</v>
      </c>
      <c r="P3797" s="3">
        <f ca="1">[1]!thsiFinD("ths_chg_ratio_w_stock",$A3797,$B$1,100)</f>
        <v>-1.9083969465649</v>
      </c>
    </row>
    <row r="3798" spans="1:16" x14ac:dyDescent="0.25">
      <c r="A3798" s="2" t="s">
        <v>3796</v>
      </c>
      <c r="B3798" s="2" t="s">
        <v>9159</v>
      </c>
      <c r="C3798" s="3">
        <f ca="1">[1]!thsiFinD("ths_vol_ratio_stock",$A3798,$A$1,7,100)</f>
        <v>0.5905347293298</v>
      </c>
      <c r="D3798" s="3">
        <f ca="1">[1]!thsiFinD("ths_cr_stock",$A3798,$A$1,7,100,100)</f>
        <v>10.176991150441999</v>
      </c>
      <c r="E3798" s="3">
        <f ca="1">[1]!thsiFinD("ths_mfi_stock",$A3798,$A$1,7,100,100)</f>
        <v>7.8838065559011001</v>
      </c>
      <c r="F3798" s="3">
        <f ca="1">[1]!thsiFinD("ths_expma_stock",$A3798,$A$1,7,100,100)</f>
        <v>3.9803904659017002</v>
      </c>
      <c r="G3798" s="3">
        <f ca="1">[1]!thsiFinD("ths_rsi_stock",$A3798,$A$1,7,100,100)</f>
        <v>26.282954864783999</v>
      </c>
      <c r="H3798" s="3">
        <f ca="1">[1]!thsiFinD("ths_adtm_stock",$A3798,$A$1,7,3,100,100,100)</f>
        <v>-0.88</v>
      </c>
      <c r="I3798" s="3">
        <f ca="1">[1]!thsiFinD("ths_bbiboll_stock",$A3798,$A$1,7,3,100,100,100)</f>
        <v>4.0448958333332996</v>
      </c>
      <c r="J3798" s="3">
        <f ca="1">[1]!thsiFinD("ths_dptb_stock",$A3798,$A$1,7,104,100,100)</f>
        <v>0.71428571428570997</v>
      </c>
      <c r="K3798" s="3">
        <f ca="1">[1]!thsiFinD("ths_srmi_stock",$A3798,$A$1,7,100,100)</f>
        <v>-9.1334894613583004E-2</v>
      </c>
      <c r="L3798" s="3">
        <f ca="1">[1]!thsiFinD("ths_atr_stock",$A3798,$A$1,7,101,100,100)</f>
        <v>0.12</v>
      </c>
      <c r="M3798" s="3">
        <f ca="1">[1]!thsiFinD("ths_vol_w_stock",$A3798,$A$1)/1000000</f>
        <v>306.10044399999998</v>
      </c>
      <c r="N3798" s="3">
        <f ca="1">[1]!thsiFinD("ths_turnover_ratio_w_stock",$A3798,$A$1)</f>
        <v>2.4187477871946998</v>
      </c>
      <c r="O3798" s="3">
        <f ca="1">[1]!thsiFinD("ths_relative_chg_ratio_w_stock",$A3798,$A$1,104,100)</f>
        <v>-7.6761747201513</v>
      </c>
      <c r="P3798" s="3">
        <f ca="1">[1]!thsiFinD("ths_chg_ratio_w_stock",$A3798,$B$1,100)</f>
        <v>-1.5463917525773001</v>
      </c>
    </row>
    <row r="3799" spans="1:16" x14ac:dyDescent="0.25">
      <c r="A3799" s="2" t="s">
        <v>3797</v>
      </c>
      <c r="B3799" s="2" t="s">
        <v>9160</v>
      </c>
      <c r="C3799" s="3">
        <f ca="1">[1]!thsiFinD("ths_vol_ratio_stock",$A3799,$A$1,7,100)</f>
        <v>1.428181048004</v>
      </c>
      <c r="D3799" s="3">
        <f ca="1">[1]!thsiFinD("ths_cr_stock",$A3799,$A$1,7,100,100)</f>
        <v>106.25</v>
      </c>
      <c r="E3799" s="3">
        <f ca="1">[1]!thsiFinD("ths_mfi_stock",$A3799,$A$1,7,100,100)</f>
        <v>74.247863126951998</v>
      </c>
      <c r="F3799" s="3">
        <f ca="1">[1]!thsiFinD("ths_expma_stock",$A3799,$A$1,7,100,100)</f>
        <v>5.9303679113282</v>
      </c>
      <c r="G3799" s="3">
        <f ca="1">[1]!thsiFinD("ths_rsi_stock",$A3799,$A$1,7,100,100)</f>
        <v>57.176508655562998</v>
      </c>
      <c r="H3799" s="3">
        <f ca="1">[1]!thsiFinD("ths_adtm_stock",$A3799,$A$1,7,3,100,100,100)</f>
        <v>0.4</v>
      </c>
      <c r="I3799" s="3">
        <f ca="1">[1]!thsiFinD("ths_bbiboll_stock",$A3799,$A$1,7,3,100,100,100)</f>
        <v>5.9277083333332996</v>
      </c>
      <c r="J3799" s="3">
        <f ca="1">[1]!thsiFinD("ths_dptb_stock",$A3799,$A$1,7,104,100,100)</f>
        <v>0.28571428571428997</v>
      </c>
      <c r="K3799" s="3">
        <f ca="1">[1]!thsiFinD("ths_srmi_stock",$A3799,$A$1,7,100,100)</f>
        <v>1.0050251256281E-2</v>
      </c>
      <c r="L3799" s="3">
        <f ca="1">[1]!thsiFinD("ths_atr_stock",$A3799,$A$1,7,101,100,100)</f>
        <v>7.8571428571429E-2</v>
      </c>
      <c r="M3799" s="3">
        <f ca="1">[1]!thsiFinD("ths_vol_w_stock",$A3799,$A$1)/1000000</f>
        <v>392.80028299999998</v>
      </c>
      <c r="N3799" s="3">
        <f ca="1">[1]!thsiFinD("ths_turnover_ratio_w_stock",$A3799,$A$1)</f>
        <v>2.0050625514284</v>
      </c>
      <c r="O3799" s="3">
        <f ca="1">[1]!thsiFinD("ths_relative_chg_ratio_w_stock",$A3799,$A$1,104,100)</f>
        <v>0.66735559487541996</v>
      </c>
      <c r="P3799" s="3">
        <f ca="1">[1]!thsiFinD("ths_chg_ratio_w_stock",$A3799,$B$1,100)</f>
        <v>-4.0201005025125998</v>
      </c>
    </row>
    <row r="3800" spans="1:16" x14ac:dyDescent="0.25">
      <c r="A3800" s="2" t="s">
        <v>3798</v>
      </c>
      <c r="B3800" s="2" t="s">
        <v>9161</v>
      </c>
      <c r="C3800" s="3">
        <f ca="1">[1]!thsiFinD("ths_vol_ratio_stock",$A3800,$A$1,7,100)</f>
        <v>1.3194131988963</v>
      </c>
      <c r="D3800" s="3">
        <f ca="1">[1]!thsiFinD("ths_cr_stock",$A3800,$A$1,7,100,100)</f>
        <v>215.38461538460999</v>
      </c>
      <c r="E3800" s="3">
        <f ca="1">[1]!thsiFinD("ths_mfi_stock",$A3800,$A$1,7,100,100)</f>
        <v>76.375438974760996</v>
      </c>
      <c r="F3800" s="3">
        <f ca="1">[1]!thsiFinD("ths_expma_stock",$A3800,$A$1,7,100,100)</f>
        <v>7.0665868437631003</v>
      </c>
      <c r="G3800" s="3">
        <f ca="1">[1]!thsiFinD("ths_rsi_stock",$A3800,$A$1,7,100,100)</f>
        <v>62.010480436122002</v>
      </c>
      <c r="H3800" s="3">
        <f ca="1">[1]!thsiFinD("ths_adtm_stock",$A3800,$A$1,7,3,100,100,100)</f>
        <v>1</v>
      </c>
      <c r="I3800" s="3">
        <f ca="1">[1]!thsiFinD("ths_bbiboll_stock",$A3800,$A$1,7,3,100,100,100)</f>
        <v>7.0490624999999998</v>
      </c>
      <c r="J3800" s="3">
        <f ca="1">[1]!thsiFinD("ths_dptb_stock",$A3800,$A$1,7,104,100,100)</f>
        <v>0.42857142857142999</v>
      </c>
      <c r="K3800" s="3">
        <f ca="1">[1]!thsiFinD("ths_srmi_stock",$A3800,$A$1,7,100,100)</f>
        <v>3.3333333333333E-2</v>
      </c>
      <c r="L3800" s="3">
        <f ca="1">[1]!thsiFinD("ths_atr_stock",$A3800,$A$1,7,101,100,100)</f>
        <v>0.18142857142857</v>
      </c>
      <c r="M3800" s="3">
        <f ca="1">[1]!thsiFinD("ths_vol_w_stock",$A3800,$A$1)/1000000</f>
        <v>830.71094900000003</v>
      </c>
      <c r="N3800" s="3">
        <f ca="1">[1]!thsiFinD("ths_turnover_ratio_w_stock",$A3800,$A$1)</f>
        <v>3.4146573699805001</v>
      </c>
      <c r="O3800" s="3">
        <f ca="1">[1]!thsiFinD("ths_relative_chg_ratio_w_stock",$A3800,$A$1,104,100)</f>
        <v>3.4621616178019998</v>
      </c>
      <c r="P3800" s="3">
        <f ca="1">[1]!thsiFinD("ths_chg_ratio_w_stock",$A3800,$B$1,100)</f>
        <v>-4.0277777777777999</v>
      </c>
    </row>
    <row r="3801" spans="1:16" x14ac:dyDescent="0.25">
      <c r="A3801" s="2" t="s">
        <v>3799</v>
      </c>
      <c r="B3801" s="2" t="s">
        <v>9162</v>
      </c>
      <c r="C3801" s="3">
        <f ca="1">[1]!thsiFinD("ths_vol_ratio_stock",$A3801,$A$1,7,100)</f>
        <v>0.73655780674697002</v>
      </c>
      <c r="D3801" s="3">
        <f ca="1">[1]!thsiFinD("ths_cr_stock",$A3801,$A$1,7,100,100)</f>
        <v>41.401273885350001</v>
      </c>
      <c r="E3801" s="3">
        <f ca="1">[1]!thsiFinD("ths_mfi_stock",$A3801,$A$1,7,100,100)</f>
        <v>24.770337888410001</v>
      </c>
      <c r="F3801" s="3">
        <f ca="1">[1]!thsiFinD("ths_expma_stock",$A3801,$A$1,7,100,100)</f>
        <v>2.9229051035139002</v>
      </c>
      <c r="G3801" s="3">
        <f ca="1">[1]!thsiFinD("ths_rsi_stock",$A3801,$A$1,7,100,100)</f>
        <v>28.230200246416999</v>
      </c>
      <c r="H3801" s="3">
        <f ca="1">[1]!thsiFinD("ths_adtm_stock",$A3801,$A$1,7,3,100,100,100)</f>
        <v>-0.39130434782609003</v>
      </c>
      <c r="I3801" s="3">
        <f ca="1">[1]!thsiFinD("ths_bbiboll_stock",$A3801,$A$1,7,3,100,100,100)</f>
        <v>2.9773958333333002</v>
      </c>
      <c r="J3801" s="3">
        <f ca="1">[1]!thsiFinD("ths_dptb_stock",$A3801,$A$1,7,104,100,100)</f>
        <v>0.28571428571428997</v>
      </c>
      <c r="K3801" s="3">
        <f ca="1">[1]!thsiFinD("ths_srmi_stock",$A3801,$A$1,7,100,100)</f>
        <v>-5.3156146179402002E-2</v>
      </c>
      <c r="L3801" s="3">
        <f ca="1">[1]!thsiFinD("ths_atr_stock",$A3801,$A$1,7,101,100,100)</f>
        <v>0.10714285714286</v>
      </c>
      <c r="M3801" s="3">
        <f ca="1">[1]!thsiFinD("ths_vol_w_stock",$A3801,$A$1)/1000000</f>
        <v>91.982975999999994</v>
      </c>
      <c r="N3801" s="3">
        <f ca="1">[1]!thsiFinD("ths_turnover_ratio_w_stock",$A3801,$A$1)</f>
        <v>2.0345264328478998</v>
      </c>
      <c r="O3801" s="3">
        <f ca="1">[1]!thsiFinD("ths_relative_chg_ratio_w_stock",$A3801,$A$1,104,100)</f>
        <v>-7.3052273777075003</v>
      </c>
      <c r="P3801" s="3">
        <f ca="1">[1]!thsiFinD("ths_chg_ratio_w_stock",$A3801,$B$1,100)</f>
        <v>-2.8070175438597</v>
      </c>
    </row>
    <row r="3802" spans="1:16" x14ac:dyDescent="0.25">
      <c r="A3802" s="2" t="s">
        <v>3800</v>
      </c>
      <c r="B3802" s="2" t="s">
        <v>9163</v>
      </c>
      <c r="C3802" s="3">
        <f ca="1">[1]!thsiFinD("ths_vol_ratio_stock",$A3802,$A$1,7,100)</f>
        <v>0.76151324807416998</v>
      </c>
      <c r="D3802" s="3">
        <f ca="1">[1]!thsiFinD("ths_cr_stock",$A3802,$A$1,7,100,100)</f>
        <v>0.64516129032267999</v>
      </c>
      <c r="E3802" s="3">
        <f ca="1">[1]!thsiFinD("ths_mfi_stock",$A3802,$A$1,7,100,100)</f>
        <v>0</v>
      </c>
      <c r="F3802" s="3">
        <f ca="1">[1]!thsiFinD("ths_expma_stock",$A3802,$A$1,7,100,100)</f>
        <v>2.7166692375232002</v>
      </c>
      <c r="G3802" s="3">
        <f ca="1">[1]!thsiFinD("ths_rsi_stock",$A3802,$A$1,7,100,100)</f>
        <v>24.804930046422001</v>
      </c>
      <c r="H3802" s="3">
        <f ca="1">[1]!thsiFinD("ths_adtm_stock",$A3802,$A$1,7,3,100,100,100)</f>
        <v>-0.84615384615385003</v>
      </c>
      <c r="I3802" s="3">
        <f ca="1">[1]!thsiFinD("ths_bbiboll_stock",$A3802,$A$1,7,3,100,100,100)</f>
        <v>2.7604166666666998</v>
      </c>
      <c r="J3802" s="3">
        <f ca="1">[1]!thsiFinD("ths_dptb_stock",$A3802,$A$1,7,104,100,100)</f>
        <v>0.57142857142856995</v>
      </c>
      <c r="K3802" s="3">
        <f ca="1">[1]!thsiFinD("ths_srmi_stock",$A3802,$A$1,7,100,100)</f>
        <v>-9.3103448275862005E-2</v>
      </c>
      <c r="L3802" s="3">
        <f ca="1">[1]!thsiFinD("ths_atr_stock",$A3802,$A$1,7,101,100,100)</f>
        <v>7.5714285714285998E-2</v>
      </c>
      <c r="M3802" s="3">
        <f ca="1">[1]!thsiFinD("ths_vol_w_stock",$A3802,$A$1)/1000000</f>
        <v>204.98244500000001</v>
      </c>
      <c r="N3802" s="3">
        <f ca="1">[1]!thsiFinD("ths_turnover_ratio_w_stock",$A3802,$A$1)</f>
        <v>5.7402687907405996</v>
      </c>
      <c r="O3802" s="3">
        <f ca="1">[1]!thsiFinD("ths_relative_chg_ratio_w_stock",$A3802,$A$1,104,100)</f>
        <v>-7.2320611073582004</v>
      </c>
      <c r="P3802" s="3">
        <f ca="1">[1]!thsiFinD("ths_chg_ratio_w_stock",$A3802,$B$1,100)</f>
        <v>0.76045627376425995</v>
      </c>
    </row>
    <row r="3803" spans="1:16" x14ac:dyDescent="0.25">
      <c r="A3803" s="2" t="s">
        <v>3801</v>
      </c>
      <c r="B3803" s="2" t="s">
        <v>9164</v>
      </c>
      <c r="C3803" s="3">
        <f ca="1">[1]!thsiFinD("ths_vol_ratio_stock",$A3803,$A$1,7,100)</f>
        <v>1.2855803794544001</v>
      </c>
      <c r="D3803" s="3">
        <f ca="1">[1]!thsiFinD("ths_cr_stock",$A3803,$A$1,7,100,100)</f>
        <v>37.081339712918997</v>
      </c>
      <c r="E3803" s="3">
        <f ca="1">[1]!thsiFinD("ths_mfi_stock",$A3803,$A$1,7,100,100)</f>
        <v>30.950104656021001</v>
      </c>
      <c r="F3803" s="3">
        <f ca="1">[1]!thsiFinD("ths_expma_stock",$A3803,$A$1,7,100,100)</f>
        <v>15.738305591444</v>
      </c>
      <c r="G3803" s="3">
        <f ca="1">[1]!thsiFinD("ths_rsi_stock",$A3803,$A$1,7,100,100)</f>
        <v>28.388008252803001</v>
      </c>
      <c r="H3803" s="3">
        <f ca="1">[1]!thsiFinD("ths_adtm_stock",$A3803,$A$1,7,3,100,100,100)</f>
        <v>-0.24358974358974</v>
      </c>
      <c r="I3803" s="3">
        <f ca="1">[1]!thsiFinD("ths_bbiboll_stock",$A3803,$A$1,7,3,100,100,100)</f>
        <v>15.8534375</v>
      </c>
      <c r="J3803" s="3">
        <f ca="1">[1]!thsiFinD("ths_dptb_stock",$A3803,$A$1,7,104,100,100)</f>
        <v>0.85714285714285998</v>
      </c>
      <c r="K3803" s="3">
        <f ca="1">[1]!thsiFinD("ths_srmi_stock",$A3803,$A$1,7,100,100)</f>
        <v>-2.7603513174404001E-2</v>
      </c>
      <c r="L3803" s="3">
        <f ca="1">[1]!thsiFinD("ths_atr_stock",$A3803,$A$1,7,101,100,100)</f>
        <v>0.27285714285714002</v>
      </c>
      <c r="M3803" s="3">
        <f ca="1">[1]!thsiFinD("ths_vol_w_stock",$A3803,$A$1)/1000000</f>
        <v>99.140827000000002</v>
      </c>
      <c r="N3803" s="3">
        <f ca="1">[1]!thsiFinD("ths_turnover_ratio_w_stock",$A3803,$A$1)</f>
        <v>2.5377135808446001</v>
      </c>
      <c r="O3803" s="3">
        <f ca="1">[1]!thsiFinD("ths_relative_chg_ratio_w_stock",$A3803,$A$1,104,100)</f>
        <v>-1.6120928822917</v>
      </c>
      <c r="P3803" s="3">
        <f ca="1">[1]!thsiFinD("ths_chg_ratio_w_stock",$A3803,$B$1,100)</f>
        <v>2.6451612903226001</v>
      </c>
    </row>
    <row r="3804" spans="1:16" x14ac:dyDescent="0.25">
      <c r="A3804" s="2" t="s">
        <v>3802</v>
      </c>
      <c r="B3804" s="2" t="s">
        <v>9165</v>
      </c>
      <c r="C3804" s="3">
        <f ca="1">[1]!thsiFinD("ths_vol_ratio_stock",$A3804,$A$1,7,100)</f>
        <v>0.93912669846357</v>
      </c>
      <c r="D3804" s="3">
        <f ca="1">[1]!thsiFinD("ths_cr_stock",$A3804,$A$1,7,100,100)</f>
        <v>20</v>
      </c>
      <c r="E3804" s="3">
        <f ca="1">[1]!thsiFinD("ths_mfi_stock",$A3804,$A$1,7,100,100)</f>
        <v>13.230924216277</v>
      </c>
      <c r="F3804" s="3">
        <f ca="1">[1]!thsiFinD("ths_expma_stock",$A3804,$A$1,7,100,100)</f>
        <v>3.8628026105283002</v>
      </c>
      <c r="G3804" s="3">
        <f ca="1">[1]!thsiFinD("ths_rsi_stock",$A3804,$A$1,7,100,100)</f>
        <v>31.924148829259</v>
      </c>
      <c r="H3804" s="3">
        <f ca="1">[1]!thsiFinD("ths_adtm_stock",$A3804,$A$1,7,3,100,100,100)</f>
        <v>-0.5</v>
      </c>
      <c r="I3804" s="3">
        <f ca="1">[1]!thsiFinD("ths_bbiboll_stock",$A3804,$A$1,7,3,100,100,100)</f>
        <v>3.9159375000000001</v>
      </c>
      <c r="J3804" s="3">
        <f ca="1">[1]!thsiFinD("ths_dptb_stock",$A3804,$A$1,7,104,100,100)</f>
        <v>0.57142857142856995</v>
      </c>
      <c r="K3804" s="3">
        <f ca="1">[1]!thsiFinD("ths_srmi_stock",$A3804,$A$1,7,100,100)</f>
        <v>-4.7619047619047998E-2</v>
      </c>
      <c r="L3804" s="3">
        <f ca="1">[1]!thsiFinD("ths_atr_stock",$A3804,$A$1,7,101,100,100)</f>
        <v>8.7142857142856994E-2</v>
      </c>
      <c r="M3804" s="3">
        <f ca="1">[1]!thsiFinD("ths_vol_w_stock",$A3804,$A$1)/1000000</f>
        <v>64.384831000000005</v>
      </c>
      <c r="N3804" s="3">
        <f ca="1">[1]!thsiFinD("ths_turnover_ratio_w_stock",$A3804,$A$1)</f>
        <v>5.9242652311501001</v>
      </c>
      <c r="O3804" s="3">
        <f ca="1">[1]!thsiFinD("ths_relative_chg_ratio_w_stock",$A3804,$A$1,104,100)</f>
        <v>-3.6351632646055001</v>
      </c>
      <c r="P3804" s="3">
        <f ca="1">[1]!thsiFinD("ths_chg_ratio_w_stock",$A3804,$B$1,100)</f>
        <v>0.52631578947367996</v>
      </c>
    </row>
    <row r="3805" spans="1:16" x14ac:dyDescent="0.25">
      <c r="A3805" s="2" t="s">
        <v>3803</v>
      </c>
      <c r="B3805" s="2" t="s">
        <v>9166</v>
      </c>
      <c r="C3805" s="3">
        <f ca="1">[1]!thsiFinD("ths_vol_ratio_stock",$A3805,$A$1,7,100)</f>
        <v>1.8400076400918</v>
      </c>
      <c r="D3805" s="3">
        <f ca="1">[1]!thsiFinD("ths_cr_stock",$A3805,$A$1,7,100,100)</f>
        <v>10.229645093945001</v>
      </c>
      <c r="E3805" s="3">
        <f ca="1">[1]!thsiFinD("ths_mfi_stock",$A3805,$A$1,7,100,100)</f>
        <v>21.112505360455</v>
      </c>
      <c r="F3805" s="3">
        <f ca="1">[1]!thsiFinD("ths_expma_stock",$A3805,$A$1,7,100,100)</f>
        <v>5.1502578860846002</v>
      </c>
      <c r="G3805" s="3">
        <f ca="1">[1]!thsiFinD("ths_rsi_stock",$A3805,$A$1,7,100,100)</f>
        <v>34.316129438752</v>
      </c>
      <c r="H3805" s="3">
        <f ca="1">[1]!thsiFinD("ths_adtm_stock",$A3805,$A$1,7,3,100,100,100)</f>
        <v>0</v>
      </c>
      <c r="I3805" s="3">
        <f ca="1">[1]!thsiFinD("ths_bbiboll_stock",$A3805,$A$1,7,3,100,100,100)</f>
        <v>5.2941666666667002</v>
      </c>
      <c r="J3805" s="3">
        <f ca="1">[1]!thsiFinD("ths_dptb_stock",$A3805,$A$1,7,104,100,100)</f>
        <v>0.57142857142856995</v>
      </c>
      <c r="K3805" s="3">
        <f ca="1">[1]!thsiFinD("ths_srmi_stock",$A3805,$A$1,7,100,100)</f>
        <v>-0.11908931698774</v>
      </c>
      <c r="L3805" s="3">
        <f ca="1">[1]!thsiFinD("ths_atr_stock",$A3805,$A$1,7,101,100,100)</f>
        <v>0.28000000000000003</v>
      </c>
      <c r="M3805" s="3">
        <f ca="1">[1]!thsiFinD("ths_vol_w_stock",$A3805,$A$1)/1000000</f>
        <v>51.949939999999998</v>
      </c>
      <c r="N3805" s="3">
        <f ca="1">[1]!thsiFinD("ths_turnover_ratio_w_stock",$A3805,$A$1)</f>
        <v>14.653260387485</v>
      </c>
      <c r="O3805" s="3">
        <f ca="1">[1]!thsiFinD("ths_relative_chg_ratio_w_stock",$A3805,$A$1,104,100)</f>
        <v>-9.8555839978315998</v>
      </c>
      <c r="P3805" s="3">
        <f ca="1">[1]!thsiFinD("ths_chg_ratio_w_stock",$A3805,$B$1,100)</f>
        <v>1.7892644135189</v>
      </c>
    </row>
    <row r="3806" spans="1:16" x14ac:dyDescent="0.25">
      <c r="A3806" s="2" t="s">
        <v>3804</v>
      </c>
      <c r="B3806" s="2" t="s">
        <v>9167</v>
      </c>
      <c r="C3806" s="3">
        <f ca="1">[1]!thsiFinD("ths_vol_ratio_stock",$A3806,$A$1,7,100)</f>
        <v>1.0033634861231999</v>
      </c>
      <c r="D3806" s="3">
        <f ca="1">[1]!thsiFinD("ths_cr_stock",$A3806,$A$1,7,100,100)</f>
        <v>199.65371296652</v>
      </c>
      <c r="E3806" s="3">
        <f ca="1">[1]!thsiFinD("ths_mfi_stock",$A3806,$A$1,7,100,100)</f>
        <v>64.573964973206998</v>
      </c>
      <c r="F3806" s="3">
        <f ca="1">[1]!thsiFinD("ths_expma_stock",$A3806,$A$1,7,100,100)</f>
        <v>124.60615101917</v>
      </c>
      <c r="G3806" s="3">
        <f ca="1">[1]!thsiFinD("ths_rsi_stock",$A3806,$A$1,7,100,100)</f>
        <v>54.232321690182999</v>
      </c>
      <c r="H3806" s="3">
        <f ca="1">[1]!thsiFinD("ths_adtm_stock",$A3806,$A$1,7,3,100,100,100)</f>
        <v>0.72978878368536004</v>
      </c>
      <c r="I3806" s="3">
        <f ca="1">[1]!thsiFinD("ths_bbiboll_stock",$A3806,$A$1,7,3,100,100,100)</f>
        <v>125.578125</v>
      </c>
      <c r="J3806" s="3">
        <f ca="1">[1]!thsiFinD("ths_dptb_stock",$A3806,$A$1,7,104,100,100)</f>
        <v>0.28571428571428997</v>
      </c>
      <c r="K3806" s="3">
        <f ca="1">[1]!thsiFinD("ths_srmi_stock",$A3806,$A$1,7,100,100)</f>
        <v>4.0395256916995997E-2</v>
      </c>
      <c r="L3806" s="3">
        <f ca="1">[1]!thsiFinD("ths_atr_stock",$A3806,$A$1,7,101,100,100)</f>
        <v>3.7128571428571</v>
      </c>
      <c r="M3806" s="3">
        <f ca="1">[1]!thsiFinD("ths_vol_w_stock",$A3806,$A$1)/1000000</f>
        <v>6.4754709999999998</v>
      </c>
      <c r="N3806" s="3">
        <f ca="1">[1]!thsiFinD("ths_turnover_ratio_w_stock",$A3806,$A$1)</f>
        <v>2.2666914622926</v>
      </c>
      <c r="O3806" s="3">
        <f ca="1">[1]!thsiFinD("ths_relative_chg_ratio_w_stock",$A3806,$A$1,104,100)</f>
        <v>3.1082686314916002</v>
      </c>
      <c r="P3806" s="3">
        <f ca="1">[1]!thsiFinD("ths_chg_ratio_w_stock",$A3806,$B$1,100)</f>
        <v>-2.1264822134386998</v>
      </c>
    </row>
    <row r="3807" spans="1:16" x14ac:dyDescent="0.25">
      <c r="A3807" s="2" t="s">
        <v>3805</v>
      </c>
      <c r="B3807" s="2" t="s">
        <v>9168</v>
      </c>
      <c r="C3807" s="3">
        <f ca="1">[1]!thsiFinD("ths_vol_ratio_stock",$A3807,$A$1,7,100)</f>
        <v>1.2783381941569001</v>
      </c>
      <c r="D3807" s="3">
        <f ca="1">[1]!thsiFinD("ths_cr_stock",$A3807,$A$1,7,100,100)</f>
        <v>168.8</v>
      </c>
      <c r="E3807" s="3">
        <f ca="1">[1]!thsiFinD("ths_mfi_stock",$A3807,$A$1,7,100,100)</f>
        <v>76.787116447768994</v>
      </c>
      <c r="F3807" s="3">
        <f ca="1">[1]!thsiFinD("ths_expma_stock",$A3807,$A$1,7,100,100)</f>
        <v>8.9920102083290008</v>
      </c>
      <c r="G3807" s="3">
        <f ca="1">[1]!thsiFinD("ths_rsi_stock",$A3807,$A$1,7,100,100)</f>
        <v>59.408515769445998</v>
      </c>
      <c r="H3807" s="3">
        <f ca="1">[1]!thsiFinD("ths_adtm_stock",$A3807,$A$1,7,3,100,100,100)</f>
        <v>0.76363636363636</v>
      </c>
      <c r="I3807" s="3">
        <f ca="1">[1]!thsiFinD("ths_bbiboll_stock",$A3807,$A$1,7,3,100,100,100)</f>
        <v>8.9929166666666998</v>
      </c>
      <c r="J3807" s="3">
        <f ca="1">[1]!thsiFinD("ths_dptb_stock",$A3807,$A$1,7,104,100,100)</f>
        <v>0.57142857142856995</v>
      </c>
      <c r="K3807" s="3">
        <f ca="1">[1]!thsiFinD("ths_srmi_stock",$A3807,$A$1,7,100,100)</f>
        <v>2.7502750275028E-2</v>
      </c>
      <c r="L3807" s="3">
        <f ca="1">[1]!thsiFinD("ths_atr_stock",$A3807,$A$1,7,101,100,100)</f>
        <v>0.16</v>
      </c>
      <c r="M3807" s="3">
        <f ca="1">[1]!thsiFinD("ths_vol_w_stock",$A3807,$A$1)/1000000</f>
        <v>229.38955300000001</v>
      </c>
      <c r="N3807" s="3">
        <f ca="1">[1]!thsiFinD("ths_turnover_ratio_w_stock",$A3807,$A$1)</f>
        <v>1.9527109545436001</v>
      </c>
      <c r="O3807" s="3">
        <f ca="1">[1]!thsiFinD("ths_relative_chg_ratio_w_stock",$A3807,$A$1,104,100)</f>
        <v>3.4577596352794999</v>
      </c>
      <c r="P3807" s="3">
        <f ca="1">[1]!thsiFinD("ths_chg_ratio_w_stock",$A3807,$B$1,100)</f>
        <v>-3.4103410341033999</v>
      </c>
    </row>
    <row r="3808" spans="1:16" x14ac:dyDescent="0.25">
      <c r="A3808" s="2" t="s">
        <v>3806</v>
      </c>
      <c r="B3808" s="2" t="s">
        <v>9169</v>
      </c>
      <c r="C3808" s="3">
        <f ca="1">[1]!thsiFinD("ths_vol_ratio_stock",$A3808,$A$1,7,100)</f>
        <v>0.73096911940919995</v>
      </c>
      <c r="D3808" s="3">
        <f ca="1">[1]!thsiFinD("ths_cr_stock",$A3808,$A$1,7,100,100)</f>
        <v>62.454873646209997</v>
      </c>
      <c r="E3808" s="3">
        <f ca="1">[1]!thsiFinD("ths_mfi_stock",$A3808,$A$1,7,100,100)</f>
        <v>42.572900115937998</v>
      </c>
      <c r="F3808" s="3">
        <f ca="1">[1]!thsiFinD("ths_expma_stock",$A3808,$A$1,7,100,100)</f>
        <v>7.0718369574943996</v>
      </c>
      <c r="G3808" s="3">
        <f ca="1">[1]!thsiFinD("ths_rsi_stock",$A3808,$A$1,7,100,100)</f>
        <v>35.409965343671999</v>
      </c>
      <c r="H3808" s="3">
        <f ca="1">[1]!thsiFinD("ths_adtm_stock",$A3808,$A$1,7,3,100,100,100)</f>
        <v>5.7692307692309999E-2</v>
      </c>
      <c r="I3808" s="3">
        <f ca="1">[1]!thsiFinD("ths_bbiboll_stock",$A3808,$A$1,7,3,100,100,100)</f>
        <v>7.1280208333333004</v>
      </c>
      <c r="J3808" s="3">
        <f ca="1">[1]!thsiFinD("ths_dptb_stock",$A3808,$A$1,7,104,100,100)</f>
        <v>0.57142857142856995</v>
      </c>
      <c r="K3808" s="3">
        <f ca="1">[1]!thsiFinD("ths_srmi_stock",$A3808,$A$1,7,100,100)</f>
        <v>-2.2471910112360001E-2</v>
      </c>
      <c r="L3808" s="3">
        <f ca="1">[1]!thsiFinD("ths_atr_stock",$A3808,$A$1,7,101,100,100)</f>
        <v>0.22</v>
      </c>
      <c r="M3808" s="3">
        <f ca="1">[1]!thsiFinD("ths_vol_w_stock",$A3808,$A$1)/1000000</f>
        <v>51.901860999999997</v>
      </c>
      <c r="N3808" s="3">
        <f ca="1">[1]!thsiFinD("ths_turnover_ratio_w_stock",$A3808,$A$1)</f>
        <v>2.609176422849</v>
      </c>
      <c r="O3808" s="3">
        <f ca="1">[1]!thsiFinD("ths_relative_chg_ratio_w_stock",$A3808,$A$1,104,100)</f>
        <v>-4.2332993057795001</v>
      </c>
      <c r="P3808" s="3">
        <f ca="1">[1]!thsiFinD("ths_chg_ratio_w_stock",$A3808,$B$1,100)</f>
        <v>9.3390804597701003</v>
      </c>
    </row>
    <row r="3809" spans="1:16" x14ac:dyDescent="0.25">
      <c r="A3809" s="2" t="s">
        <v>3807</v>
      </c>
      <c r="B3809" s="2" t="s">
        <v>9170</v>
      </c>
      <c r="C3809" s="3">
        <f ca="1">[1]!thsiFinD("ths_vol_ratio_stock",$A3809,$A$1,7,100)</f>
        <v>0.96130103522443999</v>
      </c>
      <c r="D3809" s="3">
        <f ca="1">[1]!thsiFinD("ths_cr_stock",$A3809,$A$1,7,100,100)</f>
        <v>55.660377358490997</v>
      </c>
      <c r="E3809" s="3">
        <f ca="1">[1]!thsiFinD("ths_mfi_stock",$A3809,$A$1,7,100,100)</f>
        <v>33.935303364718997</v>
      </c>
      <c r="F3809" s="3">
        <f ca="1">[1]!thsiFinD("ths_expma_stock",$A3809,$A$1,7,100,100)</f>
        <v>17.744211982698999</v>
      </c>
      <c r="G3809" s="3">
        <f ca="1">[1]!thsiFinD("ths_rsi_stock",$A3809,$A$1,7,100,100)</f>
        <v>42.274990578274</v>
      </c>
      <c r="H3809" s="3">
        <f ca="1">[1]!thsiFinD("ths_adtm_stock",$A3809,$A$1,7,3,100,100,100)</f>
        <v>-6.9767441860474996E-2</v>
      </c>
      <c r="I3809" s="3">
        <f ca="1">[1]!thsiFinD("ths_bbiboll_stock",$A3809,$A$1,7,3,100,100,100)</f>
        <v>17.792291666667001</v>
      </c>
      <c r="J3809" s="3">
        <f ca="1">[1]!thsiFinD("ths_dptb_stock",$A3809,$A$1,7,104,100,100)</f>
        <v>0.28571428571428997</v>
      </c>
      <c r="K3809" s="3">
        <f ca="1">[1]!thsiFinD("ths_srmi_stock",$A3809,$A$1,7,100,100)</f>
        <v>-4.0716612377850001E-2</v>
      </c>
      <c r="L3809" s="3">
        <f ca="1">[1]!thsiFinD("ths_atr_stock",$A3809,$A$1,7,101,100,100)</f>
        <v>0.48285714285713999</v>
      </c>
      <c r="M3809" s="3">
        <f ca="1">[1]!thsiFinD("ths_vol_w_stock",$A3809,$A$1)/1000000</f>
        <v>34.631619000000001</v>
      </c>
      <c r="N3809" s="3">
        <f ca="1">[1]!thsiFinD("ths_turnover_ratio_w_stock",$A3809,$A$1)</f>
        <v>1.1698021731699</v>
      </c>
      <c r="O3809" s="3">
        <f ca="1">[1]!thsiFinD("ths_relative_chg_ratio_w_stock",$A3809,$A$1,104,100)</f>
        <v>-2.0513086345802001</v>
      </c>
      <c r="P3809" s="3">
        <f ca="1">[1]!thsiFinD("ths_chg_ratio_w_stock",$A3809,$B$1,100)</f>
        <v>-4.8670062252405</v>
      </c>
    </row>
    <row r="3810" spans="1:16" x14ac:dyDescent="0.25">
      <c r="A3810" s="2" t="s">
        <v>3808</v>
      </c>
      <c r="B3810" s="2" t="s">
        <v>9171</v>
      </c>
      <c r="C3810" s="3">
        <f ca="1">[1]!thsiFinD("ths_vol_ratio_stock",$A3810,$A$1,7,100)</f>
        <v>0.81755304438726994</v>
      </c>
      <c r="D3810" s="3">
        <f ca="1">[1]!thsiFinD("ths_cr_stock",$A3810,$A$1,7,100,100)</f>
        <v>60.778443113773001</v>
      </c>
      <c r="E3810" s="3">
        <f ca="1">[1]!thsiFinD("ths_mfi_stock",$A3810,$A$1,7,100,100)</f>
        <v>52.543880857599</v>
      </c>
      <c r="F3810" s="3">
        <f ca="1">[1]!thsiFinD("ths_expma_stock",$A3810,$A$1,7,100,100)</f>
        <v>14.523714555854999</v>
      </c>
      <c r="G3810" s="3">
        <f ca="1">[1]!thsiFinD("ths_rsi_stock",$A3810,$A$1,7,100,100)</f>
        <v>43.947150259852997</v>
      </c>
      <c r="H3810" s="3">
        <f ca="1">[1]!thsiFinD("ths_adtm_stock",$A3810,$A$1,7,3,100,100,100)</f>
        <v>0.52542372881356003</v>
      </c>
      <c r="I3810" s="3">
        <f ca="1">[1]!thsiFinD("ths_bbiboll_stock",$A3810,$A$1,7,3,100,100,100)</f>
        <v>14.524895833333</v>
      </c>
      <c r="J3810" s="3">
        <f ca="1">[1]!thsiFinD("ths_dptb_stock",$A3810,$A$1,7,104,100,100)</f>
        <v>0.28571428571428997</v>
      </c>
      <c r="K3810" s="3">
        <f ca="1">[1]!thsiFinD("ths_srmi_stock",$A3810,$A$1,7,100,100)</f>
        <v>-1.7783857729138E-2</v>
      </c>
      <c r="L3810" s="3">
        <f ca="1">[1]!thsiFinD("ths_atr_stock",$A3810,$A$1,7,101,100,100)</f>
        <v>0.55428571428571005</v>
      </c>
      <c r="M3810" s="3">
        <f ca="1">[1]!thsiFinD("ths_vol_w_stock",$A3810,$A$1)/1000000</f>
        <v>23.734314000000001</v>
      </c>
      <c r="N3810" s="3">
        <f ca="1">[1]!thsiFinD("ths_turnover_ratio_w_stock",$A3810,$A$1)</f>
        <v>2.9971204839375001</v>
      </c>
      <c r="O3810" s="3">
        <f ca="1">[1]!thsiFinD("ths_relative_chg_ratio_w_stock",$A3810,$A$1,104,100)</f>
        <v>-4.2954460745130998</v>
      </c>
      <c r="P3810" s="3">
        <f ca="1">[1]!thsiFinD("ths_chg_ratio_w_stock",$A3810,$B$1,100)</f>
        <v>6.4066852367687996</v>
      </c>
    </row>
    <row r="3811" spans="1:16" x14ac:dyDescent="0.25">
      <c r="A3811" s="2" t="s">
        <v>3809</v>
      </c>
      <c r="B3811" s="2" t="s">
        <v>9172</v>
      </c>
      <c r="C3811" s="3">
        <f ca="1">[1]!thsiFinD("ths_vol_ratio_stock",$A3811,$A$1,7,100)</f>
        <v>1.7189819070365</v>
      </c>
      <c r="D3811" s="3">
        <f ca="1">[1]!thsiFinD("ths_cr_stock",$A3811,$A$1,7,100,100)</f>
        <v>152.63157894737</v>
      </c>
      <c r="E3811" s="3">
        <f ca="1">[1]!thsiFinD("ths_mfi_stock",$A3811,$A$1,7,100,100)</f>
        <v>60.193863072745003</v>
      </c>
      <c r="F3811" s="3">
        <f ca="1">[1]!thsiFinD("ths_expma_stock",$A3811,$A$1,7,100,100)</f>
        <v>5.1506219025776003</v>
      </c>
      <c r="G3811" s="3">
        <f ca="1">[1]!thsiFinD("ths_rsi_stock",$A3811,$A$1,7,100,100)</f>
        <v>67.001240169558002</v>
      </c>
      <c r="H3811" s="3">
        <f ca="1">[1]!thsiFinD("ths_adtm_stock",$A3811,$A$1,7,3,100,100,100)</f>
        <v>0.2962962962963</v>
      </c>
      <c r="I3811" s="3">
        <f ca="1">[1]!thsiFinD("ths_bbiboll_stock",$A3811,$A$1,7,3,100,100,100)</f>
        <v>5.1478124999999997</v>
      </c>
      <c r="J3811" s="3">
        <f ca="1">[1]!thsiFinD("ths_dptb_stock",$A3811,$A$1,7,104,100,100)</f>
        <v>0.42857142857142999</v>
      </c>
      <c r="K3811" s="3">
        <f ca="1">[1]!thsiFinD("ths_srmi_stock",$A3811,$A$1,7,100,100)</f>
        <v>2.0992366412214001E-2</v>
      </c>
      <c r="L3811" s="3">
        <f ca="1">[1]!thsiFinD("ths_atr_stock",$A3811,$A$1,7,101,100,100)</f>
        <v>9.1428571428571997E-2</v>
      </c>
      <c r="M3811" s="3">
        <f ca="1">[1]!thsiFinD("ths_vol_w_stock",$A3811,$A$1)/1000000</f>
        <v>689.05924300000004</v>
      </c>
      <c r="N3811" s="3">
        <f ca="1">[1]!thsiFinD("ths_turnover_ratio_w_stock",$A3811,$A$1)</f>
        <v>1.4031939945578</v>
      </c>
      <c r="O3811" s="3">
        <f ca="1">[1]!thsiFinD("ths_relative_chg_ratio_w_stock",$A3811,$A$1,104,100)</f>
        <v>3.7196173427893999</v>
      </c>
      <c r="P3811" s="3">
        <f ca="1">[1]!thsiFinD("ths_chg_ratio_w_stock",$A3811,$B$1,100)</f>
        <v>-2.0992366412213999</v>
      </c>
    </row>
    <row r="3812" spans="1:16" x14ac:dyDescent="0.25">
      <c r="A3812" s="2" t="s">
        <v>3810</v>
      </c>
      <c r="B3812" s="2" t="s">
        <v>9173</v>
      </c>
      <c r="C3812" s="3">
        <f ca="1">[1]!thsiFinD("ths_vol_ratio_stock",$A3812,$A$1,7,100)</f>
        <v>1.1682417698973</v>
      </c>
      <c r="D3812" s="3">
        <f ca="1">[1]!thsiFinD("ths_cr_stock",$A3812,$A$1,7,100,100)</f>
        <v>61.904761904761997</v>
      </c>
      <c r="E3812" s="3">
        <f ca="1">[1]!thsiFinD("ths_mfi_stock",$A3812,$A$1,7,100,100)</f>
        <v>41.791610386415002</v>
      </c>
      <c r="F3812" s="3">
        <f ca="1">[1]!thsiFinD("ths_expma_stock",$A3812,$A$1,7,100,100)</f>
        <v>3.2136063701504001</v>
      </c>
      <c r="G3812" s="3">
        <f ca="1">[1]!thsiFinD("ths_rsi_stock",$A3812,$A$1,7,100,100)</f>
        <v>47.424057086699001</v>
      </c>
      <c r="H3812" s="3">
        <f ca="1">[1]!thsiFinD("ths_adtm_stock",$A3812,$A$1,7,3,100,100,100)</f>
        <v>-0.44444444444443998</v>
      </c>
      <c r="I3812" s="3">
        <f ca="1">[1]!thsiFinD("ths_bbiboll_stock",$A3812,$A$1,7,3,100,100,100)</f>
        <v>3.214375</v>
      </c>
      <c r="J3812" s="3">
        <f ca="1">[1]!thsiFinD("ths_dptb_stock",$A3812,$A$1,7,104,100,100)</f>
        <v>0.57142857142856995</v>
      </c>
      <c r="K3812" s="3">
        <f ca="1">[1]!thsiFinD("ths_srmi_stock",$A3812,$A$1,7,100,100)</f>
        <v>-6.1919504643962999E-3</v>
      </c>
      <c r="L3812" s="3">
        <f ca="1">[1]!thsiFinD("ths_atr_stock",$A3812,$A$1,7,101,100,100)</f>
        <v>4.8571428571429001E-2</v>
      </c>
      <c r="M3812" s="3">
        <f ca="1">[1]!thsiFinD("ths_vol_w_stock",$A3812,$A$1)/1000000</f>
        <v>572.65821300000005</v>
      </c>
      <c r="N3812" s="3">
        <f ca="1">[1]!thsiFinD("ths_turnover_ratio_w_stock",$A3812,$A$1)</f>
        <v>1.2339959251185</v>
      </c>
      <c r="O3812" s="3">
        <f ca="1">[1]!thsiFinD("ths_relative_chg_ratio_w_stock",$A3812,$A$1,104,100)</f>
        <v>-0.76362083610099996</v>
      </c>
      <c r="P3812" s="3">
        <f ca="1">[1]!thsiFinD("ths_chg_ratio_w_stock",$A3812,$B$1,100)</f>
        <v>-2.1806853582554</v>
      </c>
    </row>
    <row r="3813" spans="1:16" x14ac:dyDescent="0.25">
      <c r="A3813" s="2" t="s">
        <v>3811</v>
      </c>
      <c r="B3813" s="2" t="s">
        <v>9174</v>
      </c>
      <c r="C3813" s="3">
        <f ca="1">[1]!thsiFinD("ths_vol_ratio_stock",$A3813,$A$1,7,100)</f>
        <v>0.49584368448278998</v>
      </c>
      <c r="D3813" s="3">
        <f ca="1">[1]!thsiFinD("ths_cr_stock",$A3813,$A$1,7,100,100)</f>
        <v>4.7531992687387001</v>
      </c>
      <c r="E3813" s="3">
        <f ca="1">[1]!thsiFinD("ths_mfi_stock",$A3813,$A$1,7,100,100)</f>
        <v>6.6387319689239996</v>
      </c>
      <c r="F3813" s="3">
        <f ca="1">[1]!thsiFinD("ths_expma_stock",$A3813,$A$1,7,100,100)</f>
        <v>7.3711258951555001</v>
      </c>
      <c r="G3813" s="3">
        <f ca="1">[1]!thsiFinD("ths_rsi_stock",$A3813,$A$1,7,100,100)</f>
        <v>26.282212106262001</v>
      </c>
      <c r="H3813" s="3">
        <f ca="1">[1]!thsiFinD("ths_adtm_stock",$A3813,$A$1,7,3,100,100,100)</f>
        <v>-0.96396396396396</v>
      </c>
      <c r="I3813" s="3">
        <f ca="1">[1]!thsiFinD("ths_bbiboll_stock",$A3813,$A$1,7,3,100,100,100)</f>
        <v>7.4439583333332999</v>
      </c>
      <c r="J3813" s="3">
        <f ca="1">[1]!thsiFinD("ths_dptb_stock",$A3813,$A$1,7,104,100,100)</f>
        <v>0.57142857142856995</v>
      </c>
      <c r="K3813" s="3">
        <f ca="1">[1]!thsiFinD("ths_srmi_stock",$A3813,$A$1,7,100,100)</f>
        <v>-0.1150990099009899</v>
      </c>
      <c r="L3813" s="3">
        <f ca="1">[1]!thsiFinD("ths_atr_stock",$A3813,$A$1,7,101,100,100)</f>
        <v>0.30142857142856999</v>
      </c>
      <c r="M3813" s="3">
        <f ca="1">[1]!thsiFinD("ths_vol_w_stock",$A3813,$A$1)/1000000</f>
        <v>372.589517</v>
      </c>
      <c r="N3813" s="3">
        <f ca="1">[1]!thsiFinD("ths_turnover_ratio_w_stock",$A3813,$A$1)</f>
        <v>8.0616310513053993</v>
      </c>
      <c r="O3813" s="3">
        <f ca="1">[1]!thsiFinD("ths_relative_chg_ratio_w_stock",$A3813,$A$1,104,100)</f>
        <v>-9.3313657962509993</v>
      </c>
      <c r="P3813" s="3">
        <f ca="1">[1]!thsiFinD("ths_chg_ratio_w_stock",$A3813,$B$1,100)</f>
        <v>-3.0769230769231002</v>
      </c>
    </row>
    <row r="3814" spans="1:16" x14ac:dyDescent="0.25">
      <c r="A3814" s="2" t="s">
        <v>3812</v>
      </c>
      <c r="B3814" s="2" t="s">
        <v>9175</v>
      </c>
      <c r="C3814" s="3">
        <f ca="1">[1]!thsiFinD("ths_vol_ratio_stock",$A3814,$A$1,7,100)</f>
        <v>0.98072771010085003</v>
      </c>
      <c r="D3814" s="3">
        <f ca="1">[1]!thsiFinD("ths_cr_stock",$A3814,$A$1,7,100,100)</f>
        <v>33.333333333333002</v>
      </c>
      <c r="E3814" s="3">
        <f ca="1">[1]!thsiFinD("ths_mfi_stock",$A3814,$A$1,7,100,100)</f>
        <v>26.786295771886</v>
      </c>
      <c r="F3814" s="3">
        <f ca="1">[1]!thsiFinD("ths_expma_stock",$A3814,$A$1,7,100,100)</f>
        <v>8.6159045659221007</v>
      </c>
      <c r="G3814" s="3">
        <f ca="1">[1]!thsiFinD("ths_rsi_stock",$A3814,$A$1,7,100,100)</f>
        <v>35.603273300028</v>
      </c>
      <c r="H3814" s="3">
        <f ca="1">[1]!thsiFinD("ths_adtm_stock",$A3814,$A$1,7,3,100,100,100)</f>
        <v>-0.84745762711865003</v>
      </c>
      <c r="I3814" s="3">
        <f ca="1">[1]!thsiFinD("ths_bbiboll_stock",$A3814,$A$1,7,3,100,100,100)</f>
        <v>8.6195833333332992</v>
      </c>
      <c r="J3814" s="3">
        <f ca="1">[1]!thsiFinD("ths_dptb_stock",$A3814,$A$1,7,104,100,100)</f>
        <v>0.71428571428570997</v>
      </c>
      <c r="K3814" s="3">
        <f ca="1">[1]!thsiFinD("ths_srmi_stock",$A3814,$A$1,7,100,100)</f>
        <v>-3.0751708428246E-2</v>
      </c>
      <c r="L3814" s="3">
        <f ca="1">[1]!thsiFinD("ths_atr_stock",$A3814,$A$1,7,101,100,100)</f>
        <v>0.20285714285713999</v>
      </c>
      <c r="M3814" s="3">
        <f ca="1">[1]!thsiFinD("ths_vol_w_stock",$A3814,$A$1)/1000000</f>
        <v>35.240645000000001</v>
      </c>
      <c r="N3814" s="3">
        <f ca="1">[1]!thsiFinD("ths_turnover_ratio_w_stock",$A3814,$A$1)</f>
        <v>2.0998222572318999</v>
      </c>
      <c r="O3814" s="3">
        <f ca="1">[1]!thsiFinD("ths_relative_chg_ratio_w_stock",$A3814,$A$1,104,100)</f>
        <v>-3.0231329078998002</v>
      </c>
      <c r="P3814" s="3">
        <f ca="1">[1]!thsiFinD("ths_chg_ratio_w_stock",$A3814,$B$1,100)</f>
        <v>-0.11750881316098</v>
      </c>
    </row>
    <row r="3815" spans="1:16" x14ac:dyDescent="0.25">
      <c r="A3815" s="2" t="s">
        <v>3813</v>
      </c>
      <c r="B3815" s="2" t="s">
        <v>9176</v>
      </c>
      <c r="C3815" s="3">
        <f ca="1">[1]!thsiFinD("ths_vol_ratio_stock",$A3815,$A$1,7,100)</f>
        <v>1.1498717971932999</v>
      </c>
      <c r="D3815" s="3">
        <f ca="1">[1]!thsiFinD("ths_cr_stock",$A3815,$A$1,7,100,100)</f>
        <v>13.142857142857</v>
      </c>
      <c r="E3815" s="3">
        <f ca="1">[1]!thsiFinD("ths_mfi_stock",$A3815,$A$1,7,100,100)</f>
        <v>15.528274560142</v>
      </c>
      <c r="F3815" s="3">
        <f ca="1">[1]!thsiFinD("ths_expma_stock",$A3815,$A$1,7,100,100)</f>
        <v>2.9827798171431001</v>
      </c>
      <c r="G3815" s="3">
        <f ca="1">[1]!thsiFinD("ths_rsi_stock",$A3815,$A$1,7,100,100)</f>
        <v>30.494455932413</v>
      </c>
      <c r="H3815" s="3">
        <f ca="1">[1]!thsiFinD("ths_adtm_stock",$A3815,$A$1,7,3,100,100,100)</f>
        <v>-0.97619047619048005</v>
      </c>
      <c r="I3815" s="3">
        <f ca="1">[1]!thsiFinD("ths_bbiboll_stock",$A3815,$A$1,7,3,100,100,100)</f>
        <v>3.0389583333333001</v>
      </c>
      <c r="J3815" s="3">
        <f ca="1">[1]!thsiFinD("ths_dptb_stock",$A3815,$A$1,7,104,100,100)</f>
        <v>0.71428571428570997</v>
      </c>
      <c r="K3815" s="3">
        <f ca="1">[1]!thsiFinD("ths_srmi_stock",$A3815,$A$1,7,100,100)</f>
        <v>-7.3248407643312002E-2</v>
      </c>
      <c r="L3815" s="3">
        <f ca="1">[1]!thsiFinD("ths_atr_stock",$A3815,$A$1,7,101,100,100)</f>
        <v>9.7142857142857003E-2</v>
      </c>
      <c r="M3815" s="3">
        <f ca="1">[1]!thsiFinD("ths_vol_w_stock",$A3815,$A$1)/1000000</f>
        <v>80.316818999999995</v>
      </c>
      <c r="N3815" s="3">
        <f ca="1">[1]!thsiFinD("ths_turnover_ratio_w_stock",$A3815,$A$1)</f>
        <v>2.2227202483705999</v>
      </c>
      <c r="O3815" s="3">
        <f ca="1">[1]!thsiFinD("ths_relative_chg_ratio_w_stock",$A3815,$A$1,104,100)</f>
        <v>-5.3571754296555998</v>
      </c>
      <c r="P3815" s="3">
        <f ca="1">[1]!thsiFinD("ths_chg_ratio_w_stock",$A3815,$B$1,100)</f>
        <v>-6.5292096219931004</v>
      </c>
    </row>
    <row r="3816" spans="1:16" x14ac:dyDescent="0.25">
      <c r="A3816" s="2" t="s">
        <v>3814</v>
      </c>
      <c r="B3816" s="2" t="s">
        <v>9177</v>
      </c>
      <c r="C3816" s="3">
        <f ca="1">[1]!thsiFinD("ths_vol_ratio_stock",$A3816,$A$1,7,100)</f>
        <v>0.69410099783354995</v>
      </c>
      <c r="D3816" s="3">
        <f ca="1">[1]!thsiFinD("ths_cr_stock",$A3816,$A$1,7,100,100)</f>
        <v>39.819004524886999</v>
      </c>
      <c r="E3816" s="3">
        <f ca="1">[1]!thsiFinD("ths_mfi_stock",$A3816,$A$1,7,100,100)</f>
        <v>37.859167139207997</v>
      </c>
      <c r="F3816" s="3">
        <f ca="1">[1]!thsiFinD("ths_expma_stock",$A3816,$A$1,7,100,100)</f>
        <v>15.543781725920001</v>
      </c>
      <c r="G3816" s="3">
        <f ca="1">[1]!thsiFinD("ths_rsi_stock",$A3816,$A$1,7,100,100)</f>
        <v>42.872009295475998</v>
      </c>
      <c r="H3816" s="3">
        <f ca="1">[1]!thsiFinD("ths_adtm_stock",$A3816,$A$1,7,3,100,100,100)</f>
        <v>-0.46153846153846001</v>
      </c>
      <c r="I3816" s="3">
        <f ca="1">[1]!thsiFinD("ths_bbiboll_stock",$A3816,$A$1,7,3,100,100,100)</f>
        <v>15.569687500000001</v>
      </c>
      <c r="J3816" s="3">
        <f ca="1">[1]!thsiFinD("ths_dptb_stock",$A3816,$A$1,7,104,100,100)</f>
        <v>0.57142857142856995</v>
      </c>
      <c r="K3816" s="3">
        <f ca="1">[1]!thsiFinD("ths_srmi_stock",$A3816,$A$1,7,100,100)</f>
        <v>-2.7655562539282998E-2</v>
      </c>
      <c r="L3816" s="3">
        <f ca="1">[1]!thsiFinD("ths_atr_stock",$A3816,$A$1,7,101,100,100)</f>
        <v>0.29428571428570999</v>
      </c>
      <c r="M3816" s="3">
        <f ca="1">[1]!thsiFinD("ths_vol_w_stock",$A3816,$A$1)/1000000</f>
        <v>102.002039</v>
      </c>
      <c r="N3816" s="3">
        <f ca="1">[1]!thsiFinD("ths_turnover_ratio_w_stock",$A3816,$A$1)</f>
        <v>2.6796403568838998</v>
      </c>
      <c r="O3816" s="3">
        <f ca="1">[1]!thsiFinD("ths_relative_chg_ratio_w_stock",$A3816,$A$1,104,100)</f>
        <v>-1.9263025051117999</v>
      </c>
      <c r="P3816" s="3">
        <f ca="1">[1]!thsiFinD("ths_chg_ratio_w_stock",$A3816,$B$1,100)</f>
        <v>-0.45248868778280998</v>
      </c>
    </row>
    <row r="3817" spans="1:16" x14ac:dyDescent="0.25">
      <c r="A3817" s="2" t="s">
        <v>3815</v>
      </c>
      <c r="B3817" s="2" t="s">
        <v>9178</v>
      </c>
      <c r="C3817" s="3">
        <f ca="1">[1]!thsiFinD("ths_vol_ratio_stock",$A3817,$A$1,7,100)</f>
        <v>0.76921766357481003</v>
      </c>
      <c r="D3817" s="3">
        <f ca="1">[1]!thsiFinD("ths_cr_stock",$A3817,$A$1,7,100,100)</f>
        <v>38.031914893617</v>
      </c>
      <c r="E3817" s="3">
        <f ca="1">[1]!thsiFinD("ths_mfi_stock",$A3817,$A$1,7,100,100)</f>
        <v>43.998432645268998</v>
      </c>
      <c r="F3817" s="3">
        <f ca="1">[1]!thsiFinD("ths_expma_stock",$A3817,$A$1,7,100,100)</f>
        <v>10.022988870992</v>
      </c>
      <c r="G3817" s="3">
        <f ca="1">[1]!thsiFinD("ths_rsi_stock",$A3817,$A$1,7,100,100)</f>
        <v>45.330086871154997</v>
      </c>
      <c r="H3817" s="3">
        <f ca="1">[1]!thsiFinD("ths_adtm_stock",$A3817,$A$1,7,3,100,100,100)</f>
        <v>-0.39682539682540002</v>
      </c>
      <c r="I3817" s="3">
        <f ca="1">[1]!thsiFinD("ths_bbiboll_stock",$A3817,$A$1,7,3,100,100,100)</f>
        <v>10.023541666667001</v>
      </c>
      <c r="J3817" s="3">
        <f ca="1">[1]!thsiFinD("ths_dptb_stock",$A3817,$A$1,7,104,100,100)</f>
        <v>0.57142857142856995</v>
      </c>
      <c r="K3817" s="3">
        <f ca="1">[1]!thsiFinD("ths_srmi_stock",$A3817,$A$1,7,100,100)</f>
        <v>-4.7664442326025E-2</v>
      </c>
      <c r="L3817" s="3">
        <f ca="1">[1]!thsiFinD("ths_atr_stock",$A3817,$A$1,7,101,100,100)</f>
        <v>0.26714285714286001</v>
      </c>
      <c r="M3817" s="3">
        <f ca="1">[1]!thsiFinD("ths_vol_w_stock",$A3817,$A$1)/1000000</f>
        <v>1013.578466</v>
      </c>
      <c r="N3817" s="3">
        <f ca="1">[1]!thsiFinD("ths_turnover_ratio_w_stock",$A3817,$A$1)</f>
        <v>0.62596681049217995</v>
      </c>
      <c r="O3817" s="3">
        <f ca="1">[1]!thsiFinD("ths_relative_chg_ratio_w_stock",$A3817,$A$1,104,100)</f>
        <v>-1.3169848510035</v>
      </c>
      <c r="P3817" s="3">
        <f ca="1">[1]!thsiFinD("ths_chg_ratio_w_stock",$A3817,$B$1,100)</f>
        <v>-1.6016016016015999</v>
      </c>
    </row>
    <row r="3818" spans="1:16" x14ac:dyDescent="0.25">
      <c r="A3818" s="2" t="s">
        <v>3816</v>
      </c>
      <c r="B3818" s="2" t="s">
        <v>9179</v>
      </c>
      <c r="C3818" s="3">
        <f ca="1">[1]!thsiFinD("ths_vol_ratio_stock",$A3818,$A$1,7,100)</f>
        <v>0.80057469632343004</v>
      </c>
      <c r="D3818" s="3">
        <f ca="1">[1]!thsiFinD("ths_cr_stock",$A3818,$A$1,7,100,100)</f>
        <v>52.638700947225999</v>
      </c>
      <c r="E3818" s="3">
        <f ca="1">[1]!thsiFinD("ths_mfi_stock",$A3818,$A$1,7,100,100)</f>
        <v>27.503706408983</v>
      </c>
      <c r="F3818" s="3">
        <f ca="1">[1]!thsiFinD("ths_expma_stock",$A3818,$A$1,7,100,100)</f>
        <v>20.983232171986</v>
      </c>
      <c r="G3818" s="3">
        <f ca="1">[1]!thsiFinD("ths_rsi_stock",$A3818,$A$1,7,100,100)</f>
        <v>28.363493541876998</v>
      </c>
      <c r="H3818" s="3">
        <f ca="1">[1]!thsiFinD("ths_adtm_stock",$A3818,$A$1,7,3,100,100,100)</f>
        <v>-0.50326797385621003</v>
      </c>
      <c r="I3818" s="3">
        <f ca="1">[1]!thsiFinD("ths_bbiboll_stock",$A3818,$A$1,7,3,100,100,100)</f>
        <v>21.2384375</v>
      </c>
      <c r="J3818" s="3">
        <f ca="1">[1]!thsiFinD("ths_dptb_stock",$A3818,$A$1,7,104,100,100)</f>
        <v>0.42857142857142999</v>
      </c>
      <c r="K3818" s="3">
        <f ca="1">[1]!thsiFinD("ths_srmi_stock",$A3818,$A$1,7,100,100)</f>
        <v>-2.7397260273973E-2</v>
      </c>
      <c r="L3818" s="3">
        <f ca="1">[1]!thsiFinD("ths_atr_stock",$A3818,$A$1,7,101,100,100)</f>
        <v>0.53714285714286003</v>
      </c>
      <c r="M3818" s="3">
        <f ca="1">[1]!thsiFinD("ths_vol_w_stock",$A3818,$A$1)/1000000</f>
        <v>25.491178999999999</v>
      </c>
      <c r="N3818" s="3">
        <f ca="1">[1]!thsiFinD("ths_turnover_ratio_w_stock",$A3818,$A$1)</f>
        <v>3.2246905755850999</v>
      </c>
      <c r="O3818" s="3">
        <f ca="1">[1]!thsiFinD("ths_relative_chg_ratio_w_stock",$A3818,$A$1,104,100)</f>
        <v>-3.5777603613204998</v>
      </c>
      <c r="P3818" s="3">
        <f ca="1">[1]!thsiFinD("ths_chg_ratio_w_stock",$A3818,$B$1,100)</f>
        <v>0.63137445361825995</v>
      </c>
    </row>
    <row r="3819" spans="1:16" x14ac:dyDescent="0.25">
      <c r="A3819" s="2" t="s">
        <v>3817</v>
      </c>
      <c r="B3819" s="2" t="s">
        <v>9180</v>
      </c>
      <c r="C3819" s="3">
        <f ca="1">[1]!thsiFinD("ths_vol_ratio_stock",$A3819,$A$1,7,100)</f>
        <v>0.72659785066763005</v>
      </c>
      <c r="D3819" s="3">
        <f ca="1">[1]!thsiFinD("ths_cr_stock",$A3819,$A$1,7,100,100)</f>
        <v>-1.1686558153949E-13</v>
      </c>
      <c r="E3819" s="3">
        <f ca="1">[1]!thsiFinD("ths_mfi_stock",$A3819,$A$1,7,100,100)</f>
        <v>10.219796657848001</v>
      </c>
      <c r="F3819" s="3">
        <f ca="1">[1]!thsiFinD("ths_expma_stock",$A3819,$A$1,7,100,100)</f>
        <v>2.6085302929442</v>
      </c>
      <c r="G3819" s="3">
        <f ca="1">[1]!thsiFinD("ths_rsi_stock",$A3819,$A$1,7,100,100)</f>
        <v>26.085714099956999</v>
      </c>
      <c r="H3819" s="3">
        <f ca="1">[1]!thsiFinD("ths_adtm_stock",$A3819,$A$1,7,3,100,100,100)</f>
        <v>-0.71428571428570997</v>
      </c>
      <c r="I3819" s="3">
        <f ca="1">[1]!thsiFinD("ths_bbiboll_stock",$A3819,$A$1,7,3,100,100,100)</f>
        <v>2.6341666666667001</v>
      </c>
      <c r="J3819" s="3">
        <f ca="1">[1]!thsiFinD("ths_dptb_stock",$A3819,$A$1,7,104,100,100)</f>
        <v>0.57142857142856995</v>
      </c>
      <c r="K3819" s="3">
        <f ca="1">[1]!thsiFinD("ths_srmi_stock",$A3819,$A$1,7,100,100)</f>
        <v>-6.9852941176471006E-2</v>
      </c>
      <c r="L3819" s="3">
        <f ca="1">[1]!thsiFinD("ths_atr_stock",$A3819,$A$1,7,101,100,100)</f>
        <v>6.5714285714286003E-2</v>
      </c>
      <c r="M3819" s="3">
        <f ca="1">[1]!thsiFinD("ths_vol_w_stock",$A3819,$A$1)/1000000</f>
        <v>257.59188</v>
      </c>
      <c r="N3819" s="3">
        <f ca="1">[1]!thsiFinD("ths_turnover_ratio_w_stock",$A3819,$A$1)</f>
        <v>7.2753312065275004</v>
      </c>
      <c r="O3819" s="3">
        <f ca="1">[1]!thsiFinD("ths_relative_chg_ratio_w_stock",$A3819,$A$1,104,100)</f>
        <v>-6.1339912064713999</v>
      </c>
      <c r="P3819" s="3">
        <f ca="1">[1]!thsiFinD("ths_chg_ratio_w_stock",$A3819,$B$1,100)</f>
        <v>-0.39525691699603999</v>
      </c>
    </row>
    <row r="3820" spans="1:16" x14ac:dyDescent="0.25">
      <c r="A3820" s="2" t="s">
        <v>3818</v>
      </c>
      <c r="B3820" s="2" t="s">
        <v>9181</v>
      </c>
      <c r="C3820" s="3">
        <f ca="1">[1]!thsiFinD("ths_vol_ratio_stock",$A3820,$A$1,7,100)</f>
        <v>1.5406630757116</v>
      </c>
      <c r="D3820" s="3">
        <f ca="1">[1]!thsiFinD("ths_cr_stock",$A3820,$A$1,7,100,100)</f>
        <v>56.138509968520999</v>
      </c>
      <c r="E3820" s="3">
        <f ca="1">[1]!thsiFinD("ths_mfi_stock",$A3820,$A$1,7,100,100)</f>
        <v>27.907266122863</v>
      </c>
      <c r="F3820" s="3">
        <f ca="1">[1]!thsiFinD("ths_expma_stock",$A3820,$A$1,7,100,100)</f>
        <v>24.201053530703</v>
      </c>
      <c r="G3820" s="3">
        <f ca="1">[1]!thsiFinD("ths_rsi_stock",$A3820,$A$1,7,100,100)</f>
        <v>23.871719469795998</v>
      </c>
      <c r="H3820" s="3">
        <f ca="1">[1]!thsiFinD("ths_adtm_stock",$A3820,$A$1,7,3,100,100,100)</f>
        <v>-0.43979057591623</v>
      </c>
      <c r="I3820" s="3">
        <f ca="1">[1]!thsiFinD("ths_bbiboll_stock",$A3820,$A$1,7,3,100,100,100)</f>
        <v>24.441354166667001</v>
      </c>
      <c r="J3820" s="3">
        <f ca="1">[1]!thsiFinD("ths_dptb_stock",$A3820,$A$1,7,104,100,100)</f>
        <v>0.85714285714285998</v>
      </c>
      <c r="K3820" s="3">
        <f ca="1">[1]!thsiFinD("ths_srmi_stock",$A3820,$A$1,7,100,100)</f>
        <v>-5.1136363636364E-2</v>
      </c>
      <c r="L3820" s="3">
        <f ca="1">[1]!thsiFinD("ths_atr_stock",$A3820,$A$1,7,101,100,100)</f>
        <v>0.70857142857142996</v>
      </c>
      <c r="M3820" s="3">
        <f ca="1">[1]!thsiFinD("ths_vol_w_stock",$A3820,$A$1)/1000000</f>
        <v>49.616225</v>
      </c>
      <c r="N3820" s="3">
        <f ca="1">[1]!thsiFinD("ths_turnover_ratio_w_stock",$A3820,$A$1)</f>
        <v>2.6126669590075</v>
      </c>
      <c r="O3820" s="3">
        <f ca="1">[1]!thsiFinD("ths_relative_chg_ratio_w_stock",$A3820,$A$1,104,100)</f>
        <v>-4.8742505559914999</v>
      </c>
      <c r="P3820" s="3">
        <f ca="1">[1]!thsiFinD("ths_chg_ratio_w_stock",$A3820,$B$1,100)</f>
        <v>0.98374679213003002</v>
      </c>
    </row>
    <row r="3821" spans="1:16" x14ac:dyDescent="0.25">
      <c r="A3821" s="2" t="s">
        <v>3819</v>
      </c>
      <c r="B3821" s="2" t="s">
        <v>9182</v>
      </c>
      <c r="C3821" s="3">
        <f ca="1">[1]!thsiFinD("ths_vol_ratio_stock",$A3821,$A$1,7,100)</f>
        <v>1.3527102824555</v>
      </c>
      <c r="D3821" s="3">
        <f ca="1">[1]!thsiFinD("ths_cr_stock",$A3821,$A$1,7,100,100)</f>
        <v>122.35294117647</v>
      </c>
      <c r="E3821" s="3">
        <f ca="1">[1]!thsiFinD("ths_mfi_stock",$A3821,$A$1,7,100,100)</f>
        <v>81.787700442830996</v>
      </c>
      <c r="F3821" s="3">
        <f ca="1">[1]!thsiFinD("ths_expma_stock",$A3821,$A$1,7,100,100)</f>
        <v>2.72764368648</v>
      </c>
      <c r="G3821" s="3">
        <f ca="1">[1]!thsiFinD("ths_rsi_stock",$A3821,$A$1,7,100,100)</f>
        <v>66.518137317276</v>
      </c>
      <c r="H3821" s="3">
        <f ca="1">[1]!thsiFinD("ths_adtm_stock",$A3821,$A$1,7,3,100,100,100)</f>
        <v>-0.52941176470588003</v>
      </c>
      <c r="I3821" s="3">
        <f ca="1">[1]!thsiFinD("ths_bbiboll_stock",$A3821,$A$1,7,3,100,100,100)</f>
        <v>2.7121875000000002</v>
      </c>
      <c r="J3821" s="3">
        <f ca="1">[1]!thsiFinD("ths_dptb_stock",$A3821,$A$1,7,104,100,100)</f>
        <v>0.85714285714285998</v>
      </c>
      <c r="K3821" s="3">
        <f ca="1">[1]!thsiFinD("ths_srmi_stock",$A3821,$A$1,7,100,100)</f>
        <v>3.2258064516128997E-2</v>
      </c>
      <c r="L3821" s="3">
        <f ca="1">[1]!thsiFinD("ths_atr_stock",$A3821,$A$1,7,101,100,100)</f>
        <v>0.09</v>
      </c>
      <c r="M3821" s="3">
        <f ca="1">[1]!thsiFinD("ths_vol_w_stock",$A3821,$A$1)/1000000</f>
        <v>634.69744700000001</v>
      </c>
      <c r="N3821" s="3">
        <f ca="1">[1]!thsiFinD("ths_turnover_ratio_w_stock",$A3821,$A$1)</f>
        <v>7.7076621932396003</v>
      </c>
      <c r="O3821" s="3">
        <f ca="1">[1]!thsiFinD("ths_relative_chg_ratio_w_stock",$A3821,$A$1,104,100)</f>
        <v>5.0495231349376999</v>
      </c>
      <c r="P3821" s="3">
        <f ca="1">[1]!thsiFinD("ths_chg_ratio_w_stock",$A3821,$B$1,100)</f>
        <v>-6.8100358422938996</v>
      </c>
    </row>
    <row r="3822" spans="1:16" x14ac:dyDescent="0.25">
      <c r="A3822" s="2" t="s">
        <v>3820</v>
      </c>
      <c r="B3822" s="2" t="s">
        <v>9183</v>
      </c>
      <c r="C3822" s="3">
        <f ca="1">[1]!thsiFinD("ths_vol_ratio_stock",$A3822,$A$1,7,100)</f>
        <v>0.89259148890882001</v>
      </c>
      <c r="D3822" s="3">
        <f ca="1">[1]!thsiFinD("ths_cr_stock",$A3822,$A$1,7,100,100)</f>
        <v>57.5</v>
      </c>
      <c r="E3822" s="3">
        <f ca="1">[1]!thsiFinD("ths_mfi_stock",$A3822,$A$1,7,100,100)</f>
        <v>10.892612103856999</v>
      </c>
      <c r="F3822" s="3">
        <f ca="1">[1]!thsiFinD("ths_expma_stock",$A3822,$A$1,7,100,100)</f>
        <v>2.1708597651399999</v>
      </c>
      <c r="G3822" s="3">
        <f ca="1">[1]!thsiFinD("ths_rsi_stock",$A3822,$A$1,7,100,100)</f>
        <v>33.123115446938002</v>
      </c>
      <c r="H3822" s="3">
        <f ca="1">[1]!thsiFinD("ths_adtm_stock",$A3822,$A$1,7,3,100,100,100)</f>
        <v>-0.5</v>
      </c>
      <c r="I3822" s="3">
        <f ca="1">[1]!thsiFinD("ths_bbiboll_stock",$A3822,$A$1,7,3,100,100,100)</f>
        <v>2.1793749999999998</v>
      </c>
      <c r="J3822" s="3">
        <f ca="1">[1]!thsiFinD("ths_dptb_stock",$A3822,$A$1,7,104,100,100)</f>
        <v>0.42857142857142999</v>
      </c>
      <c r="K3822" s="3">
        <f ca="1">[1]!thsiFinD("ths_srmi_stock",$A3822,$A$1,7,100,100)</f>
        <v>-1.3698630136986001E-2</v>
      </c>
      <c r="L3822" s="3">
        <f ca="1">[1]!thsiFinD("ths_atr_stock",$A3822,$A$1,7,101,100,100)</f>
        <v>0.03</v>
      </c>
      <c r="M3822" s="3">
        <f ca="1">[1]!thsiFinD("ths_vol_w_stock",$A3822,$A$1)/1000000</f>
        <v>742.54377199999999</v>
      </c>
      <c r="N3822" s="3">
        <f ca="1">[1]!thsiFinD("ths_turnover_ratio_w_stock",$A3822,$A$1)</f>
        <v>5.2209085724918003</v>
      </c>
      <c r="O3822" s="3">
        <f ca="1">[1]!thsiFinD("ths_relative_chg_ratio_w_stock",$A3822,$A$1,104,100)</f>
        <v>-1.2075579238737</v>
      </c>
      <c r="P3822" s="3">
        <f ca="1">[1]!thsiFinD("ths_chg_ratio_w_stock",$A3822,$B$1,100)</f>
        <v>-1.8518518518519</v>
      </c>
    </row>
    <row r="3823" spans="1:16" x14ac:dyDescent="0.25">
      <c r="A3823" s="2" t="s">
        <v>3821</v>
      </c>
      <c r="B3823" s="2" t="s">
        <v>9184</v>
      </c>
      <c r="C3823" s="3">
        <f ca="1">[1]!thsiFinD("ths_vol_ratio_stock",$A3823,$A$1,7,100)</f>
        <v>0.8815334162231</v>
      </c>
      <c r="D3823" s="3">
        <f ca="1">[1]!thsiFinD("ths_cr_stock",$A3823,$A$1,7,100,100)</f>
        <v>48.609271523178002</v>
      </c>
      <c r="E3823" s="3">
        <f ca="1">[1]!thsiFinD("ths_mfi_stock",$A3823,$A$1,7,100,100)</f>
        <v>28.767891901037999</v>
      </c>
      <c r="F3823" s="3">
        <f ca="1">[1]!thsiFinD("ths_expma_stock",$A3823,$A$1,7,100,100)</f>
        <v>24.769307094557998</v>
      </c>
      <c r="G3823" s="3">
        <f ca="1">[1]!thsiFinD("ths_rsi_stock",$A3823,$A$1,7,100,100)</f>
        <v>20.605888391779001</v>
      </c>
      <c r="H3823" s="3">
        <f ca="1">[1]!thsiFinD("ths_adtm_stock",$A3823,$A$1,7,3,100,100,100)</f>
        <v>-0.60479041916167997</v>
      </c>
      <c r="I3823" s="3">
        <f ca="1">[1]!thsiFinD("ths_bbiboll_stock",$A3823,$A$1,7,3,100,100,100)</f>
        <v>25.035208333332999</v>
      </c>
      <c r="J3823" s="3">
        <f ca="1">[1]!thsiFinD("ths_dptb_stock",$A3823,$A$1,7,104,100,100)</f>
        <v>0.71428571428570997</v>
      </c>
      <c r="K3823" s="3">
        <f ca="1">[1]!thsiFinD("ths_srmi_stock",$A3823,$A$1,7,100,100)</f>
        <v>-3.2335329341316998E-2</v>
      </c>
      <c r="L3823" s="3">
        <f ca="1">[1]!thsiFinD("ths_atr_stock",$A3823,$A$1,7,101,100,100)</f>
        <v>0.54</v>
      </c>
      <c r="M3823" s="3">
        <f ca="1">[1]!thsiFinD("ths_vol_w_stock",$A3823,$A$1)/1000000</f>
        <v>7.4988080000000004</v>
      </c>
      <c r="N3823" s="3">
        <f ca="1">[1]!thsiFinD("ths_turnover_ratio_w_stock",$A3823,$A$1)</f>
        <v>1.8454592495061</v>
      </c>
      <c r="O3823" s="3">
        <f ca="1">[1]!thsiFinD("ths_relative_chg_ratio_w_stock",$A3823,$A$1,104,100)</f>
        <v>-3.9895335815866999</v>
      </c>
      <c r="P3823" s="3">
        <f ca="1">[1]!thsiFinD("ths_chg_ratio_w_stock",$A3823,$B$1,100)</f>
        <v>2.4752475247525001</v>
      </c>
    </row>
    <row r="3824" spans="1:16" x14ac:dyDescent="0.25">
      <c r="A3824" s="2" t="s">
        <v>3822</v>
      </c>
      <c r="B3824" s="2" t="s">
        <v>9185</v>
      </c>
      <c r="C3824" s="3">
        <f ca="1">[1]!thsiFinD("ths_vol_ratio_stock",$A3824,$A$1,7,100)</f>
        <v>0.96681603817412998</v>
      </c>
      <c r="D3824" s="3">
        <f ca="1">[1]!thsiFinD("ths_cr_stock",$A3824,$A$1,7,100,100)</f>
        <v>76.739130434782993</v>
      </c>
      <c r="E3824" s="3">
        <f ca="1">[1]!thsiFinD("ths_mfi_stock",$A3824,$A$1,7,100,100)</f>
        <v>45.423542379487998</v>
      </c>
      <c r="F3824" s="3">
        <f ca="1">[1]!thsiFinD("ths_expma_stock",$A3824,$A$1,7,100,100)</f>
        <v>9.1040637024100999</v>
      </c>
      <c r="G3824" s="3">
        <f ca="1">[1]!thsiFinD("ths_rsi_stock",$A3824,$A$1,7,100,100)</f>
        <v>57.794673847535996</v>
      </c>
      <c r="H3824" s="3">
        <f ca="1">[1]!thsiFinD("ths_adtm_stock",$A3824,$A$1,7,3,100,100,100)</f>
        <v>-5.5555555555553998E-2</v>
      </c>
      <c r="I3824" s="3">
        <f ca="1">[1]!thsiFinD("ths_bbiboll_stock",$A3824,$A$1,7,3,100,100,100)</f>
        <v>9.0970833333333001</v>
      </c>
      <c r="J3824" s="3">
        <f ca="1">[1]!thsiFinD("ths_dptb_stock",$A3824,$A$1,7,104,100,100)</f>
        <v>0.71428571428570997</v>
      </c>
      <c r="K3824" s="3">
        <f ca="1">[1]!thsiFinD("ths_srmi_stock",$A3824,$A$1,7,100,100)</f>
        <v>-1.063829787234E-2</v>
      </c>
      <c r="L3824" s="3">
        <f ca="1">[1]!thsiFinD("ths_atr_stock",$A3824,$A$1,7,101,100,100)</f>
        <v>0.4</v>
      </c>
      <c r="M3824" s="3">
        <f ca="1">[1]!thsiFinD("ths_vol_w_stock",$A3824,$A$1)/1000000</f>
        <v>291.92019900000003</v>
      </c>
      <c r="N3824" s="3">
        <f ca="1">[1]!thsiFinD("ths_turnover_ratio_w_stock",$A3824,$A$1)</f>
        <v>3.5845670482140002</v>
      </c>
      <c r="O3824" s="3">
        <f ca="1">[1]!thsiFinD("ths_relative_chg_ratio_w_stock",$A3824,$A$1,104,100)</f>
        <v>5.0101066681789002</v>
      </c>
      <c r="P3824" s="3">
        <f ca="1">[1]!thsiFinD("ths_chg_ratio_w_stock",$A3824,$B$1,100)</f>
        <v>-9.4623655913978997</v>
      </c>
    </row>
    <row r="3825" spans="1:16" x14ac:dyDescent="0.25">
      <c r="A3825" s="2" t="s">
        <v>3823</v>
      </c>
      <c r="B3825" s="2" t="s">
        <v>9186</v>
      </c>
      <c r="C3825" s="3">
        <f ca="1">[1]!thsiFinD("ths_vol_ratio_stock",$A3825,$A$1,7,100)</f>
        <v>0.84487670107971002</v>
      </c>
      <c r="D3825" s="3">
        <f ca="1">[1]!thsiFinD("ths_cr_stock",$A3825,$A$1,7,100,100)</f>
        <v>29.801324503311001</v>
      </c>
      <c r="E3825" s="3">
        <f ca="1">[1]!thsiFinD("ths_mfi_stock",$A3825,$A$1,7,100,100)</f>
        <v>16.678106588902999</v>
      </c>
      <c r="F3825" s="3">
        <f ca="1">[1]!thsiFinD("ths_expma_stock",$A3825,$A$1,7,100,100)</f>
        <v>21.069809804658</v>
      </c>
      <c r="G3825" s="3">
        <f ca="1">[1]!thsiFinD("ths_rsi_stock",$A3825,$A$1,7,100,100)</f>
        <v>32.393244136164</v>
      </c>
      <c r="H3825" s="3">
        <f ca="1">[1]!thsiFinD("ths_adtm_stock",$A3825,$A$1,7,3,100,100,100)</f>
        <v>-0.78846153846153999</v>
      </c>
      <c r="I3825" s="3">
        <f ca="1">[1]!thsiFinD("ths_bbiboll_stock",$A3825,$A$1,7,3,100,100,100)</f>
        <v>21.141354166667</v>
      </c>
      <c r="J3825" s="3">
        <f ca="1">[1]!thsiFinD("ths_dptb_stock",$A3825,$A$1,7,104,100,100)</f>
        <v>0.85714285714285998</v>
      </c>
      <c r="K3825" s="3">
        <f ca="1">[1]!thsiFinD("ths_srmi_stock",$A3825,$A$1,7,100,100)</f>
        <v>-5.3817847286108E-2</v>
      </c>
      <c r="L3825" s="3">
        <f ca="1">[1]!thsiFinD("ths_atr_stock",$A3825,$A$1,7,101,100,100)</f>
        <v>0.56857142857142995</v>
      </c>
      <c r="M3825" s="3">
        <f ca="1">[1]!thsiFinD("ths_vol_w_stock",$A3825,$A$1)/1000000</f>
        <v>68.608549999999994</v>
      </c>
      <c r="N3825" s="3">
        <f ca="1">[1]!thsiFinD("ths_turnover_ratio_w_stock",$A3825,$A$1)</f>
        <v>3.1926263601862002</v>
      </c>
      <c r="O3825" s="3">
        <f ca="1">[1]!thsiFinD("ths_relative_chg_ratio_w_stock",$A3825,$A$1,104,100)</f>
        <v>-3.5812606565484999</v>
      </c>
      <c r="P3825" s="3">
        <f ca="1">[1]!thsiFinD("ths_chg_ratio_w_stock",$A3825,$B$1,100)</f>
        <v>0.34030140982013002</v>
      </c>
    </row>
    <row r="3826" spans="1:16" x14ac:dyDescent="0.25">
      <c r="A3826" s="2" t="s">
        <v>3824</v>
      </c>
      <c r="B3826" s="2" t="s">
        <v>9187</v>
      </c>
      <c r="C3826" s="3">
        <f ca="1">[1]!thsiFinD("ths_vol_ratio_stock",$A3826,$A$1,7,100)</f>
        <v>1.1801652932180999</v>
      </c>
      <c r="D3826" s="3">
        <f ca="1">[1]!thsiFinD("ths_cr_stock",$A3826,$A$1,7,100,100)</f>
        <v>29.752066115702</v>
      </c>
      <c r="E3826" s="3">
        <f ca="1">[1]!thsiFinD("ths_mfi_stock",$A3826,$A$1,7,100,100)</f>
        <v>17.824810242405999</v>
      </c>
      <c r="F3826" s="3">
        <f ca="1">[1]!thsiFinD("ths_expma_stock",$A3826,$A$1,7,100,100)</f>
        <v>10.922631870344</v>
      </c>
      <c r="G3826" s="3">
        <f ca="1">[1]!thsiFinD("ths_rsi_stock",$A3826,$A$1,7,100,100)</f>
        <v>30.596826839603001</v>
      </c>
      <c r="H3826" s="3">
        <f ca="1">[1]!thsiFinD("ths_adtm_stock",$A3826,$A$1,7,3,100,100,100)</f>
        <v>-0.72727272727272996</v>
      </c>
      <c r="I3826" s="3">
        <f ca="1">[1]!thsiFinD("ths_bbiboll_stock",$A3826,$A$1,7,3,100,100,100)</f>
        <v>11.049166666667</v>
      </c>
      <c r="J3826" s="3">
        <f ca="1">[1]!thsiFinD("ths_dptb_stock",$A3826,$A$1,7,104,100,100)</f>
        <v>0.85714285714285998</v>
      </c>
      <c r="K3826" s="3">
        <f ca="1">[1]!thsiFinD("ths_srmi_stock",$A3826,$A$1,7,100,100)</f>
        <v>-3.5040431266846001E-2</v>
      </c>
      <c r="L3826" s="3">
        <f ca="1">[1]!thsiFinD("ths_atr_stock",$A3826,$A$1,7,101,100,100)</f>
        <v>0.22428571428571001</v>
      </c>
      <c r="M3826" s="3">
        <f ca="1">[1]!thsiFinD("ths_vol_w_stock",$A3826,$A$1)/1000000</f>
        <v>216.56176400000001</v>
      </c>
      <c r="N3826" s="3">
        <f ca="1">[1]!thsiFinD("ths_turnover_ratio_w_stock",$A3826,$A$1)</f>
        <v>5.5840871724932999</v>
      </c>
      <c r="O3826" s="3">
        <f ca="1">[1]!thsiFinD("ths_relative_chg_ratio_w_stock",$A3826,$A$1,104,100)</f>
        <v>-1.9343220751704999</v>
      </c>
      <c r="P3826" s="3">
        <f ca="1">[1]!thsiFinD("ths_chg_ratio_w_stock",$A3826,$B$1,100)</f>
        <v>6.5176908752328</v>
      </c>
    </row>
    <row r="3827" spans="1:16" x14ac:dyDescent="0.25">
      <c r="A3827" s="2" t="s">
        <v>3825</v>
      </c>
      <c r="B3827" s="2" t="s">
        <v>9188</v>
      </c>
      <c r="C3827" s="3">
        <f ca="1">[1]!thsiFinD("ths_vol_ratio_stock",$A3827,$A$1,7,100)</f>
        <v>0.79904138889702003</v>
      </c>
      <c r="D3827" s="3">
        <f ca="1">[1]!thsiFinD("ths_cr_stock",$A3827,$A$1,7,100,100)</f>
        <v>23.529411764706001</v>
      </c>
      <c r="E3827" s="3">
        <f ca="1">[1]!thsiFinD("ths_mfi_stock",$A3827,$A$1,7,100,100)</f>
        <v>20.389007473008</v>
      </c>
      <c r="F3827" s="3">
        <f ca="1">[1]!thsiFinD("ths_expma_stock",$A3827,$A$1,7,100,100)</f>
        <v>1.3404779205068</v>
      </c>
      <c r="G3827" s="3">
        <f ca="1">[1]!thsiFinD("ths_rsi_stock",$A3827,$A$1,7,100,100)</f>
        <v>31.995489672011999</v>
      </c>
      <c r="H3827" s="3">
        <f ca="1">[1]!thsiFinD("ths_adtm_stock",$A3827,$A$1,7,3,100,100,100)</f>
        <v>-0.8</v>
      </c>
      <c r="I3827" s="3">
        <f ca="1">[1]!thsiFinD("ths_bbiboll_stock",$A3827,$A$1,7,3,100,100,100)</f>
        <v>1.3576041666667</v>
      </c>
      <c r="J3827" s="3">
        <f ca="1">[1]!thsiFinD("ths_dptb_stock",$A3827,$A$1,7,104,100,100)</f>
        <v>0.57142857142856995</v>
      </c>
      <c r="K3827" s="3">
        <f ca="1">[1]!thsiFinD("ths_srmi_stock",$A3827,$A$1,7,100,100)</f>
        <v>-4.3165467625898998E-2</v>
      </c>
      <c r="L3827" s="3">
        <f ca="1">[1]!thsiFinD("ths_atr_stock",$A3827,$A$1,7,101,100,100)</f>
        <v>0.03</v>
      </c>
      <c r="M3827" s="3">
        <f ca="1">[1]!thsiFinD("ths_vol_w_stock",$A3827,$A$1)/1000000</f>
        <v>419.624754</v>
      </c>
      <c r="N3827" s="3">
        <f ca="1">[1]!thsiFinD("ths_turnover_ratio_w_stock",$A3827,$A$1)</f>
        <v>2.2286857747944002</v>
      </c>
      <c r="O3827" s="3">
        <f ca="1">[1]!thsiFinD("ths_relative_chg_ratio_w_stock",$A3827,$A$1,104,100)</f>
        <v>-4.154241672765</v>
      </c>
      <c r="P3827" s="3">
        <f ca="1">[1]!thsiFinD("ths_chg_ratio_w_stock",$A3827,$B$1,100)</f>
        <v>-0.75187969924812004</v>
      </c>
    </row>
    <row r="3828" spans="1:16" x14ac:dyDescent="0.25">
      <c r="A3828" s="2" t="s">
        <v>3826</v>
      </c>
      <c r="B3828" s="2" t="s">
        <v>9189</v>
      </c>
      <c r="C3828" s="3">
        <f ca="1">[1]!thsiFinD("ths_vol_ratio_stock",$A3828,$A$1,7,100)</f>
        <v>1.0930707282958001</v>
      </c>
      <c r="D3828" s="3">
        <f ca="1">[1]!thsiFinD("ths_cr_stock",$A3828,$A$1,7,100,100)</f>
        <v>48.979591836734997</v>
      </c>
      <c r="E3828" s="3">
        <f ca="1">[1]!thsiFinD("ths_mfi_stock",$A3828,$A$1,7,100,100)</f>
        <v>33.885608718214002</v>
      </c>
      <c r="F3828" s="3">
        <f ca="1">[1]!thsiFinD("ths_expma_stock",$A3828,$A$1,7,100,100)</f>
        <v>11.477129550553</v>
      </c>
      <c r="G3828" s="3">
        <f ca="1">[1]!thsiFinD("ths_rsi_stock",$A3828,$A$1,7,100,100)</f>
        <v>26.993996332929999</v>
      </c>
      <c r="H3828" s="3">
        <f ca="1">[1]!thsiFinD("ths_adtm_stock",$A3828,$A$1,7,3,100,100,100)</f>
        <v>-0.24561403508772001</v>
      </c>
      <c r="I3828" s="3">
        <f ca="1">[1]!thsiFinD("ths_bbiboll_stock",$A3828,$A$1,7,3,100,100,100)</f>
        <v>11.577916666667001</v>
      </c>
      <c r="J3828" s="3">
        <f ca="1">[1]!thsiFinD("ths_dptb_stock",$A3828,$A$1,7,104,100,100)</f>
        <v>0.85714285714285998</v>
      </c>
      <c r="K3828" s="3">
        <f ca="1">[1]!thsiFinD("ths_srmi_stock",$A3828,$A$1,7,100,100)</f>
        <v>-1.9031141868512E-2</v>
      </c>
      <c r="L3828" s="3">
        <f ca="1">[1]!thsiFinD("ths_atr_stock",$A3828,$A$1,7,101,100,100)</f>
        <v>0.20857142857142999</v>
      </c>
      <c r="M3828" s="3">
        <f ca="1">[1]!thsiFinD("ths_vol_w_stock",$A3828,$A$1)/1000000</f>
        <v>206.75020699999999</v>
      </c>
      <c r="N3828" s="3">
        <f ca="1">[1]!thsiFinD("ths_turnover_ratio_w_stock",$A3828,$A$1)</f>
        <v>2.8543184689987999</v>
      </c>
      <c r="O3828" s="3">
        <f ca="1">[1]!thsiFinD("ths_relative_chg_ratio_w_stock",$A3828,$A$1,104,100)</f>
        <v>-1.3146714523123</v>
      </c>
      <c r="P3828" s="3">
        <f ca="1">[1]!thsiFinD("ths_chg_ratio_w_stock",$A3828,$B$1,100)</f>
        <v>3.4391534391534</v>
      </c>
    </row>
    <row r="3829" spans="1:16" x14ac:dyDescent="0.25">
      <c r="A3829" s="2" t="s">
        <v>3827</v>
      </c>
      <c r="B3829" s="2" t="s">
        <v>9190</v>
      </c>
      <c r="C3829" s="3">
        <f ca="1">[1]!thsiFinD("ths_vol_ratio_stock",$A3829,$A$1,7,100)</f>
        <v>1.0633736672609999</v>
      </c>
      <c r="D3829" s="3">
        <f ca="1">[1]!thsiFinD("ths_cr_stock",$A3829,$A$1,7,100,100)</f>
        <v>52.396166134185002</v>
      </c>
      <c r="E3829" s="3">
        <f ca="1">[1]!thsiFinD("ths_mfi_stock",$A3829,$A$1,7,100,100)</f>
        <v>26.670340148064</v>
      </c>
      <c r="F3829" s="3">
        <f ca="1">[1]!thsiFinD("ths_expma_stock",$A3829,$A$1,7,100,100)</f>
        <v>24.705691760890002</v>
      </c>
      <c r="G3829" s="3">
        <f ca="1">[1]!thsiFinD("ths_rsi_stock",$A3829,$A$1,7,100,100)</f>
        <v>22.095253639801999</v>
      </c>
      <c r="H3829" s="3">
        <f ca="1">[1]!thsiFinD("ths_adtm_stock",$A3829,$A$1,7,3,100,100,100)</f>
        <v>0.23931623931623</v>
      </c>
      <c r="I3829" s="3">
        <f ca="1">[1]!thsiFinD("ths_bbiboll_stock",$A3829,$A$1,7,3,100,100,100)</f>
        <v>25.121874999999999</v>
      </c>
      <c r="J3829" s="3">
        <f ca="1">[1]!thsiFinD("ths_dptb_stock",$A3829,$A$1,7,104,100,100)</f>
        <v>0.57142857142856995</v>
      </c>
      <c r="K3829" s="3">
        <f ca="1">[1]!thsiFinD("ths_srmi_stock",$A3829,$A$1,7,100,100)</f>
        <v>-3.3830044301248002E-2</v>
      </c>
      <c r="L3829" s="3">
        <f ca="1">[1]!thsiFinD("ths_atr_stock",$A3829,$A$1,7,101,100,100)</f>
        <v>0.69285714285713995</v>
      </c>
      <c r="M3829" s="3">
        <f ca="1">[1]!thsiFinD("ths_vol_w_stock",$A3829,$A$1)/1000000</f>
        <v>9.9567340000000009</v>
      </c>
      <c r="N3829" s="3">
        <f ca="1">[1]!thsiFinD("ths_turnover_ratio_w_stock",$A3829,$A$1)</f>
        <v>1.9074203065134001</v>
      </c>
      <c r="O3829" s="3">
        <f ca="1">[1]!thsiFinD("ths_relative_chg_ratio_w_stock",$A3829,$A$1,104,100)</f>
        <v>-4.6392822117624002</v>
      </c>
      <c r="P3829" s="3">
        <f ca="1">[1]!thsiFinD("ths_chg_ratio_w_stock",$A3829,$B$1,100)</f>
        <v>2.5010421008754</v>
      </c>
    </row>
    <row r="3830" spans="1:16" x14ac:dyDescent="0.25">
      <c r="A3830" s="2" t="s">
        <v>3828</v>
      </c>
      <c r="B3830" s="2" t="s">
        <v>9191</v>
      </c>
      <c r="C3830" s="3">
        <f ca="1">[1]!thsiFinD("ths_vol_ratio_stock",$A3830,$A$1,7,100)</f>
        <v>1.2951839632196001</v>
      </c>
      <c r="D3830" s="3">
        <f ca="1">[1]!thsiFinD("ths_cr_stock",$A3830,$A$1,7,100,100)</f>
        <v>25.179856115107999</v>
      </c>
      <c r="E3830" s="3">
        <f ca="1">[1]!thsiFinD("ths_mfi_stock",$A3830,$A$1,7,100,100)</f>
        <v>21.142028469399001</v>
      </c>
      <c r="F3830" s="3">
        <f ca="1">[1]!thsiFinD("ths_expma_stock",$A3830,$A$1,7,100,100)</f>
        <v>5.6416319707892999</v>
      </c>
      <c r="G3830" s="3">
        <f ca="1">[1]!thsiFinD("ths_rsi_stock",$A3830,$A$1,7,100,100)</f>
        <v>27.154478905583002</v>
      </c>
      <c r="H3830" s="3">
        <f ca="1">[1]!thsiFinD("ths_adtm_stock",$A3830,$A$1,7,3,100,100,100)</f>
        <v>-0.76923076923077005</v>
      </c>
      <c r="I3830" s="3">
        <f ca="1">[1]!thsiFinD("ths_bbiboll_stock",$A3830,$A$1,7,3,100,100,100)</f>
        <v>5.7192708333333</v>
      </c>
      <c r="J3830" s="3">
        <f ca="1">[1]!thsiFinD("ths_dptb_stock",$A3830,$A$1,7,104,100,100)</f>
        <v>0.71428571428570997</v>
      </c>
      <c r="K3830" s="3">
        <f ca="1">[1]!thsiFinD("ths_srmi_stock",$A3830,$A$1,7,100,100)</f>
        <v>-6.0034305317323997E-2</v>
      </c>
      <c r="L3830" s="3">
        <f ca="1">[1]!thsiFinD("ths_atr_stock",$A3830,$A$1,7,101,100,100)</f>
        <v>0.16857142857143001</v>
      </c>
      <c r="M3830" s="3">
        <f ca="1">[1]!thsiFinD("ths_vol_w_stock",$A3830,$A$1)/1000000</f>
        <v>51.478783999999997</v>
      </c>
      <c r="N3830" s="3">
        <f ca="1">[1]!thsiFinD("ths_turnover_ratio_w_stock",$A3830,$A$1)</f>
        <v>4.5435737336611997</v>
      </c>
      <c r="O3830" s="3">
        <f ca="1">[1]!thsiFinD("ths_relative_chg_ratio_w_stock",$A3830,$A$1,104,100)</f>
        <v>-5.6796193088004996</v>
      </c>
      <c r="P3830" s="3">
        <f ca="1">[1]!thsiFinD("ths_chg_ratio_w_stock",$A3830,$B$1,100)</f>
        <v>-6.2043795620438003</v>
      </c>
    </row>
    <row r="3831" spans="1:16" x14ac:dyDescent="0.25">
      <c r="A3831" s="2" t="s">
        <v>3829</v>
      </c>
      <c r="B3831" s="2" t="s">
        <v>9192</v>
      </c>
      <c r="C3831" s="3">
        <f ca="1">[1]!thsiFinD("ths_vol_ratio_stock",$A3831,$A$1,7,100)</f>
        <v>0.82131953140212999</v>
      </c>
      <c r="D3831" s="3">
        <f ca="1">[1]!thsiFinD("ths_cr_stock",$A3831,$A$1,7,100,100)</f>
        <v>100.40068689181</v>
      </c>
      <c r="E3831" s="3">
        <f ca="1">[1]!thsiFinD("ths_mfi_stock",$A3831,$A$1,7,100,100)</f>
        <v>37.962588981106997</v>
      </c>
      <c r="F3831" s="3">
        <f ca="1">[1]!thsiFinD("ths_expma_stock",$A3831,$A$1,7,100,100)</f>
        <v>72.624978466897005</v>
      </c>
      <c r="G3831" s="3">
        <f ca="1">[1]!thsiFinD("ths_rsi_stock",$A3831,$A$1,7,100,100)</f>
        <v>45.895417263074002</v>
      </c>
      <c r="H3831" s="3">
        <f ca="1">[1]!thsiFinD("ths_adtm_stock",$A3831,$A$1,7,3,100,100,100)</f>
        <v>-9.2307692307688996E-2</v>
      </c>
      <c r="I3831" s="3">
        <f ca="1">[1]!thsiFinD("ths_bbiboll_stock",$A3831,$A$1,7,3,100,100,100)</f>
        <v>72.915625000000006</v>
      </c>
      <c r="J3831" s="3">
        <f ca="1">[1]!thsiFinD("ths_dptb_stock",$A3831,$A$1,7,104,100,100)</f>
        <v>0.71428571428570997</v>
      </c>
      <c r="K3831" s="3">
        <f ca="1">[1]!thsiFinD("ths_srmi_stock",$A3831,$A$1,7,100,100)</f>
        <v>-2.0618556701032E-3</v>
      </c>
      <c r="L3831" s="3">
        <f ca="1">[1]!thsiFinD("ths_atr_stock",$A3831,$A$1,7,101,100,100)</f>
        <v>1.7242857142857</v>
      </c>
      <c r="M3831" s="3">
        <f ca="1">[1]!thsiFinD("ths_vol_w_stock",$A3831,$A$1)/1000000</f>
        <v>100.880934</v>
      </c>
      <c r="N3831" s="3">
        <f ca="1">[1]!thsiFinD("ths_turnover_ratio_w_stock",$A3831,$A$1)</f>
        <v>5.1668219000238</v>
      </c>
      <c r="O3831" s="3">
        <f ca="1">[1]!thsiFinD("ths_relative_chg_ratio_w_stock",$A3831,$A$1,104,100)</f>
        <v>2.4158262165854998</v>
      </c>
      <c r="P3831" s="3">
        <f ca="1">[1]!thsiFinD("ths_chg_ratio_w_stock",$A3831,$B$1,100)</f>
        <v>-4.5730027548208998</v>
      </c>
    </row>
    <row r="3832" spans="1:16" x14ac:dyDescent="0.25">
      <c r="A3832" s="2" t="s">
        <v>3830</v>
      </c>
      <c r="B3832" s="2" t="s">
        <v>9193</v>
      </c>
      <c r="C3832" s="3">
        <f ca="1">[1]!thsiFinD("ths_vol_ratio_stock",$A3832,$A$1,7,100)</f>
        <v>0.93858098671426005</v>
      </c>
      <c r="D3832" s="3">
        <f ca="1">[1]!thsiFinD("ths_cr_stock",$A3832,$A$1,7,100,100)</f>
        <v>105.01930501931</v>
      </c>
      <c r="E3832" s="3">
        <f ca="1">[1]!thsiFinD("ths_mfi_stock",$A3832,$A$1,7,100,100)</f>
        <v>68.983351234405006</v>
      </c>
      <c r="F3832" s="3">
        <f ca="1">[1]!thsiFinD("ths_expma_stock",$A3832,$A$1,7,100,100)</f>
        <v>7.6872439289191998</v>
      </c>
      <c r="G3832" s="3">
        <f ca="1">[1]!thsiFinD("ths_rsi_stock",$A3832,$A$1,7,100,100)</f>
        <v>42.241926123920003</v>
      </c>
      <c r="H3832" s="3">
        <f ca="1">[1]!thsiFinD("ths_adtm_stock",$A3832,$A$1,7,3,100,100,100)</f>
        <v>0.22222222222221999</v>
      </c>
      <c r="I3832" s="3">
        <f ca="1">[1]!thsiFinD("ths_bbiboll_stock",$A3832,$A$1,7,3,100,100,100)</f>
        <v>7.7502083333333003</v>
      </c>
      <c r="J3832" s="3">
        <f ca="1">[1]!thsiFinD("ths_dptb_stock",$A3832,$A$1,7,104,100,100)</f>
        <v>0.42857142857142999</v>
      </c>
      <c r="K3832" s="3">
        <f ca="1">[1]!thsiFinD("ths_srmi_stock",$A3832,$A$1,7,100,100)</f>
        <v>1.3054830287206E-3</v>
      </c>
      <c r="L3832" s="3">
        <f ca="1">[1]!thsiFinD("ths_atr_stock",$A3832,$A$1,7,101,100,100)</f>
        <v>0.25714285714286</v>
      </c>
      <c r="M3832" s="3">
        <f ca="1">[1]!thsiFinD("ths_vol_w_stock",$A3832,$A$1)/1000000</f>
        <v>79.723934</v>
      </c>
      <c r="N3832" s="3">
        <f ca="1">[1]!thsiFinD("ths_turnover_ratio_w_stock",$A3832,$A$1)</f>
        <v>8.3097700646237005</v>
      </c>
      <c r="O3832" s="3">
        <f ca="1">[1]!thsiFinD("ths_relative_chg_ratio_w_stock",$A3832,$A$1,104,100)</f>
        <v>-0.99898523275571005</v>
      </c>
      <c r="P3832" s="3">
        <f ca="1">[1]!thsiFinD("ths_chg_ratio_w_stock",$A3832,$B$1,100)</f>
        <v>0.26109660574412002</v>
      </c>
    </row>
    <row r="3833" spans="1:16" x14ac:dyDescent="0.25">
      <c r="A3833" s="2" t="s">
        <v>3831</v>
      </c>
      <c r="B3833" s="2" t="s">
        <v>9194</v>
      </c>
      <c r="C3833" s="3">
        <f ca="1">[1]!thsiFinD("ths_vol_ratio_stock",$A3833,$A$1,7,100)</f>
        <v>0.72071741295957004</v>
      </c>
      <c r="D3833" s="3">
        <f ca="1">[1]!thsiFinD("ths_cr_stock",$A3833,$A$1,7,100,100)</f>
        <v>131.23425692695</v>
      </c>
      <c r="E3833" s="3">
        <f ca="1">[1]!thsiFinD("ths_mfi_stock",$A3833,$A$1,7,100,100)</f>
        <v>61.060285223893999</v>
      </c>
      <c r="F3833" s="3">
        <f ca="1">[1]!thsiFinD("ths_expma_stock",$A3833,$A$1,7,100,100)</f>
        <v>12.885024776937</v>
      </c>
      <c r="G3833" s="3">
        <f ca="1">[1]!thsiFinD("ths_rsi_stock",$A3833,$A$1,7,100,100)</f>
        <v>57.091712801747001</v>
      </c>
      <c r="H3833" s="3">
        <f ca="1">[1]!thsiFinD("ths_adtm_stock",$A3833,$A$1,7,3,100,100,100)</f>
        <v>0.59541984732824005</v>
      </c>
      <c r="I3833" s="3">
        <f ca="1">[1]!thsiFinD("ths_bbiboll_stock",$A3833,$A$1,7,3,100,100,100)</f>
        <v>12.793125</v>
      </c>
      <c r="J3833" s="3">
        <f ca="1">[1]!thsiFinD("ths_dptb_stock",$A3833,$A$1,7,104,100,100)</f>
        <v>0.14285714285713999</v>
      </c>
      <c r="K3833" s="3">
        <f ca="1">[1]!thsiFinD("ths_srmi_stock",$A3833,$A$1,7,100,100)</f>
        <v>-7.7279752704789999E-4</v>
      </c>
      <c r="L3833" s="3">
        <f ca="1">[1]!thsiFinD("ths_atr_stock",$A3833,$A$1,7,101,100,100)</f>
        <v>0.44285714285714001</v>
      </c>
      <c r="M3833" s="3">
        <f ca="1">[1]!thsiFinD("ths_vol_w_stock",$A3833,$A$1)/1000000</f>
        <v>136.72010299999999</v>
      </c>
      <c r="N3833" s="3">
        <f ca="1">[1]!thsiFinD("ths_turnover_ratio_w_stock",$A3833,$A$1)</f>
        <v>1.4938821790261001</v>
      </c>
      <c r="O3833" s="3">
        <f ca="1">[1]!thsiFinD("ths_relative_chg_ratio_w_stock",$A3833,$A$1,104,100)</f>
        <v>-2.4732370788498002</v>
      </c>
      <c r="P3833" s="3">
        <f ca="1">[1]!thsiFinD("ths_chg_ratio_w_stock",$A3833,$B$1,100)</f>
        <v>0.38669760247487001</v>
      </c>
    </row>
    <row r="3834" spans="1:16" x14ac:dyDescent="0.25">
      <c r="A3834" s="2" t="s">
        <v>3832</v>
      </c>
      <c r="B3834" s="2" t="s">
        <v>9195</v>
      </c>
      <c r="C3834" s="3">
        <f ca="1">[1]!thsiFinD("ths_vol_ratio_stock",$A3834,$A$1,7,100)</f>
        <v>0.99420971740743003</v>
      </c>
      <c r="D3834" s="3">
        <f ca="1">[1]!thsiFinD("ths_cr_stock",$A3834,$A$1,7,100,100)</f>
        <v>50.793650793650997</v>
      </c>
      <c r="E3834" s="3">
        <f ca="1">[1]!thsiFinD("ths_mfi_stock",$A3834,$A$1,7,100,100)</f>
        <v>41.518005767372998</v>
      </c>
      <c r="F3834" s="3">
        <f ca="1">[1]!thsiFinD("ths_expma_stock",$A3834,$A$1,7,100,100)</f>
        <v>17.59795139313</v>
      </c>
      <c r="G3834" s="3">
        <f ca="1">[1]!thsiFinD("ths_rsi_stock",$A3834,$A$1,7,100,100)</f>
        <v>50.778818879959999</v>
      </c>
      <c r="H3834" s="3">
        <f ca="1">[1]!thsiFinD("ths_adtm_stock",$A3834,$A$1,7,3,100,100,100)</f>
        <v>0.42028985507247002</v>
      </c>
      <c r="I3834" s="3">
        <f ca="1">[1]!thsiFinD("ths_bbiboll_stock",$A3834,$A$1,7,3,100,100,100)</f>
        <v>17.651458333333</v>
      </c>
      <c r="J3834" s="3">
        <f ca="1">[1]!thsiFinD("ths_dptb_stock",$A3834,$A$1,7,104,100,100)</f>
        <v>0.57142857142856995</v>
      </c>
      <c r="K3834" s="3">
        <f ca="1">[1]!thsiFinD("ths_srmi_stock",$A3834,$A$1,7,100,100)</f>
        <v>-3.7398373983739998E-2</v>
      </c>
      <c r="L3834" s="3">
        <f ca="1">[1]!thsiFinD("ths_atr_stock",$A3834,$A$1,7,101,100,100)</f>
        <v>0.62571428571429</v>
      </c>
      <c r="M3834" s="3">
        <f ca="1">[1]!thsiFinD("ths_vol_w_stock",$A3834,$A$1)/1000000</f>
        <v>832.56638699999996</v>
      </c>
      <c r="N3834" s="3">
        <f ca="1">[1]!thsiFinD("ths_turnover_ratio_w_stock",$A3834,$A$1)</f>
        <v>4.0501776538306</v>
      </c>
      <c r="O3834" s="3">
        <f ca="1">[1]!thsiFinD("ths_relative_chg_ratio_w_stock",$A3834,$A$1,104,100)</f>
        <v>2.1726439755228002</v>
      </c>
      <c r="P3834" s="3">
        <f ca="1">[1]!thsiFinD("ths_chg_ratio_w_stock",$A3834,$B$1,100)</f>
        <v>-2.6765375854214</v>
      </c>
    </row>
    <row r="3835" spans="1:16" x14ac:dyDescent="0.25">
      <c r="A3835" s="2" t="s">
        <v>3833</v>
      </c>
      <c r="B3835" s="2" t="s">
        <v>9196</v>
      </c>
      <c r="C3835" s="3">
        <f ca="1">[1]!thsiFinD("ths_vol_ratio_stock",$A3835,$A$1,7,100)</f>
        <v>0.87252000288288001</v>
      </c>
      <c r="D3835" s="3">
        <f ca="1">[1]!thsiFinD("ths_cr_stock",$A3835,$A$1,7,100,100)</f>
        <v>42.718446601941999</v>
      </c>
      <c r="E3835" s="3">
        <f ca="1">[1]!thsiFinD("ths_mfi_stock",$A3835,$A$1,7,100,100)</f>
        <v>29.580553866401999</v>
      </c>
      <c r="F3835" s="3">
        <f ca="1">[1]!thsiFinD("ths_expma_stock",$A3835,$A$1,7,100,100)</f>
        <v>12.971317258746</v>
      </c>
      <c r="G3835" s="3">
        <f ca="1">[1]!thsiFinD("ths_rsi_stock",$A3835,$A$1,7,100,100)</f>
        <v>25.426846832201001</v>
      </c>
      <c r="H3835" s="3">
        <f ca="1">[1]!thsiFinD("ths_adtm_stock",$A3835,$A$1,7,3,100,100,100)</f>
        <v>-2.7027027027026002E-2</v>
      </c>
      <c r="I3835" s="3">
        <f ca="1">[1]!thsiFinD("ths_bbiboll_stock",$A3835,$A$1,7,3,100,100,100)</f>
        <v>13.155104166667</v>
      </c>
      <c r="J3835" s="3">
        <f ca="1">[1]!thsiFinD("ths_dptb_stock",$A3835,$A$1,7,104,100,100)</f>
        <v>0.57142857142856995</v>
      </c>
      <c r="K3835" s="3">
        <f ca="1">[1]!thsiFinD("ths_srmi_stock",$A3835,$A$1,7,100,100)</f>
        <v>-5.7634730538921999E-2</v>
      </c>
      <c r="L3835" s="3">
        <f ca="1">[1]!thsiFinD("ths_atr_stock",$A3835,$A$1,7,101,100,100)</f>
        <v>0.50142857142857</v>
      </c>
      <c r="M3835" s="3">
        <f ca="1">[1]!thsiFinD("ths_vol_w_stock",$A3835,$A$1)/1000000</f>
        <v>65.502860999999996</v>
      </c>
      <c r="N3835" s="3">
        <f ca="1">[1]!thsiFinD("ths_turnover_ratio_w_stock",$A3835,$A$1)</f>
        <v>7.3115944189124003</v>
      </c>
      <c r="O3835" s="3">
        <f ca="1">[1]!thsiFinD("ths_relative_chg_ratio_w_stock",$A3835,$A$1,104,100)</f>
        <v>-6.4400687974153996</v>
      </c>
      <c r="P3835" s="3">
        <f ca="1">[1]!thsiFinD("ths_chg_ratio_w_stock",$A3835,$B$1,100)</f>
        <v>7.2279586973788996</v>
      </c>
    </row>
    <row r="3836" spans="1:16" x14ac:dyDescent="0.25">
      <c r="A3836" s="2" t="s">
        <v>3834</v>
      </c>
      <c r="B3836" s="2" t="s">
        <v>9197</v>
      </c>
      <c r="C3836" s="3">
        <f ca="1">[1]!thsiFinD("ths_vol_ratio_stock",$A3836,$A$1,7,100)</f>
        <v>1.4057788127419999</v>
      </c>
      <c r="D3836" s="3">
        <f ca="1">[1]!thsiFinD("ths_cr_stock",$A3836,$A$1,7,100,100)</f>
        <v>56.355932203389997</v>
      </c>
      <c r="E3836" s="3">
        <f ca="1">[1]!thsiFinD("ths_mfi_stock",$A3836,$A$1,7,100,100)</f>
        <v>44.920806130500999</v>
      </c>
      <c r="F3836" s="3">
        <f ca="1">[1]!thsiFinD("ths_expma_stock",$A3836,$A$1,7,100,100)</f>
        <v>8.2613536669677003</v>
      </c>
      <c r="G3836" s="3">
        <f ca="1">[1]!thsiFinD("ths_rsi_stock",$A3836,$A$1,7,100,100)</f>
        <v>29.188396619694</v>
      </c>
      <c r="H3836" s="3">
        <f ca="1">[1]!thsiFinD("ths_adtm_stock",$A3836,$A$1,7,3,100,100,100)</f>
        <v>-9.8039215686271997E-2</v>
      </c>
      <c r="I3836" s="3">
        <f ca="1">[1]!thsiFinD("ths_bbiboll_stock",$A3836,$A$1,7,3,100,100,100)</f>
        <v>8.3407291666666996</v>
      </c>
      <c r="J3836" s="3">
        <f ca="1">[1]!thsiFinD("ths_dptb_stock",$A3836,$A$1,7,104,100,100)</f>
        <v>0.85714285714285998</v>
      </c>
      <c r="K3836" s="3">
        <f ca="1">[1]!thsiFinD("ths_srmi_stock",$A3836,$A$1,7,100,100)</f>
        <v>-2.7710843373493999E-2</v>
      </c>
      <c r="L3836" s="3">
        <f ca="1">[1]!thsiFinD("ths_atr_stock",$A3836,$A$1,7,101,100,100)</f>
        <v>0.18142857142857</v>
      </c>
      <c r="M3836" s="3">
        <f ca="1">[1]!thsiFinD("ths_vol_w_stock",$A3836,$A$1)/1000000</f>
        <v>433.21616999999998</v>
      </c>
      <c r="N3836" s="3">
        <f ca="1">[1]!thsiFinD("ths_turnover_ratio_w_stock",$A3836,$A$1)</f>
        <v>5.2625222797077003</v>
      </c>
      <c r="O3836" s="3">
        <f ca="1">[1]!thsiFinD("ths_relative_chg_ratio_w_stock",$A3836,$A$1,104,100)</f>
        <v>-1.9008017062916001</v>
      </c>
      <c r="P3836" s="3">
        <f ca="1">[1]!thsiFinD("ths_chg_ratio_w_stock",$A3836,$B$1,100)</f>
        <v>4.0892193308550002</v>
      </c>
    </row>
    <row r="3837" spans="1:16" x14ac:dyDescent="0.25">
      <c r="A3837" s="2" t="s">
        <v>3835</v>
      </c>
      <c r="B3837" s="2" t="s">
        <v>9198</v>
      </c>
      <c r="C3837" s="3">
        <f ca="1">[1]!thsiFinD("ths_vol_ratio_stock",$A3837,$A$1,7,100)</f>
        <v>0.86378181275253996</v>
      </c>
      <c r="D3837" s="3">
        <f ca="1">[1]!thsiFinD("ths_cr_stock",$A3837,$A$1,7,100,100)</f>
        <v>11</v>
      </c>
      <c r="E3837" s="3">
        <f ca="1">[1]!thsiFinD("ths_mfi_stock",$A3837,$A$1,7,100,100)</f>
        <v>0</v>
      </c>
      <c r="F3837" s="3">
        <f ca="1">[1]!thsiFinD("ths_expma_stock",$A3837,$A$1,7,100,100)</f>
        <v>3.0370956727717999</v>
      </c>
      <c r="G3837" s="3">
        <f ca="1">[1]!thsiFinD("ths_rsi_stock",$A3837,$A$1,7,100,100)</f>
        <v>20.452968676832999</v>
      </c>
      <c r="H3837" s="3">
        <f ca="1">[1]!thsiFinD("ths_adtm_stock",$A3837,$A$1,7,3,100,100,100)</f>
        <v>-0.82978723404254995</v>
      </c>
      <c r="I3837" s="3">
        <f ca="1">[1]!thsiFinD("ths_bbiboll_stock",$A3837,$A$1,7,3,100,100,100)</f>
        <v>3.0939583333332998</v>
      </c>
      <c r="J3837" s="3">
        <f ca="1">[1]!thsiFinD("ths_dptb_stock",$A3837,$A$1,7,104,100,100)</f>
        <v>0.71428571428570997</v>
      </c>
      <c r="K3837" s="3">
        <f ca="1">[1]!thsiFinD("ths_srmi_stock",$A3837,$A$1,7,100,100)</f>
        <v>-0.10461538461538</v>
      </c>
      <c r="L3837" s="3">
        <f ca="1">[1]!thsiFinD("ths_atr_stock",$A3837,$A$1,7,101,100,100)</f>
        <v>0.10571428571428999</v>
      </c>
      <c r="M3837" s="3">
        <f ca="1">[1]!thsiFinD("ths_vol_w_stock",$A3837,$A$1)/1000000</f>
        <v>95.983232000000001</v>
      </c>
      <c r="N3837" s="3">
        <f ca="1">[1]!thsiFinD("ths_turnover_ratio_w_stock",$A3837,$A$1)</f>
        <v>3.9751146472281</v>
      </c>
      <c r="O3837" s="3">
        <f ca="1">[1]!thsiFinD("ths_relative_chg_ratio_w_stock",$A3837,$A$1,104,100)</f>
        <v>-8.3282609479109002</v>
      </c>
      <c r="P3837" s="3">
        <f ca="1">[1]!thsiFinD("ths_chg_ratio_w_stock",$A3837,$B$1,100)</f>
        <v>-2.4054982817870001</v>
      </c>
    </row>
    <row r="3838" spans="1:16" x14ac:dyDescent="0.25">
      <c r="A3838" s="2" t="s">
        <v>3836</v>
      </c>
      <c r="B3838" s="2" t="s">
        <v>9199</v>
      </c>
      <c r="C3838" s="3">
        <f ca="1">[1]!thsiFinD("ths_vol_ratio_stock",$A3838,$A$1,7,100)</f>
        <v>0.75249088231919004</v>
      </c>
      <c r="D3838" s="3">
        <f ca="1">[1]!thsiFinD("ths_cr_stock",$A3838,$A$1,7,100,100)</f>
        <v>30.434782608696</v>
      </c>
      <c r="E3838" s="3">
        <f ca="1">[1]!thsiFinD("ths_mfi_stock",$A3838,$A$1,7,100,100)</f>
        <v>24.545513848694</v>
      </c>
      <c r="F3838" s="3">
        <f ca="1">[1]!thsiFinD("ths_expma_stock",$A3838,$A$1,7,100,100)</f>
        <v>2.9487748608119002</v>
      </c>
      <c r="G3838" s="3">
        <f ca="1">[1]!thsiFinD("ths_rsi_stock",$A3838,$A$1,7,100,100)</f>
        <v>36.196618295817999</v>
      </c>
      <c r="H3838" s="3">
        <f ca="1">[1]!thsiFinD("ths_adtm_stock",$A3838,$A$1,7,3,100,100,100)</f>
        <v>-0.8</v>
      </c>
      <c r="I3838" s="3">
        <f ca="1">[1]!thsiFinD("ths_bbiboll_stock",$A3838,$A$1,7,3,100,100,100)</f>
        <v>2.9604166666667</v>
      </c>
      <c r="J3838" s="3">
        <f ca="1">[1]!thsiFinD("ths_dptb_stock",$A3838,$A$1,7,104,100,100)</f>
        <v>0.57142857142856995</v>
      </c>
      <c r="K3838" s="3">
        <f ca="1">[1]!thsiFinD("ths_srmi_stock",$A3838,$A$1,7,100,100)</f>
        <v>-2.3333333333333001E-2</v>
      </c>
      <c r="L3838" s="3">
        <f ca="1">[1]!thsiFinD("ths_atr_stock",$A3838,$A$1,7,101,100,100)</f>
        <v>4.2857142857143003E-2</v>
      </c>
      <c r="M3838" s="3">
        <f ca="1">[1]!thsiFinD("ths_vol_w_stock",$A3838,$A$1)/1000000</f>
        <v>455.12250799999998</v>
      </c>
      <c r="N3838" s="3">
        <f ca="1">[1]!thsiFinD("ths_turnover_ratio_w_stock",$A3838,$A$1)</f>
        <v>2.1124828182163999</v>
      </c>
      <c r="O3838" s="3">
        <f ca="1">[1]!thsiFinD("ths_relative_chg_ratio_w_stock",$A3838,$A$1,104,100)</f>
        <v>-1.5155472591684001</v>
      </c>
      <c r="P3838" s="3">
        <f ca="1">[1]!thsiFinD("ths_chg_ratio_w_stock",$A3838,$B$1,100)</f>
        <v>-2.3890784982934998</v>
      </c>
    </row>
    <row r="3839" spans="1:16" x14ac:dyDescent="0.25">
      <c r="A3839" s="2" t="s">
        <v>3837</v>
      </c>
      <c r="B3839" s="2" t="s">
        <v>9200</v>
      </c>
      <c r="C3839" s="3">
        <f ca="1">[1]!thsiFinD("ths_vol_ratio_stock",$A3839,$A$1,7,100)</f>
        <v>0.84756649602295997</v>
      </c>
      <c r="D3839" s="3">
        <f ca="1">[1]!thsiFinD("ths_cr_stock",$A3839,$A$1,7,100,100)</f>
        <v>130.56379821958001</v>
      </c>
      <c r="E3839" s="3">
        <f ca="1">[1]!thsiFinD("ths_mfi_stock",$A3839,$A$1,7,100,100)</f>
        <v>52.729601098487002</v>
      </c>
      <c r="F3839" s="3">
        <f ca="1">[1]!thsiFinD("ths_expma_stock",$A3839,$A$1,7,100,100)</f>
        <v>10.203097104779999</v>
      </c>
      <c r="G3839" s="3">
        <f ca="1">[1]!thsiFinD("ths_rsi_stock",$A3839,$A$1,7,100,100)</f>
        <v>61.990463103339003</v>
      </c>
      <c r="H3839" s="3">
        <f ca="1">[1]!thsiFinD("ths_adtm_stock",$A3839,$A$1,7,3,100,100,100)</f>
        <v>0.7734375</v>
      </c>
      <c r="I3839" s="3">
        <f ca="1">[1]!thsiFinD("ths_bbiboll_stock",$A3839,$A$1,7,3,100,100,100)</f>
        <v>10.11375</v>
      </c>
      <c r="J3839" s="3">
        <f ca="1">[1]!thsiFinD("ths_dptb_stock",$A3839,$A$1,7,104,100,100)</f>
        <v>0.28571428571428997</v>
      </c>
      <c r="K3839" s="3">
        <f ca="1">[1]!thsiFinD("ths_srmi_stock",$A3839,$A$1,7,100,100)</f>
        <v>2.2179363548698001E-2</v>
      </c>
      <c r="L3839" s="3">
        <f ca="1">[1]!thsiFinD("ths_atr_stock",$A3839,$A$1,7,101,100,100)</f>
        <v>0.37142857142857</v>
      </c>
      <c r="M3839" s="3">
        <f ca="1">[1]!thsiFinD("ths_vol_w_stock",$A3839,$A$1)/1000000</f>
        <v>110.545502</v>
      </c>
      <c r="N3839" s="3">
        <f ca="1">[1]!thsiFinD("ths_turnover_ratio_w_stock",$A3839,$A$1)</f>
        <v>4.2672734329165998</v>
      </c>
      <c r="O3839" s="3">
        <f ca="1">[1]!thsiFinD("ths_relative_chg_ratio_w_stock",$A3839,$A$1,104,100)</f>
        <v>-1.3571630963099</v>
      </c>
      <c r="P3839" s="3">
        <f ca="1">[1]!thsiFinD("ths_chg_ratio_w_stock",$A3839,$B$1,100)</f>
        <v>-0.77145612343297998</v>
      </c>
    </row>
    <row r="3840" spans="1:16" x14ac:dyDescent="0.25">
      <c r="A3840" s="2" t="s">
        <v>3838</v>
      </c>
      <c r="B3840" s="2" t="s">
        <v>9201</v>
      </c>
      <c r="C3840" s="3">
        <f ca="1">[1]!thsiFinD("ths_vol_ratio_stock",$A3840,$A$1,7,100)</f>
        <v>0.91840356323730998</v>
      </c>
      <c r="D3840" s="3">
        <f ca="1">[1]!thsiFinD("ths_cr_stock",$A3840,$A$1,7,100,100)</f>
        <v>542.02898550725001</v>
      </c>
      <c r="E3840" s="3">
        <f ca="1">[1]!thsiFinD("ths_mfi_stock",$A3840,$A$1,7,100,100)</f>
        <v>67.648835163347002</v>
      </c>
      <c r="F3840" s="3">
        <f ca="1">[1]!thsiFinD("ths_expma_stock",$A3840,$A$1,7,100,100)</f>
        <v>16.349556092496002</v>
      </c>
      <c r="G3840" s="3">
        <f ca="1">[1]!thsiFinD("ths_rsi_stock",$A3840,$A$1,7,100,100)</f>
        <v>86.654023064697995</v>
      </c>
      <c r="H3840" s="3">
        <f ca="1">[1]!thsiFinD("ths_adtm_stock",$A3840,$A$1,7,3,100,100,100)</f>
        <v>0.97122302158273</v>
      </c>
      <c r="I3840" s="3">
        <f ca="1">[1]!thsiFinD("ths_bbiboll_stock",$A3840,$A$1,7,3,100,100,100)</f>
        <v>15.8903125</v>
      </c>
      <c r="J3840" s="3">
        <f ca="1">[1]!thsiFinD("ths_dptb_stock",$A3840,$A$1,7,104,100,100)</f>
        <v>0.71428571428570997</v>
      </c>
      <c r="K3840" s="3">
        <f ca="1">[1]!thsiFinD("ths_srmi_stock",$A3840,$A$1,7,100,100)</f>
        <v>9.1385331781140999E-2</v>
      </c>
      <c r="L3840" s="3">
        <f ca="1">[1]!thsiFinD("ths_atr_stock",$A3840,$A$1,7,101,100,100)</f>
        <v>0.71</v>
      </c>
      <c r="M3840" s="3">
        <f ca="1">[1]!thsiFinD("ths_vol_w_stock",$A3840,$A$1)/1000000</f>
        <v>1228.136978</v>
      </c>
      <c r="N3840" s="3">
        <f ca="1">[1]!thsiFinD("ths_turnover_ratio_w_stock",$A3840,$A$1)</f>
        <v>9.6243221852103993</v>
      </c>
      <c r="O3840" s="3">
        <f ca="1">[1]!thsiFinD("ths_relative_chg_ratio_w_stock",$A3840,$A$1,104,100)</f>
        <v>14.39102849408</v>
      </c>
      <c r="P3840" s="3">
        <f ca="1">[1]!thsiFinD("ths_chg_ratio_w_stock",$A3840,$B$1,100)</f>
        <v>-11.466821885913999</v>
      </c>
    </row>
    <row r="3841" spans="1:16" x14ac:dyDescent="0.25">
      <c r="A3841" s="2" t="s">
        <v>3839</v>
      </c>
      <c r="B3841" s="2" t="s">
        <v>9202</v>
      </c>
      <c r="C3841" s="3">
        <f ca="1">[1]!thsiFinD("ths_vol_ratio_stock",$A3841,$A$1,7,100)</f>
        <v>0.91883917838424001</v>
      </c>
      <c r="D3841" s="3">
        <f ca="1">[1]!thsiFinD("ths_cr_stock",$A3841,$A$1,7,100,100)</f>
        <v>105.80204778157</v>
      </c>
      <c r="E3841" s="3">
        <f ca="1">[1]!thsiFinD("ths_mfi_stock",$A3841,$A$1,7,100,100)</f>
        <v>54.334841176223001</v>
      </c>
      <c r="F3841" s="3">
        <f ca="1">[1]!thsiFinD("ths_expma_stock",$A3841,$A$1,7,100,100)</f>
        <v>8.6088908189643991</v>
      </c>
      <c r="G3841" s="3">
        <f ca="1">[1]!thsiFinD("ths_rsi_stock",$A3841,$A$1,7,100,100)</f>
        <v>46.654679639305002</v>
      </c>
      <c r="H3841" s="3">
        <f ca="1">[1]!thsiFinD("ths_adtm_stock",$A3841,$A$1,7,3,100,100,100)</f>
        <v>0.90090090090090003</v>
      </c>
      <c r="I3841" s="3">
        <f ca="1">[1]!thsiFinD("ths_bbiboll_stock",$A3841,$A$1,7,3,100,100,100)</f>
        <v>8.6361458333333001</v>
      </c>
      <c r="J3841" s="3">
        <f ca="1">[1]!thsiFinD("ths_dptb_stock",$A3841,$A$1,7,104,100,100)</f>
        <v>0.57142857142856995</v>
      </c>
      <c r="K3841" s="3">
        <f ca="1">[1]!thsiFinD("ths_srmi_stock",$A3841,$A$1,7,100,100)</f>
        <v>1.1627906976744E-2</v>
      </c>
      <c r="L3841" s="3">
        <f ca="1">[1]!thsiFinD("ths_atr_stock",$A3841,$A$1,7,101,100,100)</f>
        <v>0.28714285714285998</v>
      </c>
      <c r="M3841" s="3">
        <f ca="1">[1]!thsiFinD("ths_vol_w_stock",$A3841,$A$1)/1000000</f>
        <v>45.922204999999998</v>
      </c>
      <c r="N3841" s="3">
        <f ca="1">[1]!thsiFinD("ths_turnover_ratio_w_stock",$A3841,$A$1)</f>
        <v>10.876318413772999</v>
      </c>
      <c r="O3841" s="3">
        <f ca="1">[1]!thsiFinD("ths_relative_chg_ratio_w_stock",$A3841,$A$1,104,100)</f>
        <v>-0.30065787313803999</v>
      </c>
      <c r="P3841" s="3">
        <f ca="1">[1]!thsiFinD("ths_chg_ratio_w_stock",$A3841,$B$1,100)</f>
        <v>7.0930232558139998</v>
      </c>
    </row>
    <row r="3842" spans="1:16" x14ac:dyDescent="0.25">
      <c r="A3842" s="2" t="s">
        <v>3840</v>
      </c>
      <c r="B3842" s="2" t="s">
        <v>9203</v>
      </c>
      <c r="C3842" s="3">
        <f ca="1">[1]!thsiFinD("ths_vol_ratio_stock",$A3842,$A$1,7,100)</f>
        <v>1.1343592072829001</v>
      </c>
      <c r="D3842" s="3">
        <f ca="1">[1]!thsiFinD("ths_cr_stock",$A3842,$A$1,7,100,100)</f>
        <v>126.16822429906</v>
      </c>
      <c r="E3842" s="3">
        <f ca="1">[1]!thsiFinD("ths_mfi_stock",$A3842,$A$1,7,100,100)</f>
        <v>47.353987801066999</v>
      </c>
      <c r="F3842" s="3">
        <f ca="1">[1]!thsiFinD("ths_expma_stock",$A3842,$A$1,7,100,100)</f>
        <v>11.111165209705</v>
      </c>
      <c r="G3842" s="3">
        <f ca="1">[1]!thsiFinD("ths_rsi_stock",$A3842,$A$1,7,100,100)</f>
        <v>60.193152495827</v>
      </c>
      <c r="H3842" s="3">
        <f ca="1">[1]!thsiFinD("ths_adtm_stock",$A3842,$A$1,7,3,100,100,100)</f>
        <v>0.69230769230768996</v>
      </c>
      <c r="I3842" s="3">
        <f ca="1">[1]!thsiFinD("ths_bbiboll_stock",$A3842,$A$1,7,3,100,100,100)</f>
        <v>11.052708333332999</v>
      </c>
      <c r="J3842" s="3">
        <f ca="1">[1]!thsiFinD("ths_dptb_stock",$A3842,$A$1,7,104,100,100)</f>
        <v>0.71428571428570997</v>
      </c>
      <c r="K3842" s="3">
        <f ca="1">[1]!thsiFinD("ths_srmi_stock",$A3842,$A$1,7,100,100)</f>
        <v>2.3957409050577E-2</v>
      </c>
      <c r="L3842" s="3">
        <f ca="1">[1]!thsiFinD("ths_atr_stock",$A3842,$A$1,7,101,100,100)</f>
        <v>0.34571428571429003</v>
      </c>
      <c r="M3842" s="3">
        <f ca="1">[1]!thsiFinD("ths_vol_w_stock",$A3842,$A$1)/1000000</f>
        <v>58.407125999999998</v>
      </c>
      <c r="N3842" s="3">
        <f ca="1">[1]!thsiFinD("ths_turnover_ratio_w_stock",$A3842,$A$1)</f>
        <v>2.2950656607331998</v>
      </c>
      <c r="O3842" s="3">
        <f ca="1">[1]!thsiFinD("ths_relative_chg_ratio_w_stock",$A3842,$A$1,104,100)</f>
        <v>5.1949239155472</v>
      </c>
      <c r="P3842" s="3">
        <f ca="1">[1]!thsiFinD("ths_chg_ratio_w_stock",$A3842,$B$1,100)</f>
        <v>1.8633540372671</v>
      </c>
    </row>
    <row r="3843" spans="1:16" x14ac:dyDescent="0.25">
      <c r="A3843" s="2" t="s">
        <v>3841</v>
      </c>
      <c r="B3843" s="2" t="s">
        <v>9204</v>
      </c>
      <c r="C3843" s="3">
        <f ca="1">[1]!thsiFinD("ths_vol_ratio_stock",$A3843,$A$1,7,100)</f>
        <v>1.1316919920402</v>
      </c>
      <c r="D3843" s="3">
        <f ca="1">[1]!thsiFinD("ths_cr_stock",$A3843,$A$1,7,100,100)</f>
        <v>122.58064516128999</v>
      </c>
      <c r="E3843" s="3">
        <f ca="1">[1]!thsiFinD("ths_mfi_stock",$A3843,$A$1,7,100,100)</f>
        <v>45.235578997284001</v>
      </c>
      <c r="F3843" s="3">
        <f ca="1">[1]!thsiFinD("ths_expma_stock",$A3843,$A$1,7,100,100)</f>
        <v>1.1102435135229001</v>
      </c>
      <c r="G3843" s="3">
        <f ca="1">[1]!thsiFinD("ths_rsi_stock",$A3843,$A$1,7,100,100)</f>
        <v>48.981614535787003</v>
      </c>
      <c r="H3843" s="3">
        <f ca="1">[1]!thsiFinD("ths_adtm_stock",$A3843,$A$1,7,3,100,100,100)</f>
        <v>0.5</v>
      </c>
      <c r="I3843" s="3">
        <f ca="1">[1]!thsiFinD("ths_bbiboll_stock",$A3843,$A$1,7,3,100,100,100)</f>
        <v>1.1447916666667</v>
      </c>
      <c r="J3843" s="3">
        <f ca="1">[1]!thsiFinD("ths_dptb_stock",$A3843,$A$1,7,104,100,100)</f>
        <v>0.28571428571428997</v>
      </c>
      <c r="K3843" s="3">
        <f ca="1">[1]!thsiFinD("ths_srmi_stock",$A3843,$A$1,7,100,100)</f>
        <v>8.7719298245614002E-2</v>
      </c>
      <c r="L3843" s="3">
        <f ca="1">[1]!thsiFinD("ths_atr_stock",$A3843,$A$1,7,101,100,100)</f>
        <v>0.10857142857143</v>
      </c>
      <c r="M3843" s="3">
        <f ca="1">[1]!thsiFinD("ths_vol_w_stock",$A3843,$A$1)/1000000</f>
        <v>1060.0806789999999</v>
      </c>
      <c r="N3843" s="3">
        <f ca="1">[1]!thsiFinD("ths_turnover_ratio_w_stock",$A3843,$A$1)</f>
        <v>30.376648322684002</v>
      </c>
      <c r="O3843" s="3">
        <f ca="1">[1]!thsiFinD("ths_relative_chg_ratio_w_stock",$A3843,$A$1,104,100)</f>
        <v>2.8650077925275999</v>
      </c>
      <c r="P3843" s="3">
        <f ca="1">[1]!thsiFinD("ths_chg_ratio_w_stock",$A3843,$B$1,100)</f>
        <v>-0.87719298245613997</v>
      </c>
    </row>
    <row r="3844" spans="1:16" x14ac:dyDescent="0.25">
      <c r="A3844" s="2" t="s">
        <v>3842</v>
      </c>
      <c r="B3844" s="2" t="s">
        <v>9205</v>
      </c>
      <c r="C3844" s="3">
        <f ca="1">[1]!thsiFinD("ths_vol_ratio_stock",$A3844,$A$1,7,100)</f>
        <v>0.50908886127955999</v>
      </c>
      <c r="D3844" s="3">
        <f ca="1">[1]!thsiFinD("ths_cr_stock",$A3844,$A$1,7,100,100)</f>
        <v>167.62589928058</v>
      </c>
      <c r="E3844" s="3">
        <f ca="1">[1]!thsiFinD("ths_mfi_stock",$A3844,$A$1,7,100,100)</f>
        <v>50.887327940599</v>
      </c>
      <c r="F3844" s="3">
        <f ca="1">[1]!thsiFinD("ths_expma_stock",$A3844,$A$1,7,100,100)</f>
        <v>2.5815463259296001</v>
      </c>
      <c r="G3844" s="3">
        <f ca="1">[1]!thsiFinD("ths_rsi_stock",$A3844,$A$1,7,100,100)</f>
        <v>51.242407293215997</v>
      </c>
      <c r="H3844" s="3">
        <f ca="1">[1]!thsiFinD("ths_adtm_stock",$A3844,$A$1,7,3,100,100,100)</f>
        <v>0.62666666666667004</v>
      </c>
      <c r="I3844" s="3">
        <f ca="1">[1]!thsiFinD("ths_bbiboll_stock",$A3844,$A$1,7,3,100,100,100)</f>
        <v>2.5617708333332998</v>
      </c>
      <c r="J3844" s="3">
        <f ca="1">[1]!thsiFinD("ths_dptb_stock",$A3844,$A$1,7,104,100,100)</f>
        <v>0.42857142857142999</v>
      </c>
      <c r="K3844" s="3">
        <f ca="1">[1]!thsiFinD("ths_srmi_stock",$A3844,$A$1,7,100,100)</f>
        <v>6.640625E-2</v>
      </c>
      <c r="L3844" s="3">
        <f ca="1">[1]!thsiFinD("ths_atr_stock",$A3844,$A$1,7,101,100,100)</f>
        <v>0.18142857142857</v>
      </c>
      <c r="M3844" s="3">
        <f ca="1">[1]!thsiFinD("ths_vol_w_stock",$A3844,$A$1)/1000000</f>
        <v>1519.412742</v>
      </c>
      <c r="N3844" s="3">
        <f ca="1">[1]!thsiFinD("ths_turnover_ratio_w_stock",$A3844,$A$1)</f>
        <v>16.742771882604998</v>
      </c>
      <c r="O3844" s="3">
        <f ca="1">[1]!thsiFinD("ths_relative_chg_ratio_w_stock",$A3844,$A$1,104,100)</f>
        <v>-2.4992918683499998</v>
      </c>
      <c r="P3844" s="3">
        <f ca="1">[1]!thsiFinD("ths_chg_ratio_w_stock",$A3844,$B$1,100)</f>
        <v>9.375</v>
      </c>
    </row>
    <row r="3845" spans="1:16" x14ac:dyDescent="0.25">
      <c r="A3845" s="2" t="s">
        <v>3843</v>
      </c>
      <c r="B3845" s="2" t="s">
        <v>9206</v>
      </c>
      <c r="C3845" s="3">
        <f ca="1">[1]!thsiFinD("ths_vol_ratio_stock",$A3845,$A$1,7,100)</f>
        <v>1.5238115287164</v>
      </c>
      <c r="D3845" s="3">
        <f ca="1">[1]!thsiFinD("ths_cr_stock",$A3845,$A$1,7,100,100)</f>
        <v>176</v>
      </c>
      <c r="E3845" s="3">
        <f ca="1">[1]!thsiFinD("ths_mfi_stock",$A3845,$A$1,7,100,100)</f>
        <v>71.626359635689994</v>
      </c>
      <c r="F3845" s="3">
        <f ca="1">[1]!thsiFinD("ths_expma_stock",$A3845,$A$1,7,100,100)</f>
        <v>7.1048632350904004</v>
      </c>
      <c r="G3845" s="3">
        <f ca="1">[1]!thsiFinD("ths_rsi_stock",$A3845,$A$1,7,100,100)</f>
        <v>73.894106302617004</v>
      </c>
      <c r="H3845" s="3">
        <f ca="1">[1]!thsiFinD("ths_adtm_stock",$A3845,$A$1,7,3,100,100,100)</f>
        <v>0.55555555555556002</v>
      </c>
      <c r="I3845" s="3">
        <f ca="1">[1]!thsiFinD("ths_bbiboll_stock",$A3845,$A$1,7,3,100,100,100)</f>
        <v>7.0971875000000004</v>
      </c>
      <c r="J3845" s="3">
        <f ca="1">[1]!thsiFinD("ths_dptb_stock",$A3845,$A$1,7,104,100,100)</f>
        <v>0.28571428571428997</v>
      </c>
      <c r="K3845" s="3">
        <f ca="1">[1]!thsiFinD("ths_srmi_stock",$A3845,$A$1,7,100,100)</f>
        <v>1.8055555555556001E-2</v>
      </c>
      <c r="L3845" s="3">
        <f ca="1">[1]!thsiFinD("ths_atr_stock",$A3845,$A$1,7,101,100,100)</f>
        <v>6.5714285714286003E-2</v>
      </c>
      <c r="M3845" s="3">
        <f ca="1">[1]!thsiFinD("ths_vol_w_stock",$A3845,$A$1)/1000000</f>
        <v>484.564796</v>
      </c>
      <c r="N3845" s="3">
        <f ca="1">[1]!thsiFinD("ths_turnover_ratio_w_stock",$A3845,$A$1)</f>
        <v>5.0508869077935996</v>
      </c>
      <c r="O3845" s="3">
        <f ca="1">[1]!thsiFinD("ths_relative_chg_ratio_w_stock",$A3845,$A$1,104,100)</f>
        <v>2.4350323625521999</v>
      </c>
      <c r="P3845" s="3">
        <f ca="1">[1]!thsiFinD("ths_chg_ratio_w_stock",$A3845,$B$1,100)</f>
        <v>-0.97222222222222998</v>
      </c>
    </row>
    <row r="3846" spans="1:16" x14ac:dyDescent="0.25">
      <c r="A3846" s="2" t="s">
        <v>3844</v>
      </c>
      <c r="B3846" s="2" t="s">
        <v>9207</v>
      </c>
      <c r="C3846" s="3">
        <f ca="1">[1]!thsiFinD("ths_vol_ratio_stock",$A3846,$A$1,7,100)</f>
        <v>1.3345227281768</v>
      </c>
      <c r="D3846" s="3">
        <f ca="1">[1]!thsiFinD("ths_cr_stock",$A3846,$A$1,7,100,100)</f>
        <v>15.950920245399001</v>
      </c>
      <c r="E3846" s="3">
        <f ca="1">[1]!thsiFinD("ths_mfi_stock",$A3846,$A$1,7,100,100)</f>
        <v>34.008118395434998</v>
      </c>
      <c r="F3846" s="3">
        <f ca="1">[1]!thsiFinD("ths_expma_stock",$A3846,$A$1,7,100,100)</f>
        <v>6.3051340031108003</v>
      </c>
      <c r="G3846" s="3">
        <f ca="1">[1]!thsiFinD("ths_rsi_stock",$A3846,$A$1,7,100,100)</f>
        <v>29.464904879073</v>
      </c>
      <c r="H3846" s="3">
        <f ca="1">[1]!thsiFinD("ths_adtm_stock",$A3846,$A$1,7,3,100,100,100)</f>
        <v>0.55000000000000004</v>
      </c>
      <c r="I3846" s="3">
        <f ca="1">[1]!thsiFinD("ths_bbiboll_stock",$A3846,$A$1,7,3,100,100,100)</f>
        <v>6.4205208333332999</v>
      </c>
      <c r="J3846" s="3">
        <f ca="1">[1]!thsiFinD("ths_dptb_stock",$A3846,$A$1,7,104,100,100)</f>
        <v>0.28571428571428997</v>
      </c>
      <c r="K3846" s="3">
        <f ca="1">[1]!thsiFinD("ths_srmi_stock",$A3846,$A$1,7,100,100)</f>
        <v>-6.2310030395137002E-2</v>
      </c>
      <c r="L3846" s="3">
        <f ca="1">[1]!thsiFinD("ths_atr_stock",$A3846,$A$1,7,101,100,100)</f>
        <v>0.20857142857142999</v>
      </c>
      <c r="M3846" s="3">
        <f ca="1">[1]!thsiFinD("ths_vol_w_stock",$A3846,$A$1)/1000000</f>
        <v>110.66808399999999</v>
      </c>
      <c r="N3846" s="3">
        <f ca="1">[1]!thsiFinD("ths_turnover_ratio_w_stock",$A3846,$A$1)</f>
        <v>6.0723228532236</v>
      </c>
      <c r="O3846" s="3">
        <f ca="1">[1]!thsiFinD("ths_relative_chg_ratio_w_stock",$A3846,$A$1,104,100)</f>
        <v>-5.6392216277323</v>
      </c>
      <c r="P3846" s="3">
        <f ca="1">[1]!thsiFinD("ths_chg_ratio_w_stock",$A3846,$B$1,100)</f>
        <v>4.3760129659644003</v>
      </c>
    </row>
    <row r="3847" spans="1:16" x14ac:dyDescent="0.25">
      <c r="A3847" s="2" t="s">
        <v>3845</v>
      </c>
      <c r="B3847" s="2" t="s">
        <v>9208</v>
      </c>
      <c r="C3847" s="3">
        <f ca="1">[1]!thsiFinD("ths_vol_ratio_stock",$A3847,$A$1,7,100)</f>
        <v>0.83568577951336998</v>
      </c>
      <c r="D3847" s="3">
        <f ca="1">[1]!thsiFinD("ths_cr_stock",$A3847,$A$1,7,100,100)</f>
        <v>74.626865671641994</v>
      </c>
      <c r="E3847" s="3">
        <f ca="1">[1]!thsiFinD("ths_mfi_stock",$A3847,$A$1,7,100,100)</f>
        <v>55.308916671059997</v>
      </c>
      <c r="F3847" s="3">
        <f ca="1">[1]!thsiFinD("ths_expma_stock",$A3847,$A$1,7,100,100)</f>
        <v>9.9704599218785006</v>
      </c>
      <c r="G3847" s="3">
        <f ca="1">[1]!thsiFinD("ths_rsi_stock",$A3847,$A$1,7,100,100)</f>
        <v>42.570468742480003</v>
      </c>
      <c r="H3847" s="3">
        <f ca="1">[1]!thsiFinD("ths_adtm_stock",$A3847,$A$1,7,3,100,100,100)</f>
        <v>-0.62264150943396002</v>
      </c>
      <c r="I3847" s="3">
        <f ca="1">[1]!thsiFinD("ths_bbiboll_stock",$A3847,$A$1,7,3,100,100,100)</f>
        <v>10.037083333332999</v>
      </c>
      <c r="J3847" s="3">
        <f ca="1">[1]!thsiFinD("ths_dptb_stock",$A3847,$A$1,7,104,100,100)</f>
        <v>0.57142857142856995</v>
      </c>
      <c r="K3847" s="3">
        <f ca="1">[1]!thsiFinD("ths_srmi_stock",$A3847,$A$1,7,100,100)</f>
        <v>-1.2909632571996E-2</v>
      </c>
      <c r="L3847" s="3">
        <f ca="1">[1]!thsiFinD("ths_atr_stock",$A3847,$A$1,7,101,100,100)</f>
        <v>0.23285714285713999</v>
      </c>
      <c r="M3847" s="3">
        <f ca="1">[1]!thsiFinD("ths_vol_w_stock",$A3847,$A$1)/1000000</f>
        <v>37.739697999999997</v>
      </c>
      <c r="N3847" s="3">
        <f ca="1">[1]!thsiFinD("ths_turnover_ratio_w_stock",$A3847,$A$1)</f>
        <v>2.7387298984034998</v>
      </c>
      <c r="O3847" s="3">
        <f ca="1">[1]!thsiFinD("ths_relative_chg_ratio_w_stock",$A3847,$A$1,104,100)</f>
        <v>-1.0305378525210001</v>
      </c>
      <c r="P3847" s="3">
        <f ca="1">[1]!thsiFinD("ths_chg_ratio_w_stock",$A3847,$B$1,100)</f>
        <v>-4.0241448692153003</v>
      </c>
    </row>
    <row r="3848" spans="1:16" x14ac:dyDescent="0.25">
      <c r="A3848" s="2" t="s">
        <v>3846</v>
      </c>
      <c r="B3848" s="2" t="s">
        <v>9209</v>
      </c>
      <c r="C3848" s="3">
        <f ca="1">[1]!thsiFinD("ths_vol_ratio_stock",$A3848,$A$1,7,100)</f>
        <v>1.1715502823955</v>
      </c>
      <c r="D3848" s="3">
        <f ca="1">[1]!thsiFinD("ths_cr_stock",$A3848,$A$1,7,100,100)</f>
        <v>24.731182795698999</v>
      </c>
      <c r="E3848" s="3">
        <f ca="1">[1]!thsiFinD("ths_mfi_stock",$A3848,$A$1,7,100,100)</f>
        <v>15.972046080274</v>
      </c>
      <c r="F3848" s="3">
        <f ca="1">[1]!thsiFinD("ths_expma_stock",$A3848,$A$1,7,100,100)</f>
        <v>4.9726064493055002</v>
      </c>
      <c r="G3848" s="3">
        <f ca="1">[1]!thsiFinD("ths_rsi_stock",$A3848,$A$1,7,100,100)</f>
        <v>36.398953688405001</v>
      </c>
      <c r="H3848" s="3">
        <f ca="1">[1]!thsiFinD("ths_adtm_stock",$A3848,$A$1,7,3,100,100,100)</f>
        <v>-0.90196078431371995</v>
      </c>
      <c r="I3848" s="3">
        <f ca="1">[1]!thsiFinD("ths_bbiboll_stock",$A3848,$A$1,7,3,100,100,100)</f>
        <v>5.0480208333333003</v>
      </c>
      <c r="J3848" s="3">
        <f ca="1">[1]!thsiFinD("ths_dptb_stock",$A3848,$A$1,7,104,100,100)</f>
        <v>0.28571428571428997</v>
      </c>
      <c r="K3848" s="3">
        <f ca="1">[1]!thsiFinD("ths_srmi_stock",$A3848,$A$1,7,100,100)</f>
        <v>-6.3097514340343996E-2</v>
      </c>
      <c r="L3848" s="3">
        <f ca="1">[1]!thsiFinD("ths_atr_stock",$A3848,$A$1,7,101,100,100)</f>
        <v>0.17285714285713999</v>
      </c>
      <c r="M3848" s="3">
        <f ca="1">[1]!thsiFinD("ths_vol_w_stock",$A3848,$A$1)/1000000</f>
        <v>42.352240000000002</v>
      </c>
      <c r="N3848" s="3">
        <f ca="1">[1]!thsiFinD("ths_turnover_ratio_w_stock",$A3848,$A$1)</f>
        <v>6.8801167247945001</v>
      </c>
      <c r="O3848" s="3">
        <f ca="1">[1]!thsiFinD("ths_relative_chg_ratio_w_stock",$A3848,$A$1,104,100)</f>
        <v>-5.7877908794649002</v>
      </c>
      <c r="P3848" s="3">
        <f ca="1">[1]!thsiFinD("ths_chg_ratio_w_stock",$A3848,$B$1,100)</f>
        <v>-2.4489795918367001</v>
      </c>
    </row>
    <row r="3849" spans="1:16" x14ac:dyDescent="0.25">
      <c r="A3849" s="2" t="s">
        <v>3847</v>
      </c>
      <c r="B3849" s="2" t="s">
        <v>9210</v>
      </c>
      <c r="C3849" s="3">
        <f ca="1">[1]!thsiFinD("ths_vol_ratio_stock",$A3849,$A$1,7,100)</f>
        <v>0.70482555273407999</v>
      </c>
      <c r="D3849" s="3">
        <f ca="1">[1]!thsiFinD("ths_cr_stock",$A3849,$A$1,7,100,100)</f>
        <v>35.714285714286</v>
      </c>
      <c r="E3849" s="3">
        <f ca="1">[1]!thsiFinD("ths_mfi_stock",$A3849,$A$1,7,100,100)</f>
        <v>21.370130896136001</v>
      </c>
      <c r="F3849" s="3">
        <f ca="1">[1]!thsiFinD("ths_expma_stock",$A3849,$A$1,7,100,100)</f>
        <v>11.34273920623</v>
      </c>
      <c r="G3849" s="3">
        <f ca="1">[1]!thsiFinD("ths_rsi_stock",$A3849,$A$1,7,100,100)</f>
        <v>42.167349282110003</v>
      </c>
      <c r="H3849" s="3">
        <f ca="1">[1]!thsiFinD("ths_adtm_stock",$A3849,$A$1,7,3,100,100,100)</f>
        <v>0.30476190476190002</v>
      </c>
      <c r="I3849" s="3">
        <f ca="1">[1]!thsiFinD("ths_bbiboll_stock",$A3849,$A$1,7,3,100,100,100)</f>
        <v>11.358645833333</v>
      </c>
      <c r="J3849" s="3">
        <f ca="1">[1]!thsiFinD("ths_dptb_stock",$A3849,$A$1,7,104,100,100)</f>
        <v>0.71428571428570997</v>
      </c>
      <c r="K3849" s="3">
        <f ca="1">[1]!thsiFinD("ths_srmi_stock",$A3849,$A$1,7,100,100)</f>
        <v>-9.1869918699186995E-2</v>
      </c>
      <c r="L3849" s="3">
        <f ca="1">[1]!thsiFinD("ths_atr_stock",$A3849,$A$1,7,101,100,100)</f>
        <v>0.41857142857142998</v>
      </c>
      <c r="M3849" s="3">
        <f ca="1">[1]!thsiFinD("ths_vol_w_stock",$A3849,$A$1)/1000000</f>
        <v>115.798689</v>
      </c>
      <c r="N3849" s="3">
        <f ca="1">[1]!thsiFinD("ths_turnover_ratio_w_stock",$A3849,$A$1)</f>
        <v>3.5888716013652</v>
      </c>
      <c r="O3849" s="3">
        <f ca="1">[1]!thsiFinD("ths_relative_chg_ratio_w_stock",$A3849,$A$1,104,100)</f>
        <v>-3.9578665839948002</v>
      </c>
      <c r="P3849" s="3">
        <f ca="1">[1]!thsiFinD("ths_chg_ratio_w_stock",$A3849,$B$1,100)</f>
        <v>-2.2381378692927001</v>
      </c>
    </row>
    <row r="3850" spans="1:16" x14ac:dyDescent="0.25">
      <c r="A3850" s="2" t="s">
        <v>3848</v>
      </c>
      <c r="B3850" s="2" t="s">
        <v>9211</v>
      </c>
      <c r="C3850" s="3">
        <f ca="1">[1]!thsiFinD("ths_vol_ratio_stock",$A3850,$A$1,7,100)</f>
        <v>0.68304356588010995</v>
      </c>
      <c r="D3850" s="3">
        <f ca="1">[1]!thsiFinD("ths_cr_stock",$A3850,$A$1,7,100,100)</f>
        <v>47.457627118643998</v>
      </c>
      <c r="E3850" s="3">
        <f ca="1">[1]!thsiFinD("ths_mfi_stock",$A3850,$A$1,7,100,100)</f>
        <v>18.520658763368001</v>
      </c>
      <c r="F3850" s="3">
        <f ca="1">[1]!thsiFinD("ths_expma_stock",$A3850,$A$1,7,100,100)</f>
        <v>7.7983875528382001</v>
      </c>
      <c r="G3850" s="3">
        <f ca="1">[1]!thsiFinD("ths_rsi_stock",$A3850,$A$1,7,100,100)</f>
        <v>44.40049546366</v>
      </c>
      <c r="H3850" s="3">
        <f ca="1">[1]!thsiFinD("ths_adtm_stock",$A3850,$A$1,7,3,100,100,100)</f>
        <v>-0.375</v>
      </c>
      <c r="I3850" s="3">
        <f ca="1">[1]!thsiFinD("ths_bbiboll_stock",$A3850,$A$1,7,3,100,100,100)</f>
        <v>7.8022916666666999</v>
      </c>
      <c r="J3850" s="3">
        <f ca="1">[1]!thsiFinD("ths_dptb_stock",$A3850,$A$1,7,104,100,100)</f>
        <v>0.57142857142856995</v>
      </c>
      <c r="K3850" s="3">
        <f ca="1">[1]!thsiFinD("ths_srmi_stock",$A3850,$A$1,7,100,100)</f>
        <v>-2.1464646464645999E-2</v>
      </c>
      <c r="L3850" s="3">
        <f ca="1">[1]!thsiFinD("ths_atr_stock",$A3850,$A$1,7,101,100,100)</f>
        <v>0.16571428571429</v>
      </c>
      <c r="M3850" s="3">
        <f ca="1">[1]!thsiFinD("ths_vol_w_stock",$A3850,$A$1)/1000000</f>
        <v>48.189734999999999</v>
      </c>
      <c r="N3850" s="3">
        <f ca="1">[1]!thsiFinD("ths_turnover_ratio_w_stock",$A3850,$A$1)</f>
        <v>3.7166920331329001</v>
      </c>
      <c r="O3850" s="3">
        <f ca="1">[1]!thsiFinD("ths_relative_chg_ratio_w_stock",$A3850,$A$1,104,100)</f>
        <v>-1.1115802604934999</v>
      </c>
      <c r="P3850" s="3">
        <f ca="1">[1]!thsiFinD("ths_chg_ratio_w_stock",$A3850,$B$1,100)</f>
        <v>-2.0645161290323002</v>
      </c>
    </row>
    <row r="3851" spans="1:16" x14ac:dyDescent="0.25">
      <c r="A3851" s="2" t="s">
        <v>3849</v>
      </c>
      <c r="B3851" s="2" t="s">
        <v>9212</v>
      </c>
      <c r="C3851" s="3">
        <f ca="1">[1]!thsiFinD("ths_vol_ratio_stock",$A3851,$A$1,7,100)</f>
        <v>0.72558813833568003</v>
      </c>
      <c r="D3851" s="3">
        <f ca="1">[1]!thsiFinD("ths_cr_stock",$A3851,$A$1,7,100,100)</f>
        <v>132.92181069959</v>
      </c>
      <c r="E3851" s="3">
        <f ca="1">[1]!thsiFinD("ths_mfi_stock",$A3851,$A$1,7,100,100)</f>
        <v>56.878133541272</v>
      </c>
      <c r="F3851" s="3">
        <f ca="1">[1]!thsiFinD("ths_expma_stock",$A3851,$A$1,7,100,100)</f>
        <v>18.981235784494</v>
      </c>
      <c r="G3851" s="3">
        <f ca="1">[1]!thsiFinD("ths_rsi_stock",$A3851,$A$1,7,100,100)</f>
        <v>36.438079528465998</v>
      </c>
      <c r="H3851" s="3">
        <f ca="1">[1]!thsiFinD("ths_adtm_stock",$A3851,$A$1,7,3,100,100,100)</f>
        <v>0.79099678456592004</v>
      </c>
      <c r="I3851" s="3">
        <f ca="1">[1]!thsiFinD("ths_bbiboll_stock",$A3851,$A$1,7,3,100,100,100)</f>
        <v>19.12125</v>
      </c>
      <c r="J3851" s="3">
        <f ca="1">[1]!thsiFinD("ths_dptb_stock",$A3851,$A$1,7,104,100,100)</f>
        <v>0.42857142857142999</v>
      </c>
      <c r="K3851" s="3">
        <f ca="1">[1]!thsiFinD("ths_srmi_stock",$A3851,$A$1,7,100,100)</f>
        <v>2.0956475013433999E-2</v>
      </c>
      <c r="L3851" s="3">
        <f ca="1">[1]!thsiFinD("ths_atr_stock",$A3851,$A$1,7,101,100,100)</f>
        <v>0.82285714285713996</v>
      </c>
      <c r="M3851" s="3">
        <f ca="1">[1]!thsiFinD("ths_vol_w_stock",$A3851,$A$1)/1000000</f>
        <v>41.223132999999997</v>
      </c>
      <c r="N3851" s="3">
        <f ca="1">[1]!thsiFinD("ths_turnover_ratio_w_stock",$A3851,$A$1)</f>
        <v>4.1945794142938997</v>
      </c>
      <c r="O3851" s="3">
        <f ca="1">[1]!thsiFinD("ths_relative_chg_ratio_w_stock",$A3851,$A$1,104,100)</f>
        <v>-3.3127986446149</v>
      </c>
      <c r="P3851" s="3">
        <f ca="1">[1]!thsiFinD("ths_chg_ratio_w_stock",$A3851,$B$1,100)</f>
        <v>-1.9344438473939001</v>
      </c>
    </row>
    <row r="3852" spans="1:16" x14ac:dyDescent="0.25">
      <c r="A3852" s="2" t="s">
        <v>3850</v>
      </c>
      <c r="B3852" s="2" t="s">
        <v>9213</v>
      </c>
      <c r="C3852" s="3">
        <f ca="1">[1]!thsiFinD("ths_vol_ratio_stock",$A3852,$A$1,7,100)</f>
        <v>0.91240352578201001</v>
      </c>
      <c r="D3852" s="3">
        <f ca="1">[1]!thsiFinD("ths_cr_stock",$A3852,$A$1,7,100,100)</f>
        <v>24.938574938575002</v>
      </c>
      <c r="E3852" s="3">
        <f ca="1">[1]!thsiFinD("ths_mfi_stock",$A3852,$A$1,7,100,100)</f>
        <v>22.432545825379002</v>
      </c>
      <c r="F3852" s="3">
        <f ca="1">[1]!thsiFinD("ths_expma_stock",$A3852,$A$1,7,100,100)</f>
        <v>20.333786958053999</v>
      </c>
      <c r="G3852" s="3">
        <f ca="1">[1]!thsiFinD("ths_rsi_stock",$A3852,$A$1,7,100,100)</f>
        <v>19.201420405295</v>
      </c>
      <c r="H3852" s="3">
        <f ca="1">[1]!thsiFinD("ths_adtm_stock",$A3852,$A$1,7,3,100,100,100)</f>
        <v>-0.76237623762375994</v>
      </c>
      <c r="I3852" s="3">
        <f ca="1">[1]!thsiFinD("ths_bbiboll_stock",$A3852,$A$1,7,3,100,100,100)</f>
        <v>20.632916666667001</v>
      </c>
      <c r="J3852" s="3">
        <f ca="1">[1]!thsiFinD("ths_dptb_stock",$A3852,$A$1,7,104,100,100)</f>
        <v>0.85714285714285998</v>
      </c>
      <c r="K3852" s="3">
        <f ca="1">[1]!thsiFinD("ths_srmi_stock",$A3852,$A$1,7,100,100)</f>
        <v>-5.5608365019011001E-2</v>
      </c>
      <c r="L3852" s="3">
        <f ca="1">[1]!thsiFinD("ths_atr_stock",$A3852,$A$1,7,101,100,100)</f>
        <v>0.48428571428570999</v>
      </c>
      <c r="M3852" s="3">
        <f ca="1">[1]!thsiFinD("ths_vol_w_stock",$A3852,$A$1)/1000000</f>
        <v>62.000585000000001</v>
      </c>
      <c r="N3852" s="3">
        <f ca="1">[1]!thsiFinD("ths_turnover_ratio_w_stock",$A3852,$A$1)</f>
        <v>4.2076436591717004</v>
      </c>
      <c r="O3852" s="3">
        <f ca="1">[1]!thsiFinD("ths_relative_chg_ratio_w_stock",$A3852,$A$1,104,100)</f>
        <v>-4.0324875813418997</v>
      </c>
      <c r="P3852" s="3">
        <f ca="1">[1]!thsiFinD("ths_chg_ratio_w_stock",$A3852,$B$1,100)</f>
        <v>-7.0961248112732997</v>
      </c>
    </row>
    <row r="3853" spans="1:16" x14ac:dyDescent="0.25">
      <c r="A3853" s="2" t="s">
        <v>3851</v>
      </c>
      <c r="B3853" s="2" t="s">
        <v>9214</v>
      </c>
      <c r="C3853" s="3">
        <f ca="1">[1]!thsiFinD("ths_vol_ratio_stock",$A3853,$A$1,7,100)</f>
        <v>0.58889246541464002</v>
      </c>
      <c r="D3853" s="3">
        <f ca="1">[1]!thsiFinD("ths_cr_stock",$A3853,$A$1,7,100,100)</f>
        <v>27.906976744186</v>
      </c>
      <c r="E3853" s="3">
        <f ca="1">[1]!thsiFinD("ths_mfi_stock",$A3853,$A$1,7,100,100)</f>
        <v>28.322209330850001</v>
      </c>
      <c r="F3853" s="3">
        <f ca="1">[1]!thsiFinD("ths_expma_stock",$A3853,$A$1,7,100,100)</f>
        <v>5.1493267900157997</v>
      </c>
      <c r="G3853" s="3">
        <f ca="1">[1]!thsiFinD("ths_rsi_stock",$A3853,$A$1,7,100,100)</f>
        <v>31.860828002003998</v>
      </c>
      <c r="H3853" s="3">
        <f ca="1">[1]!thsiFinD("ths_adtm_stock",$A3853,$A$1,7,3,100,100,100)</f>
        <v>-0.9375</v>
      </c>
      <c r="I3853" s="3">
        <f ca="1">[1]!thsiFinD("ths_bbiboll_stock",$A3853,$A$1,7,3,100,100,100)</f>
        <v>5.2193750000000003</v>
      </c>
      <c r="J3853" s="3">
        <f ca="1">[1]!thsiFinD("ths_dptb_stock",$A3853,$A$1,7,104,100,100)</f>
        <v>0.71428571428570997</v>
      </c>
      <c r="K3853" s="3">
        <f ca="1">[1]!thsiFinD("ths_srmi_stock",$A3853,$A$1,7,100,100)</f>
        <v>-4.8964218455744002E-2</v>
      </c>
      <c r="L3853" s="3">
        <f ca="1">[1]!thsiFinD("ths_atr_stock",$A3853,$A$1,7,101,100,100)</f>
        <v>0.15714285714286</v>
      </c>
      <c r="M3853" s="3">
        <f ca="1">[1]!thsiFinD("ths_vol_w_stock",$A3853,$A$1)/1000000</f>
        <v>31.444327000000001</v>
      </c>
      <c r="N3853" s="3">
        <f ca="1">[1]!thsiFinD("ths_turnover_ratio_w_stock",$A3853,$A$1)</f>
        <v>2.7752197559941001</v>
      </c>
      <c r="O3853" s="3">
        <f ca="1">[1]!thsiFinD("ths_relative_chg_ratio_w_stock",$A3853,$A$1,104,100)</f>
        <v>-4.9128828800999003</v>
      </c>
      <c r="P3853" s="3">
        <f ca="1">[1]!thsiFinD("ths_chg_ratio_w_stock",$A3853,$B$1,100)</f>
        <v>-2.7722772277228001</v>
      </c>
    </row>
    <row r="3854" spans="1:16" x14ac:dyDescent="0.25">
      <c r="A3854" s="2" t="s">
        <v>3852</v>
      </c>
      <c r="B3854" s="2" t="s">
        <v>9215</v>
      </c>
      <c r="C3854" s="3">
        <f ca="1">[1]!thsiFinD("ths_vol_ratio_stock",$A3854,$A$1,7,100)</f>
        <v>0.75829665486422004</v>
      </c>
      <c r="D3854" s="3">
        <f ca="1">[1]!thsiFinD("ths_cr_stock",$A3854,$A$1,7,100,100)</f>
        <v>32.786885245901999</v>
      </c>
      <c r="E3854" s="3">
        <f ca="1">[1]!thsiFinD("ths_mfi_stock",$A3854,$A$1,7,100,100)</f>
        <v>12.586150130175</v>
      </c>
      <c r="F3854" s="3">
        <f ca="1">[1]!thsiFinD("ths_expma_stock",$A3854,$A$1,7,100,100)</f>
        <v>6.8974377895358998</v>
      </c>
      <c r="G3854" s="3">
        <f ca="1">[1]!thsiFinD("ths_rsi_stock",$A3854,$A$1,7,100,100)</f>
        <v>33.723373683727999</v>
      </c>
      <c r="H3854" s="3">
        <f ca="1">[1]!thsiFinD("ths_adtm_stock",$A3854,$A$1,7,3,100,100,100)</f>
        <v>-0.32500000000000001</v>
      </c>
      <c r="I3854" s="3">
        <f ca="1">[1]!thsiFinD("ths_bbiboll_stock",$A3854,$A$1,7,3,100,100,100)</f>
        <v>6.9567708333332998</v>
      </c>
      <c r="J3854" s="3">
        <f ca="1">[1]!thsiFinD("ths_dptb_stock",$A3854,$A$1,7,104,100,100)</f>
        <v>0.85714285714285998</v>
      </c>
      <c r="K3854" s="3">
        <f ca="1">[1]!thsiFinD("ths_srmi_stock",$A3854,$A$1,7,100,100)</f>
        <v>-7.0054945054945E-2</v>
      </c>
      <c r="L3854" s="3">
        <f ca="1">[1]!thsiFinD("ths_atr_stock",$A3854,$A$1,7,101,100,100)</f>
        <v>0.19285714285714001</v>
      </c>
      <c r="M3854" s="3">
        <f ca="1">[1]!thsiFinD("ths_vol_w_stock",$A3854,$A$1)/1000000</f>
        <v>42.695920999999998</v>
      </c>
      <c r="N3854" s="3">
        <f ca="1">[1]!thsiFinD("ths_turnover_ratio_w_stock",$A3854,$A$1)</f>
        <v>2.1068204149573</v>
      </c>
      <c r="O3854" s="3">
        <f ca="1">[1]!thsiFinD("ths_relative_chg_ratio_w_stock",$A3854,$A$1,104,100)</f>
        <v>-3.9453436353875002</v>
      </c>
      <c r="P3854" s="3">
        <f ca="1">[1]!thsiFinD("ths_chg_ratio_w_stock",$A3854,$B$1,100)</f>
        <v>-0.88626292466765</v>
      </c>
    </row>
    <row r="3855" spans="1:16" x14ac:dyDescent="0.25">
      <c r="A3855" s="2" t="s">
        <v>3853</v>
      </c>
      <c r="B3855" s="2" t="s">
        <v>9216</v>
      </c>
      <c r="C3855" s="3">
        <f ca="1">[1]!thsiFinD("ths_vol_ratio_stock",$A3855,$A$1,7,100)</f>
        <v>1.0784801329756</v>
      </c>
      <c r="D3855" s="3">
        <f ca="1">[1]!thsiFinD("ths_cr_stock",$A3855,$A$1,7,100,100)</f>
        <v>102.32558139535</v>
      </c>
      <c r="E3855" s="3">
        <f ca="1">[1]!thsiFinD("ths_mfi_stock",$A3855,$A$1,7,100,100)</f>
        <v>47.354586897798001</v>
      </c>
      <c r="F3855" s="3">
        <f ca="1">[1]!thsiFinD("ths_expma_stock",$A3855,$A$1,7,100,100)</f>
        <v>3.8134171213253998</v>
      </c>
      <c r="G3855" s="3">
        <f ca="1">[1]!thsiFinD("ths_rsi_stock",$A3855,$A$1,7,100,100)</f>
        <v>55.461792504449001</v>
      </c>
      <c r="H3855" s="3">
        <f ca="1">[1]!thsiFinD("ths_adtm_stock",$A3855,$A$1,7,3,100,100,100)</f>
        <v>-0.32142857142857001</v>
      </c>
      <c r="I3855" s="3">
        <f ca="1">[1]!thsiFinD("ths_bbiboll_stock",$A3855,$A$1,7,3,100,100,100)</f>
        <v>3.8169791666666999</v>
      </c>
      <c r="J3855" s="3">
        <f ca="1">[1]!thsiFinD("ths_dptb_stock",$A3855,$A$1,7,104,100,100)</f>
        <v>0.57142857142856995</v>
      </c>
      <c r="K3855" s="3">
        <f ca="1">[1]!thsiFinD("ths_srmi_stock",$A3855,$A$1,7,100,100)</f>
        <v>-7.7120822622109E-3</v>
      </c>
      <c r="L3855" s="3">
        <f ca="1">[1]!thsiFinD("ths_atr_stock",$A3855,$A$1,7,101,100,100)</f>
        <v>0.12428571428571</v>
      </c>
      <c r="M3855" s="3">
        <f ca="1">[1]!thsiFinD("ths_vol_w_stock",$A3855,$A$1)/1000000</f>
        <v>398.33151800000002</v>
      </c>
      <c r="N3855" s="3">
        <f ca="1">[1]!thsiFinD("ths_turnover_ratio_w_stock",$A3855,$A$1)</f>
        <v>8.2953654945682995</v>
      </c>
      <c r="O3855" s="3">
        <f ca="1">[1]!thsiFinD("ths_relative_chg_ratio_w_stock",$A3855,$A$1,104,100)</f>
        <v>3.0956384231583001</v>
      </c>
      <c r="P3855" s="3">
        <f ca="1">[1]!thsiFinD("ths_chg_ratio_w_stock",$A3855,$B$1,100)</f>
        <v>-8.8082901554403996</v>
      </c>
    </row>
    <row r="3856" spans="1:16" x14ac:dyDescent="0.25">
      <c r="A3856" s="2" t="s">
        <v>3854</v>
      </c>
      <c r="B3856" s="2" t="s">
        <v>9217</v>
      </c>
      <c r="C3856" s="3">
        <f ca="1">[1]!thsiFinD("ths_vol_ratio_stock",$A3856,$A$1,7,100)</f>
        <v>1.1075008190463</v>
      </c>
      <c r="D3856" s="3">
        <f ca="1">[1]!thsiFinD("ths_cr_stock",$A3856,$A$1,7,100,100)</f>
        <v>307.28476821191998</v>
      </c>
      <c r="E3856" s="3">
        <f ca="1">[1]!thsiFinD("ths_mfi_stock",$A3856,$A$1,7,100,100)</f>
        <v>80.834026049279998</v>
      </c>
      <c r="F3856" s="3">
        <f ca="1">[1]!thsiFinD("ths_expma_stock",$A3856,$A$1,7,100,100)</f>
        <v>10.071749155734</v>
      </c>
      <c r="G3856" s="3">
        <f ca="1">[1]!thsiFinD("ths_rsi_stock",$A3856,$A$1,7,100,100)</f>
        <v>82.721001736551997</v>
      </c>
      <c r="H3856" s="3">
        <f ca="1">[1]!thsiFinD("ths_adtm_stock",$A3856,$A$1,7,3,100,100,100)</f>
        <v>0.84251968503937003</v>
      </c>
      <c r="I3856" s="3">
        <f ca="1">[1]!thsiFinD("ths_bbiboll_stock",$A3856,$A$1,7,3,100,100,100)</f>
        <v>9.9224999999999994</v>
      </c>
      <c r="J3856" s="3">
        <f ca="1">[1]!thsiFinD("ths_dptb_stock",$A3856,$A$1,7,104,100,100)</f>
        <v>0.57142857142856995</v>
      </c>
      <c r="K3856" s="3">
        <f ca="1">[1]!thsiFinD("ths_srmi_stock",$A3856,$A$1,7,100,100)</f>
        <v>5.9615384615385E-2</v>
      </c>
      <c r="L3856" s="3">
        <f ca="1">[1]!thsiFinD("ths_atr_stock",$A3856,$A$1,7,101,100,100)</f>
        <v>0.30714285714285999</v>
      </c>
      <c r="M3856" s="3">
        <f ca="1">[1]!thsiFinD("ths_vol_w_stock",$A3856,$A$1)/1000000</f>
        <v>854.81755299999998</v>
      </c>
      <c r="N3856" s="3">
        <f ca="1">[1]!thsiFinD("ths_turnover_ratio_w_stock",$A3856,$A$1)</f>
        <v>4.5268477334356998</v>
      </c>
      <c r="O3856" s="3">
        <f ca="1">[1]!thsiFinD("ths_relative_chg_ratio_w_stock",$A3856,$A$1,104,100)</f>
        <v>8.7218040459835997</v>
      </c>
      <c r="P3856" s="3">
        <f ca="1">[1]!thsiFinD("ths_chg_ratio_w_stock",$A3856,$B$1,100)</f>
        <v>-3.4615384615384999</v>
      </c>
    </row>
    <row r="3857" spans="1:16" x14ac:dyDescent="0.25">
      <c r="A3857" s="2" t="s">
        <v>3855</v>
      </c>
      <c r="B3857" s="2" t="s">
        <v>9218</v>
      </c>
      <c r="C3857" s="3">
        <f ca="1">[1]!thsiFinD("ths_vol_ratio_stock",$A3857,$A$1,7,100)</f>
        <v>1.7593917086335</v>
      </c>
      <c r="D3857" s="3">
        <f ca="1">[1]!thsiFinD("ths_cr_stock",$A3857,$A$1,7,100,100)</f>
        <v>148.78048780488001</v>
      </c>
      <c r="E3857" s="3">
        <f ca="1">[1]!thsiFinD("ths_mfi_stock",$A3857,$A$1,7,100,100)</f>
        <v>83.049061208001007</v>
      </c>
      <c r="F3857" s="3">
        <f ca="1">[1]!thsiFinD("ths_expma_stock",$A3857,$A$1,7,100,100)</f>
        <v>4.4702202096318002</v>
      </c>
      <c r="G3857" s="3">
        <f ca="1">[1]!thsiFinD("ths_rsi_stock",$A3857,$A$1,7,100,100)</f>
        <v>68.813343750791006</v>
      </c>
      <c r="H3857" s="3">
        <f ca="1">[1]!thsiFinD("ths_adtm_stock",$A3857,$A$1,7,3,100,100,100)</f>
        <v>0.63636363636364002</v>
      </c>
      <c r="I3857" s="3">
        <f ca="1">[1]!thsiFinD("ths_bbiboll_stock",$A3857,$A$1,7,3,100,100,100)</f>
        <v>4.4683333333333</v>
      </c>
      <c r="J3857" s="3">
        <f ca="1">[1]!thsiFinD("ths_dptb_stock",$A3857,$A$1,7,104,100,100)</f>
        <v>0.14285714285713999</v>
      </c>
      <c r="K3857" s="3">
        <f ca="1">[1]!thsiFinD("ths_srmi_stock",$A3857,$A$1,7,100,100)</f>
        <v>1.7660044150110001E-2</v>
      </c>
      <c r="L3857" s="3">
        <f ca="1">[1]!thsiFinD("ths_atr_stock",$A3857,$A$1,7,101,100,100)</f>
        <v>4.8571428571428002E-2</v>
      </c>
      <c r="M3857" s="3">
        <f ca="1">[1]!thsiFinD("ths_vol_w_stock",$A3857,$A$1)/1000000</f>
        <v>739.998334</v>
      </c>
      <c r="N3857" s="3">
        <f ca="1">[1]!thsiFinD("ths_turnover_ratio_w_stock",$A3857,$A$1)</f>
        <v>0.35110029007387</v>
      </c>
      <c r="O3857" s="3">
        <f ca="1">[1]!thsiFinD("ths_relative_chg_ratio_w_stock",$A3857,$A$1,104,100)</f>
        <v>2.1893321168519999</v>
      </c>
      <c r="P3857" s="3">
        <f ca="1">[1]!thsiFinD("ths_chg_ratio_w_stock",$A3857,$B$1,100)</f>
        <v>-1.1037527593819001</v>
      </c>
    </row>
    <row r="3858" spans="1:16" x14ac:dyDescent="0.25">
      <c r="A3858" s="2" t="s">
        <v>3856</v>
      </c>
      <c r="B3858" s="2" t="s">
        <v>9219</v>
      </c>
      <c r="C3858" s="3">
        <f ca="1">[1]!thsiFinD("ths_vol_ratio_stock",$A3858,$A$1,7,100)</f>
        <v>0.85918731743471999</v>
      </c>
      <c r="D3858" s="3">
        <f ca="1">[1]!thsiFinD("ths_cr_stock",$A3858,$A$1,7,100,100)</f>
        <v>224.32432432432</v>
      </c>
      <c r="E3858" s="3">
        <f ca="1">[1]!thsiFinD("ths_mfi_stock",$A3858,$A$1,7,100,100)</f>
        <v>75.558356973383994</v>
      </c>
      <c r="F3858" s="3">
        <f ca="1">[1]!thsiFinD("ths_expma_stock",$A3858,$A$1,7,100,100)</f>
        <v>5.0710393849775004</v>
      </c>
      <c r="G3858" s="3">
        <f ca="1">[1]!thsiFinD("ths_rsi_stock",$A3858,$A$1,7,100,100)</f>
        <v>57.264451311846003</v>
      </c>
      <c r="H3858" s="3">
        <f ca="1">[1]!thsiFinD("ths_adtm_stock",$A3858,$A$1,7,3,100,100,100)</f>
        <v>0.88461538461538003</v>
      </c>
      <c r="I3858" s="3">
        <f ca="1">[1]!thsiFinD("ths_bbiboll_stock",$A3858,$A$1,7,3,100,100,100)</f>
        <v>5.0688541666667</v>
      </c>
      <c r="J3858" s="3">
        <f ca="1">[1]!thsiFinD("ths_dptb_stock",$A3858,$A$1,7,104,100,100)</f>
        <v>0.57142857142856995</v>
      </c>
      <c r="K3858" s="3">
        <f ca="1">[1]!thsiFinD("ths_srmi_stock",$A3858,$A$1,7,100,100)</f>
        <v>2.7504911591355999E-2</v>
      </c>
      <c r="L3858" s="3">
        <f ca="1">[1]!thsiFinD("ths_atr_stock",$A3858,$A$1,7,101,100,100)</f>
        <v>0.11428571428570999</v>
      </c>
      <c r="M3858" s="3">
        <f ca="1">[1]!thsiFinD("ths_vol_w_stock",$A3858,$A$1)/1000000</f>
        <v>472.47502800000001</v>
      </c>
      <c r="N3858" s="3">
        <f ca="1">[1]!thsiFinD("ths_turnover_ratio_w_stock",$A3858,$A$1)</f>
        <v>2.0720739236058998</v>
      </c>
      <c r="O3858" s="3">
        <f ca="1">[1]!thsiFinD("ths_relative_chg_ratio_w_stock",$A3858,$A$1,104,100)</f>
        <v>0.55678240737915996</v>
      </c>
      <c r="P3858" s="3">
        <f ca="1">[1]!thsiFinD("ths_chg_ratio_w_stock",$A3858,$B$1,100)</f>
        <v>-7.4656188605107996</v>
      </c>
    </row>
    <row r="3859" spans="1:16" x14ac:dyDescent="0.25">
      <c r="A3859" s="2" t="s">
        <v>3857</v>
      </c>
      <c r="B3859" s="2" t="s">
        <v>9220</v>
      </c>
      <c r="C3859" s="3">
        <f ca="1">[1]!thsiFinD("ths_vol_ratio_stock",$A3859,$A$1,7,100)</f>
        <v>1.1438908829109</v>
      </c>
      <c r="D3859" s="3">
        <f ca="1">[1]!thsiFinD("ths_cr_stock",$A3859,$A$1,7,100,100)</f>
        <v>53.125</v>
      </c>
      <c r="E3859" s="3">
        <f ca="1">[1]!thsiFinD("ths_mfi_stock",$A3859,$A$1,7,100,100)</f>
        <v>28.890613285868</v>
      </c>
      <c r="F3859" s="3">
        <f ca="1">[1]!thsiFinD("ths_expma_stock",$A3859,$A$1,7,100,100)</f>
        <v>7.8798736368675</v>
      </c>
      <c r="G3859" s="3">
        <f ca="1">[1]!thsiFinD("ths_rsi_stock",$A3859,$A$1,7,100,100)</f>
        <v>34.766296975319001</v>
      </c>
      <c r="H3859" s="3">
        <f ca="1">[1]!thsiFinD("ths_adtm_stock",$A3859,$A$1,7,3,100,100,100)</f>
        <v>-0.46938775510204001</v>
      </c>
      <c r="I3859" s="3">
        <f ca="1">[1]!thsiFinD("ths_bbiboll_stock",$A3859,$A$1,7,3,100,100,100)</f>
        <v>7.9237500000000001</v>
      </c>
      <c r="J3859" s="3">
        <f ca="1">[1]!thsiFinD("ths_dptb_stock",$A3859,$A$1,7,104,100,100)</f>
        <v>0.57142857142856995</v>
      </c>
      <c r="K3859" s="3">
        <f ca="1">[1]!thsiFinD("ths_srmi_stock",$A3859,$A$1,7,100,100)</f>
        <v>-1.2658227848101E-2</v>
      </c>
      <c r="L3859" s="3">
        <f ca="1">[1]!thsiFinD("ths_atr_stock",$A3859,$A$1,7,101,100,100)</f>
        <v>0.14285714285713999</v>
      </c>
      <c r="M3859" s="3">
        <f ca="1">[1]!thsiFinD("ths_vol_w_stock",$A3859,$A$1)/1000000</f>
        <v>65.916503000000006</v>
      </c>
      <c r="N3859" s="3">
        <f ca="1">[1]!thsiFinD("ths_turnover_ratio_w_stock",$A3859,$A$1)</f>
        <v>1.8011012589983999</v>
      </c>
      <c r="O3859" s="3">
        <f ca="1">[1]!thsiFinD("ths_relative_chg_ratio_w_stock",$A3859,$A$1,104,100)</f>
        <v>-2.0933340079193998</v>
      </c>
      <c r="P3859" s="3">
        <f ca="1">[1]!thsiFinD("ths_chg_ratio_w_stock",$A3859,$B$1,100)</f>
        <v>1.9230769230769</v>
      </c>
    </row>
    <row r="3860" spans="1:16" x14ac:dyDescent="0.25">
      <c r="A3860" s="2" t="s">
        <v>3858</v>
      </c>
      <c r="B3860" s="2" t="s">
        <v>9221</v>
      </c>
      <c r="C3860" s="3">
        <f ca="1">[1]!thsiFinD("ths_vol_ratio_stock",$A3860,$A$1,7,100)</f>
        <v>1.8389480241150999</v>
      </c>
      <c r="D3860" s="3">
        <f ca="1">[1]!thsiFinD("ths_cr_stock",$A3860,$A$1,7,100,100)</f>
        <v>113.79310344827999</v>
      </c>
      <c r="E3860" s="3">
        <f ca="1">[1]!thsiFinD("ths_mfi_stock",$A3860,$A$1,7,100,100)</f>
        <v>53.940950182172003</v>
      </c>
      <c r="F3860" s="3">
        <f ca="1">[1]!thsiFinD("ths_expma_stock",$A3860,$A$1,7,100,100)</f>
        <v>3.0892406190803001</v>
      </c>
      <c r="G3860" s="3">
        <f ca="1">[1]!thsiFinD("ths_rsi_stock",$A3860,$A$1,7,100,100)</f>
        <v>65.471179402467001</v>
      </c>
      <c r="H3860" s="3">
        <f ca="1">[1]!thsiFinD("ths_adtm_stock",$A3860,$A$1,7,3,100,100,100)</f>
        <v>0.6</v>
      </c>
      <c r="I3860" s="3">
        <f ca="1">[1]!thsiFinD("ths_bbiboll_stock",$A3860,$A$1,7,3,100,100,100)</f>
        <v>3.0807291666666998</v>
      </c>
      <c r="J3860" s="3">
        <f ca="1">[1]!thsiFinD("ths_dptb_stock",$A3860,$A$1,7,104,100,100)</f>
        <v>0.71428571428570997</v>
      </c>
      <c r="K3860" s="3">
        <f ca="1">[1]!thsiFinD("ths_srmi_stock",$A3860,$A$1,7,100,100)</f>
        <v>1.5772870662461001E-2</v>
      </c>
      <c r="L3860" s="3">
        <f ca="1">[1]!thsiFinD("ths_atr_stock",$A3860,$A$1,7,101,100,100)</f>
        <v>8.8571428571428995E-2</v>
      </c>
      <c r="M3860" s="3">
        <f ca="1">[1]!thsiFinD("ths_vol_w_stock",$A3860,$A$1)/1000000</f>
        <v>612.70001300000001</v>
      </c>
      <c r="N3860" s="3">
        <f ca="1">[1]!thsiFinD("ths_turnover_ratio_w_stock",$A3860,$A$1)</f>
        <v>4.9426880345950002</v>
      </c>
      <c r="O3860" s="3">
        <f ca="1">[1]!thsiFinD("ths_relative_chg_ratio_w_stock",$A3860,$A$1,104,100)</f>
        <v>4.7827671360295998</v>
      </c>
      <c r="P3860" s="3">
        <f ca="1">[1]!thsiFinD("ths_chg_ratio_w_stock",$A3860,$B$1,100)</f>
        <v>-2.5236593059937</v>
      </c>
    </row>
    <row r="3861" spans="1:16" x14ac:dyDescent="0.25">
      <c r="A3861" s="2" t="s">
        <v>3859</v>
      </c>
      <c r="B3861" s="2" t="s">
        <v>9222</v>
      </c>
      <c r="C3861" s="3">
        <f ca="1">[1]!thsiFinD("ths_vol_ratio_stock",$A3861,$A$1,7,100)</f>
        <v>0.89397729102270995</v>
      </c>
      <c r="D3861" s="3">
        <f ca="1">[1]!thsiFinD("ths_cr_stock",$A3861,$A$1,7,100,100)</f>
        <v>32.911392405062998</v>
      </c>
      <c r="E3861" s="3">
        <f ca="1">[1]!thsiFinD("ths_mfi_stock",$A3861,$A$1,7,100,100)</f>
        <v>23.981497415629999</v>
      </c>
      <c r="F3861" s="3">
        <f ca="1">[1]!thsiFinD("ths_expma_stock",$A3861,$A$1,7,100,100)</f>
        <v>1.6834923150933001</v>
      </c>
      <c r="G3861" s="3">
        <f ca="1">[1]!thsiFinD("ths_rsi_stock",$A3861,$A$1,7,100,100)</f>
        <v>32.857882813590003</v>
      </c>
      <c r="H3861" s="3">
        <f ca="1">[1]!thsiFinD("ths_adtm_stock",$A3861,$A$1,7,3,100,100,100)</f>
        <v>-0.71428571428570997</v>
      </c>
      <c r="I3861" s="3">
        <f ca="1">[1]!thsiFinD("ths_bbiboll_stock",$A3861,$A$1,7,3,100,100,100)</f>
        <v>1.7078125</v>
      </c>
      <c r="J3861" s="3">
        <f ca="1">[1]!thsiFinD("ths_dptb_stock",$A3861,$A$1,7,104,100,100)</f>
        <v>0.57142857142856995</v>
      </c>
      <c r="K3861" s="3">
        <f ca="1">[1]!thsiFinD("ths_srmi_stock",$A3861,$A$1,7,100,100)</f>
        <v>-5.1428571428570997E-2</v>
      </c>
      <c r="L3861" s="3">
        <f ca="1">[1]!thsiFinD("ths_atr_stock",$A3861,$A$1,7,101,100,100)</f>
        <v>0.05</v>
      </c>
      <c r="M3861" s="3">
        <f ca="1">[1]!thsiFinD("ths_vol_w_stock",$A3861,$A$1)/1000000</f>
        <v>176.47188199999999</v>
      </c>
      <c r="N3861" s="3">
        <f ca="1">[1]!thsiFinD("ths_turnover_ratio_w_stock",$A3861,$A$1)</f>
        <v>2.1174529737727998</v>
      </c>
      <c r="O3861" s="3">
        <f ca="1">[1]!thsiFinD("ths_relative_chg_ratio_w_stock",$A3861,$A$1,104,100)</f>
        <v>-2.7616715183622</v>
      </c>
      <c r="P3861" s="3">
        <f ca="1">[1]!thsiFinD("ths_chg_ratio_w_stock",$A3861,$B$1,100)</f>
        <v>-4.2168674698795003</v>
      </c>
    </row>
    <row r="3862" spans="1:16" x14ac:dyDescent="0.25">
      <c r="A3862" s="2" t="s">
        <v>3860</v>
      </c>
      <c r="B3862" s="2" t="s">
        <v>9223</v>
      </c>
      <c r="C3862" s="3">
        <f ca="1">[1]!thsiFinD("ths_vol_ratio_stock",$A3862,$A$1,7,100)</f>
        <v>1.3296722876658</v>
      </c>
      <c r="D3862" s="3">
        <f ca="1">[1]!thsiFinD("ths_cr_stock",$A3862,$A$1,7,100,100)</f>
        <v>39.768339768339999</v>
      </c>
      <c r="E3862" s="3">
        <f ca="1">[1]!thsiFinD("ths_mfi_stock",$A3862,$A$1,7,100,100)</f>
        <v>26.551618884907999</v>
      </c>
      <c r="F3862" s="3">
        <f ca="1">[1]!thsiFinD("ths_expma_stock",$A3862,$A$1,7,100,100)</f>
        <v>31.446052360283002</v>
      </c>
      <c r="G3862" s="3">
        <f ca="1">[1]!thsiFinD("ths_rsi_stock",$A3862,$A$1,7,100,100)</f>
        <v>24.317396506169999</v>
      </c>
      <c r="H3862" s="3">
        <f ca="1">[1]!thsiFinD("ths_adtm_stock",$A3862,$A$1,7,3,100,100,100)</f>
        <v>-0.60624999999999996</v>
      </c>
      <c r="I3862" s="3">
        <f ca="1">[1]!thsiFinD("ths_bbiboll_stock",$A3862,$A$1,7,3,100,100,100)</f>
        <v>31.729062500000001</v>
      </c>
      <c r="J3862" s="3">
        <f ca="1">[1]!thsiFinD("ths_dptb_stock",$A3862,$A$1,7,104,100,100)</f>
        <v>0.85714285714285998</v>
      </c>
      <c r="K3862" s="3">
        <f ca="1">[1]!thsiFinD("ths_srmi_stock",$A3862,$A$1,7,100,100)</f>
        <v>-2.5188916876574E-2</v>
      </c>
      <c r="L3862" s="3">
        <f ca="1">[1]!thsiFinD("ths_atr_stock",$A3862,$A$1,7,101,100,100)</f>
        <v>0.52285714285714002</v>
      </c>
      <c r="M3862" s="3">
        <f ca="1">[1]!thsiFinD("ths_vol_w_stock",$A3862,$A$1)/1000000</f>
        <v>43.293657000000003</v>
      </c>
      <c r="N3862" s="3">
        <f ca="1">[1]!thsiFinD("ths_turnover_ratio_w_stock",$A3862,$A$1)</f>
        <v>1.4808629561061</v>
      </c>
      <c r="O3862" s="3">
        <f ca="1">[1]!thsiFinD("ths_relative_chg_ratio_w_stock",$A3862,$A$1,104,100)</f>
        <v>-1.614344656368</v>
      </c>
      <c r="P3862" s="3">
        <f ca="1">[1]!thsiFinD("ths_chg_ratio_w_stock",$A3862,$B$1,100)</f>
        <v>3.6175710594315</v>
      </c>
    </row>
    <row r="3863" spans="1:16" x14ac:dyDescent="0.25">
      <c r="A3863" s="2" t="s">
        <v>3861</v>
      </c>
      <c r="B3863" s="2" t="s">
        <v>9224</v>
      </c>
      <c r="C3863" s="3">
        <f ca="1">[1]!thsiFinD("ths_vol_ratio_stock",$A3863,$A$1,7,100)</f>
        <v>1.3231166140157999</v>
      </c>
      <c r="D3863" s="3">
        <f ca="1">[1]!thsiFinD("ths_cr_stock",$A3863,$A$1,7,100,100)</f>
        <v>-1.2658227848101</v>
      </c>
      <c r="E3863" s="3">
        <f ca="1">[1]!thsiFinD("ths_mfi_stock",$A3863,$A$1,7,100,100)</f>
        <v>11.542644884213001</v>
      </c>
      <c r="F3863" s="3">
        <f ca="1">[1]!thsiFinD("ths_expma_stock",$A3863,$A$1,7,100,100)</f>
        <v>2.0466591079038001</v>
      </c>
      <c r="G3863" s="3">
        <f ca="1">[1]!thsiFinD("ths_rsi_stock",$A3863,$A$1,7,100,100)</f>
        <v>10.286342679723001</v>
      </c>
      <c r="H3863" s="3">
        <f ca="1">[1]!thsiFinD("ths_adtm_stock",$A3863,$A$1,7,3,100,100,100)</f>
        <v>-0.76923076923077005</v>
      </c>
      <c r="I3863" s="3">
        <f ca="1">[1]!thsiFinD("ths_bbiboll_stock",$A3863,$A$1,7,3,100,100,100)</f>
        <v>2.0919791666666998</v>
      </c>
      <c r="J3863" s="3">
        <f ca="1">[1]!thsiFinD("ths_dptb_stock",$A3863,$A$1,7,104,100,100)</f>
        <v>0.42857142857142999</v>
      </c>
      <c r="K3863" s="3">
        <f ca="1">[1]!thsiFinD("ths_srmi_stock",$A3863,$A$1,7,100,100)</f>
        <v>-0.12903225806452001</v>
      </c>
      <c r="L3863" s="3">
        <f ca="1">[1]!thsiFinD("ths_atr_stock",$A3863,$A$1,7,101,100,100)</f>
        <v>8.4285714285714006E-2</v>
      </c>
      <c r="M3863" s="3">
        <f ca="1">[1]!thsiFinD("ths_vol_w_stock",$A3863,$A$1)/1000000</f>
        <v>64.907235</v>
      </c>
      <c r="N3863" s="3">
        <f ca="1">[1]!thsiFinD("ths_turnover_ratio_w_stock",$A3863,$A$1)</f>
        <v>5.6656724185308001</v>
      </c>
      <c r="O3863" s="3">
        <f ca="1">[1]!thsiFinD("ths_relative_chg_ratio_w_stock",$A3863,$A$1,104,100)</f>
        <v>-13.536325047161</v>
      </c>
      <c r="P3863" s="3">
        <f ca="1">[1]!thsiFinD("ths_chg_ratio_w_stock",$A3863,$B$1,100)</f>
        <v>-4.2328042328041997</v>
      </c>
    </row>
    <row r="3864" spans="1:16" x14ac:dyDescent="0.25">
      <c r="A3864" s="2" t="s">
        <v>3862</v>
      </c>
      <c r="B3864" s="2" t="s">
        <v>9225</v>
      </c>
      <c r="C3864" s="3">
        <f ca="1">[1]!thsiFinD("ths_vol_ratio_stock",$A3864,$A$1,7,100)</f>
        <v>0.84177597544117999</v>
      </c>
      <c r="D3864" s="3">
        <f ca="1">[1]!thsiFinD("ths_cr_stock",$A3864,$A$1,7,100,100)</f>
        <v>28.313253012048001</v>
      </c>
      <c r="E3864" s="3">
        <f ca="1">[1]!thsiFinD("ths_mfi_stock",$A3864,$A$1,7,100,100)</f>
        <v>37.062677586696999</v>
      </c>
      <c r="F3864" s="3">
        <f ca="1">[1]!thsiFinD("ths_expma_stock",$A3864,$A$1,7,100,100)</f>
        <v>5.7462650748946</v>
      </c>
      <c r="G3864" s="3">
        <f ca="1">[1]!thsiFinD("ths_rsi_stock",$A3864,$A$1,7,100,100)</f>
        <v>37.696049969999997</v>
      </c>
      <c r="H3864" s="3">
        <f ca="1">[1]!thsiFinD("ths_adtm_stock",$A3864,$A$1,7,3,100,100,100)</f>
        <v>-0.44444444444445003</v>
      </c>
      <c r="I3864" s="3">
        <f ca="1">[1]!thsiFinD("ths_bbiboll_stock",$A3864,$A$1,7,3,100,100,100)</f>
        <v>5.7553124999999996</v>
      </c>
      <c r="J3864" s="3">
        <f ca="1">[1]!thsiFinD("ths_dptb_stock",$A3864,$A$1,7,104,100,100)</f>
        <v>0.57142857142856995</v>
      </c>
      <c r="K3864" s="3">
        <f ca="1">[1]!thsiFinD("ths_srmi_stock",$A3864,$A$1,7,100,100)</f>
        <v>-3.5593220338983003E-2</v>
      </c>
      <c r="L3864" s="3">
        <f ca="1">[1]!thsiFinD("ths_atr_stock",$A3864,$A$1,7,101,100,100)</f>
        <v>0.10142857142856999</v>
      </c>
      <c r="M3864" s="3">
        <f ca="1">[1]!thsiFinD("ths_vol_w_stock",$A3864,$A$1)/1000000</f>
        <v>157.681623</v>
      </c>
      <c r="N3864" s="3">
        <f ca="1">[1]!thsiFinD("ths_turnover_ratio_w_stock",$A3864,$A$1)</f>
        <v>4.4180570781427999</v>
      </c>
      <c r="O3864" s="3">
        <f ca="1">[1]!thsiFinD("ths_relative_chg_ratio_w_stock",$A3864,$A$1,104,100)</f>
        <v>-2.7387188009601</v>
      </c>
      <c r="P3864" s="3">
        <f ca="1">[1]!thsiFinD("ths_chg_ratio_w_stock",$A3864,$B$1,100)</f>
        <v>-7.3813708260105999</v>
      </c>
    </row>
    <row r="3865" spans="1:16" x14ac:dyDescent="0.25">
      <c r="A3865" s="2" t="s">
        <v>3863</v>
      </c>
      <c r="B3865" s="2" t="s">
        <v>9226</v>
      </c>
      <c r="C3865" s="3">
        <f ca="1">[1]!thsiFinD("ths_vol_ratio_stock",$A3865,$A$1,7,100)</f>
        <v>1.2433530114466</v>
      </c>
      <c r="D3865" s="3">
        <f ca="1">[1]!thsiFinD("ths_cr_stock",$A3865,$A$1,7,100,100)</f>
        <v>38.461538461537998</v>
      </c>
      <c r="E3865" s="3">
        <f ca="1">[1]!thsiFinD("ths_mfi_stock",$A3865,$A$1,7,100,100)</f>
        <v>41.333403097054997</v>
      </c>
      <c r="F3865" s="3">
        <f ca="1">[1]!thsiFinD("ths_expma_stock",$A3865,$A$1,7,100,100)</f>
        <v>6.9982937292559999</v>
      </c>
      <c r="G3865" s="3">
        <f ca="1">[1]!thsiFinD("ths_rsi_stock",$A3865,$A$1,7,100,100)</f>
        <v>38.341967633928</v>
      </c>
      <c r="H3865" s="3">
        <f ca="1">[1]!thsiFinD("ths_adtm_stock",$A3865,$A$1,7,3,100,100,100)</f>
        <v>0.74074074074074003</v>
      </c>
      <c r="I3865" s="3">
        <f ca="1">[1]!thsiFinD("ths_bbiboll_stock",$A3865,$A$1,7,3,100,100,100)</f>
        <v>7.0149999999999997</v>
      </c>
      <c r="J3865" s="3">
        <f ca="1">[1]!thsiFinD("ths_dptb_stock",$A3865,$A$1,7,104,100,100)</f>
        <v>0.28571428571428997</v>
      </c>
      <c r="K3865" s="3">
        <f ca="1">[1]!thsiFinD("ths_srmi_stock",$A3865,$A$1,7,100,100)</f>
        <v>-3.3426183844010998E-2</v>
      </c>
      <c r="L3865" s="3">
        <f ca="1">[1]!thsiFinD("ths_atr_stock",$A3865,$A$1,7,101,100,100)</f>
        <v>0.15428571428571</v>
      </c>
      <c r="M3865" s="3">
        <f ca="1">[1]!thsiFinD("ths_vol_w_stock",$A3865,$A$1)/1000000</f>
        <v>209.00191599999999</v>
      </c>
      <c r="N3865" s="3">
        <f ca="1">[1]!thsiFinD("ths_turnover_ratio_w_stock",$A3865,$A$1)</f>
        <v>0.54181541024194002</v>
      </c>
      <c r="O3865" s="3">
        <f ca="1">[1]!thsiFinD("ths_relative_chg_ratio_w_stock",$A3865,$A$1,104,100)</f>
        <v>-3.582493800605</v>
      </c>
      <c r="P3865" s="3">
        <f ca="1">[1]!thsiFinD("ths_chg_ratio_w_stock",$A3865,$B$1,100)</f>
        <v>-6.628242074928</v>
      </c>
    </row>
    <row r="3866" spans="1:16" x14ac:dyDescent="0.25">
      <c r="A3866" s="2" t="s">
        <v>3864</v>
      </c>
      <c r="B3866" s="2" t="s">
        <v>9227</v>
      </c>
      <c r="C3866" s="3">
        <f ca="1">[1]!thsiFinD("ths_vol_ratio_stock",$A3866,$A$1,7,100)</f>
        <v>1.2799575843241</v>
      </c>
      <c r="D3866" s="3">
        <f ca="1">[1]!thsiFinD("ths_cr_stock",$A3866,$A$1,7,100,100)</f>
        <v>43.773584905660002</v>
      </c>
      <c r="E3866" s="3">
        <f ca="1">[1]!thsiFinD("ths_mfi_stock",$A3866,$A$1,7,100,100)</f>
        <v>28.315527871442999</v>
      </c>
      <c r="F3866" s="3">
        <f ca="1">[1]!thsiFinD("ths_expma_stock",$A3866,$A$1,7,100,100)</f>
        <v>5.3966053958169002</v>
      </c>
      <c r="G3866" s="3">
        <f ca="1">[1]!thsiFinD("ths_rsi_stock",$A3866,$A$1,7,100,100)</f>
        <v>36.635656163873001</v>
      </c>
      <c r="H3866" s="3">
        <f ca="1">[1]!thsiFinD("ths_adtm_stock",$A3866,$A$1,7,3,100,100,100)</f>
        <v>-0.734375</v>
      </c>
      <c r="I3866" s="3">
        <f ca="1">[1]!thsiFinD("ths_bbiboll_stock",$A3866,$A$1,7,3,100,100,100)</f>
        <v>5.4735416666666996</v>
      </c>
      <c r="J3866" s="3">
        <f ca="1">[1]!thsiFinD("ths_dptb_stock",$A3866,$A$1,7,104,100,100)</f>
        <v>0.28571428571428997</v>
      </c>
      <c r="K3866" s="3">
        <f ca="1">[1]!thsiFinD("ths_srmi_stock",$A3866,$A$1,7,100,100)</f>
        <v>-3.4420289855071999E-2</v>
      </c>
      <c r="L3866" s="3">
        <f ca="1">[1]!thsiFinD("ths_atr_stock",$A3866,$A$1,7,101,100,100)</f>
        <v>0.19142857142857</v>
      </c>
      <c r="M3866" s="3">
        <f ca="1">[1]!thsiFinD("ths_vol_w_stock",$A3866,$A$1)/1000000</f>
        <v>26.630448000000001</v>
      </c>
      <c r="N3866" s="3">
        <f ca="1">[1]!thsiFinD("ths_turnover_ratio_w_stock",$A3866,$A$1)</f>
        <v>4.8338604869320001</v>
      </c>
      <c r="O3866" s="3">
        <f ca="1">[1]!thsiFinD("ths_relative_chg_ratio_w_stock",$A3866,$A$1,104,100)</f>
        <v>-5.1662917130170003</v>
      </c>
      <c r="P3866" s="3">
        <f ca="1">[1]!thsiFinD("ths_chg_ratio_w_stock",$A3866,$B$1,100)</f>
        <v>2.0637898686679002</v>
      </c>
    </row>
    <row r="3867" spans="1:16" x14ac:dyDescent="0.25">
      <c r="A3867" s="2" t="s">
        <v>3865</v>
      </c>
      <c r="B3867" s="2" t="s">
        <v>9228</v>
      </c>
      <c r="C3867" s="3">
        <f ca="1">[1]!thsiFinD("ths_vol_ratio_stock",$A3867,$A$1,7,100)</f>
        <v>0.86645195514950002</v>
      </c>
      <c r="D3867" s="3">
        <f ca="1">[1]!thsiFinD("ths_cr_stock",$A3867,$A$1,7,100,100)</f>
        <v>50</v>
      </c>
      <c r="E3867" s="3">
        <f ca="1">[1]!thsiFinD("ths_mfi_stock",$A3867,$A$1,7,100,100)</f>
        <v>30.790776927641001</v>
      </c>
      <c r="F3867" s="3">
        <f ca="1">[1]!thsiFinD("ths_expma_stock",$A3867,$A$1,7,100,100)</f>
        <v>21.570445727207002</v>
      </c>
      <c r="G3867" s="3">
        <f ca="1">[1]!thsiFinD("ths_rsi_stock",$A3867,$A$1,7,100,100)</f>
        <v>26.364651124079</v>
      </c>
      <c r="H3867" s="3">
        <f ca="1">[1]!thsiFinD("ths_adtm_stock",$A3867,$A$1,7,3,100,100,100)</f>
        <v>-0.51572327044025001</v>
      </c>
      <c r="I3867" s="3">
        <f ca="1">[1]!thsiFinD("ths_bbiboll_stock",$A3867,$A$1,7,3,100,100,100)</f>
        <v>21.856979166666999</v>
      </c>
      <c r="J3867" s="3">
        <f ca="1">[1]!thsiFinD("ths_dptb_stock",$A3867,$A$1,7,104,100,100)</f>
        <v>0.42857142857142999</v>
      </c>
      <c r="K3867" s="3">
        <f ca="1">[1]!thsiFinD("ths_srmi_stock",$A3867,$A$1,7,100,100)</f>
        <v>-2.5333947489636001E-2</v>
      </c>
      <c r="L3867" s="3">
        <f ca="1">[1]!thsiFinD("ths_atr_stock",$A3867,$A$1,7,101,100,100)</f>
        <v>0.51571428571429001</v>
      </c>
      <c r="M3867" s="3">
        <f ca="1">[1]!thsiFinD("ths_vol_w_stock",$A3867,$A$1)/1000000</f>
        <v>71.073494999999994</v>
      </c>
      <c r="N3867" s="3">
        <f ca="1">[1]!thsiFinD("ths_turnover_ratio_w_stock",$A3867,$A$1)</f>
        <v>6.4279705089701</v>
      </c>
      <c r="O3867" s="3">
        <f ca="1">[1]!thsiFinD("ths_relative_chg_ratio_w_stock",$A3867,$A$1,104,100)</f>
        <v>-3.3048481948466</v>
      </c>
      <c r="P3867" s="3">
        <f ca="1">[1]!thsiFinD("ths_chg_ratio_w_stock",$A3867,$B$1,100)</f>
        <v>2.0321361058601002</v>
      </c>
    </row>
    <row r="3868" spans="1:16" x14ac:dyDescent="0.25">
      <c r="A3868" s="2" t="s">
        <v>3866</v>
      </c>
      <c r="B3868" s="2" t="s">
        <v>9229</v>
      </c>
      <c r="C3868" s="3">
        <f ca="1">[1]!thsiFinD("ths_vol_ratio_stock",$A3868,$A$1,7,100)</f>
        <v>0.85020386816355997</v>
      </c>
      <c r="D3868" s="3">
        <f ca="1">[1]!thsiFinD("ths_cr_stock",$A3868,$A$1,7,100,100)</f>
        <v>31.654676258993</v>
      </c>
      <c r="E3868" s="3">
        <f ca="1">[1]!thsiFinD("ths_mfi_stock",$A3868,$A$1,7,100,100)</f>
        <v>21.912590956780001</v>
      </c>
      <c r="F3868" s="3">
        <f ca="1">[1]!thsiFinD("ths_expma_stock",$A3868,$A$1,7,100,100)</f>
        <v>4.8623247438510999</v>
      </c>
      <c r="G3868" s="3">
        <f ca="1">[1]!thsiFinD("ths_rsi_stock",$A3868,$A$1,7,100,100)</f>
        <v>43.282903175057001</v>
      </c>
      <c r="H3868" s="3">
        <f ca="1">[1]!thsiFinD("ths_adtm_stock",$A3868,$A$1,7,3,100,100,100)</f>
        <v>-0.45714285714286002</v>
      </c>
      <c r="I3868" s="3">
        <f ca="1">[1]!thsiFinD("ths_bbiboll_stock",$A3868,$A$1,7,3,100,100,100)</f>
        <v>4.8957291666667002</v>
      </c>
      <c r="J3868" s="3">
        <f ca="1">[1]!thsiFinD("ths_dptb_stock",$A3868,$A$1,7,104,100,100)</f>
        <v>0.28571428571428997</v>
      </c>
      <c r="K3868" s="3">
        <f ca="1">[1]!thsiFinD("ths_srmi_stock",$A3868,$A$1,7,100,100)</f>
        <v>-6.4077669902912998E-2</v>
      </c>
      <c r="L3868" s="3">
        <f ca="1">[1]!thsiFinD("ths_atr_stock",$A3868,$A$1,7,101,100,100)</f>
        <v>0.18714285714286</v>
      </c>
      <c r="M3868" s="3">
        <f ca="1">[1]!thsiFinD("ths_vol_w_stock",$A3868,$A$1)/1000000</f>
        <v>7.3212039999999998</v>
      </c>
      <c r="N3868" s="3">
        <f ca="1">[1]!thsiFinD("ths_turnover_ratio_w_stock",$A3868,$A$1)</f>
        <v>1.8258277220809001</v>
      </c>
      <c r="O3868" s="3">
        <f ca="1">[1]!thsiFinD("ths_relative_chg_ratio_w_stock",$A3868,$A$1,104,100)</f>
        <v>-4.5807779141275997</v>
      </c>
      <c r="P3868" s="3">
        <f ca="1">[1]!thsiFinD("ths_chg_ratio_w_stock",$A3868,$B$1,100)</f>
        <v>1.6597510373444</v>
      </c>
    </row>
    <row r="3869" spans="1:16" x14ac:dyDescent="0.25">
      <c r="A3869" s="2" t="s">
        <v>3867</v>
      </c>
      <c r="B3869" s="2" t="s">
        <v>9230</v>
      </c>
      <c r="C3869" s="3">
        <f ca="1">[1]!thsiFinD("ths_vol_ratio_stock",$A3869,$A$1,7,100)</f>
        <v>0.90196812474647003</v>
      </c>
      <c r="D3869" s="3">
        <f ca="1">[1]!thsiFinD("ths_cr_stock",$A3869,$A$1,7,100,100)</f>
        <v>49.501661129567999</v>
      </c>
      <c r="E3869" s="3">
        <f ca="1">[1]!thsiFinD("ths_mfi_stock",$A3869,$A$1,7,100,100)</f>
        <v>32.810512309620997</v>
      </c>
      <c r="F3869" s="3">
        <f ca="1">[1]!thsiFinD("ths_expma_stock",$A3869,$A$1,7,100,100)</f>
        <v>4.5318485910629001</v>
      </c>
      <c r="G3869" s="3">
        <f ca="1">[1]!thsiFinD("ths_rsi_stock",$A3869,$A$1,7,100,100)</f>
        <v>36.961869491892003</v>
      </c>
      <c r="H3869" s="3">
        <f ca="1">[1]!thsiFinD("ths_adtm_stock",$A3869,$A$1,7,3,100,100,100)</f>
        <v>-0.81159420289855</v>
      </c>
      <c r="I3869" s="3">
        <f ca="1">[1]!thsiFinD("ths_bbiboll_stock",$A3869,$A$1,7,3,100,100,100)</f>
        <v>4.5985416666666996</v>
      </c>
      <c r="J3869" s="3">
        <f ca="1">[1]!thsiFinD("ths_dptb_stock",$A3869,$A$1,7,104,100,100)</f>
        <v>0.42857142857142999</v>
      </c>
      <c r="K3869" s="3">
        <f ca="1">[1]!thsiFinD("ths_srmi_stock",$A3869,$A$1,7,100,100)</f>
        <v>-6.3291139240506E-2</v>
      </c>
      <c r="L3869" s="3">
        <f ca="1">[1]!thsiFinD("ths_atr_stock",$A3869,$A$1,7,101,100,100)</f>
        <v>0.22857142857143001</v>
      </c>
      <c r="M3869" s="3">
        <f ca="1">[1]!thsiFinD("ths_vol_w_stock",$A3869,$A$1)/1000000</f>
        <v>101.849315</v>
      </c>
      <c r="N3869" s="3">
        <f ca="1">[1]!thsiFinD("ths_turnover_ratio_w_stock",$A3869,$A$1)</f>
        <v>9.2408525849940997</v>
      </c>
      <c r="O3869" s="3">
        <f ca="1">[1]!thsiFinD("ths_relative_chg_ratio_w_stock",$A3869,$A$1,104,100)</f>
        <v>-7.9122290716657</v>
      </c>
      <c r="P3869" s="3">
        <f ca="1">[1]!thsiFinD("ths_chg_ratio_w_stock",$A3869,$B$1,100)</f>
        <v>8.7837837837838002</v>
      </c>
    </row>
    <row r="3870" spans="1:16" x14ac:dyDescent="0.25">
      <c r="A3870" s="2" t="s">
        <v>3868</v>
      </c>
      <c r="B3870" s="2" t="s">
        <v>9231</v>
      </c>
      <c r="C3870" s="3">
        <f ca="1">[1]!thsiFinD("ths_vol_ratio_stock",$A3870,$A$1,7,100)</f>
        <v>0.82874668015232</v>
      </c>
      <c r="D3870" s="3">
        <f ca="1">[1]!thsiFinD("ths_cr_stock",$A3870,$A$1,7,100,100)</f>
        <v>27.914110429448002</v>
      </c>
      <c r="E3870" s="3">
        <f ca="1">[1]!thsiFinD("ths_mfi_stock",$A3870,$A$1,7,100,100)</f>
        <v>51.336580779178</v>
      </c>
      <c r="F3870" s="3">
        <f ca="1">[1]!thsiFinD("ths_expma_stock",$A3870,$A$1,7,100,100)</f>
        <v>3.9099605478883999</v>
      </c>
      <c r="G3870" s="3">
        <f ca="1">[1]!thsiFinD("ths_rsi_stock",$A3870,$A$1,7,100,100)</f>
        <v>19.26347268668</v>
      </c>
      <c r="H3870" s="3">
        <f ca="1">[1]!thsiFinD("ths_adtm_stock",$A3870,$A$1,7,3,100,100,100)</f>
        <v>0.41666666666667002</v>
      </c>
      <c r="I3870" s="3">
        <f ca="1">[1]!thsiFinD("ths_bbiboll_stock",$A3870,$A$1,7,3,100,100,100)</f>
        <v>4.2407291666667</v>
      </c>
      <c r="J3870" s="3">
        <f ca="1">[1]!thsiFinD("ths_dptb_stock",$A3870,$A$1,7,104,100,100)</f>
        <v>0.28571428571428997</v>
      </c>
      <c r="K3870" s="3">
        <f ca="1">[1]!thsiFinD("ths_srmi_stock",$A3870,$A$1,7,100,100)</f>
        <v>-8.6419753086419998E-2</v>
      </c>
      <c r="L3870" s="3">
        <f ca="1">[1]!thsiFinD("ths_atr_stock",$A3870,$A$1,7,101,100,100)</f>
        <v>0.22</v>
      </c>
      <c r="M3870" s="3">
        <f ca="1">[1]!thsiFinD("ths_vol_w_stock",$A3870,$A$1)/1000000</f>
        <v>87.268118000000001</v>
      </c>
      <c r="N3870" s="3">
        <f ca="1">[1]!thsiFinD("ths_turnover_ratio_w_stock",$A3870,$A$1)</f>
        <v>21.684564243446001</v>
      </c>
      <c r="O3870" s="3">
        <f ca="1">[1]!thsiFinD("ths_relative_chg_ratio_w_stock",$A3870,$A$1,104,100)</f>
        <v>-12.573543966779001</v>
      </c>
      <c r="P3870" s="3">
        <f ca="1">[1]!thsiFinD("ths_chg_ratio_w_stock",$A3870,$B$1,100)</f>
        <v>9.1891891891892001</v>
      </c>
    </row>
    <row r="3871" spans="1:16" x14ac:dyDescent="0.25">
      <c r="A3871" s="2" t="s">
        <v>3869</v>
      </c>
      <c r="B3871" s="2" t="s">
        <v>9232</v>
      </c>
      <c r="C3871" s="3">
        <f ca="1">[1]!thsiFinD("ths_vol_ratio_stock",$A3871,$A$1,7,100)</f>
        <v>0.82784549165311005</v>
      </c>
      <c r="D3871" s="3">
        <f ca="1">[1]!thsiFinD("ths_cr_stock",$A3871,$A$1,7,100,100)</f>
        <v>5.1162790697678</v>
      </c>
      <c r="E3871" s="3">
        <f ca="1">[1]!thsiFinD("ths_mfi_stock",$A3871,$A$1,7,100,100)</f>
        <v>11.156185078857</v>
      </c>
      <c r="F3871" s="3">
        <f ca="1">[1]!thsiFinD("ths_expma_stock",$A3871,$A$1,7,100,100)</f>
        <v>19.121569433264</v>
      </c>
      <c r="G3871" s="3">
        <f ca="1">[1]!thsiFinD("ths_rsi_stock",$A3871,$A$1,7,100,100)</f>
        <v>26.229473142393999</v>
      </c>
      <c r="H3871" s="3">
        <f ca="1">[1]!thsiFinD("ths_adtm_stock",$A3871,$A$1,7,3,100,100,100)</f>
        <v>-0.89204545454545003</v>
      </c>
      <c r="I3871" s="3">
        <f ca="1">[1]!thsiFinD("ths_bbiboll_stock",$A3871,$A$1,7,3,100,100,100)</f>
        <v>19.536874999999998</v>
      </c>
      <c r="J3871" s="3">
        <f ca="1">[1]!thsiFinD("ths_dptb_stock",$A3871,$A$1,7,104,100,100)</f>
        <v>0.57142857142856995</v>
      </c>
      <c r="K3871" s="3">
        <f ca="1">[1]!thsiFinD("ths_srmi_stock",$A3871,$A$1,7,100,100)</f>
        <v>-0.11400966183575</v>
      </c>
      <c r="L3871" s="3">
        <f ca="1">[1]!thsiFinD("ths_atr_stock",$A3871,$A$1,7,101,100,100)</f>
        <v>0.68142857142857005</v>
      </c>
      <c r="M3871" s="3">
        <f ca="1">[1]!thsiFinD("ths_vol_w_stock",$A3871,$A$1)/1000000</f>
        <v>17.362988999999999</v>
      </c>
      <c r="N3871" s="3">
        <f ca="1">[1]!thsiFinD("ths_turnover_ratio_w_stock",$A3871,$A$1)</f>
        <v>30.092040314937002</v>
      </c>
      <c r="O3871" s="3">
        <f ca="1">[1]!thsiFinD("ths_relative_chg_ratio_w_stock",$A3871,$A$1,104,100)</f>
        <v>-9.5817893983640001</v>
      </c>
      <c r="P3871" s="3">
        <f ca="1">[1]!thsiFinD("ths_chg_ratio_w_stock",$A3871,$B$1,100)</f>
        <v>1.3086150490730999</v>
      </c>
    </row>
    <row r="3872" spans="1:16" x14ac:dyDescent="0.25">
      <c r="A3872" s="2" t="s">
        <v>3870</v>
      </c>
      <c r="B3872" s="2" t="s">
        <v>9233</v>
      </c>
      <c r="C3872" s="3">
        <f ca="1">[1]!thsiFinD("ths_vol_ratio_stock",$A3872,$A$1,7,100)</f>
        <v>1.5724605272369001</v>
      </c>
      <c r="D3872" s="3">
        <f ca="1">[1]!thsiFinD("ths_cr_stock",$A3872,$A$1,7,100,100)</f>
        <v>109.31297709924</v>
      </c>
      <c r="E3872" s="3">
        <f ca="1">[1]!thsiFinD("ths_mfi_stock",$A3872,$A$1,7,100,100)</f>
        <v>76.857966205821</v>
      </c>
      <c r="F3872" s="3">
        <f ca="1">[1]!thsiFinD("ths_expma_stock",$A3872,$A$1,7,100,100)</f>
        <v>18.442863600587</v>
      </c>
      <c r="G3872" s="3">
        <f ca="1">[1]!thsiFinD("ths_rsi_stock",$A3872,$A$1,7,100,100)</f>
        <v>66.842449499211</v>
      </c>
      <c r="H3872" s="3">
        <f ca="1">[1]!thsiFinD("ths_adtm_stock",$A3872,$A$1,7,3,100,100,100)</f>
        <v>0.16</v>
      </c>
      <c r="I3872" s="3">
        <f ca="1">[1]!thsiFinD("ths_bbiboll_stock",$A3872,$A$1,7,3,100,100,100)</f>
        <v>18.283750000000001</v>
      </c>
      <c r="J3872" s="3">
        <f ca="1">[1]!thsiFinD("ths_dptb_stock",$A3872,$A$1,7,104,100,100)</f>
        <v>0.57142857142856995</v>
      </c>
      <c r="K3872" s="3">
        <f ca="1">[1]!thsiFinD("ths_srmi_stock",$A3872,$A$1,7,100,100)</f>
        <v>3.6315789473684003E-2</v>
      </c>
      <c r="L3872" s="3">
        <f ca="1">[1]!thsiFinD("ths_atr_stock",$A3872,$A$1,7,101,100,100)</f>
        <v>0.67571428571429004</v>
      </c>
      <c r="M3872" s="3">
        <f ca="1">[1]!thsiFinD("ths_vol_w_stock",$A3872,$A$1)/1000000</f>
        <v>159.90774300000001</v>
      </c>
      <c r="N3872" s="3">
        <f ca="1">[1]!thsiFinD("ths_turnover_ratio_w_stock",$A3872,$A$1)</f>
        <v>24.519270236480001</v>
      </c>
      <c r="O3872" s="3">
        <f ca="1">[1]!thsiFinD("ths_relative_chg_ratio_w_stock",$A3872,$A$1,104,100)</f>
        <v>2.1483491048544998</v>
      </c>
      <c r="P3872" s="3">
        <f ca="1">[1]!thsiFinD("ths_chg_ratio_w_stock",$A3872,$B$1,100)</f>
        <v>1.3684210526316001</v>
      </c>
    </row>
    <row r="3873" spans="1:16" x14ac:dyDescent="0.25">
      <c r="A3873" s="2" t="s">
        <v>3871</v>
      </c>
      <c r="B3873" s="2" t="s">
        <v>9234</v>
      </c>
      <c r="C3873" s="3">
        <f ca="1">[1]!thsiFinD("ths_vol_ratio_stock",$A3873,$A$1,7,100)</f>
        <v>1.3930035387115001</v>
      </c>
      <c r="D3873" s="3">
        <f ca="1">[1]!thsiFinD("ths_cr_stock",$A3873,$A$1,7,100,100)</f>
        <v>10.567010309278</v>
      </c>
      <c r="E3873" s="3">
        <f ca="1">[1]!thsiFinD("ths_mfi_stock",$A3873,$A$1,7,100,100)</f>
        <v>40.869448135714002</v>
      </c>
      <c r="F3873" s="3">
        <f ca="1">[1]!thsiFinD("ths_expma_stock",$A3873,$A$1,7,100,100)</f>
        <v>10.068775726748999</v>
      </c>
      <c r="G3873" s="3">
        <f ca="1">[1]!thsiFinD("ths_rsi_stock",$A3873,$A$1,7,100,100)</f>
        <v>29.175385829041002</v>
      </c>
      <c r="H3873" s="3">
        <f ca="1">[1]!thsiFinD("ths_adtm_stock",$A3873,$A$1,7,3,100,100,100)</f>
        <v>-0.82191780821918003</v>
      </c>
      <c r="I3873" s="3">
        <f ca="1">[1]!thsiFinD("ths_bbiboll_stock",$A3873,$A$1,7,3,100,100,100)</f>
        <v>10.448541666666999</v>
      </c>
      <c r="J3873" s="3">
        <f ca="1">[1]!thsiFinD("ths_dptb_stock",$A3873,$A$1,7,104,100,100)</f>
        <v>0.42857142857142999</v>
      </c>
      <c r="K3873" s="3">
        <f ca="1">[1]!thsiFinD("ths_srmi_stock",$A3873,$A$1,7,100,100)</f>
        <v>-0.11436413540713999</v>
      </c>
      <c r="L3873" s="3">
        <f ca="1">[1]!thsiFinD("ths_atr_stock",$A3873,$A$1,7,101,100,100)</f>
        <v>0.44285714285714001</v>
      </c>
      <c r="M3873" s="3">
        <f ca="1">[1]!thsiFinD("ths_vol_w_stock",$A3873,$A$1)/1000000</f>
        <v>23.113613999999998</v>
      </c>
      <c r="N3873" s="3">
        <f ca="1">[1]!thsiFinD("ths_turnover_ratio_w_stock",$A3873,$A$1)</f>
        <v>12.096416908626001</v>
      </c>
      <c r="O3873" s="3">
        <f ca="1">[1]!thsiFinD("ths_relative_chg_ratio_w_stock",$A3873,$A$1,104,100)</f>
        <v>-11.274108450889001</v>
      </c>
      <c r="P3873" s="3">
        <f ca="1">[1]!thsiFinD("ths_chg_ratio_w_stock",$A3873,$B$1,100)</f>
        <v>1.1363636363636</v>
      </c>
    </row>
    <row r="3874" spans="1:16" x14ac:dyDescent="0.25">
      <c r="A3874" s="2" t="s">
        <v>3872</v>
      </c>
      <c r="B3874" s="2" t="s">
        <v>9235</v>
      </c>
      <c r="C3874" s="3">
        <f ca="1">[1]!thsiFinD("ths_vol_ratio_stock",$A3874,$A$1,7,100)</f>
        <v>0.56339443425375002</v>
      </c>
      <c r="D3874" s="3">
        <f ca="1">[1]!thsiFinD("ths_cr_stock",$A3874,$A$1,7,100,100)</f>
        <v>31.545741324921</v>
      </c>
      <c r="E3874" s="3">
        <f ca="1">[1]!thsiFinD("ths_mfi_stock",$A3874,$A$1,7,100,100)</f>
        <v>36.599706530709</v>
      </c>
      <c r="F3874" s="3">
        <f ca="1">[1]!thsiFinD("ths_expma_stock",$A3874,$A$1,7,100,100)</f>
        <v>5.5600000612483997</v>
      </c>
      <c r="G3874" s="3">
        <f ca="1">[1]!thsiFinD("ths_rsi_stock",$A3874,$A$1,7,100,100)</f>
        <v>38.200262781604998</v>
      </c>
      <c r="H3874" s="3">
        <f ca="1">[1]!thsiFinD("ths_adtm_stock",$A3874,$A$1,7,3,100,100,100)</f>
        <v>-0.69642857142856995</v>
      </c>
      <c r="I3874" s="3">
        <f ca="1">[1]!thsiFinD("ths_bbiboll_stock",$A3874,$A$1,7,3,100,100,100)</f>
        <v>5.6259375</v>
      </c>
      <c r="J3874" s="3">
        <f ca="1">[1]!thsiFinD("ths_dptb_stock",$A3874,$A$1,7,104,100,100)</f>
        <v>0.14285714285713999</v>
      </c>
      <c r="K3874" s="3">
        <f ca="1">[1]!thsiFinD("ths_srmi_stock",$A3874,$A$1,7,100,100)</f>
        <v>-6.3356164383561994E-2</v>
      </c>
      <c r="L3874" s="3">
        <f ca="1">[1]!thsiFinD("ths_atr_stock",$A3874,$A$1,7,101,100,100)</f>
        <v>0.21428571428571</v>
      </c>
      <c r="M3874" s="3">
        <f ca="1">[1]!thsiFinD("ths_vol_w_stock",$A3874,$A$1)/1000000</f>
        <v>20.692522</v>
      </c>
      <c r="N3874" s="3">
        <f ca="1">[1]!thsiFinD("ths_turnover_ratio_w_stock",$A3874,$A$1)</f>
        <v>5.0860690518166001</v>
      </c>
      <c r="O3874" s="3">
        <f ca="1">[1]!thsiFinD("ths_relative_chg_ratio_w_stock",$A3874,$A$1,104,100)</f>
        <v>-7.1258305033953997</v>
      </c>
      <c r="P3874" s="3">
        <f ca="1">[1]!thsiFinD("ths_chg_ratio_w_stock",$A3874,$B$1,100)</f>
        <v>9.5063985374771995</v>
      </c>
    </row>
    <row r="3875" spans="1:16" x14ac:dyDescent="0.25">
      <c r="A3875" s="2" t="s">
        <v>3873</v>
      </c>
      <c r="B3875" s="2" t="s">
        <v>9236</v>
      </c>
      <c r="C3875" s="3">
        <f ca="1">[1]!thsiFinD("ths_vol_ratio_stock",$A3875,$A$1,7,100)</f>
        <v>0.84670569545237995</v>
      </c>
      <c r="D3875" s="3">
        <f ca="1">[1]!thsiFinD("ths_cr_stock",$A3875,$A$1,7,100,100)</f>
        <v>11.401673640166999</v>
      </c>
      <c r="E3875" s="3">
        <f ca="1">[1]!thsiFinD("ths_mfi_stock",$A3875,$A$1,7,100,100)</f>
        <v>10.922344748078</v>
      </c>
      <c r="F3875" s="3">
        <f ca="1">[1]!thsiFinD("ths_expma_stock",$A3875,$A$1,7,100,100)</f>
        <v>19.800209793903001</v>
      </c>
      <c r="G3875" s="3">
        <f ca="1">[1]!thsiFinD("ths_rsi_stock",$A3875,$A$1,7,100,100)</f>
        <v>22.624574050134999</v>
      </c>
      <c r="H3875" s="3">
        <f ca="1">[1]!thsiFinD("ths_adtm_stock",$A3875,$A$1,7,3,100,100,100)</f>
        <v>-0.77600000000000002</v>
      </c>
      <c r="I3875" s="3">
        <f ca="1">[1]!thsiFinD("ths_bbiboll_stock",$A3875,$A$1,7,3,100,100,100)</f>
        <v>19.938229166667</v>
      </c>
      <c r="J3875" s="3">
        <f ca="1">[1]!thsiFinD("ths_dptb_stock",$A3875,$A$1,7,104,100,100)</f>
        <v>0.42857142857142999</v>
      </c>
      <c r="K3875" s="3">
        <f ca="1">[1]!thsiFinD("ths_srmi_stock",$A3875,$A$1,7,100,100)</f>
        <v>-6.7639902676398994E-2</v>
      </c>
      <c r="L3875" s="3">
        <f ca="1">[1]!thsiFinD("ths_atr_stock",$A3875,$A$1,7,101,100,100)</f>
        <v>0.54714285714286004</v>
      </c>
      <c r="M3875" s="3">
        <f ca="1">[1]!thsiFinD("ths_vol_w_stock",$A3875,$A$1)/1000000</f>
        <v>16.875406999999999</v>
      </c>
      <c r="N3875" s="3">
        <f ca="1">[1]!thsiFinD("ths_turnover_ratio_w_stock",$A3875,$A$1)</f>
        <v>4.4527093825861996</v>
      </c>
      <c r="O3875" s="3">
        <f ca="1">[1]!thsiFinD("ths_relative_chg_ratio_w_stock",$A3875,$A$1,104,100)</f>
        <v>-6.9181992748695</v>
      </c>
      <c r="P3875" s="3">
        <f ca="1">[1]!thsiFinD("ths_chg_ratio_w_stock",$A3875,$B$1,100)</f>
        <v>-4.3319415448851997</v>
      </c>
    </row>
    <row r="3876" spans="1:16" x14ac:dyDescent="0.25">
      <c r="A3876" s="2" t="s">
        <v>3874</v>
      </c>
      <c r="B3876" s="2" t="s">
        <v>9237</v>
      </c>
      <c r="C3876" s="3">
        <f ca="1">[1]!thsiFinD("ths_vol_ratio_stock",$A3876,$A$1,7,100)</f>
        <v>1.3343937829521999</v>
      </c>
      <c r="D3876" s="3">
        <f ca="1">[1]!thsiFinD("ths_cr_stock",$A3876,$A$1,7,100,100)</f>
        <v>335.25798525799001</v>
      </c>
      <c r="E3876" s="3">
        <f ca="1">[1]!thsiFinD("ths_mfi_stock",$A3876,$A$1,7,100,100)</f>
        <v>82.022938272781005</v>
      </c>
      <c r="F3876" s="3">
        <f ca="1">[1]!thsiFinD("ths_expma_stock",$A3876,$A$1,7,100,100)</f>
        <v>20.944304675483</v>
      </c>
      <c r="G3876" s="3">
        <f ca="1">[1]!thsiFinD("ths_rsi_stock",$A3876,$A$1,7,100,100)</f>
        <v>63.880586309351997</v>
      </c>
      <c r="H3876" s="3">
        <f ca="1">[1]!thsiFinD("ths_adtm_stock",$A3876,$A$1,7,3,100,100,100)</f>
        <v>0.98031496062991996</v>
      </c>
      <c r="I3876" s="3">
        <f ca="1">[1]!thsiFinD("ths_bbiboll_stock",$A3876,$A$1,7,3,100,100,100)</f>
        <v>20.438645833332998</v>
      </c>
      <c r="J3876" s="3">
        <f ca="1">[1]!thsiFinD("ths_dptb_stock",$A3876,$A$1,7,104,100,100)</f>
        <v>0.28571428571428997</v>
      </c>
      <c r="K3876" s="3">
        <f ca="1">[1]!thsiFinD("ths_srmi_stock",$A3876,$A$1,7,100,100)</f>
        <v>0.15513237343242001</v>
      </c>
      <c r="L3876" s="3">
        <f ca="1">[1]!thsiFinD("ths_atr_stock",$A3876,$A$1,7,101,100,100)</f>
        <v>1.7314285714286</v>
      </c>
      <c r="M3876" s="3">
        <f ca="1">[1]!thsiFinD("ths_vol_w_stock",$A3876,$A$1)/1000000</f>
        <v>135.45847900000001</v>
      </c>
      <c r="N3876" s="3">
        <f ca="1">[1]!thsiFinD("ths_turnover_ratio_w_stock",$A3876,$A$1)</f>
        <v>40.028040332381998</v>
      </c>
      <c r="O3876" s="3">
        <f ca="1">[1]!thsiFinD("ths_relative_chg_ratio_w_stock",$A3876,$A$1,104,100)</f>
        <v>6.7992540744707997</v>
      </c>
      <c r="P3876" s="3">
        <f ca="1">[1]!thsiFinD("ths_chg_ratio_w_stock",$A3876,$B$1,100)</f>
        <v>-9.0571295866233008</v>
      </c>
    </row>
    <row r="3877" spans="1:16" x14ac:dyDescent="0.25">
      <c r="A3877" s="2" t="s">
        <v>3875</v>
      </c>
      <c r="B3877" s="2" t="s">
        <v>9238</v>
      </c>
      <c r="C3877" s="3">
        <f ca="1">[1]!thsiFinD("ths_vol_ratio_stock",$A3877,$A$1,7,100)</f>
        <v>0.52731623144174</v>
      </c>
      <c r="D3877" s="3">
        <f ca="1">[1]!thsiFinD("ths_cr_stock",$A3877,$A$1,7,100,100)</f>
        <v>58.823529411765001</v>
      </c>
      <c r="E3877" s="3">
        <f ca="1">[1]!thsiFinD("ths_mfi_stock",$A3877,$A$1,7,100,100)</f>
        <v>33.350481063784002</v>
      </c>
      <c r="F3877" s="3">
        <f ca="1">[1]!thsiFinD("ths_expma_stock",$A3877,$A$1,7,100,100)</f>
        <v>9.9597221585803002</v>
      </c>
      <c r="G3877" s="3">
        <f ca="1">[1]!thsiFinD("ths_rsi_stock",$A3877,$A$1,7,100,100)</f>
        <v>34.545136956785001</v>
      </c>
      <c r="H3877" s="3">
        <f ca="1">[1]!thsiFinD("ths_adtm_stock",$A3877,$A$1,7,3,100,100,100)</f>
        <v>-0.10169491525423</v>
      </c>
      <c r="I3877" s="3">
        <f ca="1">[1]!thsiFinD("ths_bbiboll_stock",$A3877,$A$1,7,3,100,100,100)</f>
        <v>10.02</v>
      </c>
      <c r="J3877" s="3">
        <f ca="1">[1]!thsiFinD("ths_dptb_stock",$A3877,$A$1,7,104,100,100)</f>
        <v>0.57142857142856995</v>
      </c>
      <c r="K3877" s="3">
        <f ca="1">[1]!thsiFinD("ths_srmi_stock",$A3877,$A$1,7,100,100)</f>
        <v>-3.8272816486752001E-2</v>
      </c>
      <c r="L3877" s="3">
        <f ca="1">[1]!thsiFinD("ths_atr_stock",$A3877,$A$1,7,101,100,100)</f>
        <v>0.25714285714286</v>
      </c>
      <c r="M3877" s="3">
        <f ca="1">[1]!thsiFinD("ths_vol_w_stock",$A3877,$A$1)/1000000</f>
        <v>17.515277000000001</v>
      </c>
      <c r="N3877" s="3">
        <f ca="1">[1]!thsiFinD("ths_turnover_ratio_w_stock",$A3877,$A$1)</f>
        <v>3.6093682295148999</v>
      </c>
      <c r="O3877" s="3">
        <f ca="1">[1]!thsiFinD("ths_relative_chg_ratio_w_stock",$A3877,$A$1,104,100)</f>
        <v>-3.0953454531168001</v>
      </c>
      <c r="P3877" s="3">
        <f ca="1">[1]!thsiFinD("ths_chg_ratio_w_stock",$A3877,$B$1,100)</f>
        <v>-1.3265306122449001</v>
      </c>
    </row>
    <row r="3878" spans="1:16" x14ac:dyDescent="0.25">
      <c r="A3878" s="2" t="s">
        <v>3876</v>
      </c>
      <c r="B3878" s="2" t="s">
        <v>9239</v>
      </c>
      <c r="C3878" s="3">
        <f ca="1">[1]!thsiFinD("ths_vol_ratio_stock",$A3878,$A$1,7,100)</f>
        <v>0.98101652527019001</v>
      </c>
      <c r="D3878" s="3">
        <f ca="1">[1]!thsiFinD("ths_cr_stock",$A3878,$A$1,7,100,100)</f>
        <v>26.428571428571001</v>
      </c>
      <c r="E3878" s="3">
        <f ca="1">[1]!thsiFinD("ths_mfi_stock",$A3878,$A$1,7,100,100)</f>
        <v>43.187523073858998</v>
      </c>
      <c r="F3878" s="3">
        <f ca="1">[1]!thsiFinD("ths_expma_stock",$A3878,$A$1,7,100,100)</f>
        <v>6.1489541846844</v>
      </c>
      <c r="G3878" s="3">
        <f ca="1">[1]!thsiFinD("ths_rsi_stock",$A3878,$A$1,7,100,100)</f>
        <v>29.278963315272001</v>
      </c>
      <c r="H3878" s="3">
        <f ca="1">[1]!thsiFinD("ths_adtm_stock",$A3878,$A$1,7,3,100,100,100)</f>
        <v>-0.78260869565216995</v>
      </c>
      <c r="I3878" s="3">
        <f ca="1">[1]!thsiFinD("ths_bbiboll_stock",$A3878,$A$1,7,3,100,100,100)</f>
        <v>6.3375000000000004</v>
      </c>
      <c r="J3878" s="3">
        <f ca="1">[1]!thsiFinD("ths_dptb_stock",$A3878,$A$1,7,104,100,100)</f>
        <v>0.28571428571428997</v>
      </c>
      <c r="K3878" s="3">
        <f ca="1">[1]!thsiFinD("ths_srmi_stock",$A3878,$A$1,7,100,100)</f>
        <v>-8.0370942812983001E-2</v>
      </c>
      <c r="L3878" s="3">
        <f ca="1">[1]!thsiFinD("ths_atr_stock",$A3878,$A$1,7,101,100,100)</f>
        <v>0.26857142857143002</v>
      </c>
      <c r="M3878" s="3">
        <f ca="1">[1]!thsiFinD("ths_vol_w_stock",$A3878,$A$1)/1000000</f>
        <v>73.787104999999997</v>
      </c>
      <c r="N3878" s="3">
        <f ca="1">[1]!thsiFinD("ths_turnover_ratio_w_stock",$A3878,$A$1)</f>
        <v>14.924140453447</v>
      </c>
      <c r="O3878" s="3">
        <f ca="1">[1]!thsiFinD("ths_relative_chg_ratio_w_stock",$A3878,$A$1,104,100)</f>
        <v>-10.229261175234999</v>
      </c>
      <c r="P3878" s="3">
        <f ca="1">[1]!thsiFinD("ths_chg_ratio_w_stock",$A3878,$B$1,100)</f>
        <v>2.5210084033613001</v>
      </c>
    </row>
    <row r="3879" spans="1:16" x14ac:dyDescent="0.25">
      <c r="A3879" s="2" t="s">
        <v>3877</v>
      </c>
      <c r="B3879" s="2" t="s">
        <v>9240</v>
      </c>
      <c r="C3879" s="3">
        <f ca="1">[1]!thsiFinD("ths_vol_ratio_stock",$A3879,$A$1,7,100)</f>
        <v>1.0952538259604001</v>
      </c>
      <c r="D3879" s="3">
        <f ca="1">[1]!thsiFinD("ths_cr_stock",$A3879,$A$1,7,100,100)</f>
        <v>-1.3157894736842</v>
      </c>
      <c r="E3879" s="3">
        <f ca="1">[1]!thsiFinD("ths_mfi_stock",$A3879,$A$1,7,100,100)</f>
        <v>21.607972279807999</v>
      </c>
      <c r="F3879" s="3">
        <f ca="1">[1]!thsiFinD("ths_expma_stock",$A3879,$A$1,7,100,100)</f>
        <v>4.8977647770820001</v>
      </c>
      <c r="G3879" s="3">
        <f ca="1">[1]!thsiFinD("ths_rsi_stock",$A3879,$A$1,7,100,100)</f>
        <v>29.025060050137</v>
      </c>
      <c r="H3879" s="3">
        <f ca="1">[1]!thsiFinD("ths_adtm_stock",$A3879,$A$1,7,3,100,100,100)</f>
        <v>-0.84313725490196001</v>
      </c>
      <c r="I3879" s="3">
        <f ca="1">[1]!thsiFinD("ths_bbiboll_stock",$A3879,$A$1,7,3,100,100,100)</f>
        <v>4.9943749999999998</v>
      </c>
      <c r="J3879" s="3">
        <f ca="1">[1]!thsiFinD("ths_dptb_stock",$A3879,$A$1,7,104,100,100)</f>
        <v>0.42857142857142999</v>
      </c>
      <c r="K3879" s="3">
        <f ca="1">[1]!thsiFinD("ths_srmi_stock",$A3879,$A$1,7,100,100)</f>
        <v>-9.5057034220531994E-2</v>
      </c>
      <c r="L3879" s="3">
        <f ca="1">[1]!thsiFinD("ths_atr_stock",$A3879,$A$1,7,101,100,100)</f>
        <v>0.17</v>
      </c>
      <c r="M3879" s="3">
        <f ca="1">[1]!thsiFinD("ths_vol_w_stock",$A3879,$A$1)/1000000</f>
        <v>41.910232999999998</v>
      </c>
      <c r="N3879" s="3">
        <f ca="1">[1]!thsiFinD("ths_turnover_ratio_w_stock",$A3879,$A$1)</f>
        <v>6.5256341865968999</v>
      </c>
      <c r="O3879" s="3">
        <f ca="1">[1]!thsiFinD("ths_relative_chg_ratio_w_stock",$A3879,$A$1,104,100)</f>
        <v>-7.5896328946712002</v>
      </c>
      <c r="P3879" s="3">
        <f ca="1">[1]!thsiFinD("ths_chg_ratio_w_stock",$A3879,$B$1,100)</f>
        <v>0.42016806722689998</v>
      </c>
    </row>
    <row r="3880" spans="1:16" x14ac:dyDescent="0.25">
      <c r="A3880" s="2" t="s">
        <v>3878</v>
      </c>
      <c r="B3880" s="2" t="s">
        <v>9241</v>
      </c>
      <c r="C3880" s="3">
        <f ca="1">[1]!thsiFinD("ths_vol_ratio_stock",$A3880,$A$1,7,100)</f>
        <v>0.66639327698284001</v>
      </c>
      <c r="D3880" s="3">
        <f ca="1">[1]!thsiFinD("ths_cr_stock",$A3880,$A$1,7,100,100)</f>
        <v>65.671641791045005</v>
      </c>
      <c r="E3880" s="3">
        <f ca="1">[1]!thsiFinD("ths_mfi_stock",$A3880,$A$1,7,100,100)</f>
        <v>28.511396555735999</v>
      </c>
      <c r="F3880" s="3">
        <f ca="1">[1]!thsiFinD("ths_expma_stock",$A3880,$A$1,7,100,100)</f>
        <v>14.300114523962</v>
      </c>
      <c r="G3880" s="3">
        <f ca="1">[1]!thsiFinD("ths_rsi_stock",$A3880,$A$1,7,100,100)</f>
        <v>32.557840526606</v>
      </c>
      <c r="H3880" s="3">
        <f ca="1">[1]!thsiFinD("ths_adtm_stock",$A3880,$A$1,7,3,100,100,100)</f>
        <v>0.24324324324324001</v>
      </c>
      <c r="I3880" s="3">
        <f ca="1">[1]!thsiFinD("ths_bbiboll_stock",$A3880,$A$1,7,3,100,100,100)</f>
        <v>14.472604166667001</v>
      </c>
      <c r="J3880" s="3">
        <f ca="1">[1]!thsiFinD("ths_dptb_stock",$A3880,$A$1,7,104,100,100)</f>
        <v>0.28571428571428997</v>
      </c>
      <c r="K3880" s="3">
        <f ca="1">[1]!thsiFinD("ths_srmi_stock",$A3880,$A$1,7,100,100)</f>
        <v>-4.8102981029809998E-2</v>
      </c>
      <c r="L3880" s="3">
        <f ca="1">[1]!thsiFinD("ths_atr_stock",$A3880,$A$1,7,101,100,100)</f>
        <v>0.58142857142856996</v>
      </c>
      <c r="M3880" s="3">
        <f ca="1">[1]!thsiFinD("ths_vol_w_stock",$A3880,$A$1)/1000000</f>
        <v>23.957833000000001</v>
      </c>
      <c r="N3880" s="3">
        <f ca="1">[1]!thsiFinD("ths_turnover_ratio_w_stock",$A3880,$A$1)</f>
        <v>4.6737938741949003</v>
      </c>
      <c r="O3880" s="3">
        <f ca="1">[1]!thsiFinD("ths_relative_chg_ratio_w_stock",$A3880,$A$1,104,100)</f>
        <v>-6.4201417186857004</v>
      </c>
      <c r="P3880" s="3">
        <f ca="1">[1]!thsiFinD("ths_chg_ratio_w_stock",$A3880,$B$1,100)</f>
        <v>-0.42704626334520002</v>
      </c>
    </row>
    <row r="3881" spans="1:16" x14ac:dyDescent="0.25">
      <c r="A3881" s="2" t="s">
        <v>3879</v>
      </c>
      <c r="B3881" s="2" t="s">
        <v>9242</v>
      </c>
      <c r="C3881" s="3">
        <f ca="1">[1]!thsiFinD("ths_vol_ratio_stock",$A3881,$A$1,7,100)</f>
        <v>0.87445695952461999</v>
      </c>
      <c r="D3881" s="3">
        <f ca="1">[1]!thsiFinD("ths_cr_stock",$A3881,$A$1,7,100,100)</f>
        <v>15.78947368421</v>
      </c>
      <c r="E3881" s="3">
        <f ca="1">[1]!thsiFinD("ths_mfi_stock",$A3881,$A$1,7,100,100)</f>
        <v>40.208672805109998</v>
      </c>
      <c r="F3881" s="3">
        <f ca="1">[1]!thsiFinD("ths_expma_stock",$A3881,$A$1,7,100,100)</f>
        <v>7.4879795840353003</v>
      </c>
      <c r="G3881" s="3">
        <f ca="1">[1]!thsiFinD("ths_rsi_stock",$A3881,$A$1,7,100,100)</f>
        <v>31.847110999197</v>
      </c>
      <c r="H3881" s="3">
        <f ca="1">[1]!thsiFinD("ths_adtm_stock",$A3881,$A$1,7,3,100,100,100)</f>
        <v>-0.74193548387096997</v>
      </c>
      <c r="I3881" s="3">
        <f ca="1">[1]!thsiFinD("ths_bbiboll_stock",$A3881,$A$1,7,3,100,100,100)</f>
        <v>7.6067708333333002</v>
      </c>
      <c r="J3881" s="3">
        <f ca="1">[1]!thsiFinD("ths_dptb_stock",$A3881,$A$1,7,104,100,100)</f>
        <v>0.28571428571428997</v>
      </c>
      <c r="K3881" s="3">
        <f ca="1">[1]!thsiFinD("ths_srmi_stock",$A3881,$A$1,7,100,100)</f>
        <v>-0.1134401972873</v>
      </c>
      <c r="L3881" s="3">
        <f ca="1">[1]!thsiFinD("ths_atr_stock",$A3881,$A$1,7,101,100,100)</f>
        <v>0.37</v>
      </c>
      <c r="M3881" s="3">
        <f ca="1">[1]!thsiFinD("ths_vol_w_stock",$A3881,$A$1)/1000000</f>
        <v>55.1374</v>
      </c>
      <c r="N3881" s="3">
        <f ca="1">[1]!thsiFinD("ths_turnover_ratio_w_stock",$A3881,$A$1)</f>
        <v>13.640477068124</v>
      </c>
      <c r="O3881" s="3">
        <f ca="1">[1]!thsiFinD("ths_relative_chg_ratio_w_stock",$A3881,$A$1,104,100)</f>
        <v>-13.211188886079</v>
      </c>
      <c r="P3881" s="3">
        <f ca="1">[1]!thsiFinD("ths_chg_ratio_w_stock",$A3881,$B$1,100)</f>
        <v>5.8414464534075003</v>
      </c>
    </row>
    <row r="3882" spans="1:16" x14ac:dyDescent="0.25">
      <c r="A3882" s="2" t="s">
        <v>3880</v>
      </c>
      <c r="B3882" s="2" t="s">
        <v>9243</v>
      </c>
      <c r="C3882" s="3">
        <f ca="1">[1]!thsiFinD("ths_vol_ratio_stock",$A3882,$A$1,7,100)</f>
        <v>0.42522129277005999</v>
      </c>
      <c r="D3882" s="3">
        <f ca="1">[1]!thsiFinD("ths_cr_stock",$A3882,$A$1,7,100,100)</f>
        <v>7.8891257995736002</v>
      </c>
      <c r="E3882" s="3">
        <f ca="1">[1]!thsiFinD("ths_mfi_stock",$A3882,$A$1,7,100,100)</f>
        <v>40.277655273023001</v>
      </c>
      <c r="F3882" s="3">
        <f ca="1">[1]!thsiFinD("ths_expma_stock",$A3882,$A$1,7,100,100)</f>
        <v>16.731039480831001</v>
      </c>
      <c r="G3882" s="3">
        <f ca="1">[1]!thsiFinD("ths_rsi_stock",$A3882,$A$1,7,100,100)</f>
        <v>25.068256302289999</v>
      </c>
      <c r="H3882" s="3">
        <f ca="1">[1]!thsiFinD("ths_adtm_stock",$A3882,$A$1,7,3,100,100,100)</f>
        <v>-0.59808612440191</v>
      </c>
      <c r="I3882" s="3">
        <f ca="1">[1]!thsiFinD("ths_bbiboll_stock",$A3882,$A$1,7,3,100,100,100)</f>
        <v>16.934999999999999</v>
      </c>
      <c r="J3882" s="3">
        <f ca="1">[1]!thsiFinD("ths_dptb_stock",$A3882,$A$1,7,104,100,100)</f>
        <v>0.57142857142856995</v>
      </c>
      <c r="K3882" s="3">
        <f ca="1">[1]!thsiFinD("ths_srmi_stock",$A3882,$A$1,7,100,100)</f>
        <v>-0.12146422628952</v>
      </c>
      <c r="L3882" s="3">
        <f ca="1">[1]!thsiFinD("ths_atr_stock",$A3882,$A$1,7,101,100,100)</f>
        <v>0.78142857142857003</v>
      </c>
      <c r="M3882" s="3">
        <f ca="1">[1]!thsiFinD("ths_vol_w_stock",$A3882,$A$1)/1000000</f>
        <v>9.8408999999999995</v>
      </c>
      <c r="N3882" s="3">
        <f ca="1">[1]!thsiFinD("ths_turnover_ratio_w_stock",$A3882,$A$1)</f>
        <v>6.6420761339093</v>
      </c>
      <c r="O3882" s="3">
        <f ca="1">[1]!thsiFinD("ths_relative_chg_ratio_w_stock",$A3882,$A$1,104,100)</f>
        <v>-12.900263516102999</v>
      </c>
      <c r="P3882" s="3">
        <f ca="1">[1]!thsiFinD("ths_chg_ratio_w_stock",$A3882,$B$1,100)</f>
        <v>3.9772727272727</v>
      </c>
    </row>
    <row r="3883" spans="1:16" x14ac:dyDescent="0.25">
      <c r="A3883" s="2" t="s">
        <v>3881</v>
      </c>
      <c r="B3883" s="2" t="s">
        <v>9244</v>
      </c>
      <c r="C3883" s="3">
        <f ca="1">[1]!thsiFinD("ths_vol_ratio_stock",$A3883,$A$1,7,100)</f>
        <v>0.86534332796975</v>
      </c>
      <c r="D3883" s="3">
        <f ca="1">[1]!thsiFinD("ths_cr_stock",$A3883,$A$1,7,100,100)</f>
        <v>14.705882352941</v>
      </c>
      <c r="E3883" s="3">
        <f ca="1">[1]!thsiFinD("ths_mfi_stock",$A3883,$A$1,7,100,100)</f>
        <v>11.74618233306</v>
      </c>
      <c r="F3883" s="3">
        <f ca="1">[1]!thsiFinD("ths_expma_stock",$A3883,$A$1,7,100,100)</f>
        <v>9.4841458487546006</v>
      </c>
      <c r="G3883" s="3">
        <f ca="1">[1]!thsiFinD("ths_rsi_stock",$A3883,$A$1,7,100,100)</f>
        <v>27.573808077921999</v>
      </c>
      <c r="H3883" s="3">
        <f ca="1">[1]!thsiFinD("ths_adtm_stock",$A3883,$A$1,7,3,100,100,100)</f>
        <v>-0.56164383561644005</v>
      </c>
      <c r="I3883" s="3">
        <f ca="1">[1]!thsiFinD("ths_bbiboll_stock",$A3883,$A$1,7,3,100,100,100)</f>
        <v>9.76</v>
      </c>
      <c r="J3883" s="3">
        <f ca="1">[1]!thsiFinD("ths_dptb_stock",$A3883,$A$1,7,104,100,100)</f>
        <v>0.57142857142856995</v>
      </c>
      <c r="K3883" s="3">
        <f ca="1">[1]!thsiFinD("ths_srmi_stock",$A3883,$A$1,7,100,100)</f>
        <v>-9.1816367265469004E-2</v>
      </c>
      <c r="L3883" s="3">
        <f ca="1">[1]!thsiFinD("ths_atr_stock",$A3883,$A$1,7,101,100,100)</f>
        <v>0.35</v>
      </c>
      <c r="M3883" s="3">
        <f ca="1">[1]!thsiFinD("ths_vol_w_stock",$A3883,$A$1)/1000000</f>
        <v>54.333705999999999</v>
      </c>
      <c r="N3883" s="3">
        <f ca="1">[1]!thsiFinD("ths_turnover_ratio_w_stock",$A3883,$A$1)</f>
        <v>19.692848186746001</v>
      </c>
      <c r="O3883" s="3">
        <f ca="1">[1]!thsiFinD("ths_relative_chg_ratio_w_stock",$A3883,$A$1,104,100)</f>
        <v>-7.6391133498914003</v>
      </c>
      <c r="P3883" s="3">
        <f ca="1">[1]!thsiFinD("ths_chg_ratio_w_stock",$A3883,$B$1,100)</f>
        <v>1.6483516483517</v>
      </c>
    </row>
    <row r="3884" spans="1:16" x14ac:dyDescent="0.25">
      <c r="A3884" s="2" t="s">
        <v>3882</v>
      </c>
      <c r="B3884" s="2" t="s">
        <v>9245</v>
      </c>
      <c r="C3884" s="3">
        <f ca="1">[1]!thsiFinD("ths_vol_ratio_stock",$A3884,$A$1,7,100)</f>
        <v>1.0594314135042999</v>
      </c>
      <c r="D3884" s="3">
        <f ca="1">[1]!thsiFinD("ths_cr_stock",$A3884,$A$1,7,100,100)</f>
        <v>40.898876404493997</v>
      </c>
      <c r="E3884" s="3">
        <f ca="1">[1]!thsiFinD("ths_mfi_stock",$A3884,$A$1,7,100,100)</f>
        <v>28.558245045368</v>
      </c>
      <c r="F3884" s="3">
        <f ca="1">[1]!thsiFinD("ths_expma_stock",$A3884,$A$1,7,100,100)</f>
        <v>9.1916265853040002</v>
      </c>
      <c r="G3884" s="3">
        <f ca="1">[1]!thsiFinD("ths_rsi_stock",$A3884,$A$1,7,100,100)</f>
        <v>29.787658650169</v>
      </c>
      <c r="H3884" s="3">
        <f ca="1">[1]!thsiFinD("ths_adtm_stock",$A3884,$A$1,7,3,100,100,100)</f>
        <v>-0.46987951807229</v>
      </c>
      <c r="I3884" s="3">
        <f ca="1">[1]!thsiFinD("ths_bbiboll_stock",$A3884,$A$1,7,3,100,100,100)</f>
        <v>9.3478124999999999</v>
      </c>
      <c r="J3884" s="3">
        <f ca="1">[1]!thsiFinD("ths_dptb_stock",$A3884,$A$1,7,104,100,100)</f>
        <v>0.71428571428570997</v>
      </c>
      <c r="K3884" s="3">
        <f ca="1">[1]!thsiFinD("ths_srmi_stock",$A3884,$A$1,7,100,100)</f>
        <v>-4.6087888531618E-2</v>
      </c>
      <c r="L3884" s="3">
        <f ca="1">[1]!thsiFinD("ths_atr_stock",$A3884,$A$1,7,101,100,100)</f>
        <v>0.29857142857142999</v>
      </c>
      <c r="M3884" s="3">
        <f ca="1">[1]!thsiFinD("ths_vol_w_stock",$A3884,$A$1)/1000000</f>
        <v>120.26585300000001</v>
      </c>
      <c r="N3884" s="3">
        <f ca="1">[1]!thsiFinD("ths_turnover_ratio_w_stock",$A3884,$A$1)</f>
        <v>17.987107544762999</v>
      </c>
      <c r="O3884" s="3">
        <f ca="1">[1]!thsiFinD("ths_relative_chg_ratio_w_stock",$A3884,$A$1,104,100)</f>
        <v>-3.3084107453160998</v>
      </c>
      <c r="P3884" s="3">
        <f ca="1">[1]!thsiFinD("ths_chg_ratio_w_stock",$A3884,$B$1,100)</f>
        <v>1.3483146067416001</v>
      </c>
    </row>
    <row r="3885" spans="1:16" x14ac:dyDescent="0.25">
      <c r="A3885" s="2" t="s">
        <v>3883</v>
      </c>
      <c r="B3885" s="2" t="s">
        <v>9246</v>
      </c>
      <c r="C3885" s="3">
        <f ca="1">[1]!thsiFinD("ths_vol_ratio_stock",$A3885,$A$1,7,100)</f>
        <v>1.4588958076069001</v>
      </c>
      <c r="D3885" s="3">
        <f ca="1">[1]!thsiFinD("ths_cr_stock",$A3885,$A$1,7,100,100)</f>
        <v>57.267080745340998</v>
      </c>
      <c r="E3885" s="3">
        <f ca="1">[1]!thsiFinD("ths_mfi_stock",$A3885,$A$1,7,100,100)</f>
        <v>34.578788492381001</v>
      </c>
      <c r="F3885" s="3">
        <f ca="1">[1]!thsiFinD("ths_expma_stock",$A3885,$A$1,7,100,100)</f>
        <v>40.167491979748</v>
      </c>
      <c r="G3885" s="3">
        <f ca="1">[1]!thsiFinD("ths_rsi_stock",$A3885,$A$1,7,100,100)</f>
        <v>18.922973679712999</v>
      </c>
      <c r="H3885" s="3">
        <f ca="1">[1]!thsiFinD("ths_adtm_stock",$A3885,$A$1,7,3,100,100,100)</f>
        <v>-0.58461538461537998</v>
      </c>
      <c r="I3885" s="3">
        <f ca="1">[1]!thsiFinD("ths_bbiboll_stock",$A3885,$A$1,7,3,100,100,100)</f>
        <v>40.816666666666997</v>
      </c>
      <c r="J3885" s="3">
        <f ca="1">[1]!thsiFinD("ths_dptb_stock",$A3885,$A$1,7,104,100,100)</f>
        <v>0.42857142857142999</v>
      </c>
      <c r="K3885" s="3">
        <f ca="1">[1]!thsiFinD("ths_srmi_stock",$A3885,$A$1,7,100,100)</f>
        <v>-4.2631838344011998E-2</v>
      </c>
      <c r="L3885" s="3">
        <f ca="1">[1]!thsiFinD("ths_atr_stock",$A3885,$A$1,7,101,100,100)</f>
        <v>1.2057142857142999</v>
      </c>
      <c r="M3885" s="3">
        <f ca="1">[1]!thsiFinD("ths_vol_w_stock",$A3885,$A$1)/1000000</f>
        <v>171.03884099999999</v>
      </c>
      <c r="N3885" s="3">
        <f ca="1">[1]!thsiFinD("ths_turnover_ratio_w_stock",$A3885,$A$1)</f>
        <v>11.759048621730001</v>
      </c>
      <c r="O3885" s="3">
        <f ca="1">[1]!thsiFinD("ths_relative_chg_ratio_w_stock",$A3885,$A$1,104,100)</f>
        <v>-4.7801955218707004</v>
      </c>
      <c r="P3885" s="3">
        <f ca="1">[1]!thsiFinD("ths_chg_ratio_w_stock",$A3885,$B$1,100)</f>
        <v>8.7773487773488004</v>
      </c>
    </row>
    <row r="3886" spans="1:16" x14ac:dyDescent="0.25">
      <c r="A3886" s="2" t="s">
        <v>3884</v>
      </c>
      <c r="B3886" s="2" t="s">
        <v>9247</v>
      </c>
      <c r="C3886" s="3">
        <f ca="1">[1]!thsiFinD("ths_vol_ratio_stock",$A3886,$A$1,7,100)</f>
        <v>1.0597516467518</v>
      </c>
      <c r="D3886" s="3">
        <f ca="1">[1]!thsiFinD("ths_cr_stock",$A3886,$A$1,7,100,100)</f>
        <v>23.876404494382001</v>
      </c>
      <c r="E3886" s="3">
        <f ca="1">[1]!thsiFinD("ths_mfi_stock",$A3886,$A$1,7,100,100)</f>
        <v>14.301946978111999</v>
      </c>
      <c r="F3886" s="3">
        <f ca="1">[1]!thsiFinD("ths_expma_stock",$A3886,$A$1,7,100,100)</f>
        <v>6.9711818984002001</v>
      </c>
      <c r="G3886" s="3">
        <f ca="1">[1]!thsiFinD("ths_rsi_stock",$A3886,$A$1,7,100,100)</f>
        <v>32.963552034110997</v>
      </c>
      <c r="H3886" s="3">
        <f ca="1">[1]!thsiFinD("ths_adtm_stock",$A3886,$A$1,7,3,100,100,100)</f>
        <v>0</v>
      </c>
      <c r="I3886" s="3">
        <f ca="1">[1]!thsiFinD("ths_bbiboll_stock",$A3886,$A$1,7,3,100,100,100)</f>
        <v>7.0956250000000001</v>
      </c>
      <c r="J3886" s="3">
        <f ca="1">[1]!thsiFinD("ths_dptb_stock",$A3886,$A$1,7,104,100,100)</f>
        <v>0.42857142857142999</v>
      </c>
      <c r="K3886" s="3">
        <f ca="1">[1]!thsiFinD("ths_srmi_stock",$A3886,$A$1,7,100,100)</f>
        <v>-6.5395095367847003E-2</v>
      </c>
      <c r="L3886" s="3">
        <f ca="1">[1]!thsiFinD("ths_atr_stock",$A3886,$A$1,7,101,100,100)</f>
        <v>0.22</v>
      </c>
      <c r="M3886" s="3">
        <f ca="1">[1]!thsiFinD("ths_vol_w_stock",$A3886,$A$1)/1000000</f>
        <v>21.696301999999999</v>
      </c>
      <c r="N3886" s="3">
        <f ca="1">[1]!thsiFinD("ths_turnover_ratio_w_stock",$A3886,$A$1)</f>
        <v>5.6613161519929003</v>
      </c>
      <c r="O3886" s="3">
        <f ca="1">[1]!thsiFinD("ths_relative_chg_ratio_w_stock",$A3886,$A$1,104,100)</f>
        <v>-5.7361859938512998</v>
      </c>
      <c r="P3886" s="3">
        <f ca="1">[1]!thsiFinD("ths_chg_ratio_w_stock",$A3886,$B$1,100)</f>
        <v>-0.87463556851312996</v>
      </c>
    </row>
    <row r="3887" spans="1:16" x14ac:dyDescent="0.25">
      <c r="A3887" s="2" t="s">
        <v>3885</v>
      </c>
      <c r="B3887" s="2" t="s">
        <v>9248</v>
      </c>
      <c r="C3887" s="3">
        <f ca="1">[1]!thsiFinD("ths_vol_ratio_stock",$A3887,$A$1,7,100)</f>
        <v>2.0222226083761998</v>
      </c>
      <c r="D3887" s="3">
        <f ca="1">[1]!thsiFinD("ths_cr_stock",$A3887,$A$1,7,100,100)</f>
        <v>5.9259259259258998</v>
      </c>
      <c r="E3887" s="3">
        <f ca="1">[1]!thsiFinD("ths_mfi_stock",$A3887,$A$1,7,100,100)</f>
        <v>21.871575444486002</v>
      </c>
      <c r="F3887" s="3">
        <f ca="1">[1]!thsiFinD("ths_expma_stock",$A3887,$A$1,7,100,100)</f>
        <v>2.9017786876008</v>
      </c>
      <c r="G3887" s="3">
        <f ca="1">[1]!thsiFinD("ths_rsi_stock",$A3887,$A$1,7,100,100)</f>
        <v>21.585620182161001</v>
      </c>
      <c r="H3887" s="3">
        <f ca="1">[1]!thsiFinD("ths_adtm_stock",$A3887,$A$1,7,3,100,100,100)</f>
        <v>0</v>
      </c>
      <c r="I3887" s="3">
        <f ca="1">[1]!thsiFinD("ths_bbiboll_stock",$A3887,$A$1,7,3,100,100,100)</f>
        <v>3.0212500000000002</v>
      </c>
      <c r="J3887" s="3">
        <f ca="1">[1]!thsiFinD("ths_dptb_stock",$A3887,$A$1,7,104,100,100)</f>
        <v>0.57142857142856995</v>
      </c>
      <c r="K3887" s="3">
        <f ca="1">[1]!thsiFinD("ths_srmi_stock",$A3887,$A$1,7,100,100)</f>
        <v>-0.21994134897361001</v>
      </c>
      <c r="L3887" s="3">
        <f ca="1">[1]!thsiFinD("ths_atr_stock",$A3887,$A$1,7,101,100,100)</f>
        <v>0.20714285714285999</v>
      </c>
      <c r="M3887" s="3">
        <f ca="1">[1]!thsiFinD("ths_vol_w_stock",$A3887,$A$1)/1000000</f>
        <v>58.44256</v>
      </c>
      <c r="N3887" s="3">
        <f ca="1">[1]!thsiFinD("ths_turnover_ratio_w_stock",$A3887,$A$1)</f>
        <v>18.266264272198999</v>
      </c>
      <c r="O3887" s="3">
        <f ca="1">[1]!thsiFinD("ths_relative_chg_ratio_w_stock",$A3887,$A$1,104,100)</f>
        <v>-18.242602885635002</v>
      </c>
      <c r="P3887" s="3">
        <f ca="1">[1]!thsiFinD("ths_chg_ratio_w_stock",$A3887,$B$1,100)</f>
        <v>4.5112781954886998</v>
      </c>
    </row>
    <row r="3888" spans="1:16" x14ac:dyDescent="0.25">
      <c r="A3888" s="2" t="s">
        <v>3886</v>
      </c>
      <c r="B3888" s="2" t="s">
        <v>9249</v>
      </c>
      <c r="C3888" s="3">
        <f ca="1">[1]!thsiFinD("ths_vol_ratio_stock",$A3888,$A$1,7,100)</f>
        <v>1.0589741008643001</v>
      </c>
      <c r="D3888" s="3">
        <f ca="1">[1]!thsiFinD("ths_cr_stock",$A3888,$A$1,7,100,100)</f>
        <v>44.666666666666998</v>
      </c>
      <c r="E3888" s="3">
        <f ca="1">[1]!thsiFinD("ths_mfi_stock",$A3888,$A$1,7,100,100)</f>
        <v>34.484620361093</v>
      </c>
      <c r="F3888" s="3">
        <f ca="1">[1]!thsiFinD("ths_expma_stock",$A3888,$A$1,7,100,100)</f>
        <v>7.3948064722901004</v>
      </c>
      <c r="G3888" s="3">
        <f ca="1">[1]!thsiFinD("ths_rsi_stock",$A3888,$A$1,7,100,100)</f>
        <v>39.523129150324998</v>
      </c>
      <c r="H3888" s="3">
        <f ca="1">[1]!thsiFinD("ths_adtm_stock",$A3888,$A$1,7,3,100,100,100)</f>
        <v>-0.46031746031746001</v>
      </c>
      <c r="I3888" s="3">
        <f ca="1">[1]!thsiFinD("ths_bbiboll_stock",$A3888,$A$1,7,3,100,100,100)</f>
        <v>7.5194791666666996</v>
      </c>
      <c r="J3888" s="3">
        <f ca="1">[1]!thsiFinD("ths_dptb_stock",$A3888,$A$1,7,104,100,100)</f>
        <v>0.57142857142856995</v>
      </c>
      <c r="K3888" s="3">
        <f ca="1">[1]!thsiFinD("ths_srmi_stock",$A3888,$A$1,7,100,100)</f>
        <v>-5.4263565891472999E-2</v>
      </c>
      <c r="L3888" s="3">
        <f ca="1">[1]!thsiFinD("ths_atr_stock",$A3888,$A$1,7,101,100,100)</f>
        <v>0.32285714285714001</v>
      </c>
      <c r="M3888" s="3">
        <f ca="1">[1]!thsiFinD("ths_vol_w_stock",$A3888,$A$1)/1000000</f>
        <v>19.865649999999999</v>
      </c>
      <c r="N3888" s="3">
        <f ca="1">[1]!thsiFinD("ths_turnover_ratio_w_stock",$A3888,$A$1)</f>
        <v>9.9328249999999993</v>
      </c>
      <c r="O3888" s="3">
        <f ca="1">[1]!thsiFinD("ths_relative_chg_ratio_w_stock",$A3888,$A$1,104,100)</f>
        <v>-5.8710710334099998</v>
      </c>
      <c r="P3888" s="3">
        <f ca="1">[1]!thsiFinD("ths_chg_ratio_w_stock",$A3888,$B$1,100)</f>
        <v>0.54644808743169004</v>
      </c>
    </row>
    <row r="3889" spans="1:16" x14ac:dyDescent="0.25">
      <c r="A3889" s="2" t="s">
        <v>3887</v>
      </c>
      <c r="B3889" s="2" t="s">
        <v>9250</v>
      </c>
      <c r="C3889" s="3">
        <f ca="1">[1]!thsiFinD("ths_vol_ratio_stock",$A3889,$A$1,7,100)</f>
        <v>1.1212783013056999</v>
      </c>
      <c r="D3889" s="3">
        <f ca="1">[1]!thsiFinD("ths_cr_stock",$A3889,$A$1,7,100,100)</f>
        <v>8.4507042253520996</v>
      </c>
      <c r="E3889" s="3">
        <f ca="1">[1]!thsiFinD("ths_mfi_stock",$A3889,$A$1,7,100,100)</f>
        <v>0</v>
      </c>
      <c r="F3889" s="3">
        <f ca="1">[1]!thsiFinD("ths_expma_stock",$A3889,$A$1,7,100,100)</f>
        <v>1.7506774264378</v>
      </c>
      <c r="G3889" s="3">
        <f ca="1">[1]!thsiFinD("ths_rsi_stock",$A3889,$A$1,7,100,100)</f>
        <v>20.451636014523</v>
      </c>
      <c r="H3889" s="3">
        <f ca="1">[1]!thsiFinD("ths_adtm_stock",$A3889,$A$1,7,3,100,100,100)</f>
        <v>-0.6</v>
      </c>
      <c r="I3889" s="3">
        <f ca="1">[1]!thsiFinD("ths_bbiboll_stock",$A3889,$A$1,7,3,100,100,100)</f>
        <v>1.8377083333333</v>
      </c>
      <c r="J3889" s="3">
        <f ca="1">[1]!thsiFinD("ths_dptb_stock",$A3889,$A$1,7,104,100,100)</f>
        <v>0.42857142857142999</v>
      </c>
      <c r="K3889" s="3">
        <f ca="1">[1]!thsiFinD("ths_srmi_stock",$A3889,$A$1,7,100,100)</f>
        <v>-0.16243654822334999</v>
      </c>
      <c r="L3889" s="3">
        <f ca="1">[1]!thsiFinD("ths_atr_stock",$A3889,$A$1,7,101,100,100)</f>
        <v>0.11285714285714001</v>
      </c>
      <c r="M3889" s="3">
        <f ca="1">[1]!thsiFinD("ths_vol_w_stock",$A3889,$A$1)/1000000</f>
        <v>64.170895999999999</v>
      </c>
      <c r="N3889" s="3">
        <f ca="1">[1]!thsiFinD("ths_turnover_ratio_w_stock",$A3889,$A$1)</f>
        <v>11.416687666205</v>
      </c>
      <c r="O3889" s="3">
        <f ca="1">[1]!thsiFinD("ths_relative_chg_ratio_w_stock",$A3889,$A$1,104,100)</f>
        <v>-11.602400792528</v>
      </c>
      <c r="P3889" s="3">
        <f ca="1">[1]!thsiFinD("ths_chg_ratio_w_stock",$A3889,$B$1,100)</f>
        <v>13.333333333333</v>
      </c>
    </row>
    <row r="3890" spans="1:16" x14ac:dyDescent="0.25">
      <c r="A3890" s="2" t="s">
        <v>3888</v>
      </c>
      <c r="B3890" s="2" t="s">
        <v>9251</v>
      </c>
      <c r="C3890" s="3">
        <f ca="1">[1]!thsiFinD("ths_vol_ratio_stock",$A3890,$A$1,7,100)</f>
        <v>0.74935113872575998</v>
      </c>
      <c r="D3890" s="3">
        <f ca="1">[1]!thsiFinD("ths_cr_stock",$A3890,$A$1,7,100,100)</f>
        <v>97.560975609755999</v>
      </c>
      <c r="E3890" s="3">
        <f ca="1">[1]!thsiFinD("ths_mfi_stock",$A3890,$A$1,7,100,100)</f>
        <v>55.777132982497001</v>
      </c>
      <c r="F3890" s="3">
        <f ca="1">[1]!thsiFinD("ths_expma_stock",$A3890,$A$1,7,100,100)</f>
        <v>14.119357052619</v>
      </c>
      <c r="G3890" s="3">
        <f ca="1">[1]!thsiFinD("ths_rsi_stock",$A3890,$A$1,7,100,100)</f>
        <v>44.842897368231</v>
      </c>
      <c r="H3890" s="3">
        <f ca="1">[1]!thsiFinD("ths_adtm_stock",$A3890,$A$1,7,3,100,100,100)</f>
        <v>0.32673267326733002</v>
      </c>
      <c r="I3890" s="3">
        <f ca="1">[1]!thsiFinD("ths_bbiboll_stock",$A3890,$A$1,7,3,100,100,100)</f>
        <v>14.1346875</v>
      </c>
      <c r="J3890" s="3">
        <f ca="1">[1]!thsiFinD("ths_dptb_stock",$A3890,$A$1,7,104,100,100)</f>
        <v>0.42857142857142999</v>
      </c>
      <c r="K3890" s="3">
        <f ca="1">[1]!thsiFinD("ths_srmi_stock",$A3890,$A$1,7,100,100)</f>
        <v>-1.3427561837456E-2</v>
      </c>
      <c r="L3890" s="3">
        <f ca="1">[1]!thsiFinD("ths_atr_stock",$A3890,$A$1,7,101,100,100)</f>
        <v>0.46285714285714002</v>
      </c>
      <c r="M3890" s="3">
        <f ca="1">[1]!thsiFinD("ths_vol_w_stock",$A3890,$A$1)/1000000</f>
        <v>37.142907999999998</v>
      </c>
      <c r="N3890" s="3">
        <f ca="1">[1]!thsiFinD("ths_turnover_ratio_w_stock",$A3890,$A$1)</f>
        <v>3.3486975095493001</v>
      </c>
      <c r="O3890" s="3">
        <f ca="1">[1]!thsiFinD("ths_relative_chg_ratio_w_stock",$A3890,$A$1,104,100)</f>
        <v>-3.0277087798006002</v>
      </c>
      <c r="P3890" s="3">
        <f ca="1">[1]!thsiFinD("ths_chg_ratio_w_stock",$A3890,$B$1,100)</f>
        <v>0.71633237822349005</v>
      </c>
    </row>
    <row r="3891" spans="1:16" x14ac:dyDescent="0.25">
      <c r="A3891" s="2" t="s">
        <v>3889</v>
      </c>
      <c r="B3891" s="2" t="s">
        <v>9252</v>
      </c>
      <c r="C3891" s="3">
        <f ca="1">[1]!thsiFinD("ths_vol_ratio_stock",$A3891,$A$1,7,100)</f>
        <v>1.6203909952064</v>
      </c>
      <c r="D3891" s="3">
        <f ca="1">[1]!thsiFinD("ths_cr_stock",$A3891,$A$1,7,100,100)</f>
        <v>22.380019588638</v>
      </c>
      <c r="E3891" s="3">
        <f ca="1">[1]!thsiFinD("ths_mfi_stock",$A3891,$A$1,7,100,100)</f>
        <v>10.666295798456</v>
      </c>
      <c r="F3891" s="3">
        <f ca="1">[1]!thsiFinD("ths_expma_stock",$A3891,$A$1,7,100,100)</f>
        <v>37.787437943546998</v>
      </c>
      <c r="G3891" s="3">
        <f ca="1">[1]!thsiFinD("ths_rsi_stock",$A3891,$A$1,7,100,100)</f>
        <v>15.405555637593</v>
      </c>
      <c r="H3891" s="3">
        <f ca="1">[1]!thsiFinD("ths_adtm_stock",$A3891,$A$1,7,3,100,100,100)</f>
        <v>-0.79245283018867996</v>
      </c>
      <c r="I3891" s="3">
        <f ca="1">[1]!thsiFinD("ths_bbiboll_stock",$A3891,$A$1,7,3,100,100,100)</f>
        <v>38.622500000000002</v>
      </c>
      <c r="J3891" s="3">
        <f ca="1">[1]!thsiFinD("ths_dptb_stock",$A3891,$A$1,7,104,100,100)</f>
        <v>0.85714285714285998</v>
      </c>
      <c r="K3891" s="3">
        <f ca="1">[1]!thsiFinD("ths_srmi_stock",$A3891,$A$1,7,100,100)</f>
        <v>-9.6725440806045004E-2</v>
      </c>
      <c r="L3891" s="3">
        <f ca="1">[1]!thsiFinD("ths_atr_stock",$A3891,$A$1,7,101,100,100)</f>
        <v>1.2071428571428999</v>
      </c>
      <c r="M3891" s="3">
        <f ca="1">[1]!thsiFinD("ths_vol_w_stock",$A3891,$A$1)/1000000</f>
        <v>11.520333000000001</v>
      </c>
      <c r="N3891" s="3">
        <f ca="1">[1]!thsiFinD("ths_turnover_ratio_w_stock",$A3891,$A$1)</f>
        <v>5.6840008880994999</v>
      </c>
      <c r="O3891" s="3">
        <f ca="1">[1]!thsiFinD("ths_relative_chg_ratio_w_stock",$A3891,$A$1,104,100)</f>
        <v>-8.8686436671512006</v>
      </c>
      <c r="P3891" s="3">
        <f ca="1">[1]!thsiFinD("ths_chg_ratio_w_stock",$A3891,$B$1,100)</f>
        <v>1.5337423312883001</v>
      </c>
    </row>
    <row r="3892" spans="1:16" x14ac:dyDescent="0.25">
      <c r="A3892" s="2" t="s">
        <v>3890</v>
      </c>
      <c r="B3892" s="2" t="s">
        <v>9253</v>
      </c>
      <c r="C3892" s="3">
        <f ca="1">[1]!thsiFinD("ths_vol_ratio_stock",$A3892,$A$1,7,100)</f>
        <v>1.4669365330668001</v>
      </c>
      <c r="D3892" s="3">
        <f ca="1">[1]!thsiFinD("ths_cr_stock",$A3892,$A$1,7,100,100)</f>
        <v>45.514950166113003</v>
      </c>
      <c r="E3892" s="3">
        <f ca="1">[1]!thsiFinD("ths_mfi_stock",$A3892,$A$1,7,100,100)</f>
        <v>39.228804924411001</v>
      </c>
      <c r="F3892" s="3">
        <f ca="1">[1]!thsiFinD("ths_expma_stock",$A3892,$A$1,7,100,100)</f>
        <v>15.181055992760999</v>
      </c>
      <c r="G3892" s="3">
        <f ca="1">[1]!thsiFinD("ths_rsi_stock",$A3892,$A$1,7,100,100)</f>
        <v>29.336974178895002</v>
      </c>
      <c r="H3892" s="3">
        <f ca="1">[1]!thsiFinD("ths_adtm_stock",$A3892,$A$1,7,3,100,100,100)</f>
        <v>-0.49152542372880997</v>
      </c>
      <c r="I3892" s="3">
        <f ca="1">[1]!thsiFinD("ths_bbiboll_stock",$A3892,$A$1,7,3,100,100,100)</f>
        <v>15.392291666667001</v>
      </c>
      <c r="J3892" s="3">
        <f ca="1">[1]!thsiFinD("ths_dptb_stock",$A3892,$A$1,7,104,100,100)</f>
        <v>0.71428571428570997</v>
      </c>
      <c r="K3892" s="3">
        <f ca="1">[1]!thsiFinD("ths_srmi_stock",$A3892,$A$1,7,100,100)</f>
        <v>-4.2690815006468E-2</v>
      </c>
      <c r="L3892" s="3">
        <f ca="1">[1]!thsiFinD("ths_atr_stock",$A3892,$A$1,7,101,100,100)</f>
        <v>0.42285714285713999</v>
      </c>
      <c r="M3892" s="3">
        <f ca="1">[1]!thsiFinD("ths_vol_w_stock",$A3892,$A$1)/1000000</f>
        <v>45.813108999999997</v>
      </c>
      <c r="N3892" s="3">
        <f ca="1">[1]!thsiFinD("ths_turnover_ratio_w_stock",$A3892,$A$1)</f>
        <v>4.7660298738947997</v>
      </c>
      <c r="O3892" s="3">
        <f ca="1">[1]!thsiFinD("ths_relative_chg_ratio_w_stock",$A3892,$A$1,104,100)</f>
        <v>-3.1688510172946001</v>
      </c>
      <c r="P3892" s="3">
        <f ca="1">[1]!thsiFinD("ths_chg_ratio_w_stock",$A3892,$B$1,100)</f>
        <v>1.3103448275862</v>
      </c>
    </row>
    <row r="3893" spans="1:16" x14ac:dyDescent="0.25">
      <c r="A3893" s="2" t="s">
        <v>3891</v>
      </c>
      <c r="B3893" s="2" t="s">
        <v>9254</v>
      </c>
      <c r="C3893" s="3">
        <f ca="1">[1]!thsiFinD("ths_vol_ratio_stock",$A3893,$A$1,7,100)</f>
        <v>1.6312266446631001</v>
      </c>
      <c r="D3893" s="3">
        <f ca="1">[1]!thsiFinD("ths_cr_stock",$A3893,$A$1,7,100,100)</f>
        <v>31.168831168831002</v>
      </c>
      <c r="E3893" s="3">
        <f ca="1">[1]!thsiFinD("ths_mfi_stock",$A3893,$A$1,7,100,100)</f>
        <v>33.227508460964003</v>
      </c>
      <c r="F3893" s="3">
        <f ca="1">[1]!thsiFinD("ths_expma_stock",$A3893,$A$1,7,100,100)</f>
        <v>6.1232480549861004</v>
      </c>
      <c r="G3893" s="3">
        <f ca="1">[1]!thsiFinD("ths_rsi_stock",$A3893,$A$1,7,100,100)</f>
        <v>35.130980518904998</v>
      </c>
      <c r="H3893" s="3">
        <f ca="1">[1]!thsiFinD("ths_adtm_stock",$A3893,$A$1,7,3,100,100,100)</f>
        <v>-0.84033613445377997</v>
      </c>
      <c r="I3893" s="3">
        <f ca="1">[1]!thsiFinD("ths_bbiboll_stock",$A3893,$A$1,7,3,100,100,100)</f>
        <v>6.28</v>
      </c>
      <c r="J3893" s="3">
        <f ca="1">[1]!thsiFinD("ths_dptb_stock",$A3893,$A$1,7,104,100,100)</f>
        <v>0.57142857142856995</v>
      </c>
      <c r="K3893" s="3">
        <f ca="1">[1]!thsiFinD("ths_srmi_stock",$A3893,$A$1,7,100,100)</f>
        <v>-9.6240601503759002E-2</v>
      </c>
      <c r="L3893" s="3">
        <f ca="1">[1]!thsiFinD("ths_atr_stock",$A3893,$A$1,7,101,100,100)</f>
        <v>0.29714285714285998</v>
      </c>
      <c r="M3893" s="3">
        <f ca="1">[1]!thsiFinD("ths_vol_w_stock",$A3893,$A$1)/1000000</f>
        <v>23.017797999999999</v>
      </c>
      <c r="N3893" s="3">
        <f ca="1">[1]!thsiFinD("ths_turnover_ratio_w_stock",$A3893,$A$1)</f>
        <v>8.0190210423634003</v>
      </c>
      <c r="O3893" s="3">
        <f ca="1">[1]!thsiFinD("ths_relative_chg_ratio_w_stock",$A3893,$A$1,104,100)</f>
        <v>-6.3695767142186002</v>
      </c>
      <c r="P3893" s="3">
        <f ca="1">[1]!thsiFinD("ths_chg_ratio_w_stock",$A3893,$B$1,100)</f>
        <v>1.4975041597337999</v>
      </c>
    </row>
    <row r="3894" spans="1:16" x14ac:dyDescent="0.25">
      <c r="A3894" s="2" t="s">
        <v>3892</v>
      </c>
      <c r="B3894" s="2" t="s">
        <v>9255</v>
      </c>
      <c r="C3894" s="3">
        <f ca="1">[1]!thsiFinD("ths_vol_ratio_stock",$A3894,$A$1,7,100)</f>
        <v>0.50110907689906004</v>
      </c>
      <c r="D3894" s="3">
        <f ca="1">[1]!thsiFinD("ths_cr_stock",$A3894,$A$1,7,100,100)</f>
        <v>58.146964856229999</v>
      </c>
      <c r="E3894" s="3">
        <f ca="1">[1]!thsiFinD("ths_mfi_stock",$A3894,$A$1,7,100,100)</f>
        <v>40.653400998510001</v>
      </c>
      <c r="F3894" s="3">
        <f ca="1">[1]!thsiFinD("ths_expma_stock",$A3894,$A$1,7,100,100)</f>
        <v>14.682956043114</v>
      </c>
      <c r="G3894" s="3">
        <f ca="1">[1]!thsiFinD("ths_rsi_stock",$A3894,$A$1,7,100,100)</f>
        <v>32.629411920637999</v>
      </c>
      <c r="H3894" s="3">
        <f ca="1">[1]!thsiFinD("ths_adtm_stock",$A3894,$A$1,7,3,100,100,100)</f>
        <v>-0.46625766871166002</v>
      </c>
      <c r="I3894" s="3">
        <f ca="1">[1]!thsiFinD("ths_bbiboll_stock",$A3894,$A$1,7,3,100,100,100)</f>
        <v>14.905104166667</v>
      </c>
      <c r="J3894" s="3">
        <f ca="1">[1]!thsiFinD("ths_dptb_stock",$A3894,$A$1,7,104,100,100)</f>
        <v>0.42857142857142999</v>
      </c>
      <c r="K3894" s="3">
        <f ca="1">[1]!thsiFinD("ths_srmi_stock",$A3894,$A$1,7,100,100)</f>
        <v>-5.0870147255689002E-2</v>
      </c>
      <c r="L3894" s="3">
        <f ca="1">[1]!thsiFinD("ths_atr_stock",$A3894,$A$1,7,101,100,100)</f>
        <v>0.74</v>
      </c>
      <c r="M3894" s="3">
        <f ca="1">[1]!thsiFinD("ths_vol_w_stock",$A3894,$A$1)/1000000</f>
        <v>21.464896</v>
      </c>
      <c r="N3894" s="3">
        <f ca="1">[1]!thsiFinD("ths_turnover_ratio_w_stock",$A3894,$A$1)</f>
        <v>17.689584809875999</v>
      </c>
      <c r="O3894" s="3">
        <f ca="1">[1]!thsiFinD("ths_relative_chg_ratio_w_stock",$A3894,$A$1,104,100)</f>
        <v>-5.7434679692327997</v>
      </c>
      <c r="P3894" s="3">
        <f ca="1">[1]!thsiFinD("ths_chg_ratio_w_stock",$A3894,$B$1,100)</f>
        <v>0.21156558533146</v>
      </c>
    </row>
    <row r="3895" spans="1:16" x14ac:dyDescent="0.25">
      <c r="A3895" s="2" t="s">
        <v>3893</v>
      </c>
      <c r="B3895" s="2" t="s">
        <v>9256</v>
      </c>
      <c r="C3895" s="3">
        <f ca="1">[1]!thsiFinD("ths_vol_ratio_stock",$A3895,$A$1,7,100)</f>
        <v>0.55678207609881003</v>
      </c>
      <c r="D3895" s="3">
        <f ca="1">[1]!thsiFinD("ths_cr_stock",$A3895,$A$1,7,100,100)</f>
        <v>58.490566037736002</v>
      </c>
      <c r="E3895" s="3">
        <f ca="1">[1]!thsiFinD("ths_mfi_stock",$A3895,$A$1,7,100,100)</f>
        <v>37.381082475237001</v>
      </c>
      <c r="F3895" s="3">
        <f ca="1">[1]!thsiFinD("ths_expma_stock",$A3895,$A$1,7,100,100)</f>
        <v>1.6512106531957</v>
      </c>
      <c r="G3895" s="3">
        <f ca="1">[1]!thsiFinD("ths_rsi_stock",$A3895,$A$1,7,100,100)</f>
        <v>33.893903158274</v>
      </c>
      <c r="H3895" s="3">
        <f ca="1">[1]!thsiFinD("ths_adtm_stock",$A3895,$A$1,7,3,100,100,100)</f>
        <v>-0.21428571428571</v>
      </c>
      <c r="I3895" s="3">
        <f ca="1">[1]!thsiFinD("ths_bbiboll_stock",$A3895,$A$1,7,3,100,100,100)</f>
        <v>1.6844791666667001</v>
      </c>
      <c r="J3895" s="3">
        <f ca="1">[1]!thsiFinD("ths_dptb_stock",$A3895,$A$1,7,104,100,100)</f>
        <v>0.42857142857142999</v>
      </c>
      <c r="K3895" s="3">
        <f ca="1">[1]!thsiFinD("ths_srmi_stock",$A3895,$A$1,7,100,100)</f>
        <v>-4.1420118343194999E-2</v>
      </c>
      <c r="L3895" s="3">
        <f ca="1">[1]!thsiFinD("ths_atr_stock",$A3895,$A$1,7,101,100,100)</f>
        <v>0.08</v>
      </c>
      <c r="M3895" s="3">
        <f ca="1">[1]!thsiFinD("ths_vol_w_stock",$A3895,$A$1)/1000000</f>
        <v>30.991909</v>
      </c>
      <c r="N3895" s="3">
        <f ca="1">[1]!thsiFinD("ths_turnover_ratio_w_stock",$A3895,$A$1)</f>
        <v>2.3533389141768999</v>
      </c>
      <c r="O3895" s="3">
        <f ca="1">[1]!thsiFinD("ths_relative_chg_ratio_w_stock",$A3895,$A$1,104,100)</f>
        <v>-2.8317068862229999</v>
      </c>
      <c r="P3895" s="3">
        <f ca="1">[1]!thsiFinD("ths_chg_ratio_w_stock",$A3895,$B$1,100)</f>
        <v>-3.7037037037037002</v>
      </c>
    </row>
    <row r="3896" spans="1:16" x14ac:dyDescent="0.25">
      <c r="A3896" s="2" t="s">
        <v>3894</v>
      </c>
      <c r="B3896" s="2" t="s">
        <v>9257</v>
      </c>
      <c r="C3896" s="3">
        <f ca="1">[1]!thsiFinD("ths_vol_ratio_stock",$A3896,$A$1,7,100)</f>
        <v>6.5696835851072004</v>
      </c>
      <c r="D3896" s="3">
        <f ca="1">[1]!thsiFinD("ths_cr_stock",$A3896,$A$1,7,100,100)</f>
        <v>1.6301579215486</v>
      </c>
      <c r="E3896" s="3">
        <f ca="1">[1]!thsiFinD("ths_mfi_stock",$A3896,$A$1,7,100,100)</f>
        <v>5.5612753321325998</v>
      </c>
      <c r="F3896" s="3">
        <f ca="1">[1]!thsiFinD("ths_expma_stock",$A3896,$A$1,7,100,100)</f>
        <v>25.936618898035</v>
      </c>
      <c r="G3896" s="3">
        <f ca="1">[1]!thsiFinD("ths_rsi_stock",$A3896,$A$1,7,100,100)</f>
        <v>9.8098634590185991</v>
      </c>
      <c r="H3896" s="3">
        <f ca="1">[1]!thsiFinD("ths_adtm_stock",$A3896,$A$1,7,3,100,100,100)</f>
        <v>-0.90452261306532999</v>
      </c>
      <c r="I3896" s="3">
        <f ca="1">[1]!thsiFinD("ths_bbiboll_stock",$A3896,$A$1,7,3,100,100,100)</f>
        <v>26.917395833333</v>
      </c>
      <c r="J3896" s="3">
        <f ca="1">[1]!thsiFinD("ths_dptb_stock",$A3896,$A$1,7,104,100,100)</f>
        <v>0.42857142857142999</v>
      </c>
      <c r="K3896" s="3">
        <f ca="1">[1]!thsiFinD("ths_srmi_stock",$A3896,$A$1,7,100,100)</f>
        <v>-0.13789359391965</v>
      </c>
      <c r="L3896" s="3">
        <f ca="1">[1]!thsiFinD("ths_atr_stock",$A3896,$A$1,7,101,100,100)</f>
        <v>0.98142857142856998</v>
      </c>
      <c r="M3896" s="3">
        <f ca="1">[1]!thsiFinD("ths_vol_w_stock",$A3896,$A$1)/1000000</f>
        <v>15.771112</v>
      </c>
      <c r="N3896" s="3">
        <f ca="1">[1]!thsiFinD("ths_turnover_ratio_w_stock",$A3896,$A$1)</f>
        <v>8.4115490242516007</v>
      </c>
      <c r="O3896" s="3">
        <f ca="1">[1]!thsiFinD("ths_relative_chg_ratio_w_stock",$A3896,$A$1,104,100)</f>
        <v>-14.522508663757</v>
      </c>
      <c r="P3896" s="3">
        <f ca="1">[1]!thsiFinD("ths_chg_ratio_w_stock",$A3896,$B$1,100)</f>
        <v>-4.7439126784215002</v>
      </c>
    </row>
    <row r="3897" spans="1:16" x14ac:dyDescent="0.25">
      <c r="A3897" s="2" t="s">
        <v>3895</v>
      </c>
      <c r="B3897" s="2" t="s">
        <v>9258</v>
      </c>
      <c r="C3897" s="3">
        <f ca="1">[1]!thsiFinD("ths_vol_ratio_stock",$A3897,$A$1,7,100)</f>
        <v>1.1687938965052</v>
      </c>
      <c r="D3897" s="3">
        <f ca="1">[1]!thsiFinD("ths_cr_stock",$A3897,$A$1,7,100,100)</f>
        <v>-3.0852994555354001</v>
      </c>
      <c r="E3897" s="3">
        <f ca="1">[1]!thsiFinD("ths_mfi_stock",$A3897,$A$1,7,100,100)</f>
        <v>0</v>
      </c>
      <c r="F3897" s="3">
        <f ca="1">[1]!thsiFinD("ths_expma_stock",$A3897,$A$1,7,100,100)</f>
        <v>13.539372436787</v>
      </c>
      <c r="G3897" s="3">
        <f ca="1">[1]!thsiFinD("ths_rsi_stock",$A3897,$A$1,7,100,100)</f>
        <v>20.910821401819</v>
      </c>
      <c r="H3897" s="3">
        <f ca="1">[1]!thsiFinD("ths_adtm_stock",$A3897,$A$1,7,3,100,100,100)</f>
        <v>0</v>
      </c>
      <c r="I3897" s="3">
        <f ca="1">[1]!thsiFinD("ths_bbiboll_stock",$A3897,$A$1,7,3,100,100,100)</f>
        <v>13.999062500000001</v>
      </c>
      <c r="J3897" s="3">
        <f ca="1">[1]!thsiFinD("ths_dptb_stock",$A3897,$A$1,7,104,100,100)</f>
        <v>0.57142857142856995</v>
      </c>
      <c r="K3897" s="3">
        <f ca="1">[1]!thsiFinD("ths_srmi_stock",$A3897,$A$1,7,100,100)</f>
        <v>-0.14036265950301999</v>
      </c>
      <c r="L3897" s="3">
        <f ca="1">[1]!thsiFinD("ths_atr_stock",$A3897,$A$1,7,101,100,100)</f>
        <v>0.51571428571429001</v>
      </c>
      <c r="M3897" s="3">
        <f ca="1">[1]!thsiFinD("ths_vol_w_stock",$A3897,$A$1)/1000000</f>
        <v>28.583803</v>
      </c>
      <c r="N3897" s="3">
        <f ca="1">[1]!thsiFinD("ths_turnover_ratio_w_stock",$A3897,$A$1)</f>
        <v>12.421367733076</v>
      </c>
      <c r="O3897" s="3">
        <f ca="1">[1]!thsiFinD("ths_relative_chg_ratio_w_stock",$A3897,$A$1,104,100)</f>
        <v>-11.744095460760001</v>
      </c>
      <c r="P3897" s="3">
        <f ca="1">[1]!thsiFinD("ths_chg_ratio_w_stock",$A3897,$B$1,100)</f>
        <v>1.796875</v>
      </c>
    </row>
    <row r="3898" spans="1:16" x14ac:dyDescent="0.25">
      <c r="A3898" s="2" t="s">
        <v>3896</v>
      </c>
      <c r="B3898" s="2" t="s">
        <v>9259</v>
      </c>
      <c r="C3898" s="3">
        <f ca="1">[1]!thsiFinD("ths_vol_ratio_stock",$A3898,$A$1,7,100)</f>
        <v>0.84890219125008004</v>
      </c>
      <c r="D3898" s="3">
        <f ca="1">[1]!thsiFinD("ths_cr_stock",$A3898,$A$1,7,100,100)</f>
        <v>33.727810650888003</v>
      </c>
      <c r="E3898" s="3">
        <f ca="1">[1]!thsiFinD("ths_mfi_stock",$A3898,$A$1,7,100,100)</f>
        <v>0</v>
      </c>
      <c r="F3898" s="3">
        <f ca="1">[1]!thsiFinD("ths_expma_stock",$A3898,$A$1,7,100,100)</f>
        <v>12.850565178836</v>
      </c>
      <c r="G3898" s="3">
        <f ca="1">[1]!thsiFinD("ths_rsi_stock",$A3898,$A$1,7,100,100)</f>
        <v>28.144339716832</v>
      </c>
      <c r="H3898" s="3">
        <f ca="1">[1]!thsiFinD("ths_adtm_stock",$A3898,$A$1,7,3,100,100,100)</f>
        <v>-0.88983050847458001</v>
      </c>
      <c r="I3898" s="3">
        <f ca="1">[1]!thsiFinD("ths_bbiboll_stock",$A3898,$A$1,7,3,100,100,100)</f>
        <v>12.973750000000001</v>
      </c>
      <c r="J3898" s="3">
        <f ca="1">[1]!thsiFinD("ths_dptb_stock",$A3898,$A$1,7,104,100,100)</f>
        <v>0.42857142857142999</v>
      </c>
      <c r="K3898" s="3">
        <f ca="1">[1]!thsiFinD("ths_srmi_stock",$A3898,$A$1,7,100,100)</f>
        <v>-4.2456406368461E-2</v>
      </c>
      <c r="L3898" s="3">
        <f ca="1">[1]!thsiFinD("ths_atr_stock",$A3898,$A$1,7,101,100,100)</f>
        <v>0.32285714285714001</v>
      </c>
      <c r="M3898" s="3">
        <f ca="1">[1]!thsiFinD("ths_vol_w_stock",$A3898,$A$1)/1000000</f>
        <v>13.394486000000001</v>
      </c>
      <c r="N3898" s="3">
        <f ca="1">[1]!thsiFinD("ths_turnover_ratio_w_stock",$A3898,$A$1)</f>
        <v>1.3228716712755999</v>
      </c>
      <c r="O3898" s="3">
        <f ca="1">[1]!thsiFinD("ths_relative_chg_ratio_w_stock",$A3898,$A$1,104,100)</f>
        <v>-3.6457680251789002</v>
      </c>
      <c r="P3898" s="3">
        <f ca="1">[1]!thsiFinD("ths_chg_ratio_w_stock",$A3898,$B$1,100)</f>
        <v>-0.31670625494853999</v>
      </c>
    </row>
    <row r="3899" spans="1:16" x14ac:dyDescent="0.25">
      <c r="A3899" s="2" t="s">
        <v>3897</v>
      </c>
      <c r="B3899" s="2" t="s">
        <v>9260</v>
      </c>
      <c r="C3899" s="3">
        <f ca="1">[1]!thsiFinD("ths_vol_ratio_stock",$A3899,$A$1,7,100)</f>
        <v>0.82985953125708001</v>
      </c>
      <c r="D3899" s="3">
        <f ca="1">[1]!thsiFinD("ths_cr_stock",$A3899,$A$1,7,100,100)</f>
        <v>27.933884297521001</v>
      </c>
      <c r="E3899" s="3">
        <f ca="1">[1]!thsiFinD("ths_mfi_stock",$A3899,$A$1,7,100,100)</f>
        <v>33.620580411474002</v>
      </c>
      <c r="F3899" s="3">
        <f ca="1">[1]!thsiFinD("ths_expma_stock",$A3899,$A$1,7,100,100)</f>
        <v>14.027428934684</v>
      </c>
      <c r="G3899" s="3">
        <f ca="1">[1]!thsiFinD("ths_rsi_stock",$A3899,$A$1,7,100,100)</f>
        <v>22.609257279438001</v>
      </c>
      <c r="H3899" s="3">
        <f ca="1">[1]!thsiFinD("ths_adtm_stock",$A3899,$A$1,7,3,100,100,100)</f>
        <v>0.13684210526316001</v>
      </c>
      <c r="I3899" s="3">
        <f ca="1">[1]!thsiFinD("ths_bbiboll_stock",$A3899,$A$1,7,3,100,100,100)</f>
        <v>14.224166666666999</v>
      </c>
      <c r="J3899" s="3">
        <f ca="1">[1]!thsiFinD("ths_dptb_stock",$A3899,$A$1,7,104,100,100)</f>
        <v>0.57142857142856995</v>
      </c>
      <c r="K3899" s="3">
        <f ca="1">[1]!thsiFinD("ths_srmi_stock",$A3899,$A$1,7,100,100)</f>
        <v>-5.1120448179271999E-2</v>
      </c>
      <c r="L3899" s="3">
        <f ca="1">[1]!thsiFinD("ths_atr_stock",$A3899,$A$1,7,101,100,100)</f>
        <v>0.40714285714286003</v>
      </c>
      <c r="M3899" s="3">
        <f ca="1">[1]!thsiFinD("ths_vol_w_stock",$A3899,$A$1)/1000000</f>
        <v>17.354994999999999</v>
      </c>
      <c r="N3899" s="3">
        <f ca="1">[1]!thsiFinD("ths_turnover_ratio_w_stock",$A3899,$A$1)</f>
        <v>4.5667322033494004</v>
      </c>
      <c r="O3899" s="3">
        <f ca="1">[1]!thsiFinD("ths_relative_chg_ratio_w_stock",$A3899,$A$1,104,100)</f>
        <v>-7.4093183753865004</v>
      </c>
      <c r="P3899" s="3">
        <f ca="1">[1]!thsiFinD("ths_chg_ratio_w_stock",$A3899,$B$1,100)</f>
        <v>-1.1808118081181</v>
      </c>
    </row>
    <row r="3900" spans="1:16" x14ac:dyDescent="0.25">
      <c r="A3900" s="2" t="s">
        <v>3898</v>
      </c>
      <c r="B3900" s="2" t="s">
        <v>9261</v>
      </c>
      <c r="C3900" s="3">
        <f ca="1">[1]!thsiFinD("ths_vol_ratio_stock",$A3900,$A$1,7,100)</f>
        <v>1.2851056924624999</v>
      </c>
      <c r="D3900" s="3">
        <f ca="1">[1]!thsiFinD("ths_cr_stock",$A3900,$A$1,7,100,100)</f>
        <v>25.675675675676001</v>
      </c>
      <c r="E3900" s="3">
        <f ca="1">[1]!thsiFinD("ths_mfi_stock",$A3900,$A$1,7,100,100)</f>
        <v>16.452533082643999</v>
      </c>
      <c r="F3900" s="3">
        <f ca="1">[1]!thsiFinD("ths_expma_stock",$A3900,$A$1,7,100,100)</f>
        <v>11.040874281244999</v>
      </c>
      <c r="G3900" s="3">
        <f ca="1">[1]!thsiFinD("ths_rsi_stock",$A3900,$A$1,7,100,100)</f>
        <v>16.937641188564999</v>
      </c>
      <c r="H3900" s="3">
        <f ca="1">[1]!thsiFinD("ths_adtm_stock",$A3900,$A$1,7,3,100,100,100)</f>
        <v>-0.79245283018867996</v>
      </c>
      <c r="I3900" s="3">
        <f ca="1">[1]!thsiFinD("ths_bbiboll_stock",$A3900,$A$1,7,3,100,100,100)</f>
        <v>11.209270833332999</v>
      </c>
      <c r="J3900" s="3">
        <f ca="1">[1]!thsiFinD("ths_dptb_stock",$A3900,$A$1,7,104,100,100)</f>
        <v>0.57142857142856995</v>
      </c>
      <c r="K3900" s="3">
        <f ca="1">[1]!thsiFinD("ths_srmi_stock",$A3900,$A$1,7,100,100)</f>
        <v>-9.7872340425532001E-2</v>
      </c>
      <c r="L3900" s="3">
        <f ca="1">[1]!thsiFinD("ths_atr_stock",$A3900,$A$1,7,101,100,100)</f>
        <v>0.39857142857143002</v>
      </c>
      <c r="M3900" s="3">
        <f ca="1">[1]!thsiFinD("ths_vol_w_stock",$A3900,$A$1)/1000000</f>
        <v>10.578435000000001</v>
      </c>
      <c r="N3900" s="3">
        <f ca="1">[1]!thsiFinD("ths_turnover_ratio_w_stock",$A3900,$A$1)</f>
        <v>5.1350124347091004</v>
      </c>
      <c r="O3900" s="3">
        <f ca="1">[1]!thsiFinD("ths_relative_chg_ratio_w_stock",$A3900,$A$1,104,100)</f>
        <v>-6.8552387698241999</v>
      </c>
      <c r="P3900" s="3">
        <f ca="1">[1]!thsiFinD("ths_chg_ratio_w_stock",$A3900,$B$1,100)</f>
        <v>1.4150943396225999</v>
      </c>
    </row>
    <row r="3901" spans="1:16" x14ac:dyDescent="0.25">
      <c r="A3901" s="2" t="s">
        <v>3899</v>
      </c>
      <c r="B3901" s="2" t="s">
        <v>9262</v>
      </c>
      <c r="C3901" s="3">
        <f ca="1">[1]!thsiFinD("ths_vol_ratio_stock",$A3901,$A$1,7,100)</f>
        <v>0.83238754461368003</v>
      </c>
      <c r="D3901" s="3">
        <f ca="1">[1]!thsiFinD("ths_cr_stock",$A3901,$A$1,7,100,100)</f>
        <v>58.515283842795</v>
      </c>
      <c r="E3901" s="3">
        <f ca="1">[1]!thsiFinD("ths_mfi_stock",$A3901,$A$1,7,100,100)</f>
        <v>47.20219045767</v>
      </c>
      <c r="F3901" s="3">
        <f ca="1">[1]!thsiFinD("ths_expma_stock",$A3901,$A$1,7,100,100)</f>
        <v>17.690222961578002</v>
      </c>
      <c r="G3901" s="3">
        <f ca="1">[1]!thsiFinD("ths_rsi_stock",$A3901,$A$1,7,100,100)</f>
        <v>37.846490363221001</v>
      </c>
      <c r="H3901" s="3">
        <f ca="1">[1]!thsiFinD("ths_adtm_stock",$A3901,$A$1,7,3,100,100,100)</f>
        <v>-0.23333333333333001</v>
      </c>
      <c r="I3901" s="3">
        <f ca="1">[1]!thsiFinD("ths_bbiboll_stock",$A3901,$A$1,7,3,100,100,100)</f>
        <v>17.910104166667001</v>
      </c>
      <c r="J3901" s="3">
        <f ca="1">[1]!thsiFinD("ths_dptb_stock",$A3901,$A$1,7,104,100,100)</f>
        <v>0.42857142857142999</v>
      </c>
      <c r="K3901" s="3">
        <f ca="1">[1]!thsiFinD("ths_srmi_stock",$A3901,$A$1,7,100,100)</f>
        <v>-5.6521739130434998E-2</v>
      </c>
      <c r="L3901" s="3">
        <f ca="1">[1]!thsiFinD("ths_atr_stock",$A3901,$A$1,7,101,100,100)</f>
        <v>0.71285714285713997</v>
      </c>
      <c r="M3901" s="3">
        <f ca="1">[1]!thsiFinD("ths_vol_w_stock",$A3901,$A$1)/1000000</f>
        <v>22.820246000000001</v>
      </c>
      <c r="N3901" s="3">
        <f ca="1">[1]!thsiFinD("ths_turnover_ratio_w_stock",$A3901,$A$1)</f>
        <v>16.802729882558001</v>
      </c>
      <c r="O3901" s="3">
        <f ca="1">[1]!thsiFinD("ths_relative_chg_ratio_w_stock",$A3901,$A$1,104,100)</f>
        <v>-7.4481259905370001</v>
      </c>
      <c r="P3901" s="3">
        <f ca="1">[1]!thsiFinD("ths_chg_ratio_w_stock",$A3901,$B$1,100)</f>
        <v>1.2096774193548001</v>
      </c>
    </row>
    <row r="3902" spans="1:16" x14ac:dyDescent="0.25">
      <c r="A3902" s="2" t="s">
        <v>3900</v>
      </c>
      <c r="B3902" s="2" t="s">
        <v>9263</v>
      </c>
      <c r="C3902" s="3">
        <f ca="1">[1]!thsiFinD("ths_vol_ratio_stock",$A3902,$A$1,7,100)</f>
        <v>2.2369688596975998</v>
      </c>
      <c r="D3902" s="3">
        <f ca="1">[1]!thsiFinD("ths_cr_stock",$A3902,$A$1,7,100,100)</f>
        <v>-30.785868781543002</v>
      </c>
      <c r="E3902" s="3">
        <f ca="1">[1]!thsiFinD("ths_mfi_stock",$A3902,$A$1,7,100,100)</f>
        <v>31.936453865095</v>
      </c>
      <c r="F3902" s="3">
        <f ca="1">[1]!thsiFinD("ths_expma_stock",$A3902,$A$1,7,100,100)</f>
        <v>8.9723563031833997</v>
      </c>
      <c r="G3902" s="3">
        <f ca="1">[1]!thsiFinD("ths_rsi_stock",$A3902,$A$1,7,100,100)</f>
        <v>22.239911678487999</v>
      </c>
      <c r="H3902" s="3">
        <f ca="1">[1]!thsiFinD("ths_adtm_stock",$A3902,$A$1,7,3,100,100,100)</f>
        <v>-0.78358208955223996</v>
      </c>
      <c r="I3902" s="3">
        <f ca="1">[1]!thsiFinD("ths_bbiboll_stock",$A3902,$A$1,7,3,100,100,100)</f>
        <v>9.4386458333333003</v>
      </c>
      <c r="J3902" s="3">
        <f ca="1">[1]!thsiFinD("ths_dptb_stock",$A3902,$A$1,7,104,100,100)</f>
        <v>0.42857142857142999</v>
      </c>
      <c r="K3902" s="3">
        <f ca="1">[1]!thsiFinD("ths_srmi_stock",$A3902,$A$1,7,100,100)</f>
        <v>-0.26507177033493001</v>
      </c>
      <c r="L3902" s="3">
        <f ca="1">[1]!thsiFinD("ths_atr_stock",$A3902,$A$1,7,101,100,100)</f>
        <v>0.77</v>
      </c>
      <c r="M3902" s="3">
        <f ca="1">[1]!thsiFinD("ths_vol_w_stock",$A3902,$A$1)/1000000</f>
        <v>21.989142000000001</v>
      </c>
      <c r="N3902" s="3">
        <f ca="1">[1]!thsiFinD("ths_turnover_ratio_w_stock",$A3902,$A$1)</f>
        <v>9.1535961369926007</v>
      </c>
      <c r="O3902" s="3">
        <f ca="1">[1]!thsiFinD("ths_relative_chg_ratio_w_stock",$A3902,$A$1,104,100)</f>
        <v>-26.694837767317999</v>
      </c>
      <c r="P3902" s="3">
        <f ca="1">[1]!thsiFinD("ths_chg_ratio_w_stock",$A3902,$B$1,100)</f>
        <v>2.0833333333333002</v>
      </c>
    </row>
    <row r="3903" spans="1:16" x14ac:dyDescent="0.25">
      <c r="A3903" s="2" t="s">
        <v>3901</v>
      </c>
      <c r="B3903" s="2" t="s">
        <v>9264</v>
      </c>
      <c r="C3903" s="3">
        <f ca="1">[1]!thsiFinD("ths_vol_ratio_stock",$A3903,$A$1,7,100)</f>
        <v>0.93163436013067003</v>
      </c>
      <c r="D3903" s="3">
        <f ca="1">[1]!thsiFinD("ths_cr_stock",$A3903,$A$1,7,100,100)</f>
        <v>44.940152339499001</v>
      </c>
      <c r="E3903" s="3">
        <f ca="1">[1]!thsiFinD("ths_mfi_stock",$A3903,$A$1,7,100,100)</f>
        <v>28.933890366366001</v>
      </c>
      <c r="F3903" s="3">
        <f ca="1">[1]!thsiFinD("ths_expma_stock",$A3903,$A$1,7,100,100)</f>
        <v>34.221038704484002</v>
      </c>
      <c r="G3903" s="3">
        <f ca="1">[1]!thsiFinD("ths_rsi_stock",$A3903,$A$1,7,100,100)</f>
        <v>17.259144589982</v>
      </c>
      <c r="H3903" s="3">
        <f ca="1">[1]!thsiFinD("ths_adtm_stock",$A3903,$A$1,7,3,100,100,100)</f>
        <v>-0.15183246073298001</v>
      </c>
      <c r="I3903" s="3">
        <f ca="1">[1]!thsiFinD("ths_bbiboll_stock",$A3903,$A$1,7,3,100,100,100)</f>
        <v>34.716458333333001</v>
      </c>
      <c r="J3903" s="3">
        <f ca="1">[1]!thsiFinD("ths_dptb_stock",$A3903,$A$1,7,104,100,100)</f>
        <v>0.71428571428570997</v>
      </c>
      <c r="K3903" s="3">
        <f ca="1">[1]!thsiFinD("ths_srmi_stock",$A3903,$A$1,7,100,100)</f>
        <v>-7.3991031390135006E-2</v>
      </c>
      <c r="L3903" s="3">
        <f ca="1">[1]!thsiFinD("ths_atr_stock",$A3903,$A$1,7,101,100,100)</f>
        <v>1.2685714285714</v>
      </c>
      <c r="M3903" s="3">
        <f ca="1">[1]!thsiFinD("ths_vol_w_stock",$A3903,$A$1)/1000000</f>
        <v>7.092549</v>
      </c>
      <c r="N3903" s="3">
        <f ca="1">[1]!thsiFinD("ths_turnover_ratio_w_stock",$A3903,$A$1)</f>
        <v>2.7215907005057001</v>
      </c>
      <c r="O3903" s="3">
        <f ca="1">[1]!thsiFinD("ths_relative_chg_ratio_w_stock",$A3903,$A$1,104,100)</f>
        <v>-5.4646586348252004</v>
      </c>
      <c r="P3903" s="3">
        <f ca="1">[1]!thsiFinD("ths_chg_ratio_w_stock",$A3903,$B$1,100)</f>
        <v>0.96852300242130995</v>
      </c>
    </row>
    <row r="3904" spans="1:16" x14ac:dyDescent="0.25">
      <c r="A3904" s="2" t="s">
        <v>3902</v>
      </c>
      <c r="B3904" s="2" t="s">
        <v>9265</v>
      </c>
      <c r="C3904" s="3">
        <f ca="1">[1]!thsiFinD("ths_vol_ratio_stock",$A3904,$A$1,7,100)</f>
        <v>0.67971089528772999</v>
      </c>
      <c r="D3904" s="3">
        <f ca="1">[1]!thsiFinD("ths_cr_stock",$A3904,$A$1,7,100,100)</f>
        <v>31.198536139066999</v>
      </c>
      <c r="E3904" s="3">
        <f ca="1">[1]!thsiFinD("ths_mfi_stock",$A3904,$A$1,7,100,100)</f>
        <v>10.662730880444</v>
      </c>
      <c r="F3904" s="3">
        <f ca="1">[1]!thsiFinD("ths_expma_stock",$A3904,$A$1,7,100,100)</f>
        <v>20.180492032488999</v>
      </c>
      <c r="G3904" s="3">
        <f ca="1">[1]!thsiFinD("ths_rsi_stock",$A3904,$A$1,7,100,100)</f>
        <v>38.062555910644001</v>
      </c>
      <c r="H3904" s="3">
        <f ca="1">[1]!thsiFinD("ths_adtm_stock",$A3904,$A$1,7,3,100,100,100)</f>
        <v>-0.62978723404254999</v>
      </c>
      <c r="I3904" s="3">
        <f ca="1">[1]!thsiFinD("ths_bbiboll_stock",$A3904,$A$1,7,3,100,100,100)</f>
        <v>20.374583333333</v>
      </c>
      <c r="J3904" s="3">
        <f ca="1">[1]!thsiFinD("ths_dptb_stock",$A3904,$A$1,7,104,100,100)</f>
        <v>0.57142857142856995</v>
      </c>
      <c r="K3904" s="3">
        <f ca="1">[1]!thsiFinD("ths_srmi_stock",$A3904,$A$1,7,100,100)</f>
        <v>-7.3488372093023002E-2</v>
      </c>
      <c r="L3904" s="3">
        <f ca="1">[1]!thsiFinD("ths_atr_stock",$A3904,$A$1,7,101,100,100)</f>
        <v>0.70857142857142996</v>
      </c>
      <c r="M3904" s="3">
        <f ca="1">[1]!thsiFinD("ths_vol_w_stock",$A3904,$A$1)/1000000</f>
        <v>5.0566079999999998</v>
      </c>
      <c r="N3904" s="3">
        <f ca="1">[1]!thsiFinD("ths_turnover_ratio_w_stock",$A3904,$A$1)</f>
        <v>3.7598059578562002</v>
      </c>
      <c r="O3904" s="3">
        <f ca="1">[1]!thsiFinD("ths_relative_chg_ratio_w_stock",$A3904,$A$1,104,100)</f>
        <v>-4.8901257967336997</v>
      </c>
      <c r="P3904" s="3">
        <f ca="1">[1]!thsiFinD("ths_chg_ratio_w_stock",$A3904,$B$1,100)</f>
        <v>1.3554216867469999</v>
      </c>
    </row>
    <row r="3905" spans="1:16" x14ac:dyDescent="0.25">
      <c r="A3905" s="2" t="s">
        <v>3903</v>
      </c>
      <c r="B3905" s="2" t="s">
        <v>9266</v>
      </c>
      <c r="C3905" s="3">
        <f ca="1">[1]!thsiFinD("ths_vol_ratio_stock",$A3905,$A$1,7,100)</f>
        <v>1.1810183118080999</v>
      </c>
      <c r="D3905" s="3">
        <f ca="1">[1]!thsiFinD("ths_cr_stock",$A3905,$A$1,7,100,100)</f>
        <v>15.523465703971</v>
      </c>
      <c r="E3905" s="3">
        <f ca="1">[1]!thsiFinD("ths_mfi_stock",$A3905,$A$1,7,100,100)</f>
        <v>15.084840251726</v>
      </c>
      <c r="F3905" s="3">
        <f ca="1">[1]!thsiFinD("ths_expma_stock",$A3905,$A$1,7,100,100)</f>
        <v>10.788216999785</v>
      </c>
      <c r="G3905" s="3">
        <f ca="1">[1]!thsiFinD("ths_rsi_stock",$A3905,$A$1,7,100,100)</f>
        <v>29.354461494519999</v>
      </c>
      <c r="H3905" s="3">
        <f ca="1">[1]!thsiFinD("ths_adtm_stock",$A3905,$A$1,7,3,100,100,100)</f>
        <v>-0.96279069767442005</v>
      </c>
      <c r="I3905" s="3">
        <f ca="1">[1]!thsiFinD("ths_bbiboll_stock",$A3905,$A$1,7,3,100,100,100)</f>
        <v>10.996354166667</v>
      </c>
      <c r="J3905" s="3">
        <f ca="1">[1]!thsiFinD("ths_dptb_stock",$A3905,$A$1,7,104,100,100)</f>
        <v>0.57142857142856995</v>
      </c>
      <c r="K3905" s="3">
        <f ca="1">[1]!thsiFinD("ths_srmi_stock",$A3905,$A$1,7,100,100)</f>
        <v>-0.10120068610635</v>
      </c>
      <c r="L3905" s="3">
        <f ca="1">[1]!thsiFinD("ths_atr_stock",$A3905,$A$1,7,101,100,100)</f>
        <v>0.46428571428571003</v>
      </c>
      <c r="M3905" s="3">
        <f ca="1">[1]!thsiFinD("ths_vol_w_stock",$A3905,$A$1)/1000000</f>
        <v>13.3001</v>
      </c>
      <c r="N3905" s="3">
        <f ca="1">[1]!thsiFinD("ths_turnover_ratio_w_stock",$A3905,$A$1)</f>
        <v>7.2619533747659997</v>
      </c>
      <c r="O3905" s="3">
        <f ca="1">[1]!thsiFinD("ths_relative_chg_ratio_w_stock",$A3905,$A$1,104,100)</f>
        <v>-9.3368313523167004</v>
      </c>
      <c r="P3905" s="3">
        <f ca="1">[1]!thsiFinD("ths_chg_ratio_w_stock",$A3905,$B$1,100)</f>
        <v>0.38167938931297002</v>
      </c>
    </row>
    <row r="3906" spans="1:16" x14ac:dyDescent="0.25">
      <c r="A3906" s="2" t="s">
        <v>3904</v>
      </c>
      <c r="B3906" s="2" t="s">
        <v>9267</v>
      </c>
      <c r="C3906" s="3">
        <f ca="1">[1]!thsiFinD("ths_vol_ratio_stock",$A3906,$A$1,7,100)</f>
        <v>0.72039310069229001</v>
      </c>
      <c r="D3906" s="3">
        <f ca="1">[1]!thsiFinD("ths_cr_stock",$A3906,$A$1,7,100,100)</f>
        <v>19.117647058824002</v>
      </c>
      <c r="E3906" s="3">
        <f ca="1">[1]!thsiFinD("ths_mfi_stock",$A3906,$A$1,7,100,100)</f>
        <v>44.973868220099</v>
      </c>
      <c r="F3906" s="3">
        <f ca="1">[1]!thsiFinD("ths_expma_stock",$A3906,$A$1,7,100,100)</f>
        <v>9.6839373847559003</v>
      </c>
      <c r="G3906" s="3">
        <f ca="1">[1]!thsiFinD("ths_rsi_stock",$A3906,$A$1,7,100,100)</f>
        <v>31.182659929726</v>
      </c>
      <c r="H3906" s="3">
        <f ca="1">[1]!thsiFinD("ths_adtm_stock",$A3906,$A$1,7,3,100,100,100)</f>
        <v>-0.87401574803149995</v>
      </c>
      <c r="I3906" s="3">
        <f ca="1">[1]!thsiFinD("ths_bbiboll_stock",$A3906,$A$1,7,3,100,100,100)</f>
        <v>9.9329166666666993</v>
      </c>
      <c r="J3906" s="3">
        <f ca="1">[1]!thsiFinD("ths_dptb_stock",$A3906,$A$1,7,104,100,100)</f>
        <v>0.42857142857142999</v>
      </c>
      <c r="K3906" s="3">
        <f ca="1">[1]!thsiFinD("ths_srmi_stock",$A3906,$A$1,7,100,100)</f>
        <v>-0.12761904761904999</v>
      </c>
      <c r="L3906" s="3">
        <f ca="1">[1]!thsiFinD("ths_atr_stock",$A3906,$A$1,7,101,100,100)</f>
        <v>0.59714285714285997</v>
      </c>
      <c r="M3906" s="3">
        <f ca="1">[1]!thsiFinD("ths_vol_w_stock",$A3906,$A$1)/1000000</f>
        <v>49.175882999999999</v>
      </c>
      <c r="N3906" s="3">
        <f ca="1">[1]!thsiFinD("ths_turnover_ratio_w_stock",$A3906,$A$1)</f>
        <v>30.622038729225</v>
      </c>
      <c r="O3906" s="3">
        <f ca="1">[1]!thsiFinD("ths_relative_chg_ratio_w_stock",$A3906,$A$1,104,100)</f>
        <v>-12.265993189334001</v>
      </c>
      <c r="P3906" s="3">
        <f ca="1">[1]!thsiFinD("ths_chg_ratio_w_stock",$A3906,$B$1,100)</f>
        <v>6.8777292576419002</v>
      </c>
    </row>
    <row r="3907" spans="1:16" x14ac:dyDescent="0.25">
      <c r="A3907" s="2" t="s">
        <v>3905</v>
      </c>
      <c r="B3907" s="2" t="s">
        <v>9268</v>
      </c>
      <c r="C3907" s="3">
        <f ca="1">[1]!thsiFinD("ths_vol_ratio_stock",$A3907,$A$1,7,100)</f>
        <v>0.74489950293350005</v>
      </c>
      <c r="D3907" s="3">
        <f ca="1">[1]!thsiFinD("ths_cr_stock",$A3907,$A$1,7,100,100)</f>
        <v>12.720156555773</v>
      </c>
      <c r="E3907" s="3">
        <f ca="1">[1]!thsiFinD("ths_mfi_stock",$A3907,$A$1,7,100,100)</f>
        <v>36.748222810629997</v>
      </c>
      <c r="F3907" s="3">
        <f ca="1">[1]!thsiFinD("ths_expma_stock",$A3907,$A$1,7,100,100)</f>
        <v>17.173548303320999</v>
      </c>
      <c r="G3907" s="3">
        <f ca="1">[1]!thsiFinD("ths_rsi_stock",$A3907,$A$1,7,100,100)</f>
        <v>26.740442745064001</v>
      </c>
      <c r="H3907" s="3">
        <f ca="1">[1]!thsiFinD("ths_adtm_stock",$A3907,$A$1,7,3,100,100,100)</f>
        <v>-0.61111111111111005</v>
      </c>
      <c r="I3907" s="3">
        <f ca="1">[1]!thsiFinD("ths_bbiboll_stock",$A3907,$A$1,7,3,100,100,100)</f>
        <v>17.343229166667001</v>
      </c>
      <c r="J3907" s="3">
        <f ca="1">[1]!thsiFinD("ths_dptb_stock",$A3907,$A$1,7,104,100,100)</f>
        <v>0.57142857142856995</v>
      </c>
      <c r="K3907" s="3">
        <f ca="1">[1]!thsiFinD("ths_srmi_stock",$A3907,$A$1,7,100,100)</f>
        <v>-4.8931383577052998E-2</v>
      </c>
      <c r="L3907" s="3">
        <f ca="1">[1]!thsiFinD("ths_atr_stock",$A3907,$A$1,7,101,100,100)</f>
        <v>0.34</v>
      </c>
      <c r="M3907" s="3">
        <f ca="1">[1]!thsiFinD("ths_vol_w_stock",$A3907,$A$1)/1000000</f>
        <v>8.477055</v>
      </c>
      <c r="N3907" s="3">
        <f ca="1">[1]!thsiFinD("ths_turnover_ratio_w_stock",$A3907,$A$1)</f>
        <v>1.4904166890212001</v>
      </c>
      <c r="O3907" s="3">
        <f ca="1">[1]!thsiFinD("ths_relative_chg_ratio_w_stock",$A3907,$A$1,104,100)</f>
        <v>-2.4859390091964002</v>
      </c>
      <c r="P3907" s="3">
        <f ca="1">[1]!thsiFinD("ths_chg_ratio_w_stock",$A3907,$B$1,100)</f>
        <v>-0.59136605558842004</v>
      </c>
    </row>
    <row r="3908" spans="1:16" x14ac:dyDescent="0.25">
      <c r="A3908" s="2" t="s">
        <v>3906</v>
      </c>
      <c r="B3908" s="2" t="s">
        <v>9269</v>
      </c>
      <c r="C3908" s="3">
        <f ca="1">[1]!thsiFinD("ths_vol_ratio_stock",$A3908,$A$1,7,100)</f>
        <v>1.2106791706307001</v>
      </c>
      <c r="D3908" s="3">
        <f ca="1">[1]!thsiFinD("ths_cr_stock",$A3908,$A$1,7,100,100)</f>
        <v>21.437578814628001</v>
      </c>
      <c r="E3908" s="3">
        <f ca="1">[1]!thsiFinD("ths_mfi_stock",$A3908,$A$1,7,100,100)</f>
        <v>16.213862599451002</v>
      </c>
      <c r="F3908" s="3">
        <f ca="1">[1]!thsiFinD("ths_expma_stock",$A3908,$A$1,7,100,100)</f>
        <v>10.251801595377</v>
      </c>
      <c r="G3908" s="3">
        <f ca="1">[1]!thsiFinD("ths_rsi_stock",$A3908,$A$1,7,100,100)</f>
        <v>35.551889033054003</v>
      </c>
      <c r="H3908" s="3">
        <f ca="1">[1]!thsiFinD("ths_adtm_stock",$A3908,$A$1,7,3,100,100,100)</f>
        <v>-0.79136690647482</v>
      </c>
      <c r="I3908" s="3">
        <f ca="1">[1]!thsiFinD("ths_bbiboll_stock",$A3908,$A$1,7,3,100,100,100)</f>
        <v>10.473854166667</v>
      </c>
      <c r="J3908" s="3">
        <f ca="1">[1]!thsiFinD("ths_dptb_stock",$A3908,$A$1,7,104,100,100)</f>
        <v>0.42857142857142999</v>
      </c>
      <c r="K3908" s="3">
        <f ca="1">[1]!thsiFinD("ths_srmi_stock",$A3908,$A$1,7,100,100)</f>
        <v>-0.10943060498220999</v>
      </c>
      <c r="L3908" s="3">
        <f ca="1">[1]!thsiFinD("ths_atr_stock",$A3908,$A$1,7,101,100,100)</f>
        <v>0.52</v>
      </c>
      <c r="M3908" s="3">
        <f ca="1">[1]!thsiFinD("ths_vol_w_stock",$A3908,$A$1)/1000000</f>
        <v>24.555278999999999</v>
      </c>
      <c r="N3908" s="3">
        <f ca="1">[1]!thsiFinD("ths_turnover_ratio_w_stock",$A3908,$A$1)</f>
        <v>18.129315146046</v>
      </c>
      <c r="O3908" s="3">
        <f ca="1">[1]!thsiFinD("ths_relative_chg_ratio_w_stock",$A3908,$A$1,104,100)</f>
        <v>-9.3313657962509993</v>
      </c>
      <c r="P3908" s="3">
        <f ca="1">[1]!thsiFinD("ths_chg_ratio_w_stock",$A3908,$B$1,100)</f>
        <v>0.49950049950051001</v>
      </c>
    </row>
    <row r="3909" spans="1:16" x14ac:dyDescent="0.25">
      <c r="A3909" s="2" t="s">
        <v>3907</v>
      </c>
      <c r="B3909" s="2" t="s">
        <v>9270</v>
      </c>
      <c r="C3909" s="3">
        <f ca="1">[1]!thsiFinD("ths_vol_ratio_stock",$A3909,$A$1,7,100)</f>
        <v>1.1479819832381</v>
      </c>
      <c r="D3909" s="3">
        <f ca="1">[1]!thsiFinD("ths_cr_stock",$A3909,$A$1,7,100,100)</f>
        <v>47.867298578198998</v>
      </c>
      <c r="E3909" s="3">
        <f ca="1">[1]!thsiFinD("ths_mfi_stock",$A3909,$A$1,7,100,100)</f>
        <v>48.048893338020001</v>
      </c>
      <c r="F3909" s="3">
        <f ca="1">[1]!thsiFinD("ths_expma_stock",$A3909,$A$1,7,100,100)</f>
        <v>14.483082224974</v>
      </c>
      <c r="G3909" s="3">
        <f ca="1">[1]!thsiFinD("ths_rsi_stock",$A3909,$A$1,7,100,100)</f>
        <v>39.777103663002997</v>
      </c>
      <c r="H3909" s="3">
        <f ca="1">[1]!thsiFinD("ths_adtm_stock",$A3909,$A$1,7,3,100,100,100)</f>
        <v>-0.41176470588234998</v>
      </c>
      <c r="I3909" s="3">
        <f ca="1">[1]!thsiFinD("ths_bbiboll_stock",$A3909,$A$1,7,3,100,100,100)</f>
        <v>14.657395833333</v>
      </c>
      <c r="J3909" s="3">
        <f ca="1">[1]!thsiFinD("ths_dptb_stock",$A3909,$A$1,7,104,100,100)</f>
        <v>0.28571428571428997</v>
      </c>
      <c r="K3909" s="3">
        <f ca="1">[1]!thsiFinD("ths_srmi_stock",$A3909,$A$1,7,100,100)</f>
        <v>-7.421875E-2</v>
      </c>
      <c r="L3909" s="3">
        <f ca="1">[1]!thsiFinD("ths_atr_stock",$A3909,$A$1,7,101,100,100)</f>
        <v>0.76571428571429001</v>
      </c>
      <c r="M3909" s="3">
        <f ca="1">[1]!thsiFinD("ths_vol_w_stock",$A3909,$A$1)/1000000</f>
        <v>10.557886999999999</v>
      </c>
      <c r="N3909" s="3">
        <f ca="1">[1]!thsiFinD("ths_turnover_ratio_w_stock",$A3909,$A$1)</f>
        <v>27.990156415695001</v>
      </c>
      <c r="O3909" s="3">
        <f ca="1">[1]!thsiFinD("ths_relative_chg_ratio_w_stock",$A3909,$A$1,104,100)</f>
        <v>-8.8005630279727995</v>
      </c>
      <c r="P3909" s="3">
        <f ca="1">[1]!thsiFinD("ths_chg_ratio_w_stock",$A3909,$B$1,100)</f>
        <v>1.9690576652602001</v>
      </c>
    </row>
    <row r="3910" spans="1:16" x14ac:dyDescent="0.25">
      <c r="A3910" s="2" t="s">
        <v>3908</v>
      </c>
      <c r="B3910" s="2" t="s">
        <v>9271</v>
      </c>
      <c r="C3910" s="3">
        <f ca="1">[1]!thsiFinD("ths_vol_ratio_stock",$A3910,$A$1,7,100)</f>
        <v>0.87301861079494003</v>
      </c>
      <c r="D3910" s="3">
        <f ca="1">[1]!thsiFinD("ths_cr_stock",$A3910,$A$1,7,100,100)</f>
        <v>-66.966966966966993</v>
      </c>
      <c r="E3910" s="3">
        <f ca="1">[1]!thsiFinD("ths_mfi_stock",$A3910,$A$1,7,100,100)</f>
        <v>39.957169167685997</v>
      </c>
      <c r="F3910" s="3">
        <f ca="1">[1]!thsiFinD("ths_expma_stock",$A3910,$A$1,7,100,100)</f>
        <v>30.288428424300999</v>
      </c>
      <c r="G3910" s="3">
        <f ca="1">[1]!thsiFinD("ths_rsi_stock",$A3910,$A$1,7,100,100)</f>
        <v>11.832653317065001</v>
      </c>
      <c r="H3910" s="3">
        <f ca="1">[1]!thsiFinD("ths_adtm_stock",$A3910,$A$1,7,3,100,100,100)</f>
        <v>4.2253521126761999E-2</v>
      </c>
      <c r="I3910" s="3">
        <f ca="1">[1]!thsiFinD("ths_bbiboll_stock",$A3910,$A$1,7,3,100,100,100)</f>
        <v>30.646875000000001</v>
      </c>
      <c r="J3910" s="3">
        <f ca="1">[1]!thsiFinD("ths_dptb_stock",$A3910,$A$1,7,104,100,100)</f>
        <v>0.57142857142856995</v>
      </c>
      <c r="K3910" s="3">
        <f ca="1">[1]!thsiFinD("ths_srmi_stock",$A3910,$A$1,7,100,100)</f>
        <v>-0.17208714872118999</v>
      </c>
      <c r="L3910" s="3">
        <f ca="1">[1]!thsiFinD("ths_atr_stock",$A3910,$A$1,7,101,100,100)</f>
        <v>1.0928571428570999</v>
      </c>
      <c r="M3910" s="3">
        <f ca="1">[1]!thsiFinD("ths_vol_w_stock",$A3910,$A$1)/1000000</f>
        <v>25.807509</v>
      </c>
      <c r="N3910" s="3">
        <f ca="1">[1]!thsiFinD("ths_turnover_ratio_w_stock",$A3910,$A$1)</f>
        <v>11.038982555869</v>
      </c>
      <c r="O3910" s="3">
        <f ca="1">[1]!thsiFinD("ths_relative_chg_ratio_w_stock",$A3910,$A$1,104,100)</f>
        <v>-16.705164789693001</v>
      </c>
      <c r="P3910" s="3">
        <f ca="1">[1]!thsiFinD("ths_chg_ratio_w_stock",$A3910,$B$1,100)</f>
        <v>-1.6399694889397001</v>
      </c>
    </row>
    <row r="3911" spans="1:16" x14ac:dyDescent="0.25">
      <c r="A3911" s="2" t="s">
        <v>3909</v>
      </c>
      <c r="B3911" s="2" t="s">
        <v>9272</v>
      </c>
      <c r="C3911" s="3">
        <f ca="1">[1]!thsiFinD("ths_vol_ratio_stock",$A3911,$A$1,7,100)</f>
        <v>0.92083413329879005</v>
      </c>
      <c r="D3911" s="3">
        <f ca="1">[1]!thsiFinD("ths_cr_stock",$A3911,$A$1,7,100,100)</f>
        <v>15.727948990435999</v>
      </c>
      <c r="E3911" s="3">
        <f ca="1">[1]!thsiFinD("ths_mfi_stock",$A3911,$A$1,7,100,100)</f>
        <v>35.542231526301997</v>
      </c>
      <c r="F3911" s="3">
        <f ca="1">[1]!thsiFinD("ths_expma_stock",$A3911,$A$1,7,100,100)</f>
        <v>23.864187168143999</v>
      </c>
      <c r="G3911" s="3">
        <f ca="1">[1]!thsiFinD("ths_rsi_stock",$A3911,$A$1,7,100,100)</f>
        <v>30.654435358971</v>
      </c>
      <c r="H3911" s="3">
        <f ca="1">[1]!thsiFinD("ths_adtm_stock",$A3911,$A$1,7,3,100,100,100)</f>
        <v>-0.69811320754716999</v>
      </c>
      <c r="I3911" s="3">
        <f ca="1">[1]!thsiFinD("ths_bbiboll_stock",$A3911,$A$1,7,3,100,100,100)</f>
        <v>24.343541666667001</v>
      </c>
      <c r="J3911" s="3">
        <f ca="1">[1]!thsiFinD("ths_dptb_stock",$A3911,$A$1,7,104,100,100)</f>
        <v>0.57142857142856995</v>
      </c>
      <c r="K3911" s="3">
        <f ca="1">[1]!thsiFinD("ths_srmi_stock",$A3911,$A$1,7,100,100)</f>
        <v>-0.11771472392637999</v>
      </c>
      <c r="L3911" s="3">
        <f ca="1">[1]!thsiFinD("ths_atr_stock",$A3911,$A$1,7,101,100,100)</f>
        <v>1.0842857142857001</v>
      </c>
      <c r="M3911" s="3">
        <f ca="1">[1]!thsiFinD("ths_vol_w_stock",$A3911,$A$1)/1000000</f>
        <v>9.3469139999999999</v>
      </c>
      <c r="N3911" s="3">
        <f ca="1">[1]!thsiFinD("ths_turnover_ratio_w_stock",$A3911,$A$1)</f>
        <v>18.897018570116</v>
      </c>
      <c r="O3911" s="3">
        <f ca="1">[1]!thsiFinD("ths_relative_chg_ratio_w_stock",$A3911,$A$1,104,100)</f>
        <v>-8.7811060696527008</v>
      </c>
      <c r="P3911" s="3">
        <f ca="1">[1]!thsiFinD("ths_chg_ratio_w_stock",$A3911,$B$1,100)</f>
        <v>5.1716644936984002</v>
      </c>
    </row>
    <row r="3912" spans="1:16" x14ac:dyDescent="0.25">
      <c r="A3912" s="2" t="s">
        <v>3910</v>
      </c>
      <c r="B3912" s="2" t="s">
        <v>9273</v>
      </c>
      <c r="C3912" s="3">
        <f ca="1">[1]!thsiFinD("ths_vol_ratio_stock",$A3912,$A$1,7,100)</f>
        <v>0.61215798948707001</v>
      </c>
      <c r="D3912" s="3">
        <f ca="1">[1]!thsiFinD("ths_cr_stock",$A3912,$A$1,7,100,100)</f>
        <v>-34.564643799472002</v>
      </c>
      <c r="E3912" s="3">
        <f ca="1">[1]!thsiFinD("ths_mfi_stock",$A3912,$A$1,7,100,100)</f>
        <v>47.645976226237998</v>
      </c>
      <c r="F3912" s="3">
        <f ca="1">[1]!thsiFinD("ths_expma_stock",$A3912,$A$1,7,100,100)</f>
        <v>31.909687671038</v>
      </c>
      <c r="G3912" s="3">
        <f ca="1">[1]!thsiFinD("ths_rsi_stock",$A3912,$A$1,7,100,100)</f>
        <v>23.004118238284999</v>
      </c>
      <c r="H3912" s="3">
        <f ca="1">[1]!thsiFinD("ths_adtm_stock",$A3912,$A$1,7,3,100,100,100)</f>
        <v>0.18660287081339999</v>
      </c>
      <c r="I3912" s="3">
        <f ca="1">[1]!thsiFinD("ths_bbiboll_stock",$A3912,$A$1,7,3,100,100,100)</f>
        <v>33.35</v>
      </c>
      <c r="J3912" s="3">
        <f ca="1">[1]!thsiFinD("ths_dptb_stock",$A3912,$A$1,7,104,100,100)</f>
        <v>0.42857142857142999</v>
      </c>
      <c r="K3912" s="3">
        <f ca="1">[1]!thsiFinD("ths_srmi_stock",$A3912,$A$1,7,100,100)</f>
        <v>-0.30940594059406001</v>
      </c>
      <c r="L3912" s="3">
        <f ca="1">[1]!thsiFinD("ths_atr_stock",$A3912,$A$1,7,101,100,100)</f>
        <v>3.5814285714285998</v>
      </c>
      <c r="M3912" s="3">
        <f ca="1">[1]!thsiFinD("ths_vol_w_stock",$A3912,$A$1)/1000000</f>
        <v>14.521679000000001</v>
      </c>
      <c r="N3912" s="3">
        <f ca="1">[1]!thsiFinD("ths_turnover_ratio_w_stock",$A3912,$A$1)</f>
        <v>35.449855971097001</v>
      </c>
      <c r="O3912" s="3">
        <f ca="1">[1]!thsiFinD("ths_relative_chg_ratio_w_stock",$A3912,$A$1,104,100)</f>
        <v>-7.6672291024446002</v>
      </c>
      <c r="P3912" s="3">
        <f ca="1">[1]!thsiFinD("ths_chg_ratio_w_stock",$A3912,$B$1,100)</f>
        <v>8.0645161290323006</v>
      </c>
    </row>
    <row r="3913" spans="1:16" x14ac:dyDescent="0.25">
      <c r="A3913" s="2" t="s">
        <v>3911</v>
      </c>
      <c r="B3913" s="2" t="s">
        <v>9274</v>
      </c>
      <c r="C3913" s="3">
        <f ca="1">[1]!thsiFinD("ths_vol_ratio_stock",$A3913,$A$1,7,100)</f>
        <v>0.89989416214786999</v>
      </c>
      <c r="D3913" s="3">
        <f ca="1">[1]!thsiFinD("ths_cr_stock",$A3913,$A$1,7,100,100)</f>
        <v>36.363636363636999</v>
      </c>
      <c r="E3913" s="3">
        <f ca="1">[1]!thsiFinD("ths_mfi_stock",$A3913,$A$1,7,100,100)</f>
        <v>26.569845907758001</v>
      </c>
      <c r="F3913" s="3">
        <f ca="1">[1]!thsiFinD("ths_expma_stock",$A3913,$A$1,7,100,100)</f>
        <v>10.148439054979001</v>
      </c>
      <c r="G3913" s="3">
        <f ca="1">[1]!thsiFinD("ths_rsi_stock",$A3913,$A$1,7,100,100)</f>
        <v>40.512452916831002</v>
      </c>
      <c r="H3913" s="3">
        <f ca="1">[1]!thsiFinD("ths_adtm_stock",$A3913,$A$1,7,3,100,100,100)</f>
        <v>-0.91780821917807998</v>
      </c>
      <c r="I3913" s="3">
        <f ca="1">[1]!thsiFinD("ths_bbiboll_stock",$A3913,$A$1,7,3,100,100,100)</f>
        <v>10.207708333333001</v>
      </c>
      <c r="J3913" s="3">
        <f ca="1">[1]!thsiFinD("ths_dptb_stock",$A3913,$A$1,7,104,100,100)</f>
        <v>0.71428571428570997</v>
      </c>
      <c r="K3913" s="3">
        <f ca="1">[1]!thsiFinD("ths_srmi_stock",$A3913,$A$1,7,100,100)</f>
        <v>-3.9084842707340001E-2</v>
      </c>
      <c r="L3913" s="3">
        <f ca="1">[1]!thsiFinD("ths_atr_stock",$A3913,$A$1,7,101,100,100)</f>
        <v>0.24</v>
      </c>
      <c r="M3913" s="3">
        <f ca="1">[1]!thsiFinD("ths_vol_w_stock",$A3913,$A$1)/1000000</f>
        <v>14.162488</v>
      </c>
      <c r="N3913" s="3">
        <f ca="1">[1]!thsiFinD("ths_turnover_ratio_w_stock",$A3913,$A$1)</f>
        <v>1.5932779084026001</v>
      </c>
      <c r="O3913" s="3">
        <f ca="1">[1]!thsiFinD("ths_relative_chg_ratio_w_stock",$A3913,$A$1,104,100)</f>
        <v>-1.7832202020039001</v>
      </c>
      <c r="P3913" s="3">
        <f ca="1">[1]!thsiFinD("ths_chg_ratio_w_stock",$A3913,$B$1,100)</f>
        <v>-1.9841269841269999</v>
      </c>
    </row>
    <row r="3914" spans="1:16" x14ac:dyDescent="0.25">
      <c r="A3914" s="2" t="s">
        <v>3912</v>
      </c>
      <c r="B3914" s="2" t="s">
        <v>9275</v>
      </c>
      <c r="C3914" s="3">
        <f ca="1">[1]!thsiFinD("ths_vol_ratio_stock",$A3914,$A$1,7,100)</f>
        <v>0.86667240568931003</v>
      </c>
      <c r="D3914" s="3">
        <f ca="1">[1]!thsiFinD("ths_cr_stock",$A3914,$A$1,7,100,100)</f>
        <v>100.22321428571</v>
      </c>
      <c r="E3914" s="3">
        <f ca="1">[1]!thsiFinD("ths_mfi_stock",$A3914,$A$1,7,100,100)</f>
        <v>46.959757556138001</v>
      </c>
      <c r="F3914" s="3">
        <f ca="1">[1]!thsiFinD("ths_expma_stock",$A3914,$A$1,7,100,100)</f>
        <v>11.568408044171999</v>
      </c>
      <c r="G3914" s="3">
        <f ca="1">[1]!thsiFinD("ths_rsi_stock",$A3914,$A$1,7,100,100)</f>
        <v>46.818760740846002</v>
      </c>
      <c r="H3914" s="3">
        <f ca="1">[1]!thsiFinD("ths_adtm_stock",$A3914,$A$1,7,3,100,100,100)</f>
        <v>0.1078431372549</v>
      </c>
      <c r="I3914" s="3">
        <f ca="1">[1]!thsiFinD("ths_bbiboll_stock",$A3914,$A$1,7,3,100,100,100)</f>
        <v>11.609270833332999</v>
      </c>
      <c r="J3914" s="3">
        <f ca="1">[1]!thsiFinD("ths_dptb_stock",$A3914,$A$1,7,104,100,100)</f>
        <v>0.42857142857142999</v>
      </c>
      <c r="K3914" s="3">
        <f ca="1">[1]!thsiFinD("ths_srmi_stock",$A3914,$A$1,7,100,100)</f>
        <v>1.1304347826087E-2</v>
      </c>
      <c r="L3914" s="3">
        <f ca="1">[1]!thsiFinD("ths_atr_stock",$A3914,$A$1,7,101,100,100)</f>
        <v>0.42857142857142999</v>
      </c>
      <c r="M3914" s="3">
        <f ca="1">[1]!thsiFinD("ths_vol_w_stock",$A3914,$A$1)/1000000</f>
        <v>35.155799999999999</v>
      </c>
      <c r="N3914" s="3">
        <f ca="1">[1]!thsiFinD("ths_turnover_ratio_w_stock",$A3914,$A$1)</f>
        <v>3.9606675445474999</v>
      </c>
      <c r="O3914" s="3">
        <f ca="1">[1]!thsiFinD("ths_relative_chg_ratio_w_stock",$A3914,$A$1,104,100)</f>
        <v>-9.7885716766565004E-2</v>
      </c>
      <c r="P3914" s="3">
        <f ca="1">[1]!thsiFinD("ths_chg_ratio_w_stock",$A3914,$B$1,100)</f>
        <v>-3.7391304347826</v>
      </c>
    </row>
    <row r="3915" spans="1:16" x14ac:dyDescent="0.25">
      <c r="A3915" s="2" t="s">
        <v>3913</v>
      </c>
      <c r="B3915" s="2" t="s">
        <v>9276</v>
      </c>
      <c r="C3915" s="3">
        <f ca="1">[1]!thsiFinD("ths_vol_ratio_stock",$A3915,$A$1,7,100)</f>
        <v>0.73973031389289001</v>
      </c>
      <c r="D3915" s="3">
        <f ca="1">[1]!thsiFinD("ths_cr_stock",$A3915,$A$1,7,100,100)</f>
        <v>28.094575799722001</v>
      </c>
      <c r="E3915" s="3">
        <f ca="1">[1]!thsiFinD("ths_mfi_stock",$A3915,$A$1,7,100,100)</f>
        <v>15.379707272649</v>
      </c>
      <c r="F3915" s="3">
        <f ca="1">[1]!thsiFinD("ths_expma_stock",$A3915,$A$1,7,100,100)</f>
        <v>15.057990884639</v>
      </c>
      <c r="G3915" s="3">
        <f ca="1">[1]!thsiFinD("ths_rsi_stock",$A3915,$A$1,7,100,100)</f>
        <v>29.282987953928998</v>
      </c>
      <c r="H3915" s="3">
        <f ca="1">[1]!thsiFinD("ths_adtm_stock",$A3915,$A$1,7,3,100,100,100)</f>
        <v>-0.81560283687943003</v>
      </c>
      <c r="I3915" s="3">
        <f ca="1">[1]!thsiFinD("ths_bbiboll_stock",$A3915,$A$1,7,3,100,100,100)</f>
        <v>15.212083333333</v>
      </c>
      <c r="J3915" s="3">
        <f ca="1">[1]!thsiFinD("ths_dptb_stock",$A3915,$A$1,7,104,100,100)</f>
        <v>0.85714285714285998</v>
      </c>
      <c r="K3915" s="3">
        <f ca="1">[1]!thsiFinD("ths_srmi_stock",$A3915,$A$1,7,100,100)</f>
        <v>-6.5231158961367997E-2</v>
      </c>
      <c r="L3915" s="3">
        <f ca="1">[1]!thsiFinD("ths_atr_stock",$A3915,$A$1,7,101,100,100)</f>
        <v>0.44571428571429</v>
      </c>
      <c r="M3915" s="3">
        <f ca="1">[1]!thsiFinD("ths_vol_w_stock",$A3915,$A$1)/1000000</f>
        <v>17.610624000000001</v>
      </c>
      <c r="N3915" s="3">
        <f ca="1">[1]!thsiFinD("ths_turnover_ratio_w_stock",$A3915,$A$1)</f>
        <v>1.7148384744880001</v>
      </c>
      <c r="O3915" s="3">
        <f ca="1">[1]!thsiFinD("ths_relative_chg_ratio_w_stock",$A3915,$A$1,104,100)</f>
        <v>-3.1775770319825001</v>
      </c>
      <c r="P3915" s="3">
        <f ca="1">[1]!thsiFinD("ths_chg_ratio_w_stock",$A3915,$B$1,100)</f>
        <v>-5.4200542005420003</v>
      </c>
    </row>
    <row r="3916" spans="1:16" x14ac:dyDescent="0.25">
      <c r="A3916" s="2" t="s">
        <v>3914</v>
      </c>
      <c r="B3916" s="2" t="s">
        <v>9277</v>
      </c>
      <c r="C3916" s="3">
        <f ca="1">[1]!thsiFinD("ths_vol_ratio_stock",$A3916,$A$1,7,100)</f>
        <v>0.65110185403028997</v>
      </c>
      <c r="D3916" s="3">
        <f ca="1">[1]!thsiFinD("ths_cr_stock",$A3916,$A$1,7,100,100)</f>
        <v>26.254826254826</v>
      </c>
      <c r="E3916" s="3">
        <f ca="1">[1]!thsiFinD("ths_mfi_stock",$A3916,$A$1,7,100,100)</f>
        <v>10.638680937658</v>
      </c>
      <c r="F3916" s="3">
        <f ca="1">[1]!thsiFinD("ths_expma_stock",$A3916,$A$1,7,100,100)</f>
        <v>17.487525526867</v>
      </c>
      <c r="G3916" s="3">
        <f ca="1">[1]!thsiFinD("ths_rsi_stock",$A3916,$A$1,7,100,100)</f>
        <v>25.691588135816001</v>
      </c>
      <c r="H3916" s="3">
        <f ca="1">[1]!thsiFinD("ths_adtm_stock",$A3916,$A$1,7,3,100,100,100)</f>
        <v>-0.67768595041322</v>
      </c>
      <c r="I3916" s="3">
        <f ca="1">[1]!thsiFinD("ths_bbiboll_stock",$A3916,$A$1,7,3,100,100,100)</f>
        <v>17.8084375</v>
      </c>
      <c r="J3916" s="3">
        <f ca="1">[1]!thsiFinD("ths_dptb_stock",$A3916,$A$1,7,104,100,100)</f>
        <v>0.71428571428570997</v>
      </c>
      <c r="K3916" s="3">
        <f ca="1">[1]!thsiFinD("ths_srmi_stock",$A3916,$A$1,7,100,100)</f>
        <v>-5.9668508287292997E-2</v>
      </c>
      <c r="L3916" s="3">
        <f ca="1">[1]!thsiFinD("ths_atr_stock",$A3916,$A$1,7,101,100,100)</f>
        <v>0.46714285714286002</v>
      </c>
      <c r="M3916" s="3">
        <f ca="1">[1]!thsiFinD("ths_vol_w_stock",$A3916,$A$1)/1000000</f>
        <v>5.3346710000000002</v>
      </c>
      <c r="N3916" s="3">
        <f ca="1">[1]!thsiFinD("ths_turnover_ratio_w_stock",$A3916,$A$1)</f>
        <v>7.8379666752006001</v>
      </c>
      <c r="O3916" s="3">
        <f ca="1">[1]!thsiFinD("ths_relative_chg_ratio_w_stock",$A3916,$A$1,104,100)</f>
        <v>-4.0582914211486001</v>
      </c>
      <c r="P3916" s="3">
        <f ca="1">[1]!thsiFinD("ths_chg_ratio_w_stock",$A3916,$B$1,100)</f>
        <v>-2.0564042303173</v>
      </c>
    </row>
    <row r="3917" spans="1:16" x14ac:dyDescent="0.25">
      <c r="A3917" s="2" t="s">
        <v>3915</v>
      </c>
      <c r="B3917" s="2" t="s">
        <v>9278</v>
      </c>
      <c r="C3917" s="3">
        <f ca="1">[1]!thsiFinD("ths_vol_ratio_stock",$A3917,$A$1,7,100)</f>
        <v>0.45516199025829002</v>
      </c>
      <c r="D3917" s="3">
        <f ca="1">[1]!thsiFinD("ths_cr_stock",$A3917,$A$1,7,100,100)</f>
        <v>1.7857142857143</v>
      </c>
      <c r="E3917" s="3">
        <f ca="1">[1]!thsiFinD("ths_mfi_stock",$A3917,$A$1,7,100,100)</f>
        <v>0</v>
      </c>
      <c r="F3917" s="3">
        <f ca="1">[1]!thsiFinD("ths_expma_stock",$A3917,$A$1,7,100,100)</f>
        <v>7.6109473616720997</v>
      </c>
      <c r="G3917" s="3">
        <f ca="1">[1]!thsiFinD("ths_rsi_stock",$A3917,$A$1,7,100,100)</f>
        <v>21.588275568827999</v>
      </c>
      <c r="H3917" s="3">
        <f ca="1">[1]!thsiFinD("ths_adtm_stock",$A3917,$A$1,7,3,100,100,100)</f>
        <v>-0.91946308724832004</v>
      </c>
      <c r="I3917" s="3">
        <f ca="1">[1]!thsiFinD("ths_bbiboll_stock",$A3917,$A$1,7,3,100,100,100)</f>
        <v>7.7598958333333004</v>
      </c>
      <c r="J3917" s="3">
        <f ca="1">[1]!thsiFinD("ths_dptb_stock",$A3917,$A$1,7,104,100,100)</f>
        <v>0.85714285714285998</v>
      </c>
      <c r="K3917" s="3">
        <f ca="1">[1]!thsiFinD("ths_srmi_stock",$A3917,$A$1,7,100,100)</f>
        <v>-0.20575221238937999</v>
      </c>
      <c r="L3917" s="3">
        <f ca="1">[1]!thsiFinD("ths_atr_stock",$A3917,$A$1,7,101,100,100)</f>
        <v>0.44</v>
      </c>
      <c r="M3917" s="3">
        <f ca="1">[1]!thsiFinD("ths_vol_w_stock",$A3917,$A$1)/1000000</f>
        <v>39.229861</v>
      </c>
      <c r="N3917" s="3">
        <f ca="1">[1]!thsiFinD("ths_turnover_ratio_w_stock",$A3917,$A$1)</f>
        <v>9.3956383543856994</v>
      </c>
      <c r="O3917" s="3">
        <f ca="1">[1]!thsiFinD("ths_relative_chg_ratio_w_stock",$A3917,$A$1,104,100)</f>
        <v>-8.0218381326815003</v>
      </c>
      <c r="P3917" s="3">
        <f ca="1">[1]!thsiFinD("ths_chg_ratio_w_stock",$A3917,$B$1,100)</f>
        <v>1.1142061281336999</v>
      </c>
    </row>
    <row r="3918" spans="1:16" x14ac:dyDescent="0.25">
      <c r="A3918" s="2" t="s">
        <v>3916</v>
      </c>
      <c r="B3918" s="2" t="s">
        <v>9279</v>
      </c>
      <c r="C3918" s="3">
        <f ca="1">[1]!thsiFinD("ths_vol_ratio_stock",$A3918,$A$1,7,100)</f>
        <v>1.0223591629735</v>
      </c>
      <c r="D3918" s="3">
        <f ca="1">[1]!thsiFinD("ths_cr_stock",$A3918,$A$1,7,100,100)</f>
        <v>32.962668784750001</v>
      </c>
      <c r="E3918" s="3">
        <f ca="1">[1]!thsiFinD("ths_mfi_stock",$A3918,$A$1,7,100,100)</f>
        <v>25.533592675809</v>
      </c>
      <c r="F3918" s="3">
        <f ca="1">[1]!thsiFinD("ths_expma_stock",$A3918,$A$1,7,100,100)</f>
        <v>22.454322973738002</v>
      </c>
      <c r="G3918" s="3">
        <f ca="1">[1]!thsiFinD("ths_rsi_stock",$A3918,$A$1,7,100,100)</f>
        <v>30.896455402486001</v>
      </c>
      <c r="H3918" s="3">
        <f ca="1">[1]!thsiFinD("ths_adtm_stock",$A3918,$A$1,7,3,100,100,100)</f>
        <v>-0.67355371900826</v>
      </c>
      <c r="I3918" s="3">
        <f ca="1">[1]!thsiFinD("ths_bbiboll_stock",$A3918,$A$1,7,3,100,100,100)</f>
        <v>22.765625</v>
      </c>
      <c r="J3918" s="3">
        <f ca="1">[1]!thsiFinD("ths_dptb_stock",$A3918,$A$1,7,104,100,100)</f>
        <v>0.57142857142856995</v>
      </c>
      <c r="K3918" s="3">
        <f ca="1">[1]!thsiFinD("ths_srmi_stock",$A3918,$A$1,7,100,100)</f>
        <v>-5.9354838709676998E-2</v>
      </c>
      <c r="L3918" s="3">
        <f ca="1">[1]!thsiFinD("ths_atr_stock",$A3918,$A$1,7,101,100,100)</f>
        <v>0.80857142857143005</v>
      </c>
      <c r="M3918" s="3">
        <f ca="1">[1]!thsiFinD("ths_vol_w_stock",$A3918,$A$1)/1000000</f>
        <v>3.5081250000000002</v>
      </c>
      <c r="N3918" s="3">
        <f ca="1">[1]!thsiFinD("ths_turnover_ratio_w_stock",$A3918,$A$1)</f>
        <v>3.4924543572987998</v>
      </c>
      <c r="O3918" s="3">
        <f ca="1">[1]!thsiFinD("ths_relative_chg_ratio_w_stock",$A3918,$A$1,104,100)</f>
        <v>-6.5356471286050999</v>
      </c>
      <c r="P3918" s="3">
        <f ca="1">[1]!thsiFinD("ths_chg_ratio_w_stock",$A3918,$B$1,100)</f>
        <v>0.13717421124827001</v>
      </c>
    </row>
    <row r="3919" spans="1:16" x14ac:dyDescent="0.25">
      <c r="A3919" s="2" t="s">
        <v>3917</v>
      </c>
      <c r="B3919" s="2" t="s">
        <v>9280</v>
      </c>
      <c r="C3919" s="3">
        <f ca="1">[1]!thsiFinD("ths_vol_ratio_stock",$A3919,$A$1,7,100)</f>
        <v>1.2554711819144</v>
      </c>
      <c r="D3919" s="3">
        <f ca="1">[1]!thsiFinD("ths_cr_stock",$A3919,$A$1,7,100,100)</f>
        <v>28.164556962024999</v>
      </c>
      <c r="E3919" s="3">
        <f ca="1">[1]!thsiFinD("ths_mfi_stock",$A3919,$A$1,7,100,100)</f>
        <v>22.678783092863</v>
      </c>
      <c r="F3919" s="3">
        <f ca="1">[1]!thsiFinD("ths_expma_stock",$A3919,$A$1,7,100,100)</f>
        <v>6.5537226907135002</v>
      </c>
      <c r="G3919" s="3">
        <f ca="1">[1]!thsiFinD("ths_rsi_stock",$A3919,$A$1,7,100,100)</f>
        <v>19.580202682467998</v>
      </c>
      <c r="H3919" s="3">
        <f ca="1">[1]!thsiFinD("ths_adtm_stock",$A3919,$A$1,7,3,100,100,100)</f>
        <v>-0.90361445783132999</v>
      </c>
      <c r="I3919" s="3">
        <f ca="1">[1]!thsiFinD("ths_bbiboll_stock",$A3919,$A$1,7,3,100,100,100)</f>
        <v>6.6842708333332999</v>
      </c>
      <c r="J3919" s="3">
        <f ca="1">[1]!thsiFinD("ths_dptb_stock",$A3919,$A$1,7,104,100,100)</f>
        <v>0.42857142857142999</v>
      </c>
      <c r="K3919" s="3">
        <f ca="1">[1]!thsiFinD("ths_srmi_stock",$A3919,$A$1,7,100,100)</f>
        <v>-6.8613138686131003E-2</v>
      </c>
      <c r="L3919" s="3">
        <f ca="1">[1]!thsiFinD("ths_atr_stock",$A3919,$A$1,7,101,100,100)</f>
        <v>0.19571428571429</v>
      </c>
      <c r="M3919" s="3">
        <f ca="1">[1]!thsiFinD("ths_vol_w_stock",$A3919,$A$1)/1000000</f>
        <v>14.99986</v>
      </c>
      <c r="N3919" s="3">
        <f ca="1">[1]!thsiFinD("ths_turnover_ratio_w_stock",$A3919,$A$1)</f>
        <v>1.865820043169</v>
      </c>
      <c r="O3919" s="3">
        <f ca="1">[1]!thsiFinD("ths_relative_chg_ratio_w_stock",$A3919,$A$1,104,100)</f>
        <v>-6.2893078134009004</v>
      </c>
      <c r="P3919" s="3">
        <f ca="1">[1]!thsiFinD("ths_chg_ratio_w_stock",$A3919,$B$1,100)</f>
        <v>-0.78369905956112995</v>
      </c>
    </row>
    <row r="3920" spans="1:16" x14ac:dyDescent="0.25">
      <c r="A3920" s="2" t="s">
        <v>3918</v>
      </c>
      <c r="B3920" s="2" t="s">
        <v>9281</v>
      </c>
      <c r="C3920" s="3">
        <f ca="1">[1]!thsiFinD("ths_vol_ratio_stock",$A3920,$A$1,7,100)</f>
        <v>0.99869465010503999</v>
      </c>
      <c r="D3920" s="3">
        <f ca="1">[1]!thsiFinD("ths_cr_stock",$A3920,$A$1,7,100,100)</f>
        <v>160.01959823615999</v>
      </c>
      <c r="E3920" s="3">
        <f ca="1">[1]!thsiFinD("ths_mfi_stock",$A3920,$A$1,7,100,100)</f>
        <v>45.828858102406002</v>
      </c>
      <c r="F3920" s="3">
        <f ca="1">[1]!thsiFinD("ths_expma_stock",$A3920,$A$1,7,100,100)</f>
        <v>64.156015753481995</v>
      </c>
      <c r="G3920" s="3">
        <f ca="1">[1]!thsiFinD("ths_rsi_stock",$A3920,$A$1,7,100,100)</f>
        <v>52.285643963428001</v>
      </c>
      <c r="H3920" s="3">
        <f ca="1">[1]!thsiFinD("ths_adtm_stock",$A3920,$A$1,7,3,100,100,100)</f>
        <v>0.23326572008113999</v>
      </c>
      <c r="I3920" s="3">
        <f ca="1">[1]!thsiFinD("ths_bbiboll_stock",$A3920,$A$1,7,3,100,100,100)</f>
        <v>64.318124999999995</v>
      </c>
      <c r="J3920" s="3">
        <f ca="1">[1]!thsiFinD("ths_dptb_stock",$A3920,$A$1,7,104,100,100)</f>
        <v>0.28571428571428997</v>
      </c>
      <c r="K3920" s="3">
        <f ca="1">[1]!thsiFinD("ths_srmi_stock",$A3920,$A$1,7,100,100)</f>
        <v>3.0128902003416998E-2</v>
      </c>
      <c r="L3920" s="3">
        <f ca="1">[1]!thsiFinD("ths_atr_stock",$A3920,$A$1,7,101,100,100)</f>
        <v>2.59</v>
      </c>
      <c r="M3920" s="3">
        <f ca="1">[1]!thsiFinD("ths_vol_w_stock",$A3920,$A$1)/1000000</f>
        <v>4.1162999999999998</v>
      </c>
      <c r="N3920" s="3">
        <f ca="1">[1]!thsiFinD("ths_turnover_ratio_w_stock",$A3920,$A$1)</f>
        <v>9.8414075687341001</v>
      </c>
      <c r="O3920" s="3">
        <f ca="1">[1]!thsiFinD("ths_relative_chg_ratio_w_stock",$A3920,$A$1,104,100)</f>
        <v>1.1028913886178</v>
      </c>
      <c r="P3920" s="3">
        <f ca="1">[1]!thsiFinD("ths_chg_ratio_w_stock",$A3920,$B$1,100)</f>
        <v>9.8617797794689004</v>
      </c>
    </row>
    <row r="3921" spans="1:16" x14ac:dyDescent="0.25">
      <c r="A3921" s="2" t="s">
        <v>3919</v>
      </c>
      <c r="B3921" s="2" t="s">
        <v>9282</v>
      </c>
      <c r="C3921" s="3">
        <f ca="1">[1]!thsiFinD("ths_vol_ratio_stock",$A3921,$A$1,7,100)</f>
        <v>0.59182329885724005</v>
      </c>
      <c r="D3921" s="3">
        <f ca="1">[1]!thsiFinD("ths_cr_stock",$A3921,$A$1,7,100,100)</f>
        <v>20.447284345048001</v>
      </c>
      <c r="E3921" s="3">
        <f ca="1">[1]!thsiFinD("ths_mfi_stock",$A3921,$A$1,7,100,100)</f>
        <v>0</v>
      </c>
      <c r="F3921" s="3">
        <f ca="1">[1]!thsiFinD("ths_expma_stock",$A3921,$A$1,7,100,100)</f>
        <v>38.011690584305001</v>
      </c>
      <c r="G3921" s="3">
        <f ca="1">[1]!thsiFinD("ths_rsi_stock",$A3921,$A$1,7,100,100)</f>
        <v>27.161556769722999</v>
      </c>
      <c r="H3921" s="3">
        <f ca="1">[1]!thsiFinD("ths_adtm_stock",$A3921,$A$1,7,3,100,100,100)</f>
        <v>-0.54629629629630005</v>
      </c>
      <c r="I3921" s="3">
        <f ca="1">[1]!thsiFinD("ths_bbiboll_stock",$A3921,$A$1,7,3,100,100,100)</f>
        <v>38.604374999999997</v>
      </c>
      <c r="J3921" s="3">
        <f ca="1">[1]!thsiFinD("ths_dptb_stock",$A3921,$A$1,7,104,100,100)</f>
        <v>0.57142857142856995</v>
      </c>
      <c r="K3921" s="3">
        <f ca="1">[1]!thsiFinD("ths_srmi_stock",$A3921,$A$1,7,100,100)</f>
        <v>-0.13081185256565001</v>
      </c>
      <c r="L3921" s="3">
        <f ca="1">[1]!thsiFinD("ths_atr_stock",$A3921,$A$1,7,101,100,100)</f>
        <v>1.6157142857143001</v>
      </c>
      <c r="M3921" s="3">
        <f ca="1">[1]!thsiFinD("ths_vol_w_stock",$A3921,$A$1)/1000000</f>
        <v>9.0317550000000004</v>
      </c>
      <c r="N3921" s="3">
        <f ca="1">[1]!thsiFinD("ths_turnover_ratio_w_stock",$A3921,$A$1)</f>
        <v>33.450944444443998</v>
      </c>
      <c r="O3921" s="3">
        <f ca="1">[1]!thsiFinD("ths_relative_chg_ratio_w_stock",$A3921,$A$1,104,100)</f>
        <v>-11.427991406132</v>
      </c>
      <c r="P3921" s="3">
        <f ca="1">[1]!thsiFinD("ths_chg_ratio_w_stock",$A3921,$B$1,100)</f>
        <v>4.0742793791574003</v>
      </c>
    </row>
    <row r="3922" spans="1:16" x14ac:dyDescent="0.25">
      <c r="A3922" s="2" t="s">
        <v>3920</v>
      </c>
      <c r="B3922" s="2" t="s">
        <v>9283</v>
      </c>
      <c r="C3922" s="3">
        <f ca="1">[1]!thsiFinD("ths_vol_ratio_stock",$A3922,$A$1,7,100)</f>
        <v>0.77716301980257996</v>
      </c>
      <c r="D3922" s="3">
        <f ca="1">[1]!thsiFinD("ths_cr_stock",$A3922,$A$1,7,100,100)</f>
        <v>111.60305343511</v>
      </c>
      <c r="E3922" s="3">
        <f ca="1">[1]!thsiFinD("ths_mfi_stock",$A3922,$A$1,7,100,100)</f>
        <v>65.734986699447006</v>
      </c>
      <c r="F3922" s="3">
        <f ca="1">[1]!thsiFinD("ths_expma_stock",$A3922,$A$1,7,100,100)</f>
        <v>17.936823497027</v>
      </c>
      <c r="G3922" s="3">
        <f ca="1">[1]!thsiFinD("ths_rsi_stock",$A3922,$A$1,7,100,100)</f>
        <v>31.308430442620999</v>
      </c>
      <c r="H3922" s="3">
        <f ca="1">[1]!thsiFinD("ths_adtm_stock",$A3922,$A$1,7,3,100,100,100)</f>
        <v>0.74561403508771995</v>
      </c>
      <c r="I3922" s="3">
        <f ca="1">[1]!thsiFinD("ths_bbiboll_stock",$A3922,$A$1,7,3,100,100,100)</f>
        <v>18.147604166667001</v>
      </c>
      <c r="J3922" s="3">
        <f ca="1">[1]!thsiFinD("ths_dptb_stock",$A3922,$A$1,7,104,100,100)</f>
        <v>0.71428571428570997</v>
      </c>
      <c r="K3922" s="3">
        <f ca="1">[1]!thsiFinD("ths_srmi_stock",$A3922,$A$1,7,100,100)</f>
        <v>-6.8027210884353999E-3</v>
      </c>
      <c r="L3922" s="3">
        <f ca="1">[1]!thsiFinD("ths_atr_stock",$A3922,$A$1,7,101,100,100)</f>
        <v>0.66</v>
      </c>
      <c r="M3922" s="3">
        <f ca="1">[1]!thsiFinD("ths_vol_w_stock",$A3922,$A$1)/1000000</f>
        <v>44.426637999999997</v>
      </c>
      <c r="N3922" s="3">
        <f ca="1">[1]!thsiFinD("ths_turnover_ratio_w_stock",$A3922,$A$1)</f>
        <v>10.023450286196001</v>
      </c>
      <c r="O3922" s="3">
        <f ca="1">[1]!thsiFinD("ths_relative_chg_ratio_w_stock",$A3922,$A$1,104,100)</f>
        <v>-1.2445604138329001</v>
      </c>
      <c r="P3922" s="3">
        <f ca="1">[1]!thsiFinD("ths_chg_ratio_w_stock",$A3922,$B$1,100)</f>
        <v>4.6232876712328999</v>
      </c>
    </row>
    <row r="3923" spans="1:16" x14ac:dyDescent="0.25">
      <c r="A3923" s="2" t="s">
        <v>3921</v>
      </c>
      <c r="B3923" s="2" t="s">
        <v>9284</v>
      </c>
      <c r="C3923" s="3">
        <f ca="1">[1]!thsiFinD("ths_vol_ratio_stock",$A3923,$A$1,7,100)</f>
        <v>1.7887625291372</v>
      </c>
      <c r="D3923" s="3">
        <f ca="1">[1]!thsiFinD("ths_cr_stock",$A3923,$A$1,7,100,100)</f>
        <v>4.8812664907652001</v>
      </c>
      <c r="E3923" s="3">
        <f ca="1">[1]!thsiFinD("ths_mfi_stock",$A3923,$A$1,7,100,100)</f>
        <v>0</v>
      </c>
      <c r="F3923" s="3">
        <f ca="1">[1]!thsiFinD("ths_expma_stock",$A3923,$A$1,7,100,100)</f>
        <v>8.8928254390076003</v>
      </c>
      <c r="G3923" s="3">
        <f ca="1">[1]!thsiFinD("ths_rsi_stock",$A3923,$A$1,7,100,100)</f>
        <v>21.187694581109</v>
      </c>
      <c r="H3923" s="3">
        <f ca="1">[1]!thsiFinD("ths_adtm_stock",$A3923,$A$1,7,3,100,100,100)</f>
        <v>-0.9</v>
      </c>
      <c r="I3923" s="3">
        <f ca="1">[1]!thsiFinD("ths_bbiboll_stock",$A3923,$A$1,7,3,100,100,100)</f>
        <v>9.1445833333332995</v>
      </c>
      <c r="J3923" s="3">
        <f ca="1">[1]!thsiFinD("ths_dptb_stock",$A3923,$A$1,7,104,100,100)</f>
        <v>0.42857142857142999</v>
      </c>
      <c r="K3923" s="3">
        <f ca="1">[1]!thsiFinD("ths_srmi_stock",$A3923,$A$1,7,100,100)</f>
        <v>-0.13831967213115001</v>
      </c>
      <c r="L3923" s="3">
        <f ca="1">[1]!thsiFinD("ths_atr_stock",$A3923,$A$1,7,101,100,100)</f>
        <v>0.38428571428571001</v>
      </c>
      <c r="M3923" s="3">
        <f ca="1">[1]!thsiFinD("ths_vol_w_stock",$A3923,$A$1)/1000000</f>
        <v>12.123087</v>
      </c>
      <c r="N3923" s="3">
        <f ca="1">[1]!thsiFinD("ths_turnover_ratio_w_stock",$A3923,$A$1)</f>
        <v>6.1640687605756996</v>
      </c>
      <c r="O3923" s="3">
        <f ca="1">[1]!thsiFinD("ths_relative_chg_ratio_w_stock",$A3923,$A$1,104,100)</f>
        <v>-13.492725710996</v>
      </c>
      <c r="P3923" s="3">
        <f ca="1">[1]!thsiFinD("ths_chg_ratio_w_stock",$A3923,$B$1,100)</f>
        <v>-0.83234244946492997</v>
      </c>
    </row>
    <row r="3924" spans="1:16" x14ac:dyDescent="0.25">
      <c r="A3924" s="2" t="s">
        <v>3922</v>
      </c>
      <c r="B3924" s="2" t="s">
        <v>9285</v>
      </c>
      <c r="C3924" s="3">
        <f ca="1">[1]!thsiFinD("ths_vol_ratio_stock",$A3924,$A$1,7,100)</f>
        <v>1.4108066590991</v>
      </c>
      <c r="D3924" s="3">
        <f ca="1">[1]!thsiFinD("ths_cr_stock",$A3924,$A$1,7,100,100)</f>
        <v>47.887323943661997</v>
      </c>
      <c r="E3924" s="3">
        <f ca="1">[1]!thsiFinD("ths_mfi_stock",$A3924,$A$1,7,100,100)</f>
        <v>32.959333892110003</v>
      </c>
      <c r="F3924" s="3">
        <f ca="1">[1]!thsiFinD("ths_expma_stock",$A3924,$A$1,7,100,100)</f>
        <v>9.5401756439870002</v>
      </c>
      <c r="G3924" s="3">
        <f ca="1">[1]!thsiFinD("ths_rsi_stock",$A3924,$A$1,7,100,100)</f>
        <v>42.791555851989997</v>
      </c>
      <c r="H3924" s="3">
        <f ca="1">[1]!thsiFinD("ths_adtm_stock",$A3924,$A$1,7,3,100,100,100)</f>
        <v>-0.60810810810811</v>
      </c>
      <c r="I3924" s="3">
        <f ca="1">[1]!thsiFinD("ths_bbiboll_stock",$A3924,$A$1,7,3,100,100,100)</f>
        <v>9.6686458333333007</v>
      </c>
      <c r="J3924" s="3">
        <f ca="1">[1]!thsiFinD("ths_dptb_stock",$A3924,$A$1,7,104,100,100)</f>
        <v>0.57142857142856995</v>
      </c>
      <c r="K3924" s="3">
        <f ca="1">[1]!thsiFinD("ths_srmi_stock",$A3924,$A$1,7,100,100)</f>
        <v>-4.8096192384769899E-2</v>
      </c>
      <c r="L3924" s="3">
        <f ca="1">[1]!thsiFinD("ths_atr_stock",$A3924,$A$1,7,101,100,100)</f>
        <v>0.37428571428571</v>
      </c>
      <c r="M3924" s="3">
        <f ca="1">[1]!thsiFinD("ths_vol_w_stock",$A3924,$A$1)/1000000</f>
        <v>26.484120000000001</v>
      </c>
      <c r="N3924" s="3">
        <f ca="1">[1]!thsiFinD("ths_turnover_ratio_w_stock",$A3924,$A$1)</f>
        <v>8.8074042518378999</v>
      </c>
      <c r="O3924" s="3">
        <f ca="1">[1]!thsiFinD("ths_relative_chg_ratio_w_stock",$A3924,$A$1,104,100)</f>
        <v>-4.4561688057574003</v>
      </c>
      <c r="P3924" s="3">
        <f ca="1">[1]!thsiFinD("ths_chg_ratio_w_stock",$A3924,$B$1,100)</f>
        <v>0.73684210526315996</v>
      </c>
    </row>
    <row r="3925" spans="1:16" x14ac:dyDescent="0.25">
      <c r="A3925" s="2" t="s">
        <v>3923</v>
      </c>
      <c r="B3925" s="2" t="s">
        <v>9286</v>
      </c>
      <c r="C3925" s="3">
        <f ca="1">[1]!thsiFinD("ths_vol_ratio_stock",$A3925,$A$1,7,100)</f>
        <v>0.81115718400763004</v>
      </c>
      <c r="D3925" s="3">
        <f ca="1">[1]!thsiFinD("ths_cr_stock",$A3925,$A$1,7,100,100)</f>
        <v>36.482558139535001</v>
      </c>
      <c r="E3925" s="3">
        <f ca="1">[1]!thsiFinD("ths_mfi_stock",$A3925,$A$1,7,100,100)</f>
        <v>38.119452055803002</v>
      </c>
      <c r="F3925" s="3">
        <f ca="1">[1]!thsiFinD("ths_expma_stock",$A3925,$A$1,7,100,100)</f>
        <v>10.888741027449999</v>
      </c>
      <c r="G3925" s="3">
        <f ca="1">[1]!thsiFinD("ths_rsi_stock",$A3925,$A$1,7,100,100)</f>
        <v>32.07733230358</v>
      </c>
      <c r="H3925" s="3">
        <f ca="1">[1]!thsiFinD("ths_adtm_stock",$A3925,$A$1,7,3,100,100,100)</f>
        <v>-0.86075949367089</v>
      </c>
      <c r="I3925" s="3">
        <f ca="1">[1]!thsiFinD("ths_bbiboll_stock",$A3925,$A$1,7,3,100,100,100)</f>
        <v>11.110833333333</v>
      </c>
      <c r="J3925" s="3">
        <f ca="1">[1]!thsiFinD("ths_dptb_stock",$A3925,$A$1,7,104,100,100)</f>
        <v>0.71428571428570997</v>
      </c>
      <c r="K3925" s="3">
        <f ca="1">[1]!thsiFinD("ths_srmi_stock",$A3925,$A$1,7,100,100)</f>
        <v>-6.8481123792800996E-2</v>
      </c>
      <c r="L3925" s="3">
        <f ca="1">[1]!thsiFinD("ths_atr_stock",$A3925,$A$1,7,101,100,100)</f>
        <v>0.48142857142856998</v>
      </c>
      <c r="M3925" s="3">
        <f ca="1">[1]!thsiFinD("ths_vol_w_stock",$A3925,$A$1)/1000000</f>
        <v>69.582577000000001</v>
      </c>
      <c r="N3925" s="3">
        <f ca="1">[1]!thsiFinD("ths_turnover_ratio_w_stock",$A3925,$A$1)</f>
        <v>13.754156767141</v>
      </c>
      <c r="O3925" s="3">
        <f ca="1">[1]!thsiFinD("ths_relative_chg_ratio_w_stock",$A3925,$A$1,104,100)</f>
        <v>-3.2074581160039002</v>
      </c>
      <c r="P3925" s="3">
        <f ca="1">[1]!thsiFinD("ths_chg_ratio_w_stock",$A3925,$B$1,100)</f>
        <v>0.37700282752122</v>
      </c>
    </row>
    <row r="3926" spans="1:16" x14ac:dyDescent="0.25">
      <c r="A3926" s="2" t="s">
        <v>3924</v>
      </c>
      <c r="B3926" s="2" t="s">
        <v>9287</v>
      </c>
      <c r="C3926" s="3">
        <f ca="1">[1]!thsiFinD("ths_vol_ratio_stock",$A3926,$A$1,7,100)</f>
        <v>0.48429166080896002</v>
      </c>
      <c r="D3926" s="3">
        <f ca="1">[1]!thsiFinD("ths_cr_stock",$A3926,$A$1,7,100,100)</f>
        <v>28.529315427448001</v>
      </c>
      <c r="E3926" s="3">
        <f ca="1">[1]!thsiFinD("ths_mfi_stock",$A3926,$A$1,7,100,100)</f>
        <v>26.917799534530001</v>
      </c>
      <c r="F3926" s="3">
        <f ca="1">[1]!thsiFinD("ths_expma_stock",$A3926,$A$1,7,100,100)</f>
        <v>23.667632861495001</v>
      </c>
      <c r="G3926" s="3">
        <f ca="1">[1]!thsiFinD("ths_rsi_stock",$A3926,$A$1,7,100,100)</f>
        <v>46.797353376488999</v>
      </c>
      <c r="H3926" s="3">
        <f ca="1">[1]!thsiFinD("ths_adtm_stock",$A3926,$A$1,7,3,100,100,100)</f>
        <v>0.10991957104558001</v>
      </c>
      <c r="I3926" s="3">
        <f ca="1">[1]!thsiFinD("ths_bbiboll_stock",$A3926,$A$1,7,3,100,100,100)</f>
        <v>23.430208333332999</v>
      </c>
      <c r="J3926" s="3">
        <f ca="1">[1]!thsiFinD("ths_dptb_stock",$A3926,$A$1,7,104,100,100)</f>
        <v>0.42857142857142999</v>
      </c>
      <c r="K3926" s="3">
        <f ca="1">[1]!thsiFinD("ths_srmi_stock",$A3926,$A$1,7,100,100)</f>
        <v>-0.1046511627907</v>
      </c>
      <c r="L3926" s="3">
        <f ca="1">[1]!thsiFinD("ths_atr_stock",$A3926,$A$1,7,101,100,100)</f>
        <v>1.9757142857143</v>
      </c>
      <c r="M3926" s="3">
        <f ca="1">[1]!thsiFinD("ths_vol_w_stock",$A3926,$A$1)/1000000</f>
        <v>78.239103999999998</v>
      </c>
      <c r="N3926" s="3">
        <f ca="1">[1]!thsiFinD("ths_turnover_ratio_w_stock",$A3926,$A$1)</f>
        <v>52.012046989593003</v>
      </c>
      <c r="O3926" s="3">
        <f ca="1">[1]!thsiFinD("ths_relative_chg_ratio_w_stock",$A3926,$A$1,104,100)</f>
        <v>-4.7368303568609003</v>
      </c>
      <c r="P3926" s="3">
        <f ca="1">[1]!thsiFinD("ths_chg_ratio_w_stock",$A3926,$B$1,100)</f>
        <v>5.3246753246753</v>
      </c>
    </row>
    <row r="3927" spans="1:16" x14ac:dyDescent="0.25">
      <c r="A3927" s="2" t="s">
        <v>3925</v>
      </c>
      <c r="B3927" s="2" t="s">
        <v>9288</v>
      </c>
      <c r="C3927" s="3">
        <f ca="1">[1]!thsiFinD("ths_vol_ratio_stock",$A3927,$A$1,7,100)</f>
        <v>0.8629298927315</v>
      </c>
      <c r="D3927" s="3">
        <f ca="1">[1]!thsiFinD("ths_cr_stock",$A3927,$A$1,7,100,100)</f>
        <v>31.676136363636001</v>
      </c>
      <c r="E3927" s="3">
        <f ca="1">[1]!thsiFinD("ths_mfi_stock",$A3927,$A$1,7,100,100)</f>
        <v>23.677729245874001</v>
      </c>
      <c r="F3927" s="3">
        <f ca="1">[1]!thsiFinD("ths_expma_stock",$A3927,$A$1,7,100,100)</f>
        <v>16.347669945067</v>
      </c>
      <c r="G3927" s="3">
        <f ca="1">[1]!thsiFinD("ths_rsi_stock",$A3927,$A$1,7,100,100)</f>
        <v>46.116437212805998</v>
      </c>
      <c r="H3927" s="3">
        <f ca="1">[1]!thsiFinD("ths_adtm_stock",$A3927,$A$1,7,3,100,100,100)</f>
        <v>0</v>
      </c>
      <c r="I3927" s="3">
        <f ca="1">[1]!thsiFinD("ths_bbiboll_stock",$A3927,$A$1,7,3,100,100,100)</f>
        <v>16.424270833333001</v>
      </c>
      <c r="J3927" s="3">
        <f ca="1">[1]!thsiFinD("ths_dptb_stock",$A3927,$A$1,7,104,100,100)</f>
        <v>0.28571428571428997</v>
      </c>
      <c r="K3927" s="3">
        <f ca="1">[1]!thsiFinD("ths_srmi_stock",$A3927,$A$1,7,100,100)</f>
        <v>-3.9906103286384997E-2</v>
      </c>
      <c r="L3927" s="3">
        <f ca="1">[1]!thsiFinD("ths_atr_stock",$A3927,$A$1,7,101,100,100)</f>
        <v>0.46</v>
      </c>
      <c r="M3927" s="3">
        <f ca="1">[1]!thsiFinD("ths_vol_w_stock",$A3927,$A$1)/1000000</f>
        <v>12.630072999999999</v>
      </c>
      <c r="N3927" s="3">
        <f ca="1">[1]!thsiFinD("ths_turnover_ratio_w_stock",$A3927,$A$1)</f>
        <v>3.9968585443037998</v>
      </c>
      <c r="O3927" s="3">
        <f ca="1">[1]!thsiFinD("ths_relative_chg_ratio_w_stock",$A3927,$A$1,104,100)</f>
        <v>-2.6880512047119001</v>
      </c>
      <c r="P3927" s="3">
        <f ca="1">[1]!thsiFinD("ths_chg_ratio_w_stock",$A3927,$B$1,100)</f>
        <v>2.2004889975549999</v>
      </c>
    </row>
    <row r="3928" spans="1:16" x14ac:dyDescent="0.25">
      <c r="A3928" s="2" t="s">
        <v>3926</v>
      </c>
      <c r="B3928" s="2" t="s">
        <v>9289</v>
      </c>
      <c r="C3928" s="3">
        <f ca="1">[1]!thsiFinD("ths_vol_ratio_stock",$A3928,$A$1,7,100)</f>
        <v>0.72089530917974998</v>
      </c>
      <c r="D3928" s="3">
        <f ca="1">[1]!thsiFinD("ths_cr_stock",$A3928,$A$1,7,100,100)</f>
        <v>11.574952561670001</v>
      </c>
      <c r="E3928" s="3">
        <f ca="1">[1]!thsiFinD("ths_mfi_stock",$A3928,$A$1,7,100,100)</f>
        <v>15.718881720681001</v>
      </c>
      <c r="F3928" s="3">
        <f ca="1">[1]!thsiFinD("ths_expma_stock",$A3928,$A$1,7,100,100)</f>
        <v>11.944586457086</v>
      </c>
      <c r="G3928" s="3">
        <f ca="1">[1]!thsiFinD("ths_rsi_stock",$A3928,$A$1,7,100,100)</f>
        <v>29.224380649638</v>
      </c>
      <c r="H3928" s="3">
        <f ca="1">[1]!thsiFinD("ths_adtm_stock",$A3928,$A$1,7,3,100,100,100)</f>
        <v>-0.83333333333333004</v>
      </c>
      <c r="I3928" s="3">
        <f ca="1">[1]!thsiFinD("ths_bbiboll_stock",$A3928,$A$1,7,3,100,100,100)</f>
        <v>12.1365625</v>
      </c>
      <c r="J3928" s="3">
        <f ca="1">[1]!thsiFinD("ths_dptb_stock",$A3928,$A$1,7,104,100,100)</f>
        <v>0.57142857142856995</v>
      </c>
      <c r="K3928" s="3">
        <f ca="1">[1]!thsiFinD("ths_srmi_stock",$A3928,$A$1,7,100,100)</f>
        <v>-0.11969111969111999</v>
      </c>
      <c r="L3928" s="3">
        <f ca="1">[1]!thsiFinD("ths_atr_stock",$A3928,$A$1,7,101,100,100)</f>
        <v>0.56428571428570995</v>
      </c>
      <c r="M3928" s="3">
        <f ca="1">[1]!thsiFinD("ths_vol_w_stock",$A3928,$A$1)/1000000</f>
        <v>9.8955850000000005</v>
      </c>
      <c r="N3928" s="3">
        <f ca="1">[1]!thsiFinD("ths_turnover_ratio_w_stock",$A3928,$A$1)</f>
        <v>11.541583956386001</v>
      </c>
      <c r="O3928" s="3">
        <f ca="1">[1]!thsiFinD("ths_relative_chg_ratio_w_stock",$A3928,$A$1,104,100)</f>
        <v>-11.942552273321001</v>
      </c>
      <c r="P3928" s="3">
        <f ca="1">[1]!thsiFinD("ths_chg_ratio_w_stock",$A3928,$B$1,100)</f>
        <v>3.1578947368421</v>
      </c>
    </row>
    <row r="3929" spans="1:16" x14ac:dyDescent="0.25">
      <c r="A3929" s="2" t="s">
        <v>3927</v>
      </c>
      <c r="B3929" s="2" t="s">
        <v>9290</v>
      </c>
      <c r="C3929" s="3">
        <f ca="1">[1]!thsiFinD("ths_vol_ratio_stock",$A3929,$A$1,7,100)</f>
        <v>0.93474005018006001</v>
      </c>
      <c r="D3929" s="3">
        <f ca="1">[1]!thsiFinD("ths_cr_stock",$A3929,$A$1,7,100,100)</f>
        <v>33.155080213904</v>
      </c>
      <c r="E3929" s="3">
        <f ca="1">[1]!thsiFinD("ths_mfi_stock",$A3929,$A$1,7,100,100)</f>
        <v>27.918476204638999</v>
      </c>
      <c r="F3929" s="3">
        <f ca="1">[1]!thsiFinD("ths_expma_stock",$A3929,$A$1,7,100,100)</f>
        <v>13.649852104420001</v>
      </c>
      <c r="G3929" s="3">
        <f ca="1">[1]!thsiFinD("ths_rsi_stock",$A3929,$A$1,7,100,100)</f>
        <v>27.018106446328002</v>
      </c>
      <c r="H3929" s="3">
        <f ca="1">[1]!thsiFinD("ths_adtm_stock",$A3929,$A$1,7,3,100,100,100)</f>
        <v>-0.91935483870968004</v>
      </c>
      <c r="I3929" s="3">
        <f ca="1">[1]!thsiFinD("ths_bbiboll_stock",$A3929,$A$1,7,3,100,100,100)</f>
        <v>13.863541666667</v>
      </c>
      <c r="J3929" s="3">
        <f ca="1">[1]!thsiFinD("ths_dptb_stock",$A3929,$A$1,7,104,100,100)</f>
        <v>0.42857142857142999</v>
      </c>
      <c r="K3929" s="3">
        <f ca="1">[1]!thsiFinD("ths_srmi_stock",$A3929,$A$1,7,100,100)</f>
        <v>-5.8657243816254E-2</v>
      </c>
      <c r="L3929" s="3">
        <f ca="1">[1]!thsiFinD("ths_atr_stock",$A3929,$A$1,7,101,100,100)</f>
        <v>0.36714285714285999</v>
      </c>
      <c r="M3929" s="3">
        <f ca="1">[1]!thsiFinD("ths_vol_w_stock",$A3929,$A$1)/1000000</f>
        <v>9.8463580000000004</v>
      </c>
      <c r="N3929" s="3">
        <f ca="1">[1]!thsiFinD("ths_turnover_ratio_w_stock",$A3929,$A$1)</f>
        <v>4.1426115943688</v>
      </c>
      <c r="O3929" s="3">
        <f ca="1">[1]!thsiFinD("ths_relative_chg_ratio_w_stock",$A3929,$A$1,104,100)</f>
        <v>-5.5701789866081999</v>
      </c>
      <c r="P3929" s="3">
        <f ca="1">[1]!thsiFinD("ths_chg_ratio_w_stock",$A3929,$B$1,100)</f>
        <v>-1.0510510510511</v>
      </c>
    </row>
    <row r="3930" spans="1:16" x14ac:dyDescent="0.25">
      <c r="A3930" s="2" t="s">
        <v>3928</v>
      </c>
      <c r="B3930" s="2" t="s">
        <v>9291</v>
      </c>
      <c r="C3930" s="3">
        <f ca="1">[1]!thsiFinD("ths_vol_ratio_stock",$A3930,$A$1,7,100)</f>
        <v>0.93555183892973004</v>
      </c>
      <c r="D3930" s="3">
        <f ca="1">[1]!thsiFinD("ths_cr_stock",$A3930,$A$1,7,100,100)</f>
        <v>18.002466091245001</v>
      </c>
      <c r="E3930" s="3">
        <f ca="1">[1]!thsiFinD("ths_mfi_stock",$A3930,$A$1,7,100,100)</f>
        <v>12.718281536439999</v>
      </c>
      <c r="F3930" s="3">
        <f ca="1">[1]!thsiFinD("ths_expma_stock",$A3930,$A$1,7,100,100)</f>
        <v>15.392176528546001</v>
      </c>
      <c r="G3930" s="3">
        <f ca="1">[1]!thsiFinD("ths_rsi_stock",$A3930,$A$1,7,100,100)</f>
        <v>30.384498565920001</v>
      </c>
      <c r="H3930" s="3">
        <f ca="1">[1]!thsiFinD("ths_adtm_stock",$A3930,$A$1,7,3,100,100,100)</f>
        <v>-0.92129629629630005</v>
      </c>
      <c r="I3930" s="3">
        <f ca="1">[1]!thsiFinD("ths_bbiboll_stock",$A3930,$A$1,7,3,100,100,100)</f>
        <v>15.641249999999999</v>
      </c>
      <c r="J3930" s="3">
        <f ca="1">[1]!thsiFinD("ths_dptb_stock",$A3930,$A$1,7,104,100,100)</f>
        <v>0.57142857142856995</v>
      </c>
      <c r="K3930" s="3">
        <f ca="1">[1]!thsiFinD("ths_srmi_stock",$A3930,$A$1,7,100,100)</f>
        <v>-7.0283600493217996E-2</v>
      </c>
      <c r="L3930" s="3">
        <f ca="1">[1]!thsiFinD("ths_atr_stock",$A3930,$A$1,7,101,100,100)</f>
        <v>0.46142857142857002</v>
      </c>
      <c r="M3930" s="3">
        <f ca="1">[1]!thsiFinD("ths_vol_w_stock",$A3930,$A$1)/1000000</f>
        <v>5.3774559999999996</v>
      </c>
      <c r="N3930" s="3">
        <f ca="1">[1]!thsiFinD("ths_turnover_ratio_w_stock",$A3930,$A$1)</f>
        <v>14.3696546752</v>
      </c>
      <c r="O3930" s="3">
        <f ca="1">[1]!thsiFinD("ths_relative_chg_ratio_w_stock",$A3930,$A$1,104,100)</f>
        <v>-6.5785730796247002</v>
      </c>
      <c r="P3930" s="3">
        <f ca="1">[1]!thsiFinD("ths_chg_ratio_w_stock",$A3930,$B$1,100)</f>
        <v>0.53050397877984001</v>
      </c>
    </row>
    <row r="3931" spans="1:16" x14ac:dyDescent="0.25">
      <c r="A3931" s="2" t="s">
        <v>3929</v>
      </c>
      <c r="B3931" s="2" t="s">
        <v>9292</v>
      </c>
      <c r="C3931" s="3">
        <f ca="1">[1]!thsiFinD("ths_vol_ratio_stock",$A3931,$A$1,7,100)</f>
        <v>0.85766101848514997</v>
      </c>
      <c r="D3931" s="3">
        <f ca="1">[1]!thsiFinD("ths_cr_stock",$A3931,$A$1,7,100,100)</f>
        <v>28.031037827352002</v>
      </c>
      <c r="E3931" s="3">
        <f ca="1">[1]!thsiFinD("ths_mfi_stock",$A3931,$A$1,7,100,100)</f>
        <v>24.136551117854001</v>
      </c>
      <c r="F3931" s="3">
        <f ca="1">[1]!thsiFinD("ths_expma_stock",$A3931,$A$1,7,100,100)</f>
        <v>18.787601615067999</v>
      </c>
      <c r="G3931" s="3">
        <f ca="1">[1]!thsiFinD("ths_rsi_stock",$A3931,$A$1,7,100,100)</f>
        <v>23.423684225108001</v>
      </c>
      <c r="H3931" s="3">
        <f ca="1">[1]!thsiFinD("ths_adtm_stock",$A3931,$A$1,7,3,100,100,100)</f>
        <v>-0.61450381679388999</v>
      </c>
      <c r="I3931" s="3">
        <f ca="1">[1]!thsiFinD("ths_bbiboll_stock",$A3931,$A$1,7,3,100,100,100)</f>
        <v>19.129791666667</v>
      </c>
      <c r="J3931" s="3">
        <f ca="1">[1]!thsiFinD("ths_dptb_stock",$A3931,$A$1,7,104,100,100)</f>
        <v>0.28571428571428997</v>
      </c>
      <c r="K3931" s="3">
        <f ca="1">[1]!thsiFinD("ths_srmi_stock",$A3931,$A$1,7,100,100)</f>
        <v>-7.0256410256409996E-2</v>
      </c>
      <c r="L3931" s="3">
        <f ca="1">[1]!thsiFinD("ths_atr_stock",$A3931,$A$1,7,101,100,100)</f>
        <v>0.63</v>
      </c>
      <c r="M3931" s="3">
        <f ca="1">[1]!thsiFinD("ths_vol_w_stock",$A3931,$A$1)/1000000</f>
        <v>6.7015200000000004</v>
      </c>
      <c r="N3931" s="3">
        <f ca="1">[1]!thsiFinD("ths_turnover_ratio_w_stock",$A3931,$A$1)</f>
        <v>16.749612596851001</v>
      </c>
      <c r="O3931" s="3">
        <f ca="1">[1]!thsiFinD("ths_relative_chg_ratio_w_stock",$A3931,$A$1,104,100)</f>
        <v>-8.2720383445184993</v>
      </c>
      <c r="P3931" s="3">
        <f ca="1">[1]!thsiFinD("ths_chg_ratio_w_stock",$A3931,$B$1,100)</f>
        <v>2.7027027027027</v>
      </c>
    </row>
    <row r="3932" spans="1:16" x14ac:dyDescent="0.25">
      <c r="A3932" s="2" t="s">
        <v>3930</v>
      </c>
      <c r="B3932" s="2" t="s">
        <v>9293</v>
      </c>
      <c r="C3932" s="3">
        <f ca="1">[1]!thsiFinD("ths_vol_ratio_stock",$A3932,$A$1,7,100)</f>
        <v>1.0060728256369</v>
      </c>
      <c r="D3932" s="3">
        <f ca="1">[1]!thsiFinD("ths_cr_stock",$A3932,$A$1,7,100,100)</f>
        <v>10.802469135801999</v>
      </c>
      <c r="E3932" s="3">
        <f ca="1">[1]!thsiFinD("ths_mfi_stock",$A3932,$A$1,7,100,100)</f>
        <v>13.003932927078001</v>
      </c>
      <c r="F3932" s="3">
        <f ca="1">[1]!thsiFinD("ths_expma_stock",$A3932,$A$1,7,100,100)</f>
        <v>23.944833624091</v>
      </c>
      <c r="G3932" s="3">
        <f ca="1">[1]!thsiFinD("ths_rsi_stock",$A3932,$A$1,7,100,100)</f>
        <v>29.791870603964</v>
      </c>
      <c r="H3932" s="3">
        <f ca="1">[1]!thsiFinD("ths_adtm_stock",$A3932,$A$1,7,3,100,100,100)</f>
        <v>0</v>
      </c>
      <c r="I3932" s="3">
        <f ca="1">[1]!thsiFinD("ths_bbiboll_stock",$A3932,$A$1,7,3,100,100,100)</f>
        <v>24.476458333332999</v>
      </c>
      <c r="J3932" s="3">
        <f ca="1">[1]!thsiFinD("ths_dptb_stock",$A3932,$A$1,7,104,100,100)</f>
        <v>0.57142857142856995</v>
      </c>
      <c r="K3932" s="3">
        <f ca="1">[1]!thsiFinD("ths_srmi_stock",$A3932,$A$1,7,100,100)</f>
        <v>-0.10615384615385</v>
      </c>
      <c r="L3932" s="3">
        <f ca="1">[1]!thsiFinD("ths_atr_stock",$A3932,$A$1,7,101,100,100)</f>
        <v>1.0271428571429</v>
      </c>
      <c r="M3932" s="3">
        <f ca="1">[1]!thsiFinD("ths_vol_w_stock",$A3932,$A$1)/1000000</f>
        <v>6.2411060000000003</v>
      </c>
      <c r="N3932" s="3">
        <f ca="1">[1]!thsiFinD("ths_turnover_ratio_w_stock",$A3932,$A$1)</f>
        <v>5.1707013303845004</v>
      </c>
      <c r="O3932" s="3">
        <f ca="1">[1]!thsiFinD("ths_relative_chg_ratio_w_stock",$A3932,$A$1,104,100)</f>
        <v>-9.0918924892456996</v>
      </c>
      <c r="P3932" s="3">
        <f ca="1">[1]!thsiFinD("ths_chg_ratio_w_stock",$A3932,$B$1,100)</f>
        <v>2.7108433734939998</v>
      </c>
    </row>
    <row r="3933" spans="1:16" x14ac:dyDescent="0.25">
      <c r="A3933" s="2" t="s">
        <v>3931</v>
      </c>
      <c r="B3933" s="2" t="s">
        <v>9294</v>
      </c>
      <c r="C3933" s="3">
        <f ca="1">[1]!thsiFinD("ths_vol_ratio_stock",$A3933,$A$1,7,100)</f>
        <v>1.0327424243689001</v>
      </c>
      <c r="D3933" s="3">
        <f ca="1">[1]!thsiFinD("ths_cr_stock",$A3933,$A$1,7,100,100)</f>
        <v>31.707317073171001</v>
      </c>
      <c r="E3933" s="3">
        <f ca="1">[1]!thsiFinD("ths_mfi_stock",$A3933,$A$1,7,100,100)</f>
        <v>13.793420527046999</v>
      </c>
      <c r="F3933" s="3">
        <f ca="1">[1]!thsiFinD("ths_expma_stock",$A3933,$A$1,7,100,100)</f>
        <v>1.9107648888957001</v>
      </c>
      <c r="G3933" s="3">
        <f ca="1">[1]!thsiFinD("ths_rsi_stock",$A3933,$A$1,7,100,100)</f>
        <v>25.682479455380999</v>
      </c>
      <c r="H3933" s="3">
        <f ca="1">[1]!thsiFinD("ths_adtm_stock",$A3933,$A$1,7,3,100,100,100)</f>
        <v>-0.5</v>
      </c>
      <c r="I3933" s="3">
        <f ca="1">[1]!thsiFinD("ths_bbiboll_stock",$A3933,$A$1,7,3,100,100,100)</f>
        <v>1.9376041666667001</v>
      </c>
      <c r="J3933" s="3">
        <f ca="1">[1]!thsiFinD("ths_dptb_stock",$A3933,$A$1,7,104,100,100)</f>
        <v>0.57142857142856995</v>
      </c>
      <c r="K3933" s="3">
        <f ca="1">[1]!thsiFinD("ths_srmi_stock",$A3933,$A$1,7,100,100)</f>
        <v>-6.0301507537688002E-2</v>
      </c>
      <c r="L3933" s="3">
        <f ca="1">[1]!thsiFinD("ths_atr_stock",$A3933,$A$1,7,101,100,100)</f>
        <v>5.1428571428570997E-2</v>
      </c>
      <c r="M3933" s="3">
        <f ca="1">[1]!thsiFinD("ths_vol_w_stock",$A3933,$A$1)/1000000</f>
        <v>318.71643599999999</v>
      </c>
      <c r="N3933" s="3">
        <f ca="1">[1]!thsiFinD("ths_turnover_ratio_w_stock",$A3933,$A$1)</f>
        <v>3.6089616732802998</v>
      </c>
      <c r="O3933" s="3">
        <f ca="1">[1]!thsiFinD("ths_relative_chg_ratio_w_stock",$A3933,$A$1,104,100)</f>
        <v>-4.9138370421547997</v>
      </c>
      <c r="P3933" s="3">
        <f ca="1">[1]!thsiFinD("ths_chg_ratio_w_stock",$A3933,$B$1,100)</f>
        <v>-9.6256684491978994</v>
      </c>
    </row>
    <row r="3934" spans="1:16" x14ac:dyDescent="0.25">
      <c r="A3934" s="2" t="s">
        <v>3932</v>
      </c>
      <c r="B3934" s="2" t="s">
        <v>9295</v>
      </c>
      <c r="C3934" s="3">
        <f ca="1">[1]!thsiFinD("ths_vol_ratio_stock",$A3934,$A$1,7,100)</f>
        <v>2.0124631880963002</v>
      </c>
      <c r="D3934" s="3">
        <f ca="1">[1]!thsiFinD("ths_cr_stock",$A3934,$A$1,7,100,100)</f>
        <v>153.27868852459</v>
      </c>
      <c r="E3934" s="3">
        <f ca="1">[1]!thsiFinD("ths_mfi_stock",$A3934,$A$1,7,100,100)</f>
        <v>61.663609785441999</v>
      </c>
      <c r="F3934" s="3">
        <f ca="1">[1]!thsiFinD("ths_expma_stock",$A3934,$A$1,7,100,100)</f>
        <v>13.099290845111</v>
      </c>
      <c r="G3934" s="3">
        <f ca="1">[1]!thsiFinD("ths_rsi_stock",$A3934,$A$1,7,100,100)</f>
        <v>74.543892809824996</v>
      </c>
      <c r="H3934" s="3">
        <f ca="1">[1]!thsiFinD("ths_adtm_stock",$A3934,$A$1,7,3,100,100,100)</f>
        <v>0.63225806451612998</v>
      </c>
      <c r="I3934" s="3">
        <f ca="1">[1]!thsiFinD("ths_bbiboll_stock",$A3934,$A$1,7,3,100,100,100)</f>
        <v>12.8853125</v>
      </c>
      <c r="J3934" s="3">
        <f ca="1">[1]!thsiFinD("ths_dptb_stock",$A3934,$A$1,7,104,100,100)</f>
        <v>0.42857142857142999</v>
      </c>
      <c r="K3934" s="3">
        <f ca="1">[1]!thsiFinD("ths_srmi_stock",$A3934,$A$1,7,100,100)</f>
        <v>5.1079136690648001E-2</v>
      </c>
      <c r="L3934" s="3">
        <f ca="1">[1]!thsiFinD("ths_atr_stock",$A3934,$A$1,7,101,100,100)</f>
        <v>0.59857142857142998</v>
      </c>
      <c r="M3934" s="3">
        <f ca="1">[1]!thsiFinD("ths_vol_w_stock",$A3934,$A$1)/1000000</f>
        <v>82.436926</v>
      </c>
      <c r="N3934" s="3">
        <f ca="1">[1]!thsiFinD("ths_turnover_ratio_w_stock",$A3934,$A$1)</f>
        <v>21.376805904392</v>
      </c>
      <c r="O3934" s="3">
        <f ca="1">[1]!thsiFinD("ths_relative_chg_ratio_w_stock",$A3934,$A$1,104,100)</f>
        <v>7.4153915095779999</v>
      </c>
      <c r="P3934" s="3">
        <f ca="1">[1]!thsiFinD("ths_chg_ratio_w_stock",$A3934,$B$1,100)</f>
        <v>0.71942446043164998</v>
      </c>
    </row>
    <row r="3935" spans="1:16" x14ac:dyDescent="0.25">
      <c r="A3935" s="2" t="s">
        <v>3933</v>
      </c>
      <c r="B3935" s="2" t="s">
        <v>9296</v>
      </c>
      <c r="C3935" s="3">
        <f ca="1">[1]!thsiFinD("ths_vol_ratio_stock",$A3935,$A$1,7,100)</f>
        <v>1.0792785238786999</v>
      </c>
      <c r="D3935" s="3">
        <f ca="1">[1]!thsiFinD("ths_cr_stock",$A3935,$A$1,7,100,100)</f>
        <v>42.049469964663999</v>
      </c>
      <c r="E3935" s="3">
        <f ca="1">[1]!thsiFinD("ths_mfi_stock",$A3935,$A$1,7,100,100)</f>
        <v>15.801863117630999</v>
      </c>
      <c r="F3935" s="3">
        <f ca="1">[1]!thsiFinD("ths_expma_stock",$A3935,$A$1,7,100,100)</f>
        <v>10.481087577119</v>
      </c>
      <c r="G3935" s="3">
        <f ca="1">[1]!thsiFinD("ths_rsi_stock",$A3935,$A$1,7,100,100)</f>
        <v>34.708703870656002</v>
      </c>
      <c r="H3935" s="3">
        <f ca="1">[1]!thsiFinD("ths_adtm_stock",$A3935,$A$1,7,3,100,100,100)</f>
        <v>0</v>
      </c>
      <c r="I3935" s="3">
        <f ca="1">[1]!thsiFinD("ths_bbiboll_stock",$A3935,$A$1,7,3,100,100,100)</f>
        <v>10.839583333333</v>
      </c>
      <c r="J3935" s="3">
        <f ca="1">[1]!thsiFinD("ths_dptb_stock",$A3935,$A$1,7,104,100,100)</f>
        <v>0.42857142857142999</v>
      </c>
      <c r="K3935" s="3">
        <f ca="1">[1]!thsiFinD("ths_srmi_stock",$A3935,$A$1,7,100,100)</f>
        <v>-6.3694267515923997E-2</v>
      </c>
      <c r="L3935" s="3">
        <f ca="1">[1]!thsiFinD("ths_atr_stock",$A3935,$A$1,7,101,100,100)</f>
        <v>0.39285714285714002</v>
      </c>
      <c r="M3935" s="3">
        <f ca="1">[1]!thsiFinD("ths_vol_w_stock",$A3935,$A$1)/1000000</f>
        <v>17.652338</v>
      </c>
      <c r="N3935" s="3">
        <f ca="1">[1]!thsiFinD("ths_turnover_ratio_w_stock",$A3935,$A$1)</f>
        <v>10.311610168221</v>
      </c>
      <c r="O3935" s="3">
        <f ca="1">[1]!thsiFinD("ths_relative_chg_ratio_w_stock",$A3935,$A$1,104,100)</f>
        <v>-4.5599171323972998</v>
      </c>
      <c r="P3935" s="3">
        <f ca="1">[1]!thsiFinD("ths_chg_ratio_w_stock",$A3935,$B$1,100)</f>
        <v>0.68027210884353995</v>
      </c>
    </row>
    <row r="3936" spans="1:16" x14ac:dyDescent="0.25">
      <c r="A3936" s="2" t="s">
        <v>3934</v>
      </c>
      <c r="B3936" s="2" t="s">
        <v>9297</v>
      </c>
      <c r="C3936" s="3">
        <f ca="1">[1]!thsiFinD("ths_vol_ratio_stock",$A3936,$A$1,7,100)</f>
        <v>1.1845270525125</v>
      </c>
      <c r="D3936" s="3">
        <f ca="1">[1]!thsiFinD("ths_cr_stock",$A3936,$A$1,7,100,100)</f>
        <v>0.70921985815613997</v>
      </c>
      <c r="E3936" s="3">
        <f ca="1">[1]!thsiFinD("ths_mfi_stock",$A3936,$A$1,7,100,100)</f>
        <v>16.625879608451999</v>
      </c>
      <c r="F3936" s="3">
        <f ca="1">[1]!thsiFinD("ths_expma_stock",$A3936,$A$1,7,100,100)</f>
        <v>14.025785542432001</v>
      </c>
      <c r="G3936" s="3">
        <f ca="1">[1]!thsiFinD("ths_rsi_stock",$A3936,$A$1,7,100,100)</f>
        <v>35.125874507920003</v>
      </c>
      <c r="H3936" s="3">
        <f ca="1">[1]!thsiFinD("ths_adtm_stock",$A3936,$A$1,7,3,100,100,100)</f>
        <v>-0.89772727272727004</v>
      </c>
      <c r="I3936" s="3">
        <f ca="1">[1]!thsiFinD("ths_bbiboll_stock",$A3936,$A$1,7,3,100,100,100)</f>
        <v>14.202916666667001</v>
      </c>
      <c r="J3936" s="3">
        <f ca="1">[1]!thsiFinD("ths_dptb_stock",$A3936,$A$1,7,104,100,100)</f>
        <v>0.57142857142856995</v>
      </c>
      <c r="K3936" s="3">
        <f ca="1">[1]!thsiFinD("ths_srmi_stock",$A3936,$A$1,7,100,100)</f>
        <v>-9.8821989528796006E-2</v>
      </c>
      <c r="L3936" s="3">
        <f ca="1">[1]!thsiFinD("ths_atr_stock",$A3936,$A$1,7,101,100,100)</f>
        <v>0.48857142857142999</v>
      </c>
      <c r="M3936" s="3">
        <f ca="1">[1]!thsiFinD("ths_vol_w_stock",$A3936,$A$1)/1000000</f>
        <v>11.6776</v>
      </c>
      <c r="N3936" s="3">
        <f ca="1">[1]!thsiFinD("ths_turnover_ratio_w_stock",$A3936,$A$1)</f>
        <v>8.2527208480564997</v>
      </c>
      <c r="O3936" s="3">
        <f ca="1">[1]!thsiFinD("ths_relative_chg_ratio_w_stock",$A3936,$A$1,104,100)</f>
        <v>-4.0130602546427001</v>
      </c>
      <c r="P3936" s="3">
        <f ca="1">[1]!thsiFinD("ths_chg_ratio_w_stock",$A3936,$B$1,100)</f>
        <v>1.1619462599854999</v>
      </c>
    </row>
    <row r="3937" spans="1:16" x14ac:dyDescent="0.25">
      <c r="A3937" s="2" t="s">
        <v>3935</v>
      </c>
      <c r="B3937" s="2" t="s">
        <v>9298</v>
      </c>
      <c r="C3937" s="3">
        <f ca="1">[1]!thsiFinD("ths_vol_ratio_stock",$A3937,$A$1,7,100)</f>
        <v>0.67521345503776997</v>
      </c>
      <c r="D3937" s="3">
        <f ca="1">[1]!thsiFinD("ths_cr_stock",$A3937,$A$1,7,100,100)</f>
        <v>44.031830238726997</v>
      </c>
      <c r="E3937" s="3">
        <f ca="1">[1]!thsiFinD("ths_mfi_stock",$A3937,$A$1,7,100,100)</f>
        <v>20.222080638352001</v>
      </c>
      <c r="F3937" s="3">
        <f ca="1">[1]!thsiFinD("ths_expma_stock",$A3937,$A$1,7,100,100)</f>
        <v>10.148590044529</v>
      </c>
      <c r="G3937" s="3">
        <f ca="1">[1]!thsiFinD("ths_rsi_stock",$A3937,$A$1,7,100,100)</f>
        <v>39.820339638892001</v>
      </c>
      <c r="H3937" s="3">
        <f ca="1">[1]!thsiFinD("ths_adtm_stock",$A3937,$A$1,7,3,100,100,100)</f>
        <v>-0.55072463768115998</v>
      </c>
      <c r="I3937" s="3">
        <f ca="1">[1]!thsiFinD("ths_bbiboll_stock",$A3937,$A$1,7,3,100,100,100)</f>
        <v>10.246770833333001</v>
      </c>
      <c r="J3937" s="3">
        <f ca="1">[1]!thsiFinD("ths_dptb_stock",$A3937,$A$1,7,104,100,100)</f>
        <v>0.57142857142856995</v>
      </c>
      <c r="K3937" s="3">
        <f ca="1">[1]!thsiFinD("ths_srmi_stock",$A3937,$A$1,7,100,100)</f>
        <v>-2.5169409486930999E-2</v>
      </c>
      <c r="L3937" s="3">
        <f ca="1">[1]!thsiFinD("ths_atr_stock",$A3937,$A$1,7,101,100,100)</f>
        <v>0.26428571428571002</v>
      </c>
      <c r="M3937" s="3">
        <f ca="1">[1]!thsiFinD("ths_vol_w_stock",$A3937,$A$1)/1000000</f>
        <v>10.463310999999999</v>
      </c>
      <c r="N3937" s="3">
        <f ca="1">[1]!thsiFinD("ths_turnover_ratio_w_stock",$A3937,$A$1)</f>
        <v>2.5777486031964001</v>
      </c>
      <c r="O3937" s="3">
        <f ca="1">[1]!thsiFinD("ths_relative_chg_ratio_w_stock",$A3937,$A$1,104,100)</f>
        <v>-1.8804964665952999</v>
      </c>
      <c r="P3937" s="3">
        <f ca="1">[1]!thsiFinD("ths_chg_ratio_w_stock",$A3937,$B$1,100)</f>
        <v>0.59582919563059</v>
      </c>
    </row>
    <row r="3938" spans="1:16" x14ac:dyDescent="0.25">
      <c r="A3938" s="2" t="s">
        <v>3936</v>
      </c>
      <c r="B3938" s="2" t="s">
        <v>9299</v>
      </c>
      <c r="C3938" s="3">
        <f ca="1">[1]!thsiFinD("ths_vol_ratio_stock",$A3938,$A$1,7,100)</f>
        <v>0.89195966681280003</v>
      </c>
      <c r="D3938" s="3">
        <f ca="1">[1]!thsiFinD("ths_cr_stock",$A3938,$A$1,7,100,100)</f>
        <v>28.991354466859001</v>
      </c>
      <c r="E3938" s="3">
        <f ca="1">[1]!thsiFinD("ths_mfi_stock",$A3938,$A$1,7,100,100)</f>
        <v>32.448430210303002</v>
      </c>
      <c r="F3938" s="3">
        <f ca="1">[1]!thsiFinD("ths_expma_stock",$A3938,$A$1,7,100,100)</f>
        <v>32.779843454713003</v>
      </c>
      <c r="G3938" s="3">
        <f ca="1">[1]!thsiFinD("ths_rsi_stock",$A3938,$A$1,7,100,100)</f>
        <v>23.926692860383</v>
      </c>
      <c r="H3938" s="3">
        <f ca="1">[1]!thsiFinD("ths_adtm_stock",$A3938,$A$1,7,3,100,100,100)</f>
        <v>-0.29477611940298998</v>
      </c>
      <c r="I3938" s="3">
        <f ca="1">[1]!thsiFinD("ths_bbiboll_stock",$A3938,$A$1,7,3,100,100,100)</f>
        <v>33.362604166666998</v>
      </c>
      <c r="J3938" s="3">
        <f ca="1">[1]!thsiFinD("ths_dptb_stock",$A3938,$A$1,7,104,100,100)</f>
        <v>0.71428571428570997</v>
      </c>
      <c r="K3938" s="3">
        <f ca="1">[1]!thsiFinD("ths_srmi_stock",$A3938,$A$1,7,100,100)</f>
        <v>-6.9191768565463996E-2</v>
      </c>
      <c r="L3938" s="3">
        <f ca="1">[1]!thsiFinD("ths_atr_stock",$A3938,$A$1,7,101,100,100)</f>
        <v>1.1285714285713999</v>
      </c>
      <c r="M3938" s="3">
        <f ca="1">[1]!thsiFinD("ths_vol_w_stock",$A3938,$A$1)/1000000</f>
        <v>8.0984649999999991</v>
      </c>
      <c r="N3938" s="3">
        <f ca="1">[1]!thsiFinD("ths_turnover_ratio_w_stock",$A3938,$A$1)</f>
        <v>25.470517838608</v>
      </c>
      <c r="O3938" s="3">
        <f ca="1">[1]!thsiFinD("ths_relative_chg_ratio_w_stock",$A3938,$A$1,104,100)</f>
        <v>-8.5002644155892</v>
      </c>
      <c r="P3938" s="3">
        <f ca="1">[1]!thsiFinD("ths_chg_ratio_w_stock",$A3938,$B$1,100)</f>
        <v>3.1079782121115</v>
      </c>
    </row>
    <row r="3939" spans="1:16" x14ac:dyDescent="0.25">
      <c r="A3939" s="2" t="s">
        <v>3937</v>
      </c>
      <c r="B3939" s="2" t="s">
        <v>9300</v>
      </c>
      <c r="C3939" s="3">
        <f ca="1">[1]!thsiFinD("ths_vol_ratio_stock",$A3939,$A$1,7,100)</f>
        <v>1.0103620819296999</v>
      </c>
      <c r="D3939" s="3">
        <f ca="1">[1]!thsiFinD("ths_cr_stock",$A3939,$A$1,7,100,100)</f>
        <v>39.314845024470003</v>
      </c>
      <c r="E3939" s="3">
        <f ca="1">[1]!thsiFinD("ths_mfi_stock",$A3939,$A$1,7,100,100)</f>
        <v>40.371853995593</v>
      </c>
      <c r="F3939" s="3">
        <f ca="1">[1]!thsiFinD("ths_expma_stock",$A3939,$A$1,7,100,100)</f>
        <v>32.444936427367999</v>
      </c>
      <c r="G3939" s="3">
        <f ca="1">[1]!thsiFinD("ths_rsi_stock",$A3939,$A$1,7,100,100)</f>
        <v>21.803928960914</v>
      </c>
      <c r="H3939" s="3">
        <f ca="1">[1]!thsiFinD("ths_adtm_stock",$A3939,$A$1,7,3,100,100,100)</f>
        <v>-0.51232876712329001</v>
      </c>
      <c r="I3939" s="3">
        <f ca="1">[1]!thsiFinD("ths_bbiboll_stock",$A3939,$A$1,7,3,100,100,100)</f>
        <v>32.971354166666998</v>
      </c>
      <c r="J3939" s="3">
        <f ca="1">[1]!thsiFinD("ths_dptb_stock",$A3939,$A$1,7,104,100,100)</f>
        <v>0.57142857142856995</v>
      </c>
      <c r="K3939" s="3">
        <f ca="1">[1]!thsiFinD("ths_srmi_stock",$A3939,$A$1,7,100,100)</f>
        <v>-7.7797725912627E-2</v>
      </c>
      <c r="L3939" s="3">
        <f ca="1">[1]!thsiFinD("ths_atr_stock",$A3939,$A$1,7,101,100,100)</f>
        <v>1.2685714285714</v>
      </c>
      <c r="M3939" s="3">
        <f ca="1">[1]!thsiFinD("ths_vol_w_stock",$A3939,$A$1)/1000000</f>
        <v>48.251609999999999</v>
      </c>
      <c r="N3939" s="3">
        <f ca="1">[1]!thsiFinD("ths_turnover_ratio_w_stock",$A3939,$A$1)</f>
        <v>18.202851230413</v>
      </c>
      <c r="O3939" s="3">
        <f ca="1">[1]!thsiFinD("ths_relative_chg_ratio_w_stock",$A3939,$A$1,104,100)</f>
        <v>-8.8158402143687997</v>
      </c>
      <c r="P3939" s="3">
        <f ca="1">[1]!thsiFinD("ths_chg_ratio_w_stock",$A3939,$B$1,100)</f>
        <v>11.129136924075</v>
      </c>
    </row>
    <row r="3940" spans="1:16" x14ac:dyDescent="0.25">
      <c r="A3940" s="2" t="s">
        <v>3938</v>
      </c>
      <c r="B3940" s="2" t="s">
        <v>9301</v>
      </c>
      <c r="C3940" s="3">
        <f ca="1">[1]!thsiFinD("ths_vol_ratio_stock",$A3940,$A$1,7,100)</f>
        <v>0.62359716768828999</v>
      </c>
      <c r="D3940" s="3">
        <f ca="1">[1]!thsiFinD("ths_cr_stock",$A3940,$A$1,7,100,100)</f>
        <v>45.144804088586</v>
      </c>
      <c r="E3940" s="3">
        <f ca="1">[1]!thsiFinD("ths_mfi_stock",$A3940,$A$1,7,100,100)</f>
        <v>19.019200250609</v>
      </c>
      <c r="F3940" s="3">
        <f ca="1">[1]!thsiFinD("ths_expma_stock",$A3940,$A$1,7,100,100)</f>
        <v>9.4227274082773995</v>
      </c>
      <c r="G3940" s="3">
        <f ca="1">[1]!thsiFinD("ths_rsi_stock",$A3940,$A$1,7,100,100)</f>
        <v>25.304426866814001</v>
      </c>
      <c r="H3940" s="3">
        <f ca="1">[1]!thsiFinD("ths_adtm_stock",$A3940,$A$1,7,3,100,100,100)</f>
        <v>-0.71304347826087</v>
      </c>
      <c r="I3940" s="3">
        <f ca="1">[1]!thsiFinD("ths_bbiboll_stock",$A3940,$A$1,7,3,100,100,100)</f>
        <v>9.5364583333333002</v>
      </c>
      <c r="J3940" s="3">
        <f ca="1">[1]!thsiFinD("ths_dptb_stock",$A3940,$A$1,7,104,100,100)</f>
        <v>0.28571428571428997</v>
      </c>
      <c r="K3940" s="3">
        <f ca="1">[1]!thsiFinD("ths_srmi_stock",$A3940,$A$1,7,100,100)</f>
        <v>-5.0619834710744001E-2</v>
      </c>
      <c r="L3940" s="3">
        <f ca="1">[1]!thsiFinD("ths_atr_stock",$A3940,$A$1,7,101,100,100)</f>
        <v>0.40571428571429002</v>
      </c>
      <c r="M3940" s="3">
        <f ca="1">[1]!thsiFinD("ths_vol_w_stock",$A3940,$A$1)/1000000</f>
        <v>24.567318</v>
      </c>
      <c r="N3940" s="3">
        <f ca="1">[1]!thsiFinD("ths_turnover_ratio_w_stock",$A3940,$A$1)</f>
        <v>6.6357726249568998</v>
      </c>
      <c r="O3940" s="3">
        <f ca="1">[1]!thsiFinD("ths_relative_chg_ratio_w_stock",$A3940,$A$1,104,100)</f>
        <v>-5.8704147465759</v>
      </c>
      <c r="P3940" s="3">
        <f ca="1">[1]!thsiFinD("ths_chg_ratio_w_stock",$A3940,$B$1,100)</f>
        <v>7.1817192600653001</v>
      </c>
    </row>
    <row r="3941" spans="1:16" x14ac:dyDescent="0.25">
      <c r="A3941" s="2" t="s">
        <v>3939</v>
      </c>
      <c r="B3941" s="2" t="s">
        <v>9302</v>
      </c>
      <c r="C3941" s="3">
        <f ca="1">[1]!thsiFinD("ths_vol_ratio_stock",$A3941,$A$1,7,100)</f>
        <v>1.2987758649401999</v>
      </c>
      <c r="D3941" s="3">
        <f ca="1">[1]!thsiFinD("ths_cr_stock",$A3941,$A$1,7,100,100)</f>
        <v>18.716577540107</v>
      </c>
      <c r="E3941" s="3">
        <f ca="1">[1]!thsiFinD("ths_mfi_stock",$A3941,$A$1,7,100,100)</f>
        <v>16.347284231456999</v>
      </c>
      <c r="F3941" s="3">
        <f ca="1">[1]!thsiFinD("ths_expma_stock",$A3941,$A$1,7,100,100)</f>
        <v>4.2218383681571998</v>
      </c>
      <c r="G3941" s="3">
        <f ca="1">[1]!thsiFinD("ths_rsi_stock",$A3941,$A$1,7,100,100)</f>
        <v>26.637166430813</v>
      </c>
      <c r="H3941" s="3">
        <f ca="1">[1]!thsiFinD("ths_adtm_stock",$A3941,$A$1,7,3,100,100,100)</f>
        <v>0</v>
      </c>
      <c r="I3941" s="3">
        <f ca="1">[1]!thsiFinD("ths_bbiboll_stock",$A3941,$A$1,7,3,100,100,100)</f>
        <v>4.3263541666667003</v>
      </c>
      <c r="J3941" s="3">
        <f ca="1">[1]!thsiFinD("ths_dptb_stock",$A3941,$A$1,7,104,100,100)</f>
        <v>0.42857142857142999</v>
      </c>
      <c r="K3941" s="3">
        <f ca="1">[1]!thsiFinD("ths_srmi_stock",$A3941,$A$1,7,100,100)</f>
        <v>-0.13146551724138</v>
      </c>
      <c r="L3941" s="3">
        <f ca="1">[1]!thsiFinD("ths_atr_stock",$A3941,$A$1,7,101,100,100)</f>
        <v>0.22714285714286001</v>
      </c>
      <c r="M3941" s="3">
        <f ca="1">[1]!thsiFinD("ths_vol_w_stock",$A3941,$A$1)/1000000</f>
        <v>35.512380999999998</v>
      </c>
      <c r="N3941" s="3">
        <f ca="1">[1]!thsiFinD("ths_turnover_ratio_w_stock",$A3941,$A$1)</f>
        <v>8.1672740513274</v>
      </c>
      <c r="O3941" s="3">
        <f ca="1">[1]!thsiFinD("ths_relative_chg_ratio_w_stock",$A3941,$A$1,104,100)</f>
        <v>-11.266266338746</v>
      </c>
      <c r="P3941" s="3">
        <f ca="1">[1]!thsiFinD("ths_chg_ratio_w_stock",$A3941,$B$1,100)</f>
        <v>-0.24813895781639</v>
      </c>
    </row>
    <row r="3942" spans="1:16" x14ac:dyDescent="0.25">
      <c r="A3942" s="2" t="s">
        <v>3940</v>
      </c>
      <c r="B3942" s="2" t="s">
        <v>9303</v>
      </c>
      <c r="C3942" s="3">
        <f ca="1">[1]!thsiFinD("ths_vol_ratio_stock",$A3942,$A$1,7,100)</f>
        <v>0.75684146582619005</v>
      </c>
      <c r="D3942" s="3">
        <f ca="1">[1]!thsiFinD("ths_cr_stock",$A3942,$A$1,7,100,100)</f>
        <v>134.57076566124999</v>
      </c>
      <c r="E3942" s="3">
        <f ca="1">[1]!thsiFinD("ths_mfi_stock",$A3942,$A$1,7,100,100)</f>
        <v>72.019090992452007</v>
      </c>
      <c r="F3942" s="3">
        <f ca="1">[1]!thsiFinD("ths_expma_stock",$A3942,$A$1,7,100,100)</f>
        <v>48.121241817224998</v>
      </c>
      <c r="G3942" s="3">
        <f ca="1">[1]!thsiFinD("ths_rsi_stock",$A3942,$A$1,7,100,100)</f>
        <v>38.866300376637</v>
      </c>
      <c r="H3942" s="3">
        <f ca="1">[1]!thsiFinD("ths_adtm_stock",$A3942,$A$1,7,3,100,100,100)</f>
        <v>0.19836956521738999</v>
      </c>
      <c r="I3942" s="3">
        <f ca="1">[1]!thsiFinD("ths_bbiboll_stock",$A3942,$A$1,7,3,100,100,100)</f>
        <v>48.216875000000002</v>
      </c>
      <c r="J3942" s="3">
        <f ca="1">[1]!thsiFinD("ths_dptb_stock",$A3942,$A$1,7,104,100,100)</f>
        <v>0.85714285714285998</v>
      </c>
      <c r="K3942" s="3">
        <f ca="1">[1]!thsiFinD("ths_srmi_stock",$A3942,$A$1,7,100,100)</f>
        <v>-1.0570824524311999E-3</v>
      </c>
      <c r="L3942" s="3">
        <f ca="1">[1]!thsiFinD("ths_atr_stock",$A3942,$A$1,7,101,100,100)</f>
        <v>1.4557142857142999</v>
      </c>
      <c r="M3942" s="3">
        <f ca="1">[1]!thsiFinD("ths_vol_w_stock",$A3942,$A$1)/1000000</f>
        <v>42.392786000000001</v>
      </c>
      <c r="N3942" s="3">
        <f ca="1">[1]!thsiFinD("ths_turnover_ratio_w_stock",$A3942,$A$1)</f>
        <v>7.9646150093968</v>
      </c>
      <c r="O3942" s="3">
        <f ca="1">[1]!thsiFinD("ths_relative_chg_ratio_w_stock",$A3942,$A$1,104,100)</f>
        <v>-2.4551722391116</v>
      </c>
      <c r="P3942" s="3">
        <f ca="1">[1]!thsiFinD("ths_chg_ratio_w_stock",$A3942,$B$1,100)</f>
        <v>-0.40211640211639998</v>
      </c>
    </row>
    <row r="3943" spans="1:16" x14ac:dyDescent="0.25">
      <c r="A3943" s="2" t="s">
        <v>3941</v>
      </c>
      <c r="B3943" s="2" t="s">
        <v>9304</v>
      </c>
      <c r="C3943" s="3">
        <f ca="1">[1]!thsiFinD("ths_vol_ratio_stock",$A3943,$A$1,7,100)</f>
        <v>1.0555791169171</v>
      </c>
      <c r="D3943" s="3">
        <f ca="1">[1]!thsiFinD("ths_cr_stock",$A3943,$A$1,7,100,100)</f>
        <v>16.326530612245001</v>
      </c>
      <c r="E3943" s="3">
        <f ca="1">[1]!thsiFinD("ths_mfi_stock",$A3943,$A$1,7,100,100)</f>
        <v>13.788768530802001</v>
      </c>
      <c r="F3943" s="3">
        <f ca="1">[1]!thsiFinD("ths_expma_stock",$A3943,$A$1,7,100,100)</f>
        <v>7.6097681851708003</v>
      </c>
      <c r="G3943" s="3">
        <f ca="1">[1]!thsiFinD("ths_rsi_stock",$A3943,$A$1,7,100,100)</f>
        <v>29.775625744209002</v>
      </c>
      <c r="H3943" s="3">
        <f ca="1">[1]!thsiFinD("ths_adtm_stock",$A3943,$A$1,7,3,100,100,100)</f>
        <v>-0.78947368421052999</v>
      </c>
      <c r="I3943" s="3">
        <f ca="1">[1]!thsiFinD("ths_bbiboll_stock",$A3943,$A$1,7,3,100,100,100)</f>
        <v>7.7183333333333</v>
      </c>
      <c r="J3943" s="3">
        <f ca="1">[1]!thsiFinD("ths_dptb_stock",$A3943,$A$1,7,104,100,100)</f>
        <v>0.71428571428570997</v>
      </c>
      <c r="K3943" s="3">
        <f ca="1">[1]!thsiFinD("ths_srmi_stock",$A3943,$A$1,7,100,100)</f>
        <v>-7.5776397515528005E-2</v>
      </c>
      <c r="L3943" s="3">
        <f ca="1">[1]!thsiFinD("ths_atr_stock",$A3943,$A$1,7,101,100,100)</f>
        <v>0.26857142857143002</v>
      </c>
      <c r="M3943" s="3">
        <f ca="1">[1]!thsiFinD("ths_vol_w_stock",$A3943,$A$1)/1000000</f>
        <v>32.591228000000001</v>
      </c>
      <c r="N3943" s="3">
        <f ca="1">[1]!thsiFinD("ths_turnover_ratio_w_stock",$A3943,$A$1)</f>
        <v>7.5213823527869996</v>
      </c>
      <c r="O3943" s="3">
        <f ca="1">[1]!thsiFinD("ths_relative_chg_ratio_w_stock",$A3943,$A$1,104,100)</f>
        <v>-4.2078748587612003</v>
      </c>
      <c r="P3943" s="3">
        <f ca="1">[1]!thsiFinD("ths_chg_ratio_w_stock",$A3943,$B$1,100)</f>
        <v>2.9569892473118</v>
      </c>
    </row>
    <row r="3944" spans="1:16" x14ac:dyDescent="0.25">
      <c r="A3944" s="2" t="s">
        <v>3942</v>
      </c>
      <c r="B3944" s="2" t="s">
        <v>9305</v>
      </c>
      <c r="C3944" s="3">
        <f ca="1">[1]!thsiFinD("ths_vol_ratio_stock",$A3944,$A$1,7,100)</f>
        <v>1.9429590044530001</v>
      </c>
      <c r="D3944" s="3">
        <f ca="1">[1]!thsiFinD("ths_cr_stock",$A3944,$A$1,7,100,100)</f>
        <v>43.586206896552</v>
      </c>
      <c r="E3944" s="3">
        <f ca="1">[1]!thsiFinD("ths_mfi_stock",$A3944,$A$1,7,100,100)</f>
        <v>39.307536213958997</v>
      </c>
      <c r="F3944" s="3">
        <f ca="1">[1]!thsiFinD("ths_expma_stock",$A3944,$A$1,7,100,100)</f>
        <v>8.9685608914635004</v>
      </c>
      <c r="G3944" s="3">
        <f ca="1">[1]!thsiFinD("ths_rsi_stock",$A3944,$A$1,7,100,100)</f>
        <v>36.912186245183001</v>
      </c>
      <c r="H3944" s="3">
        <f ca="1">[1]!thsiFinD("ths_adtm_stock",$A3944,$A$1,7,3,100,100,100)</f>
        <v>-0.22891566265060001</v>
      </c>
      <c r="I3944" s="3">
        <f ca="1">[1]!thsiFinD("ths_bbiboll_stock",$A3944,$A$1,7,3,100,100,100)</f>
        <v>9.0730208333333007</v>
      </c>
      <c r="J3944" s="3">
        <f ca="1">[1]!thsiFinD("ths_dptb_stock",$A3944,$A$1,7,104,100,100)</f>
        <v>0.42857142857142999</v>
      </c>
      <c r="K3944" s="3">
        <f ca="1">[1]!thsiFinD("ths_srmi_stock",$A3944,$A$1,7,100,100)</f>
        <v>-3.6717062634989001E-2</v>
      </c>
      <c r="L3944" s="3">
        <f ca="1">[1]!thsiFinD("ths_atr_stock",$A3944,$A$1,7,101,100,100)</f>
        <v>0.50285714285714</v>
      </c>
      <c r="M3944" s="3">
        <f ca="1">[1]!thsiFinD("ths_vol_w_stock",$A3944,$A$1)/1000000</f>
        <v>31.268932</v>
      </c>
      <c r="N3944" s="3">
        <f ca="1">[1]!thsiFinD("ths_turnover_ratio_w_stock",$A3944,$A$1)</f>
        <v>13.976975161887999</v>
      </c>
      <c r="O3944" s="3">
        <f ca="1">[1]!thsiFinD("ths_relative_chg_ratio_w_stock",$A3944,$A$1,104,100)</f>
        <v>-3.0914910056198002</v>
      </c>
      <c r="P3944" s="3">
        <f ca="1">[1]!thsiFinD("ths_chg_ratio_w_stock",$A3944,$B$1,100)</f>
        <v>-1.9058295964126</v>
      </c>
    </row>
    <row r="3945" spans="1:16" x14ac:dyDescent="0.25">
      <c r="A3945" s="2" t="s">
        <v>3943</v>
      </c>
      <c r="B3945" s="2" t="s">
        <v>9306</v>
      </c>
      <c r="C3945" s="3">
        <f ca="1">[1]!thsiFinD("ths_vol_ratio_stock",$A3945,$A$1,7,100)</f>
        <v>2.4531121853776998</v>
      </c>
      <c r="D3945" s="3">
        <f ca="1">[1]!thsiFinD("ths_cr_stock",$A3945,$A$1,7,100,100)</f>
        <v>60.894941634241</v>
      </c>
      <c r="E3945" s="3">
        <f ca="1">[1]!thsiFinD("ths_mfi_stock",$A3945,$A$1,7,100,100)</f>
        <v>52.555766920083997</v>
      </c>
      <c r="F3945" s="3">
        <f ca="1">[1]!thsiFinD("ths_expma_stock",$A3945,$A$1,7,100,100)</f>
        <v>20.720009225965999</v>
      </c>
      <c r="G3945" s="3">
        <f ca="1">[1]!thsiFinD("ths_rsi_stock",$A3945,$A$1,7,100,100)</f>
        <v>49.887063136983997</v>
      </c>
      <c r="H3945" s="3">
        <f ca="1">[1]!thsiFinD("ths_adtm_stock",$A3945,$A$1,7,3,100,100,100)</f>
        <v>-0.73280423280423002</v>
      </c>
      <c r="I3945" s="3">
        <f ca="1">[1]!thsiFinD("ths_bbiboll_stock",$A3945,$A$1,7,3,100,100,100)</f>
        <v>20.871979166667</v>
      </c>
      <c r="J3945" s="3">
        <f ca="1">[1]!thsiFinD("ths_dptb_stock",$A3945,$A$1,7,104,100,100)</f>
        <v>0.42857142857142999</v>
      </c>
      <c r="K3945" s="3">
        <f ca="1">[1]!thsiFinD("ths_srmi_stock",$A3945,$A$1,7,100,100)</f>
        <v>-2.5058004640371001E-2</v>
      </c>
      <c r="L3945" s="3">
        <f ca="1">[1]!thsiFinD("ths_atr_stock",$A3945,$A$1,7,101,100,100)</f>
        <v>1.1814285714285999</v>
      </c>
      <c r="M3945" s="3">
        <f ca="1">[1]!thsiFinD("ths_vol_w_stock",$A3945,$A$1)/1000000</f>
        <v>12.766375999999999</v>
      </c>
      <c r="N3945" s="3">
        <f ca="1">[1]!thsiFinD("ths_turnover_ratio_w_stock",$A3945,$A$1)</f>
        <v>12.766375999999999</v>
      </c>
      <c r="O3945" s="3">
        <f ca="1">[1]!thsiFinD("ths_relative_chg_ratio_w_stock",$A3945,$A$1,104,100)</f>
        <v>-2.8386182712091999</v>
      </c>
      <c r="P3945" s="3">
        <f ca="1">[1]!thsiFinD("ths_chg_ratio_w_stock",$A3945,$B$1,100)</f>
        <v>-2.0466444550213998</v>
      </c>
    </row>
    <row r="3946" spans="1:16" x14ac:dyDescent="0.25">
      <c r="A3946" s="2" t="s">
        <v>3944</v>
      </c>
      <c r="B3946" s="2" t="s">
        <v>9307</v>
      </c>
      <c r="C3946" s="3">
        <f ca="1">[1]!thsiFinD("ths_vol_ratio_stock",$A3946,$A$1,7,100)</f>
        <v>1.0098847082756</v>
      </c>
      <c r="D3946" s="3">
        <f ca="1">[1]!thsiFinD("ths_cr_stock",$A3946,$A$1,7,100,100)</f>
        <v>11.530815109343999</v>
      </c>
      <c r="E3946" s="3">
        <f ca="1">[1]!thsiFinD("ths_mfi_stock",$A3946,$A$1,7,100,100)</f>
        <v>9.3847455959522001</v>
      </c>
      <c r="F3946" s="3">
        <f ca="1">[1]!thsiFinD("ths_expma_stock",$A3946,$A$1,7,100,100)</f>
        <v>9.6687626652553007</v>
      </c>
      <c r="G3946" s="3">
        <f ca="1">[1]!thsiFinD("ths_rsi_stock",$A3946,$A$1,7,100,100)</f>
        <v>20.290893430101999</v>
      </c>
      <c r="H3946" s="3">
        <f ca="1">[1]!thsiFinD("ths_adtm_stock",$A3946,$A$1,7,3,100,100,100)</f>
        <v>-0.86363636363635998</v>
      </c>
      <c r="I3946" s="3">
        <f ca="1">[1]!thsiFinD("ths_bbiboll_stock",$A3946,$A$1,7,3,100,100,100)</f>
        <v>9.8416666666667005</v>
      </c>
      <c r="J3946" s="3">
        <f ca="1">[1]!thsiFinD("ths_dptb_stock",$A3946,$A$1,7,104,100,100)</f>
        <v>0.42857142857142999</v>
      </c>
      <c r="K3946" s="3">
        <f ca="1">[1]!thsiFinD("ths_srmi_stock",$A3946,$A$1,7,100,100)</f>
        <v>-7.9802955665025002E-2</v>
      </c>
      <c r="L3946" s="3">
        <f ca="1">[1]!thsiFinD("ths_atr_stock",$A3946,$A$1,7,101,100,100)</f>
        <v>0.27</v>
      </c>
      <c r="M3946" s="3">
        <f ca="1">[1]!thsiFinD("ths_vol_w_stock",$A3946,$A$1)/1000000</f>
        <v>19.0001</v>
      </c>
      <c r="N3946" s="3">
        <f ca="1">[1]!thsiFinD("ths_turnover_ratio_w_stock",$A3946,$A$1)</f>
        <v>3.1144340665509</v>
      </c>
      <c r="O3946" s="3">
        <f ca="1">[1]!thsiFinD("ths_relative_chg_ratio_w_stock",$A3946,$A$1,104,100)</f>
        <v>-7.9085610519073999</v>
      </c>
      <c r="P3946" s="3">
        <f ca="1">[1]!thsiFinD("ths_chg_ratio_w_stock",$A3946,$B$1,100)</f>
        <v>0.96359743040684998</v>
      </c>
    </row>
    <row r="3947" spans="1:16" x14ac:dyDescent="0.25">
      <c r="A3947" s="2" t="s">
        <v>3945</v>
      </c>
      <c r="B3947" s="2" t="s">
        <v>9308</v>
      </c>
      <c r="C3947" s="3">
        <f ca="1">[1]!thsiFinD("ths_vol_ratio_stock",$A3947,$A$1,7,100)</f>
        <v>1.7863448832230999</v>
      </c>
      <c r="D3947" s="3">
        <f ca="1">[1]!thsiFinD("ths_cr_stock",$A3947,$A$1,7,100,100)</f>
        <v>19.129646418858002</v>
      </c>
      <c r="E3947" s="3">
        <f ca="1">[1]!thsiFinD("ths_mfi_stock",$A3947,$A$1,7,100,100)</f>
        <v>30.695812218352</v>
      </c>
      <c r="F3947" s="3">
        <f ca="1">[1]!thsiFinD("ths_expma_stock",$A3947,$A$1,7,100,100)</f>
        <v>13.93514603036</v>
      </c>
      <c r="G3947" s="3">
        <f ca="1">[1]!thsiFinD("ths_rsi_stock",$A3947,$A$1,7,100,100)</f>
        <v>32.760957015347003</v>
      </c>
      <c r="H3947" s="3">
        <f ca="1">[1]!thsiFinD("ths_adtm_stock",$A3947,$A$1,7,3,100,100,100)</f>
        <v>-0.79828326180257003</v>
      </c>
      <c r="I3947" s="3">
        <f ca="1">[1]!thsiFinD("ths_bbiboll_stock",$A3947,$A$1,7,3,100,100,100)</f>
        <v>14.29125</v>
      </c>
      <c r="J3947" s="3">
        <f ca="1">[1]!thsiFinD("ths_dptb_stock",$A3947,$A$1,7,104,100,100)</f>
        <v>0.28571428571428997</v>
      </c>
      <c r="K3947" s="3">
        <f ca="1">[1]!thsiFinD("ths_srmi_stock",$A3947,$A$1,7,100,100)</f>
        <v>-9.7054886211512995E-2</v>
      </c>
      <c r="L3947" s="3">
        <f ca="1">[1]!thsiFinD("ths_atr_stock",$A3947,$A$1,7,101,100,100)</f>
        <v>0.66428571428571004</v>
      </c>
      <c r="M3947" s="3">
        <f ca="1">[1]!thsiFinD("ths_vol_w_stock",$A3947,$A$1)/1000000</f>
        <v>10.14218</v>
      </c>
      <c r="N3947" s="3">
        <f ca="1">[1]!thsiFinD("ths_turnover_ratio_w_stock",$A3947,$A$1)</f>
        <v>5.4881926406926</v>
      </c>
      <c r="O3947" s="3">
        <f ca="1">[1]!thsiFinD("ths_relative_chg_ratio_w_stock",$A3947,$A$1,104,100)</f>
        <v>-10.499946565804001</v>
      </c>
      <c r="P3947" s="3">
        <f ca="1">[1]!thsiFinD("ths_chg_ratio_w_stock",$A3947,$B$1,100)</f>
        <v>1.1119347664937</v>
      </c>
    </row>
    <row r="3948" spans="1:16" x14ac:dyDescent="0.25">
      <c r="A3948" s="2" t="s">
        <v>3946</v>
      </c>
      <c r="B3948" s="2" t="s">
        <v>9309</v>
      </c>
      <c r="C3948" s="3">
        <f ca="1">[1]!thsiFinD("ths_vol_ratio_stock",$A3948,$A$1,7,100)</f>
        <v>1.0129175378579001</v>
      </c>
      <c r="D3948" s="3">
        <f ca="1">[1]!thsiFinD("ths_cr_stock",$A3948,$A$1,7,100,100)</f>
        <v>17.107309486780998</v>
      </c>
      <c r="E3948" s="3">
        <f ca="1">[1]!thsiFinD("ths_mfi_stock",$A3948,$A$1,7,100,100)</f>
        <v>28.555577041666002</v>
      </c>
      <c r="F3948" s="3">
        <f ca="1">[1]!thsiFinD("ths_expma_stock",$A3948,$A$1,7,100,100)</f>
        <v>17.593646149070999</v>
      </c>
      <c r="G3948" s="3">
        <f ca="1">[1]!thsiFinD("ths_rsi_stock",$A3948,$A$1,7,100,100)</f>
        <v>19.807102824609</v>
      </c>
      <c r="H3948" s="3">
        <f ca="1">[1]!thsiFinD("ths_adtm_stock",$A3948,$A$1,7,3,100,100,100)</f>
        <v>-4.9999999999995999E-2</v>
      </c>
      <c r="I3948" s="3">
        <f ca="1">[1]!thsiFinD("ths_bbiboll_stock",$A3948,$A$1,7,3,100,100,100)</f>
        <v>17.825208333332998</v>
      </c>
      <c r="J3948" s="3">
        <f ca="1">[1]!thsiFinD("ths_dptb_stock",$A3948,$A$1,7,104,100,100)</f>
        <v>0.57142857142856995</v>
      </c>
      <c r="K3948" s="3">
        <f ca="1">[1]!thsiFinD("ths_srmi_stock",$A3948,$A$1,7,100,100)</f>
        <v>-9.0510148107514996E-2</v>
      </c>
      <c r="L3948" s="3">
        <f ca="1">[1]!thsiFinD("ths_atr_stock",$A3948,$A$1,7,101,100,100)</f>
        <v>0.77428571428571002</v>
      </c>
      <c r="M3948" s="3">
        <f ca="1">[1]!thsiFinD("ths_vol_w_stock",$A3948,$A$1)/1000000</f>
        <v>10.691240000000001</v>
      </c>
      <c r="N3948" s="3">
        <f ca="1">[1]!thsiFinD("ths_turnover_ratio_w_stock",$A3948,$A$1)</f>
        <v>6.5790794707698002</v>
      </c>
      <c r="O3948" s="3">
        <f ca="1">[1]!thsiFinD("ths_relative_chg_ratio_w_stock",$A3948,$A$1,104,100)</f>
        <v>-10.841452290744</v>
      </c>
      <c r="P3948" s="3">
        <f ca="1">[1]!thsiFinD("ths_chg_ratio_w_stock",$A3948,$B$1,100)</f>
        <v>7.1773220747888997</v>
      </c>
    </row>
    <row r="3949" spans="1:16" x14ac:dyDescent="0.25">
      <c r="A3949" s="2" t="s">
        <v>3947</v>
      </c>
      <c r="B3949" s="2" t="s">
        <v>9310</v>
      </c>
      <c r="C3949" s="3">
        <f ca="1">[1]!thsiFinD("ths_vol_ratio_stock",$A3949,$A$1,7,100)</f>
        <v>0.92671602209314996</v>
      </c>
      <c r="D3949" s="3">
        <f ca="1">[1]!thsiFinD("ths_cr_stock",$A3949,$A$1,7,100,100)</f>
        <v>39.944765252322</v>
      </c>
      <c r="E3949" s="3">
        <f ca="1">[1]!thsiFinD("ths_mfi_stock",$A3949,$A$1,7,100,100)</f>
        <v>49.043893022904001</v>
      </c>
      <c r="F3949" s="3">
        <f ca="1">[1]!thsiFinD("ths_expma_stock",$A3949,$A$1,7,100,100)</f>
        <v>30.477999537784999</v>
      </c>
      <c r="G3949" s="3">
        <f ca="1">[1]!thsiFinD("ths_rsi_stock",$A3949,$A$1,7,100,100)</f>
        <v>37.207549086710998</v>
      </c>
      <c r="H3949" s="3">
        <f ca="1">[1]!thsiFinD("ths_adtm_stock",$A3949,$A$1,7,3,100,100,100)</f>
        <v>-0.35175879396984999</v>
      </c>
      <c r="I3949" s="3">
        <f ca="1">[1]!thsiFinD("ths_bbiboll_stock",$A3949,$A$1,7,3,100,100,100)</f>
        <v>30.252083333333001</v>
      </c>
      <c r="J3949" s="3">
        <f ca="1">[1]!thsiFinD("ths_dptb_stock",$A3949,$A$1,7,104,100,100)</f>
        <v>0.71428571428570997</v>
      </c>
      <c r="K3949" s="3">
        <f ca="1">[1]!thsiFinD("ths_srmi_stock",$A3949,$A$1,7,100,100)</f>
        <v>-0.13073538654934</v>
      </c>
      <c r="L3949" s="3">
        <f ca="1">[1]!thsiFinD("ths_atr_stock",$A3949,$A$1,7,101,100,100)</f>
        <v>2.7857142857142998</v>
      </c>
      <c r="M3949" s="3">
        <f ca="1">[1]!thsiFinD("ths_vol_w_stock",$A3949,$A$1)/1000000</f>
        <v>43.012500000000003</v>
      </c>
      <c r="N3949" s="3">
        <f ca="1">[1]!thsiFinD("ths_turnover_ratio_w_stock",$A3949,$A$1)</f>
        <v>107.53125</v>
      </c>
      <c r="O3949" s="3">
        <f ca="1">[1]!thsiFinD("ths_relative_chg_ratio_w_stock",$A3949,$A$1,104,100)</f>
        <v>-15.224663402069</v>
      </c>
      <c r="P3949" s="3">
        <f ca="1">[1]!thsiFinD("ths_chg_ratio_w_stock",$A3949,$B$1,100)</f>
        <v>4.1937816341287002</v>
      </c>
    </row>
    <row r="3950" spans="1:16" x14ac:dyDescent="0.25">
      <c r="A3950" s="2" t="s">
        <v>3948</v>
      </c>
      <c r="B3950" s="2" t="s">
        <v>9311</v>
      </c>
      <c r="C3950" s="3">
        <f ca="1">[1]!thsiFinD("ths_vol_ratio_stock",$A3950,$A$1,7,100)</f>
        <v>0.81099377260503003</v>
      </c>
      <c r="D3950" s="3">
        <f ca="1">[1]!thsiFinD("ths_cr_stock",$A3950,$A$1,7,100,100)</f>
        <v>13.350125944584001</v>
      </c>
      <c r="E3950" s="3">
        <f ca="1">[1]!thsiFinD("ths_mfi_stock",$A3950,$A$1,7,100,100)</f>
        <v>0</v>
      </c>
      <c r="F3950" s="3">
        <f ca="1">[1]!thsiFinD("ths_expma_stock",$A3950,$A$1,7,100,100)</f>
        <v>9.0284532808828004</v>
      </c>
      <c r="G3950" s="3">
        <f ca="1">[1]!thsiFinD("ths_rsi_stock",$A3950,$A$1,7,100,100)</f>
        <v>19.884709300602999</v>
      </c>
      <c r="H3950" s="3">
        <f ca="1">[1]!thsiFinD("ths_adtm_stock",$A3950,$A$1,7,3,100,100,100)</f>
        <v>-0.86206896551723999</v>
      </c>
      <c r="I3950" s="3">
        <f ca="1">[1]!thsiFinD("ths_bbiboll_stock",$A3950,$A$1,7,3,100,100,100)</f>
        <v>9.2147916666667005</v>
      </c>
      <c r="J3950" s="3">
        <f ca="1">[1]!thsiFinD("ths_dptb_stock",$A3950,$A$1,7,104,100,100)</f>
        <v>0.85714285714285998</v>
      </c>
      <c r="K3950" s="3">
        <f ca="1">[1]!thsiFinD("ths_srmi_stock",$A3950,$A$1,7,100,100)</f>
        <v>-0.12717948717948999</v>
      </c>
      <c r="L3950" s="3">
        <f ca="1">[1]!thsiFinD("ths_atr_stock",$A3950,$A$1,7,101,100,100)</f>
        <v>0.42857142857142999</v>
      </c>
      <c r="M3950" s="3">
        <f ca="1">[1]!thsiFinD("ths_vol_w_stock",$A3950,$A$1)/1000000</f>
        <v>40.761277999999997</v>
      </c>
      <c r="N3950" s="3">
        <f ca="1">[1]!thsiFinD("ths_turnover_ratio_w_stock",$A3950,$A$1)</f>
        <v>7.5651966711847001</v>
      </c>
      <c r="O3950" s="3">
        <f ca="1">[1]!thsiFinD("ths_relative_chg_ratio_w_stock",$A3950,$A$1,104,100)</f>
        <v>-10.069762420724</v>
      </c>
      <c r="P3950" s="3">
        <f ca="1">[1]!thsiFinD("ths_chg_ratio_w_stock",$A3950,$B$1,100)</f>
        <v>1.9976498237367999</v>
      </c>
    </row>
    <row r="3951" spans="1:16" x14ac:dyDescent="0.25">
      <c r="A3951" s="2" t="s">
        <v>3949</v>
      </c>
      <c r="B3951" s="2" t="s">
        <v>9312</v>
      </c>
      <c r="C3951" s="3">
        <f ca="1">[1]!thsiFinD("ths_vol_ratio_stock",$A3951,$A$1,7,100)</f>
        <v>0.57455329933453003</v>
      </c>
      <c r="D3951" s="3">
        <f ca="1">[1]!thsiFinD("ths_cr_stock",$A3951,$A$1,7,100,100)</f>
        <v>38.316151202748998</v>
      </c>
      <c r="E3951" s="3">
        <f ca="1">[1]!thsiFinD("ths_mfi_stock",$A3951,$A$1,7,100,100)</f>
        <v>14.981265562545</v>
      </c>
      <c r="F3951" s="3">
        <f ca="1">[1]!thsiFinD("ths_expma_stock",$A3951,$A$1,7,100,100)</f>
        <v>22.592998070659</v>
      </c>
      <c r="G3951" s="3">
        <f ca="1">[1]!thsiFinD("ths_rsi_stock",$A3951,$A$1,7,100,100)</f>
        <v>39.726661039756998</v>
      </c>
      <c r="H3951" s="3">
        <f ca="1">[1]!thsiFinD("ths_adtm_stock",$A3951,$A$1,7,3,100,100,100)</f>
        <v>0.27838827838828001</v>
      </c>
      <c r="I3951" s="3">
        <f ca="1">[1]!thsiFinD("ths_bbiboll_stock",$A3951,$A$1,7,3,100,100,100)</f>
        <v>22.632604166667001</v>
      </c>
      <c r="J3951" s="3">
        <f ca="1">[1]!thsiFinD("ths_dptb_stock",$A3951,$A$1,7,104,100,100)</f>
        <v>0.57142857142856995</v>
      </c>
      <c r="K3951" s="3">
        <f ca="1">[1]!thsiFinD("ths_srmi_stock",$A3951,$A$1,7,100,100)</f>
        <v>-9.4923648369790004E-2</v>
      </c>
      <c r="L3951" s="3">
        <f ca="1">[1]!thsiFinD("ths_atr_stock",$A3951,$A$1,7,101,100,100)</f>
        <v>1.1499999999999999</v>
      </c>
      <c r="M3951" s="3">
        <f ca="1">[1]!thsiFinD("ths_vol_w_stock",$A3951,$A$1)/1000000</f>
        <v>55.150289999999998</v>
      </c>
      <c r="N3951" s="3">
        <f ca="1">[1]!thsiFinD("ths_turnover_ratio_w_stock",$A3951,$A$1)</f>
        <v>20.681100236247001</v>
      </c>
      <c r="O3951" s="3">
        <f ca="1">[1]!thsiFinD("ths_relative_chg_ratio_w_stock",$A3951,$A$1,104,100)</f>
        <v>-5.9190653598539003</v>
      </c>
      <c r="P3951" s="3">
        <f ca="1">[1]!thsiFinD("ths_chg_ratio_w_stock",$A3951,$B$1,100)</f>
        <v>2.4623803009576002</v>
      </c>
    </row>
    <row r="3952" spans="1:16" x14ac:dyDescent="0.25">
      <c r="A3952" s="2" t="s">
        <v>3950</v>
      </c>
      <c r="B3952" s="2" t="s">
        <v>9313</v>
      </c>
      <c r="C3952" s="3">
        <f ca="1">[1]!thsiFinD("ths_vol_ratio_stock",$A3952,$A$1,7,100)</f>
        <v>1.8837967401555999</v>
      </c>
      <c r="D3952" s="3">
        <f ca="1">[1]!thsiFinD("ths_cr_stock",$A3952,$A$1,7,100,100)</f>
        <v>200.63694267515999</v>
      </c>
      <c r="E3952" s="3">
        <f ca="1">[1]!thsiFinD("ths_mfi_stock",$A3952,$A$1,7,100,100)</f>
        <v>90.22362768328</v>
      </c>
      <c r="F3952" s="3">
        <f ca="1">[1]!thsiFinD("ths_expma_stock",$A3952,$A$1,7,100,100)</f>
        <v>26.167819421941999</v>
      </c>
      <c r="G3952" s="3">
        <f ca="1">[1]!thsiFinD("ths_rsi_stock",$A3952,$A$1,7,100,100)</f>
        <v>71.428079076623007</v>
      </c>
      <c r="H3952" s="3">
        <f ca="1">[1]!thsiFinD("ths_adtm_stock",$A3952,$A$1,7,3,100,100,100)</f>
        <v>0.94897959183673997</v>
      </c>
      <c r="I3952" s="3">
        <f ca="1">[1]!thsiFinD("ths_bbiboll_stock",$A3952,$A$1,7,3,100,100,100)</f>
        <v>26.060729166666999</v>
      </c>
      <c r="J3952" s="3">
        <f ca="1">[1]!thsiFinD("ths_dptb_stock",$A3952,$A$1,7,104,100,100)</f>
        <v>0.14285714285713999</v>
      </c>
      <c r="K3952" s="3">
        <f ca="1">[1]!thsiFinD("ths_srmi_stock",$A3952,$A$1,7,100,100)</f>
        <v>3.1598513011151998E-2</v>
      </c>
      <c r="L3952" s="3">
        <f ca="1">[1]!thsiFinD("ths_atr_stock",$A3952,$A$1,7,101,100,100)</f>
        <v>0.67428571428571005</v>
      </c>
      <c r="M3952" s="3">
        <f ca="1">[1]!thsiFinD("ths_vol_w_stock",$A3952,$A$1)/1000000</f>
        <v>19.136357</v>
      </c>
      <c r="N3952" s="3">
        <f ca="1">[1]!thsiFinD("ths_turnover_ratio_w_stock",$A3952,$A$1)</f>
        <v>4.8930201102034001</v>
      </c>
      <c r="O3952" s="3">
        <f ca="1">[1]!thsiFinD("ths_relative_chg_ratio_w_stock",$A3952,$A$1,104,100)</f>
        <v>3.3460411849534002</v>
      </c>
      <c r="P3952" s="3">
        <f ca="1">[1]!thsiFinD("ths_chg_ratio_w_stock",$A3952,$B$1,100)</f>
        <v>-1.5985130111524</v>
      </c>
    </row>
    <row r="3953" spans="1:16" x14ac:dyDescent="0.25">
      <c r="A3953" s="2" t="s">
        <v>3951</v>
      </c>
      <c r="B3953" s="2" t="s">
        <v>9314</v>
      </c>
      <c r="C3953" s="3">
        <f ca="1">[1]!thsiFinD("ths_vol_ratio_stock",$A3953,$A$1,7,100)</f>
        <v>1.1463111613776999</v>
      </c>
      <c r="D3953" s="3">
        <f ca="1">[1]!thsiFinD("ths_cr_stock",$A3953,$A$1,7,100,100)</f>
        <v>43.75</v>
      </c>
      <c r="E3953" s="3">
        <f ca="1">[1]!thsiFinD("ths_mfi_stock",$A3953,$A$1,7,100,100)</f>
        <v>27.31360146626</v>
      </c>
      <c r="F3953" s="3">
        <f ca="1">[1]!thsiFinD("ths_expma_stock",$A3953,$A$1,7,100,100)</f>
        <v>5.1961682799771998</v>
      </c>
      <c r="G3953" s="3">
        <f ca="1">[1]!thsiFinD("ths_rsi_stock",$A3953,$A$1,7,100,100)</f>
        <v>41.883230777469002</v>
      </c>
      <c r="H3953" s="3">
        <f ca="1">[1]!thsiFinD("ths_adtm_stock",$A3953,$A$1,7,3,100,100,100)</f>
        <v>-0.86666666666667003</v>
      </c>
      <c r="I3953" s="3">
        <f ca="1">[1]!thsiFinD("ths_bbiboll_stock",$A3953,$A$1,7,3,100,100,100)</f>
        <v>5.2714583333332996</v>
      </c>
      <c r="J3953" s="3">
        <f ca="1">[1]!thsiFinD("ths_dptb_stock",$A3953,$A$1,7,104,100,100)</f>
        <v>0.42857142857142999</v>
      </c>
      <c r="K3953" s="3">
        <f ca="1">[1]!thsiFinD("ths_srmi_stock",$A3953,$A$1,7,100,100)</f>
        <v>-4.0665434380776001E-2</v>
      </c>
      <c r="L3953" s="3">
        <f ca="1">[1]!thsiFinD("ths_atr_stock",$A3953,$A$1,7,101,100,100)</f>
        <v>0.21</v>
      </c>
      <c r="M3953" s="3">
        <f ca="1">[1]!thsiFinD("ths_vol_w_stock",$A3953,$A$1)/1000000</f>
        <v>18.794408000000001</v>
      </c>
      <c r="N3953" s="3">
        <f ca="1">[1]!thsiFinD("ths_turnover_ratio_w_stock",$A3953,$A$1)</f>
        <v>3.9954098639455999</v>
      </c>
      <c r="O3953" s="3">
        <f ca="1">[1]!thsiFinD("ths_relative_chg_ratio_w_stock",$A3953,$A$1,104,100)</f>
        <v>-4.2575844129374998</v>
      </c>
      <c r="P3953" s="3">
        <f ca="1">[1]!thsiFinD("ths_chg_ratio_w_stock",$A3953,$B$1,100)</f>
        <v>-1.3487475915222</v>
      </c>
    </row>
    <row r="3954" spans="1:16" x14ac:dyDescent="0.25">
      <c r="A3954" s="2" t="s">
        <v>3952</v>
      </c>
      <c r="B3954" s="2" t="s">
        <v>9315</v>
      </c>
      <c r="C3954" s="3">
        <f ca="1">[1]!thsiFinD("ths_vol_ratio_stock",$A3954,$A$1,7,100)</f>
        <v>1.1161242905557001</v>
      </c>
      <c r="D3954" s="3">
        <f ca="1">[1]!thsiFinD("ths_cr_stock",$A3954,$A$1,7,100,100)</f>
        <v>0.77369439071571999</v>
      </c>
      <c r="E3954" s="3">
        <f ca="1">[1]!thsiFinD("ths_mfi_stock",$A3954,$A$1,7,100,100)</f>
        <v>26.152237483895</v>
      </c>
      <c r="F3954" s="3">
        <f ca="1">[1]!thsiFinD("ths_expma_stock",$A3954,$A$1,7,100,100)</f>
        <v>32.260300535604998</v>
      </c>
      <c r="G3954" s="3">
        <f ca="1">[1]!thsiFinD("ths_rsi_stock",$A3954,$A$1,7,100,100)</f>
        <v>29.276303990439999</v>
      </c>
      <c r="H3954" s="3">
        <f ca="1">[1]!thsiFinD("ths_adtm_stock",$A3954,$A$1,7,3,100,100,100)</f>
        <v>-0.96428571428570997</v>
      </c>
      <c r="I3954" s="3">
        <f ca="1">[1]!thsiFinD("ths_bbiboll_stock",$A3954,$A$1,7,3,100,100,100)</f>
        <v>32.768645833332997</v>
      </c>
      <c r="J3954" s="3">
        <f ca="1">[1]!thsiFinD("ths_dptb_stock",$A3954,$A$1,7,104,100,100)</f>
        <v>0.57142857142856995</v>
      </c>
      <c r="K3954" s="3">
        <f ca="1">[1]!thsiFinD("ths_srmi_stock",$A3954,$A$1,7,100,100)</f>
        <v>-7.2941176470587996E-2</v>
      </c>
      <c r="L3954" s="3">
        <f ca="1">[1]!thsiFinD("ths_atr_stock",$A3954,$A$1,7,101,100,100)</f>
        <v>0.86571428571428</v>
      </c>
      <c r="M3954" s="3">
        <f ca="1">[1]!thsiFinD("ths_vol_w_stock",$A3954,$A$1)/1000000</f>
        <v>2.0327000000000002</v>
      </c>
      <c r="N3954" s="3">
        <f ca="1">[1]!thsiFinD("ths_turnover_ratio_w_stock",$A3954,$A$1)</f>
        <v>5.6796225692839002</v>
      </c>
      <c r="O3954" s="3">
        <f ca="1">[1]!thsiFinD("ths_relative_chg_ratio_w_stock",$A3954,$A$1,104,100)</f>
        <v>-4.7834126423825003</v>
      </c>
      <c r="P3954" s="3">
        <f ca="1">[1]!thsiFinD("ths_chg_ratio_w_stock",$A3954,$B$1,100)</f>
        <v>-0.19035532994922999</v>
      </c>
    </row>
    <row r="3955" spans="1:16" x14ac:dyDescent="0.25">
      <c r="A3955" s="2" t="s">
        <v>3953</v>
      </c>
      <c r="B3955" s="2" t="s">
        <v>9316</v>
      </c>
      <c r="C3955" s="3">
        <f ca="1">[1]!thsiFinD("ths_vol_ratio_stock",$A3955,$A$1,7,100)</f>
        <v>1.0458541670713</v>
      </c>
      <c r="D3955" s="3">
        <f ca="1">[1]!thsiFinD("ths_cr_stock",$A3955,$A$1,7,100,100)</f>
        <v>62.5</v>
      </c>
      <c r="E3955" s="3">
        <f ca="1">[1]!thsiFinD("ths_mfi_stock",$A3955,$A$1,7,100,100)</f>
        <v>28.419675869557999</v>
      </c>
      <c r="F3955" s="3">
        <f ca="1">[1]!thsiFinD("ths_expma_stock",$A3955,$A$1,7,100,100)</f>
        <v>14.898617613932</v>
      </c>
      <c r="G3955" s="3">
        <f ca="1">[1]!thsiFinD("ths_rsi_stock",$A3955,$A$1,7,100,100)</f>
        <v>39.208487859481998</v>
      </c>
      <c r="H3955" s="3">
        <f ca="1">[1]!thsiFinD("ths_adtm_stock",$A3955,$A$1,7,3,100,100,100)</f>
        <v>-0.30555555555554997</v>
      </c>
      <c r="I3955" s="3">
        <f ca="1">[1]!thsiFinD("ths_bbiboll_stock",$A3955,$A$1,7,3,100,100,100)</f>
        <v>15.000104166667001</v>
      </c>
      <c r="J3955" s="3">
        <f ca="1">[1]!thsiFinD("ths_dptb_stock",$A3955,$A$1,7,104,100,100)</f>
        <v>0.14285714285713999</v>
      </c>
      <c r="K3955" s="3">
        <f ca="1">[1]!thsiFinD("ths_srmi_stock",$A3955,$A$1,7,100,100)</f>
        <v>-1.9269102990033E-2</v>
      </c>
      <c r="L3955" s="3">
        <f ca="1">[1]!thsiFinD("ths_atr_stock",$A3955,$A$1,7,101,100,100)</f>
        <v>0.44571428571429</v>
      </c>
      <c r="M3955" s="3">
        <f ca="1">[1]!thsiFinD("ths_vol_w_stock",$A3955,$A$1)/1000000</f>
        <v>13.322756</v>
      </c>
      <c r="N3955" s="3">
        <f ca="1">[1]!thsiFinD("ths_turnover_ratio_w_stock",$A3955,$A$1)</f>
        <v>2.1007183853673999</v>
      </c>
      <c r="O3955" s="3">
        <f ca="1">[1]!thsiFinD("ths_relative_chg_ratio_w_stock",$A3955,$A$1,104,100)</f>
        <v>-3.9312621616371</v>
      </c>
      <c r="P3955" s="3">
        <f ca="1">[1]!thsiFinD("ths_chg_ratio_w_stock",$A3955,$B$1,100)</f>
        <v>1.0840108401084001</v>
      </c>
    </row>
    <row r="3956" spans="1:16" x14ac:dyDescent="0.25">
      <c r="A3956" s="2" t="s">
        <v>3954</v>
      </c>
      <c r="B3956" s="2" t="s">
        <v>9317</v>
      </c>
      <c r="C3956" s="3">
        <f ca="1">[1]!thsiFinD("ths_vol_ratio_stock",$A3956,$A$1,7,100)</f>
        <v>1.2781345432566</v>
      </c>
      <c r="D3956" s="3">
        <f ca="1">[1]!thsiFinD("ths_cr_stock",$A3956,$A$1,7,100,100)</f>
        <v>122.48062015504</v>
      </c>
      <c r="E3956" s="3">
        <f ca="1">[1]!thsiFinD("ths_mfi_stock",$A3956,$A$1,7,100,100)</f>
        <v>64.496523874773004</v>
      </c>
      <c r="F3956" s="3">
        <f ca="1">[1]!thsiFinD("ths_expma_stock",$A3956,$A$1,7,100,100)</f>
        <v>10.15885760087</v>
      </c>
      <c r="G3956" s="3">
        <f ca="1">[1]!thsiFinD("ths_rsi_stock",$A3956,$A$1,7,100,100)</f>
        <v>64.044239738715007</v>
      </c>
      <c r="H3956" s="3">
        <f ca="1">[1]!thsiFinD("ths_adtm_stock",$A3956,$A$1,7,3,100,100,100)</f>
        <v>0.51500000000000001</v>
      </c>
      <c r="I3956" s="3">
        <f ca="1">[1]!thsiFinD("ths_bbiboll_stock",$A3956,$A$1,7,3,100,100,100)</f>
        <v>9.9304166666666998</v>
      </c>
      <c r="J3956" s="3">
        <f ca="1">[1]!thsiFinD("ths_dptb_stock",$A3956,$A$1,7,104,100,100)</f>
        <v>0.71428571428570997</v>
      </c>
      <c r="K3956" s="3">
        <f ca="1">[1]!thsiFinD("ths_srmi_stock",$A3956,$A$1,7,100,100)</f>
        <v>-1.3979496738117001E-2</v>
      </c>
      <c r="L3956" s="3">
        <f ca="1">[1]!thsiFinD("ths_atr_stock",$A3956,$A$1,7,101,100,100)</f>
        <v>0.85285714285713998</v>
      </c>
      <c r="M3956" s="3">
        <f ca="1">[1]!thsiFinD("ths_vol_w_stock",$A3956,$A$1)/1000000</f>
        <v>238.607945</v>
      </c>
      <c r="N3956" s="3">
        <f ca="1">[1]!thsiFinD("ths_turnover_ratio_w_stock",$A3956,$A$1)</f>
        <v>47.721312789042003</v>
      </c>
      <c r="O3956" s="3">
        <f ca="1">[1]!thsiFinD("ths_relative_chg_ratio_w_stock",$A3956,$A$1,104,100)</f>
        <v>10.141515069035</v>
      </c>
      <c r="P3956" s="3">
        <f ca="1">[1]!thsiFinD("ths_chg_ratio_w_stock",$A3956,$B$1,100)</f>
        <v>1.1342155009452</v>
      </c>
    </row>
    <row r="3957" spans="1:16" x14ac:dyDescent="0.25">
      <c r="A3957" s="2" t="s">
        <v>3955</v>
      </c>
      <c r="B3957" s="2" t="s">
        <v>9318</v>
      </c>
      <c r="C3957" s="3">
        <f ca="1">[1]!thsiFinD("ths_vol_ratio_stock",$A3957,$A$1,7,100)</f>
        <v>1.0728415259084001</v>
      </c>
      <c r="D3957" s="3">
        <f ca="1">[1]!thsiFinD("ths_cr_stock",$A3957,$A$1,7,100,100)</f>
        <v>31.304347826087</v>
      </c>
      <c r="E3957" s="3">
        <f ca="1">[1]!thsiFinD("ths_mfi_stock",$A3957,$A$1,7,100,100)</f>
        <v>27.350282356344</v>
      </c>
      <c r="F3957" s="3">
        <f ca="1">[1]!thsiFinD("ths_expma_stock",$A3957,$A$1,7,100,100)</f>
        <v>4.3573509504708001</v>
      </c>
      <c r="G3957" s="3">
        <f ca="1">[1]!thsiFinD("ths_rsi_stock",$A3957,$A$1,7,100,100)</f>
        <v>28.289066865616</v>
      </c>
      <c r="H3957" s="3">
        <f ca="1">[1]!thsiFinD("ths_adtm_stock",$A3957,$A$1,7,3,100,100,100)</f>
        <v>-0.78048780487805003</v>
      </c>
      <c r="I3957" s="3">
        <f ca="1">[1]!thsiFinD("ths_bbiboll_stock",$A3957,$A$1,7,3,100,100,100)</f>
        <v>4.4629166666667004</v>
      </c>
      <c r="J3957" s="3">
        <f ca="1">[1]!thsiFinD("ths_dptb_stock",$A3957,$A$1,7,104,100,100)</f>
        <v>0.42857142857142999</v>
      </c>
      <c r="K3957" s="3">
        <f ca="1">[1]!thsiFinD("ths_srmi_stock",$A3957,$A$1,7,100,100)</f>
        <v>-9.3275488069414006E-2</v>
      </c>
      <c r="L3957" s="3">
        <f ca="1">[1]!thsiFinD("ths_atr_stock",$A3957,$A$1,7,101,100,100)</f>
        <v>0.21857142857143</v>
      </c>
      <c r="M3957" s="3">
        <f ca="1">[1]!thsiFinD("ths_vol_w_stock",$A3957,$A$1)/1000000</f>
        <v>47.978762000000003</v>
      </c>
      <c r="N3957" s="3">
        <f ca="1">[1]!thsiFinD("ths_turnover_ratio_w_stock",$A3957,$A$1)</f>
        <v>9.2174675324675004</v>
      </c>
      <c r="O3957" s="3">
        <f ca="1">[1]!thsiFinD("ths_relative_chg_ratio_w_stock",$A3957,$A$1,104,100)</f>
        <v>-11.652040901735999</v>
      </c>
      <c r="P3957" s="3">
        <f ca="1">[1]!thsiFinD("ths_chg_ratio_w_stock",$A3957,$B$1,100)</f>
        <v>6.9377990430622001</v>
      </c>
    </row>
    <row r="3958" spans="1:16" x14ac:dyDescent="0.25">
      <c r="A3958" s="2" t="s">
        <v>3956</v>
      </c>
      <c r="B3958" s="2" t="s">
        <v>9319</v>
      </c>
      <c r="C3958" s="3">
        <f ca="1">[1]!thsiFinD("ths_vol_ratio_stock",$A3958,$A$1,7,100)</f>
        <v>0.90064867960624995</v>
      </c>
      <c r="D3958" s="3">
        <f ca="1">[1]!thsiFinD("ths_cr_stock",$A3958,$A$1,7,100,100)</f>
        <v>23.781212841855002</v>
      </c>
      <c r="E3958" s="3">
        <f ca="1">[1]!thsiFinD("ths_mfi_stock",$A3958,$A$1,7,100,100)</f>
        <v>24.557555781169999</v>
      </c>
      <c r="F3958" s="3">
        <f ca="1">[1]!thsiFinD("ths_expma_stock",$A3958,$A$1,7,100,100)</f>
        <v>17.367039417232</v>
      </c>
      <c r="G3958" s="3">
        <f ca="1">[1]!thsiFinD("ths_rsi_stock",$A3958,$A$1,7,100,100)</f>
        <v>24.961624056832999</v>
      </c>
      <c r="H3958" s="3">
        <f ca="1">[1]!thsiFinD("ths_adtm_stock",$A3958,$A$1,7,3,100,100,100)</f>
        <v>-0.73232323232323004</v>
      </c>
      <c r="I3958" s="3">
        <f ca="1">[1]!thsiFinD("ths_bbiboll_stock",$A3958,$A$1,7,3,100,100,100)</f>
        <v>17.655000000000001</v>
      </c>
      <c r="J3958" s="3">
        <f ca="1">[1]!thsiFinD("ths_dptb_stock",$A3958,$A$1,7,104,100,100)</f>
        <v>0.42857142857142999</v>
      </c>
      <c r="K3958" s="3">
        <f ca="1">[1]!thsiFinD("ths_srmi_stock",$A3958,$A$1,7,100,100)</f>
        <v>-7.1389042612063996E-2</v>
      </c>
      <c r="L3958" s="3">
        <f ca="1">[1]!thsiFinD("ths_atr_stock",$A3958,$A$1,7,101,100,100)</f>
        <v>0.5</v>
      </c>
      <c r="M3958" s="3">
        <f ca="1">[1]!thsiFinD("ths_vol_w_stock",$A3958,$A$1)/1000000</f>
        <v>14.334116</v>
      </c>
      <c r="N3958" s="3">
        <f ca="1">[1]!thsiFinD("ths_turnover_ratio_w_stock",$A3958,$A$1)</f>
        <v>16.996639592103001</v>
      </c>
      <c r="O3958" s="3">
        <f ca="1">[1]!thsiFinD("ths_relative_chg_ratio_w_stock",$A3958,$A$1,104,100)</f>
        <v>-7.7916170165930998</v>
      </c>
      <c r="P3958" s="3">
        <f ca="1">[1]!thsiFinD("ths_chg_ratio_w_stock",$A3958,$B$1,100)</f>
        <v>1.549463647199</v>
      </c>
    </row>
    <row r="3959" spans="1:16" x14ac:dyDescent="0.25">
      <c r="A3959" s="2" t="s">
        <v>3957</v>
      </c>
      <c r="B3959" s="2" t="s">
        <v>9320</v>
      </c>
      <c r="C3959" s="3">
        <f ca="1">[1]!thsiFinD("ths_vol_ratio_stock",$A3959,$A$1,7,100)</f>
        <v>0.89228669864264998</v>
      </c>
      <c r="D3959" s="3">
        <f ca="1">[1]!thsiFinD("ths_cr_stock",$A3959,$A$1,7,100,100)</f>
        <v>50.574712643677998</v>
      </c>
      <c r="E3959" s="3">
        <f ca="1">[1]!thsiFinD("ths_mfi_stock",$A3959,$A$1,7,100,100)</f>
        <v>14.39761025206</v>
      </c>
      <c r="F3959" s="3">
        <f ca="1">[1]!thsiFinD("ths_expma_stock",$A3959,$A$1,7,100,100)</f>
        <v>15.744850598831</v>
      </c>
      <c r="G3959" s="3">
        <f ca="1">[1]!thsiFinD("ths_rsi_stock",$A3959,$A$1,7,100,100)</f>
        <v>25.344877752544001</v>
      </c>
      <c r="H3959" s="3">
        <f ca="1">[1]!thsiFinD("ths_adtm_stock",$A3959,$A$1,7,3,100,100,100)</f>
        <v>-0.72131147540983998</v>
      </c>
      <c r="I3959" s="3">
        <f ca="1">[1]!thsiFinD("ths_bbiboll_stock",$A3959,$A$1,7,3,100,100,100)</f>
        <v>16.053958333333</v>
      </c>
      <c r="J3959" s="3">
        <f ca="1">[1]!thsiFinD("ths_dptb_stock",$A3959,$A$1,7,104,100,100)</f>
        <v>0.28571428571428997</v>
      </c>
      <c r="K3959" s="3">
        <f ca="1">[1]!thsiFinD("ths_srmi_stock",$A3959,$A$1,7,100,100)</f>
        <v>-3.9473684210526001E-2</v>
      </c>
      <c r="L3959" s="3">
        <f ca="1">[1]!thsiFinD("ths_atr_stock",$A3959,$A$1,7,101,100,100)</f>
        <v>0.56142857142856994</v>
      </c>
      <c r="M3959" s="3">
        <f ca="1">[1]!thsiFinD("ths_vol_w_stock",$A3959,$A$1)/1000000</f>
        <v>61.028210000000001</v>
      </c>
      <c r="N3959" s="3">
        <f ca="1">[1]!thsiFinD("ths_turnover_ratio_w_stock",$A3959,$A$1)</f>
        <v>10.190849807245</v>
      </c>
      <c r="O3959" s="3">
        <f ca="1">[1]!thsiFinD("ths_relative_chg_ratio_w_stock",$A3959,$A$1,104,100)</f>
        <v>-5.5572521057469997</v>
      </c>
      <c r="P3959" s="3">
        <f ca="1">[1]!thsiFinD("ths_chg_ratio_w_stock",$A3959,$B$1,100)</f>
        <v>6.0013046314415996</v>
      </c>
    </row>
    <row r="3960" spans="1:16" x14ac:dyDescent="0.25">
      <c r="A3960" s="2" t="s">
        <v>3958</v>
      </c>
      <c r="B3960" s="2" t="s">
        <v>9321</v>
      </c>
      <c r="C3960" s="3">
        <f ca="1">[1]!thsiFinD("ths_vol_ratio_stock",$A3960,$A$1,7,100)</f>
        <v>0.65774897077337002</v>
      </c>
      <c r="D3960" s="3">
        <f ca="1">[1]!thsiFinD("ths_cr_stock",$A3960,$A$1,7,100,100)</f>
        <v>17.331288343558001</v>
      </c>
      <c r="E3960" s="3">
        <f ca="1">[1]!thsiFinD("ths_mfi_stock",$A3960,$A$1,7,100,100)</f>
        <v>17.915765676206998</v>
      </c>
      <c r="F3960" s="3">
        <f ca="1">[1]!thsiFinD("ths_expma_stock",$A3960,$A$1,7,100,100)</f>
        <v>13.811786122429</v>
      </c>
      <c r="G3960" s="3">
        <f ca="1">[1]!thsiFinD("ths_rsi_stock",$A3960,$A$1,7,100,100)</f>
        <v>27.258189954925999</v>
      </c>
      <c r="H3960" s="3">
        <f ca="1">[1]!thsiFinD("ths_adtm_stock",$A3960,$A$1,7,3,100,100,100)</f>
        <v>-0.79729729729730003</v>
      </c>
      <c r="I3960" s="3">
        <f ca="1">[1]!thsiFinD("ths_bbiboll_stock",$A3960,$A$1,7,3,100,100,100)</f>
        <v>14.003958333332999</v>
      </c>
      <c r="J3960" s="3">
        <f ca="1">[1]!thsiFinD("ths_dptb_stock",$A3960,$A$1,7,104,100,100)</f>
        <v>0.57142857142856995</v>
      </c>
      <c r="K3960" s="3">
        <f ca="1">[1]!thsiFinD("ths_srmi_stock",$A3960,$A$1,7,100,100)</f>
        <v>-6.7035245335176005E-2</v>
      </c>
      <c r="L3960" s="3">
        <f ca="1">[1]!thsiFinD("ths_atr_stock",$A3960,$A$1,7,101,100,100)</f>
        <v>0.36714285714285999</v>
      </c>
      <c r="M3960" s="3">
        <f ca="1">[1]!thsiFinD("ths_vol_w_stock",$A3960,$A$1)/1000000</f>
        <v>9.2925599999999999</v>
      </c>
      <c r="N3960" s="3">
        <f ca="1">[1]!thsiFinD("ths_turnover_ratio_w_stock",$A3960,$A$1)</f>
        <v>4.4690992529821001</v>
      </c>
      <c r="O3960" s="3">
        <f ca="1">[1]!thsiFinD("ths_relative_chg_ratio_w_stock",$A3960,$A$1,104,100)</f>
        <v>-6.0225455008631004</v>
      </c>
      <c r="P3960" s="3">
        <f ca="1">[1]!thsiFinD("ths_chg_ratio_w_stock",$A3960,$B$1,100)</f>
        <v>2.9629629629630001</v>
      </c>
    </row>
    <row r="3961" spans="1:16" x14ac:dyDescent="0.25">
      <c r="A3961" s="2" t="s">
        <v>3959</v>
      </c>
      <c r="B3961" s="2" t="s">
        <v>9322</v>
      </c>
      <c r="C3961" s="3">
        <f ca="1">[1]!thsiFinD("ths_vol_ratio_stock",$A3961,$A$1,7,100)</f>
        <v>1.3466095143937</v>
      </c>
      <c r="D3961" s="3">
        <f ca="1">[1]!thsiFinD("ths_cr_stock",$A3961,$A$1,7,100,100)</f>
        <v>13.496932515338001</v>
      </c>
      <c r="E3961" s="3">
        <f ca="1">[1]!thsiFinD("ths_mfi_stock",$A3961,$A$1,7,100,100)</f>
        <v>26.918783451134999</v>
      </c>
      <c r="F3961" s="3">
        <f ca="1">[1]!thsiFinD("ths_expma_stock",$A3961,$A$1,7,100,100)</f>
        <v>12.230908600835001</v>
      </c>
      <c r="G3961" s="3">
        <f ca="1">[1]!thsiFinD("ths_rsi_stock",$A3961,$A$1,7,100,100)</f>
        <v>26.156047187262001</v>
      </c>
      <c r="H3961" s="3">
        <f ca="1">[1]!thsiFinD("ths_adtm_stock",$A3961,$A$1,7,3,100,100,100)</f>
        <v>-0.81052631578946999</v>
      </c>
      <c r="I3961" s="3">
        <f ca="1">[1]!thsiFinD("ths_bbiboll_stock",$A3961,$A$1,7,3,100,100,100)</f>
        <v>12.649166666667</v>
      </c>
      <c r="J3961" s="3">
        <f ca="1">[1]!thsiFinD("ths_dptb_stock",$A3961,$A$1,7,104,100,100)</f>
        <v>0.42857142857142999</v>
      </c>
      <c r="K3961" s="3">
        <f ca="1">[1]!thsiFinD("ths_srmi_stock",$A3961,$A$1,7,100,100)</f>
        <v>-0.120572720422</v>
      </c>
      <c r="L3961" s="3">
        <f ca="1">[1]!thsiFinD("ths_atr_stock",$A3961,$A$1,7,101,100,100)</f>
        <v>0.53142857142857003</v>
      </c>
      <c r="M3961" s="3">
        <f ca="1">[1]!thsiFinD("ths_vol_w_stock",$A3961,$A$1)/1000000</f>
        <v>34.735190000000003</v>
      </c>
      <c r="N3961" s="3">
        <f ca="1">[1]!thsiFinD("ths_turnover_ratio_w_stock",$A3961,$A$1)</f>
        <v>17.261717493877001</v>
      </c>
      <c r="O3961" s="3">
        <f ca="1">[1]!thsiFinD("ths_relative_chg_ratio_w_stock",$A3961,$A$1,104,100)</f>
        <v>-11.361576638757001</v>
      </c>
      <c r="P3961" s="3">
        <f ca="1">[1]!thsiFinD("ths_chg_ratio_w_stock",$A3961,$B$1,100)</f>
        <v>4.8843187660667997</v>
      </c>
    </row>
    <row r="3962" spans="1:16" x14ac:dyDescent="0.25">
      <c r="A3962" s="2" t="s">
        <v>3960</v>
      </c>
      <c r="B3962" s="2" t="s">
        <v>9323</v>
      </c>
      <c r="C3962" s="3">
        <f ca="1">[1]!thsiFinD("ths_vol_ratio_stock",$A3962,$A$1,7,100)</f>
        <v>0.36468424940722</v>
      </c>
      <c r="D3962" s="3">
        <f ca="1">[1]!thsiFinD("ths_cr_stock",$A3962,$A$1,7,100,100)</f>
        <v>32.307692307692001</v>
      </c>
      <c r="E3962" s="3">
        <f ca="1">[1]!thsiFinD("ths_mfi_stock",$A3962,$A$1,7,100,100)</f>
        <v>32.781415735498001</v>
      </c>
      <c r="F3962" s="3">
        <f ca="1">[1]!thsiFinD("ths_expma_stock",$A3962,$A$1,7,100,100)</f>
        <v>6.4509694145958996</v>
      </c>
      <c r="G3962" s="3">
        <f ca="1">[1]!thsiFinD("ths_rsi_stock",$A3962,$A$1,7,100,100)</f>
        <v>42.926510263053999</v>
      </c>
      <c r="H3962" s="3">
        <f ca="1">[1]!thsiFinD("ths_adtm_stock",$A3962,$A$1,7,3,100,100,100)</f>
        <v>-0.56896551724138</v>
      </c>
      <c r="I3962" s="3">
        <f ca="1">[1]!thsiFinD("ths_bbiboll_stock",$A3962,$A$1,7,3,100,100,100)</f>
        <v>6.4644791666666999</v>
      </c>
      <c r="J3962" s="3">
        <f ca="1">[1]!thsiFinD("ths_dptb_stock",$A3962,$A$1,7,104,100,100)</f>
        <v>0.57142857142856995</v>
      </c>
      <c r="K3962" s="3">
        <f ca="1">[1]!thsiFinD("ths_srmi_stock",$A3962,$A$1,7,100,100)</f>
        <v>-7.4235807860262001E-2</v>
      </c>
      <c r="L3962" s="3">
        <f ca="1">[1]!thsiFinD("ths_atr_stock",$A3962,$A$1,7,101,100,100)</f>
        <v>0.38714285714286001</v>
      </c>
      <c r="M3962" s="3">
        <f ca="1">[1]!thsiFinD("ths_vol_w_stock",$A3962,$A$1)/1000000</f>
        <v>106.877639</v>
      </c>
      <c r="N3962" s="3">
        <f ca="1">[1]!thsiFinD("ths_turnover_ratio_w_stock",$A3962,$A$1)</f>
        <v>12.766515559608999</v>
      </c>
      <c r="O3962" s="3">
        <f ca="1">[1]!thsiFinD("ths_relative_chg_ratio_w_stock",$A3962,$A$1,104,100)</f>
        <v>0.63623873911402995</v>
      </c>
      <c r="P3962" s="3">
        <f ca="1">[1]!thsiFinD("ths_chg_ratio_w_stock",$A3962,$B$1,100)</f>
        <v>-4.8742138364779999</v>
      </c>
    </row>
    <row r="3963" spans="1:16" x14ac:dyDescent="0.25">
      <c r="A3963" s="2" t="s">
        <v>3961</v>
      </c>
      <c r="B3963" s="2" t="s">
        <v>9324</v>
      </c>
      <c r="C3963" s="3">
        <f ca="1">[1]!thsiFinD("ths_vol_ratio_stock",$A3963,$A$1,7,100)</f>
        <v>1.3802630670900999</v>
      </c>
      <c r="D3963" s="3">
        <f ca="1">[1]!thsiFinD("ths_cr_stock",$A3963,$A$1,7,100,100)</f>
        <v>11.094452773613</v>
      </c>
      <c r="E3963" s="3">
        <f ca="1">[1]!thsiFinD("ths_mfi_stock",$A3963,$A$1,7,100,100)</f>
        <v>24.993688976943002</v>
      </c>
      <c r="F3963" s="3">
        <f ca="1">[1]!thsiFinD("ths_expma_stock",$A3963,$A$1,7,100,100)</f>
        <v>11.650874082115999</v>
      </c>
      <c r="G3963" s="3">
        <f ca="1">[1]!thsiFinD("ths_rsi_stock",$A3963,$A$1,7,100,100)</f>
        <v>24.389704429432001</v>
      </c>
      <c r="H3963" s="3">
        <f ca="1">[1]!thsiFinD("ths_adtm_stock",$A3963,$A$1,7,3,100,100,100)</f>
        <v>0</v>
      </c>
      <c r="I3963" s="3">
        <f ca="1">[1]!thsiFinD("ths_bbiboll_stock",$A3963,$A$1,7,3,100,100,100)</f>
        <v>11.907708333333</v>
      </c>
      <c r="J3963" s="3">
        <f ca="1">[1]!thsiFinD("ths_dptb_stock",$A3963,$A$1,7,104,100,100)</f>
        <v>0.57142857142856995</v>
      </c>
      <c r="K3963" s="3">
        <f ca="1">[1]!thsiFinD("ths_srmi_stock",$A3963,$A$1,7,100,100)</f>
        <v>-8.2516339869281002E-2</v>
      </c>
      <c r="L3963" s="3">
        <f ca="1">[1]!thsiFinD("ths_atr_stock",$A3963,$A$1,7,101,100,100)</f>
        <v>0.37714285714286</v>
      </c>
      <c r="M3963" s="3">
        <f ca="1">[1]!thsiFinD("ths_vol_w_stock",$A3963,$A$1)/1000000</f>
        <v>16.715095999999999</v>
      </c>
      <c r="N3963" s="3">
        <f ca="1">[1]!thsiFinD("ths_turnover_ratio_w_stock",$A3963,$A$1)</f>
        <v>3.8610331352954002</v>
      </c>
      <c r="O3963" s="3">
        <f ca="1">[1]!thsiFinD("ths_relative_chg_ratio_w_stock",$A3963,$A$1,104,100)</f>
        <v>-8.4625932014688008</v>
      </c>
      <c r="P3963" s="3">
        <f ca="1">[1]!thsiFinD("ths_chg_ratio_w_stock",$A3963,$B$1,100)</f>
        <v>-0.26714158504008001</v>
      </c>
    </row>
    <row r="3964" spans="1:16" x14ac:dyDescent="0.25">
      <c r="A3964" s="2" t="s">
        <v>3962</v>
      </c>
      <c r="B3964" s="2" t="s">
        <v>9325</v>
      </c>
      <c r="C3964" s="3">
        <f ca="1">[1]!thsiFinD("ths_vol_ratio_stock",$A3964,$A$1,7,100)</f>
        <v>1.1354988321995001</v>
      </c>
      <c r="D3964" s="3">
        <f ca="1">[1]!thsiFinD("ths_cr_stock",$A3964,$A$1,7,100,100)</f>
        <v>15.384615384616</v>
      </c>
      <c r="E3964" s="3">
        <f ca="1">[1]!thsiFinD("ths_mfi_stock",$A3964,$A$1,7,100,100)</f>
        <v>15.135601339228</v>
      </c>
      <c r="F3964" s="3">
        <f ca="1">[1]!thsiFinD("ths_expma_stock",$A3964,$A$1,7,100,100)</f>
        <v>6.3121646477146998</v>
      </c>
      <c r="G3964" s="3">
        <f ca="1">[1]!thsiFinD("ths_rsi_stock",$A3964,$A$1,7,100,100)</f>
        <v>33.046866006770003</v>
      </c>
      <c r="H3964" s="3">
        <f ca="1">[1]!thsiFinD("ths_adtm_stock",$A3964,$A$1,7,3,100,100,100)</f>
        <v>-0.95238095238095</v>
      </c>
      <c r="I3964" s="3">
        <f ca="1">[1]!thsiFinD("ths_bbiboll_stock",$A3964,$A$1,7,3,100,100,100)</f>
        <v>6.4265625000000002</v>
      </c>
      <c r="J3964" s="3">
        <f ca="1">[1]!thsiFinD("ths_dptb_stock",$A3964,$A$1,7,104,100,100)</f>
        <v>0.42857142857142999</v>
      </c>
      <c r="K3964" s="3">
        <f ca="1">[1]!thsiFinD("ths_srmi_stock",$A3964,$A$1,7,100,100)</f>
        <v>-7.9881656804733997E-2</v>
      </c>
      <c r="L3964" s="3">
        <f ca="1">[1]!thsiFinD("ths_atr_stock",$A3964,$A$1,7,101,100,100)</f>
        <v>0.22142857142857</v>
      </c>
      <c r="M3964" s="3">
        <f ca="1">[1]!thsiFinD("ths_vol_w_stock",$A3964,$A$1)/1000000</f>
        <v>35.450218999999997</v>
      </c>
      <c r="N3964" s="3">
        <f ca="1">[1]!thsiFinD("ths_turnover_ratio_w_stock",$A3964,$A$1)</f>
        <v>4.1807020981029002</v>
      </c>
      <c r="O3964" s="3">
        <f ca="1">[1]!thsiFinD("ths_relative_chg_ratio_w_stock",$A3964,$A$1,104,100)</f>
        <v>-7.1402284422167996</v>
      </c>
      <c r="P3964" s="3">
        <f ca="1">[1]!thsiFinD("ths_chg_ratio_w_stock",$A3964,$B$1,100)</f>
        <v>-3.6977491961414999</v>
      </c>
    </row>
    <row r="3965" spans="1:16" x14ac:dyDescent="0.25">
      <c r="A3965" s="2" t="s">
        <v>3963</v>
      </c>
      <c r="B3965" s="2" t="s">
        <v>9326</v>
      </c>
      <c r="C3965" s="3">
        <f ca="1">[1]!thsiFinD("ths_vol_ratio_stock",$A3965,$A$1,7,100)</f>
        <v>1.0982667069654</v>
      </c>
      <c r="D3965" s="3">
        <f ca="1">[1]!thsiFinD("ths_cr_stock",$A3965,$A$1,7,100,100)</f>
        <v>13.566739606126999</v>
      </c>
      <c r="E3965" s="3">
        <f ca="1">[1]!thsiFinD("ths_mfi_stock",$A3965,$A$1,7,100,100)</f>
        <v>13.902971836632</v>
      </c>
      <c r="F3965" s="3">
        <f ca="1">[1]!thsiFinD("ths_expma_stock",$A3965,$A$1,7,100,100)</f>
        <v>11.249509996954</v>
      </c>
      <c r="G3965" s="3">
        <f ca="1">[1]!thsiFinD("ths_rsi_stock",$A3965,$A$1,7,100,100)</f>
        <v>29.450628795113001</v>
      </c>
      <c r="H3965" s="3">
        <f ca="1">[1]!thsiFinD("ths_adtm_stock",$A3965,$A$1,7,3,100,100,100)</f>
        <v>-0.87096774193547999</v>
      </c>
      <c r="I3965" s="3">
        <f ca="1">[1]!thsiFinD("ths_bbiboll_stock",$A3965,$A$1,7,3,100,100,100)</f>
        <v>11.471458333333</v>
      </c>
      <c r="J3965" s="3">
        <f ca="1">[1]!thsiFinD("ths_dptb_stock",$A3965,$A$1,7,104,100,100)</f>
        <v>0.42857142857142999</v>
      </c>
      <c r="K3965" s="3">
        <f ca="1">[1]!thsiFinD("ths_srmi_stock",$A3965,$A$1,7,100,100)</f>
        <v>-0.12580645161289999</v>
      </c>
      <c r="L3965" s="3">
        <f ca="1">[1]!thsiFinD("ths_atr_stock",$A3965,$A$1,7,101,100,100)</f>
        <v>0.50857142857143001</v>
      </c>
      <c r="M3965" s="3">
        <f ca="1">[1]!thsiFinD("ths_vol_w_stock",$A3965,$A$1)/1000000</f>
        <v>11.263963</v>
      </c>
      <c r="N3965" s="3">
        <f ca="1">[1]!thsiFinD("ths_turnover_ratio_w_stock",$A3965,$A$1)</f>
        <v>4.7090146321070003</v>
      </c>
      <c r="O3965" s="3">
        <f ca="1">[1]!thsiFinD("ths_relative_chg_ratio_w_stock",$A3965,$A$1,104,100)</f>
        <v>-11.635904836945</v>
      </c>
      <c r="P3965" s="3">
        <f ca="1">[1]!thsiFinD("ths_chg_ratio_w_stock",$A3965,$B$1,100)</f>
        <v>1.7527675276753001</v>
      </c>
    </row>
    <row r="3966" spans="1:16" x14ac:dyDescent="0.25">
      <c r="A3966" s="2" t="s">
        <v>3964</v>
      </c>
      <c r="B3966" s="2" t="s">
        <v>9327</v>
      </c>
      <c r="C3966" s="3">
        <f ca="1">[1]!thsiFinD("ths_vol_ratio_stock",$A3966,$A$1,7,100)</f>
        <v>1.5166849147304999</v>
      </c>
      <c r="D3966" s="3">
        <f ca="1">[1]!thsiFinD("ths_cr_stock",$A3966,$A$1,7,100,100)</f>
        <v>22.340425531914999</v>
      </c>
      <c r="E3966" s="3">
        <f ca="1">[1]!thsiFinD("ths_mfi_stock",$A3966,$A$1,7,100,100)</f>
        <v>18.627482148801001</v>
      </c>
      <c r="F3966" s="3">
        <f ca="1">[1]!thsiFinD("ths_expma_stock",$A3966,$A$1,7,100,100)</f>
        <v>4.6771225728366996</v>
      </c>
      <c r="G3966" s="3">
        <f ca="1">[1]!thsiFinD("ths_rsi_stock",$A3966,$A$1,7,100,100)</f>
        <v>36.336474972956999</v>
      </c>
      <c r="H3966" s="3">
        <f ca="1">[1]!thsiFinD("ths_adtm_stock",$A3966,$A$1,7,3,100,100,100)</f>
        <v>-0.98387096774194005</v>
      </c>
      <c r="I3966" s="3">
        <f ca="1">[1]!thsiFinD("ths_bbiboll_stock",$A3966,$A$1,7,3,100,100,100)</f>
        <v>4.7547916666666996</v>
      </c>
      <c r="J3966" s="3">
        <f ca="1">[1]!thsiFinD("ths_dptb_stock",$A3966,$A$1,7,104,100,100)</f>
        <v>0.42857142857142999</v>
      </c>
      <c r="K3966" s="3">
        <f ca="1">[1]!thsiFinD("ths_srmi_stock",$A3966,$A$1,7,100,100)</f>
        <v>-6.4908722109532996E-2</v>
      </c>
      <c r="L3966" s="3">
        <f ca="1">[1]!thsiFinD("ths_atr_stock",$A3966,$A$1,7,101,100,100)</f>
        <v>0.17</v>
      </c>
      <c r="M3966" s="3">
        <f ca="1">[1]!thsiFinD("ths_vol_w_stock",$A3966,$A$1)/1000000</f>
        <v>29.514804000000002</v>
      </c>
      <c r="N3966" s="3">
        <f ca="1">[1]!thsiFinD("ths_turnover_ratio_w_stock",$A3966,$A$1)</f>
        <v>5.1223122217116002</v>
      </c>
      <c r="O3966" s="3">
        <f ca="1">[1]!thsiFinD("ths_relative_chg_ratio_w_stock",$A3966,$A$1,104,100)</f>
        <v>-5.7560622571137996</v>
      </c>
      <c r="P3966" s="3">
        <f ca="1">[1]!thsiFinD("ths_chg_ratio_w_stock",$A3966,$B$1,100)</f>
        <v>-1.5184381778742</v>
      </c>
    </row>
    <row r="3967" spans="1:16" x14ac:dyDescent="0.25">
      <c r="A3967" s="2" t="s">
        <v>3965</v>
      </c>
      <c r="B3967" s="2" t="s">
        <v>9328</v>
      </c>
      <c r="C3967" s="3">
        <f ca="1">[1]!thsiFinD("ths_vol_ratio_stock",$A3967,$A$1,7,100)</f>
        <v>0.97350131771727</v>
      </c>
      <c r="D3967" s="3">
        <f ca="1">[1]!thsiFinD("ths_cr_stock",$A3967,$A$1,7,100,100)</f>
        <v>37.704918032786999</v>
      </c>
      <c r="E3967" s="3">
        <f ca="1">[1]!thsiFinD("ths_mfi_stock",$A3967,$A$1,7,100,100)</f>
        <v>13.357604034988</v>
      </c>
      <c r="F3967" s="3">
        <f ca="1">[1]!thsiFinD("ths_expma_stock",$A3967,$A$1,7,100,100)</f>
        <v>3.0441395514718002</v>
      </c>
      <c r="G3967" s="3">
        <f ca="1">[1]!thsiFinD("ths_rsi_stock",$A3967,$A$1,7,100,100)</f>
        <v>27.626906808103001</v>
      </c>
      <c r="H3967" s="3">
        <f ca="1">[1]!thsiFinD("ths_adtm_stock",$A3967,$A$1,7,3,100,100,100)</f>
        <v>-0.5</v>
      </c>
      <c r="I3967" s="3">
        <f ca="1">[1]!thsiFinD("ths_bbiboll_stock",$A3967,$A$1,7,3,100,100,100)</f>
        <v>3.0685416666666998</v>
      </c>
      <c r="J3967" s="3">
        <f ca="1">[1]!thsiFinD("ths_dptb_stock",$A3967,$A$1,7,104,100,100)</f>
        <v>0.57142857142856995</v>
      </c>
      <c r="K3967" s="3">
        <f ca="1">[1]!thsiFinD("ths_srmi_stock",$A3967,$A$1,7,100,100)</f>
        <v>-4.4444444444444002E-2</v>
      </c>
      <c r="L3967" s="3">
        <f ca="1">[1]!thsiFinD("ths_atr_stock",$A3967,$A$1,7,101,100,100)</f>
        <v>8.1428571428571003E-2</v>
      </c>
      <c r="M3967" s="3">
        <f ca="1">[1]!thsiFinD("ths_vol_w_stock",$A3967,$A$1)/1000000</f>
        <v>4.8012589999999999</v>
      </c>
      <c r="N3967" s="3">
        <f ca="1">[1]!thsiFinD("ths_turnover_ratio_w_stock",$A3967,$A$1)</f>
        <v>0.75831962290340005</v>
      </c>
      <c r="O3967" s="3">
        <f ca="1">[1]!thsiFinD("ths_relative_chg_ratio_w_stock",$A3967,$A$1,104,100)</f>
        <v>-3.3633359358160999</v>
      </c>
      <c r="P3967" s="3">
        <f ca="1">[1]!thsiFinD("ths_chg_ratio_w_stock",$A3967,$B$1,100)</f>
        <v>5.3156146179402004</v>
      </c>
    </row>
    <row r="3968" spans="1:16" x14ac:dyDescent="0.25">
      <c r="A3968" s="2" t="s">
        <v>3966</v>
      </c>
      <c r="B3968" s="2" t="s">
        <v>9329</v>
      </c>
      <c r="C3968" s="3">
        <f ca="1">[1]!thsiFinD("ths_vol_ratio_stock",$A3968,$A$1,7,100)</f>
        <v>0.99501753237199997</v>
      </c>
      <c r="D3968" s="3">
        <f ca="1">[1]!thsiFinD("ths_cr_stock",$A3968,$A$1,7,100,100)</f>
        <v>33.333333333333002</v>
      </c>
      <c r="E3968" s="3">
        <f ca="1">[1]!thsiFinD("ths_mfi_stock",$A3968,$A$1,7,100,100)</f>
        <v>28.992227371239</v>
      </c>
      <c r="F3968" s="3">
        <f ca="1">[1]!thsiFinD("ths_expma_stock",$A3968,$A$1,7,100,100)</f>
        <v>6.7942647040336004</v>
      </c>
      <c r="G3968" s="3">
        <f ca="1">[1]!thsiFinD("ths_rsi_stock",$A3968,$A$1,7,100,100)</f>
        <v>23.240255033511001</v>
      </c>
      <c r="H3968" s="3">
        <f ca="1">[1]!thsiFinD("ths_adtm_stock",$A3968,$A$1,7,3,100,100,100)</f>
        <v>-0.93814432989690999</v>
      </c>
      <c r="I3968" s="3">
        <f ca="1">[1]!thsiFinD("ths_bbiboll_stock",$A3968,$A$1,7,3,100,100,100)</f>
        <v>6.9376041666667003</v>
      </c>
      <c r="J3968" s="3">
        <f ca="1">[1]!thsiFinD("ths_dptb_stock",$A3968,$A$1,7,104,100,100)</f>
        <v>0.28571428571428997</v>
      </c>
      <c r="K3968" s="3">
        <f ca="1">[1]!thsiFinD("ths_srmi_stock",$A3968,$A$1,7,100,100)</f>
        <v>-7.3550212164073994E-2</v>
      </c>
      <c r="L3968" s="3">
        <f ca="1">[1]!thsiFinD("ths_atr_stock",$A3968,$A$1,7,101,100,100)</f>
        <v>0.28142857142856997</v>
      </c>
      <c r="M3968" s="3">
        <f ca="1">[1]!thsiFinD("ths_vol_w_stock",$A3968,$A$1)/1000000</f>
        <v>64.081001999999998</v>
      </c>
      <c r="N3968" s="3">
        <f ca="1">[1]!thsiFinD("ths_turnover_ratio_w_stock",$A3968,$A$1)</f>
        <v>8.1395811574722003</v>
      </c>
      <c r="O3968" s="3">
        <f ca="1">[1]!thsiFinD("ths_relative_chg_ratio_w_stock",$A3968,$A$1,104,100)</f>
        <v>-7.1927161265823996</v>
      </c>
      <c r="P3968" s="3">
        <f ca="1">[1]!thsiFinD("ths_chg_ratio_w_stock",$A3968,$B$1,100)</f>
        <v>5.3435114503817003</v>
      </c>
    </row>
    <row r="3969" spans="1:16" x14ac:dyDescent="0.25">
      <c r="A3969" s="2" t="s">
        <v>3967</v>
      </c>
      <c r="B3969" s="2" t="s">
        <v>9330</v>
      </c>
      <c r="C3969" s="3">
        <f ca="1">[1]!thsiFinD("ths_vol_ratio_stock",$A3969,$A$1,7,100)</f>
        <v>1.3782079806026999</v>
      </c>
      <c r="D3969" s="3">
        <f ca="1">[1]!thsiFinD("ths_cr_stock",$A3969,$A$1,7,100,100)</f>
        <v>53</v>
      </c>
      <c r="E3969" s="3">
        <f ca="1">[1]!thsiFinD("ths_mfi_stock",$A3969,$A$1,7,100,100)</f>
        <v>28.998712322683001</v>
      </c>
      <c r="F3969" s="3">
        <f ca="1">[1]!thsiFinD("ths_expma_stock",$A3969,$A$1,7,100,100)</f>
        <v>24.936189575347999</v>
      </c>
      <c r="G3969" s="3">
        <f ca="1">[1]!thsiFinD("ths_rsi_stock",$A3969,$A$1,7,100,100)</f>
        <v>27.727059540713</v>
      </c>
      <c r="H3969" s="3">
        <f ca="1">[1]!thsiFinD("ths_adtm_stock",$A3969,$A$1,7,3,100,100,100)</f>
        <v>-0.35922330097087002</v>
      </c>
      <c r="I3969" s="3">
        <f ca="1">[1]!thsiFinD("ths_bbiboll_stock",$A3969,$A$1,7,3,100,100,100)</f>
        <v>25.038020833333</v>
      </c>
      <c r="J3969" s="3">
        <f ca="1">[1]!thsiFinD("ths_dptb_stock",$A3969,$A$1,7,104,100,100)</f>
        <v>0.85714285714285998</v>
      </c>
      <c r="K3969" s="3">
        <f ca="1">[1]!thsiFinD("ths_srmi_stock",$A3969,$A$1,7,100,100)</f>
        <v>-5.9859154929577003E-2</v>
      </c>
      <c r="L3969" s="3">
        <f ca="1">[1]!thsiFinD("ths_atr_stock",$A3969,$A$1,7,101,100,100)</f>
        <v>0.80142857142857005</v>
      </c>
      <c r="M3969" s="3">
        <f ca="1">[1]!thsiFinD("ths_vol_w_stock",$A3969,$A$1)/1000000</f>
        <v>8.9989179999999998</v>
      </c>
      <c r="N3969" s="3">
        <f ca="1">[1]!thsiFinD("ths_turnover_ratio_w_stock",$A3969,$A$1)</f>
        <v>12.855597142857</v>
      </c>
      <c r="O3969" s="3">
        <f ca="1">[1]!thsiFinD("ths_relative_chg_ratio_w_stock",$A3969,$A$1,104,100)</f>
        <v>-6.2629285550349003</v>
      </c>
      <c r="P3969" s="3">
        <f ca="1">[1]!thsiFinD("ths_chg_ratio_w_stock",$A3969,$B$1,100)</f>
        <v>1.6645859342488001</v>
      </c>
    </row>
    <row r="3970" spans="1:16" x14ac:dyDescent="0.25">
      <c r="A3970" s="2" t="s">
        <v>3968</v>
      </c>
      <c r="B3970" s="2" t="s">
        <v>9331</v>
      </c>
      <c r="C3970" s="3">
        <f ca="1">[1]!thsiFinD("ths_vol_ratio_stock",$A3970,$A$1,7,100)</f>
        <v>0.91148422947689001</v>
      </c>
      <c r="D3970" s="3">
        <f ca="1">[1]!thsiFinD("ths_cr_stock",$A3970,$A$1,7,100,100)</f>
        <v>51.331360946746003</v>
      </c>
      <c r="E3970" s="3">
        <f ca="1">[1]!thsiFinD("ths_mfi_stock",$A3970,$A$1,7,100,100)</f>
        <v>37.566210113859</v>
      </c>
      <c r="F3970" s="3">
        <f ca="1">[1]!thsiFinD("ths_expma_stock",$A3970,$A$1,7,100,100)</f>
        <v>7.6828231223049004</v>
      </c>
      <c r="G3970" s="3">
        <f ca="1">[1]!thsiFinD("ths_rsi_stock",$A3970,$A$1,7,100,100)</f>
        <v>30.994109494048999</v>
      </c>
      <c r="H3970" s="3">
        <f ca="1">[1]!thsiFinD("ths_adtm_stock",$A3970,$A$1,7,3,100,100,100)</f>
        <v>-0.19565217391303999</v>
      </c>
      <c r="I3970" s="3">
        <f ca="1">[1]!thsiFinD("ths_bbiboll_stock",$A3970,$A$1,7,3,100,100,100)</f>
        <v>7.8135416666667004</v>
      </c>
      <c r="J3970" s="3">
        <f ca="1">[1]!thsiFinD("ths_dptb_stock",$A3970,$A$1,7,104,100,100)</f>
        <v>0.57142857142856995</v>
      </c>
      <c r="K3970" s="3">
        <f ca="1">[1]!thsiFinD("ths_srmi_stock",$A3970,$A$1,7,100,100)</f>
        <v>-9.7893432465922997E-2</v>
      </c>
      <c r="L3970" s="3">
        <f ca="1">[1]!thsiFinD("ths_atr_stock",$A3970,$A$1,7,101,100,100)</f>
        <v>0.49428571428571</v>
      </c>
      <c r="M3970" s="3">
        <f ca="1">[1]!thsiFinD("ths_vol_w_stock",$A3970,$A$1)/1000000</f>
        <v>68.806304999999995</v>
      </c>
      <c r="N3970" s="3">
        <f ca="1">[1]!thsiFinD("ths_turnover_ratio_w_stock",$A3970,$A$1)</f>
        <v>20.324801327395001</v>
      </c>
      <c r="O3970" s="3">
        <f ca="1">[1]!thsiFinD("ths_relative_chg_ratio_w_stock",$A3970,$A$1,104,100)</f>
        <v>-10.512541535942001</v>
      </c>
      <c r="P3970" s="3">
        <f ca="1">[1]!thsiFinD("ths_chg_ratio_w_stock",$A3970,$B$1,100)</f>
        <v>0.68681318681318004</v>
      </c>
    </row>
    <row r="3971" spans="1:16" x14ac:dyDescent="0.25">
      <c r="A3971" s="2" t="s">
        <v>3969</v>
      </c>
      <c r="B3971" s="2" t="s">
        <v>9332</v>
      </c>
      <c r="C3971" s="3">
        <f ca="1">[1]!thsiFinD("ths_vol_ratio_stock",$A3971,$A$1,7,100)</f>
        <v>1.3588650507210001</v>
      </c>
      <c r="D3971" s="3">
        <f ca="1">[1]!thsiFinD("ths_cr_stock",$A3971,$A$1,7,100,100)</f>
        <v>18.624641833811001</v>
      </c>
      <c r="E3971" s="3">
        <f ca="1">[1]!thsiFinD("ths_mfi_stock",$A3971,$A$1,7,100,100)</f>
        <v>27.369139190733001</v>
      </c>
      <c r="F3971" s="3">
        <f ca="1">[1]!thsiFinD("ths_expma_stock",$A3971,$A$1,7,100,100)</f>
        <v>5.5897296800621001</v>
      </c>
      <c r="G3971" s="3">
        <f ca="1">[1]!thsiFinD("ths_rsi_stock",$A3971,$A$1,7,100,100)</f>
        <v>31.225688008043999</v>
      </c>
      <c r="H3971" s="3">
        <f ca="1">[1]!thsiFinD("ths_adtm_stock",$A3971,$A$1,7,3,100,100,100)</f>
        <v>-0.88405797101449002</v>
      </c>
      <c r="I3971" s="3">
        <f ca="1">[1]!thsiFinD("ths_bbiboll_stock",$A3971,$A$1,7,3,100,100,100)</f>
        <v>5.7137500000000001</v>
      </c>
      <c r="J3971" s="3">
        <f ca="1">[1]!thsiFinD("ths_dptb_stock",$A3971,$A$1,7,104,100,100)</f>
        <v>0.42857142857142999</v>
      </c>
      <c r="K3971" s="3">
        <f ca="1">[1]!thsiFinD("ths_srmi_stock",$A3971,$A$1,7,100,100)</f>
        <v>-7.9526226734349004E-2</v>
      </c>
      <c r="L3971" s="3">
        <f ca="1">[1]!thsiFinD("ths_atr_stock",$A3971,$A$1,7,101,100,100)</f>
        <v>0.20857142857142999</v>
      </c>
      <c r="M3971" s="3">
        <f ca="1">[1]!thsiFinD("ths_vol_w_stock",$A3971,$A$1)/1000000</f>
        <v>25.087398</v>
      </c>
      <c r="N3971" s="3">
        <f ca="1">[1]!thsiFinD("ths_turnover_ratio_w_stock",$A3971,$A$1)</f>
        <v>14.006327385169</v>
      </c>
      <c r="O3971" s="3">
        <f ca="1">[1]!thsiFinD("ths_relative_chg_ratio_w_stock",$A3971,$A$1,104,100)</f>
        <v>-8.8677952446231991</v>
      </c>
      <c r="P3971" s="3">
        <f ca="1">[1]!thsiFinD("ths_chg_ratio_w_stock",$A3971,$B$1,100)</f>
        <v>0.73529411764705999</v>
      </c>
    </row>
    <row r="3972" spans="1:16" x14ac:dyDescent="0.25">
      <c r="A3972" s="2" t="s">
        <v>3970</v>
      </c>
      <c r="B3972" s="2" t="s">
        <v>9333</v>
      </c>
      <c r="C3972" s="3">
        <f ca="1">[1]!thsiFinD("ths_vol_ratio_stock",$A3972,$A$1,7,100)</f>
        <v>0.83253646809368997</v>
      </c>
      <c r="D3972" s="3">
        <f ca="1">[1]!thsiFinD("ths_cr_stock",$A3972,$A$1,7,100,100)</f>
        <v>51.814516129033002</v>
      </c>
      <c r="E3972" s="3">
        <f ca="1">[1]!thsiFinD("ths_mfi_stock",$A3972,$A$1,7,100,100)</f>
        <v>50.693721657319003</v>
      </c>
      <c r="F3972" s="3">
        <f ca="1">[1]!thsiFinD("ths_expma_stock",$A3972,$A$1,7,100,100)</f>
        <v>6.3762714265153004</v>
      </c>
      <c r="G3972" s="3">
        <f ca="1">[1]!thsiFinD("ths_rsi_stock",$A3972,$A$1,7,100,100)</f>
        <v>35.640332057000002</v>
      </c>
      <c r="H3972" s="3">
        <f ca="1">[1]!thsiFinD("ths_adtm_stock",$A3972,$A$1,7,3,100,100,100)</f>
        <v>-0.12328767123287999</v>
      </c>
      <c r="I3972" s="3">
        <f ca="1">[1]!thsiFinD("ths_bbiboll_stock",$A3972,$A$1,7,3,100,100,100)</f>
        <v>6.5091666666667001</v>
      </c>
      <c r="J3972" s="3">
        <f ca="1">[1]!thsiFinD("ths_dptb_stock",$A3972,$A$1,7,104,100,100)</f>
        <v>0.57142857142856995</v>
      </c>
      <c r="K3972" s="3">
        <f ca="1">[1]!thsiFinD("ths_srmi_stock",$A3972,$A$1,7,100,100)</f>
        <v>-5.8734939759036001E-2</v>
      </c>
      <c r="L3972" s="3">
        <f ca="1">[1]!thsiFinD("ths_atr_stock",$A3972,$A$1,7,101,100,100)</f>
        <v>0.37</v>
      </c>
      <c r="M3972" s="3">
        <f ca="1">[1]!thsiFinD("ths_vol_w_stock",$A3972,$A$1)/1000000</f>
        <v>105.90051800000001</v>
      </c>
      <c r="N3972" s="3">
        <f ca="1">[1]!thsiFinD("ths_turnover_ratio_w_stock",$A3972,$A$1)</f>
        <v>16.235539293201999</v>
      </c>
      <c r="O3972" s="3">
        <f ca="1">[1]!thsiFinD("ths_relative_chg_ratio_w_stock",$A3972,$A$1,104,100)</f>
        <v>-7.3820736083999003</v>
      </c>
      <c r="P3972" s="3">
        <f ca="1">[1]!thsiFinD("ths_chg_ratio_w_stock",$A3972,$B$1,100)</f>
        <v>0.8</v>
      </c>
    </row>
    <row r="3973" spans="1:16" x14ac:dyDescent="0.25">
      <c r="A3973" s="2" t="s">
        <v>3971</v>
      </c>
      <c r="B3973" s="2" t="s">
        <v>9334</v>
      </c>
      <c r="C3973" s="3">
        <f ca="1">[1]!thsiFinD("ths_vol_ratio_stock",$A3973,$A$1,7,100)</f>
        <v>0.60567768554519996</v>
      </c>
      <c r="D3973" s="3">
        <f ca="1">[1]!thsiFinD("ths_cr_stock",$A3973,$A$1,7,100,100)</f>
        <v>13.617886178861999</v>
      </c>
      <c r="E3973" s="3">
        <f ca="1">[1]!thsiFinD("ths_mfi_stock",$A3973,$A$1,7,100,100)</f>
        <v>9.2875950470759001</v>
      </c>
      <c r="F3973" s="3">
        <f ca="1">[1]!thsiFinD("ths_expma_stock",$A3973,$A$1,7,100,100)</f>
        <v>19.398372230052001</v>
      </c>
      <c r="G3973" s="3">
        <f ca="1">[1]!thsiFinD("ths_rsi_stock",$A3973,$A$1,7,100,100)</f>
        <v>25.725752526324001</v>
      </c>
      <c r="H3973" s="3">
        <f ca="1">[1]!thsiFinD("ths_adtm_stock",$A3973,$A$1,7,3,100,100,100)</f>
        <v>-0.96632996632997004</v>
      </c>
      <c r="I3973" s="3">
        <f ca="1">[1]!thsiFinD("ths_bbiboll_stock",$A3973,$A$1,7,3,100,100,100)</f>
        <v>20.623437500000001</v>
      </c>
      <c r="J3973" s="3">
        <f ca="1">[1]!thsiFinD("ths_dptb_stock",$A3973,$A$1,7,104,100,100)</f>
        <v>0.71428571428570997</v>
      </c>
      <c r="K3973" s="3">
        <f ca="1">[1]!thsiFinD("ths_srmi_stock",$A3973,$A$1,7,100,100)</f>
        <v>-0.11685823754789</v>
      </c>
      <c r="L3973" s="3">
        <f ca="1">[1]!thsiFinD("ths_atr_stock",$A3973,$A$1,7,101,100,100)</f>
        <v>0.82285714285713996</v>
      </c>
      <c r="M3973" s="3">
        <f ca="1">[1]!thsiFinD("ths_vol_w_stock",$A3973,$A$1)/1000000</f>
        <v>20.658317</v>
      </c>
      <c r="N3973" s="3">
        <f ca="1">[1]!thsiFinD("ths_turnover_ratio_w_stock",$A3973,$A$1)</f>
        <v>29.595170694669001</v>
      </c>
      <c r="O3973" s="3">
        <f ca="1">[1]!thsiFinD("ths_relative_chg_ratio_w_stock",$A3973,$A$1,104,100)</f>
        <v>-8.1875955065964998</v>
      </c>
      <c r="P3973" s="3">
        <f ca="1">[1]!thsiFinD("ths_chg_ratio_w_stock",$A3973,$B$1,100)</f>
        <v>1.1388286334055999</v>
      </c>
    </row>
    <row r="3974" spans="1:16" x14ac:dyDescent="0.25">
      <c r="A3974" s="2" t="s">
        <v>3972</v>
      </c>
      <c r="B3974" s="2" t="s">
        <v>9335</v>
      </c>
      <c r="C3974" s="3">
        <f ca="1">[1]!thsiFinD("ths_vol_ratio_stock",$A3974,$A$1,7,100)</f>
        <v>0.34516447278284001</v>
      </c>
      <c r="D3974" s="3">
        <f ca="1">[1]!thsiFinD("ths_cr_stock",$A3974,$A$1,7,100,100)</f>
        <v>64.315352697094994</v>
      </c>
      <c r="E3974" s="3">
        <f ca="1">[1]!thsiFinD("ths_mfi_stock",$A3974,$A$1,7,100,100)</f>
        <v>44.435712117615999</v>
      </c>
      <c r="F3974" s="3">
        <f ca="1">[1]!thsiFinD("ths_expma_stock",$A3974,$A$1,7,100,100)</f>
        <v>5.8966249943328997</v>
      </c>
      <c r="G3974" s="3">
        <f ca="1">[1]!thsiFinD("ths_rsi_stock",$A3974,$A$1,7,100,100)</f>
        <v>34.455424560917002</v>
      </c>
      <c r="H3974" s="3">
        <f ca="1">[1]!thsiFinD("ths_adtm_stock",$A3974,$A$1,7,3,100,100,100)</f>
        <v>-0.22641509433962001</v>
      </c>
      <c r="I3974" s="3">
        <f ca="1">[1]!thsiFinD("ths_bbiboll_stock",$A3974,$A$1,7,3,100,100,100)</f>
        <v>5.9453125</v>
      </c>
      <c r="J3974" s="3">
        <f ca="1">[1]!thsiFinD("ths_dptb_stock",$A3974,$A$1,7,104,100,100)</f>
        <v>0.57142857142856995</v>
      </c>
      <c r="K3974" s="3">
        <f ca="1">[1]!thsiFinD("ths_srmi_stock",$A3974,$A$1,7,100,100)</f>
        <v>-0.04</v>
      </c>
      <c r="L3974" s="3">
        <f ca="1">[1]!thsiFinD("ths_atr_stock",$A3974,$A$1,7,101,100,100)</f>
        <v>0.23142857142857001</v>
      </c>
      <c r="M3974" s="3">
        <f ca="1">[1]!thsiFinD("ths_vol_w_stock",$A3974,$A$1)/1000000</f>
        <v>46.141083999999999</v>
      </c>
      <c r="N3974" s="3">
        <f ca="1">[1]!thsiFinD("ths_turnover_ratio_w_stock",$A3974,$A$1)</f>
        <v>7.5579171171170998</v>
      </c>
      <c r="O3974" s="3">
        <f ca="1">[1]!thsiFinD("ths_relative_chg_ratio_w_stock",$A3974,$A$1,104,100)</f>
        <v>-5.2564141219977003</v>
      </c>
      <c r="P3974" s="3">
        <f ca="1">[1]!thsiFinD("ths_chg_ratio_w_stock",$A3974,$B$1,100)</f>
        <v>-1.3888888888888999</v>
      </c>
    </row>
    <row r="3975" spans="1:16" x14ac:dyDescent="0.25">
      <c r="A3975" s="2" t="s">
        <v>3973</v>
      </c>
      <c r="B3975" s="2" t="s">
        <v>9336</v>
      </c>
      <c r="C3975" s="3">
        <f ca="1">[1]!thsiFinD("ths_vol_ratio_stock",$A3975,$A$1,7,100)</f>
        <v>0.76238507730511995</v>
      </c>
      <c r="D3975" s="3">
        <f ca="1">[1]!thsiFinD("ths_cr_stock",$A3975,$A$1,7,100,100)</f>
        <v>25.920471281295999</v>
      </c>
      <c r="E3975" s="3">
        <f ca="1">[1]!thsiFinD("ths_mfi_stock",$A3975,$A$1,7,100,100)</f>
        <v>26.899926445026001</v>
      </c>
      <c r="F3975" s="3">
        <f ca="1">[1]!thsiFinD("ths_expma_stock",$A3975,$A$1,7,100,100)</f>
        <v>14.904859910649</v>
      </c>
      <c r="G3975" s="3">
        <f ca="1">[1]!thsiFinD("ths_rsi_stock",$A3975,$A$1,7,100,100)</f>
        <v>22.102379472700001</v>
      </c>
      <c r="H3975" s="3">
        <f ca="1">[1]!thsiFinD("ths_adtm_stock",$A3975,$A$1,7,3,100,100,100)</f>
        <v>-0.71724137931035004</v>
      </c>
      <c r="I3975" s="3">
        <f ca="1">[1]!thsiFinD("ths_bbiboll_stock",$A3975,$A$1,7,3,100,100,100)</f>
        <v>15.242083333332999</v>
      </c>
      <c r="J3975" s="3">
        <f ca="1">[1]!thsiFinD("ths_dptb_stock",$A3975,$A$1,7,104,100,100)</f>
        <v>0.85714285714285998</v>
      </c>
      <c r="K3975" s="3">
        <f ca="1">[1]!thsiFinD("ths_srmi_stock",$A3975,$A$1,7,100,100)</f>
        <v>-6.0880829015544001E-2</v>
      </c>
      <c r="L3975" s="3">
        <f ca="1">[1]!thsiFinD("ths_atr_stock",$A3975,$A$1,7,101,100,100)</f>
        <v>0.42714285714285999</v>
      </c>
      <c r="M3975" s="3">
        <f ca="1">[1]!thsiFinD("ths_vol_w_stock",$A3975,$A$1)/1000000</f>
        <v>38.232790999999999</v>
      </c>
      <c r="N3975" s="3">
        <f ca="1">[1]!thsiFinD("ths_turnover_ratio_w_stock",$A3975,$A$1)</f>
        <v>6.0640562677455998</v>
      </c>
      <c r="O3975" s="3">
        <f ca="1">[1]!thsiFinD("ths_relative_chg_ratio_w_stock",$A3975,$A$1,104,100)</f>
        <v>-4.6308662824665996</v>
      </c>
      <c r="P3975" s="3">
        <f ca="1">[1]!thsiFinD("ths_chg_ratio_w_stock",$A3975,$B$1,100)</f>
        <v>2</v>
      </c>
    </row>
    <row r="3976" spans="1:16" x14ac:dyDescent="0.25">
      <c r="A3976" s="2" t="s">
        <v>3974</v>
      </c>
      <c r="B3976" s="2" t="s">
        <v>9337</v>
      </c>
      <c r="C3976" s="3">
        <f ca="1">[1]!thsiFinD("ths_vol_ratio_stock",$A3976,$A$1,7,100)</f>
        <v>1.2444635618543001</v>
      </c>
      <c r="D3976" s="3">
        <f ca="1">[1]!thsiFinD("ths_cr_stock",$A3976,$A$1,7,100,100)</f>
        <v>28.41726618705</v>
      </c>
      <c r="E3976" s="3">
        <f ca="1">[1]!thsiFinD("ths_mfi_stock",$A3976,$A$1,7,100,100)</f>
        <v>11.743102900364001</v>
      </c>
      <c r="F3976" s="3">
        <f ca="1">[1]!thsiFinD("ths_expma_stock",$A3976,$A$1,7,100,100)</f>
        <v>6.5014065803602001</v>
      </c>
      <c r="G3976" s="3">
        <f ca="1">[1]!thsiFinD("ths_rsi_stock",$A3976,$A$1,7,100,100)</f>
        <v>24.655993840981001</v>
      </c>
      <c r="H3976" s="3">
        <f ca="1">[1]!thsiFinD("ths_adtm_stock",$A3976,$A$1,7,3,100,100,100)</f>
        <v>-0.75</v>
      </c>
      <c r="I3976" s="3">
        <f ca="1">[1]!thsiFinD("ths_bbiboll_stock",$A3976,$A$1,7,3,100,100,100)</f>
        <v>6.5782291666667003</v>
      </c>
      <c r="J3976" s="3">
        <f ca="1">[1]!thsiFinD("ths_dptb_stock",$A3976,$A$1,7,104,100,100)</f>
        <v>0.71428571428570997</v>
      </c>
      <c r="K3976" s="3">
        <f ca="1">[1]!thsiFinD("ths_srmi_stock",$A3976,$A$1,7,100,100)</f>
        <v>-5.8122205663189E-2</v>
      </c>
      <c r="L3976" s="3">
        <f ca="1">[1]!thsiFinD("ths_atr_stock",$A3976,$A$1,7,101,100,100)</f>
        <v>0.17</v>
      </c>
      <c r="M3976" s="3">
        <f ca="1">[1]!thsiFinD("ths_vol_w_stock",$A3976,$A$1)/1000000</f>
        <v>73.915278999999998</v>
      </c>
      <c r="N3976" s="3">
        <f ca="1">[1]!thsiFinD("ths_turnover_ratio_w_stock",$A3976,$A$1)</f>
        <v>5.6464976101911004</v>
      </c>
      <c r="O3976" s="3">
        <f ca="1">[1]!thsiFinD("ths_relative_chg_ratio_w_stock",$A3976,$A$1,104,100)</f>
        <v>-4.9428000152802003</v>
      </c>
      <c r="P3976" s="3">
        <f ca="1">[1]!thsiFinD("ths_chg_ratio_w_stock",$A3976,$B$1,100)</f>
        <v>-3.6392405063291</v>
      </c>
    </row>
    <row r="3977" spans="1:16" x14ac:dyDescent="0.25">
      <c r="A3977" s="2" t="s">
        <v>3975</v>
      </c>
      <c r="B3977" s="2" t="s">
        <v>9338</v>
      </c>
      <c r="C3977" s="3">
        <f ca="1">[1]!thsiFinD("ths_vol_ratio_stock",$A3977,$A$1,7,100)</f>
        <v>0.85204730983782995</v>
      </c>
      <c r="D3977" s="3">
        <f ca="1">[1]!thsiFinD("ths_cr_stock",$A3977,$A$1,7,100,100)</f>
        <v>53.631527521442003</v>
      </c>
      <c r="E3977" s="3">
        <f ca="1">[1]!thsiFinD("ths_mfi_stock",$A3977,$A$1,7,100,100)</f>
        <v>41.475008147860997</v>
      </c>
      <c r="F3977" s="3">
        <f ca="1">[1]!thsiFinD("ths_expma_stock",$A3977,$A$1,7,100,100)</f>
        <v>149.76015602081</v>
      </c>
      <c r="G3977" s="3">
        <f ca="1">[1]!thsiFinD("ths_rsi_stock",$A3977,$A$1,7,100,100)</f>
        <v>35.225963340550997</v>
      </c>
      <c r="H3977" s="3">
        <f ca="1">[1]!thsiFinD("ths_adtm_stock",$A3977,$A$1,7,3,100,100,100)</f>
        <v>-0.13110367892977001</v>
      </c>
      <c r="I3977" s="3">
        <f ca="1">[1]!thsiFinD("ths_bbiboll_stock",$A3977,$A$1,7,3,100,100,100)</f>
        <v>151.25895833333001</v>
      </c>
      <c r="J3977" s="3">
        <f ca="1">[1]!thsiFinD("ths_dptb_stock",$A3977,$A$1,7,104,100,100)</f>
        <v>1</v>
      </c>
      <c r="K3977" s="3">
        <f ca="1">[1]!thsiFinD("ths_srmi_stock",$A3977,$A$1,7,100,100)</f>
        <v>-5.7217165149545002E-2</v>
      </c>
      <c r="L3977" s="3">
        <f ca="1">[1]!thsiFinD("ths_atr_stock",$A3977,$A$1,7,101,100,100)</f>
        <v>6.8514285714285998</v>
      </c>
      <c r="M3977" s="3">
        <f ca="1">[1]!thsiFinD("ths_vol_w_stock",$A3977,$A$1)/1000000</f>
        <v>9.535736</v>
      </c>
      <c r="N3977" s="3">
        <f ca="1">[1]!thsiFinD("ths_turnover_ratio_w_stock",$A3977,$A$1)</f>
        <v>6.2970472733338001</v>
      </c>
      <c r="O3977" s="3">
        <f ca="1">[1]!thsiFinD("ths_relative_chg_ratio_w_stock",$A3977,$A$1,104,100)</f>
        <v>-0.63813275651835999</v>
      </c>
      <c r="P3977" s="3">
        <f ca="1">[1]!thsiFinD("ths_chg_ratio_w_stock",$A3977,$B$1,100)</f>
        <v>0.48275862068964998</v>
      </c>
    </row>
    <row r="3978" spans="1:16" x14ac:dyDescent="0.25">
      <c r="A3978" s="2" t="s">
        <v>3976</v>
      </c>
      <c r="B3978" s="2" t="s">
        <v>9339</v>
      </c>
      <c r="C3978" s="3">
        <f ca="1">[1]!thsiFinD("ths_vol_ratio_stock",$A3978,$A$1,7,100)</f>
        <v>1.2034185545927001</v>
      </c>
      <c r="D3978" s="3">
        <f ca="1">[1]!thsiFinD("ths_cr_stock",$A3978,$A$1,7,100,100)</f>
        <v>61.048689138576997</v>
      </c>
      <c r="E3978" s="3">
        <f ca="1">[1]!thsiFinD("ths_mfi_stock",$A3978,$A$1,7,100,100)</f>
        <v>43.935146948139</v>
      </c>
      <c r="F3978" s="3">
        <f ca="1">[1]!thsiFinD("ths_expma_stock",$A3978,$A$1,7,100,100)</f>
        <v>18.211988470325998</v>
      </c>
      <c r="G3978" s="3">
        <f ca="1">[1]!thsiFinD("ths_rsi_stock",$A3978,$A$1,7,100,100)</f>
        <v>35.489863490264</v>
      </c>
      <c r="H3978" s="3">
        <f ca="1">[1]!thsiFinD("ths_adtm_stock",$A3978,$A$1,7,3,100,100,100)</f>
        <v>-0.69581749049429997</v>
      </c>
      <c r="I3978" s="3">
        <f ca="1">[1]!thsiFinD("ths_bbiboll_stock",$A3978,$A$1,7,3,100,100,100)</f>
        <v>18.404687500000001</v>
      </c>
      <c r="J3978" s="3">
        <f ca="1">[1]!thsiFinD("ths_dptb_stock",$A3978,$A$1,7,104,100,100)</f>
        <v>0.57142857142856995</v>
      </c>
      <c r="K3978" s="3">
        <f ca="1">[1]!thsiFinD("ths_srmi_stock",$A3978,$A$1,7,100,100)</f>
        <v>-3.2602886157134997E-2</v>
      </c>
      <c r="L3978" s="3">
        <f ca="1">[1]!thsiFinD("ths_atr_stock",$A3978,$A$1,7,101,100,100)</f>
        <v>0.65571428571429002</v>
      </c>
      <c r="M3978" s="3">
        <f ca="1">[1]!thsiFinD("ths_vol_w_stock",$A3978,$A$1)/1000000</f>
        <v>3.4618959999999999</v>
      </c>
      <c r="N3978" s="3">
        <f ca="1">[1]!thsiFinD("ths_turnover_ratio_w_stock",$A3978,$A$1)</f>
        <v>6.7795967565842004</v>
      </c>
      <c r="O3978" s="3">
        <f ca="1">[1]!thsiFinD("ths_relative_chg_ratio_w_stock",$A3978,$A$1,104,100)</f>
        <v>-2.2109419436162998</v>
      </c>
      <c r="P3978" s="3">
        <f ca="1">[1]!thsiFinD("ths_chg_ratio_w_stock",$A3978,$B$1,100)</f>
        <v>0.44198895027622997</v>
      </c>
    </row>
    <row r="3979" spans="1:16" x14ac:dyDescent="0.25">
      <c r="A3979" s="2" t="s">
        <v>3977</v>
      </c>
      <c r="B3979" s="2" t="s">
        <v>9340</v>
      </c>
      <c r="C3979" s="3">
        <f ca="1">[1]!thsiFinD("ths_vol_ratio_stock",$A3979,$A$1,7,100)</f>
        <v>0.63051379732395996</v>
      </c>
      <c r="D3979" s="3">
        <f ca="1">[1]!thsiFinD("ths_cr_stock",$A3979,$A$1,7,100,100)</f>
        <v>52.088167053364003</v>
      </c>
      <c r="E3979" s="3">
        <f ca="1">[1]!thsiFinD("ths_mfi_stock",$A3979,$A$1,7,100,100)</f>
        <v>24.893969120451999</v>
      </c>
      <c r="F3979" s="3">
        <f ca="1">[1]!thsiFinD("ths_expma_stock",$A3979,$A$1,7,100,100)</f>
        <v>15.284134947728999</v>
      </c>
      <c r="G3979" s="3">
        <f ca="1">[1]!thsiFinD("ths_rsi_stock",$A3979,$A$1,7,100,100)</f>
        <v>33.29920968087</v>
      </c>
      <c r="H3979" s="3">
        <f ca="1">[1]!thsiFinD("ths_adtm_stock",$A3979,$A$1,7,3,100,100,100)</f>
        <v>-9.5238095238098994E-3</v>
      </c>
      <c r="I3979" s="3">
        <f ca="1">[1]!thsiFinD("ths_bbiboll_stock",$A3979,$A$1,7,3,100,100,100)</f>
        <v>15.385937500000001</v>
      </c>
      <c r="J3979" s="3">
        <f ca="1">[1]!thsiFinD("ths_dptb_stock",$A3979,$A$1,7,104,100,100)</f>
        <v>0.28571428571428997</v>
      </c>
      <c r="K3979" s="3">
        <f ca="1">[1]!thsiFinD("ths_srmi_stock",$A3979,$A$1,7,100,100)</f>
        <v>-7.5816993464052004E-2</v>
      </c>
      <c r="L3979" s="3">
        <f ca="1">[1]!thsiFinD("ths_atr_stock",$A3979,$A$1,7,101,100,100)</f>
        <v>1.2914285714286</v>
      </c>
      <c r="M3979" s="3">
        <f ca="1">[1]!thsiFinD("ths_vol_w_stock",$A3979,$A$1)/1000000</f>
        <v>150.84678700000001</v>
      </c>
      <c r="N3979" s="3">
        <f ca="1">[1]!thsiFinD("ths_turnover_ratio_w_stock",$A3979,$A$1)</f>
        <v>47.437494007684997</v>
      </c>
      <c r="O3979" s="3">
        <f ca="1">[1]!thsiFinD("ths_relative_chg_ratio_w_stock",$A3979,$A$1,104,100)</f>
        <v>-17.961609212433</v>
      </c>
      <c r="P3979" s="3">
        <f ca="1">[1]!thsiFinD("ths_chg_ratio_w_stock",$A3979,$B$1,100)</f>
        <v>2.8995756718529</v>
      </c>
    </row>
    <row r="3980" spans="1:16" x14ac:dyDescent="0.25">
      <c r="A3980" s="2" t="s">
        <v>3978</v>
      </c>
      <c r="B3980" s="2" t="s">
        <v>9341</v>
      </c>
      <c r="C3980" s="3">
        <f ca="1">[1]!thsiFinD("ths_vol_ratio_stock",$A3980,$A$1,7,100)</f>
        <v>3.4873475648296002</v>
      </c>
      <c r="D3980" s="3">
        <f ca="1">[1]!thsiFinD("ths_cr_stock",$A3980,$A$1,7,100,100)</f>
        <v>114.65149359886</v>
      </c>
      <c r="E3980" s="3">
        <f ca="1">[1]!thsiFinD("ths_mfi_stock",$A3980,$A$1,7,100,100)</f>
        <v>61.157773916585001</v>
      </c>
      <c r="F3980" s="3">
        <f ca="1">[1]!thsiFinD("ths_expma_stock",$A3980,$A$1,7,100,100)</f>
        <v>13.894836020253001</v>
      </c>
      <c r="G3980" s="3">
        <f ca="1">[1]!thsiFinD("ths_rsi_stock",$A3980,$A$1,7,100,100)</f>
        <v>57.775888559304001</v>
      </c>
      <c r="H3980" s="3">
        <f ca="1">[1]!thsiFinD("ths_adtm_stock",$A3980,$A$1,7,3,100,100,100)</f>
        <v>0.79940119760479</v>
      </c>
      <c r="I3980" s="3">
        <f ca="1">[1]!thsiFinD("ths_bbiboll_stock",$A3980,$A$1,7,3,100,100,100)</f>
        <v>13.843333333333</v>
      </c>
      <c r="J3980" s="3">
        <f ca="1">[1]!thsiFinD("ths_dptb_stock",$A3980,$A$1,7,104,100,100)</f>
        <v>0.42857142857142999</v>
      </c>
      <c r="K3980" s="3">
        <f ca="1">[1]!thsiFinD("ths_srmi_stock",$A3980,$A$1,7,100,100)</f>
        <v>-1.1118832522585E-2</v>
      </c>
      <c r="L3980" s="3">
        <f ca="1">[1]!thsiFinD("ths_atr_stock",$A3980,$A$1,7,101,100,100)</f>
        <v>0.72285714285713998</v>
      </c>
      <c r="M3980" s="3">
        <f ca="1">[1]!thsiFinD("ths_vol_w_stock",$A3980,$A$1)/1000000</f>
        <v>38.387780999999997</v>
      </c>
      <c r="N3980" s="3">
        <f ca="1">[1]!thsiFinD("ths_turnover_ratio_w_stock",$A3980,$A$1)</f>
        <v>24.052494360901999</v>
      </c>
      <c r="O3980" s="3">
        <f ca="1">[1]!thsiFinD("ths_relative_chg_ratio_w_stock",$A3980,$A$1,104,100)</f>
        <v>3.1290199957584002</v>
      </c>
      <c r="P3980" s="3">
        <f ca="1">[1]!thsiFinD("ths_chg_ratio_w_stock",$A3980,$B$1,100)</f>
        <v>-7.5895994378073999</v>
      </c>
    </row>
    <row r="3981" spans="1:16" x14ac:dyDescent="0.25">
      <c r="A3981" s="2" t="s">
        <v>3979</v>
      </c>
      <c r="B3981" s="2" t="s">
        <v>9342</v>
      </c>
      <c r="C3981" s="3">
        <f ca="1">[1]!thsiFinD("ths_vol_ratio_stock",$A3981,$A$1,7,100)</f>
        <v>1.414536493098</v>
      </c>
      <c r="D3981" s="3">
        <f ca="1">[1]!thsiFinD("ths_cr_stock",$A3981,$A$1,7,100,100)</f>
        <v>-65.479452054795004</v>
      </c>
      <c r="E3981" s="3">
        <f ca="1">[1]!thsiFinD("ths_mfi_stock",$A3981,$A$1,7,100,100)</f>
        <v>0</v>
      </c>
      <c r="F3981" s="3">
        <f ca="1">[1]!thsiFinD("ths_expma_stock",$A3981,$A$1,7,100,100)</f>
        <v>1.1776322834571999</v>
      </c>
      <c r="G3981" s="3">
        <f ca="1">[1]!thsiFinD("ths_rsi_stock",$A3981,$A$1,7,100,100)</f>
        <v>0.32875308653017998</v>
      </c>
      <c r="H3981" s="3">
        <f ca="1">[1]!thsiFinD("ths_adtm_stock",$A3981,$A$1,7,3,100,100,100)</f>
        <v>-0.97297297297297003</v>
      </c>
      <c r="I3981" s="3">
        <f ca="1">[1]!thsiFinD("ths_bbiboll_stock",$A3981,$A$1,7,3,100,100,100)</f>
        <v>1.6189583333333</v>
      </c>
      <c r="J3981" s="3">
        <f ca="1">[1]!thsiFinD("ths_dptb_stock",$A3981,$A$1,7,104,100,100)</f>
        <v>0.14285714285713999</v>
      </c>
      <c r="K3981" s="3">
        <f ca="1">[1]!thsiFinD("ths_srmi_stock",$A3981,$A$1,7,100,100)</f>
        <v>-0.86831275720165002</v>
      </c>
      <c r="L3981" s="3">
        <f ca="1">[1]!thsiFinD("ths_atr_stock",$A3981,$A$1,7,101,100,100)</f>
        <v>0.32285714285714001</v>
      </c>
      <c r="M3981" s="3">
        <f ca="1">[1]!thsiFinD("ths_vol_w_stock",$A3981,$A$1)/1000000</f>
        <v>98.871855999999994</v>
      </c>
      <c r="N3981" s="3">
        <f ca="1">[1]!thsiFinD("ths_turnover_ratio_w_stock",$A3981,$A$1)</f>
        <v>47.265225264502</v>
      </c>
      <c r="O3981" s="3">
        <f ca="1">[1]!thsiFinD("ths_relative_chg_ratio_w_stock",$A3981,$A$1,104,100)</f>
        <v>-83.676078748558993</v>
      </c>
      <c r="P3981" s="3">
        <f ca="1">[1]!thsiFinD("ths_chg_ratio_w_stock",$A3981,$B$1,100)</f>
        <v>-3.125</v>
      </c>
    </row>
    <row r="3982" spans="1:16" x14ac:dyDescent="0.25">
      <c r="A3982" s="2" t="s">
        <v>3980</v>
      </c>
      <c r="B3982" s="2" t="s">
        <v>9343</v>
      </c>
      <c r="C3982" s="3">
        <f ca="1">[1]!thsiFinD("ths_vol_ratio_stock",$A3982,$A$1,7,100)</f>
        <v>1.2107893169538999</v>
      </c>
      <c r="D3982" s="3">
        <f ca="1">[1]!thsiFinD("ths_cr_stock",$A3982,$A$1,7,100,100)</f>
        <v>52.510460251045998</v>
      </c>
      <c r="E3982" s="3">
        <f ca="1">[1]!thsiFinD("ths_mfi_stock",$A3982,$A$1,7,100,100)</f>
        <v>29.646007223341002</v>
      </c>
      <c r="F3982" s="3">
        <f ca="1">[1]!thsiFinD("ths_expma_stock",$A3982,$A$1,7,100,100)</f>
        <v>13.564419235129</v>
      </c>
      <c r="G3982" s="3">
        <f ca="1">[1]!thsiFinD("ths_rsi_stock",$A3982,$A$1,7,100,100)</f>
        <v>36.432534807411002</v>
      </c>
      <c r="H3982" s="3">
        <f ca="1">[1]!thsiFinD("ths_adtm_stock",$A3982,$A$1,7,3,100,100,100)</f>
        <v>-0.56321839080460001</v>
      </c>
      <c r="I3982" s="3">
        <f ca="1">[1]!thsiFinD("ths_bbiboll_stock",$A3982,$A$1,7,3,100,100,100)</f>
        <v>13.691770833333001</v>
      </c>
      <c r="J3982" s="3">
        <f ca="1">[1]!thsiFinD("ths_dptb_stock",$A3982,$A$1,7,104,100,100)</f>
        <v>0.57142857142856995</v>
      </c>
      <c r="K3982" s="3">
        <f ca="1">[1]!thsiFinD("ths_srmi_stock",$A3982,$A$1,7,100,100)</f>
        <v>-2.9710144927536E-2</v>
      </c>
      <c r="L3982" s="3">
        <f ca="1">[1]!thsiFinD("ths_atr_stock",$A3982,$A$1,7,101,100,100)</f>
        <v>0.36428571428570999</v>
      </c>
      <c r="M3982" s="3">
        <f ca="1">[1]!thsiFinD("ths_vol_w_stock",$A3982,$A$1)/1000000</f>
        <v>8.5995539999999995</v>
      </c>
      <c r="N3982" s="3">
        <f ca="1">[1]!thsiFinD("ths_turnover_ratio_w_stock",$A3982,$A$1)</f>
        <v>4.7564078497189</v>
      </c>
      <c r="O3982" s="3">
        <f ca="1">[1]!thsiFinD("ths_relative_chg_ratio_w_stock",$A3982,$A$1,104,100)</f>
        <v>-4.3993485096049003</v>
      </c>
      <c r="P3982" s="3">
        <f ca="1">[1]!thsiFinD("ths_chg_ratio_w_stock",$A3982,$B$1,100)</f>
        <v>-0.14936519790889999</v>
      </c>
    </row>
    <row r="3983" spans="1:16" x14ac:dyDescent="0.25">
      <c r="A3983" s="2" t="s">
        <v>3981</v>
      </c>
      <c r="B3983" s="2" t="s">
        <v>9344</v>
      </c>
      <c r="C3983" s="3">
        <f ca="1">[1]!thsiFinD("ths_vol_ratio_stock",$A3983,$A$1,7,100)</f>
        <v>1.3435722904272001</v>
      </c>
      <c r="D3983" s="3">
        <f ca="1">[1]!thsiFinD("ths_cr_stock",$A3983,$A$1,7,100,100)</f>
        <v>-66.740823136819003</v>
      </c>
      <c r="E3983" s="3">
        <f ca="1">[1]!thsiFinD("ths_mfi_stock",$A3983,$A$1,7,100,100)</f>
        <v>0</v>
      </c>
      <c r="F3983" s="3">
        <f ca="1">[1]!thsiFinD("ths_expma_stock",$A3983,$A$1,7,100,100)</f>
        <v>12.846392052342001</v>
      </c>
      <c r="G3983" s="3">
        <f ca="1">[1]!thsiFinD("ths_rsi_stock",$A3983,$A$1,7,100,100)</f>
        <v>13.430851988935</v>
      </c>
      <c r="H3983" s="3">
        <f ca="1">[1]!thsiFinD("ths_adtm_stock",$A3983,$A$1,7,3,100,100,100)</f>
        <v>-0.98837209302326001</v>
      </c>
      <c r="I3983" s="3">
        <f ca="1">[1]!thsiFinD("ths_bbiboll_stock",$A3983,$A$1,7,3,100,100,100)</f>
        <v>13.7871875</v>
      </c>
      <c r="J3983" s="3">
        <f ca="1">[1]!thsiFinD("ths_dptb_stock",$A3983,$A$1,7,104,100,100)</f>
        <v>0.71428571428570997</v>
      </c>
      <c r="K3983" s="3">
        <f ca="1">[1]!thsiFinD("ths_srmi_stock",$A3983,$A$1,7,100,100)</f>
        <v>-0.40623349181194002</v>
      </c>
      <c r="L3983" s="3">
        <f ca="1">[1]!thsiFinD("ths_atr_stock",$A3983,$A$1,7,101,100,100)</f>
        <v>1.3228571428571001</v>
      </c>
      <c r="M3983" s="3">
        <f ca="1">[1]!thsiFinD("ths_vol_w_stock",$A3983,$A$1)/1000000</f>
        <v>23.228577000000001</v>
      </c>
      <c r="N3983" s="3">
        <f ca="1">[1]!thsiFinD("ths_turnover_ratio_w_stock",$A3983,$A$1)</f>
        <v>8.5991411215869995</v>
      </c>
      <c r="O3983" s="3">
        <f ca="1">[1]!thsiFinD("ths_relative_chg_ratio_w_stock",$A3983,$A$1,104,100)</f>
        <v>-9.0460955563785994</v>
      </c>
      <c r="P3983" s="3">
        <f ca="1">[1]!thsiFinD("ths_chg_ratio_w_stock",$A3983,$B$1,100)</f>
        <v>-8.8967971530247006E-2</v>
      </c>
    </row>
    <row r="3984" spans="1:16" x14ac:dyDescent="0.25">
      <c r="A3984" s="2" t="s">
        <v>3982</v>
      </c>
      <c r="B3984" s="2" t="s">
        <v>9345</v>
      </c>
      <c r="C3984" s="3">
        <f ca="1">[1]!thsiFinD("ths_vol_ratio_stock",$A3984,$A$1,7,100)</f>
        <v>0.89083908595904004</v>
      </c>
      <c r="D3984" s="3">
        <f ca="1">[1]!thsiFinD("ths_cr_stock",$A3984,$A$1,7,100,100)</f>
        <v>14.855072463768</v>
      </c>
      <c r="E3984" s="3">
        <f ca="1">[1]!thsiFinD("ths_mfi_stock",$A3984,$A$1,7,100,100)</f>
        <v>21.542317403064999</v>
      </c>
      <c r="F3984" s="3">
        <f ca="1">[1]!thsiFinD("ths_expma_stock",$A3984,$A$1,7,100,100)</f>
        <v>14.872215017686999</v>
      </c>
      <c r="G3984" s="3">
        <f ca="1">[1]!thsiFinD("ths_rsi_stock",$A3984,$A$1,7,100,100)</f>
        <v>29.74122013981</v>
      </c>
      <c r="H3984" s="3">
        <f ca="1">[1]!thsiFinD("ths_adtm_stock",$A3984,$A$1,7,3,100,100,100)</f>
        <v>-0.79141104294479003</v>
      </c>
      <c r="I3984" s="3">
        <f ca="1">[1]!thsiFinD("ths_bbiboll_stock",$A3984,$A$1,7,3,100,100,100)</f>
        <v>15.118854166667001</v>
      </c>
      <c r="J3984" s="3">
        <f ca="1">[1]!thsiFinD("ths_dptb_stock",$A3984,$A$1,7,104,100,100)</f>
        <v>0.42857142857142999</v>
      </c>
      <c r="K3984" s="3">
        <f ca="1">[1]!thsiFinD("ths_srmi_stock",$A3984,$A$1,7,100,100)</f>
        <v>-7.8780177890724001E-2</v>
      </c>
      <c r="L3984" s="3">
        <f ca="1">[1]!thsiFinD("ths_atr_stock",$A3984,$A$1,7,101,100,100)</f>
        <v>0.47</v>
      </c>
      <c r="M3984" s="3">
        <f ca="1">[1]!thsiFinD("ths_vol_w_stock",$A3984,$A$1)/1000000</f>
        <v>4.8190799999999996</v>
      </c>
      <c r="N3984" s="3">
        <f ca="1">[1]!thsiFinD("ths_turnover_ratio_w_stock",$A3984,$A$1)</f>
        <v>9.1501518408218008</v>
      </c>
      <c r="O3984" s="3">
        <f ca="1">[1]!thsiFinD("ths_relative_chg_ratio_w_stock",$A3984,$A$1,104,100)</f>
        <v>-7.774202846683</v>
      </c>
      <c r="P3984" s="3">
        <f ca="1">[1]!thsiFinD("ths_chg_ratio_w_stock",$A3984,$B$1,100)</f>
        <v>2.8275862068966</v>
      </c>
    </row>
    <row r="3985" spans="1:16" x14ac:dyDescent="0.25">
      <c r="A3985" s="2" t="s">
        <v>3983</v>
      </c>
      <c r="B3985" s="2" t="s">
        <v>9346</v>
      </c>
      <c r="C3985" s="3">
        <f ca="1">[1]!thsiFinD("ths_vol_ratio_stock",$A3985,$A$1,7,100)</f>
        <v>1.1695884725214001</v>
      </c>
      <c r="D3985" s="3">
        <f ca="1">[1]!thsiFinD("ths_cr_stock",$A3985,$A$1,7,100,100)</f>
        <v>10.55900621118</v>
      </c>
      <c r="E3985" s="3">
        <f ca="1">[1]!thsiFinD("ths_mfi_stock",$A3985,$A$1,7,100,100)</f>
        <v>12.10148322667</v>
      </c>
      <c r="F3985" s="3">
        <f ca="1">[1]!thsiFinD("ths_expma_stock",$A3985,$A$1,7,100,100)</f>
        <v>11.123575619577</v>
      </c>
      <c r="G3985" s="3">
        <f ca="1">[1]!thsiFinD("ths_rsi_stock",$A3985,$A$1,7,100,100)</f>
        <v>19.553261020061999</v>
      </c>
      <c r="H3985" s="3">
        <f ca="1">[1]!thsiFinD("ths_adtm_stock",$A3985,$A$1,7,3,100,100,100)</f>
        <v>-0.85849056603773999</v>
      </c>
      <c r="I3985" s="3">
        <f ca="1">[1]!thsiFinD("ths_bbiboll_stock",$A3985,$A$1,7,3,100,100,100)</f>
        <v>11.410520833333001</v>
      </c>
      <c r="J3985" s="3">
        <f ca="1">[1]!thsiFinD("ths_dptb_stock",$A3985,$A$1,7,104,100,100)</f>
        <v>0.42857142857142999</v>
      </c>
      <c r="K3985" s="3">
        <f ca="1">[1]!thsiFinD("ths_srmi_stock",$A3985,$A$1,7,100,100)</f>
        <v>-0.12197159565581001</v>
      </c>
      <c r="L3985" s="3">
        <f ca="1">[1]!thsiFinD("ths_atr_stock",$A3985,$A$1,7,101,100,100)</f>
        <v>0.56714285714285995</v>
      </c>
      <c r="M3985" s="3">
        <f ca="1">[1]!thsiFinD("ths_vol_w_stock",$A3985,$A$1)/1000000</f>
        <v>28.285636</v>
      </c>
      <c r="N3985" s="3">
        <f ca="1">[1]!thsiFinD("ths_turnover_ratio_w_stock",$A3985,$A$1)</f>
        <v>9.9907942649433004</v>
      </c>
      <c r="O3985" s="3">
        <f ca="1">[1]!thsiFinD("ths_relative_chg_ratio_w_stock",$A3985,$A$1,104,100)</f>
        <v>-13.90147250625</v>
      </c>
      <c r="P3985" s="3">
        <f ca="1">[1]!thsiFinD("ths_chg_ratio_w_stock",$A3985,$B$1,100)</f>
        <v>6.8506184586109002</v>
      </c>
    </row>
    <row r="3986" spans="1:16" x14ac:dyDescent="0.25">
      <c r="A3986" s="2" t="s">
        <v>3984</v>
      </c>
      <c r="B3986" s="2" t="s">
        <v>9347</v>
      </c>
      <c r="C3986" s="3">
        <f ca="1">[1]!thsiFinD("ths_vol_ratio_stock",$A3986,$A$1,7,100)</f>
        <v>1.2015743767286</v>
      </c>
      <c r="D3986" s="3">
        <f ca="1">[1]!thsiFinD("ths_cr_stock",$A3986,$A$1,7,100,100)</f>
        <v>23.384615384615</v>
      </c>
      <c r="E3986" s="3">
        <f ca="1">[1]!thsiFinD("ths_mfi_stock",$A3986,$A$1,7,100,100)</f>
        <v>27.708739385004002</v>
      </c>
      <c r="F3986" s="3">
        <f ca="1">[1]!thsiFinD("ths_expma_stock",$A3986,$A$1,7,100,100)</f>
        <v>12.915053247474001</v>
      </c>
      <c r="G3986" s="3">
        <f ca="1">[1]!thsiFinD("ths_rsi_stock",$A3986,$A$1,7,100,100)</f>
        <v>34.374654551878997</v>
      </c>
      <c r="H3986" s="3">
        <f ca="1">[1]!thsiFinD("ths_adtm_stock",$A3986,$A$1,7,3,100,100,100)</f>
        <v>-0.92775665399240004</v>
      </c>
      <c r="I3986" s="3">
        <f ca="1">[1]!thsiFinD("ths_bbiboll_stock",$A3986,$A$1,7,3,100,100,100)</f>
        <v>13.258020833332999</v>
      </c>
      <c r="J3986" s="3">
        <f ca="1">[1]!thsiFinD("ths_dptb_stock",$A3986,$A$1,7,104,100,100)</f>
        <v>0.57142857142856995</v>
      </c>
      <c r="K3986" s="3">
        <f ca="1">[1]!thsiFinD("ths_srmi_stock",$A3986,$A$1,7,100,100)</f>
        <v>-0.10874200426439</v>
      </c>
      <c r="L3986" s="3">
        <f ca="1">[1]!thsiFinD("ths_atr_stock",$A3986,$A$1,7,101,100,100)</f>
        <v>0.61</v>
      </c>
      <c r="M3986" s="3">
        <f ca="1">[1]!thsiFinD("ths_vol_w_stock",$A3986,$A$1)/1000000</f>
        <v>8.9527999999999999</v>
      </c>
      <c r="N3986" s="3">
        <f ca="1">[1]!thsiFinD("ths_turnover_ratio_w_stock",$A3986,$A$1)</f>
        <v>8.9635562675209997</v>
      </c>
      <c r="O3986" s="3">
        <f ca="1">[1]!thsiFinD("ths_relative_chg_ratio_w_stock",$A3986,$A$1,104,100)</f>
        <v>-9.6867243853728002</v>
      </c>
      <c r="P3986" s="3">
        <f ca="1">[1]!thsiFinD("ths_chg_ratio_w_stock",$A3986,$B$1,100)</f>
        <v>2.4720893141946001</v>
      </c>
    </row>
    <row r="3987" spans="1:16" x14ac:dyDescent="0.25">
      <c r="A3987" s="2" t="s">
        <v>3985</v>
      </c>
      <c r="B3987" s="2" t="s">
        <v>9348</v>
      </c>
      <c r="C3987" s="3">
        <f ca="1">[1]!thsiFinD("ths_vol_ratio_stock",$A3987,$A$1,7,100)</f>
        <v>1.3286508812913</v>
      </c>
      <c r="D3987" s="3">
        <f ca="1">[1]!thsiFinD("ths_cr_stock",$A3987,$A$1,7,100,100)</f>
        <v>22.281521014009002</v>
      </c>
      <c r="E3987" s="3">
        <f ca="1">[1]!thsiFinD("ths_mfi_stock",$A3987,$A$1,7,100,100)</f>
        <v>25.035397085683002</v>
      </c>
      <c r="F3987" s="3">
        <f ca="1">[1]!thsiFinD("ths_expma_stock",$A3987,$A$1,7,100,100)</f>
        <v>26.508725627918999</v>
      </c>
      <c r="G3987" s="3">
        <f ca="1">[1]!thsiFinD("ths_rsi_stock",$A3987,$A$1,7,100,100)</f>
        <v>36.641532403851997</v>
      </c>
      <c r="H3987" s="3">
        <f ca="1">[1]!thsiFinD("ths_adtm_stock",$A3987,$A$1,7,3,100,100,100)</f>
        <v>-0.92893401015228005</v>
      </c>
      <c r="I3987" s="3">
        <f ca="1">[1]!thsiFinD("ths_bbiboll_stock",$A3987,$A$1,7,3,100,100,100)</f>
        <v>26.837083333332998</v>
      </c>
      <c r="J3987" s="3">
        <f ca="1">[1]!thsiFinD("ths_dptb_stock",$A3987,$A$1,7,104,100,100)</f>
        <v>0.57142857142856995</v>
      </c>
      <c r="K3987" s="3">
        <f ca="1">[1]!thsiFinD("ths_srmi_stock",$A3987,$A$1,7,100,100)</f>
        <v>-6.8214285714286005E-2</v>
      </c>
      <c r="L3987" s="3">
        <f ca="1">[1]!thsiFinD("ths_atr_stock",$A3987,$A$1,7,101,100,100)</f>
        <v>0.88142857142857001</v>
      </c>
      <c r="M3987" s="3">
        <f ca="1">[1]!thsiFinD("ths_vol_w_stock",$A3987,$A$1)/1000000</f>
        <v>3.8514249999999999</v>
      </c>
      <c r="N3987" s="3">
        <f ca="1">[1]!thsiFinD("ths_turnover_ratio_w_stock",$A3987,$A$1)</f>
        <v>7.3671468014119998</v>
      </c>
      <c r="O3987" s="3">
        <f ca="1">[1]!thsiFinD("ths_relative_chg_ratio_w_stock",$A3987,$A$1,104,100)</f>
        <v>-5.5137614322286002</v>
      </c>
      <c r="P3987" s="3">
        <f ca="1">[1]!thsiFinD("ths_chg_ratio_w_stock",$A3987,$B$1,100)</f>
        <v>0.34495975469529</v>
      </c>
    </row>
    <row r="3988" spans="1:16" x14ac:dyDescent="0.25">
      <c r="A3988" s="2" t="s">
        <v>3986</v>
      </c>
      <c r="B3988" s="2" t="s">
        <v>9349</v>
      </c>
      <c r="C3988" s="3">
        <f ca="1">[1]!thsiFinD("ths_vol_ratio_stock",$A3988,$A$1,7,100)</f>
        <v>0.88519329267941005</v>
      </c>
      <c r="D3988" s="3">
        <f ca="1">[1]!thsiFinD("ths_cr_stock",$A3988,$A$1,7,100,100)</f>
        <v>31.395348837208999</v>
      </c>
      <c r="E3988" s="3">
        <f ca="1">[1]!thsiFinD("ths_mfi_stock",$A3988,$A$1,7,100,100)</f>
        <v>27.296359637258998</v>
      </c>
      <c r="F3988" s="3">
        <f ca="1">[1]!thsiFinD("ths_expma_stock",$A3988,$A$1,7,100,100)</f>
        <v>12.648279721991999</v>
      </c>
      <c r="G3988" s="3">
        <f ca="1">[1]!thsiFinD("ths_rsi_stock",$A3988,$A$1,7,100,100)</f>
        <v>32.377316830497001</v>
      </c>
      <c r="H3988" s="3">
        <f ca="1">[1]!thsiFinD("ths_adtm_stock",$A3988,$A$1,7,3,100,100,100)</f>
        <v>-0.93918918918919003</v>
      </c>
      <c r="I3988" s="3">
        <f ca="1">[1]!thsiFinD("ths_bbiboll_stock",$A3988,$A$1,7,3,100,100,100)</f>
        <v>12.910729166667</v>
      </c>
      <c r="J3988" s="3">
        <f ca="1">[1]!thsiFinD("ths_dptb_stock",$A3988,$A$1,7,104,100,100)</f>
        <v>0.71428571428570997</v>
      </c>
      <c r="K3988" s="3">
        <f ca="1">[1]!thsiFinD("ths_srmi_stock",$A3988,$A$1,7,100,100)</f>
        <v>-6.3022019741838006E-2</v>
      </c>
      <c r="L3988" s="3">
        <f ca="1">[1]!thsiFinD("ths_atr_stock",$A3988,$A$1,7,101,100,100)</f>
        <v>0.50571428571429</v>
      </c>
      <c r="M3988" s="3">
        <f ca="1">[1]!thsiFinD("ths_vol_w_stock",$A3988,$A$1)/1000000</f>
        <v>8.4170999999999996</v>
      </c>
      <c r="N3988" s="3">
        <f ca="1">[1]!thsiFinD("ths_turnover_ratio_w_stock",$A3988,$A$1)</f>
        <v>10.413078978622</v>
      </c>
      <c r="O3988" s="3">
        <f ca="1">[1]!thsiFinD("ths_relative_chg_ratio_w_stock",$A3988,$A$1,104,100)</f>
        <v>-5.7828168613945996</v>
      </c>
      <c r="P3988" s="3">
        <f ca="1">[1]!thsiFinD("ths_chg_ratio_w_stock",$A3988,$B$1,100)</f>
        <v>-0.40518638573745003</v>
      </c>
    </row>
    <row r="3989" spans="1:16" x14ac:dyDescent="0.25">
      <c r="A3989" s="2" t="s">
        <v>3987</v>
      </c>
      <c r="B3989" s="2" t="s">
        <v>9350</v>
      </c>
      <c r="C3989" s="3">
        <f ca="1">[1]!thsiFinD("ths_vol_ratio_stock",$A3989,$A$1,7,100)</f>
        <v>0.81999527642997005</v>
      </c>
      <c r="D3989" s="3">
        <f ca="1">[1]!thsiFinD("ths_cr_stock",$A3989,$A$1,7,100,100)</f>
        <v>32.921810699589003</v>
      </c>
      <c r="E3989" s="3">
        <f ca="1">[1]!thsiFinD("ths_mfi_stock",$A3989,$A$1,7,100,100)</f>
        <v>24.544850879435</v>
      </c>
      <c r="F3989" s="3">
        <f ca="1">[1]!thsiFinD("ths_expma_stock",$A3989,$A$1,7,100,100)</f>
        <v>17.484653066861</v>
      </c>
      <c r="G3989" s="3">
        <f ca="1">[1]!thsiFinD("ths_rsi_stock",$A3989,$A$1,7,100,100)</f>
        <v>36.076657708989998</v>
      </c>
      <c r="H3989" s="3">
        <f ca="1">[1]!thsiFinD("ths_adtm_stock",$A3989,$A$1,7,3,100,100,100)</f>
        <v>-0.83018867924529005</v>
      </c>
      <c r="I3989" s="3">
        <f ca="1">[1]!thsiFinD("ths_bbiboll_stock",$A3989,$A$1,7,3,100,100,100)</f>
        <v>17.687916666667</v>
      </c>
      <c r="J3989" s="3">
        <f ca="1">[1]!thsiFinD("ths_dptb_stock",$A3989,$A$1,7,104,100,100)</f>
        <v>0.85714285714285998</v>
      </c>
      <c r="K3989" s="3">
        <f ca="1">[1]!thsiFinD("ths_srmi_stock",$A3989,$A$1,7,100,100)</f>
        <v>-3.5674470457078999E-2</v>
      </c>
      <c r="L3989" s="3">
        <f ca="1">[1]!thsiFinD("ths_atr_stock",$A3989,$A$1,7,101,100,100)</f>
        <v>0.48571428571428998</v>
      </c>
      <c r="M3989" s="3">
        <f ca="1">[1]!thsiFinD("ths_vol_w_stock",$A3989,$A$1)/1000000</f>
        <v>13.116434</v>
      </c>
      <c r="N3989" s="3">
        <f ca="1">[1]!thsiFinD("ths_turnover_ratio_w_stock",$A3989,$A$1)</f>
        <v>9.715877037037</v>
      </c>
      <c r="O3989" s="3">
        <f ca="1">[1]!thsiFinD("ths_relative_chg_ratio_w_stock",$A3989,$A$1,104,100)</f>
        <v>-2.5920512901638002</v>
      </c>
      <c r="P3989" s="3">
        <f ca="1">[1]!thsiFinD("ths_chg_ratio_w_stock",$A3989,$B$1,100)</f>
        <v>-0.28901734104047</v>
      </c>
    </row>
    <row r="3990" spans="1:16" x14ac:dyDescent="0.25">
      <c r="A3990" s="2" t="s">
        <v>3988</v>
      </c>
      <c r="B3990" s="2" t="s">
        <v>9351</v>
      </c>
      <c r="C3990" s="3">
        <f ca="1">[1]!thsiFinD("ths_vol_ratio_stock",$A3990,$A$1,7,100)</f>
        <v>1.5858993559717001</v>
      </c>
      <c r="D3990" s="3">
        <f ca="1">[1]!thsiFinD("ths_cr_stock",$A3990,$A$1,7,100,100)</f>
        <v>25.788999098287</v>
      </c>
      <c r="E3990" s="3">
        <f ca="1">[1]!thsiFinD("ths_mfi_stock",$A3990,$A$1,7,100,100)</f>
        <v>32.437956116995998</v>
      </c>
      <c r="F3990" s="3">
        <f ca="1">[1]!thsiFinD("ths_expma_stock",$A3990,$A$1,7,100,100)</f>
        <v>15.268224927285999</v>
      </c>
      <c r="G3990" s="3">
        <f ca="1">[1]!thsiFinD("ths_rsi_stock",$A3990,$A$1,7,100,100)</f>
        <v>34.882474611633</v>
      </c>
      <c r="H3990" s="3">
        <f ca="1">[1]!thsiFinD("ths_adtm_stock",$A3990,$A$1,7,3,100,100,100)</f>
        <v>-0.65263157894737001</v>
      </c>
      <c r="I3990" s="3">
        <f ca="1">[1]!thsiFinD("ths_bbiboll_stock",$A3990,$A$1,7,3,100,100,100)</f>
        <v>15.585312500000001</v>
      </c>
      <c r="J3990" s="3">
        <f ca="1">[1]!thsiFinD("ths_dptb_stock",$A3990,$A$1,7,104,100,100)</f>
        <v>0.42857142857142999</v>
      </c>
      <c r="K3990" s="3">
        <f ca="1">[1]!thsiFinD("ths_srmi_stock",$A3990,$A$1,7,100,100)</f>
        <v>-9.4545454545455002E-2</v>
      </c>
      <c r="L3990" s="3">
        <f ca="1">[1]!thsiFinD("ths_atr_stock",$A3990,$A$1,7,101,100,100)</f>
        <v>0.68571428571429005</v>
      </c>
      <c r="M3990" s="3">
        <f ca="1">[1]!thsiFinD("ths_vol_w_stock",$A3990,$A$1)/1000000</f>
        <v>7.42211</v>
      </c>
      <c r="N3990" s="3">
        <f ca="1">[1]!thsiFinD("ths_turnover_ratio_w_stock",$A3990,$A$1)</f>
        <v>3.2904966262048001</v>
      </c>
      <c r="O3990" s="3">
        <f ca="1">[1]!thsiFinD("ths_relative_chg_ratio_w_stock",$A3990,$A$1,104,100)</f>
        <v>-8.5731866633822005</v>
      </c>
      <c r="P3990" s="3">
        <f ca="1">[1]!thsiFinD("ths_chg_ratio_w_stock",$A3990,$B$1,100)</f>
        <v>1.4056224899598</v>
      </c>
    </row>
    <row r="3991" spans="1:16" x14ac:dyDescent="0.25">
      <c r="A3991" s="2" t="s">
        <v>3989</v>
      </c>
      <c r="B3991" s="2" t="s">
        <v>9352</v>
      </c>
      <c r="C3991" s="3">
        <f ca="1">[1]!thsiFinD("ths_vol_ratio_stock",$A3991,$A$1,7,100)</f>
        <v>0.66488463011117005</v>
      </c>
      <c r="D3991" s="3">
        <f ca="1">[1]!thsiFinD("ths_cr_stock",$A3991,$A$1,7,100,100)</f>
        <v>1.3617021276596</v>
      </c>
      <c r="E3991" s="3">
        <f ca="1">[1]!thsiFinD("ths_mfi_stock",$A3991,$A$1,7,100,100)</f>
        <v>44.668102607720002</v>
      </c>
      <c r="F3991" s="3">
        <f ca="1">[1]!thsiFinD("ths_expma_stock",$A3991,$A$1,7,100,100)</f>
        <v>24.176540045416001</v>
      </c>
      <c r="G3991" s="3">
        <f ca="1">[1]!thsiFinD("ths_rsi_stock",$A3991,$A$1,7,100,100)</f>
        <v>21.936737323313</v>
      </c>
      <c r="H3991" s="3">
        <f ca="1">[1]!thsiFinD("ths_adtm_stock",$A3991,$A$1,7,3,100,100,100)</f>
        <v>-0.66666666666666996</v>
      </c>
      <c r="I3991" s="3">
        <f ca="1">[1]!thsiFinD("ths_bbiboll_stock",$A3991,$A$1,7,3,100,100,100)</f>
        <v>24.538854166667001</v>
      </c>
      <c r="J3991" s="3">
        <f ca="1">[1]!thsiFinD("ths_dptb_stock",$A3991,$A$1,7,104,100,100)</f>
        <v>0.71428571428570997</v>
      </c>
      <c r="K3991" s="3">
        <f ca="1">[1]!thsiFinD("ths_srmi_stock",$A3991,$A$1,7,100,100)</f>
        <v>-8.9299763965382001E-2</v>
      </c>
      <c r="L3991" s="3">
        <f ca="1">[1]!thsiFinD("ths_atr_stock",$A3991,$A$1,7,101,100,100)</f>
        <v>0.79571428571429004</v>
      </c>
      <c r="M3991" s="3">
        <f ca="1">[1]!thsiFinD("ths_vol_w_stock",$A3991,$A$1)/1000000</f>
        <v>18.861540000000002</v>
      </c>
      <c r="N3991" s="3">
        <f ca="1">[1]!thsiFinD("ths_turnover_ratio_w_stock",$A3991,$A$1)</f>
        <v>1.4904492602727999</v>
      </c>
      <c r="O3991" s="3">
        <f ca="1">[1]!thsiFinD("ths_relative_chg_ratio_w_stock",$A3991,$A$1,104,100)</f>
        <v>-9.2664899023502993</v>
      </c>
      <c r="P3991" s="3">
        <f ca="1">[1]!thsiFinD("ths_chg_ratio_w_stock",$A3991,$B$1,100)</f>
        <v>0.21598272138228999</v>
      </c>
    </row>
    <row r="3992" spans="1:16" x14ac:dyDescent="0.25">
      <c r="A3992" s="2" t="s">
        <v>3990</v>
      </c>
      <c r="B3992" s="2" t="s">
        <v>9353</v>
      </c>
      <c r="C3992" s="3">
        <f ca="1">[1]!thsiFinD("ths_vol_ratio_stock",$A3992,$A$1,7,100)</f>
        <v>1.3121314472237</v>
      </c>
      <c r="D3992" s="3">
        <f ca="1">[1]!thsiFinD("ths_cr_stock",$A3992,$A$1,7,100,100)</f>
        <v>43.387470997679998</v>
      </c>
      <c r="E3992" s="3">
        <f ca="1">[1]!thsiFinD("ths_mfi_stock",$A3992,$A$1,7,100,100)</f>
        <v>42.105008791007997</v>
      </c>
      <c r="F3992" s="3">
        <f ca="1">[1]!thsiFinD("ths_expma_stock",$A3992,$A$1,7,100,100)</f>
        <v>7.5556504061004999</v>
      </c>
      <c r="G3992" s="3">
        <f ca="1">[1]!thsiFinD("ths_rsi_stock",$A3992,$A$1,7,100,100)</f>
        <v>38.460786573108997</v>
      </c>
      <c r="H3992" s="3">
        <f ca="1">[1]!thsiFinD("ths_adtm_stock",$A3992,$A$1,7,3,100,100,100)</f>
        <v>-0.55238095238094997</v>
      </c>
      <c r="I3992" s="3">
        <f ca="1">[1]!thsiFinD("ths_bbiboll_stock",$A3992,$A$1,7,3,100,100,100)</f>
        <v>7.6484375</v>
      </c>
      <c r="J3992" s="3">
        <f ca="1">[1]!thsiFinD("ths_dptb_stock",$A3992,$A$1,7,104,100,100)</f>
        <v>0.28571428571428997</v>
      </c>
      <c r="K3992" s="3">
        <f ca="1">[1]!thsiFinD("ths_srmi_stock",$A3992,$A$1,7,100,100)</f>
        <v>-5.2295918367346997E-2</v>
      </c>
      <c r="L3992" s="3">
        <f ca="1">[1]!thsiFinD("ths_atr_stock",$A3992,$A$1,7,101,100,100)</f>
        <v>0.29857142857142999</v>
      </c>
      <c r="M3992" s="3">
        <f ca="1">[1]!thsiFinD("ths_vol_w_stock",$A3992,$A$1)/1000000</f>
        <v>44.887512999999998</v>
      </c>
      <c r="N3992" s="3">
        <f ca="1">[1]!thsiFinD("ths_turnover_ratio_w_stock",$A3992,$A$1)</f>
        <v>9.1457979771470992</v>
      </c>
      <c r="O3992" s="3">
        <f ca="1">[1]!thsiFinD("ths_relative_chg_ratio_w_stock",$A3992,$A$1,104,100)</f>
        <v>-7.3096749848949001</v>
      </c>
      <c r="P3992" s="3">
        <f ca="1">[1]!thsiFinD("ths_chg_ratio_w_stock",$A3992,$B$1,100)</f>
        <v>-0.40376850605651998</v>
      </c>
    </row>
    <row r="3993" spans="1:16" x14ac:dyDescent="0.25">
      <c r="A3993" s="2" t="s">
        <v>3991</v>
      </c>
      <c r="B3993" s="2" t="s">
        <v>9354</v>
      </c>
      <c r="C3993" s="3">
        <f ca="1">[1]!thsiFinD("ths_vol_ratio_stock",$A3993,$A$1,7,100)</f>
        <v>1.5949276150769001</v>
      </c>
      <c r="D3993" s="3">
        <f ca="1">[1]!thsiFinD("ths_cr_stock",$A3993,$A$1,7,100,100)</f>
        <v>19.410319410319001</v>
      </c>
      <c r="E3993" s="3">
        <f ca="1">[1]!thsiFinD("ths_mfi_stock",$A3993,$A$1,7,100,100)</f>
        <v>36.087249036533002</v>
      </c>
      <c r="F3993" s="3">
        <f ca="1">[1]!thsiFinD("ths_expma_stock",$A3993,$A$1,7,100,100)</f>
        <v>10.723173282912001</v>
      </c>
      <c r="G3993" s="3">
        <f ca="1">[1]!thsiFinD("ths_rsi_stock",$A3993,$A$1,7,100,100)</f>
        <v>27.555820541123001</v>
      </c>
      <c r="H3993" s="3">
        <f ca="1">[1]!thsiFinD("ths_adtm_stock",$A3993,$A$1,7,3,100,100,100)</f>
        <v>-0.92543859649122995</v>
      </c>
      <c r="I3993" s="3">
        <f ca="1">[1]!thsiFinD("ths_bbiboll_stock",$A3993,$A$1,7,3,100,100,100)</f>
        <v>10.983437500000001</v>
      </c>
      <c r="J3993" s="3">
        <f ca="1">[1]!thsiFinD("ths_dptb_stock",$A3993,$A$1,7,104,100,100)</f>
        <v>0.42857142857142999</v>
      </c>
      <c r="K3993" s="3">
        <f ca="1">[1]!thsiFinD("ths_srmi_stock",$A3993,$A$1,7,100,100)</f>
        <v>-0.10544511668107</v>
      </c>
      <c r="L3993" s="3">
        <f ca="1">[1]!thsiFinD("ths_atr_stock",$A3993,$A$1,7,101,100,100)</f>
        <v>0.47714285714285998</v>
      </c>
      <c r="M3993" s="3">
        <f ca="1">[1]!thsiFinD("ths_vol_w_stock",$A3993,$A$1)/1000000</f>
        <v>9.3522660000000002</v>
      </c>
      <c r="N3993" s="3">
        <f ca="1">[1]!thsiFinD("ths_turnover_ratio_w_stock",$A3993,$A$1)</f>
        <v>6.6801899999999996</v>
      </c>
      <c r="O3993" s="3">
        <f ca="1">[1]!thsiFinD("ths_relative_chg_ratio_w_stock",$A3993,$A$1,104,100)</f>
        <v>-9.6809004850879994</v>
      </c>
      <c r="P3993" s="3">
        <f ca="1">[1]!thsiFinD("ths_chg_ratio_w_stock",$A3993,$B$1,100)</f>
        <v>1.9323671497585</v>
      </c>
    </row>
    <row r="3994" spans="1:16" x14ac:dyDescent="0.25">
      <c r="A3994" s="2" t="s">
        <v>3992</v>
      </c>
      <c r="B3994" s="2" t="s">
        <v>9355</v>
      </c>
      <c r="C3994" s="3">
        <f ca="1">[1]!thsiFinD("ths_vol_ratio_stock",$A3994,$A$1,7,100)</f>
        <v>1.3546974140048</v>
      </c>
      <c r="D3994" s="3">
        <f ca="1">[1]!thsiFinD("ths_cr_stock",$A3994,$A$1,7,100,100)</f>
        <v>423.22274881517001</v>
      </c>
      <c r="E3994" s="3">
        <f ca="1">[1]!thsiFinD("ths_mfi_stock",$A3994,$A$1,7,100,100)</f>
        <v>82.374460764519</v>
      </c>
      <c r="F3994" s="3">
        <f ca="1">[1]!thsiFinD("ths_expma_stock",$A3994,$A$1,7,100,100)</f>
        <v>63.075006511791003</v>
      </c>
      <c r="G3994" s="3">
        <f ca="1">[1]!thsiFinD("ths_rsi_stock",$A3994,$A$1,7,100,100)</f>
        <v>66.051584722718999</v>
      </c>
      <c r="H3994" s="3">
        <f ca="1">[1]!thsiFinD("ths_adtm_stock",$A3994,$A$1,7,3,100,100,100)</f>
        <v>0.98202824133503996</v>
      </c>
      <c r="I3994" s="3">
        <f ca="1">[1]!thsiFinD("ths_bbiboll_stock",$A3994,$A$1,7,3,100,100,100)</f>
        <v>62.638958333333001</v>
      </c>
      <c r="J3994" s="3">
        <f ca="1">[1]!thsiFinD("ths_dptb_stock",$A3994,$A$1,7,104,100,100)</f>
        <v>0.42857142857142999</v>
      </c>
      <c r="K3994" s="3">
        <f ca="1">[1]!thsiFinD("ths_srmi_stock",$A3994,$A$1,7,100,100)</f>
        <v>6.7762128325509E-2</v>
      </c>
      <c r="L3994" s="3">
        <f ca="1">[1]!thsiFinD("ths_atr_stock",$A3994,$A$1,7,101,100,100)</f>
        <v>2.1371428571429001</v>
      </c>
      <c r="M3994" s="3">
        <f ca="1">[1]!thsiFinD("ths_vol_w_stock",$A3994,$A$1)/1000000</f>
        <v>33.394224999999999</v>
      </c>
      <c r="N3994" s="3">
        <f ca="1">[1]!thsiFinD("ths_turnover_ratio_w_stock",$A3994,$A$1)</f>
        <v>7.2912850316166997</v>
      </c>
      <c r="O3994" s="3">
        <f ca="1">[1]!thsiFinD("ths_relative_chg_ratio_w_stock",$A3994,$A$1,104,100)</f>
        <v>3.5770971273715002</v>
      </c>
      <c r="P3994" s="3">
        <f ca="1">[1]!thsiFinD("ths_chg_ratio_w_stock",$A3994,$B$1,100)</f>
        <v>6.5727699530516004</v>
      </c>
    </row>
    <row r="3995" spans="1:16" x14ac:dyDescent="0.25">
      <c r="A3995" s="2" t="s">
        <v>3993</v>
      </c>
      <c r="B3995" s="2" t="s">
        <v>9356</v>
      </c>
      <c r="C3995" s="3">
        <f ca="1">[1]!thsiFinD("ths_vol_ratio_stock",$A3995,$A$1,7,100)</f>
        <v>0.65813955123053003</v>
      </c>
      <c r="D3995" s="3">
        <f ca="1">[1]!thsiFinD("ths_cr_stock",$A3995,$A$1,7,100,100)</f>
        <v>17.709437963945</v>
      </c>
      <c r="E3995" s="3">
        <f ca="1">[1]!thsiFinD("ths_mfi_stock",$A3995,$A$1,7,100,100)</f>
        <v>10.888863703775</v>
      </c>
      <c r="F3995" s="3">
        <f ca="1">[1]!thsiFinD("ths_expma_stock",$A3995,$A$1,7,100,100)</f>
        <v>15.372218748979</v>
      </c>
      <c r="G3995" s="3">
        <f ca="1">[1]!thsiFinD("ths_rsi_stock",$A3995,$A$1,7,100,100)</f>
        <v>35.075941508192997</v>
      </c>
      <c r="H3995" s="3">
        <f ca="1">[1]!thsiFinD("ths_adtm_stock",$A3995,$A$1,7,3,100,100,100)</f>
        <v>-0.53749999999999998</v>
      </c>
      <c r="I3995" s="3">
        <f ca="1">[1]!thsiFinD("ths_bbiboll_stock",$A3995,$A$1,7,3,100,100,100)</f>
        <v>15.5565625</v>
      </c>
      <c r="J3995" s="3">
        <f ca="1">[1]!thsiFinD("ths_dptb_stock",$A3995,$A$1,7,104,100,100)</f>
        <v>0.42857142857142999</v>
      </c>
      <c r="K3995" s="3">
        <f ca="1">[1]!thsiFinD("ths_srmi_stock",$A3995,$A$1,7,100,100)</f>
        <v>-9.3333333333333005E-2</v>
      </c>
      <c r="L3995" s="3">
        <f ca="1">[1]!thsiFinD("ths_atr_stock",$A3995,$A$1,7,101,100,100)</f>
        <v>0.54285714285714004</v>
      </c>
      <c r="M3995" s="3">
        <f ca="1">[1]!thsiFinD("ths_vol_w_stock",$A3995,$A$1)/1000000</f>
        <v>12.731505</v>
      </c>
      <c r="N3995" s="3">
        <f ca="1">[1]!thsiFinD("ths_turnover_ratio_w_stock",$A3995,$A$1)</f>
        <v>9.5438568215892001</v>
      </c>
      <c r="O3995" s="3">
        <f ca="1">[1]!thsiFinD("ths_relative_chg_ratio_w_stock",$A3995,$A$1,104,100)</f>
        <v>-7.2061159628066003</v>
      </c>
      <c r="P3995" s="3">
        <f ca="1">[1]!thsiFinD("ths_chg_ratio_w_stock",$A3995,$B$1,100)</f>
        <v>4.3449197860961997</v>
      </c>
    </row>
    <row r="3996" spans="1:16" x14ac:dyDescent="0.25">
      <c r="A3996" s="2" t="s">
        <v>3994</v>
      </c>
      <c r="B3996" s="2" t="s">
        <v>9357</v>
      </c>
      <c r="C3996" s="3">
        <f ca="1">[1]!thsiFinD("ths_vol_ratio_stock",$A3996,$A$1,7,100)</f>
        <v>0.67238852666044002</v>
      </c>
      <c r="D3996" s="3">
        <f ca="1">[1]!thsiFinD("ths_cr_stock",$A3996,$A$1,7,100,100)</f>
        <v>69.194312796209005</v>
      </c>
      <c r="E3996" s="3">
        <f ca="1">[1]!thsiFinD("ths_mfi_stock",$A3996,$A$1,7,100,100)</f>
        <v>48.214353129152997</v>
      </c>
      <c r="F3996" s="3">
        <f ca="1">[1]!thsiFinD("ths_expma_stock",$A3996,$A$1,7,100,100)</f>
        <v>9.6082400128969994</v>
      </c>
      <c r="G3996" s="3">
        <f ca="1">[1]!thsiFinD("ths_rsi_stock",$A3996,$A$1,7,100,100)</f>
        <v>42.704774148174003</v>
      </c>
      <c r="H3996" s="3">
        <f ca="1">[1]!thsiFinD("ths_adtm_stock",$A3996,$A$1,7,3,100,100,100)</f>
        <v>0.24561403508772001</v>
      </c>
      <c r="I3996" s="3">
        <f ca="1">[1]!thsiFinD("ths_bbiboll_stock",$A3996,$A$1,7,3,100,100,100)</f>
        <v>9.6380208333333002</v>
      </c>
      <c r="J3996" s="3">
        <f ca="1">[1]!thsiFinD("ths_dptb_stock",$A3996,$A$1,7,104,100,100)</f>
        <v>0.57142857142856995</v>
      </c>
      <c r="K3996" s="3">
        <f ca="1">[1]!thsiFinD("ths_srmi_stock",$A3996,$A$1,7,100,100)</f>
        <v>-2.4415055951169998E-2</v>
      </c>
      <c r="L3996" s="3">
        <f ca="1">[1]!thsiFinD("ths_atr_stock",$A3996,$A$1,7,101,100,100)</f>
        <v>0.37428571428571</v>
      </c>
      <c r="M3996" s="3">
        <f ca="1">[1]!thsiFinD("ths_vol_w_stock",$A3996,$A$1)/1000000</f>
        <v>37.273167999999998</v>
      </c>
      <c r="N3996" s="3">
        <f ca="1">[1]!thsiFinD("ths_turnover_ratio_w_stock",$A3996,$A$1)</f>
        <v>14.292116679896001</v>
      </c>
      <c r="O3996" s="3">
        <f ca="1">[1]!thsiFinD("ths_relative_chg_ratio_w_stock",$A3996,$A$1,104,100)</f>
        <v>-1.1751434698459</v>
      </c>
      <c r="P3996" s="3">
        <f ca="1">[1]!thsiFinD("ths_chg_ratio_w_stock",$A3996,$B$1,100)</f>
        <v>-2.5026068821688998</v>
      </c>
    </row>
    <row r="3997" spans="1:16" x14ac:dyDescent="0.25">
      <c r="A3997" s="2" t="s">
        <v>3995</v>
      </c>
      <c r="B3997" s="2" t="s">
        <v>9358</v>
      </c>
      <c r="C3997" s="3">
        <f ca="1">[1]!thsiFinD("ths_vol_ratio_stock",$A3997,$A$1,7,100)</f>
        <v>0.77744374339212996</v>
      </c>
      <c r="D3997" s="3">
        <f ca="1">[1]!thsiFinD("ths_cr_stock",$A3997,$A$1,7,100,100)</f>
        <v>23.752495009979999</v>
      </c>
      <c r="E3997" s="3">
        <f ca="1">[1]!thsiFinD("ths_mfi_stock",$A3997,$A$1,7,100,100)</f>
        <v>23.498079224645998</v>
      </c>
      <c r="F3997" s="3">
        <f ca="1">[1]!thsiFinD("ths_expma_stock",$A3997,$A$1,7,100,100)</f>
        <v>27.410645906791</v>
      </c>
      <c r="G3997" s="3">
        <f ca="1">[1]!thsiFinD("ths_rsi_stock",$A3997,$A$1,7,100,100)</f>
        <v>43.334279677203</v>
      </c>
      <c r="H3997" s="3">
        <f ca="1">[1]!thsiFinD("ths_adtm_stock",$A3997,$A$1,7,3,100,100,100)</f>
        <v>0</v>
      </c>
      <c r="I3997" s="3">
        <f ca="1">[1]!thsiFinD("ths_bbiboll_stock",$A3997,$A$1,7,3,100,100,100)</f>
        <v>27.604479166667002</v>
      </c>
      <c r="J3997" s="3">
        <f ca="1">[1]!thsiFinD("ths_dptb_stock",$A3997,$A$1,7,104,100,100)</f>
        <v>0.42857142857142999</v>
      </c>
      <c r="K3997" s="3">
        <f ca="1">[1]!thsiFinD("ths_srmi_stock",$A3997,$A$1,7,100,100)</f>
        <v>-5.3490795415075003E-2</v>
      </c>
      <c r="L3997" s="3">
        <f ca="1">[1]!thsiFinD("ths_atr_stock",$A3997,$A$1,7,101,100,100)</f>
        <v>0.96285714285713997</v>
      </c>
      <c r="M3997" s="3">
        <f ca="1">[1]!thsiFinD("ths_vol_w_stock",$A3997,$A$1)/1000000</f>
        <v>3.57</v>
      </c>
      <c r="N3997" s="3">
        <f ca="1">[1]!thsiFinD("ths_turnover_ratio_w_stock",$A3997,$A$1)</f>
        <v>10.199198634392999</v>
      </c>
      <c r="O3997" s="3">
        <f ca="1">[1]!thsiFinD("ths_relative_chg_ratio_w_stock",$A3997,$A$1,104,100)</f>
        <v>-4.2236598224558</v>
      </c>
      <c r="P3997" s="3">
        <f ca="1">[1]!thsiFinD("ths_chg_ratio_w_stock",$A3997,$B$1,100)</f>
        <v>0.88073394495412005</v>
      </c>
    </row>
    <row r="3998" spans="1:16" x14ac:dyDescent="0.25">
      <c r="A3998" s="2" t="s">
        <v>3996</v>
      </c>
      <c r="B3998" s="2" t="s">
        <v>9359</v>
      </c>
      <c r="C3998" s="3">
        <f ca="1">[1]!thsiFinD("ths_vol_ratio_stock",$A3998,$A$1,7,100)</f>
        <v>1.0101800288867</v>
      </c>
      <c r="D3998" s="3">
        <f ca="1">[1]!thsiFinD("ths_cr_stock",$A3998,$A$1,7,100,100)</f>
        <v>17.857142857143</v>
      </c>
      <c r="E3998" s="3">
        <f ca="1">[1]!thsiFinD("ths_mfi_stock",$A3998,$A$1,7,100,100)</f>
        <v>22.355621860726</v>
      </c>
      <c r="F3998" s="3">
        <f ca="1">[1]!thsiFinD("ths_expma_stock",$A3998,$A$1,7,100,100)</f>
        <v>10.898722075201</v>
      </c>
      <c r="G3998" s="3">
        <f ca="1">[1]!thsiFinD("ths_rsi_stock",$A3998,$A$1,7,100,100)</f>
        <v>31.409300632781001</v>
      </c>
      <c r="H3998" s="3">
        <f ca="1">[1]!thsiFinD("ths_adtm_stock",$A3998,$A$1,7,3,100,100,100)</f>
        <v>-0.92079207920791994</v>
      </c>
      <c r="I3998" s="3">
        <f ca="1">[1]!thsiFinD("ths_bbiboll_stock",$A3998,$A$1,7,3,100,100,100)</f>
        <v>11.0721875</v>
      </c>
      <c r="J3998" s="3">
        <f ca="1">[1]!thsiFinD("ths_dptb_stock",$A3998,$A$1,7,104,100,100)</f>
        <v>0.42857142857142999</v>
      </c>
      <c r="K3998" s="3">
        <f ca="1">[1]!thsiFinD("ths_srmi_stock",$A3998,$A$1,7,100,100)</f>
        <v>-6.9930069930070005E-2</v>
      </c>
      <c r="L3998" s="3">
        <f ca="1">[1]!thsiFinD("ths_atr_stock",$A3998,$A$1,7,101,100,100)</f>
        <v>0.34285714285713997</v>
      </c>
      <c r="M3998" s="3">
        <f ca="1">[1]!thsiFinD("ths_vol_w_stock",$A3998,$A$1)/1000000</f>
        <v>15.741599000000001</v>
      </c>
      <c r="N3998" s="3">
        <f ca="1">[1]!thsiFinD("ths_turnover_ratio_w_stock",$A3998,$A$1)</f>
        <v>5.6536039349797997</v>
      </c>
      <c r="O3998" s="3">
        <f ca="1">[1]!thsiFinD("ths_relative_chg_ratio_w_stock",$A3998,$A$1,104,100)</f>
        <v>-7.3159557797402996</v>
      </c>
      <c r="P3998" s="3">
        <f ca="1">[1]!thsiFinD("ths_chg_ratio_w_stock",$A3998,$B$1,100)</f>
        <v>3.1015037593985002</v>
      </c>
    </row>
    <row r="3999" spans="1:16" x14ac:dyDescent="0.25">
      <c r="A3999" s="2" t="s">
        <v>3997</v>
      </c>
      <c r="B3999" s="2" t="s">
        <v>9360</v>
      </c>
      <c r="C3999" s="3">
        <f ca="1">[1]!thsiFinD("ths_vol_ratio_stock",$A3999,$A$1,7,100)</f>
        <v>0.46036240671019002</v>
      </c>
      <c r="D3999" s="3">
        <f ca="1">[1]!thsiFinD("ths_cr_stock",$A3999,$A$1,7,100,100)</f>
        <v>34.575260804769002</v>
      </c>
      <c r="E3999" s="3">
        <f ca="1">[1]!thsiFinD("ths_mfi_stock",$A3999,$A$1,7,100,100)</f>
        <v>54.933875074867998</v>
      </c>
      <c r="F3999" s="3">
        <f ca="1">[1]!thsiFinD("ths_expma_stock",$A3999,$A$1,7,100,100)</f>
        <v>5.1567998755089999</v>
      </c>
      <c r="G3999" s="3">
        <f ca="1">[1]!thsiFinD("ths_rsi_stock",$A3999,$A$1,7,100,100)</f>
        <v>35.764825766652002</v>
      </c>
      <c r="H3999" s="3">
        <f ca="1">[1]!thsiFinD("ths_adtm_stock",$A3999,$A$1,7,3,100,100,100)</f>
        <v>0.53658536585366001</v>
      </c>
      <c r="I3999" s="3">
        <f ca="1">[1]!thsiFinD("ths_bbiboll_stock",$A3999,$A$1,7,3,100,100,100)</f>
        <v>5.2509375</v>
      </c>
      <c r="J3999" s="3">
        <f ca="1">[1]!thsiFinD("ths_dptb_stock",$A3999,$A$1,7,104,100,100)</f>
        <v>0.57142857142856995</v>
      </c>
      <c r="K3999" s="3">
        <f ca="1">[1]!thsiFinD("ths_srmi_stock",$A3999,$A$1,7,100,100)</f>
        <v>-0.16752136752137001</v>
      </c>
      <c r="L3999" s="3">
        <f ca="1">[1]!thsiFinD("ths_atr_stock",$A3999,$A$1,7,101,100,100)</f>
        <v>0.53857142857143003</v>
      </c>
      <c r="M3999" s="3">
        <f ca="1">[1]!thsiFinD("ths_vol_w_stock",$A3999,$A$1)/1000000</f>
        <v>182.44463500000001</v>
      </c>
      <c r="N3999" s="3">
        <f ca="1">[1]!thsiFinD("ths_turnover_ratio_w_stock",$A3999,$A$1)</f>
        <v>28.233084579983</v>
      </c>
      <c r="O3999" s="3">
        <f ca="1">[1]!thsiFinD("ths_relative_chg_ratio_w_stock",$A3999,$A$1,104,100)</f>
        <v>-20.907386968522001</v>
      </c>
      <c r="P3999" s="3">
        <f ca="1">[1]!thsiFinD("ths_chg_ratio_w_stock",$A3999,$B$1,100)</f>
        <v>0.61601642710473004</v>
      </c>
    </row>
    <row r="4000" spans="1:16" x14ac:dyDescent="0.25">
      <c r="A4000" s="2" t="s">
        <v>3998</v>
      </c>
      <c r="B4000" s="2" t="s">
        <v>9361</v>
      </c>
      <c r="C4000" s="3">
        <f ca="1">[1]!thsiFinD("ths_vol_ratio_stock",$A4000,$A$1,7,100)</f>
        <v>1.0150771006942001</v>
      </c>
      <c r="D4000" s="3">
        <f ca="1">[1]!thsiFinD("ths_cr_stock",$A4000,$A$1,7,100,100)</f>
        <v>-2.7173913043478999</v>
      </c>
      <c r="E4000" s="3">
        <f ca="1">[1]!thsiFinD("ths_mfi_stock",$A4000,$A$1,7,100,100)</f>
        <v>14.479025665703</v>
      </c>
      <c r="F4000" s="3">
        <f ca="1">[1]!thsiFinD("ths_expma_stock",$A4000,$A$1,7,100,100)</f>
        <v>8.8080522204082996</v>
      </c>
      <c r="G4000" s="3">
        <f ca="1">[1]!thsiFinD("ths_rsi_stock",$A4000,$A$1,7,100,100)</f>
        <v>39.399748923209003</v>
      </c>
      <c r="H4000" s="3">
        <f ca="1">[1]!thsiFinD("ths_adtm_stock",$A4000,$A$1,7,3,100,100,100)</f>
        <v>-0.68269230769231004</v>
      </c>
      <c r="I4000" s="3">
        <f ca="1">[1]!thsiFinD("ths_bbiboll_stock",$A4000,$A$1,7,3,100,100,100)</f>
        <v>8.9257291666667005</v>
      </c>
      <c r="J4000" s="3">
        <f ca="1">[1]!thsiFinD("ths_dptb_stock",$A4000,$A$1,7,104,100,100)</f>
        <v>0.42857142857142999</v>
      </c>
      <c r="K4000" s="3">
        <f ca="1">[1]!thsiFinD("ths_srmi_stock",$A4000,$A$1,7,100,100)</f>
        <v>-9.4845360824742E-2</v>
      </c>
      <c r="L4000" s="3">
        <f ca="1">[1]!thsiFinD("ths_atr_stock",$A4000,$A$1,7,101,100,100)</f>
        <v>0.34571428571429003</v>
      </c>
      <c r="M4000" s="3">
        <f ca="1">[1]!thsiFinD("ths_vol_w_stock",$A4000,$A$1)/1000000</f>
        <v>44.299830999999998</v>
      </c>
      <c r="N4000" s="3">
        <f ca="1">[1]!thsiFinD("ths_turnover_ratio_w_stock",$A4000,$A$1)</f>
        <v>9.4426835903904998</v>
      </c>
      <c r="O4000" s="3">
        <f ca="1">[1]!thsiFinD("ths_relative_chg_ratio_w_stock",$A4000,$A$1,104,100)</f>
        <v>-1.5174261531762001</v>
      </c>
      <c r="P4000" s="3">
        <f ca="1">[1]!thsiFinD("ths_chg_ratio_w_stock",$A4000,$B$1,100)</f>
        <v>-5.4669703872437001</v>
      </c>
    </row>
    <row r="4001" spans="1:16" x14ac:dyDescent="0.25">
      <c r="A4001" s="2" t="s">
        <v>3999</v>
      </c>
      <c r="B4001" s="2" t="s">
        <v>9362</v>
      </c>
      <c r="C4001" s="3">
        <f ca="1">[1]!thsiFinD("ths_vol_ratio_stock",$A4001,$A$1,7,100)</f>
        <v>1.42271518802</v>
      </c>
      <c r="D4001" s="3">
        <f ca="1">[1]!thsiFinD("ths_cr_stock",$A4001,$A$1,7,100,100)</f>
        <v>58.914728682170001</v>
      </c>
      <c r="E4001" s="3">
        <f ca="1">[1]!thsiFinD("ths_mfi_stock",$A4001,$A$1,7,100,100)</f>
        <v>45.028844066018003</v>
      </c>
      <c r="F4001" s="3">
        <f ca="1">[1]!thsiFinD("ths_expma_stock",$A4001,$A$1,7,100,100)</f>
        <v>7.943818599588</v>
      </c>
      <c r="G4001" s="3">
        <f ca="1">[1]!thsiFinD("ths_rsi_stock",$A4001,$A$1,7,100,100)</f>
        <v>44.127670669665001</v>
      </c>
      <c r="H4001" s="3">
        <f ca="1">[1]!thsiFinD("ths_adtm_stock",$A4001,$A$1,7,3,100,100,100)</f>
        <v>0.72340425531914998</v>
      </c>
      <c r="I4001" s="3">
        <f ca="1">[1]!thsiFinD("ths_bbiboll_stock",$A4001,$A$1,7,3,100,100,100)</f>
        <v>8.0583333333332998</v>
      </c>
      <c r="J4001" s="3">
        <f ca="1">[1]!thsiFinD("ths_dptb_stock",$A4001,$A$1,7,104,100,100)</f>
        <v>0.42857142857142999</v>
      </c>
      <c r="K4001" s="3">
        <f ca="1">[1]!thsiFinD("ths_srmi_stock",$A4001,$A$1,7,100,100)</f>
        <v>-4.4258373205742003E-2</v>
      </c>
      <c r="L4001" s="3">
        <f ca="1">[1]!thsiFinD("ths_atr_stock",$A4001,$A$1,7,101,100,100)</f>
        <v>0.29714285714285998</v>
      </c>
      <c r="M4001" s="3">
        <f ca="1">[1]!thsiFinD("ths_vol_w_stock",$A4001,$A$1)/1000000</f>
        <v>33.620604</v>
      </c>
      <c r="N4001" s="3">
        <f ca="1">[1]!thsiFinD("ths_turnover_ratio_w_stock",$A4001,$A$1)</f>
        <v>10.422004263651999</v>
      </c>
      <c r="O4001" s="3">
        <f ca="1">[1]!thsiFinD("ths_relative_chg_ratio_w_stock",$A4001,$A$1,104,100)</f>
        <v>-2.9892100616902</v>
      </c>
      <c r="P4001" s="3">
        <f ca="1">[1]!thsiFinD("ths_chg_ratio_w_stock",$A4001,$B$1,100)</f>
        <v>-0.12515644555694</v>
      </c>
    </row>
    <row r="4002" spans="1:16" x14ac:dyDescent="0.25">
      <c r="A4002" s="2" t="s">
        <v>4000</v>
      </c>
      <c r="B4002" s="2" t="s">
        <v>9363</v>
      </c>
      <c r="C4002" s="3">
        <f ca="1">[1]!thsiFinD("ths_vol_ratio_stock",$A4002,$A$1,7,100)</f>
        <v>0.84387111757707001</v>
      </c>
      <c r="D4002" s="3">
        <f ca="1">[1]!thsiFinD("ths_cr_stock",$A4002,$A$1,7,100,100)</f>
        <v>27.346938775510001</v>
      </c>
      <c r="E4002" s="3">
        <f ca="1">[1]!thsiFinD("ths_mfi_stock",$A4002,$A$1,7,100,100)</f>
        <v>32.663014649056997</v>
      </c>
      <c r="F4002" s="3">
        <f ca="1">[1]!thsiFinD("ths_expma_stock",$A4002,$A$1,7,100,100)</f>
        <v>4.9044928654835003</v>
      </c>
      <c r="G4002" s="3">
        <f ca="1">[1]!thsiFinD("ths_rsi_stock",$A4002,$A$1,7,100,100)</f>
        <v>36.538042558698997</v>
      </c>
      <c r="H4002" s="3">
        <f ca="1">[1]!thsiFinD("ths_adtm_stock",$A4002,$A$1,7,3,100,100,100)</f>
        <v>-0.51020408163264996</v>
      </c>
      <c r="I4002" s="3">
        <f ca="1">[1]!thsiFinD("ths_bbiboll_stock",$A4002,$A$1,7,3,100,100,100)</f>
        <v>4.9628125000000001</v>
      </c>
      <c r="J4002" s="3">
        <f ca="1">[1]!thsiFinD("ths_dptb_stock",$A4002,$A$1,7,104,100,100)</f>
        <v>0.42857142857142999</v>
      </c>
      <c r="K4002" s="3">
        <f ca="1">[1]!thsiFinD("ths_srmi_stock",$A4002,$A$1,7,100,100)</f>
        <v>-5.8252427184466E-2</v>
      </c>
      <c r="L4002" s="3">
        <f ca="1">[1]!thsiFinD("ths_atr_stock",$A4002,$A$1,7,101,100,100)</f>
        <v>0.16285714285714001</v>
      </c>
      <c r="M4002" s="3">
        <f ca="1">[1]!thsiFinD("ths_vol_w_stock",$A4002,$A$1)/1000000</f>
        <v>48.808743999999997</v>
      </c>
      <c r="N4002" s="3">
        <f ca="1">[1]!thsiFinD("ths_turnover_ratio_w_stock",$A4002,$A$1)</f>
        <v>3.736435004394</v>
      </c>
      <c r="O4002" s="3">
        <f ca="1">[1]!thsiFinD("ths_relative_chg_ratio_w_stock",$A4002,$A$1,104,100)</f>
        <v>-4.9257575324843001</v>
      </c>
      <c r="P4002" s="3">
        <f ca="1">[1]!thsiFinD("ths_chg_ratio_w_stock",$A4002,$B$1,100)</f>
        <v>-2.4742268041236999</v>
      </c>
    </row>
    <row r="4003" spans="1:16" x14ac:dyDescent="0.25">
      <c r="A4003" s="2" t="s">
        <v>4001</v>
      </c>
      <c r="B4003" s="2" t="s">
        <v>9364</v>
      </c>
      <c r="C4003" s="3">
        <f ca="1">[1]!thsiFinD("ths_vol_ratio_stock",$A4003,$A$1,7,100)</f>
        <v>0.95631915962227998</v>
      </c>
      <c r="D4003" s="3">
        <f ca="1">[1]!thsiFinD("ths_cr_stock",$A4003,$A$1,7,100,100)</f>
        <v>5.7921635434410996</v>
      </c>
      <c r="E4003" s="3">
        <f ca="1">[1]!thsiFinD("ths_mfi_stock",$A4003,$A$1,7,100,100)</f>
        <v>0</v>
      </c>
      <c r="F4003" s="3">
        <f ca="1">[1]!thsiFinD("ths_expma_stock",$A4003,$A$1,7,100,100)</f>
        <v>13.305339887426999</v>
      </c>
      <c r="G4003" s="3">
        <f ca="1">[1]!thsiFinD("ths_rsi_stock",$A4003,$A$1,7,100,100)</f>
        <v>18.636643952135</v>
      </c>
      <c r="H4003" s="3">
        <f ca="1">[1]!thsiFinD("ths_adtm_stock",$A4003,$A$1,7,3,100,100,100)</f>
        <v>-0.83146067415729996</v>
      </c>
      <c r="I4003" s="3">
        <f ca="1">[1]!thsiFinD("ths_bbiboll_stock",$A4003,$A$1,7,3,100,100,100)</f>
        <v>13.503125000000001</v>
      </c>
      <c r="J4003" s="3">
        <f ca="1">[1]!thsiFinD("ths_dptb_stock",$A4003,$A$1,7,104,100,100)</f>
        <v>0.28571428571428997</v>
      </c>
      <c r="K4003" s="3">
        <f ca="1">[1]!thsiFinD("ths_srmi_stock",$A4003,$A$1,7,100,100)</f>
        <v>-6.5467625899280998E-2</v>
      </c>
      <c r="L4003" s="3">
        <f ca="1">[1]!thsiFinD("ths_atr_stock",$A4003,$A$1,7,101,100,100)</f>
        <v>0.32</v>
      </c>
      <c r="M4003" s="3">
        <f ca="1">[1]!thsiFinD("ths_vol_w_stock",$A4003,$A$1)/1000000</f>
        <v>6.2491940000000001</v>
      </c>
      <c r="N4003" s="3">
        <f ca="1">[1]!thsiFinD("ths_turnover_ratio_w_stock",$A4003,$A$1)</f>
        <v>3.9350129085069998</v>
      </c>
      <c r="O4003" s="3">
        <f ca="1">[1]!thsiFinD("ths_relative_chg_ratio_w_stock",$A4003,$A$1,104,100)</f>
        <v>-4.4632455709679997</v>
      </c>
      <c r="P4003" s="3">
        <f ca="1">[1]!thsiFinD("ths_chg_ratio_w_stock",$A4003,$B$1,100)</f>
        <v>-2.0785219399538</v>
      </c>
    </row>
    <row r="4004" spans="1:16" x14ac:dyDescent="0.25">
      <c r="A4004" s="2" t="s">
        <v>4002</v>
      </c>
      <c r="B4004" s="2" t="s">
        <v>9365</v>
      </c>
      <c r="C4004" s="3">
        <f ca="1">[1]!thsiFinD("ths_vol_ratio_stock",$A4004,$A$1,7,100)</f>
        <v>1.0403088355387</v>
      </c>
      <c r="D4004" s="3">
        <f ca="1">[1]!thsiFinD("ths_cr_stock",$A4004,$A$1,7,100,100)</f>
        <v>33.975903614457998</v>
      </c>
      <c r="E4004" s="3">
        <f ca="1">[1]!thsiFinD("ths_mfi_stock",$A4004,$A$1,7,100,100)</f>
        <v>24.157223900430001</v>
      </c>
      <c r="F4004" s="3">
        <f ca="1">[1]!thsiFinD("ths_expma_stock",$A4004,$A$1,7,100,100)</f>
        <v>21.459849491513001</v>
      </c>
      <c r="G4004" s="3">
        <f ca="1">[1]!thsiFinD("ths_rsi_stock",$A4004,$A$1,7,100,100)</f>
        <v>23.893004624928999</v>
      </c>
      <c r="H4004" s="3">
        <f ca="1">[1]!thsiFinD("ths_adtm_stock",$A4004,$A$1,7,3,100,100,100)</f>
        <v>-0.59633027522936</v>
      </c>
      <c r="I4004" s="3">
        <f ca="1">[1]!thsiFinD("ths_bbiboll_stock",$A4004,$A$1,7,3,100,100,100)</f>
        <v>21.873854166667002</v>
      </c>
      <c r="J4004" s="3">
        <f ca="1">[1]!thsiFinD("ths_dptb_stock",$A4004,$A$1,7,104,100,100)</f>
        <v>0.42857142857142999</v>
      </c>
      <c r="K4004" s="3">
        <f ca="1">[1]!thsiFinD("ths_srmi_stock",$A4004,$A$1,7,100,100)</f>
        <v>-6.5765765765765996E-2</v>
      </c>
      <c r="L4004" s="3">
        <f ca="1">[1]!thsiFinD("ths_atr_stock",$A4004,$A$1,7,101,100,100)</f>
        <v>0.79571428571429004</v>
      </c>
      <c r="M4004" s="3">
        <f ca="1">[1]!thsiFinD("ths_vol_w_stock",$A4004,$A$1)/1000000</f>
        <v>11.250951000000001</v>
      </c>
      <c r="N4004" s="3">
        <f ca="1">[1]!thsiFinD("ths_turnover_ratio_w_stock",$A4004,$A$1)</f>
        <v>12.432777235509</v>
      </c>
      <c r="O4004" s="3">
        <f ca="1">[1]!thsiFinD("ths_relative_chg_ratio_w_stock",$A4004,$A$1,104,100)</f>
        <v>-7.9864991617251002</v>
      </c>
      <c r="P4004" s="3">
        <f ca="1">[1]!thsiFinD("ths_chg_ratio_w_stock",$A4004,$B$1,100)</f>
        <v>5.5448408871746002</v>
      </c>
    </row>
    <row r="4005" spans="1:16" x14ac:dyDescent="0.25">
      <c r="A4005" s="2" t="s">
        <v>4003</v>
      </c>
      <c r="B4005" s="2" t="s">
        <v>9366</v>
      </c>
      <c r="C4005" s="3">
        <f ca="1">[1]!thsiFinD("ths_vol_ratio_stock",$A4005,$A$1,7,100)</f>
        <v>4.1608772960647</v>
      </c>
      <c r="D4005" s="3">
        <f ca="1">[1]!thsiFinD("ths_cr_stock",$A4005,$A$1,7,100,100)</f>
        <v>190.21739130435</v>
      </c>
      <c r="E4005" s="3">
        <f ca="1">[1]!thsiFinD("ths_mfi_stock",$A4005,$A$1,7,100,100)</f>
        <v>59.218294871847</v>
      </c>
      <c r="F4005" s="3">
        <f ca="1">[1]!thsiFinD("ths_expma_stock",$A4005,$A$1,7,100,100)</f>
        <v>14.468751010553</v>
      </c>
      <c r="G4005" s="3">
        <f ca="1">[1]!thsiFinD("ths_rsi_stock",$A4005,$A$1,7,100,100)</f>
        <v>80.616263609886005</v>
      </c>
      <c r="H4005" s="3">
        <f ca="1">[1]!thsiFinD("ths_adtm_stock",$A4005,$A$1,7,3,100,100,100)</f>
        <v>0.734375</v>
      </c>
      <c r="I4005" s="3">
        <f ca="1">[1]!thsiFinD("ths_bbiboll_stock",$A4005,$A$1,7,3,100,100,100)</f>
        <v>14.352812500000001</v>
      </c>
      <c r="J4005" s="3">
        <f ca="1">[1]!thsiFinD("ths_dptb_stock",$A4005,$A$1,7,104,100,100)</f>
        <v>0.42857142857142999</v>
      </c>
      <c r="K4005" s="3">
        <f ca="1">[1]!thsiFinD("ths_srmi_stock",$A4005,$A$1,7,100,100)</f>
        <v>7.533805537669E-2</v>
      </c>
      <c r="L4005" s="3">
        <f ca="1">[1]!thsiFinD("ths_atr_stock",$A4005,$A$1,7,101,100,100)</f>
        <v>0.51714285714286001</v>
      </c>
      <c r="M4005" s="3">
        <f ca="1">[1]!thsiFinD("ths_vol_w_stock",$A4005,$A$1)/1000000</f>
        <v>33.821258999999998</v>
      </c>
      <c r="N4005" s="3">
        <f ca="1">[1]!thsiFinD("ths_turnover_ratio_w_stock",$A4005,$A$1)</f>
        <v>67.534462859425005</v>
      </c>
      <c r="O4005" s="3">
        <f ca="1">[1]!thsiFinD("ths_relative_chg_ratio_w_stock",$A4005,$A$1,104,100)</f>
        <v>10.226089639789</v>
      </c>
      <c r="P4005" s="3">
        <f ca="1">[1]!thsiFinD("ths_chg_ratio_w_stock",$A4005,$B$1,100)</f>
        <v>2.4468770122343999</v>
      </c>
    </row>
    <row r="4006" spans="1:16" x14ac:dyDescent="0.25">
      <c r="A4006" s="2" t="s">
        <v>4004</v>
      </c>
      <c r="B4006" s="2" t="s">
        <v>9367</v>
      </c>
      <c r="C4006" s="3">
        <f ca="1">[1]!thsiFinD("ths_vol_ratio_stock",$A4006,$A$1,7,100)</f>
        <v>1.1566647067221001</v>
      </c>
      <c r="D4006" s="3">
        <f ca="1">[1]!thsiFinD("ths_cr_stock",$A4006,$A$1,7,100,100)</f>
        <v>15.207100591715999</v>
      </c>
      <c r="E4006" s="3">
        <f ca="1">[1]!thsiFinD("ths_mfi_stock",$A4006,$A$1,7,100,100)</f>
        <v>10.61854470736</v>
      </c>
      <c r="F4006" s="3">
        <f ca="1">[1]!thsiFinD("ths_expma_stock",$A4006,$A$1,7,100,100)</f>
        <v>24.039457086359</v>
      </c>
      <c r="G4006" s="3">
        <f ca="1">[1]!thsiFinD("ths_rsi_stock",$A4006,$A$1,7,100,100)</f>
        <v>27.631540338394998</v>
      </c>
      <c r="H4006" s="3">
        <f ca="1">[1]!thsiFinD("ths_adtm_stock",$A4006,$A$1,7,3,100,100,100)</f>
        <v>-0.93571428571429005</v>
      </c>
      <c r="I4006" s="3">
        <f ca="1">[1]!thsiFinD("ths_bbiboll_stock",$A4006,$A$1,7,3,100,100,100)</f>
        <v>24.290104166667</v>
      </c>
      <c r="J4006" s="3">
        <f ca="1">[1]!thsiFinD("ths_dptb_stock",$A4006,$A$1,7,104,100,100)</f>
        <v>0.42857142857142999</v>
      </c>
      <c r="K4006" s="3">
        <f ca="1">[1]!thsiFinD("ths_srmi_stock",$A4006,$A$1,7,100,100)</f>
        <v>-9.5536413469067993E-2</v>
      </c>
      <c r="L4006" s="3">
        <f ca="1">[1]!thsiFinD("ths_atr_stock",$A4006,$A$1,7,101,100,100)</f>
        <v>0.92714285714286004</v>
      </c>
      <c r="M4006" s="3">
        <f ca="1">[1]!thsiFinD("ths_vol_w_stock",$A4006,$A$1)/1000000</f>
        <v>9.3683479999999992</v>
      </c>
      <c r="N4006" s="3">
        <f ca="1">[1]!thsiFinD("ths_turnover_ratio_w_stock",$A4006,$A$1)</f>
        <v>18.910674202665</v>
      </c>
      <c r="O4006" s="3">
        <f ca="1">[1]!thsiFinD("ths_relative_chg_ratio_w_stock",$A4006,$A$1,104,100)</f>
        <v>-8.3525463953235999</v>
      </c>
      <c r="P4006" s="3">
        <f ca="1">[1]!thsiFinD("ths_chg_ratio_w_stock",$A4006,$B$1,100)</f>
        <v>-0.34632034632035003</v>
      </c>
    </row>
    <row r="4007" spans="1:16" x14ac:dyDescent="0.25">
      <c r="A4007" s="2" t="s">
        <v>4005</v>
      </c>
      <c r="B4007" s="2" t="s">
        <v>9368</v>
      </c>
      <c r="C4007" s="3">
        <f ca="1">[1]!thsiFinD("ths_vol_ratio_stock",$A4007,$A$1,7,100)</f>
        <v>1.4312459902850001</v>
      </c>
      <c r="D4007" s="3">
        <f ca="1">[1]!thsiFinD("ths_cr_stock",$A4007,$A$1,7,100,100)</f>
        <v>18.401937046004999</v>
      </c>
      <c r="E4007" s="3">
        <f ca="1">[1]!thsiFinD("ths_mfi_stock",$A4007,$A$1,7,100,100)</f>
        <v>17.935408949593999</v>
      </c>
      <c r="F4007" s="3">
        <f ca="1">[1]!thsiFinD("ths_expma_stock",$A4007,$A$1,7,100,100)</f>
        <v>4.0694957552503004</v>
      </c>
      <c r="G4007" s="3">
        <f ca="1">[1]!thsiFinD("ths_rsi_stock",$A4007,$A$1,7,100,100)</f>
        <v>29.664170354503</v>
      </c>
      <c r="H4007" s="3">
        <f ca="1">[1]!thsiFinD("ths_adtm_stock",$A4007,$A$1,7,3,100,100,100)</f>
        <v>-0.92553191489361997</v>
      </c>
      <c r="I4007" s="3">
        <f ca="1">[1]!thsiFinD("ths_bbiboll_stock",$A4007,$A$1,7,3,100,100,100)</f>
        <v>4.1833333333332998</v>
      </c>
      <c r="J4007" s="3">
        <f ca="1">[1]!thsiFinD("ths_dptb_stock",$A4007,$A$1,7,104,100,100)</f>
        <v>0.42857142857142999</v>
      </c>
      <c r="K4007" s="3">
        <f ca="1">[1]!thsiFinD("ths_srmi_stock",$A4007,$A$1,7,100,100)</f>
        <v>-0.13140311804009</v>
      </c>
      <c r="L4007" s="3">
        <f ca="1">[1]!thsiFinD("ths_atr_stock",$A4007,$A$1,7,101,100,100)</f>
        <v>0.24</v>
      </c>
      <c r="M4007" s="3">
        <f ca="1">[1]!thsiFinD("ths_vol_w_stock",$A4007,$A$1)/1000000</f>
        <v>23.070964</v>
      </c>
      <c r="N4007" s="3">
        <f ca="1">[1]!thsiFinD("ths_turnover_ratio_w_stock",$A4007,$A$1)</f>
        <v>15.380415446661999</v>
      </c>
      <c r="O4007" s="3">
        <f ca="1">[1]!thsiFinD("ths_relative_chg_ratio_w_stock",$A4007,$A$1,104,100)</f>
        <v>-10.999426117463999</v>
      </c>
      <c r="P4007" s="3">
        <f ca="1">[1]!thsiFinD("ths_chg_ratio_w_stock",$A4007,$B$1,100)</f>
        <v>0.76923076923078004</v>
      </c>
    </row>
    <row r="4008" spans="1:16" x14ac:dyDescent="0.25">
      <c r="A4008" s="2" t="s">
        <v>4006</v>
      </c>
      <c r="B4008" s="2" t="s">
        <v>9369</v>
      </c>
      <c r="C4008" s="3">
        <f ca="1">[1]!thsiFinD("ths_vol_ratio_stock",$A4008,$A$1,7,100)</f>
        <v>0.64310498669964999</v>
      </c>
      <c r="D4008" s="3">
        <f ca="1">[1]!thsiFinD("ths_cr_stock",$A4008,$A$1,7,100,100)</f>
        <v>37.689969604863002</v>
      </c>
      <c r="E4008" s="3">
        <f ca="1">[1]!thsiFinD("ths_mfi_stock",$A4008,$A$1,7,100,100)</f>
        <v>52.304774127752999</v>
      </c>
      <c r="F4008" s="3">
        <f ca="1">[1]!thsiFinD("ths_expma_stock",$A4008,$A$1,7,100,100)</f>
        <v>7.9334379033952001</v>
      </c>
      <c r="G4008" s="3">
        <f ca="1">[1]!thsiFinD("ths_rsi_stock",$A4008,$A$1,7,100,100)</f>
        <v>35.713134770023998</v>
      </c>
      <c r="H4008" s="3">
        <f ca="1">[1]!thsiFinD("ths_adtm_stock",$A4008,$A$1,7,3,100,100,100)</f>
        <v>0.90049751243780995</v>
      </c>
      <c r="I4008" s="3">
        <f ca="1">[1]!thsiFinD("ths_bbiboll_stock",$A4008,$A$1,7,3,100,100,100)</f>
        <v>8.1020833333333009</v>
      </c>
      <c r="J4008" s="3">
        <f ca="1">[1]!thsiFinD("ths_dptb_stock",$A4008,$A$1,7,104,100,100)</f>
        <v>0.28571428571428997</v>
      </c>
      <c r="K4008" s="3">
        <f ca="1">[1]!thsiFinD("ths_srmi_stock",$A4008,$A$1,7,100,100)</f>
        <v>-0.12937062937063001</v>
      </c>
      <c r="L4008" s="3">
        <f ca="1">[1]!thsiFinD("ths_atr_stock",$A4008,$A$1,7,101,100,100)</f>
        <v>0.85142857142856998</v>
      </c>
      <c r="M4008" s="3">
        <f ca="1">[1]!thsiFinD("ths_vol_w_stock",$A4008,$A$1)/1000000</f>
        <v>45.49812</v>
      </c>
      <c r="N4008" s="3">
        <f ca="1">[1]!thsiFinD("ths_turnover_ratio_w_stock",$A4008,$A$1)</f>
        <v>22.282028678890001</v>
      </c>
      <c r="O4008" s="3">
        <f ca="1">[1]!thsiFinD("ths_relative_chg_ratio_w_stock",$A4008,$A$1,104,100)</f>
        <v>-22.106165253566999</v>
      </c>
      <c r="P4008" s="3">
        <f ca="1">[1]!thsiFinD("ths_chg_ratio_w_stock",$A4008,$B$1,100)</f>
        <v>0.26773761713520999</v>
      </c>
    </row>
    <row r="4009" spans="1:16" x14ac:dyDescent="0.25">
      <c r="A4009" s="2" t="s">
        <v>4007</v>
      </c>
      <c r="B4009" s="2" t="s">
        <v>9370</v>
      </c>
      <c r="C4009" s="3">
        <f ca="1">[1]!thsiFinD("ths_vol_ratio_stock",$A4009,$A$1,7,100)</f>
        <v>0.71328415533744005</v>
      </c>
      <c r="D4009" s="3">
        <f ca="1">[1]!thsiFinD("ths_cr_stock",$A4009,$A$1,7,100,100)</f>
        <v>55.865921787708999</v>
      </c>
      <c r="E4009" s="3">
        <f ca="1">[1]!thsiFinD("ths_mfi_stock",$A4009,$A$1,7,100,100)</f>
        <v>51.146850825637003</v>
      </c>
      <c r="F4009" s="3">
        <f ca="1">[1]!thsiFinD("ths_expma_stock",$A4009,$A$1,7,100,100)</f>
        <v>23.645027748617</v>
      </c>
      <c r="G4009" s="3">
        <f ca="1">[1]!thsiFinD("ths_rsi_stock",$A4009,$A$1,7,100,100)</f>
        <v>26.752231428779002</v>
      </c>
      <c r="H4009" s="3">
        <f ca="1">[1]!thsiFinD("ths_adtm_stock",$A4009,$A$1,7,3,100,100,100)</f>
        <v>0.27799227799227999</v>
      </c>
      <c r="I4009" s="3">
        <f ca="1">[1]!thsiFinD("ths_bbiboll_stock",$A4009,$A$1,7,3,100,100,100)</f>
        <v>24.041666666666998</v>
      </c>
      <c r="J4009" s="3">
        <f ca="1">[1]!thsiFinD("ths_dptb_stock",$A4009,$A$1,7,104,100,100)</f>
        <v>0.42857142857142999</v>
      </c>
      <c r="K4009" s="3">
        <f ca="1">[1]!thsiFinD("ths_srmi_stock",$A4009,$A$1,7,100,100)</f>
        <v>-5.8944765045341997E-2</v>
      </c>
      <c r="L4009" s="3">
        <f ca="1">[1]!thsiFinD("ths_atr_stock",$A4009,$A$1,7,101,100,100)</f>
        <v>0.93714285714286005</v>
      </c>
      <c r="M4009" s="3">
        <f ca="1">[1]!thsiFinD("ths_vol_w_stock",$A4009,$A$1)/1000000</f>
        <v>23.3871</v>
      </c>
      <c r="N4009" s="3">
        <f ca="1">[1]!thsiFinD("ths_turnover_ratio_w_stock",$A4009,$A$1)</f>
        <v>9.8925231257729997</v>
      </c>
      <c r="O4009" s="3">
        <f ca="1">[1]!thsiFinD("ths_relative_chg_ratio_w_stock",$A4009,$A$1,104,100)</f>
        <v>-7.4833259781362003</v>
      </c>
      <c r="P4009" s="3">
        <f ca="1">[1]!thsiFinD("ths_chg_ratio_w_stock",$A4009,$B$1,100)</f>
        <v>1.5768725361367</v>
      </c>
    </row>
    <row r="4010" spans="1:16" x14ac:dyDescent="0.25">
      <c r="A4010" s="2" t="s">
        <v>4008</v>
      </c>
      <c r="B4010" s="2" t="s">
        <v>9371</v>
      </c>
      <c r="C4010" s="3">
        <f ca="1">[1]!thsiFinD("ths_vol_ratio_stock",$A4010,$A$1,7,100)</f>
        <v>1.0189887158641999</v>
      </c>
      <c r="D4010" s="3">
        <f ca="1">[1]!thsiFinD("ths_cr_stock",$A4010,$A$1,7,100,100)</f>
        <v>130.66037735849</v>
      </c>
      <c r="E4010" s="3">
        <f ca="1">[1]!thsiFinD("ths_mfi_stock",$A4010,$A$1,7,100,100)</f>
        <v>35.882744236219999</v>
      </c>
      <c r="F4010" s="3">
        <f ca="1">[1]!thsiFinD("ths_expma_stock",$A4010,$A$1,7,100,100)</f>
        <v>43.227827871964003</v>
      </c>
      <c r="G4010" s="3">
        <f ca="1">[1]!thsiFinD("ths_rsi_stock",$A4010,$A$1,7,100,100)</f>
        <v>41.714088550394997</v>
      </c>
      <c r="H4010" s="3">
        <f ca="1">[1]!thsiFinD("ths_adtm_stock",$A4010,$A$1,7,3,100,100,100)</f>
        <v>0.79805352798052998</v>
      </c>
      <c r="I4010" s="3">
        <f ca="1">[1]!thsiFinD("ths_bbiboll_stock",$A4010,$A$1,7,3,100,100,100)</f>
        <v>43.362083333332997</v>
      </c>
      <c r="J4010" s="3">
        <f ca="1">[1]!thsiFinD("ths_dptb_stock",$A4010,$A$1,7,104,100,100)</f>
        <v>0.57142857142856995</v>
      </c>
      <c r="K4010" s="3">
        <f ca="1">[1]!thsiFinD("ths_srmi_stock",$A4010,$A$1,7,100,100)</f>
        <v>3.2558139534884E-3</v>
      </c>
      <c r="L4010" s="3">
        <f ca="1">[1]!thsiFinD("ths_atr_stock",$A4010,$A$1,7,101,100,100)</f>
        <v>1.1742857142856999</v>
      </c>
      <c r="M4010" s="3">
        <f ca="1">[1]!thsiFinD("ths_vol_w_stock",$A4010,$A$1)/1000000</f>
        <v>14.653639999999999</v>
      </c>
      <c r="N4010" s="3">
        <f ca="1">[1]!thsiFinD("ths_turnover_ratio_w_stock",$A4010,$A$1)</f>
        <v>3.0070941482354998</v>
      </c>
      <c r="O4010" s="3">
        <f ca="1">[1]!thsiFinD("ths_relative_chg_ratio_w_stock",$A4010,$A$1,104,100)</f>
        <v>-1.3268128941384001</v>
      </c>
      <c r="P4010" s="3">
        <f ca="1">[1]!thsiFinD("ths_chg_ratio_w_stock",$A4010,$B$1,100)</f>
        <v>1.6279069767442</v>
      </c>
    </row>
    <row r="4011" spans="1:16" x14ac:dyDescent="0.25">
      <c r="A4011" s="2" t="s">
        <v>4009</v>
      </c>
      <c r="B4011" s="2" t="s">
        <v>9372</v>
      </c>
      <c r="C4011" s="3">
        <f ca="1">[1]!thsiFinD("ths_vol_ratio_stock",$A4011,$A$1,7,100)</f>
        <v>0.78812890426245996</v>
      </c>
      <c r="D4011" s="3">
        <f ca="1">[1]!thsiFinD("ths_cr_stock",$A4011,$A$1,7,100,100)</f>
        <v>22.909698996656001</v>
      </c>
      <c r="E4011" s="3">
        <f ca="1">[1]!thsiFinD("ths_mfi_stock",$A4011,$A$1,7,100,100)</f>
        <v>23.077136334441001</v>
      </c>
      <c r="F4011" s="3">
        <f ca="1">[1]!thsiFinD("ths_expma_stock",$A4011,$A$1,7,100,100)</f>
        <v>21.487329702981999</v>
      </c>
      <c r="G4011" s="3">
        <f ca="1">[1]!thsiFinD("ths_rsi_stock",$A4011,$A$1,7,100,100)</f>
        <v>31.283141579601999</v>
      </c>
      <c r="H4011" s="3">
        <f ca="1">[1]!thsiFinD("ths_adtm_stock",$A4011,$A$1,7,3,100,100,100)</f>
        <v>-0.66504854368931998</v>
      </c>
      <c r="I4011" s="3">
        <f ca="1">[1]!thsiFinD("ths_bbiboll_stock",$A4011,$A$1,7,3,100,100,100)</f>
        <v>21.776875</v>
      </c>
      <c r="J4011" s="3">
        <f ca="1">[1]!thsiFinD("ths_dptb_stock",$A4011,$A$1,7,104,100,100)</f>
        <v>0.57142857142856995</v>
      </c>
      <c r="K4011" s="3">
        <f ca="1">[1]!thsiFinD("ths_srmi_stock",$A4011,$A$1,7,100,100)</f>
        <v>-7.0353982300885007E-2</v>
      </c>
      <c r="L4011" s="3">
        <f ca="1">[1]!thsiFinD("ths_atr_stock",$A4011,$A$1,7,101,100,100)</f>
        <v>0.71142857142856997</v>
      </c>
      <c r="M4011" s="3">
        <f ca="1">[1]!thsiFinD("ths_vol_w_stock",$A4011,$A$1)/1000000</f>
        <v>5.7077970000000002</v>
      </c>
      <c r="N4011" s="3">
        <f ca="1">[1]!thsiFinD("ths_turnover_ratio_w_stock",$A4011,$A$1)</f>
        <v>3.7001864615422999</v>
      </c>
      <c r="O4011" s="3">
        <f ca="1">[1]!thsiFinD("ths_relative_chg_ratio_w_stock",$A4011,$A$1,104,100)</f>
        <v>-4.1201550468493</v>
      </c>
      <c r="P4011" s="3">
        <f ca="1">[1]!thsiFinD("ths_chg_ratio_w_stock",$A4011,$B$1,100)</f>
        <v>0.66634935744881996</v>
      </c>
    </row>
    <row r="4012" spans="1:16" x14ac:dyDescent="0.25">
      <c r="A4012" s="2" t="s">
        <v>4010</v>
      </c>
      <c r="B4012" s="2" t="s">
        <v>9373</v>
      </c>
      <c r="C4012" s="3">
        <f ca="1">[1]!thsiFinD("ths_vol_ratio_stock",$A4012,$A$1,7,100)</f>
        <v>0.88554111050161</v>
      </c>
      <c r="D4012" s="3">
        <f ca="1">[1]!thsiFinD("ths_cr_stock",$A4012,$A$1,7,100,100)</f>
        <v>25.806451612903</v>
      </c>
      <c r="E4012" s="3">
        <f ca="1">[1]!thsiFinD("ths_mfi_stock",$A4012,$A$1,7,100,100)</f>
        <v>11.845328334864</v>
      </c>
      <c r="F4012" s="3">
        <f ca="1">[1]!thsiFinD("ths_expma_stock",$A4012,$A$1,7,100,100)</f>
        <v>10.085981532581</v>
      </c>
      <c r="G4012" s="3">
        <f ca="1">[1]!thsiFinD("ths_rsi_stock",$A4012,$A$1,7,100,100)</f>
        <v>31.004605345796001</v>
      </c>
      <c r="H4012" s="3">
        <f ca="1">[1]!thsiFinD("ths_adtm_stock",$A4012,$A$1,7,3,100,100,100)</f>
        <v>-0.92307692307692002</v>
      </c>
      <c r="I4012" s="3">
        <f ca="1">[1]!thsiFinD("ths_bbiboll_stock",$A4012,$A$1,7,3,100,100,100)</f>
        <v>10.231249999999999</v>
      </c>
      <c r="J4012" s="3">
        <f ca="1">[1]!thsiFinD("ths_dptb_stock",$A4012,$A$1,7,104,100,100)</f>
        <v>0.71428571428570997</v>
      </c>
      <c r="K4012" s="3">
        <f ca="1">[1]!thsiFinD("ths_srmi_stock",$A4012,$A$1,7,100,100)</f>
        <v>-6.4272211720226999E-2</v>
      </c>
      <c r="L4012" s="3">
        <f ca="1">[1]!thsiFinD("ths_atr_stock",$A4012,$A$1,7,101,100,100)</f>
        <v>0.31571428571429</v>
      </c>
      <c r="M4012" s="3">
        <f ca="1">[1]!thsiFinD("ths_vol_w_stock",$A4012,$A$1)/1000000</f>
        <v>11.511462999999999</v>
      </c>
      <c r="N4012" s="3">
        <f ca="1">[1]!thsiFinD("ths_turnover_ratio_w_stock",$A4012,$A$1)</f>
        <v>1.9554039408867001</v>
      </c>
      <c r="O4012" s="3">
        <f ca="1">[1]!thsiFinD("ths_relative_chg_ratio_w_stock",$A4012,$A$1,104,100)</f>
        <v>-4.5537680574320998</v>
      </c>
      <c r="P4012" s="3">
        <f ca="1">[1]!thsiFinD("ths_chg_ratio_w_stock",$A4012,$B$1,100)</f>
        <v>-2.0202020202019999</v>
      </c>
    </row>
    <row r="4013" spans="1:16" x14ac:dyDescent="0.25">
      <c r="A4013" s="2" t="s">
        <v>4011</v>
      </c>
      <c r="B4013" s="2" t="s">
        <v>9374</v>
      </c>
      <c r="C4013" s="3">
        <f ca="1">[1]!thsiFinD("ths_vol_ratio_stock",$A4013,$A$1,7,100)</f>
        <v>0.86980962923116001</v>
      </c>
      <c r="D4013" s="3">
        <f ca="1">[1]!thsiFinD("ths_cr_stock",$A4013,$A$1,7,100,100)</f>
        <v>27.342256214149</v>
      </c>
      <c r="E4013" s="3">
        <f ca="1">[1]!thsiFinD("ths_mfi_stock",$A4013,$A$1,7,100,100)</f>
        <v>26.778437434933</v>
      </c>
      <c r="F4013" s="3">
        <f ca="1">[1]!thsiFinD("ths_expma_stock",$A4013,$A$1,7,100,100)</f>
        <v>11.443487862515999</v>
      </c>
      <c r="G4013" s="3">
        <f ca="1">[1]!thsiFinD("ths_rsi_stock",$A4013,$A$1,7,100,100)</f>
        <v>34.775645203857998</v>
      </c>
      <c r="H4013" s="3">
        <f ca="1">[1]!thsiFinD("ths_adtm_stock",$A4013,$A$1,7,3,100,100,100)</f>
        <v>-0.87401574803149995</v>
      </c>
      <c r="I4013" s="3">
        <f ca="1">[1]!thsiFinD("ths_bbiboll_stock",$A4013,$A$1,7,3,100,100,100)</f>
        <v>11.626666666667001</v>
      </c>
      <c r="J4013" s="3">
        <f ca="1">[1]!thsiFinD("ths_dptb_stock",$A4013,$A$1,7,104,100,100)</f>
        <v>0.42857142857142999</v>
      </c>
      <c r="K4013" s="3">
        <f ca="1">[1]!thsiFinD("ths_srmi_stock",$A4013,$A$1,7,100,100)</f>
        <v>-5.7885906040267998E-2</v>
      </c>
      <c r="L4013" s="3">
        <f ca="1">[1]!thsiFinD("ths_atr_stock",$A4013,$A$1,7,101,100,100)</f>
        <v>0.32571428571429001</v>
      </c>
      <c r="M4013" s="3">
        <f ca="1">[1]!thsiFinD("ths_vol_w_stock",$A4013,$A$1)/1000000</f>
        <v>10.196401</v>
      </c>
      <c r="N4013" s="3">
        <f ca="1">[1]!thsiFinD("ths_turnover_ratio_w_stock",$A4013,$A$1)</f>
        <v>10.954605153798999</v>
      </c>
      <c r="O4013" s="3">
        <f ca="1">[1]!thsiFinD("ths_relative_chg_ratio_w_stock",$A4013,$A$1,104,100)</f>
        <v>-5.3885780052129002</v>
      </c>
      <c r="P4013" s="3">
        <f ca="1">[1]!thsiFinD("ths_chg_ratio_w_stock",$A4013,$B$1,100)</f>
        <v>0.62333036509350004</v>
      </c>
    </row>
    <row r="4014" spans="1:16" x14ac:dyDescent="0.25">
      <c r="A4014" s="2" t="s">
        <v>4012</v>
      </c>
      <c r="B4014" s="2" t="s">
        <v>9375</v>
      </c>
      <c r="C4014" s="3">
        <f ca="1">[1]!thsiFinD("ths_vol_ratio_stock",$A4014,$A$1,7,100)</f>
        <v>1.0536995647733001</v>
      </c>
      <c r="D4014" s="3">
        <f ca="1">[1]!thsiFinD("ths_cr_stock",$A4014,$A$1,7,100,100)</f>
        <v>28.358208955224001</v>
      </c>
      <c r="E4014" s="3">
        <f ca="1">[1]!thsiFinD("ths_mfi_stock",$A4014,$A$1,7,100,100)</f>
        <v>25.611484412486998</v>
      </c>
      <c r="F4014" s="3">
        <f ca="1">[1]!thsiFinD("ths_expma_stock",$A4014,$A$1,7,100,100)</f>
        <v>3.3177998718168999</v>
      </c>
      <c r="G4014" s="3">
        <f ca="1">[1]!thsiFinD("ths_rsi_stock",$A4014,$A$1,7,100,100)</f>
        <v>31.476580955389</v>
      </c>
      <c r="H4014" s="3">
        <f ca="1">[1]!thsiFinD("ths_adtm_stock",$A4014,$A$1,7,3,100,100,100)</f>
        <v>-0.86111111111111005</v>
      </c>
      <c r="I4014" s="3">
        <f ca="1">[1]!thsiFinD("ths_bbiboll_stock",$A4014,$A$1,7,3,100,100,100)</f>
        <v>3.3839583333332999</v>
      </c>
      <c r="J4014" s="3">
        <f ca="1">[1]!thsiFinD("ths_dptb_stock",$A4014,$A$1,7,104,100,100)</f>
        <v>0.57142857142856995</v>
      </c>
      <c r="K4014" s="3">
        <f ca="1">[1]!thsiFinD("ths_srmi_stock",$A4014,$A$1,7,100,100)</f>
        <v>-6.3583815028901994E-2</v>
      </c>
      <c r="L4014" s="3">
        <f ca="1">[1]!thsiFinD("ths_atr_stock",$A4014,$A$1,7,101,100,100)</f>
        <v>0.12571428571429</v>
      </c>
      <c r="M4014" s="3">
        <f ca="1">[1]!thsiFinD("ths_vol_w_stock",$A4014,$A$1)/1000000</f>
        <v>45.338285999999997</v>
      </c>
      <c r="N4014" s="3">
        <f ca="1">[1]!thsiFinD("ths_turnover_ratio_w_stock",$A4014,$A$1)</f>
        <v>9.0487064759300004</v>
      </c>
      <c r="O4014" s="3">
        <f ca="1">[1]!thsiFinD("ths_relative_chg_ratio_w_stock",$A4014,$A$1,104,100)</f>
        <v>-6.1960764130652004</v>
      </c>
      <c r="P4014" s="3">
        <f ca="1">[1]!thsiFinD("ths_chg_ratio_w_stock",$A4014,$B$1,100)</f>
        <v>-0.30864197530865001</v>
      </c>
    </row>
    <row r="4015" spans="1:16" x14ac:dyDescent="0.25">
      <c r="A4015" s="2" t="s">
        <v>4013</v>
      </c>
      <c r="B4015" s="2" t="s">
        <v>9376</v>
      </c>
      <c r="C4015" s="3">
        <f ca="1">[1]!thsiFinD("ths_vol_ratio_stock",$A4015,$A$1,7,100)</f>
        <v>0.75614123305930003</v>
      </c>
      <c r="D4015" s="3">
        <f ca="1">[1]!thsiFinD("ths_cr_stock",$A4015,$A$1,7,100,100)</f>
        <v>10.272536687631</v>
      </c>
      <c r="E4015" s="3">
        <f ca="1">[1]!thsiFinD("ths_mfi_stock",$A4015,$A$1,7,100,100)</f>
        <v>0</v>
      </c>
      <c r="F4015" s="3">
        <f ca="1">[1]!thsiFinD("ths_expma_stock",$A4015,$A$1,7,100,100)</f>
        <v>20.168177654851998</v>
      </c>
      <c r="G4015" s="3">
        <f ca="1">[1]!thsiFinD("ths_rsi_stock",$A4015,$A$1,7,100,100)</f>
        <v>23.760069176454</v>
      </c>
      <c r="H4015" s="3">
        <f ca="1">[1]!thsiFinD("ths_adtm_stock",$A4015,$A$1,7,3,100,100,100)</f>
        <v>-0.73353293413174003</v>
      </c>
      <c r="I4015" s="3">
        <f ca="1">[1]!thsiFinD("ths_bbiboll_stock",$A4015,$A$1,7,3,100,100,100)</f>
        <v>20.5121875</v>
      </c>
      <c r="J4015" s="3">
        <f ca="1">[1]!thsiFinD("ths_dptb_stock",$A4015,$A$1,7,104,100,100)</f>
        <v>0.71428571428570997</v>
      </c>
      <c r="K4015" s="3">
        <f ca="1">[1]!thsiFinD("ths_srmi_stock",$A4015,$A$1,7,100,100)</f>
        <v>-0.11702615878844</v>
      </c>
      <c r="L4015" s="3">
        <f ca="1">[1]!thsiFinD("ths_atr_stock",$A4015,$A$1,7,101,100,100)</f>
        <v>0.76285714285714001</v>
      </c>
      <c r="M4015" s="3">
        <f ca="1">[1]!thsiFinD("ths_vol_w_stock",$A4015,$A$1)/1000000</f>
        <v>35.289518000000001</v>
      </c>
      <c r="N4015" s="3">
        <f ca="1">[1]!thsiFinD("ths_turnover_ratio_w_stock",$A4015,$A$1)</f>
        <v>6.1698811026516998</v>
      </c>
      <c r="O4015" s="3">
        <f ca="1">[1]!thsiFinD("ths_relative_chg_ratio_w_stock",$A4015,$A$1,104,100)</f>
        <v>-8.7823234004731994</v>
      </c>
      <c r="P4015" s="3">
        <f ca="1">[1]!thsiFinD("ths_chg_ratio_w_stock",$A4015,$B$1,100)</f>
        <v>-0.25987525987525001</v>
      </c>
    </row>
    <row r="4016" spans="1:16" x14ac:dyDescent="0.25">
      <c r="A4016" s="2" t="s">
        <v>4014</v>
      </c>
      <c r="B4016" s="2" t="s">
        <v>9377</v>
      </c>
      <c r="C4016" s="3">
        <f ca="1">[1]!thsiFinD("ths_vol_ratio_stock",$A4016,$A$1,7,100)</f>
        <v>0.72298594557715001</v>
      </c>
      <c r="D4016" s="3">
        <f ca="1">[1]!thsiFinD("ths_cr_stock",$A4016,$A$1,7,100,100)</f>
        <v>55.976863753213003</v>
      </c>
      <c r="E4016" s="3">
        <f ca="1">[1]!thsiFinD("ths_mfi_stock",$A4016,$A$1,7,100,100)</f>
        <v>29.114253393546001</v>
      </c>
      <c r="F4016" s="3">
        <f ca="1">[1]!thsiFinD("ths_expma_stock",$A4016,$A$1,7,100,100)</f>
        <v>23.828675387777</v>
      </c>
      <c r="G4016" s="3">
        <f ca="1">[1]!thsiFinD("ths_rsi_stock",$A4016,$A$1,7,100,100)</f>
        <v>29.430363463858999</v>
      </c>
      <c r="H4016" s="3">
        <f ca="1">[1]!thsiFinD("ths_adtm_stock",$A4016,$A$1,7,3,100,100,100)</f>
        <v>-0.51760563380281999</v>
      </c>
      <c r="I4016" s="3">
        <f ca="1">[1]!thsiFinD("ths_bbiboll_stock",$A4016,$A$1,7,3,100,100,100)</f>
        <v>24.192708333333002</v>
      </c>
      <c r="J4016" s="3">
        <f ca="1">[1]!thsiFinD("ths_dptb_stock",$A4016,$A$1,7,104,100,100)</f>
        <v>0.28571428571428997</v>
      </c>
      <c r="K4016" s="3">
        <f ca="1">[1]!thsiFinD("ths_srmi_stock",$A4016,$A$1,7,100,100)</f>
        <v>-6.1688311688312E-2</v>
      </c>
      <c r="L4016" s="3">
        <f ca="1">[1]!thsiFinD("ths_atr_stock",$A4016,$A$1,7,101,100,100)</f>
        <v>1.1614285714285999</v>
      </c>
      <c r="M4016" s="3">
        <f ca="1">[1]!thsiFinD("ths_vol_w_stock",$A4016,$A$1)/1000000</f>
        <v>18.531358000000001</v>
      </c>
      <c r="N4016" s="3">
        <f ca="1">[1]!thsiFinD("ths_turnover_ratio_w_stock",$A4016,$A$1)</f>
        <v>13.049153778268</v>
      </c>
      <c r="O4016" s="3">
        <f ca="1">[1]!thsiFinD("ths_relative_chg_ratio_w_stock",$A4016,$A$1,104,100)</f>
        <v>-7.3946721192913998</v>
      </c>
      <c r="P4016" s="3">
        <f ca="1">[1]!thsiFinD("ths_chg_ratio_w_stock",$A4016,$B$1,100)</f>
        <v>10.769896193772</v>
      </c>
    </row>
    <row r="4017" spans="1:16" x14ac:dyDescent="0.25">
      <c r="A4017" s="2" t="s">
        <v>4015</v>
      </c>
      <c r="B4017" s="2" t="s">
        <v>9378</v>
      </c>
      <c r="C4017" s="3">
        <f ca="1">[1]!thsiFinD("ths_vol_ratio_stock",$A4017,$A$1,7,100)</f>
        <v>1.8058984784893</v>
      </c>
      <c r="D4017" s="3">
        <f ca="1">[1]!thsiFinD("ths_cr_stock",$A4017,$A$1,7,100,100)</f>
        <v>34.020618556701002</v>
      </c>
      <c r="E4017" s="3">
        <f ca="1">[1]!thsiFinD("ths_mfi_stock",$A4017,$A$1,7,100,100)</f>
        <v>37.905970474093998</v>
      </c>
      <c r="F4017" s="3">
        <f ca="1">[1]!thsiFinD("ths_expma_stock",$A4017,$A$1,7,100,100)</f>
        <v>12.867750761082</v>
      </c>
      <c r="G4017" s="3">
        <f ca="1">[1]!thsiFinD("ths_rsi_stock",$A4017,$A$1,7,100,100)</f>
        <v>31.880027967396</v>
      </c>
      <c r="H4017" s="3">
        <f ca="1">[1]!thsiFinD("ths_adtm_stock",$A4017,$A$1,7,3,100,100,100)</f>
        <v>-0.84251968503937003</v>
      </c>
      <c r="I4017" s="3">
        <f ca="1">[1]!thsiFinD("ths_bbiboll_stock",$A4017,$A$1,7,3,100,100,100)</f>
        <v>13.117708333333001</v>
      </c>
      <c r="J4017" s="3">
        <f ca="1">[1]!thsiFinD("ths_dptb_stock",$A4017,$A$1,7,104,100,100)</f>
        <v>0.71428571428570997</v>
      </c>
      <c r="K4017" s="3">
        <f ca="1">[1]!thsiFinD("ths_srmi_stock",$A4017,$A$1,7,100,100)</f>
        <v>-5.1840721262208997E-2</v>
      </c>
      <c r="L4017" s="3">
        <f ca="1">[1]!thsiFinD("ths_atr_stock",$A4017,$A$1,7,101,100,100)</f>
        <v>0.38</v>
      </c>
      <c r="M4017" s="3">
        <f ca="1">[1]!thsiFinD("ths_vol_w_stock",$A4017,$A$1)/1000000</f>
        <v>30.193199</v>
      </c>
      <c r="N4017" s="3">
        <f ca="1">[1]!thsiFinD("ths_turnover_ratio_w_stock",$A4017,$A$1)</f>
        <v>7.8531413618577997</v>
      </c>
      <c r="O4017" s="3">
        <f ca="1">[1]!thsiFinD("ths_relative_chg_ratio_w_stock",$A4017,$A$1,104,100)</f>
        <v>-4.8075744282474</v>
      </c>
      <c r="P4017" s="3">
        <f ca="1">[1]!thsiFinD("ths_chg_ratio_w_stock",$A4017,$B$1,100)</f>
        <v>-0.87163232963548998</v>
      </c>
    </row>
    <row r="4018" spans="1:16" x14ac:dyDescent="0.25">
      <c r="A4018" s="2" t="s">
        <v>4016</v>
      </c>
      <c r="B4018" s="2" t="s">
        <v>9379</v>
      </c>
      <c r="C4018" s="3">
        <f ca="1">[1]!thsiFinD("ths_vol_ratio_stock",$A4018,$A$1,7,100)</f>
        <v>1.3087488462215</v>
      </c>
      <c r="D4018" s="3">
        <f ca="1">[1]!thsiFinD("ths_cr_stock",$A4018,$A$1,7,100,100)</f>
        <v>18.89400921659</v>
      </c>
      <c r="E4018" s="3">
        <f ca="1">[1]!thsiFinD("ths_mfi_stock",$A4018,$A$1,7,100,100)</f>
        <v>31.721090080117001</v>
      </c>
      <c r="F4018" s="3">
        <f ca="1">[1]!thsiFinD("ths_expma_stock",$A4018,$A$1,7,100,100)</f>
        <v>2.4372533763686999</v>
      </c>
      <c r="G4018" s="3">
        <f ca="1">[1]!thsiFinD("ths_rsi_stock",$A4018,$A$1,7,100,100)</f>
        <v>31.847552314919</v>
      </c>
      <c r="H4018" s="3">
        <f ca="1">[1]!thsiFinD("ths_adtm_stock",$A4018,$A$1,7,3,100,100,100)</f>
        <v>-0.78378378378378</v>
      </c>
      <c r="I4018" s="3">
        <f ca="1">[1]!thsiFinD("ths_bbiboll_stock",$A4018,$A$1,7,3,100,100,100)</f>
        <v>2.5126041666667001</v>
      </c>
      <c r="J4018" s="3">
        <f ca="1">[1]!thsiFinD("ths_dptb_stock",$A4018,$A$1,7,104,100,100)</f>
        <v>0.28571428571428997</v>
      </c>
      <c r="K4018" s="3">
        <f ca="1">[1]!thsiFinD("ths_srmi_stock",$A4018,$A$1,7,100,100)</f>
        <v>-0.10943396226415</v>
      </c>
      <c r="L4018" s="3">
        <f ca="1">[1]!thsiFinD("ths_atr_stock",$A4018,$A$1,7,101,100,100)</f>
        <v>0.12428571428571</v>
      </c>
      <c r="M4018" s="3">
        <f ca="1">[1]!thsiFinD("ths_vol_w_stock",$A4018,$A$1)/1000000</f>
        <v>51.353284000000002</v>
      </c>
      <c r="N4018" s="3">
        <f ca="1">[1]!thsiFinD("ths_turnover_ratio_w_stock",$A4018,$A$1)</f>
        <v>9.0066618727747993</v>
      </c>
      <c r="O4018" s="3">
        <f ca="1">[1]!thsiFinD("ths_relative_chg_ratio_w_stock",$A4018,$A$1,104,100)</f>
        <v>-9.7613590323124999</v>
      </c>
      <c r="P4018" s="3">
        <f ca="1">[1]!thsiFinD("ths_chg_ratio_w_stock",$A4018,$B$1,100)</f>
        <v>1.271186440678</v>
      </c>
    </row>
    <row r="4019" spans="1:16" x14ac:dyDescent="0.25">
      <c r="A4019" s="2" t="s">
        <v>4017</v>
      </c>
      <c r="B4019" s="2" t="s">
        <v>9380</v>
      </c>
      <c r="C4019" s="3">
        <f ca="1">[1]!thsiFinD("ths_vol_ratio_stock",$A4019,$A$1,7,100)</f>
        <v>0.81645040825947002</v>
      </c>
      <c r="D4019" s="3">
        <f ca="1">[1]!thsiFinD("ths_cr_stock",$A4019,$A$1,7,100,100)</f>
        <v>25.634517766498</v>
      </c>
      <c r="E4019" s="3">
        <f ca="1">[1]!thsiFinD("ths_mfi_stock",$A4019,$A$1,7,100,100)</f>
        <v>17.384432609409</v>
      </c>
      <c r="F4019" s="3">
        <f ca="1">[1]!thsiFinD("ths_expma_stock",$A4019,$A$1,7,100,100)</f>
        <v>10.814054233187999</v>
      </c>
      <c r="G4019" s="3">
        <f ca="1">[1]!thsiFinD("ths_rsi_stock",$A4019,$A$1,7,100,100)</f>
        <v>25.647794734106</v>
      </c>
      <c r="H4019" s="3">
        <f ca="1">[1]!thsiFinD("ths_adtm_stock",$A4019,$A$1,7,3,100,100,100)</f>
        <v>-0.78145695364237999</v>
      </c>
      <c r="I4019" s="3">
        <f ca="1">[1]!thsiFinD("ths_bbiboll_stock",$A4019,$A$1,7,3,100,100,100)</f>
        <v>11.1146875</v>
      </c>
      <c r="J4019" s="3">
        <f ca="1">[1]!thsiFinD("ths_dptb_stock",$A4019,$A$1,7,104,100,100)</f>
        <v>0.42857142857142999</v>
      </c>
      <c r="K4019" s="3">
        <f ca="1">[1]!thsiFinD("ths_srmi_stock",$A4019,$A$1,7,100,100)</f>
        <v>-9.3695271453589996E-2</v>
      </c>
      <c r="L4019" s="3">
        <f ca="1">[1]!thsiFinD("ths_atr_stock",$A4019,$A$1,7,101,100,100)</f>
        <v>0.47142857142856998</v>
      </c>
      <c r="M4019" s="3">
        <f ca="1">[1]!thsiFinD("ths_vol_w_stock",$A4019,$A$1)/1000000</f>
        <v>26.969881000000001</v>
      </c>
      <c r="N4019" s="3">
        <f ca="1">[1]!thsiFinD("ths_turnover_ratio_w_stock",$A4019,$A$1)</f>
        <v>10.005581967041</v>
      </c>
      <c r="O4019" s="3">
        <f ca="1">[1]!thsiFinD("ths_relative_chg_ratio_w_stock",$A4019,$A$1,104,100)</f>
        <v>-11.148748894751</v>
      </c>
      <c r="P4019" s="3">
        <f ca="1">[1]!thsiFinD("ths_chg_ratio_w_stock",$A4019,$B$1,100)</f>
        <v>7.8260869565217002</v>
      </c>
    </row>
    <row r="4020" spans="1:16" x14ac:dyDescent="0.25">
      <c r="A4020" s="2" t="s">
        <v>4018</v>
      </c>
      <c r="B4020" s="2" t="s">
        <v>9381</v>
      </c>
      <c r="C4020" s="3">
        <f ca="1">[1]!thsiFinD("ths_vol_ratio_stock",$A4020,$A$1,7,100)</f>
        <v>0.48738738418584998</v>
      </c>
      <c r="D4020" s="3">
        <f ca="1">[1]!thsiFinD("ths_cr_stock",$A4020,$A$1,7,100,100)</f>
        <v>29.521586931154999</v>
      </c>
      <c r="E4020" s="3">
        <f ca="1">[1]!thsiFinD("ths_mfi_stock",$A4020,$A$1,7,100,100)</f>
        <v>34.169848315997001</v>
      </c>
      <c r="F4020" s="3">
        <f ca="1">[1]!thsiFinD("ths_expma_stock",$A4020,$A$1,7,100,100)</f>
        <v>25.053647356205001</v>
      </c>
      <c r="G4020" s="3">
        <f ca="1">[1]!thsiFinD("ths_rsi_stock",$A4020,$A$1,7,100,100)</f>
        <v>31.737556039213999</v>
      </c>
      <c r="H4020" s="3">
        <f ca="1">[1]!thsiFinD("ths_adtm_stock",$A4020,$A$1,7,3,100,100,100)</f>
        <v>-0.20238095238095</v>
      </c>
      <c r="I4020" s="3">
        <f ca="1">[1]!thsiFinD("ths_bbiboll_stock",$A4020,$A$1,7,3,100,100,100)</f>
        <v>25.753958333332999</v>
      </c>
      <c r="J4020" s="3">
        <f ca="1">[1]!thsiFinD("ths_dptb_stock",$A4020,$A$1,7,104,100,100)</f>
        <v>0.57142857142856995</v>
      </c>
      <c r="K4020" s="3">
        <f ca="1">[1]!thsiFinD("ths_srmi_stock",$A4020,$A$1,7,100,100)</f>
        <v>-9.5434131736526998E-2</v>
      </c>
      <c r="L4020" s="3">
        <f ca="1">[1]!thsiFinD("ths_atr_stock",$A4020,$A$1,7,101,100,100)</f>
        <v>1.0628571428571001</v>
      </c>
      <c r="M4020" s="3">
        <f ca="1">[1]!thsiFinD("ths_vol_w_stock",$A4020,$A$1)/1000000</f>
        <v>13.220796</v>
      </c>
      <c r="N4020" s="3">
        <f ca="1">[1]!thsiFinD("ths_turnover_ratio_w_stock",$A4020,$A$1)</f>
        <v>32.628246956772003</v>
      </c>
      <c r="O4020" s="3">
        <f ca="1">[1]!thsiFinD("ths_relative_chg_ratio_w_stock",$A4020,$A$1,104,100)</f>
        <v>-9.9195401482703005</v>
      </c>
      <c r="P4020" s="3">
        <f ca="1">[1]!thsiFinD("ths_chg_ratio_w_stock",$A4020,$B$1,100)</f>
        <v>1.8618121638395</v>
      </c>
    </row>
    <row r="4021" spans="1:16" x14ac:dyDescent="0.25">
      <c r="A4021" s="2" t="s">
        <v>4019</v>
      </c>
      <c r="B4021" s="2" t="s">
        <v>9382</v>
      </c>
      <c r="C4021" s="3">
        <f ca="1">[1]!thsiFinD("ths_vol_ratio_stock",$A4021,$A$1,7,100)</f>
        <v>0.50374904622320005</v>
      </c>
      <c r="D4021" s="3">
        <f ca="1">[1]!thsiFinD("ths_cr_stock",$A4021,$A$1,7,100,100)</f>
        <v>29.886363636363001</v>
      </c>
      <c r="E4021" s="3">
        <f ca="1">[1]!thsiFinD("ths_mfi_stock",$A4021,$A$1,7,100,100)</f>
        <v>39.648778133645003</v>
      </c>
      <c r="F4021" s="3">
        <f ca="1">[1]!thsiFinD("ths_expma_stock",$A4021,$A$1,7,100,100)</f>
        <v>15.373949547423001</v>
      </c>
      <c r="G4021" s="3">
        <f ca="1">[1]!thsiFinD("ths_rsi_stock",$A4021,$A$1,7,100,100)</f>
        <v>27.353710486250002</v>
      </c>
      <c r="H4021" s="3">
        <f ca="1">[1]!thsiFinD("ths_adtm_stock",$A4021,$A$1,7,3,100,100,100)</f>
        <v>-0.55833333333333002</v>
      </c>
      <c r="I4021" s="3">
        <f ca="1">[1]!thsiFinD("ths_bbiboll_stock",$A4021,$A$1,7,3,100,100,100)</f>
        <v>15.719895833333</v>
      </c>
      <c r="J4021" s="3">
        <f ca="1">[1]!thsiFinD("ths_dptb_stock",$A4021,$A$1,7,104,100,100)</f>
        <v>0.71428571428570997</v>
      </c>
      <c r="K4021" s="3">
        <f ca="1">[1]!thsiFinD("ths_srmi_stock",$A4021,$A$1,7,100,100)</f>
        <v>-6.8664169787765003E-2</v>
      </c>
      <c r="L4021" s="3">
        <f ca="1">[1]!thsiFinD("ths_atr_stock",$A4021,$A$1,7,101,100,100)</f>
        <v>0.56714285714285995</v>
      </c>
      <c r="M4021" s="3">
        <f ca="1">[1]!thsiFinD("ths_vol_w_stock",$A4021,$A$1)/1000000</f>
        <v>31.481864999999999</v>
      </c>
      <c r="N4021" s="3">
        <f ca="1">[1]!thsiFinD("ths_turnover_ratio_w_stock",$A4021,$A$1)</f>
        <v>16.861743915426999</v>
      </c>
      <c r="O4021" s="3">
        <f ca="1">[1]!thsiFinD("ths_relative_chg_ratio_w_stock",$A4021,$A$1,104,100)</f>
        <v>-4.6846336856853004</v>
      </c>
      <c r="P4021" s="3">
        <f ca="1">[1]!thsiFinD("ths_chg_ratio_w_stock",$A4021,$B$1,100)</f>
        <v>6.0321715817693997</v>
      </c>
    </row>
    <row r="4022" spans="1:16" x14ac:dyDescent="0.25">
      <c r="A4022" s="2" t="s">
        <v>4020</v>
      </c>
      <c r="B4022" s="2" t="s">
        <v>9383</v>
      </c>
      <c r="C4022" s="3">
        <f ca="1">[1]!thsiFinD("ths_vol_ratio_stock",$A4022,$A$1,7,100)</f>
        <v>1.4345945721455</v>
      </c>
      <c r="D4022" s="3">
        <f ca="1">[1]!thsiFinD("ths_cr_stock",$A4022,$A$1,7,100,100)</f>
        <v>15.812720848056999</v>
      </c>
      <c r="E4022" s="3">
        <f ca="1">[1]!thsiFinD("ths_mfi_stock",$A4022,$A$1,7,100,100)</f>
        <v>18.263893842784999</v>
      </c>
      <c r="F4022" s="3">
        <f ca="1">[1]!thsiFinD("ths_expma_stock",$A4022,$A$1,7,100,100)</f>
        <v>14.395883487315</v>
      </c>
      <c r="G4022" s="3">
        <f ca="1">[1]!thsiFinD("ths_rsi_stock",$A4022,$A$1,7,100,100)</f>
        <v>33.830583821676001</v>
      </c>
      <c r="H4022" s="3">
        <f ca="1">[1]!thsiFinD("ths_adtm_stock",$A4022,$A$1,7,3,100,100,100)</f>
        <v>-0.80213903743314996</v>
      </c>
      <c r="I4022" s="3">
        <f ca="1">[1]!thsiFinD("ths_bbiboll_stock",$A4022,$A$1,7,3,100,100,100)</f>
        <v>14.6696875</v>
      </c>
      <c r="J4022" s="3">
        <f ca="1">[1]!thsiFinD("ths_dptb_stock",$A4022,$A$1,7,104,100,100)</f>
        <v>0.57142857142856995</v>
      </c>
      <c r="K4022" s="3">
        <f ca="1">[1]!thsiFinD("ths_srmi_stock",$A4022,$A$1,7,100,100)</f>
        <v>-0.10784939374601001</v>
      </c>
      <c r="L4022" s="3">
        <f ca="1">[1]!thsiFinD("ths_atr_stock",$A4022,$A$1,7,101,100,100)</f>
        <v>0.64571428571429001</v>
      </c>
      <c r="M4022" s="3">
        <f ca="1">[1]!thsiFinD("ths_vol_w_stock",$A4022,$A$1)/1000000</f>
        <v>6.0214699999999999</v>
      </c>
      <c r="N4022" s="3">
        <f ca="1">[1]!thsiFinD("ths_turnover_ratio_w_stock",$A4022,$A$1)</f>
        <v>4.3424062395615</v>
      </c>
      <c r="O4022" s="3">
        <f ca="1">[1]!thsiFinD("ths_relative_chg_ratio_w_stock",$A4022,$A$1,104,100)</f>
        <v>-8.2256372430714997</v>
      </c>
      <c r="P4022" s="3">
        <f ca="1">[1]!thsiFinD("ths_chg_ratio_w_stock",$A4022,$B$1,100)</f>
        <v>1.0014306151645</v>
      </c>
    </row>
    <row r="4023" spans="1:16" x14ac:dyDescent="0.25">
      <c r="A4023" s="2" t="s">
        <v>4021</v>
      </c>
      <c r="B4023" s="2" t="s">
        <v>9384</v>
      </c>
      <c r="C4023" s="3">
        <f ca="1">[1]!thsiFinD("ths_vol_ratio_stock",$A4023,$A$1,7,100)</f>
        <v>0.85594259281881002</v>
      </c>
      <c r="D4023" s="3">
        <f ca="1">[1]!thsiFinD("ths_cr_stock",$A4023,$A$1,7,100,100)</f>
        <v>66.365873666940004</v>
      </c>
      <c r="E4023" s="3">
        <f ca="1">[1]!thsiFinD("ths_mfi_stock",$A4023,$A$1,7,100,100)</f>
        <v>36.557334755694001</v>
      </c>
      <c r="F4023" s="3">
        <f ca="1">[1]!thsiFinD("ths_expma_stock",$A4023,$A$1,7,100,100)</f>
        <v>19.818354794255999</v>
      </c>
      <c r="G4023" s="3">
        <f ca="1">[1]!thsiFinD("ths_rsi_stock",$A4023,$A$1,7,100,100)</f>
        <v>36.252657796327</v>
      </c>
      <c r="H4023" s="3">
        <f ca="1">[1]!thsiFinD("ths_adtm_stock",$A4023,$A$1,7,3,100,100,100)</f>
        <v>0.13147410358566</v>
      </c>
      <c r="I4023" s="3">
        <f ca="1">[1]!thsiFinD("ths_bbiboll_stock",$A4023,$A$1,7,3,100,100,100)</f>
        <v>19.871666666667</v>
      </c>
      <c r="J4023" s="3">
        <f ca="1">[1]!thsiFinD("ths_dptb_stock",$A4023,$A$1,7,104,100,100)</f>
        <v>0.42857142857142999</v>
      </c>
      <c r="K4023" s="3">
        <f ca="1">[1]!thsiFinD("ths_srmi_stock",$A4023,$A$1,7,100,100)</f>
        <v>-4.7123015873015997E-2</v>
      </c>
      <c r="L4023" s="3">
        <f ca="1">[1]!thsiFinD("ths_atr_stock",$A4023,$A$1,7,101,100,100)</f>
        <v>0.97714285714285998</v>
      </c>
      <c r="M4023" s="3">
        <f ca="1">[1]!thsiFinD("ths_vol_w_stock",$A4023,$A$1)/1000000</f>
        <v>13.167721999999999</v>
      </c>
      <c r="N4023" s="3">
        <f ca="1">[1]!thsiFinD("ths_turnover_ratio_w_stock",$A4023,$A$1)</f>
        <v>21.696691382434999</v>
      </c>
      <c r="O4023" s="3">
        <f ca="1">[1]!thsiFinD("ths_relative_chg_ratio_w_stock",$A4023,$A$1,104,100)</f>
        <v>-10.155155227634999</v>
      </c>
      <c r="P4023" s="3">
        <f ca="1">[1]!thsiFinD("ths_chg_ratio_w_stock",$A4023,$B$1,100)</f>
        <v>-4.5288912024987003</v>
      </c>
    </row>
    <row r="4024" spans="1:16" x14ac:dyDescent="0.25">
      <c r="A4024" s="2" t="s">
        <v>4022</v>
      </c>
      <c r="B4024" s="2" t="s">
        <v>9385</v>
      </c>
      <c r="C4024" s="3">
        <f ca="1">[1]!thsiFinD("ths_vol_ratio_stock",$A4024,$A$1,7,100)</f>
        <v>1.6466812935487001</v>
      </c>
      <c r="D4024" s="3">
        <f ca="1">[1]!thsiFinD("ths_cr_stock",$A4024,$A$1,7,100,100)</f>
        <v>-66.174199180713003</v>
      </c>
      <c r="E4024" s="3">
        <f ca="1">[1]!thsiFinD("ths_mfi_stock",$A4024,$A$1,7,100,100)</f>
        <v>41.835303007234003</v>
      </c>
      <c r="F4024" s="3">
        <f ca="1">[1]!thsiFinD("ths_expma_stock",$A4024,$A$1,7,100,100)</f>
        <v>104.98802894809999</v>
      </c>
      <c r="G4024" s="3">
        <f ca="1">[1]!thsiFinD("ths_rsi_stock",$A4024,$A$1,7,100,100)</f>
        <v>7.1965329846074999</v>
      </c>
      <c r="H4024" s="3">
        <f ca="1">[1]!thsiFinD("ths_adtm_stock",$A4024,$A$1,7,3,100,100,100)</f>
        <v>-0.60993975903615005</v>
      </c>
      <c r="I4024" s="3">
        <f ca="1">[1]!thsiFinD("ths_bbiboll_stock",$A4024,$A$1,7,3,100,100,100)</f>
        <v>110.53791666667</v>
      </c>
      <c r="J4024" s="3">
        <f ca="1">[1]!thsiFinD("ths_dptb_stock",$A4024,$A$1,7,104,100,100)</f>
        <v>0.71428571428570997</v>
      </c>
      <c r="K4024" s="3">
        <f ca="1">[1]!thsiFinD("ths_srmi_stock",$A4024,$A$1,7,100,100)</f>
        <v>-0.34091457044120999</v>
      </c>
      <c r="L4024" s="3">
        <f ca="1">[1]!thsiFinD("ths_atr_stock",$A4024,$A$1,7,101,100,100)</f>
        <v>8.0742857142857005</v>
      </c>
      <c r="M4024" s="3">
        <f ca="1">[1]!thsiFinD("ths_vol_w_stock",$A4024,$A$1)/1000000</f>
        <v>10.861611999999999</v>
      </c>
      <c r="N4024" s="3">
        <f ca="1">[1]!thsiFinD("ths_turnover_ratio_w_stock",$A4024,$A$1)</f>
        <v>1.0215569834992</v>
      </c>
      <c r="O4024" s="3">
        <f ca="1">[1]!thsiFinD("ths_relative_chg_ratio_w_stock",$A4024,$A$1,104,100)</f>
        <v>-32.083233575078999</v>
      </c>
      <c r="P4024" s="3">
        <f ca="1">[1]!thsiFinD("ths_chg_ratio_w_stock",$A4024,$B$1,100)</f>
        <v>3.8897695403000001</v>
      </c>
    </row>
    <row r="4025" spans="1:16" x14ac:dyDescent="0.25">
      <c r="A4025" s="2" t="s">
        <v>4023</v>
      </c>
      <c r="B4025" s="2" t="s">
        <v>9386</v>
      </c>
      <c r="C4025" s="3">
        <f ca="1">[1]!thsiFinD("ths_vol_ratio_stock",$A4025,$A$1,7,100)</f>
        <v>1.9930273780751</v>
      </c>
      <c r="D4025" s="3">
        <f ca="1">[1]!thsiFinD("ths_cr_stock",$A4025,$A$1,7,100,100)</f>
        <v>27.994011976048</v>
      </c>
      <c r="E4025" s="3">
        <f ca="1">[1]!thsiFinD("ths_mfi_stock",$A4025,$A$1,7,100,100)</f>
        <v>31.039284554635</v>
      </c>
      <c r="F4025" s="3">
        <f ca="1">[1]!thsiFinD("ths_expma_stock",$A4025,$A$1,7,100,100)</f>
        <v>8.0123846607474007</v>
      </c>
      <c r="G4025" s="3">
        <f ca="1">[1]!thsiFinD("ths_rsi_stock",$A4025,$A$1,7,100,100)</f>
        <v>34.211341229197998</v>
      </c>
      <c r="H4025" s="3">
        <f ca="1">[1]!thsiFinD("ths_adtm_stock",$A4025,$A$1,7,3,100,100,100)</f>
        <v>-0.78048780487805003</v>
      </c>
      <c r="I4025" s="3">
        <f ca="1">[1]!thsiFinD("ths_bbiboll_stock",$A4025,$A$1,7,3,100,100,100)</f>
        <v>8.2347916666667</v>
      </c>
      <c r="J4025" s="3">
        <f ca="1">[1]!thsiFinD("ths_dptb_stock",$A4025,$A$1,7,104,100,100)</f>
        <v>0.42857142857142999</v>
      </c>
      <c r="K4025" s="3">
        <f ca="1">[1]!thsiFinD("ths_srmi_stock",$A4025,$A$1,7,100,100)</f>
        <v>-9.7222222222222002E-2</v>
      </c>
      <c r="L4025" s="3">
        <f ca="1">[1]!thsiFinD("ths_atr_stock",$A4025,$A$1,7,101,100,100)</f>
        <v>0.41857142857142998</v>
      </c>
      <c r="M4025" s="3">
        <f ca="1">[1]!thsiFinD("ths_vol_w_stock",$A4025,$A$1)/1000000</f>
        <v>14.272335999999999</v>
      </c>
      <c r="N4025" s="3">
        <f ca="1">[1]!thsiFinD("ths_turnover_ratio_w_stock",$A4025,$A$1)</f>
        <v>6.0006295131053999</v>
      </c>
      <c r="O4025" s="3">
        <f ca="1">[1]!thsiFinD("ths_relative_chg_ratio_w_stock",$A4025,$A$1,104,100)</f>
        <v>-9.3504559310567004</v>
      </c>
      <c r="P4025" s="3">
        <f ca="1">[1]!thsiFinD("ths_chg_ratio_w_stock",$A4025,$B$1,100)</f>
        <v>-0.12820512820513</v>
      </c>
    </row>
    <row r="4026" spans="1:16" x14ac:dyDescent="0.25">
      <c r="A4026" s="2" t="s">
        <v>4024</v>
      </c>
      <c r="B4026" s="2" t="s">
        <v>9387</v>
      </c>
      <c r="C4026" s="3">
        <f ca="1">[1]!thsiFinD("ths_vol_ratio_stock",$A4026,$A$1,7,100)</f>
        <v>0.73938373721219997</v>
      </c>
      <c r="D4026" s="3">
        <f ca="1">[1]!thsiFinD("ths_cr_stock",$A4026,$A$1,7,100,100)</f>
        <v>10.508849557522</v>
      </c>
      <c r="E4026" s="3">
        <f ca="1">[1]!thsiFinD("ths_mfi_stock",$A4026,$A$1,7,100,100)</f>
        <v>0</v>
      </c>
      <c r="F4026" s="3">
        <f ca="1">[1]!thsiFinD("ths_expma_stock",$A4026,$A$1,7,100,100)</f>
        <v>38.024394143743002</v>
      </c>
      <c r="G4026" s="3">
        <f ca="1">[1]!thsiFinD("ths_rsi_stock",$A4026,$A$1,7,100,100)</f>
        <v>19.965257962549</v>
      </c>
      <c r="H4026" s="3">
        <f ca="1">[1]!thsiFinD("ths_adtm_stock",$A4026,$A$1,7,3,100,100,100)</f>
        <v>-0.93274853801169999</v>
      </c>
      <c r="I4026" s="3">
        <f ca="1">[1]!thsiFinD("ths_bbiboll_stock",$A4026,$A$1,7,3,100,100,100)</f>
        <v>38.646666666667002</v>
      </c>
      <c r="J4026" s="3">
        <f ca="1">[1]!thsiFinD("ths_dptb_stock",$A4026,$A$1,7,104,100,100)</f>
        <v>0.42857142857142999</v>
      </c>
      <c r="K4026" s="3">
        <f ca="1">[1]!thsiFinD("ths_srmi_stock",$A4026,$A$1,7,100,100)</f>
        <v>-7.5920821849160006E-2</v>
      </c>
      <c r="L4026" s="3">
        <f ca="1">[1]!thsiFinD("ths_atr_stock",$A4026,$A$1,7,101,100,100)</f>
        <v>0.95142857142856996</v>
      </c>
      <c r="M4026" s="3">
        <f ca="1">[1]!thsiFinD("ths_vol_w_stock",$A4026,$A$1)/1000000</f>
        <v>12.739125</v>
      </c>
      <c r="N4026" s="3">
        <f ca="1">[1]!thsiFinD("ths_turnover_ratio_w_stock",$A4026,$A$1)</f>
        <v>6.0566208380989996</v>
      </c>
      <c r="O4026" s="3">
        <f ca="1">[1]!thsiFinD("ths_relative_chg_ratio_w_stock",$A4026,$A$1,104,100)</f>
        <v>-6.4942375576061</v>
      </c>
      <c r="P4026" s="3">
        <f ca="1">[1]!thsiFinD("ths_chg_ratio_w_stock",$A4026,$B$1,100)</f>
        <v>-4.1485900216919998</v>
      </c>
    </row>
    <row r="4027" spans="1:16" x14ac:dyDescent="0.25">
      <c r="A4027" s="2" t="s">
        <v>4025</v>
      </c>
      <c r="B4027" s="2" t="s">
        <v>9388</v>
      </c>
      <c r="C4027" s="3">
        <f ca="1">[1]!thsiFinD("ths_vol_ratio_stock",$A4027,$A$1,7,100)</f>
        <v>0.85784185064558005</v>
      </c>
      <c r="D4027" s="3">
        <f ca="1">[1]!thsiFinD("ths_cr_stock",$A4027,$A$1,7,100,100)</f>
        <v>20.871487211872999</v>
      </c>
      <c r="E4027" s="3">
        <f ca="1">[1]!thsiFinD("ths_mfi_stock",$A4027,$A$1,7,100,100)</f>
        <v>10.362038733253</v>
      </c>
      <c r="F4027" s="3">
        <f ca="1">[1]!thsiFinD("ths_expma_stock",$A4027,$A$1,7,100,100)</f>
        <v>67.263813776210995</v>
      </c>
      <c r="G4027" s="3">
        <f ca="1">[1]!thsiFinD("ths_rsi_stock",$A4027,$A$1,7,100,100)</f>
        <v>18.788578896061001</v>
      </c>
      <c r="H4027" s="3">
        <f ca="1">[1]!thsiFinD("ths_adtm_stock",$A4027,$A$1,7,3,100,100,100)</f>
        <v>-0.58969465648855002</v>
      </c>
      <c r="I4027" s="3">
        <f ca="1">[1]!thsiFinD("ths_bbiboll_stock",$A4027,$A$1,7,3,100,100,100)</f>
        <v>68.257291666667001</v>
      </c>
      <c r="J4027" s="3">
        <f ca="1">[1]!thsiFinD("ths_dptb_stock",$A4027,$A$1,7,104,100,100)</f>
        <v>0.71428571428570997</v>
      </c>
      <c r="K4027" s="3">
        <f ca="1">[1]!thsiFinD("ths_srmi_stock",$A4027,$A$1,7,100,100)</f>
        <v>-6.8439971243709E-2</v>
      </c>
      <c r="L4027" s="3">
        <f ca="1">[1]!thsiFinD("ths_atr_stock",$A4027,$A$1,7,101,100,100)</f>
        <v>1.93</v>
      </c>
      <c r="M4027" s="3">
        <f ca="1">[1]!thsiFinD("ths_vol_w_stock",$A4027,$A$1)/1000000</f>
        <v>18.187564999999999</v>
      </c>
      <c r="N4027" s="3">
        <f ca="1">[1]!thsiFinD("ths_turnover_ratio_w_stock",$A4027,$A$1)</f>
        <v>2.2734456249999999</v>
      </c>
      <c r="O4027" s="3">
        <f ca="1">[1]!thsiFinD("ths_relative_chg_ratio_w_stock",$A4027,$A$1,104,100)</f>
        <v>-6.7084725442127002</v>
      </c>
      <c r="P4027" s="3">
        <f ca="1">[1]!thsiFinD("ths_chg_ratio_w_stock",$A4027,$B$1,100)</f>
        <v>-5.1242475690692997</v>
      </c>
    </row>
    <row r="4028" spans="1:16" x14ac:dyDescent="0.25">
      <c r="A4028" s="2" t="s">
        <v>4026</v>
      </c>
      <c r="B4028" s="2" t="s">
        <v>9389</v>
      </c>
      <c r="C4028" s="3">
        <f ca="1">[1]!thsiFinD("ths_vol_ratio_stock",$A4028,$A$1,7,100)</f>
        <v>0.77066215403327998</v>
      </c>
      <c r="D4028" s="3">
        <f ca="1">[1]!thsiFinD("ths_cr_stock",$A4028,$A$1,7,100,100)</f>
        <v>43.341121495327002</v>
      </c>
      <c r="E4028" s="3">
        <f ca="1">[1]!thsiFinD("ths_mfi_stock",$A4028,$A$1,7,100,100)</f>
        <v>72.809469111230001</v>
      </c>
      <c r="F4028" s="3">
        <f ca="1">[1]!thsiFinD("ths_expma_stock",$A4028,$A$1,7,100,100)</f>
        <v>34.138762022362997</v>
      </c>
      <c r="G4028" s="3">
        <f ca="1">[1]!thsiFinD("ths_rsi_stock",$A4028,$A$1,7,100,100)</f>
        <v>34.088655159068999</v>
      </c>
      <c r="H4028" s="3">
        <f ca="1">[1]!thsiFinD("ths_adtm_stock",$A4028,$A$1,7,3,100,100,100)</f>
        <v>0.15546218487395</v>
      </c>
      <c r="I4028" s="3">
        <f ca="1">[1]!thsiFinD("ths_bbiboll_stock",$A4028,$A$1,7,3,100,100,100)</f>
        <v>34.295000000000002</v>
      </c>
      <c r="J4028" s="3">
        <f ca="1">[1]!thsiFinD("ths_dptb_stock",$A4028,$A$1,7,104,100,100)</f>
        <v>0.42857142857142999</v>
      </c>
      <c r="K4028" s="3">
        <f ca="1">[1]!thsiFinD("ths_srmi_stock",$A4028,$A$1,7,100,100)</f>
        <v>-5.6818181818181997E-2</v>
      </c>
      <c r="L4028" s="3">
        <f ca="1">[1]!thsiFinD("ths_atr_stock",$A4028,$A$1,7,101,100,100)</f>
        <v>1.2585714285714</v>
      </c>
      <c r="M4028" s="3">
        <f ca="1">[1]!thsiFinD("ths_vol_w_stock",$A4028,$A$1)/1000000</f>
        <v>10.2829</v>
      </c>
      <c r="N4028" s="3">
        <f ca="1">[1]!thsiFinD("ths_turnover_ratio_w_stock",$A4028,$A$1)</f>
        <v>9.2906577520781006</v>
      </c>
      <c r="O4028" s="3">
        <f ca="1">[1]!thsiFinD("ths_relative_chg_ratio_w_stock",$A4028,$A$1,104,100)</f>
        <v>-5.8399599158375999</v>
      </c>
      <c r="P4028" s="3">
        <f ca="1">[1]!thsiFinD("ths_chg_ratio_w_stock",$A4028,$B$1,100)</f>
        <v>-2.1084337349397999</v>
      </c>
    </row>
    <row r="4029" spans="1:16" x14ac:dyDescent="0.25">
      <c r="A4029" s="2" t="s">
        <v>4027</v>
      </c>
      <c r="B4029" s="2" t="s">
        <v>9390</v>
      </c>
      <c r="C4029" s="3">
        <f ca="1">[1]!thsiFinD("ths_vol_ratio_stock",$A4029,$A$1,7,100)</f>
        <v>0.61592585214558004</v>
      </c>
      <c r="D4029" s="3">
        <f ca="1">[1]!thsiFinD("ths_cr_stock",$A4029,$A$1,7,100,100)</f>
        <v>38.552321007080998</v>
      </c>
      <c r="E4029" s="3">
        <f ca="1">[1]!thsiFinD("ths_mfi_stock",$A4029,$A$1,7,100,100)</f>
        <v>39.310751546962003</v>
      </c>
      <c r="F4029" s="3">
        <f ca="1">[1]!thsiFinD("ths_expma_stock",$A4029,$A$1,7,100,100)</f>
        <v>21.086652736287999</v>
      </c>
      <c r="G4029" s="3">
        <f ca="1">[1]!thsiFinD("ths_rsi_stock",$A4029,$A$1,7,100,100)</f>
        <v>35.962129334487003</v>
      </c>
      <c r="H4029" s="3">
        <f ca="1">[1]!thsiFinD("ths_adtm_stock",$A4029,$A$1,7,3,100,100,100)</f>
        <v>-0.33691756272402001</v>
      </c>
      <c r="I4029" s="3">
        <f ca="1">[1]!thsiFinD("ths_bbiboll_stock",$A4029,$A$1,7,3,100,100,100)</f>
        <v>21.367604166667</v>
      </c>
      <c r="J4029" s="3">
        <f ca="1">[1]!thsiFinD("ths_dptb_stock",$A4029,$A$1,7,104,100,100)</f>
        <v>0.71428571428570997</v>
      </c>
      <c r="K4029" s="3">
        <f ca="1">[1]!thsiFinD("ths_srmi_stock",$A4029,$A$1,7,100,100)</f>
        <v>-9.4671950682519004E-2</v>
      </c>
      <c r="L4029" s="3">
        <f ca="1">[1]!thsiFinD("ths_atr_stock",$A4029,$A$1,7,101,100,100)</f>
        <v>0.87714285714286</v>
      </c>
      <c r="M4029" s="3">
        <f ca="1">[1]!thsiFinD("ths_vol_w_stock",$A4029,$A$1)/1000000</f>
        <v>16.350045000000001</v>
      </c>
      <c r="N4029" s="3">
        <f ca="1">[1]!thsiFinD("ths_turnover_ratio_w_stock",$A4029,$A$1)</f>
        <v>9.3217893523941999</v>
      </c>
      <c r="O4029" s="3">
        <f ca="1">[1]!thsiFinD("ths_relative_chg_ratio_w_stock",$A4029,$A$1,104,100)</f>
        <v>-5.5257683046704997</v>
      </c>
      <c r="P4029" s="3">
        <f ca="1">[1]!thsiFinD("ths_chg_ratio_w_stock",$A4029,$B$1,100)</f>
        <v>1.0214007782101</v>
      </c>
    </row>
    <row r="4030" spans="1:16" x14ac:dyDescent="0.25">
      <c r="A4030" s="2" t="s">
        <v>4028</v>
      </c>
      <c r="B4030" s="2" t="s">
        <v>9391</v>
      </c>
      <c r="C4030" s="3">
        <f ca="1">[1]!thsiFinD("ths_vol_ratio_stock",$A4030,$A$1,7,100)</f>
        <v>1.2842856835940999</v>
      </c>
      <c r="D4030" s="3">
        <f ca="1">[1]!thsiFinD("ths_cr_stock",$A4030,$A$1,7,100,100)</f>
        <v>36.715246636770999</v>
      </c>
      <c r="E4030" s="3">
        <f ca="1">[1]!thsiFinD("ths_mfi_stock",$A4030,$A$1,7,100,100)</f>
        <v>29.236123791200001</v>
      </c>
      <c r="F4030" s="3">
        <f ca="1">[1]!thsiFinD("ths_expma_stock",$A4030,$A$1,7,100,100)</f>
        <v>27.113566627076999</v>
      </c>
      <c r="G4030" s="3">
        <f ca="1">[1]!thsiFinD("ths_rsi_stock",$A4030,$A$1,7,100,100)</f>
        <v>28.390259283186001</v>
      </c>
      <c r="H4030" s="3">
        <f ca="1">[1]!thsiFinD("ths_adtm_stock",$A4030,$A$1,7,3,100,100,100)</f>
        <v>-0.62595419847328004</v>
      </c>
      <c r="I4030" s="3">
        <f ca="1">[1]!thsiFinD("ths_bbiboll_stock",$A4030,$A$1,7,3,100,100,100)</f>
        <v>27.567083333332999</v>
      </c>
      <c r="J4030" s="3">
        <f ca="1">[1]!thsiFinD("ths_dptb_stock",$A4030,$A$1,7,104,100,100)</f>
        <v>0.42857142857142999</v>
      </c>
      <c r="K4030" s="3">
        <f ca="1">[1]!thsiFinD("ths_srmi_stock",$A4030,$A$1,7,100,100)</f>
        <v>-7.4947220267417E-2</v>
      </c>
      <c r="L4030" s="3">
        <f ca="1">[1]!thsiFinD("ths_atr_stock",$A4030,$A$1,7,101,100,100)</f>
        <v>1.1628571428571</v>
      </c>
      <c r="M4030" s="3">
        <f ca="1">[1]!thsiFinD("ths_vol_w_stock",$A4030,$A$1)/1000000</f>
        <v>5.4246059999999998</v>
      </c>
      <c r="N4030" s="3">
        <f ca="1">[1]!thsiFinD("ths_turnover_ratio_w_stock",$A4030,$A$1)</f>
        <v>11.819171709807</v>
      </c>
      <c r="O4030" s="3">
        <f ca="1">[1]!thsiFinD("ths_relative_chg_ratio_w_stock",$A4030,$A$1,104,100)</f>
        <v>-8.5846577702931004</v>
      </c>
      <c r="P4030" s="3">
        <f ca="1">[1]!thsiFinD("ths_chg_ratio_w_stock",$A4030,$B$1,100)</f>
        <v>3.6135412704449998</v>
      </c>
    </row>
    <row r="4031" spans="1:16" x14ac:dyDescent="0.25">
      <c r="A4031" s="2" t="s">
        <v>4029</v>
      </c>
      <c r="B4031" s="2" t="s">
        <v>9392</v>
      </c>
      <c r="C4031" s="3">
        <f ca="1">[1]!thsiFinD("ths_vol_ratio_stock",$A4031,$A$1,7,100)</f>
        <v>0.61829041258496997</v>
      </c>
      <c r="D4031" s="3">
        <f ca="1">[1]!thsiFinD("ths_cr_stock",$A4031,$A$1,7,100,100)</f>
        <v>59.806295399516003</v>
      </c>
      <c r="E4031" s="3">
        <f ca="1">[1]!thsiFinD("ths_mfi_stock",$A4031,$A$1,7,100,100)</f>
        <v>42.497917018518997</v>
      </c>
      <c r="F4031" s="3">
        <f ca="1">[1]!thsiFinD("ths_expma_stock",$A4031,$A$1,7,100,100)</f>
        <v>21.295850177302999</v>
      </c>
      <c r="G4031" s="3">
        <f ca="1">[1]!thsiFinD("ths_rsi_stock",$A4031,$A$1,7,100,100)</f>
        <v>39.097282723276003</v>
      </c>
      <c r="H4031" s="3">
        <f ca="1">[1]!thsiFinD("ths_adtm_stock",$A4031,$A$1,7,3,100,100,100)</f>
        <v>0.11023622047244</v>
      </c>
      <c r="I4031" s="3">
        <f ca="1">[1]!thsiFinD("ths_bbiboll_stock",$A4031,$A$1,7,3,100,100,100)</f>
        <v>21.4253125</v>
      </c>
      <c r="J4031" s="3">
        <f ca="1">[1]!thsiFinD("ths_dptb_stock",$A4031,$A$1,7,104,100,100)</f>
        <v>0.28571428571428997</v>
      </c>
      <c r="K4031" s="3">
        <f ca="1">[1]!thsiFinD("ths_srmi_stock",$A4031,$A$1,7,100,100)</f>
        <v>-2.322340919647E-2</v>
      </c>
      <c r="L4031" s="3">
        <f ca="1">[1]!thsiFinD("ths_atr_stock",$A4031,$A$1,7,101,100,100)</f>
        <v>0.63857142857143001</v>
      </c>
      <c r="M4031" s="3">
        <f ca="1">[1]!thsiFinD("ths_vol_w_stock",$A4031,$A$1)/1000000</f>
        <v>6.3410190000000002</v>
      </c>
      <c r="N4031" s="3">
        <f ca="1">[1]!thsiFinD("ths_turnover_ratio_w_stock",$A4031,$A$1)</f>
        <v>2.5450269139101001</v>
      </c>
      <c r="O4031" s="3">
        <f ca="1">[1]!thsiFinD("ths_relative_chg_ratio_w_stock",$A4031,$A$1,104,100)</f>
        <v>-5.1932304637303996</v>
      </c>
      <c r="P4031" s="3">
        <f ca="1">[1]!thsiFinD("ths_chg_ratio_w_stock",$A4031,$B$1,100)</f>
        <v>7.8934854969092001</v>
      </c>
    </row>
    <row r="4032" spans="1:16" x14ac:dyDescent="0.25">
      <c r="A4032" s="2" t="s">
        <v>4030</v>
      </c>
      <c r="B4032" s="2" t="s">
        <v>9393</v>
      </c>
      <c r="C4032" s="3">
        <f ca="1">[1]!thsiFinD("ths_vol_ratio_stock",$A4032,$A$1,7,100)</f>
        <v>0.81451300701206997</v>
      </c>
      <c r="D4032" s="3">
        <f ca="1">[1]!thsiFinD("ths_cr_stock",$A4032,$A$1,7,100,100)</f>
        <v>31.842105263158</v>
      </c>
      <c r="E4032" s="3">
        <f ca="1">[1]!thsiFinD("ths_mfi_stock",$A4032,$A$1,7,100,100)</f>
        <v>25.085563467082999</v>
      </c>
      <c r="F4032" s="3">
        <f ca="1">[1]!thsiFinD("ths_expma_stock",$A4032,$A$1,7,100,100)</f>
        <v>12.678948006580001</v>
      </c>
      <c r="G4032" s="3">
        <f ca="1">[1]!thsiFinD("ths_rsi_stock",$A4032,$A$1,7,100,100)</f>
        <v>28.844064572522999</v>
      </c>
      <c r="H4032" s="3">
        <f ca="1">[1]!thsiFinD("ths_adtm_stock",$A4032,$A$1,7,3,100,100,100)</f>
        <v>-0.56321839080460001</v>
      </c>
      <c r="I4032" s="3">
        <f ca="1">[1]!thsiFinD("ths_bbiboll_stock",$A4032,$A$1,7,3,100,100,100)</f>
        <v>12.892916666667</v>
      </c>
      <c r="J4032" s="3">
        <f ca="1">[1]!thsiFinD("ths_dptb_stock",$A4032,$A$1,7,104,100,100)</f>
        <v>0.28571428571428997</v>
      </c>
      <c r="K4032" s="3">
        <f ca="1">[1]!thsiFinD("ths_srmi_stock",$A4032,$A$1,7,100,100)</f>
        <v>-6.7373202119605999E-2</v>
      </c>
      <c r="L4032" s="3">
        <f ca="1">[1]!thsiFinD("ths_atr_stock",$A4032,$A$1,7,101,100,100)</f>
        <v>0.51285714285714001</v>
      </c>
      <c r="M4032" s="3">
        <f ca="1">[1]!thsiFinD("ths_vol_w_stock",$A4032,$A$1)/1000000</f>
        <v>10.615394999999999</v>
      </c>
      <c r="N4032" s="3">
        <f ca="1">[1]!thsiFinD("ths_turnover_ratio_w_stock",$A4032,$A$1)</f>
        <v>12.173619794535</v>
      </c>
      <c r="O4032" s="3">
        <f ca="1">[1]!thsiFinD("ths_relative_chg_ratio_w_stock",$A4032,$A$1,104,100)</f>
        <v>-9.0491908571168995</v>
      </c>
      <c r="P4032" s="3">
        <f ca="1">[1]!thsiFinD("ths_chg_ratio_w_stock",$A4032,$B$1,100)</f>
        <v>6.0876623376622998</v>
      </c>
    </row>
    <row r="4033" spans="1:16" x14ac:dyDescent="0.25">
      <c r="A4033" s="2" t="s">
        <v>4031</v>
      </c>
      <c r="B4033" s="2" t="s">
        <v>9394</v>
      </c>
      <c r="C4033" s="3">
        <f ca="1">[1]!thsiFinD("ths_vol_ratio_stock",$A4033,$A$1,7,100)</f>
        <v>0.75142770140665005</v>
      </c>
      <c r="D4033" s="3">
        <f ca="1">[1]!thsiFinD("ths_cr_stock",$A4033,$A$1,7,100,100)</f>
        <v>8.3612040133777992</v>
      </c>
      <c r="E4033" s="3">
        <f ca="1">[1]!thsiFinD("ths_mfi_stock",$A4033,$A$1,7,100,100)</f>
        <v>15.045131257436999</v>
      </c>
      <c r="F4033" s="3">
        <f ca="1">[1]!thsiFinD("ths_expma_stock",$A4033,$A$1,7,100,100)</f>
        <v>23.288595740003998</v>
      </c>
      <c r="G4033" s="3">
        <f ca="1">[1]!thsiFinD("ths_rsi_stock",$A4033,$A$1,7,100,100)</f>
        <v>22.226069605408</v>
      </c>
      <c r="H4033" s="3">
        <f ca="1">[1]!thsiFinD("ths_adtm_stock",$A4033,$A$1,7,3,100,100,100)</f>
        <v>-0.84385382059800995</v>
      </c>
      <c r="I4033" s="3">
        <f ca="1">[1]!thsiFinD("ths_bbiboll_stock",$A4033,$A$1,7,3,100,100,100)</f>
        <v>23.601770833332999</v>
      </c>
      <c r="J4033" s="3">
        <f ca="1">[1]!thsiFinD("ths_dptb_stock",$A4033,$A$1,7,104,100,100)</f>
        <v>0.71428571428570997</v>
      </c>
      <c r="K4033" s="3">
        <f ca="1">[1]!thsiFinD("ths_srmi_stock",$A4033,$A$1,7,100,100)</f>
        <v>-8.5574572127138995E-2</v>
      </c>
      <c r="L4033" s="3">
        <f ca="1">[1]!thsiFinD("ths_atr_stock",$A4033,$A$1,7,101,100,100)</f>
        <v>0.80428571428571005</v>
      </c>
      <c r="M4033" s="3">
        <f ca="1">[1]!thsiFinD("ths_vol_w_stock",$A4033,$A$1)/1000000</f>
        <v>10.775204</v>
      </c>
      <c r="N4033" s="3">
        <f ca="1">[1]!thsiFinD("ths_turnover_ratio_w_stock",$A4033,$A$1)</f>
        <v>6.0817527651018999</v>
      </c>
      <c r="O4033" s="3">
        <f ca="1">[1]!thsiFinD("ths_relative_chg_ratio_w_stock",$A4033,$A$1,104,100)</f>
        <v>-5.7496445957097002</v>
      </c>
      <c r="P4033" s="3">
        <f ca="1">[1]!thsiFinD("ths_chg_ratio_w_stock",$A4033,$B$1,100)</f>
        <v>1.6488413547237</v>
      </c>
    </row>
    <row r="4034" spans="1:16" x14ac:dyDescent="0.25">
      <c r="A4034" s="2" t="s">
        <v>4032</v>
      </c>
      <c r="B4034" s="2" t="s">
        <v>9395</v>
      </c>
      <c r="C4034" s="3">
        <f ca="1">[1]!thsiFinD("ths_vol_ratio_stock",$A4034,$A$1,7,100)</f>
        <v>1.0939507471684</v>
      </c>
      <c r="D4034" s="3">
        <f ca="1">[1]!thsiFinD("ths_cr_stock",$A4034,$A$1,7,100,100)</f>
        <v>51.989389920424998</v>
      </c>
      <c r="E4034" s="3">
        <f ca="1">[1]!thsiFinD("ths_mfi_stock",$A4034,$A$1,7,100,100)</f>
        <v>29.406089600013999</v>
      </c>
      <c r="F4034" s="3">
        <f ca="1">[1]!thsiFinD("ths_expma_stock",$A4034,$A$1,7,100,100)</f>
        <v>15.63056082236</v>
      </c>
      <c r="G4034" s="3">
        <f ca="1">[1]!thsiFinD("ths_rsi_stock",$A4034,$A$1,7,100,100)</f>
        <v>42.375842809746999</v>
      </c>
      <c r="H4034" s="3">
        <f ca="1">[1]!thsiFinD("ths_adtm_stock",$A4034,$A$1,7,3,100,100,100)</f>
        <v>-0.36363636363636997</v>
      </c>
      <c r="I4034" s="3">
        <f ca="1">[1]!thsiFinD("ths_bbiboll_stock",$A4034,$A$1,7,3,100,100,100)</f>
        <v>15.7134375</v>
      </c>
      <c r="J4034" s="3">
        <f ca="1">[1]!thsiFinD("ths_dptb_stock",$A4034,$A$1,7,104,100,100)</f>
        <v>0.71428571428570997</v>
      </c>
      <c r="K4034" s="3">
        <f ca="1">[1]!thsiFinD("ths_srmi_stock",$A4034,$A$1,7,100,100)</f>
        <v>-3.8485412787089002E-2</v>
      </c>
      <c r="L4034" s="3">
        <f ca="1">[1]!thsiFinD("ths_atr_stock",$A4034,$A$1,7,101,100,100)</f>
        <v>0.54571428571429004</v>
      </c>
      <c r="M4034" s="3">
        <f ca="1">[1]!thsiFinD("ths_vol_w_stock",$A4034,$A$1)/1000000</f>
        <v>12.42634</v>
      </c>
      <c r="N4034" s="3">
        <f ca="1">[1]!thsiFinD("ths_turnover_ratio_w_stock",$A4034,$A$1)</f>
        <v>6.7820111884295002</v>
      </c>
      <c r="O4034" s="3">
        <f ca="1">[1]!thsiFinD("ths_relative_chg_ratio_w_stock",$A4034,$A$1,104,100)</f>
        <v>-1.4884885609687</v>
      </c>
      <c r="P4034" s="3">
        <f ca="1">[1]!thsiFinD("ths_chg_ratio_w_stock",$A4034,$B$1,100)</f>
        <v>-6.7785668173014999</v>
      </c>
    </row>
    <row r="4035" spans="1:16" x14ac:dyDescent="0.25">
      <c r="A4035" s="2" t="s">
        <v>4033</v>
      </c>
      <c r="B4035" s="2" t="s">
        <v>9396</v>
      </c>
      <c r="C4035" s="3">
        <f ca="1">[1]!thsiFinD("ths_vol_ratio_stock",$A4035,$A$1,7,100)</f>
        <v>1.2323273817438001</v>
      </c>
      <c r="D4035" s="3">
        <f ca="1">[1]!thsiFinD("ths_cr_stock",$A4035,$A$1,7,100,100)</f>
        <v>33.250620347394999</v>
      </c>
      <c r="E4035" s="3">
        <f ca="1">[1]!thsiFinD("ths_mfi_stock",$A4035,$A$1,7,100,100)</f>
        <v>40.605034006025001</v>
      </c>
      <c r="F4035" s="3">
        <f ca="1">[1]!thsiFinD("ths_expma_stock",$A4035,$A$1,7,100,100)</f>
        <v>14.320414436653</v>
      </c>
      <c r="G4035" s="3">
        <f ca="1">[1]!thsiFinD("ths_rsi_stock",$A4035,$A$1,7,100,100)</f>
        <v>33.314821441336001</v>
      </c>
      <c r="H4035" s="3">
        <f ca="1">[1]!thsiFinD("ths_adtm_stock",$A4035,$A$1,7,3,100,100,100)</f>
        <v>-0.57222222222221997</v>
      </c>
      <c r="I4035" s="3">
        <f ca="1">[1]!thsiFinD("ths_bbiboll_stock",$A4035,$A$1,7,3,100,100,100)</f>
        <v>14.530416666667</v>
      </c>
      <c r="J4035" s="3">
        <f ca="1">[1]!thsiFinD("ths_dptb_stock",$A4035,$A$1,7,104,100,100)</f>
        <v>0.42857142857142999</v>
      </c>
      <c r="K4035" s="3">
        <f ca="1">[1]!thsiFinD("ths_srmi_stock",$A4035,$A$1,7,100,100)</f>
        <v>-6.9333333333332997E-2</v>
      </c>
      <c r="L4035" s="3">
        <f ca="1">[1]!thsiFinD("ths_atr_stock",$A4035,$A$1,7,101,100,100)</f>
        <v>0.51714285714286001</v>
      </c>
      <c r="M4035" s="3">
        <f ca="1">[1]!thsiFinD("ths_vol_w_stock",$A4035,$A$1)/1000000</f>
        <v>14.392899999999999</v>
      </c>
      <c r="N4035" s="3">
        <f ca="1">[1]!thsiFinD("ths_turnover_ratio_w_stock",$A4035,$A$1)</f>
        <v>21.180980692253002</v>
      </c>
      <c r="O4035" s="3">
        <f ca="1">[1]!thsiFinD("ths_relative_chg_ratio_w_stock",$A4035,$A$1,104,100)</f>
        <v>-7.9955896470171997</v>
      </c>
      <c r="P4035" s="3">
        <f ca="1">[1]!thsiFinD("ths_chg_ratio_w_stock",$A4035,$B$1,100)</f>
        <v>2.0057306590257999</v>
      </c>
    </row>
    <row r="4036" spans="1:16" x14ac:dyDescent="0.25">
      <c r="A4036" s="2" t="s">
        <v>4034</v>
      </c>
      <c r="B4036" s="2" t="s">
        <v>9397</v>
      </c>
      <c r="C4036" s="3">
        <f ca="1">[1]!thsiFinD("ths_vol_ratio_stock",$A4036,$A$1,7,100)</f>
        <v>0.53043555395091002</v>
      </c>
      <c r="D4036" s="3">
        <f ca="1">[1]!thsiFinD("ths_cr_stock",$A4036,$A$1,7,100,100)</f>
        <v>-7.0101351351351999</v>
      </c>
      <c r="E4036" s="3">
        <f ca="1">[1]!thsiFinD("ths_mfi_stock",$A4036,$A$1,7,100,100)</f>
        <v>0</v>
      </c>
      <c r="F4036" s="3">
        <f ca="1">[1]!thsiFinD("ths_expma_stock",$A4036,$A$1,7,100,100)</f>
        <v>12.099923933286</v>
      </c>
      <c r="G4036" s="3">
        <f ca="1">[1]!thsiFinD("ths_rsi_stock",$A4036,$A$1,7,100,100)</f>
        <v>27.014111749059001</v>
      </c>
      <c r="H4036" s="3">
        <f ca="1">[1]!thsiFinD("ths_adtm_stock",$A4036,$A$1,7,3,100,100,100)</f>
        <v>-0.85507246376811996</v>
      </c>
      <c r="I4036" s="3">
        <f ca="1">[1]!thsiFinD("ths_bbiboll_stock",$A4036,$A$1,7,3,100,100,100)</f>
        <v>12.272395833333</v>
      </c>
      <c r="J4036" s="3">
        <f ca="1">[1]!thsiFinD("ths_dptb_stock",$A4036,$A$1,7,104,100,100)</f>
        <v>0.71428571428570997</v>
      </c>
      <c r="K4036" s="3">
        <f ca="1">[1]!thsiFinD("ths_srmi_stock",$A4036,$A$1,7,100,100)</f>
        <v>-0.16956521739130001</v>
      </c>
      <c r="L4036" s="3">
        <f ca="1">[1]!thsiFinD("ths_atr_stock",$A4036,$A$1,7,101,100,100)</f>
        <v>0.55428571428571005</v>
      </c>
      <c r="M4036" s="3">
        <f ca="1">[1]!thsiFinD("ths_vol_w_stock",$A4036,$A$1)/1000000</f>
        <v>59.244629000000003</v>
      </c>
      <c r="N4036" s="3">
        <f ca="1">[1]!thsiFinD("ths_turnover_ratio_w_stock",$A4036,$A$1)</f>
        <v>13.541919329217</v>
      </c>
      <c r="O4036" s="3">
        <f ca="1">[1]!thsiFinD("ths_relative_chg_ratio_w_stock",$A4036,$A$1,104,100)</f>
        <v>-10.446119247148999</v>
      </c>
      <c r="P4036" s="3">
        <f ca="1">[1]!thsiFinD("ths_chg_ratio_w_stock",$A4036,$B$1,100)</f>
        <v>3.6649214659685998</v>
      </c>
    </row>
    <row r="4037" spans="1:16" x14ac:dyDescent="0.25">
      <c r="A4037" s="2" t="s">
        <v>4035</v>
      </c>
      <c r="B4037" s="2" t="s">
        <v>9398</v>
      </c>
      <c r="C4037" s="3">
        <f ca="1">[1]!thsiFinD("ths_vol_ratio_stock",$A4037,$A$1,7,100)</f>
        <v>1.0080161722597001</v>
      </c>
      <c r="D4037" s="3">
        <f ca="1">[1]!thsiFinD("ths_cr_stock",$A4037,$A$1,7,100,100)</f>
        <v>19.656488549618</v>
      </c>
      <c r="E4037" s="3">
        <f ca="1">[1]!thsiFinD("ths_mfi_stock",$A4037,$A$1,7,100,100)</f>
        <v>27.928398737794002</v>
      </c>
      <c r="F4037" s="3">
        <f ca="1">[1]!thsiFinD("ths_expma_stock",$A4037,$A$1,7,100,100)</f>
        <v>8.3662057462085997</v>
      </c>
      <c r="G4037" s="3">
        <f ca="1">[1]!thsiFinD("ths_rsi_stock",$A4037,$A$1,7,100,100)</f>
        <v>33.353304457268997</v>
      </c>
      <c r="H4037" s="3">
        <f ca="1">[1]!thsiFinD("ths_adtm_stock",$A4037,$A$1,7,3,100,100,100)</f>
        <v>-0.8125</v>
      </c>
      <c r="I4037" s="3">
        <f ca="1">[1]!thsiFinD("ths_bbiboll_stock",$A4037,$A$1,7,3,100,100,100)</f>
        <v>8.5429166666667005</v>
      </c>
      <c r="J4037" s="3">
        <f ca="1">[1]!thsiFinD("ths_dptb_stock",$A4037,$A$1,7,104,100,100)</f>
        <v>0.42857142857142999</v>
      </c>
      <c r="K4037" s="3">
        <f ca="1">[1]!thsiFinD("ths_srmi_stock",$A4037,$A$1,7,100,100)</f>
        <v>-8.5011185682327003E-2</v>
      </c>
      <c r="L4037" s="3">
        <f ca="1">[1]!thsiFinD("ths_atr_stock",$A4037,$A$1,7,101,100,100)</f>
        <v>0.31571428571429</v>
      </c>
      <c r="M4037" s="3">
        <f ca="1">[1]!thsiFinD("ths_vol_w_stock",$A4037,$A$1)/1000000</f>
        <v>10.899497999999999</v>
      </c>
      <c r="N4037" s="3">
        <f ca="1">[1]!thsiFinD("ths_turnover_ratio_w_stock",$A4037,$A$1)</f>
        <v>6.9960641090560998</v>
      </c>
      <c r="O4037" s="3">
        <f ca="1">[1]!thsiFinD("ths_relative_chg_ratio_w_stock",$A4037,$A$1,104,100)</f>
        <v>-7.8241965974641996</v>
      </c>
      <c r="P4037" s="3">
        <f ca="1">[1]!thsiFinD("ths_chg_ratio_w_stock",$A4037,$B$1,100)</f>
        <v>0.24449877750610999</v>
      </c>
    </row>
    <row r="4038" spans="1:16" x14ac:dyDescent="0.25">
      <c r="A4038" s="2" t="s">
        <v>4036</v>
      </c>
      <c r="B4038" s="2" t="s">
        <v>9399</v>
      </c>
      <c r="C4038" s="3">
        <f ca="1">[1]!thsiFinD("ths_vol_ratio_stock",$A4038,$A$1,7,100)</f>
        <v>1.2812618326828999</v>
      </c>
      <c r="D4038" s="3">
        <f ca="1">[1]!thsiFinD("ths_cr_stock",$A4038,$A$1,7,100,100)</f>
        <v>21.031746031746</v>
      </c>
      <c r="E4038" s="3">
        <f ca="1">[1]!thsiFinD("ths_mfi_stock",$A4038,$A$1,7,100,100)</f>
        <v>26.552531996319001</v>
      </c>
      <c r="F4038" s="3">
        <f ca="1">[1]!thsiFinD("ths_expma_stock",$A4038,$A$1,7,100,100)</f>
        <v>11.951801345539</v>
      </c>
      <c r="G4038" s="3">
        <f ca="1">[1]!thsiFinD("ths_rsi_stock",$A4038,$A$1,7,100,100)</f>
        <v>31.397386764903999</v>
      </c>
      <c r="H4038" s="3">
        <f ca="1">[1]!thsiFinD("ths_adtm_stock",$A4038,$A$1,7,3,100,100,100)</f>
        <v>-0.76774193548387004</v>
      </c>
      <c r="I4038" s="3">
        <f ca="1">[1]!thsiFinD("ths_bbiboll_stock",$A4038,$A$1,7,3,100,100,100)</f>
        <v>12.1875</v>
      </c>
      <c r="J4038" s="3">
        <f ca="1">[1]!thsiFinD("ths_dptb_stock",$A4038,$A$1,7,104,100,100)</f>
        <v>0.42857142857142999</v>
      </c>
      <c r="K4038" s="3">
        <f ca="1">[1]!thsiFinD("ths_srmi_stock",$A4038,$A$1,7,100,100)</f>
        <v>-8.712715855573E-2</v>
      </c>
      <c r="L4038" s="3">
        <f ca="1">[1]!thsiFinD("ths_atr_stock",$A4038,$A$1,7,101,100,100)</f>
        <v>0.45285714285714002</v>
      </c>
      <c r="M4038" s="3">
        <f ca="1">[1]!thsiFinD("ths_vol_w_stock",$A4038,$A$1)/1000000</f>
        <v>9.5839400000000001</v>
      </c>
      <c r="N4038" s="3">
        <f ca="1">[1]!thsiFinD("ths_turnover_ratio_w_stock",$A4038,$A$1)</f>
        <v>6.9178125520337002</v>
      </c>
      <c r="O4038" s="3">
        <f ca="1">[1]!thsiFinD("ths_relative_chg_ratio_w_stock",$A4038,$A$1,104,100)</f>
        <v>-8.4787004089966995</v>
      </c>
      <c r="P4038" s="3">
        <f ca="1">[1]!thsiFinD("ths_chg_ratio_w_stock",$A4038,$B$1,100)</f>
        <v>1.8056749785038999</v>
      </c>
    </row>
    <row r="4039" spans="1:16" x14ac:dyDescent="0.25">
      <c r="A4039" s="2" t="s">
        <v>4037</v>
      </c>
      <c r="B4039" s="2" t="s">
        <v>9400</v>
      </c>
      <c r="C4039" s="3">
        <f ca="1">[1]!thsiFinD("ths_vol_ratio_stock",$A4039,$A$1,7,100)</f>
        <v>0.74473096103011005</v>
      </c>
      <c r="D4039" s="3">
        <f ca="1">[1]!thsiFinD("ths_cr_stock",$A4039,$A$1,7,100,100)</f>
        <v>11.437908496732</v>
      </c>
      <c r="E4039" s="3">
        <f ca="1">[1]!thsiFinD("ths_mfi_stock",$A4039,$A$1,7,100,100)</f>
        <v>26.876673887498001</v>
      </c>
      <c r="F4039" s="3">
        <f ca="1">[1]!thsiFinD("ths_expma_stock",$A4039,$A$1,7,100,100)</f>
        <v>13.878243405597001</v>
      </c>
      <c r="G4039" s="3">
        <f ca="1">[1]!thsiFinD("ths_rsi_stock",$A4039,$A$1,7,100,100)</f>
        <v>18.777709945986999</v>
      </c>
      <c r="H4039" s="3">
        <f ca="1">[1]!thsiFinD("ths_adtm_stock",$A4039,$A$1,7,3,100,100,100)</f>
        <v>-0.90495867768594995</v>
      </c>
      <c r="I4039" s="3">
        <f ca="1">[1]!thsiFinD("ths_bbiboll_stock",$A4039,$A$1,7,3,100,100,100)</f>
        <v>14.221875000000001</v>
      </c>
      <c r="J4039" s="3">
        <f ca="1">[1]!thsiFinD("ths_dptb_stock",$A4039,$A$1,7,104,100,100)</f>
        <v>0.42857142857142999</v>
      </c>
      <c r="K4039" s="3">
        <f ca="1">[1]!thsiFinD("ths_srmi_stock",$A4039,$A$1,7,100,100)</f>
        <v>-9.2881355932202994E-2</v>
      </c>
      <c r="L4039" s="3">
        <f ca="1">[1]!thsiFinD("ths_atr_stock",$A4039,$A$1,7,101,100,100)</f>
        <v>0.51714285714286001</v>
      </c>
      <c r="M4039" s="3">
        <f ca="1">[1]!thsiFinD("ths_vol_w_stock",$A4039,$A$1)/1000000</f>
        <v>8.1158000000000001</v>
      </c>
      <c r="N4039" s="3">
        <f ca="1">[1]!thsiFinD("ths_turnover_ratio_w_stock",$A4039,$A$1)</f>
        <v>11.517629886970999</v>
      </c>
      <c r="O4039" s="3">
        <f ca="1">[1]!thsiFinD("ths_relative_chg_ratio_w_stock",$A4039,$A$1,104,100)</f>
        <v>-9.3099547207299</v>
      </c>
      <c r="P4039" s="3">
        <f ca="1">[1]!thsiFinD("ths_chg_ratio_w_stock",$A4039,$B$1,100)</f>
        <v>1.4947683109118</v>
      </c>
    </row>
    <row r="4040" spans="1:16" x14ac:dyDescent="0.25">
      <c r="A4040" s="2" t="s">
        <v>4038</v>
      </c>
      <c r="B4040" s="2" t="s">
        <v>9401</v>
      </c>
      <c r="C4040" s="3">
        <f ca="1">[1]!thsiFinD("ths_vol_ratio_stock",$A4040,$A$1,7,100)</f>
        <v>1.4501775494911999</v>
      </c>
      <c r="D4040" s="3">
        <f ca="1">[1]!thsiFinD("ths_cr_stock",$A4040,$A$1,7,100,100)</f>
        <v>28.140703517588001</v>
      </c>
      <c r="E4040" s="3">
        <f ca="1">[1]!thsiFinD("ths_mfi_stock",$A4040,$A$1,7,100,100)</f>
        <v>29.554015507281999</v>
      </c>
      <c r="F4040" s="3">
        <f ca="1">[1]!thsiFinD("ths_expma_stock",$A4040,$A$1,7,100,100)</f>
        <v>9.5600749806059007</v>
      </c>
      <c r="G4040" s="3">
        <f ca="1">[1]!thsiFinD("ths_rsi_stock",$A4040,$A$1,7,100,100)</f>
        <v>32.819703362086003</v>
      </c>
      <c r="H4040" s="3">
        <f ca="1">[1]!thsiFinD("ths_adtm_stock",$A4040,$A$1,7,3,100,100,100)</f>
        <v>-0.73394495412843996</v>
      </c>
      <c r="I4040" s="3">
        <f ca="1">[1]!thsiFinD("ths_bbiboll_stock",$A4040,$A$1,7,3,100,100,100)</f>
        <v>9.7291666666666998</v>
      </c>
      <c r="J4040" s="3">
        <f ca="1">[1]!thsiFinD("ths_dptb_stock",$A4040,$A$1,7,104,100,100)</f>
        <v>0.28571428571428997</v>
      </c>
      <c r="K4040" s="3">
        <f ca="1">[1]!thsiFinD("ths_srmi_stock",$A4040,$A$1,7,100,100)</f>
        <v>-8.1188118811880997E-2</v>
      </c>
      <c r="L4040" s="3">
        <f ca="1">[1]!thsiFinD("ths_atr_stock",$A4040,$A$1,7,101,100,100)</f>
        <v>0.38142857142857001</v>
      </c>
      <c r="M4040" s="3">
        <f ca="1">[1]!thsiFinD("ths_vol_w_stock",$A4040,$A$1)/1000000</f>
        <v>9.7143329999999999</v>
      </c>
      <c r="N4040" s="3">
        <f ca="1">[1]!thsiFinD("ths_turnover_ratio_w_stock",$A4040,$A$1)</f>
        <v>17.135884635738002</v>
      </c>
      <c r="O4040" s="3">
        <f ca="1">[1]!thsiFinD("ths_relative_chg_ratio_w_stock",$A4040,$A$1,104,100)</f>
        <v>-9.2126949101751006</v>
      </c>
      <c r="P4040" s="3">
        <f ca="1">[1]!thsiFinD("ths_chg_ratio_w_stock",$A4040,$B$1,100)</f>
        <v>2.3706896551723999</v>
      </c>
    </row>
    <row r="4041" spans="1:16" x14ac:dyDescent="0.25">
      <c r="A4041" s="2" t="s">
        <v>4039</v>
      </c>
      <c r="B4041" s="2" t="s">
        <v>9402</v>
      </c>
      <c r="C4041" s="3">
        <f ca="1">[1]!thsiFinD("ths_vol_ratio_stock",$A4041,$A$1,7,100)</f>
        <v>0.88370197326771005</v>
      </c>
      <c r="D4041" s="3">
        <f ca="1">[1]!thsiFinD("ths_cr_stock",$A4041,$A$1,7,100,100)</f>
        <v>21.104294478528001</v>
      </c>
      <c r="E4041" s="3">
        <f ca="1">[1]!thsiFinD("ths_mfi_stock",$A4041,$A$1,7,100,100)</f>
        <v>14.873094421082</v>
      </c>
      <c r="F4041" s="3">
        <f ca="1">[1]!thsiFinD("ths_expma_stock",$A4041,$A$1,7,100,100)</f>
        <v>15.338870700711</v>
      </c>
      <c r="G4041" s="3">
        <f ca="1">[1]!thsiFinD("ths_rsi_stock",$A4041,$A$1,7,100,100)</f>
        <v>24.075830100124001</v>
      </c>
      <c r="H4041" s="3">
        <f ca="1">[1]!thsiFinD("ths_adtm_stock",$A4041,$A$1,7,3,100,100,100)</f>
        <v>-0.79894179894179995</v>
      </c>
      <c r="I4041" s="3">
        <f ca="1">[1]!thsiFinD("ths_bbiboll_stock",$A4041,$A$1,7,3,100,100,100)</f>
        <v>15.650625</v>
      </c>
      <c r="J4041" s="3">
        <f ca="1">[1]!thsiFinD("ths_dptb_stock",$A4041,$A$1,7,104,100,100)</f>
        <v>0.57142857142856995</v>
      </c>
      <c r="K4041" s="3">
        <f ca="1">[1]!thsiFinD("ths_srmi_stock",$A4041,$A$1,7,100,100)</f>
        <v>-7.7351485148515003E-2</v>
      </c>
      <c r="L4041" s="3">
        <f ca="1">[1]!thsiFinD("ths_atr_stock",$A4041,$A$1,7,101,100,100)</f>
        <v>0.47142857142856998</v>
      </c>
      <c r="M4041" s="3">
        <f ca="1">[1]!thsiFinD("ths_vol_w_stock",$A4041,$A$1)/1000000</f>
        <v>9.4612479999999994</v>
      </c>
      <c r="N4041" s="3">
        <f ca="1">[1]!thsiFinD("ths_turnover_ratio_w_stock",$A4041,$A$1)</f>
        <v>4.5725774335854998</v>
      </c>
      <c r="O4041" s="3">
        <f ca="1">[1]!thsiFinD("ths_relative_chg_ratio_w_stock",$A4041,$A$1,104,100)</f>
        <v>-5.9460072527443</v>
      </c>
      <c r="P4041" s="3">
        <f ca="1">[1]!thsiFinD("ths_chg_ratio_w_stock",$A4041,$B$1,100)</f>
        <v>0.93896713615023997</v>
      </c>
    </row>
    <row r="4042" spans="1:16" x14ac:dyDescent="0.25">
      <c r="A4042" s="2" t="s">
        <v>4040</v>
      </c>
      <c r="B4042" s="2" t="s">
        <v>9403</v>
      </c>
      <c r="C4042" s="3">
        <f ca="1">[1]!thsiFinD("ths_vol_ratio_stock",$A4042,$A$1,7,100)</f>
        <v>0.67091771752234997</v>
      </c>
      <c r="D4042" s="3">
        <f ca="1">[1]!thsiFinD("ths_cr_stock",$A4042,$A$1,7,100,100)</f>
        <v>17.596566523604999</v>
      </c>
      <c r="E4042" s="3">
        <f ca="1">[1]!thsiFinD("ths_mfi_stock",$A4042,$A$1,7,100,100)</f>
        <v>16.179935571066</v>
      </c>
      <c r="F4042" s="3">
        <f ca="1">[1]!thsiFinD("ths_expma_stock",$A4042,$A$1,7,100,100)</f>
        <v>11.678541669305</v>
      </c>
      <c r="G4042" s="3">
        <f ca="1">[1]!thsiFinD("ths_rsi_stock",$A4042,$A$1,7,100,100)</f>
        <v>28.385586703124002</v>
      </c>
      <c r="H4042" s="3">
        <f ca="1">[1]!thsiFinD("ths_adtm_stock",$A4042,$A$1,7,3,100,100,100)</f>
        <v>-0.81506849315068997</v>
      </c>
      <c r="I4042" s="3">
        <f ca="1">[1]!thsiFinD("ths_bbiboll_stock",$A4042,$A$1,7,3,100,100,100)</f>
        <v>11.790312500000001</v>
      </c>
      <c r="J4042" s="3">
        <f ca="1">[1]!thsiFinD("ths_dptb_stock",$A4042,$A$1,7,104,100,100)</f>
        <v>0.85714285714285998</v>
      </c>
      <c r="K4042" s="3">
        <f ca="1">[1]!thsiFinD("ths_srmi_stock",$A4042,$A$1,7,100,100)</f>
        <v>-8.9430894308942993E-2</v>
      </c>
      <c r="L4042" s="3">
        <f ca="1">[1]!thsiFinD("ths_atr_stock",$A4042,$A$1,7,101,100,100)</f>
        <v>0.39857142857143002</v>
      </c>
      <c r="M4042" s="3">
        <f ca="1">[1]!thsiFinD("ths_vol_w_stock",$A4042,$A$1)/1000000</f>
        <v>50.386899999999997</v>
      </c>
      <c r="N4042" s="3">
        <f ca="1">[1]!thsiFinD("ths_turnover_ratio_w_stock",$A4042,$A$1)</f>
        <v>5.2005863918183</v>
      </c>
      <c r="O4042" s="3">
        <f ca="1">[1]!thsiFinD("ths_relative_chg_ratio_w_stock",$A4042,$A$1,104,100)</f>
        <v>-6.5820745937721004</v>
      </c>
      <c r="P4042" s="3">
        <f ca="1">[1]!thsiFinD("ths_chg_ratio_w_stock",$A4042,$B$1,100)</f>
        <v>0.17857142857144001</v>
      </c>
    </row>
    <row r="4043" spans="1:16" x14ac:dyDescent="0.25">
      <c r="A4043" s="2" t="s">
        <v>4041</v>
      </c>
      <c r="B4043" s="2" t="s">
        <v>9404</v>
      </c>
      <c r="C4043" s="3">
        <f ca="1">[1]!thsiFinD("ths_vol_ratio_stock",$A4043,$A$1,7,100)</f>
        <v>1.0731221682765</v>
      </c>
      <c r="D4043" s="3">
        <f ca="1">[1]!thsiFinD("ths_cr_stock",$A4043,$A$1,7,100,100)</f>
        <v>47.194244604315998</v>
      </c>
      <c r="E4043" s="3">
        <f ca="1">[1]!thsiFinD("ths_mfi_stock",$A4043,$A$1,7,100,100)</f>
        <v>14.476811249592</v>
      </c>
      <c r="F4043" s="3">
        <f ca="1">[1]!thsiFinD("ths_expma_stock",$A4043,$A$1,7,100,100)</f>
        <v>14.710280761386</v>
      </c>
      <c r="G4043" s="3">
        <f ca="1">[1]!thsiFinD("ths_rsi_stock",$A4043,$A$1,7,100,100)</f>
        <v>23.366165352227998</v>
      </c>
      <c r="H4043" s="3">
        <f ca="1">[1]!thsiFinD("ths_adtm_stock",$A4043,$A$1,7,3,100,100,100)</f>
        <v>-0.81372549019607998</v>
      </c>
      <c r="I4043" s="3">
        <f ca="1">[1]!thsiFinD("ths_bbiboll_stock",$A4043,$A$1,7,3,100,100,100)</f>
        <v>14.915729166667001</v>
      </c>
      <c r="J4043" s="3">
        <f ca="1">[1]!thsiFinD("ths_dptb_stock",$A4043,$A$1,7,104,100,100)</f>
        <v>0.42857142857142999</v>
      </c>
      <c r="K4043" s="3">
        <f ca="1">[1]!thsiFinD("ths_srmi_stock",$A4043,$A$1,7,100,100)</f>
        <v>-4.3594902749832E-2</v>
      </c>
      <c r="L4043" s="3">
        <f ca="1">[1]!thsiFinD("ths_atr_stock",$A4043,$A$1,7,101,100,100)</f>
        <v>0.49571428571428999</v>
      </c>
      <c r="M4043" s="3">
        <f ca="1">[1]!thsiFinD("ths_vol_w_stock",$A4043,$A$1)/1000000</f>
        <v>16.13683</v>
      </c>
      <c r="N4043" s="3">
        <f ca="1">[1]!thsiFinD("ths_turnover_ratio_w_stock",$A4043,$A$1)</f>
        <v>10.391734256529</v>
      </c>
      <c r="O4043" s="3">
        <f ca="1">[1]!thsiFinD("ths_relative_chg_ratio_w_stock",$A4043,$A$1,104,100)</f>
        <v>-5.4631085435304998</v>
      </c>
      <c r="P4043" s="3">
        <f ca="1">[1]!thsiFinD("ths_chg_ratio_w_stock",$A4043,$B$1,100)</f>
        <v>3.0855539971949</v>
      </c>
    </row>
    <row r="4044" spans="1:16" x14ac:dyDescent="0.25">
      <c r="A4044" s="2" t="s">
        <v>4042</v>
      </c>
      <c r="B4044" s="2" t="s">
        <v>9405</v>
      </c>
      <c r="C4044" s="3">
        <f ca="1">[1]!thsiFinD("ths_vol_ratio_stock",$A4044,$A$1,7,100)</f>
        <v>0.72633165037786995</v>
      </c>
      <c r="D4044" s="3">
        <f ca="1">[1]!thsiFinD("ths_cr_stock",$A4044,$A$1,7,100,100)</f>
        <v>48.707909162099</v>
      </c>
      <c r="E4044" s="3">
        <f ca="1">[1]!thsiFinD("ths_mfi_stock",$A4044,$A$1,7,100,100)</f>
        <v>35.940191940395003</v>
      </c>
      <c r="F4044" s="3">
        <f ca="1">[1]!thsiFinD("ths_expma_stock",$A4044,$A$1,7,100,100)</f>
        <v>27.189686603117</v>
      </c>
      <c r="G4044" s="3">
        <f ca="1">[1]!thsiFinD("ths_rsi_stock",$A4044,$A$1,7,100,100)</f>
        <v>28.731704055781002</v>
      </c>
      <c r="H4044" s="3">
        <f ca="1">[1]!thsiFinD("ths_adtm_stock",$A4044,$A$1,7,3,100,100,100)</f>
        <v>-0.15546218487395</v>
      </c>
      <c r="I4044" s="3">
        <f ca="1">[1]!thsiFinD("ths_bbiboll_stock",$A4044,$A$1,7,3,100,100,100)</f>
        <v>27.563333333332999</v>
      </c>
      <c r="J4044" s="3">
        <f ca="1">[1]!thsiFinD("ths_dptb_stock",$A4044,$A$1,7,104,100,100)</f>
        <v>0.57142857142856995</v>
      </c>
      <c r="K4044" s="3">
        <f ca="1">[1]!thsiFinD("ths_srmi_stock",$A4044,$A$1,7,100,100)</f>
        <v>-4.2375950742485E-2</v>
      </c>
      <c r="L4044" s="3">
        <f ca="1">[1]!thsiFinD("ths_atr_stock",$A4044,$A$1,7,101,100,100)</f>
        <v>0.93142857142857005</v>
      </c>
      <c r="M4044" s="3">
        <f ca="1">[1]!thsiFinD("ths_vol_w_stock",$A4044,$A$1)/1000000</f>
        <v>57.537906999999997</v>
      </c>
      <c r="N4044" s="3">
        <f ca="1">[1]!thsiFinD("ths_turnover_ratio_w_stock",$A4044,$A$1)</f>
        <v>17.236108153821</v>
      </c>
      <c r="O4044" s="3">
        <f ca="1">[1]!thsiFinD("ths_relative_chg_ratio_w_stock",$A4044,$A$1,104,100)</f>
        <v>-4.1792289188581</v>
      </c>
      <c r="P4044" s="3">
        <f ca="1">[1]!thsiFinD("ths_chg_ratio_w_stock",$A4044,$B$1,100)</f>
        <v>8.8502269288955997</v>
      </c>
    </row>
    <row r="4045" spans="1:16" x14ac:dyDescent="0.25">
      <c r="A4045" s="2" t="s">
        <v>4043</v>
      </c>
      <c r="B4045" s="2" t="s">
        <v>9406</v>
      </c>
      <c r="C4045" s="3">
        <f ca="1">[1]!thsiFinD("ths_vol_ratio_stock",$A4045,$A$1,7,100)</f>
        <v>1.1197859320223</v>
      </c>
      <c r="D4045" s="3">
        <f ca="1">[1]!thsiFinD("ths_cr_stock",$A4045,$A$1,7,100,100)</f>
        <v>19.744318181817999</v>
      </c>
      <c r="E4045" s="3">
        <f ca="1">[1]!thsiFinD("ths_mfi_stock",$A4045,$A$1,7,100,100)</f>
        <v>30.440517052080999</v>
      </c>
      <c r="F4045" s="3">
        <f ca="1">[1]!thsiFinD("ths_expma_stock",$A4045,$A$1,7,100,100)</f>
        <v>9.2762968826249992</v>
      </c>
      <c r="G4045" s="3">
        <f ca="1">[1]!thsiFinD("ths_rsi_stock",$A4045,$A$1,7,100,100)</f>
        <v>32.323706143381997</v>
      </c>
      <c r="H4045" s="3">
        <f ca="1">[1]!thsiFinD("ths_adtm_stock",$A4045,$A$1,7,3,100,100,100)</f>
        <v>-0.95977011494252995</v>
      </c>
      <c r="I4045" s="3">
        <f ca="1">[1]!thsiFinD("ths_bbiboll_stock",$A4045,$A$1,7,3,100,100,100)</f>
        <v>9.5010416666666995</v>
      </c>
      <c r="J4045" s="3">
        <f ca="1">[1]!thsiFinD("ths_dptb_stock",$A4045,$A$1,7,104,100,100)</f>
        <v>0.42857142857142999</v>
      </c>
      <c r="K4045" s="3">
        <f ca="1">[1]!thsiFinD("ths_srmi_stock",$A4045,$A$1,7,100,100)</f>
        <v>-9.5045500505561001E-2</v>
      </c>
      <c r="L4045" s="3">
        <f ca="1">[1]!thsiFinD("ths_atr_stock",$A4045,$A$1,7,101,100,100)</f>
        <v>0.42285714285713999</v>
      </c>
      <c r="M4045" s="3">
        <f ca="1">[1]!thsiFinD("ths_vol_w_stock",$A4045,$A$1)/1000000</f>
        <v>22.311199999999999</v>
      </c>
      <c r="N4045" s="3">
        <f ca="1">[1]!thsiFinD("ths_turnover_ratio_w_stock",$A4045,$A$1)</f>
        <v>9.2963333333332994</v>
      </c>
      <c r="O4045" s="3">
        <f ca="1">[1]!thsiFinD("ths_relative_chg_ratio_w_stock",$A4045,$A$1,104,100)</f>
        <v>-9.1588701887972004</v>
      </c>
      <c r="P4045" s="3">
        <f ca="1">[1]!thsiFinD("ths_chg_ratio_w_stock",$A4045,$B$1,100)</f>
        <v>5.9217877094971998</v>
      </c>
    </row>
    <row r="4046" spans="1:16" x14ac:dyDescent="0.25">
      <c r="A4046" s="2" t="s">
        <v>4044</v>
      </c>
      <c r="B4046" s="2" t="s">
        <v>9407</v>
      </c>
      <c r="C4046" s="3">
        <f ca="1">[1]!thsiFinD("ths_vol_ratio_stock",$A4046,$A$1,7,100)</f>
        <v>1.0112945581531001</v>
      </c>
      <c r="D4046" s="3">
        <f ca="1">[1]!thsiFinD("ths_cr_stock",$A4046,$A$1,7,100,100)</f>
        <v>23.75</v>
      </c>
      <c r="E4046" s="3">
        <f ca="1">[1]!thsiFinD("ths_mfi_stock",$A4046,$A$1,7,100,100)</f>
        <v>25.278238522685001</v>
      </c>
      <c r="F4046" s="3">
        <f ca="1">[1]!thsiFinD("ths_expma_stock",$A4046,$A$1,7,100,100)</f>
        <v>5.9592638485910001</v>
      </c>
      <c r="G4046" s="3">
        <f ca="1">[1]!thsiFinD("ths_rsi_stock",$A4046,$A$1,7,100,100)</f>
        <v>31.953484476860002</v>
      </c>
      <c r="H4046" s="3">
        <f ca="1">[1]!thsiFinD("ths_adtm_stock",$A4046,$A$1,7,3,100,100,100)</f>
        <v>-0.75471698113207997</v>
      </c>
      <c r="I4046" s="3">
        <f ca="1">[1]!thsiFinD("ths_bbiboll_stock",$A4046,$A$1,7,3,100,100,100)</f>
        <v>6.1565624999999997</v>
      </c>
      <c r="J4046" s="3">
        <f ca="1">[1]!thsiFinD("ths_dptb_stock",$A4046,$A$1,7,104,100,100)</f>
        <v>0.42857142857142999</v>
      </c>
      <c r="K4046" s="3">
        <f ca="1">[1]!thsiFinD("ths_srmi_stock",$A4046,$A$1,7,100,100)</f>
        <v>-7.1884984025558998E-2</v>
      </c>
      <c r="L4046" s="3">
        <f ca="1">[1]!thsiFinD("ths_atr_stock",$A4046,$A$1,7,101,100,100)</f>
        <v>0.19571428571429</v>
      </c>
      <c r="M4046" s="3">
        <f ca="1">[1]!thsiFinD("ths_vol_w_stock",$A4046,$A$1)/1000000</f>
        <v>46.526310000000002</v>
      </c>
      <c r="N4046" s="3">
        <f ca="1">[1]!thsiFinD("ths_turnover_ratio_w_stock",$A4046,$A$1)</f>
        <v>8.6602884871672998</v>
      </c>
      <c r="O4046" s="3">
        <f ca="1">[1]!thsiFinD("ths_relative_chg_ratio_w_stock",$A4046,$A$1,104,100)</f>
        <v>-6.5792679438828996</v>
      </c>
      <c r="P4046" s="3">
        <f ca="1">[1]!thsiFinD("ths_chg_ratio_w_stock",$A4046,$B$1,100)</f>
        <v>-0.34423407917382998</v>
      </c>
    </row>
    <row r="4047" spans="1:16" x14ac:dyDescent="0.25">
      <c r="A4047" s="2" t="s">
        <v>4045</v>
      </c>
      <c r="B4047" s="2" t="s">
        <v>9408</v>
      </c>
      <c r="C4047" s="3">
        <f ca="1">[1]!thsiFinD("ths_vol_ratio_stock",$A4047,$A$1,7,100)</f>
        <v>0.81508106533633995</v>
      </c>
      <c r="D4047" s="3">
        <f ca="1">[1]!thsiFinD("ths_cr_stock",$A4047,$A$1,7,100,100)</f>
        <v>8.4507042253521991</v>
      </c>
      <c r="E4047" s="3">
        <f ca="1">[1]!thsiFinD("ths_mfi_stock",$A4047,$A$1,7,100,100)</f>
        <v>19.632953064070001</v>
      </c>
      <c r="F4047" s="3">
        <f ca="1">[1]!thsiFinD("ths_expma_stock",$A4047,$A$1,7,100,100)</f>
        <v>7.3314178940314996</v>
      </c>
      <c r="G4047" s="3">
        <f ca="1">[1]!thsiFinD("ths_rsi_stock",$A4047,$A$1,7,100,100)</f>
        <v>28.042715356841999</v>
      </c>
      <c r="H4047" s="3">
        <f ca="1">[1]!thsiFinD("ths_adtm_stock",$A4047,$A$1,7,3,100,100,100)</f>
        <v>-0.70370370370369995</v>
      </c>
      <c r="I4047" s="3">
        <f ca="1">[1]!thsiFinD("ths_bbiboll_stock",$A4047,$A$1,7,3,100,100,100)</f>
        <v>7.43</v>
      </c>
      <c r="J4047" s="3">
        <f ca="1">[1]!thsiFinD("ths_dptb_stock",$A4047,$A$1,7,104,100,100)</f>
        <v>0.71428571428570997</v>
      </c>
      <c r="K4047" s="3">
        <f ca="1">[1]!thsiFinD("ths_srmi_stock",$A4047,$A$1,7,100,100)</f>
        <v>-9.0561224489796005E-2</v>
      </c>
      <c r="L4047" s="3">
        <f ca="1">[1]!thsiFinD("ths_atr_stock",$A4047,$A$1,7,101,100,100)</f>
        <v>0.23142857142857001</v>
      </c>
      <c r="M4047" s="3">
        <f ca="1">[1]!thsiFinD("ths_vol_w_stock",$A4047,$A$1)/1000000</f>
        <v>14.684570000000001</v>
      </c>
      <c r="N4047" s="3">
        <f ca="1">[1]!thsiFinD("ths_turnover_ratio_w_stock",$A4047,$A$1)</f>
        <v>2.6545236504465999</v>
      </c>
      <c r="O4047" s="3">
        <f ca="1">[1]!thsiFinD("ths_relative_chg_ratio_w_stock",$A4047,$A$1,104,100)</f>
        <v>-6.1451850547216997</v>
      </c>
      <c r="P4047" s="3">
        <f ca="1">[1]!thsiFinD("ths_chg_ratio_w_stock",$A4047,$B$1,100)</f>
        <v>-0.84151472650770998</v>
      </c>
    </row>
    <row r="4048" spans="1:16" x14ac:dyDescent="0.25">
      <c r="A4048" s="2" t="s">
        <v>4046</v>
      </c>
      <c r="B4048" s="2" t="s">
        <v>9409</v>
      </c>
      <c r="C4048" s="3">
        <f ca="1">[1]!thsiFinD("ths_vol_ratio_stock",$A4048,$A$1,7,100)</f>
        <v>0.86787738233569001</v>
      </c>
      <c r="D4048" s="3">
        <f ca="1">[1]!thsiFinD("ths_cr_stock",$A4048,$A$1,7,100,100)</f>
        <v>68.383658969804998</v>
      </c>
      <c r="E4048" s="3">
        <f ca="1">[1]!thsiFinD("ths_mfi_stock",$A4048,$A$1,7,100,100)</f>
        <v>35.399574846675002</v>
      </c>
      <c r="F4048" s="3">
        <f ca="1">[1]!thsiFinD("ths_expma_stock",$A4048,$A$1,7,100,100)</f>
        <v>14.256892511424001</v>
      </c>
      <c r="G4048" s="3">
        <f ca="1">[1]!thsiFinD("ths_rsi_stock",$A4048,$A$1,7,100,100)</f>
        <v>35.586743612775003</v>
      </c>
      <c r="H4048" s="3">
        <f ca="1">[1]!thsiFinD("ths_adtm_stock",$A4048,$A$1,7,3,100,100,100)</f>
        <v>-0.14583333333334</v>
      </c>
      <c r="I4048" s="3">
        <f ca="1">[1]!thsiFinD("ths_bbiboll_stock",$A4048,$A$1,7,3,100,100,100)</f>
        <v>14.408125</v>
      </c>
      <c r="J4048" s="3">
        <f ca="1">[1]!thsiFinD("ths_dptb_stock",$A4048,$A$1,7,104,100,100)</f>
        <v>0.71428571428570997</v>
      </c>
      <c r="K4048" s="3">
        <f ca="1">[1]!thsiFinD("ths_srmi_stock",$A4048,$A$1,7,100,100)</f>
        <v>-2.6370575988896999E-2</v>
      </c>
      <c r="L4048" s="3">
        <f ca="1">[1]!thsiFinD("ths_atr_stock",$A4048,$A$1,7,101,100,100)</f>
        <v>0.46571428571429002</v>
      </c>
      <c r="M4048" s="3">
        <f ca="1">[1]!thsiFinD("ths_vol_w_stock",$A4048,$A$1)/1000000</f>
        <v>60.780203</v>
      </c>
      <c r="N4048" s="3">
        <f ca="1">[1]!thsiFinD("ths_turnover_ratio_w_stock",$A4048,$A$1)</f>
        <v>3.9862068835525002</v>
      </c>
      <c r="O4048" s="3">
        <f ca="1">[1]!thsiFinD("ths_relative_chg_ratio_w_stock",$A4048,$A$1,104,100)</f>
        <v>-2.6770300902305002</v>
      </c>
      <c r="P4048" s="3">
        <f ca="1">[1]!thsiFinD("ths_chg_ratio_w_stock",$A4048,$B$1,100)</f>
        <v>4.4903777619387002</v>
      </c>
    </row>
    <row r="4049" spans="1:16" x14ac:dyDescent="0.25">
      <c r="A4049" s="2" t="s">
        <v>4047</v>
      </c>
      <c r="B4049" s="2" t="s">
        <v>9410</v>
      </c>
      <c r="C4049" s="3">
        <f ca="1">[1]!thsiFinD("ths_vol_ratio_stock",$A4049,$A$1,7,100)</f>
        <v>1.2847270829694999</v>
      </c>
      <c r="D4049" s="3">
        <f ca="1">[1]!thsiFinD("ths_cr_stock",$A4049,$A$1,7,100,100)</f>
        <v>21.935483870968</v>
      </c>
      <c r="E4049" s="3">
        <f ca="1">[1]!thsiFinD("ths_mfi_stock",$A4049,$A$1,7,100,100)</f>
        <v>23.268090134958001</v>
      </c>
      <c r="F4049" s="3">
        <f ca="1">[1]!thsiFinD("ths_expma_stock",$A4049,$A$1,7,100,100)</f>
        <v>3.2922376066797998</v>
      </c>
      <c r="G4049" s="3">
        <f ca="1">[1]!thsiFinD("ths_rsi_stock",$A4049,$A$1,7,100,100)</f>
        <v>30.706463534185001</v>
      </c>
      <c r="H4049" s="3">
        <f ca="1">[1]!thsiFinD("ths_adtm_stock",$A4049,$A$1,7,3,100,100,100)</f>
        <v>-0.91428571428571004</v>
      </c>
      <c r="I4049" s="3">
        <f ca="1">[1]!thsiFinD("ths_bbiboll_stock",$A4049,$A$1,7,3,100,100,100)</f>
        <v>3.3882291666666999</v>
      </c>
      <c r="J4049" s="3">
        <f ca="1">[1]!thsiFinD("ths_dptb_stock",$A4049,$A$1,7,104,100,100)</f>
        <v>0.42857142857142999</v>
      </c>
      <c r="K4049" s="3">
        <f ca="1">[1]!thsiFinD("ths_srmi_stock",$A4049,$A$1,7,100,100)</f>
        <v>-0.12983425414364999</v>
      </c>
      <c r="L4049" s="3">
        <f ca="1">[1]!thsiFinD("ths_atr_stock",$A4049,$A$1,7,101,100,100)</f>
        <v>0.18857142857143</v>
      </c>
      <c r="M4049" s="3">
        <f ca="1">[1]!thsiFinD("ths_vol_w_stock",$A4049,$A$1)/1000000</f>
        <v>28.132263999999999</v>
      </c>
      <c r="N4049" s="3">
        <f ca="1">[1]!thsiFinD("ths_turnover_ratio_w_stock",$A4049,$A$1)</f>
        <v>7.9136189285057004</v>
      </c>
      <c r="O4049" s="3">
        <f ca="1">[1]!thsiFinD("ths_relative_chg_ratio_w_stock",$A4049,$A$1,104,100)</f>
        <v>-11.848868094533</v>
      </c>
      <c r="P4049" s="3">
        <f ca="1">[1]!thsiFinD("ths_chg_ratio_w_stock",$A4049,$B$1,100)</f>
        <v>4.7619047619048001</v>
      </c>
    </row>
    <row r="4050" spans="1:16" x14ac:dyDescent="0.25">
      <c r="A4050" s="2" t="s">
        <v>4048</v>
      </c>
      <c r="B4050" s="2" t="s">
        <v>9411</v>
      </c>
      <c r="C4050" s="3">
        <f ca="1">[1]!thsiFinD("ths_vol_ratio_stock",$A4050,$A$1,7,100)</f>
        <v>0.67081518158410003</v>
      </c>
      <c r="D4050" s="3">
        <f ca="1">[1]!thsiFinD("ths_cr_stock",$A4050,$A$1,7,100,100)</f>
        <v>26.428571428571001</v>
      </c>
      <c r="E4050" s="3">
        <f ca="1">[1]!thsiFinD("ths_mfi_stock",$A4050,$A$1,7,100,100)</f>
        <v>23.182532531256999</v>
      </c>
      <c r="F4050" s="3">
        <f ca="1">[1]!thsiFinD("ths_expma_stock",$A4050,$A$1,7,100,100)</f>
        <v>6.5190546508044003</v>
      </c>
      <c r="G4050" s="3">
        <f ca="1">[1]!thsiFinD("ths_rsi_stock",$A4050,$A$1,7,100,100)</f>
        <v>32.704444374879003</v>
      </c>
      <c r="H4050" s="3">
        <f ca="1">[1]!thsiFinD("ths_adtm_stock",$A4050,$A$1,7,3,100,100,100)</f>
        <v>-0.88059701492537001</v>
      </c>
      <c r="I4050" s="3">
        <f ca="1">[1]!thsiFinD("ths_bbiboll_stock",$A4050,$A$1,7,3,100,100,100)</f>
        <v>6.6043750000000001</v>
      </c>
      <c r="J4050" s="3">
        <f ca="1">[1]!thsiFinD("ths_dptb_stock",$A4050,$A$1,7,104,100,100)</f>
        <v>0.57142857142856995</v>
      </c>
      <c r="K4050" s="3">
        <f ca="1">[1]!thsiFinD("ths_srmi_stock",$A4050,$A$1,7,100,100)</f>
        <v>-5.8651026392961998E-2</v>
      </c>
      <c r="L4050" s="3">
        <f ca="1">[1]!thsiFinD("ths_atr_stock",$A4050,$A$1,7,101,100,100)</f>
        <v>0.17714285714285999</v>
      </c>
      <c r="M4050" s="3">
        <f ca="1">[1]!thsiFinD("ths_vol_w_stock",$A4050,$A$1)/1000000</f>
        <v>41.477001999999999</v>
      </c>
      <c r="N4050" s="3">
        <f ca="1">[1]!thsiFinD("ths_turnover_ratio_w_stock",$A4050,$A$1)</f>
        <v>4.2580892126326004</v>
      </c>
      <c r="O4050" s="3">
        <f ca="1">[1]!thsiFinD("ths_relative_chg_ratio_w_stock",$A4050,$A$1,104,100)</f>
        <v>-5.2868848954474998</v>
      </c>
      <c r="P4050" s="3">
        <f ca="1">[1]!thsiFinD("ths_chg_ratio_w_stock",$A4050,$B$1,100)</f>
        <v>-1.5576323987539</v>
      </c>
    </row>
    <row r="4051" spans="1:16" x14ac:dyDescent="0.25">
      <c r="A4051" s="2" t="s">
        <v>4049</v>
      </c>
      <c r="B4051" s="2" t="s">
        <v>9412</v>
      </c>
      <c r="C4051" s="3">
        <f ca="1">[1]!thsiFinD("ths_vol_ratio_stock",$A4051,$A$1,7,100)</f>
        <v>1.0116753861353001</v>
      </c>
      <c r="D4051" s="3">
        <f ca="1">[1]!thsiFinD("ths_cr_stock",$A4051,$A$1,7,100,100)</f>
        <v>129.22252010724</v>
      </c>
      <c r="E4051" s="3">
        <f ca="1">[1]!thsiFinD("ths_mfi_stock",$A4051,$A$1,7,100,100)</f>
        <v>50.605029389289001</v>
      </c>
      <c r="F4051" s="3">
        <f ca="1">[1]!thsiFinD("ths_expma_stock",$A4051,$A$1,7,100,100)</f>
        <v>25.420604766431001</v>
      </c>
      <c r="G4051" s="3">
        <f ca="1">[1]!thsiFinD("ths_rsi_stock",$A4051,$A$1,7,100,100)</f>
        <v>40.643891171691997</v>
      </c>
      <c r="H4051" s="3">
        <f ca="1">[1]!thsiFinD("ths_adtm_stock",$A4051,$A$1,7,3,100,100,100)</f>
        <v>0.40957446808510001</v>
      </c>
      <c r="I4051" s="3">
        <f ca="1">[1]!thsiFinD("ths_bbiboll_stock",$A4051,$A$1,7,3,100,100,100)</f>
        <v>25.462812499999998</v>
      </c>
      <c r="J4051" s="3">
        <f ca="1">[1]!thsiFinD("ths_dptb_stock",$A4051,$A$1,7,104,100,100)</f>
        <v>0.71428571428570997</v>
      </c>
      <c r="K4051" s="3">
        <f ca="1">[1]!thsiFinD("ths_srmi_stock",$A4051,$A$1,7,100,100)</f>
        <v>-7.9617834394899996E-4</v>
      </c>
      <c r="L4051" s="3">
        <f ca="1">[1]!thsiFinD("ths_atr_stock",$A4051,$A$1,7,101,100,100)</f>
        <v>0.82285714285713996</v>
      </c>
      <c r="M4051" s="3">
        <f ca="1">[1]!thsiFinD("ths_vol_w_stock",$A4051,$A$1)/1000000</f>
        <v>40.440339000000002</v>
      </c>
      <c r="N4051" s="3">
        <f ca="1">[1]!thsiFinD("ths_turnover_ratio_w_stock",$A4051,$A$1)</f>
        <v>4.8036089510852999</v>
      </c>
      <c r="O4051" s="3">
        <f ca="1">[1]!thsiFinD("ths_relative_chg_ratio_w_stock",$A4051,$A$1,104,100)</f>
        <v>-0.86293150323500001</v>
      </c>
      <c r="P4051" s="3">
        <f ca="1">[1]!thsiFinD("ths_chg_ratio_w_stock",$A4051,$B$1,100)</f>
        <v>6.4143426294820998</v>
      </c>
    </row>
    <row r="4052" spans="1:16" x14ac:dyDescent="0.25">
      <c r="A4052" s="2" t="s">
        <v>4050</v>
      </c>
      <c r="B4052" s="2" t="s">
        <v>9413</v>
      </c>
      <c r="C4052" s="3">
        <f ca="1">[1]!thsiFinD("ths_vol_ratio_stock",$A4052,$A$1,7,100)</f>
        <v>1.0775157771495001</v>
      </c>
      <c r="D4052" s="3">
        <f ca="1">[1]!thsiFinD("ths_cr_stock",$A4052,$A$1,7,100,100)</f>
        <v>47.394540942928003</v>
      </c>
      <c r="E4052" s="3">
        <f ca="1">[1]!thsiFinD("ths_mfi_stock",$A4052,$A$1,7,100,100)</f>
        <v>41.207308041418003</v>
      </c>
      <c r="F4052" s="3">
        <f ca="1">[1]!thsiFinD("ths_expma_stock",$A4052,$A$1,7,100,100)</f>
        <v>10.867962055955999</v>
      </c>
      <c r="G4052" s="3">
        <f ca="1">[1]!thsiFinD("ths_rsi_stock",$A4052,$A$1,7,100,100)</f>
        <v>26.461161199376001</v>
      </c>
      <c r="H4052" s="3">
        <f ca="1">[1]!thsiFinD("ths_adtm_stock",$A4052,$A$1,7,3,100,100,100)</f>
        <v>-0.86666666666667003</v>
      </c>
      <c r="I4052" s="3">
        <f ca="1">[1]!thsiFinD("ths_bbiboll_stock",$A4052,$A$1,7,3,100,100,100)</f>
        <v>11.006770833333</v>
      </c>
      <c r="J4052" s="3">
        <f ca="1">[1]!thsiFinD("ths_dptb_stock",$A4052,$A$1,7,104,100,100)</f>
        <v>0.57142857142856995</v>
      </c>
      <c r="K4052" s="3">
        <f ca="1">[1]!thsiFinD("ths_srmi_stock",$A4052,$A$1,7,100,100)</f>
        <v>-4.2190305206462997E-2</v>
      </c>
      <c r="L4052" s="3">
        <f ca="1">[1]!thsiFinD("ths_atr_stock",$A4052,$A$1,7,101,100,100)</f>
        <v>0.28714285714285998</v>
      </c>
      <c r="M4052" s="3">
        <f ca="1">[1]!thsiFinD("ths_vol_w_stock",$A4052,$A$1)/1000000</f>
        <v>19.533429000000002</v>
      </c>
      <c r="N4052" s="3">
        <f ca="1">[1]!thsiFinD("ths_turnover_ratio_w_stock",$A4052,$A$1)</f>
        <v>3.2936161201871998</v>
      </c>
      <c r="O4052" s="3">
        <f ca="1">[1]!thsiFinD("ths_relative_chg_ratio_w_stock",$A4052,$A$1,104,100)</f>
        <v>-4.1426276456010998</v>
      </c>
      <c r="P4052" s="3">
        <f ca="1">[1]!thsiFinD("ths_chg_ratio_w_stock",$A4052,$B$1,100)</f>
        <v>1.3120899718837999</v>
      </c>
    </row>
    <row r="4053" spans="1:16" x14ac:dyDescent="0.25">
      <c r="A4053" s="2" t="s">
        <v>4051</v>
      </c>
      <c r="B4053" s="2" t="s">
        <v>9414</v>
      </c>
      <c r="C4053" s="3">
        <f ca="1">[1]!thsiFinD("ths_vol_ratio_stock",$A4053,$A$1,7,100)</f>
        <v>1.2341475007267999</v>
      </c>
      <c r="D4053" s="3">
        <f ca="1">[1]!thsiFinD("ths_cr_stock",$A4053,$A$1,7,100,100)</f>
        <v>40.54054054054</v>
      </c>
      <c r="E4053" s="3">
        <f ca="1">[1]!thsiFinD("ths_mfi_stock",$A4053,$A$1,7,100,100)</f>
        <v>40.328023705779003</v>
      </c>
      <c r="F4053" s="3">
        <f ca="1">[1]!thsiFinD("ths_expma_stock",$A4053,$A$1,7,100,100)</f>
        <v>12.338326508274999</v>
      </c>
      <c r="G4053" s="3">
        <f ca="1">[1]!thsiFinD("ths_rsi_stock",$A4053,$A$1,7,100,100)</f>
        <v>34.585576217278003</v>
      </c>
      <c r="H4053" s="3">
        <f ca="1">[1]!thsiFinD("ths_adtm_stock",$A4053,$A$1,7,3,100,100,100)</f>
        <v>-0.63157894736842002</v>
      </c>
      <c r="I4053" s="3">
        <f ca="1">[1]!thsiFinD("ths_bbiboll_stock",$A4053,$A$1,7,3,100,100,100)</f>
        <v>12.491354166667</v>
      </c>
      <c r="J4053" s="3">
        <f ca="1">[1]!thsiFinD("ths_dptb_stock",$A4053,$A$1,7,104,100,100)</f>
        <v>0.57142857142856995</v>
      </c>
      <c r="K4053" s="3">
        <f ca="1">[1]!thsiFinD("ths_srmi_stock",$A4053,$A$1,7,100,100)</f>
        <v>-4.4198895027624002E-2</v>
      </c>
      <c r="L4053" s="3">
        <f ca="1">[1]!thsiFinD("ths_atr_stock",$A4053,$A$1,7,101,100,100)</f>
        <v>0.39142857142857002</v>
      </c>
      <c r="M4053" s="3">
        <f ca="1">[1]!thsiFinD("ths_vol_w_stock",$A4053,$A$1)/1000000</f>
        <v>23.683441999999999</v>
      </c>
      <c r="N4053" s="3">
        <f ca="1">[1]!thsiFinD("ths_turnover_ratio_w_stock",$A4053,$A$1)</f>
        <v>26.491249538596001</v>
      </c>
      <c r="O4053" s="3">
        <f ca="1">[1]!thsiFinD("ths_relative_chg_ratio_w_stock",$A4053,$A$1,104,100)</f>
        <v>-4.2575844129374998</v>
      </c>
      <c r="P4053" s="3">
        <f ca="1">[1]!thsiFinD("ths_chg_ratio_w_stock",$A4053,$B$1,100)</f>
        <v>4.2939719240296998</v>
      </c>
    </row>
    <row r="4054" spans="1:16" x14ac:dyDescent="0.25">
      <c r="A4054" s="2" t="s">
        <v>4052</v>
      </c>
      <c r="B4054" s="2" t="s">
        <v>9415</v>
      </c>
      <c r="C4054" s="3">
        <f ca="1">[1]!thsiFinD("ths_vol_ratio_stock",$A4054,$A$1,7,100)</f>
        <v>1.0028526742420001</v>
      </c>
      <c r="D4054" s="3">
        <f ca="1">[1]!thsiFinD("ths_cr_stock",$A4054,$A$1,7,100,100)</f>
        <v>15.538608198284001</v>
      </c>
      <c r="E4054" s="3">
        <f ca="1">[1]!thsiFinD("ths_mfi_stock",$A4054,$A$1,7,100,100)</f>
        <v>13.757626349288</v>
      </c>
      <c r="F4054" s="3">
        <f ca="1">[1]!thsiFinD("ths_expma_stock",$A4054,$A$1,7,100,100)</f>
        <v>18.266398672806002</v>
      </c>
      <c r="G4054" s="3">
        <f ca="1">[1]!thsiFinD("ths_rsi_stock",$A4054,$A$1,7,100,100)</f>
        <v>26.924778425250999</v>
      </c>
      <c r="H4054" s="3">
        <f ca="1">[1]!thsiFinD("ths_adtm_stock",$A4054,$A$1,7,3,100,100,100)</f>
        <v>-0.80851063829786995</v>
      </c>
      <c r="I4054" s="3">
        <f ca="1">[1]!thsiFinD("ths_bbiboll_stock",$A4054,$A$1,7,3,100,100,100)</f>
        <v>18.705625000000001</v>
      </c>
      <c r="J4054" s="3">
        <f ca="1">[1]!thsiFinD("ths_dptb_stock",$A4054,$A$1,7,104,100,100)</f>
        <v>0.57142857142856995</v>
      </c>
      <c r="K4054" s="3">
        <f ca="1">[1]!thsiFinD("ths_srmi_stock",$A4054,$A$1,7,100,100)</f>
        <v>-8.7855297157622997E-2</v>
      </c>
      <c r="L4054" s="3">
        <f ca="1">[1]!thsiFinD("ths_atr_stock",$A4054,$A$1,7,101,100,100)</f>
        <v>0.6</v>
      </c>
      <c r="M4054" s="3">
        <f ca="1">[1]!thsiFinD("ths_vol_w_stock",$A4054,$A$1)/1000000</f>
        <v>13.816254000000001</v>
      </c>
      <c r="N4054" s="3">
        <f ca="1">[1]!thsiFinD("ths_turnover_ratio_w_stock",$A4054,$A$1)</f>
        <v>29.455510737781999</v>
      </c>
      <c r="O4054" s="3">
        <f ca="1">[1]!thsiFinD("ths_relative_chg_ratio_w_stock",$A4054,$A$1,104,100)</f>
        <v>-7.3324538200282996</v>
      </c>
      <c r="P4054" s="3">
        <f ca="1">[1]!thsiFinD("ths_chg_ratio_w_stock",$A4054,$B$1,100)</f>
        <v>2.6062322946176</v>
      </c>
    </row>
    <row r="4055" spans="1:16" x14ac:dyDescent="0.25">
      <c r="A4055" s="2" t="s">
        <v>4053</v>
      </c>
      <c r="B4055" s="2" t="s">
        <v>9416</v>
      </c>
      <c r="C4055" s="3">
        <f ca="1">[1]!thsiFinD("ths_vol_ratio_stock",$A4055,$A$1,7,100)</f>
        <v>0.70036083473921995</v>
      </c>
      <c r="D4055" s="3">
        <f ca="1">[1]!thsiFinD("ths_cr_stock",$A4055,$A$1,7,100,100)</f>
        <v>34.893617021277002</v>
      </c>
      <c r="E4055" s="3">
        <f ca="1">[1]!thsiFinD("ths_mfi_stock",$A4055,$A$1,7,100,100)</f>
        <v>18.218181213611</v>
      </c>
      <c r="F4055" s="3">
        <f ca="1">[1]!thsiFinD("ths_expma_stock",$A4055,$A$1,7,100,100)</f>
        <v>10.823714375106</v>
      </c>
      <c r="G4055" s="3">
        <f ca="1">[1]!thsiFinD("ths_rsi_stock",$A4055,$A$1,7,100,100)</f>
        <v>26.620592119411</v>
      </c>
      <c r="H4055" s="3">
        <f ca="1">[1]!thsiFinD("ths_adtm_stock",$A4055,$A$1,7,3,100,100,100)</f>
        <v>-0.62</v>
      </c>
      <c r="I4055" s="3">
        <f ca="1">[1]!thsiFinD("ths_bbiboll_stock",$A4055,$A$1,7,3,100,100,100)</f>
        <v>11.127812499999999</v>
      </c>
      <c r="J4055" s="3">
        <f ca="1">[1]!thsiFinD("ths_dptb_stock",$A4055,$A$1,7,104,100,100)</f>
        <v>0.28571428571428997</v>
      </c>
      <c r="K4055" s="3">
        <f ca="1">[1]!thsiFinD("ths_srmi_stock",$A4055,$A$1,7,100,100)</f>
        <v>-7.4799643811220007E-2</v>
      </c>
      <c r="L4055" s="3">
        <f ca="1">[1]!thsiFinD("ths_atr_stock",$A4055,$A$1,7,101,100,100)</f>
        <v>0.45285714285714002</v>
      </c>
      <c r="M4055" s="3">
        <f ca="1">[1]!thsiFinD("ths_vol_w_stock",$A4055,$A$1)/1000000</f>
        <v>29.726030000000002</v>
      </c>
      <c r="N4055" s="3">
        <f ca="1">[1]!thsiFinD("ths_turnover_ratio_w_stock",$A4055,$A$1)</f>
        <v>12.740744855355</v>
      </c>
      <c r="O4055" s="3">
        <f ca="1">[1]!thsiFinD("ths_relative_chg_ratio_w_stock",$A4055,$A$1,104,100)</f>
        <v>-9.8030328651143996</v>
      </c>
      <c r="P4055" s="3">
        <f ca="1">[1]!thsiFinD("ths_chg_ratio_w_stock",$A4055,$B$1,100)</f>
        <v>5.1010587102983997</v>
      </c>
    </row>
    <row r="4056" spans="1:16" x14ac:dyDescent="0.25">
      <c r="A4056" s="2" t="s">
        <v>4054</v>
      </c>
      <c r="B4056" s="2" t="s">
        <v>9417</v>
      </c>
      <c r="C4056" s="3">
        <f ca="1">[1]!thsiFinD("ths_vol_ratio_stock",$A4056,$A$1,7,100)</f>
        <v>0.79989092686253005</v>
      </c>
      <c r="D4056" s="3">
        <f ca="1">[1]!thsiFinD("ths_cr_stock",$A4056,$A$1,7,100,100)</f>
        <v>46.071428571429003</v>
      </c>
      <c r="E4056" s="3">
        <f ca="1">[1]!thsiFinD("ths_mfi_stock",$A4056,$A$1,7,100,100)</f>
        <v>44.500248172040003</v>
      </c>
      <c r="F4056" s="3">
        <f ca="1">[1]!thsiFinD("ths_expma_stock",$A4056,$A$1,7,100,100)</f>
        <v>19.896434686511</v>
      </c>
      <c r="G4056" s="3">
        <f ca="1">[1]!thsiFinD("ths_rsi_stock",$A4056,$A$1,7,100,100)</f>
        <v>26.701930046042001</v>
      </c>
      <c r="H4056" s="3">
        <f ca="1">[1]!thsiFinD("ths_adtm_stock",$A4056,$A$1,7,3,100,100,100)</f>
        <v>-0.70697674418605005</v>
      </c>
      <c r="I4056" s="3">
        <f ca="1">[1]!thsiFinD("ths_bbiboll_stock",$A4056,$A$1,7,3,100,100,100)</f>
        <v>20.241666666667001</v>
      </c>
      <c r="J4056" s="3">
        <f ca="1">[1]!thsiFinD("ths_dptb_stock",$A4056,$A$1,7,104,100,100)</f>
        <v>0.85714285714285998</v>
      </c>
      <c r="K4056" s="3">
        <f ca="1">[1]!thsiFinD("ths_srmi_stock",$A4056,$A$1,7,100,100)</f>
        <v>-4.0533860603064999E-2</v>
      </c>
      <c r="L4056" s="3">
        <f ca="1">[1]!thsiFinD("ths_atr_stock",$A4056,$A$1,7,101,100,100)</f>
        <v>0.62857142857143</v>
      </c>
      <c r="M4056" s="3">
        <f ca="1">[1]!thsiFinD("ths_vol_w_stock",$A4056,$A$1)/1000000</f>
        <v>31.427399000000001</v>
      </c>
      <c r="N4056" s="3">
        <f ca="1">[1]!thsiFinD("ths_turnover_ratio_w_stock",$A4056,$A$1)</f>
        <v>2.7595834593761999</v>
      </c>
      <c r="O4056" s="3">
        <f ca="1">[1]!thsiFinD("ths_relative_chg_ratio_w_stock",$A4056,$A$1,104,100)</f>
        <v>-3.1261851941811001</v>
      </c>
      <c r="P4056" s="3">
        <f ca="1">[1]!thsiFinD("ths_chg_ratio_w_stock",$A4056,$B$1,100)</f>
        <v>-10.716125708398</v>
      </c>
    </row>
    <row r="4057" spans="1:16" x14ac:dyDescent="0.25">
      <c r="A4057" s="2" t="s">
        <v>4055</v>
      </c>
      <c r="B4057" s="2" t="s">
        <v>9418</v>
      </c>
      <c r="C4057" s="3">
        <f ca="1">[1]!thsiFinD("ths_vol_ratio_stock",$A4057,$A$1,7,100)</f>
        <v>0.88958662289615997</v>
      </c>
      <c r="D4057" s="3">
        <f ca="1">[1]!thsiFinD("ths_cr_stock",$A4057,$A$1,7,100,100)</f>
        <v>46.242171189978997</v>
      </c>
      <c r="E4057" s="3">
        <f ca="1">[1]!thsiFinD("ths_mfi_stock",$A4057,$A$1,7,100,100)</f>
        <v>16.417610826324999</v>
      </c>
      <c r="F4057" s="3">
        <f ca="1">[1]!thsiFinD("ths_expma_stock",$A4057,$A$1,7,100,100)</f>
        <v>26.038589291175999</v>
      </c>
      <c r="G4057" s="3">
        <f ca="1">[1]!thsiFinD("ths_rsi_stock",$A4057,$A$1,7,100,100)</f>
        <v>29.993896356084999</v>
      </c>
      <c r="H4057" s="3">
        <f ca="1">[1]!thsiFinD("ths_adtm_stock",$A4057,$A$1,7,3,100,100,100)</f>
        <v>2.8368794326243001E-2</v>
      </c>
      <c r="I4057" s="3">
        <f ca="1">[1]!thsiFinD("ths_bbiboll_stock",$A4057,$A$1,7,3,100,100,100)</f>
        <v>26.231979166666999</v>
      </c>
      <c r="J4057" s="3">
        <f ca="1">[1]!thsiFinD("ths_dptb_stock",$A4057,$A$1,7,104,100,100)</f>
        <v>0.57142857142856995</v>
      </c>
      <c r="K4057" s="3">
        <f ca="1">[1]!thsiFinD("ths_srmi_stock",$A4057,$A$1,7,100,100)</f>
        <v>-3.3257747543462002E-2</v>
      </c>
      <c r="L4057" s="3">
        <f ca="1">[1]!thsiFinD("ths_atr_stock",$A4057,$A$1,7,101,100,100)</f>
        <v>0.68571428571429005</v>
      </c>
      <c r="M4057" s="3">
        <f ca="1">[1]!thsiFinD("ths_vol_w_stock",$A4057,$A$1)/1000000</f>
        <v>2.701238</v>
      </c>
      <c r="N4057" s="3">
        <f ca="1">[1]!thsiFinD("ths_turnover_ratio_w_stock",$A4057,$A$1)</f>
        <v>1.8367621979911</v>
      </c>
      <c r="O4057" s="3">
        <f ca="1">[1]!thsiFinD("ths_relative_chg_ratio_w_stock",$A4057,$A$1,104,100)</f>
        <v>-4.7093944267239998</v>
      </c>
      <c r="P4057" s="3">
        <f ca="1">[1]!thsiFinD("ths_chg_ratio_w_stock",$A4057,$B$1,100)</f>
        <v>-1.0946051602814999</v>
      </c>
    </row>
    <row r="4058" spans="1:16" x14ac:dyDescent="0.25">
      <c r="A4058" s="2" t="s">
        <v>4056</v>
      </c>
      <c r="B4058" s="2" t="s">
        <v>9419</v>
      </c>
      <c r="C4058" s="3">
        <f ca="1">[1]!thsiFinD("ths_vol_ratio_stock",$A4058,$A$1,7,100)</f>
        <v>0.94292537577007995</v>
      </c>
      <c r="D4058" s="3">
        <f ca="1">[1]!thsiFinD("ths_cr_stock",$A4058,$A$1,7,100,100)</f>
        <v>155.13078470824999</v>
      </c>
      <c r="E4058" s="3">
        <f ca="1">[1]!thsiFinD("ths_mfi_stock",$A4058,$A$1,7,100,100)</f>
        <v>71.325879928345003</v>
      </c>
      <c r="F4058" s="3">
        <f ca="1">[1]!thsiFinD("ths_expma_stock",$A4058,$A$1,7,100,100)</f>
        <v>46.986267868490003</v>
      </c>
      <c r="G4058" s="3">
        <f ca="1">[1]!thsiFinD("ths_rsi_stock",$A4058,$A$1,7,100,100)</f>
        <v>48.953422603370001</v>
      </c>
      <c r="H4058" s="3">
        <f ca="1">[1]!thsiFinD("ths_adtm_stock",$A4058,$A$1,7,3,100,100,100)</f>
        <v>0.53288364249578002</v>
      </c>
      <c r="I4058" s="3">
        <f ca="1">[1]!thsiFinD("ths_bbiboll_stock",$A4058,$A$1,7,3,100,100,100)</f>
        <v>46.776666666666998</v>
      </c>
      <c r="J4058" s="3">
        <f ca="1">[1]!thsiFinD("ths_dptb_stock",$A4058,$A$1,7,104,100,100)</f>
        <v>0.57142857142856995</v>
      </c>
      <c r="K4058" s="3">
        <f ca="1">[1]!thsiFinD("ths_srmi_stock",$A4058,$A$1,7,100,100)</f>
        <v>3.4631103463109998E-2</v>
      </c>
      <c r="L4058" s="3">
        <f ca="1">[1]!thsiFinD("ths_atr_stock",$A4058,$A$1,7,101,100,100)</f>
        <v>1.8114285714286</v>
      </c>
      <c r="M4058" s="3">
        <f ca="1">[1]!thsiFinD("ths_vol_w_stock",$A4058,$A$1)/1000000</f>
        <v>30.920337</v>
      </c>
      <c r="N4058" s="3">
        <f ca="1">[1]!thsiFinD("ths_turnover_ratio_w_stock",$A4058,$A$1)</f>
        <v>11.686798822863</v>
      </c>
      <c r="O4058" s="3">
        <f ca="1">[1]!thsiFinD("ths_relative_chg_ratio_w_stock",$A4058,$A$1,104,100)</f>
        <v>-0.13793080981049999</v>
      </c>
      <c r="P4058" s="3">
        <f ca="1">[1]!thsiFinD("ths_chg_ratio_w_stock",$A4058,$B$1,100)</f>
        <v>5.6141105614111</v>
      </c>
    </row>
    <row r="4059" spans="1:16" x14ac:dyDescent="0.25">
      <c r="A4059" s="2" t="s">
        <v>4057</v>
      </c>
      <c r="B4059" s="2" t="s">
        <v>9420</v>
      </c>
      <c r="C4059" s="3">
        <f ca="1">[1]!thsiFinD("ths_vol_ratio_stock",$A4059,$A$1,7,100)</f>
        <v>0.76900884632226996</v>
      </c>
      <c r="D4059" s="3">
        <f ca="1">[1]!thsiFinD("ths_cr_stock",$A4059,$A$1,7,100,100)</f>
        <v>49.347826086955997</v>
      </c>
      <c r="E4059" s="3">
        <f ca="1">[1]!thsiFinD("ths_mfi_stock",$A4059,$A$1,7,100,100)</f>
        <v>35.356860237328</v>
      </c>
      <c r="F4059" s="3">
        <f ca="1">[1]!thsiFinD("ths_expma_stock",$A4059,$A$1,7,100,100)</f>
        <v>27.372316549032</v>
      </c>
      <c r="G4059" s="3">
        <f ca="1">[1]!thsiFinD("ths_rsi_stock",$A4059,$A$1,7,100,100)</f>
        <v>27.944431298866999</v>
      </c>
      <c r="H4059" s="3">
        <f ca="1">[1]!thsiFinD("ths_adtm_stock",$A4059,$A$1,7,3,100,100,100)</f>
        <v>-0.21397379912664</v>
      </c>
      <c r="I4059" s="3">
        <f ca="1">[1]!thsiFinD("ths_bbiboll_stock",$A4059,$A$1,7,3,100,100,100)</f>
        <v>27.569687500000001</v>
      </c>
      <c r="J4059" s="3">
        <f ca="1">[1]!thsiFinD("ths_dptb_stock",$A4059,$A$1,7,104,100,100)</f>
        <v>0.57142857142856995</v>
      </c>
      <c r="K4059" s="3">
        <f ca="1">[1]!thsiFinD("ths_srmi_stock",$A4059,$A$1,7,100,100)</f>
        <v>-4.9786628733997002E-2</v>
      </c>
      <c r="L4059" s="3">
        <f ca="1">[1]!thsiFinD("ths_atr_stock",$A4059,$A$1,7,101,100,100)</f>
        <v>0.99</v>
      </c>
      <c r="M4059" s="3">
        <f ca="1">[1]!thsiFinD("ths_vol_w_stock",$A4059,$A$1)/1000000</f>
        <v>6.221692</v>
      </c>
      <c r="N4059" s="3">
        <f ca="1">[1]!thsiFinD("ths_turnover_ratio_w_stock",$A4059,$A$1)</f>
        <v>7.0632135779713003</v>
      </c>
      <c r="O4059" s="3">
        <f ca="1">[1]!thsiFinD("ths_relative_chg_ratio_w_stock",$A4059,$A$1,104,100)</f>
        <v>-4.1356891795160999</v>
      </c>
      <c r="P4059" s="3">
        <f ca="1">[1]!thsiFinD("ths_chg_ratio_w_stock",$A4059,$B$1,100)</f>
        <v>-4.2290419161677004</v>
      </c>
    </row>
    <row r="4060" spans="1:16" x14ac:dyDescent="0.25">
      <c r="A4060" s="2" t="s">
        <v>4058</v>
      </c>
      <c r="B4060" s="2" t="s">
        <v>9421</v>
      </c>
      <c r="C4060" s="3">
        <f ca="1">[1]!thsiFinD("ths_vol_ratio_stock",$A4060,$A$1,7,100)</f>
        <v>1.2066993413028</v>
      </c>
      <c r="D4060" s="3">
        <f ca="1">[1]!thsiFinD("ths_cr_stock",$A4060,$A$1,7,100,100)</f>
        <v>22.208588957054999</v>
      </c>
      <c r="E4060" s="3">
        <f ca="1">[1]!thsiFinD("ths_mfi_stock",$A4060,$A$1,7,100,100)</f>
        <v>15.961303268532999</v>
      </c>
      <c r="F4060" s="3">
        <f ca="1">[1]!thsiFinD("ths_expma_stock",$A4060,$A$1,7,100,100)</f>
        <v>10.536985422181999</v>
      </c>
      <c r="G4060" s="3">
        <f ca="1">[1]!thsiFinD("ths_rsi_stock",$A4060,$A$1,7,100,100)</f>
        <v>35.189363479636</v>
      </c>
      <c r="H4060" s="3">
        <f ca="1">[1]!thsiFinD("ths_adtm_stock",$A4060,$A$1,7,3,100,100,100)</f>
        <v>-0.76470588235294001</v>
      </c>
      <c r="I4060" s="3">
        <f ca="1">[1]!thsiFinD("ths_bbiboll_stock",$A4060,$A$1,7,3,100,100,100)</f>
        <v>10.735416666667</v>
      </c>
      <c r="J4060" s="3">
        <f ca="1">[1]!thsiFinD("ths_dptb_stock",$A4060,$A$1,7,104,100,100)</f>
        <v>0.42857142857142999</v>
      </c>
      <c r="K4060" s="3">
        <f ca="1">[1]!thsiFinD("ths_srmi_stock",$A4060,$A$1,7,100,100)</f>
        <v>-9.7902097902098001E-2</v>
      </c>
      <c r="L4060" s="3">
        <f ca="1">[1]!thsiFinD("ths_atr_stock",$A4060,$A$1,7,101,100,100)</f>
        <v>0.48714285714285999</v>
      </c>
      <c r="M4060" s="3">
        <f ca="1">[1]!thsiFinD("ths_vol_w_stock",$A4060,$A$1)/1000000</f>
        <v>10.472556000000001</v>
      </c>
      <c r="N4060" s="3">
        <f ca="1">[1]!thsiFinD("ths_turnover_ratio_w_stock",$A4060,$A$1)</f>
        <v>5.8997324079342004</v>
      </c>
      <c r="O4060" s="3">
        <f ca="1">[1]!thsiFinD("ths_relative_chg_ratio_w_stock",$A4060,$A$1,104,100)</f>
        <v>-7.6948377673178996</v>
      </c>
      <c r="P4060" s="3">
        <f ca="1">[1]!thsiFinD("ths_chg_ratio_w_stock",$A4060,$B$1,100)</f>
        <v>-0.77519379844961001</v>
      </c>
    </row>
    <row r="4061" spans="1:16" x14ac:dyDescent="0.25">
      <c r="A4061" s="2" t="s">
        <v>4059</v>
      </c>
      <c r="B4061" s="2" t="s">
        <v>9422</v>
      </c>
      <c r="C4061" s="3">
        <f ca="1">[1]!thsiFinD("ths_vol_ratio_stock",$A4061,$A$1,7,100)</f>
        <v>0.99319486422405001</v>
      </c>
      <c r="D4061" s="3">
        <f ca="1">[1]!thsiFinD("ths_cr_stock",$A4061,$A$1,7,100,100)</f>
        <v>37.240075614367001</v>
      </c>
      <c r="E4061" s="3">
        <f ca="1">[1]!thsiFinD("ths_mfi_stock",$A4061,$A$1,7,100,100)</f>
        <v>13.713433468611001</v>
      </c>
      <c r="F4061" s="3">
        <f ca="1">[1]!thsiFinD("ths_expma_stock",$A4061,$A$1,7,100,100)</f>
        <v>14.534921912826</v>
      </c>
      <c r="G4061" s="3">
        <f ca="1">[1]!thsiFinD("ths_rsi_stock",$A4061,$A$1,7,100,100)</f>
        <v>32.359790982508002</v>
      </c>
      <c r="H4061" s="3">
        <f ca="1">[1]!thsiFinD("ths_adtm_stock",$A4061,$A$1,7,3,100,100,100)</f>
        <v>-0.11940298507463</v>
      </c>
      <c r="I4061" s="3">
        <f ca="1">[1]!thsiFinD("ths_bbiboll_stock",$A4061,$A$1,7,3,100,100,100)</f>
        <v>14.7596875</v>
      </c>
      <c r="J4061" s="3">
        <f ca="1">[1]!thsiFinD("ths_dptb_stock",$A4061,$A$1,7,104,100,100)</f>
        <v>0.57142857142856995</v>
      </c>
      <c r="K4061" s="3">
        <f ca="1">[1]!thsiFinD("ths_srmi_stock",$A4061,$A$1,7,100,100)</f>
        <v>-3.8127090301003003E-2</v>
      </c>
      <c r="L4061" s="3">
        <f ca="1">[1]!thsiFinD("ths_atr_stock",$A4061,$A$1,7,101,100,100)</f>
        <v>0.35285714285713998</v>
      </c>
      <c r="M4061" s="3">
        <f ca="1">[1]!thsiFinD("ths_vol_w_stock",$A4061,$A$1)/1000000</f>
        <v>9.2027629999999991</v>
      </c>
      <c r="N4061" s="3">
        <f ca="1">[1]!thsiFinD("ths_turnover_ratio_w_stock",$A4061,$A$1)</f>
        <v>3.3993657653664</v>
      </c>
      <c r="O4061" s="3">
        <f ca="1">[1]!thsiFinD("ths_relative_chg_ratio_w_stock",$A4061,$A$1,104,100)</f>
        <v>-3.0678429586272999</v>
      </c>
      <c r="P4061" s="3">
        <f ca="1">[1]!thsiFinD("ths_chg_ratio_w_stock",$A4061,$B$1,100)</f>
        <v>0.41724617524337998</v>
      </c>
    </row>
    <row r="4062" spans="1:16" x14ac:dyDescent="0.25">
      <c r="A4062" s="2" t="s">
        <v>4060</v>
      </c>
      <c r="B4062" s="2" t="s">
        <v>9423</v>
      </c>
      <c r="C4062" s="3">
        <f ca="1">[1]!thsiFinD("ths_vol_ratio_stock",$A4062,$A$1,7,100)</f>
        <v>1.8193688708157001</v>
      </c>
      <c r="D4062" s="3">
        <f ca="1">[1]!thsiFinD("ths_cr_stock",$A4062,$A$1,7,100,100)</f>
        <v>12.388503468781</v>
      </c>
      <c r="E4062" s="3">
        <f ca="1">[1]!thsiFinD("ths_mfi_stock",$A4062,$A$1,7,100,100)</f>
        <v>7.2358004211597997</v>
      </c>
      <c r="F4062" s="3">
        <f ca="1">[1]!thsiFinD("ths_expma_stock",$A4062,$A$1,7,100,100)</f>
        <v>30.994665697586001</v>
      </c>
      <c r="G4062" s="3">
        <f ca="1">[1]!thsiFinD("ths_rsi_stock",$A4062,$A$1,7,100,100)</f>
        <v>12.814188836402</v>
      </c>
      <c r="H4062" s="3">
        <f ca="1">[1]!thsiFinD("ths_adtm_stock",$A4062,$A$1,7,3,100,100,100)</f>
        <v>-0.88351648351648004</v>
      </c>
      <c r="I4062" s="3">
        <f ca="1">[1]!thsiFinD("ths_bbiboll_stock",$A4062,$A$1,7,3,100,100,100)</f>
        <v>31.500520833332999</v>
      </c>
      <c r="J4062" s="3">
        <f ca="1">[1]!thsiFinD("ths_dptb_stock",$A4062,$A$1,7,104,100,100)</f>
        <v>0.57142857142856995</v>
      </c>
      <c r="K4062" s="3">
        <f ca="1">[1]!thsiFinD("ths_srmi_stock",$A4062,$A$1,7,100,100)</f>
        <v>-9.9907206928549E-2</v>
      </c>
      <c r="L4062" s="3">
        <f ca="1">[1]!thsiFinD("ths_atr_stock",$A4062,$A$1,7,101,100,100)</f>
        <v>1.1257142857143001</v>
      </c>
      <c r="M4062" s="3">
        <f ca="1">[1]!thsiFinD("ths_vol_w_stock",$A4062,$A$1)/1000000</f>
        <v>3.0426009999999999</v>
      </c>
      <c r="N4062" s="3">
        <f ca="1">[1]!thsiFinD("ths_turnover_ratio_w_stock",$A4062,$A$1)</f>
        <v>5.0145670603603998</v>
      </c>
      <c r="O4062" s="3">
        <f ca="1">[1]!thsiFinD("ths_relative_chg_ratio_w_stock",$A4062,$A$1,104,100)</f>
        <v>-10.216506120523</v>
      </c>
      <c r="P4062" s="3">
        <f ca="1">[1]!thsiFinD("ths_chg_ratio_w_stock",$A4062,$B$1,100)</f>
        <v>0.89347079037800003</v>
      </c>
    </row>
    <row r="4063" spans="1:16" x14ac:dyDescent="0.25">
      <c r="A4063" s="2" t="s">
        <v>4061</v>
      </c>
      <c r="B4063" s="2" t="s">
        <v>9424</v>
      </c>
      <c r="C4063" s="3">
        <f ca="1">[1]!thsiFinD("ths_vol_ratio_stock",$A4063,$A$1,7,100)</f>
        <v>0.77943422081844005</v>
      </c>
      <c r="D4063" s="3">
        <f ca="1">[1]!thsiFinD("ths_cr_stock",$A4063,$A$1,7,100,100)</f>
        <v>49.418604651163001</v>
      </c>
      <c r="E4063" s="3">
        <f ca="1">[1]!thsiFinD("ths_mfi_stock",$A4063,$A$1,7,100,100)</f>
        <v>46.386181815712</v>
      </c>
      <c r="F4063" s="3">
        <f ca="1">[1]!thsiFinD("ths_expma_stock",$A4063,$A$1,7,100,100)</f>
        <v>6.6689357334706001</v>
      </c>
      <c r="G4063" s="3">
        <f ca="1">[1]!thsiFinD("ths_rsi_stock",$A4063,$A$1,7,100,100)</f>
        <v>32.003078551233997</v>
      </c>
      <c r="H4063" s="3">
        <f ca="1">[1]!thsiFinD("ths_adtm_stock",$A4063,$A$1,7,3,100,100,100)</f>
        <v>-0.19047619047618999</v>
      </c>
      <c r="I4063" s="3">
        <f ca="1">[1]!thsiFinD("ths_bbiboll_stock",$A4063,$A$1,7,3,100,100,100)</f>
        <v>6.7767708333333001</v>
      </c>
      <c r="J4063" s="3">
        <f ca="1">[1]!thsiFinD("ths_dptb_stock",$A4063,$A$1,7,104,100,100)</f>
        <v>0.57142857142856995</v>
      </c>
      <c r="K4063" s="3">
        <f ca="1">[1]!thsiFinD("ths_srmi_stock",$A4063,$A$1,7,100,100)</f>
        <v>-8.8732394366196995E-2</v>
      </c>
      <c r="L4063" s="3">
        <f ca="1">[1]!thsiFinD("ths_atr_stock",$A4063,$A$1,7,101,100,100)</f>
        <v>0.37428571428571</v>
      </c>
      <c r="M4063" s="3">
        <f ca="1">[1]!thsiFinD("ths_vol_w_stock",$A4063,$A$1)/1000000</f>
        <v>25.289550999999999</v>
      </c>
      <c r="N4063" s="3">
        <f ca="1">[1]!thsiFinD("ths_turnover_ratio_w_stock",$A4063,$A$1)</f>
        <v>2.8747027914893999</v>
      </c>
      <c r="O4063" s="3">
        <f ca="1">[1]!thsiFinD("ths_relative_chg_ratio_w_stock",$A4063,$A$1,104,100)</f>
        <v>-9.8516031160165003</v>
      </c>
      <c r="P4063" s="3">
        <f ca="1">[1]!thsiFinD("ths_chg_ratio_w_stock",$A4063,$B$1,100)</f>
        <v>2.3183925811437001</v>
      </c>
    </row>
    <row r="4064" spans="1:16" x14ac:dyDescent="0.25">
      <c r="A4064" s="2" t="s">
        <v>4062</v>
      </c>
      <c r="B4064" s="2" t="s">
        <v>9425</v>
      </c>
      <c r="C4064" s="3">
        <f ca="1">[1]!thsiFinD("ths_vol_ratio_stock",$A4064,$A$1,7,100)</f>
        <v>0.91408262158796005</v>
      </c>
      <c r="D4064" s="3">
        <f ca="1">[1]!thsiFinD("ths_cr_stock",$A4064,$A$1,7,100,100)</f>
        <v>38.947368421053</v>
      </c>
      <c r="E4064" s="3">
        <f ca="1">[1]!thsiFinD("ths_mfi_stock",$A4064,$A$1,7,100,100)</f>
        <v>28.163975160863998</v>
      </c>
      <c r="F4064" s="3">
        <f ca="1">[1]!thsiFinD("ths_expma_stock",$A4064,$A$1,7,100,100)</f>
        <v>17.013190133628999</v>
      </c>
      <c r="G4064" s="3">
        <f ca="1">[1]!thsiFinD("ths_rsi_stock",$A4064,$A$1,7,100,100)</f>
        <v>32.835926862171</v>
      </c>
      <c r="H4064" s="3">
        <f ca="1">[1]!thsiFinD("ths_adtm_stock",$A4064,$A$1,7,3,100,100,100)</f>
        <v>-0.52500000000000002</v>
      </c>
      <c r="I4064" s="3">
        <f ca="1">[1]!thsiFinD("ths_bbiboll_stock",$A4064,$A$1,7,3,100,100,100)</f>
        <v>17.243541666666999</v>
      </c>
      <c r="J4064" s="3">
        <f ca="1">[1]!thsiFinD("ths_dptb_stock",$A4064,$A$1,7,104,100,100)</f>
        <v>0.57142857142856995</v>
      </c>
      <c r="K4064" s="3">
        <f ca="1">[1]!thsiFinD("ths_srmi_stock",$A4064,$A$1,7,100,100)</f>
        <v>-5.0770108385624999E-2</v>
      </c>
      <c r="L4064" s="3">
        <f ca="1">[1]!thsiFinD("ths_atr_stock",$A4064,$A$1,7,101,100,100)</f>
        <v>0.58142857142856996</v>
      </c>
      <c r="M4064" s="3">
        <f ca="1">[1]!thsiFinD("ths_vol_w_stock",$A4064,$A$1)/1000000</f>
        <v>13.832637</v>
      </c>
      <c r="N4064" s="3">
        <f ca="1">[1]!thsiFinD("ths_turnover_ratio_w_stock",$A4064,$A$1)</f>
        <v>5.6513234363464999</v>
      </c>
      <c r="O4064" s="3">
        <f ca="1">[1]!thsiFinD("ths_relative_chg_ratio_w_stock",$A4064,$A$1,104,100)</f>
        <v>-6.0912160369355997</v>
      </c>
      <c r="P4064" s="3">
        <f ca="1">[1]!thsiFinD("ths_chg_ratio_w_stock",$A4064,$B$1,100)</f>
        <v>4.0865384615384999</v>
      </c>
    </row>
    <row r="4065" spans="1:16" x14ac:dyDescent="0.25">
      <c r="A4065" s="2" t="s">
        <v>4063</v>
      </c>
      <c r="B4065" s="2" t="s">
        <v>9426</v>
      </c>
      <c r="C4065" s="3">
        <f ca="1">[1]!thsiFinD("ths_vol_ratio_stock",$A4065,$A$1,7,100)</f>
        <v>0.79220100201632004</v>
      </c>
      <c r="D4065" s="3">
        <f ca="1">[1]!thsiFinD("ths_cr_stock",$A4065,$A$1,7,100,100)</f>
        <v>127.74647887323999</v>
      </c>
      <c r="E4065" s="3">
        <f ca="1">[1]!thsiFinD("ths_mfi_stock",$A4065,$A$1,7,100,100)</f>
        <v>49.752464165604003</v>
      </c>
      <c r="F4065" s="3">
        <f ca="1">[1]!thsiFinD("ths_expma_stock",$A4065,$A$1,7,100,100)</f>
        <v>42.603136952268002</v>
      </c>
      <c r="G4065" s="3">
        <f ca="1">[1]!thsiFinD("ths_rsi_stock",$A4065,$A$1,7,100,100)</f>
        <v>40.994456622889999</v>
      </c>
      <c r="H4065" s="3">
        <f ca="1">[1]!thsiFinD("ths_adtm_stock",$A4065,$A$1,7,3,100,100,100)</f>
        <v>0.39655172413793</v>
      </c>
      <c r="I4065" s="3">
        <f ca="1">[1]!thsiFinD("ths_bbiboll_stock",$A4065,$A$1,7,3,100,100,100)</f>
        <v>42.882395833333</v>
      </c>
      <c r="J4065" s="3">
        <f ca="1">[1]!thsiFinD("ths_dptb_stock",$A4065,$A$1,7,104,100,100)</f>
        <v>0.85714285714285998</v>
      </c>
      <c r="K4065" s="3">
        <f ca="1">[1]!thsiFinD("ths_srmi_stock",$A4065,$A$1,7,100,100)</f>
        <v>2.8308563340409998E-3</v>
      </c>
      <c r="L4065" s="3">
        <f ca="1">[1]!thsiFinD("ths_atr_stock",$A4065,$A$1,7,101,100,100)</f>
        <v>0.78857142857143003</v>
      </c>
      <c r="M4065" s="3">
        <f ca="1">[1]!thsiFinD("ths_vol_w_stock",$A4065,$A$1)/1000000</f>
        <v>204.66534300000001</v>
      </c>
      <c r="N4065" s="3">
        <f ca="1">[1]!thsiFinD("ths_turnover_ratio_w_stock",$A4065,$A$1)</f>
        <v>8.1060363048671</v>
      </c>
      <c r="O4065" s="3">
        <f ca="1">[1]!thsiFinD("ths_relative_chg_ratio_w_stock",$A4065,$A$1,104,100)</f>
        <v>0.82723028574039004</v>
      </c>
      <c r="P4065" s="3">
        <f ca="1">[1]!thsiFinD("ths_chg_ratio_w_stock",$A4065,$B$1,100)</f>
        <v>3.0903514979948001</v>
      </c>
    </row>
    <row r="4066" spans="1:16" x14ac:dyDescent="0.25">
      <c r="A4066" s="2" t="s">
        <v>4064</v>
      </c>
      <c r="B4066" s="2" t="s">
        <v>9427</v>
      </c>
      <c r="C4066" s="3">
        <f ca="1">[1]!thsiFinD("ths_vol_ratio_stock",$A4066,$A$1,7,100)</f>
        <v>0.40553871356405002</v>
      </c>
      <c r="D4066" s="3">
        <f ca="1">[1]!thsiFinD("ths_cr_stock",$A4066,$A$1,7,100,100)</f>
        <v>54.235537190083001</v>
      </c>
      <c r="E4066" s="3">
        <f ca="1">[1]!thsiFinD("ths_mfi_stock",$A4066,$A$1,7,100,100)</f>
        <v>43.406088630550002</v>
      </c>
      <c r="F4066" s="3">
        <f ca="1">[1]!thsiFinD("ths_expma_stock",$A4066,$A$1,7,100,100)</f>
        <v>50.878603021438003</v>
      </c>
      <c r="G4066" s="3">
        <f ca="1">[1]!thsiFinD("ths_rsi_stock",$A4066,$A$1,7,100,100)</f>
        <v>34.116153759153001</v>
      </c>
      <c r="H4066" s="3">
        <f ca="1">[1]!thsiFinD("ths_adtm_stock",$A4066,$A$1,7,3,100,100,100)</f>
        <v>0.18241758241757999</v>
      </c>
      <c r="I4066" s="3">
        <f ca="1">[1]!thsiFinD("ths_bbiboll_stock",$A4066,$A$1,7,3,100,100,100)</f>
        <v>51.269583333333003</v>
      </c>
      <c r="J4066" s="3">
        <f ca="1">[1]!thsiFinD("ths_dptb_stock",$A4066,$A$1,7,104,100,100)</f>
        <v>0.71428571428570997</v>
      </c>
      <c r="K4066" s="3">
        <f ca="1">[1]!thsiFinD("ths_srmi_stock",$A4066,$A$1,7,100,100)</f>
        <v>-6.0229445506692E-2</v>
      </c>
      <c r="L4066" s="3">
        <f ca="1">[1]!thsiFinD("ths_atr_stock",$A4066,$A$1,7,101,100,100)</f>
        <v>2.5742857142857001</v>
      </c>
      <c r="M4066" s="3">
        <f ca="1">[1]!thsiFinD("ths_vol_w_stock",$A4066,$A$1)/1000000</f>
        <v>15.942995</v>
      </c>
      <c r="N4066" s="3">
        <f ca="1">[1]!thsiFinD("ths_turnover_ratio_w_stock",$A4066,$A$1)</f>
        <v>1.4842213659951999</v>
      </c>
      <c r="O4066" s="3">
        <f ca="1">[1]!thsiFinD("ths_relative_chg_ratio_w_stock",$A4066,$A$1,104,100)</f>
        <v>-6.7505736980539002</v>
      </c>
      <c r="P4066" s="3">
        <f ca="1">[1]!thsiFinD("ths_chg_ratio_w_stock",$A4066,$B$1,100)</f>
        <v>-3.1739572736520998</v>
      </c>
    </row>
    <row r="4067" spans="1:16" x14ac:dyDescent="0.25">
      <c r="A4067" s="2" t="s">
        <v>4065</v>
      </c>
      <c r="B4067" s="2" t="s">
        <v>9428</v>
      </c>
      <c r="C4067" s="3">
        <f ca="1">[1]!thsiFinD("ths_vol_ratio_stock",$A4067,$A$1,7,100)</f>
        <v>0.88675605571799998</v>
      </c>
      <c r="D4067" s="3">
        <f ca="1">[1]!thsiFinD("ths_cr_stock",$A4067,$A$1,7,100,100)</f>
        <v>27.645788336932998</v>
      </c>
      <c r="E4067" s="3">
        <f ca="1">[1]!thsiFinD("ths_mfi_stock",$A4067,$A$1,7,100,100)</f>
        <v>16.075212204643002</v>
      </c>
      <c r="F4067" s="3">
        <f ca="1">[1]!thsiFinD("ths_expma_stock",$A4067,$A$1,7,100,100)</f>
        <v>29.427294632864001</v>
      </c>
      <c r="G4067" s="3">
        <f ca="1">[1]!thsiFinD("ths_rsi_stock",$A4067,$A$1,7,100,100)</f>
        <v>24.402498029044999</v>
      </c>
      <c r="H4067" s="3">
        <f ca="1">[1]!thsiFinD("ths_adtm_stock",$A4067,$A$1,7,3,100,100,100)</f>
        <v>-0.57942238267148005</v>
      </c>
      <c r="I4067" s="3">
        <f ca="1">[1]!thsiFinD("ths_bbiboll_stock",$A4067,$A$1,7,3,100,100,100)</f>
        <v>30.739374999999999</v>
      </c>
      <c r="J4067" s="3">
        <f ca="1">[1]!thsiFinD("ths_dptb_stock",$A4067,$A$1,7,104,100,100)</f>
        <v>0.42857142857142999</v>
      </c>
      <c r="K4067" s="3">
        <f ca="1">[1]!thsiFinD("ths_srmi_stock",$A4067,$A$1,7,100,100)</f>
        <v>-0.13124018838304999</v>
      </c>
      <c r="L4067" s="3">
        <f ca="1">[1]!thsiFinD("ths_atr_stock",$A4067,$A$1,7,101,100,100)</f>
        <v>1.4271428571428999</v>
      </c>
      <c r="M4067" s="3">
        <f ca="1">[1]!thsiFinD("ths_vol_w_stock",$A4067,$A$1)/1000000</f>
        <v>13.4216</v>
      </c>
      <c r="N4067" s="3">
        <f ca="1">[1]!thsiFinD("ths_turnover_ratio_w_stock",$A4067,$A$1)</f>
        <v>51.037985835491</v>
      </c>
      <c r="O4067" s="3">
        <f ca="1">[1]!thsiFinD("ths_relative_chg_ratio_w_stock",$A4067,$A$1,104,100)</f>
        <v>-11.208610989611</v>
      </c>
      <c r="P4067" s="3">
        <f ca="1">[1]!thsiFinD("ths_chg_ratio_w_stock",$A4067,$B$1,100)</f>
        <v>0.90350560173473005</v>
      </c>
    </row>
    <row r="4068" spans="1:16" x14ac:dyDescent="0.25">
      <c r="A4068" s="2" t="s">
        <v>4066</v>
      </c>
      <c r="B4068" s="2" t="s">
        <v>9429</v>
      </c>
      <c r="C4068" s="3">
        <f ca="1">[1]!thsiFinD("ths_vol_ratio_stock",$A4068,$A$1,7,100)</f>
        <v>1.2385436019973</v>
      </c>
      <c r="D4068" s="3">
        <f ca="1">[1]!thsiFinD("ths_cr_stock",$A4068,$A$1,7,100,100)</f>
        <v>23.069498069498</v>
      </c>
      <c r="E4068" s="3">
        <f ca="1">[1]!thsiFinD("ths_mfi_stock",$A4068,$A$1,7,100,100)</f>
        <v>25.205665273904</v>
      </c>
      <c r="F4068" s="3">
        <f ca="1">[1]!thsiFinD("ths_expma_stock",$A4068,$A$1,7,100,100)</f>
        <v>17.367276990686999</v>
      </c>
      <c r="G4068" s="3">
        <f ca="1">[1]!thsiFinD("ths_rsi_stock",$A4068,$A$1,7,100,100)</f>
        <v>28.141843725527998</v>
      </c>
      <c r="H4068" s="3">
        <f ca="1">[1]!thsiFinD("ths_adtm_stock",$A4068,$A$1,7,3,100,100,100)</f>
        <v>-0.60335195530726005</v>
      </c>
      <c r="I4068" s="3">
        <f ca="1">[1]!thsiFinD("ths_bbiboll_stock",$A4068,$A$1,7,3,100,100,100)</f>
        <v>17.719583333332999</v>
      </c>
      <c r="J4068" s="3">
        <f ca="1">[1]!thsiFinD("ths_dptb_stock",$A4068,$A$1,7,104,100,100)</f>
        <v>0.28571428571428997</v>
      </c>
      <c r="K4068" s="3">
        <f ca="1">[1]!thsiFinD("ths_srmi_stock",$A4068,$A$1,7,100,100)</f>
        <v>-8.3105522143247998E-2</v>
      </c>
      <c r="L4068" s="3">
        <f ca="1">[1]!thsiFinD("ths_atr_stock",$A4068,$A$1,7,101,100,100)</f>
        <v>0.61428571428571999</v>
      </c>
      <c r="M4068" s="3">
        <f ca="1">[1]!thsiFinD("ths_vol_w_stock",$A4068,$A$1)/1000000</f>
        <v>17.58174</v>
      </c>
      <c r="N4068" s="3">
        <f ca="1">[1]!thsiFinD("ths_turnover_ratio_w_stock",$A4068,$A$1)</f>
        <v>8.8400760734438002</v>
      </c>
      <c r="O4068" s="3">
        <f ca="1">[1]!thsiFinD("ths_relative_chg_ratio_w_stock",$A4068,$A$1,104,100)</f>
        <v>-9.3358060812490002</v>
      </c>
      <c r="P4068" s="3">
        <f ca="1">[1]!thsiFinD("ths_chg_ratio_w_stock",$A4068,$B$1,100)</f>
        <v>2.8026237328563002</v>
      </c>
    </row>
    <row r="4069" spans="1:16" x14ac:dyDescent="0.25">
      <c r="A4069" s="2" t="s">
        <v>4067</v>
      </c>
      <c r="B4069" s="2" t="s">
        <v>9430</v>
      </c>
      <c r="C4069" s="3">
        <f ca="1">[1]!thsiFinD("ths_vol_ratio_stock",$A4069,$A$1,7,100)</f>
        <v>0.86183572303941003</v>
      </c>
      <c r="D4069" s="3">
        <f ca="1">[1]!thsiFinD("ths_cr_stock",$A4069,$A$1,7,100,100)</f>
        <v>136.34146341463</v>
      </c>
      <c r="E4069" s="3">
        <f ca="1">[1]!thsiFinD("ths_mfi_stock",$A4069,$A$1,7,100,100)</f>
        <v>48.331687852400997</v>
      </c>
      <c r="F4069" s="3">
        <f ca="1">[1]!thsiFinD("ths_expma_stock",$A4069,$A$1,7,100,100)</f>
        <v>35.164197414394003</v>
      </c>
      <c r="G4069" s="3">
        <f ca="1">[1]!thsiFinD("ths_rsi_stock",$A4069,$A$1,7,100,100)</f>
        <v>48.479593560996001</v>
      </c>
      <c r="H4069" s="3">
        <f ca="1">[1]!thsiFinD("ths_adtm_stock",$A4069,$A$1,7,3,100,100,100)</f>
        <v>0.59292035398230003</v>
      </c>
      <c r="I4069" s="3">
        <f ca="1">[1]!thsiFinD("ths_bbiboll_stock",$A4069,$A$1,7,3,100,100,100)</f>
        <v>35.136041666666998</v>
      </c>
      <c r="J4069" s="3">
        <f ca="1">[1]!thsiFinD("ths_dptb_stock",$A4069,$A$1,7,104,100,100)</f>
        <v>0.42857142857142999</v>
      </c>
      <c r="K4069" s="3">
        <f ca="1">[1]!thsiFinD("ths_srmi_stock",$A4069,$A$1,7,100,100)</f>
        <v>3.8472581108239999E-2</v>
      </c>
      <c r="L4069" s="3">
        <f ca="1">[1]!thsiFinD("ths_atr_stock",$A4069,$A$1,7,101,100,100)</f>
        <v>1.8542857142857001</v>
      </c>
      <c r="M4069" s="3">
        <f ca="1">[1]!thsiFinD("ths_vol_w_stock",$A4069,$A$1)/1000000</f>
        <v>43.112699999999997</v>
      </c>
      <c r="N4069" s="3">
        <f ca="1">[1]!thsiFinD("ths_turnover_ratio_w_stock",$A4069,$A$1)</f>
        <v>18.595435928049</v>
      </c>
      <c r="O4069" s="3">
        <f ca="1">[1]!thsiFinD("ths_relative_chg_ratio_w_stock",$A4069,$A$1,104,100)</f>
        <v>-2.2199819056907999</v>
      </c>
      <c r="P4069" s="3">
        <f ca="1">[1]!thsiFinD("ths_chg_ratio_w_stock",$A4069,$B$1,100)</f>
        <v>8.8142405971863003</v>
      </c>
    </row>
    <row r="4070" spans="1:16" x14ac:dyDescent="0.25">
      <c r="A4070" s="2" t="s">
        <v>4068</v>
      </c>
      <c r="B4070" s="2" t="s">
        <v>9431</v>
      </c>
      <c r="C4070" s="3">
        <f ca="1">[1]!thsiFinD("ths_vol_ratio_stock",$A4070,$A$1,7,100)</f>
        <v>1.5305896034907001</v>
      </c>
      <c r="D4070" s="3">
        <f ca="1">[1]!thsiFinD("ths_cr_stock",$A4070,$A$1,7,100,100)</f>
        <v>11.415168100078001</v>
      </c>
      <c r="E4070" s="3">
        <f ca="1">[1]!thsiFinD("ths_mfi_stock",$A4070,$A$1,7,100,100)</f>
        <v>0</v>
      </c>
      <c r="F4070" s="3">
        <f ca="1">[1]!thsiFinD("ths_expma_stock",$A4070,$A$1,7,100,100)</f>
        <v>12.463411783414999</v>
      </c>
      <c r="G4070" s="3">
        <f ca="1">[1]!thsiFinD("ths_rsi_stock",$A4070,$A$1,7,100,100)</f>
        <v>17.865506233337999</v>
      </c>
      <c r="H4070" s="3">
        <f ca="1">[1]!thsiFinD("ths_adtm_stock",$A4070,$A$1,7,3,100,100,100)</f>
        <v>-0.86779661016948995</v>
      </c>
      <c r="I4070" s="3">
        <f ca="1">[1]!thsiFinD("ths_bbiboll_stock",$A4070,$A$1,7,3,100,100,100)</f>
        <v>12.849895833332999</v>
      </c>
      <c r="J4070" s="3">
        <f ca="1">[1]!thsiFinD("ths_dptb_stock",$A4070,$A$1,7,104,100,100)</f>
        <v>0.57142857142856995</v>
      </c>
      <c r="K4070" s="3">
        <f ca="1">[1]!thsiFinD("ths_srmi_stock",$A4070,$A$1,7,100,100)</f>
        <v>-0.16690647482014001</v>
      </c>
      <c r="L4070" s="3">
        <f ca="1">[1]!thsiFinD("ths_atr_stock",$A4070,$A$1,7,101,100,100)</f>
        <v>0.67857142857143005</v>
      </c>
      <c r="M4070" s="3">
        <f ca="1">[1]!thsiFinD("ths_vol_w_stock",$A4070,$A$1)/1000000</f>
        <v>6.6687799999999999</v>
      </c>
      <c r="N4070" s="3">
        <f ca="1">[1]!thsiFinD("ths_turnover_ratio_w_stock",$A4070,$A$1)</f>
        <v>5.3707372544472003</v>
      </c>
      <c r="O4070" s="3">
        <f ca="1">[1]!thsiFinD("ths_relative_chg_ratio_w_stock",$A4070,$A$1,104,100)</f>
        <v>-14.690636086646</v>
      </c>
      <c r="P4070" s="3">
        <f ca="1">[1]!thsiFinD("ths_chg_ratio_w_stock",$A4070,$B$1,100)</f>
        <v>0.25906735751295001</v>
      </c>
    </row>
    <row r="4071" spans="1:16" x14ac:dyDescent="0.25">
      <c r="A4071" s="2" t="s">
        <v>4069</v>
      </c>
      <c r="B4071" s="2" t="s">
        <v>9432</v>
      </c>
      <c r="C4071" s="3">
        <f ca="1">[1]!thsiFinD("ths_vol_ratio_stock",$A4071,$A$1,7,100)</f>
        <v>1.3757250585815</v>
      </c>
      <c r="D4071" s="3">
        <f ca="1">[1]!thsiFinD("ths_cr_stock",$A4071,$A$1,7,100,100)</f>
        <v>-41.106906338694003</v>
      </c>
      <c r="E4071" s="3">
        <f ca="1">[1]!thsiFinD("ths_mfi_stock",$A4071,$A$1,7,100,100)</f>
        <v>15.740545495019999</v>
      </c>
      <c r="F4071" s="3">
        <f ca="1">[1]!thsiFinD("ths_expma_stock",$A4071,$A$1,7,100,100)</f>
        <v>10.913764320455</v>
      </c>
      <c r="G4071" s="3">
        <f ca="1">[1]!thsiFinD("ths_rsi_stock",$A4071,$A$1,7,100,100)</f>
        <v>17.628808866046999</v>
      </c>
      <c r="H4071" s="3">
        <f ca="1">[1]!thsiFinD("ths_adtm_stock",$A4071,$A$1,7,3,100,100,100)</f>
        <v>-0.86243386243386</v>
      </c>
      <c r="I4071" s="3">
        <f ca="1">[1]!thsiFinD("ths_bbiboll_stock",$A4071,$A$1,7,3,100,100,100)</f>
        <v>11.680208333333001</v>
      </c>
      <c r="J4071" s="3">
        <f ca="1">[1]!thsiFinD("ths_dptb_stock",$A4071,$A$1,7,104,100,100)</f>
        <v>0.57142857142856995</v>
      </c>
      <c r="K4071" s="3">
        <f ca="1">[1]!thsiFinD("ths_srmi_stock",$A4071,$A$1,7,100,100)</f>
        <v>-0.34281842818427999</v>
      </c>
      <c r="L4071" s="3">
        <f ca="1">[1]!thsiFinD("ths_atr_stock",$A4071,$A$1,7,101,100,100)</f>
        <v>1.1457142857142999</v>
      </c>
      <c r="M4071" s="3">
        <f ca="1">[1]!thsiFinD("ths_vol_w_stock",$A4071,$A$1)/1000000</f>
        <v>31.961534</v>
      </c>
      <c r="N4071" s="3">
        <f ca="1">[1]!thsiFinD("ths_turnover_ratio_w_stock",$A4071,$A$1)</f>
        <v>14.49259640482</v>
      </c>
      <c r="O4071" s="3">
        <f ca="1">[1]!thsiFinD("ths_relative_chg_ratio_w_stock",$A4071,$A$1,104,100)</f>
        <v>-4.1769454032717004</v>
      </c>
      <c r="P4071" s="3">
        <f ca="1">[1]!thsiFinD("ths_chg_ratio_w_stock",$A4071,$B$1,100)</f>
        <v>5.2577319587628999</v>
      </c>
    </row>
    <row r="4072" spans="1:16" x14ac:dyDescent="0.25">
      <c r="A4072" s="2" t="s">
        <v>4070</v>
      </c>
      <c r="B4072" s="2" t="s">
        <v>9433</v>
      </c>
      <c r="C4072" s="3">
        <f ca="1">[1]!thsiFinD("ths_vol_ratio_stock",$A4072,$A$1,7,100)</f>
        <v>0.93818387325085995</v>
      </c>
      <c r="D4072" s="3">
        <f ca="1">[1]!thsiFinD("ths_cr_stock",$A4072,$A$1,7,100,100)</f>
        <v>11.011235955056</v>
      </c>
      <c r="E4072" s="3">
        <f ca="1">[1]!thsiFinD("ths_mfi_stock",$A4072,$A$1,7,100,100)</f>
        <v>15.091839706429001</v>
      </c>
      <c r="F4072" s="3">
        <f ca="1">[1]!thsiFinD("ths_expma_stock",$A4072,$A$1,7,100,100)</f>
        <v>21.633274924836002</v>
      </c>
      <c r="G4072" s="3">
        <f ca="1">[1]!thsiFinD("ths_rsi_stock",$A4072,$A$1,7,100,100)</f>
        <v>22.175863509647002</v>
      </c>
      <c r="H4072" s="3">
        <f ca="1">[1]!thsiFinD("ths_adtm_stock",$A4072,$A$1,7,3,100,100,100)</f>
        <v>-0.78091872791519001</v>
      </c>
      <c r="I4072" s="3">
        <f ca="1">[1]!thsiFinD("ths_bbiboll_stock",$A4072,$A$1,7,3,100,100,100)</f>
        <v>22.130416666666999</v>
      </c>
      <c r="J4072" s="3">
        <f ca="1">[1]!thsiFinD("ths_dptb_stock",$A4072,$A$1,7,104,100,100)</f>
        <v>0.42857142857142999</v>
      </c>
      <c r="K4072" s="3">
        <f ca="1">[1]!thsiFinD("ths_srmi_stock",$A4072,$A$1,7,100,100)</f>
        <v>-9.6296296296296005E-2</v>
      </c>
      <c r="L4072" s="3">
        <f ca="1">[1]!thsiFinD("ths_atr_stock",$A4072,$A$1,7,101,100,100)</f>
        <v>0.72428571428570998</v>
      </c>
      <c r="M4072" s="3">
        <f ca="1">[1]!thsiFinD("ths_vol_w_stock",$A4072,$A$1)/1000000</f>
        <v>10.803815999999999</v>
      </c>
      <c r="N4072" s="3">
        <f ca="1">[1]!thsiFinD("ths_turnover_ratio_w_stock",$A4072,$A$1)</f>
        <v>21.574926137969001</v>
      </c>
      <c r="O4072" s="3">
        <f ca="1">[1]!thsiFinD("ths_relative_chg_ratio_w_stock",$A4072,$A$1,104,100)</f>
        <v>-10.633393834906</v>
      </c>
      <c r="P4072" s="3">
        <f ca="1">[1]!thsiFinD("ths_chg_ratio_w_stock",$A4072,$B$1,100)</f>
        <v>1.6393442622951</v>
      </c>
    </row>
    <row r="4073" spans="1:16" x14ac:dyDescent="0.25">
      <c r="A4073" s="2" t="s">
        <v>4071</v>
      </c>
      <c r="B4073" s="2" t="s">
        <v>9434</v>
      </c>
      <c r="C4073" s="3">
        <f ca="1">[1]!thsiFinD("ths_vol_ratio_stock",$A4073,$A$1,7,100)</f>
        <v>1.4280780265574999</v>
      </c>
      <c r="D4073" s="3">
        <f ca="1">[1]!thsiFinD("ths_cr_stock",$A4073,$A$1,7,100,100)</f>
        <v>19.478260869564998</v>
      </c>
      <c r="E4073" s="3">
        <f ca="1">[1]!thsiFinD("ths_mfi_stock",$A4073,$A$1,7,100,100)</f>
        <v>25.895717174594999</v>
      </c>
      <c r="F4073" s="3">
        <f ca="1">[1]!thsiFinD("ths_expma_stock",$A4073,$A$1,7,100,100)</f>
        <v>9.2262866586396992</v>
      </c>
      <c r="G4073" s="3">
        <f ca="1">[1]!thsiFinD("ths_rsi_stock",$A4073,$A$1,7,100,100)</f>
        <v>29.695281664159001</v>
      </c>
      <c r="H4073" s="3">
        <f ca="1">[1]!thsiFinD("ths_adtm_stock",$A4073,$A$1,7,3,100,100,100)</f>
        <v>-0.90666666666666995</v>
      </c>
      <c r="I4073" s="3">
        <f ca="1">[1]!thsiFinD("ths_bbiboll_stock",$A4073,$A$1,7,3,100,100,100)</f>
        <v>9.5684374999999999</v>
      </c>
      <c r="J4073" s="3">
        <f ca="1">[1]!thsiFinD("ths_dptb_stock",$A4073,$A$1,7,104,100,100)</f>
        <v>0.42857142857142999</v>
      </c>
      <c r="K4073" s="3">
        <f ca="1">[1]!thsiFinD("ths_srmi_stock",$A4073,$A$1,7,100,100)</f>
        <v>-0.16332378223496</v>
      </c>
      <c r="L4073" s="3">
        <f ca="1">[1]!thsiFinD("ths_atr_stock",$A4073,$A$1,7,101,100,100)</f>
        <v>0.67142857142857004</v>
      </c>
      <c r="M4073" s="3">
        <f ca="1">[1]!thsiFinD("ths_vol_w_stock",$A4073,$A$1)/1000000</f>
        <v>16.573439</v>
      </c>
      <c r="N4073" s="3">
        <f ca="1">[1]!thsiFinD("ths_turnover_ratio_w_stock",$A4073,$A$1)</f>
        <v>38.994492023905003</v>
      </c>
      <c r="O4073" s="3">
        <f ca="1">[1]!thsiFinD("ths_relative_chg_ratio_w_stock",$A4073,$A$1,104,100)</f>
        <v>-15.687839002394</v>
      </c>
      <c r="P4073" s="3">
        <f ca="1">[1]!thsiFinD("ths_chg_ratio_w_stock",$A4073,$B$1,100)</f>
        <v>0.57077625570777002</v>
      </c>
    </row>
    <row r="4074" spans="1:16" x14ac:dyDescent="0.25">
      <c r="A4074" s="2" t="s">
        <v>4072</v>
      </c>
      <c r="B4074" s="2" t="s">
        <v>9435</v>
      </c>
      <c r="C4074" s="3">
        <f ca="1">[1]!thsiFinD("ths_vol_ratio_stock",$A4074,$A$1,7,100)</f>
        <v>0.94723690465025001</v>
      </c>
      <c r="D4074" s="3">
        <f ca="1">[1]!thsiFinD("ths_cr_stock",$A4074,$A$1,7,100,100)</f>
        <v>29.453681710213999</v>
      </c>
      <c r="E4074" s="3">
        <f ca="1">[1]!thsiFinD("ths_mfi_stock",$A4074,$A$1,7,100,100)</f>
        <v>41.545812265659997</v>
      </c>
      <c r="F4074" s="3">
        <f ca="1">[1]!thsiFinD("ths_expma_stock",$A4074,$A$1,7,100,100)</f>
        <v>19.457582091054999</v>
      </c>
      <c r="G4074" s="3">
        <f ca="1">[1]!thsiFinD("ths_rsi_stock",$A4074,$A$1,7,100,100)</f>
        <v>24.871193336125</v>
      </c>
      <c r="H4074" s="3">
        <f ca="1">[1]!thsiFinD("ths_adtm_stock",$A4074,$A$1,7,3,100,100,100)</f>
        <v>-0.83629893238434005</v>
      </c>
      <c r="I4074" s="3">
        <f ca="1">[1]!thsiFinD("ths_bbiboll_stock",$A4074,$A$1,7,3,100,100,100)</f>
        <v>19.987083333333</v>
      </c>
      <c r="J4074" s="3">
        <f ca="1">[1]!thsiFinD("ths_dptb_stock",$A4074,$A$1,7,104,100,100)</f>
        <v>0.42857142857142999</v>
      </c>
      <c r="K4074" s="3">
        <f ca="1">[1]!thsiFinD("ths_srmi_stock",$A4074,$A$1,7,100,100)</f>
        <v>-9.4339622641509996E-2</v>
      </c>
      <c r="L4074" s="3">
        <f ca="1">[1]!thsiFinD("ths_atr_stock",$A4074,$A$1,7,101,100,100)</f>
        <v>0.8</v>
      </c>
      <c r="M4074" s="3">
        <f ca="1">[1]!thsiFinD("ths_vol_w_stock",$A4074,$A$1)/1000000</f>
        <v>15.424168</v>
      </c>
      <c r="N4074" s="3">
        <f ca="1">[1]!thsiFinD("ths_turnover_ratio_w_stock",$A4074,$A$1)</f>
        <v>28.788033983843999</v>
      </c>
      <c r="O4074" s="3">
        <f ca="1">[1]!thsiFinD("ths_relative_chg_ratio_w_stock",$A4074,$A$1,104,100)</f>
        <v>-9.7944048668849994</v>
      </c>
      <c r="P4074" s="3">
        <f ca="1">[1]!thsiFinD("ths_chg_ratio_w_stock",$A4074,$B$1,100)</f>
        <v>3.8995726495727001</v>
      </c>
    </row>
    <row r="4075" spans="1:16" x14ac:dyDescent="0.25">
      <c r="A4075" s="2" t="s">
        <v>4073</v>
      </c>
      <c r="B4075" s="2" t="s">
        <v>9436</v>
      </c>
      <c r="C4075" s="3">
        <f ca="1">[1]!thsiFinD("ths_vol_ratio_stock",$A4075,$A$1,7,100)</f>
        <v>0.60381101946617999</v>
      </c>
      <c r="D4075" s="3">
        <f ca="1">[1]!thsiFinD("ths_cr_stock",$A4075,$A$1,7,100,100)</f>
        <v>25.131578947367998</v>
      </c>
      <c r="E4075" s="3">
        <f ca="1">[1]!thsiFinD("ths_mfi_stock",$A4075,$A$1,7,100,100)</f>
        <v>24.806653330878</v>
      </c>
      <c r="F4075" s="3">
        <f ca="1">[1]!thsiFinD("ths_expma_stock",$A4075,$A$1,7,100,100)</f>
        <v>32.083785301281999</v>
      </c>
      <c r="G4075" s="3">
        <f ca="1">[1]!thsiFinD("ths_rsi_stock",$A4075,$A$1,7,100,100)</f>
        <v>25.407450012643</v>
      </c>
      <c r="H4075" s="3">
        <f ca="1">[1]!thsiFinD("ths_adtm_stock",$A4075,$A$1,7,3,100,100,100)</f>
        <v>-0.77230769230769003</v>
      </c>
      <c r="I4075" s="3">
        <f ca="1">[1]!thsiFinD("ths_bbiboll_stock",$A4075,$A$1,7,3,100,100,100)</f>
        <v>32.483750000000001</v>
      </c>
      <c r="J4075" s="3">
        <f ca="1">[1]!thsiFinD("ths_dptb_stock",$A4075,$A$1,7,104,100,100)</f>
        <v>0.42857142857142999</v>
      </c>
      <c r="K4075" s="3">
        <f ca="1">[1]!thsiFinD("ths_srmi_stock",$A4075,$A$1,7,100,100)</f>
        <v>-6.9120287253141996E-2</v>
      </c>
      <c r="L4075" s="3">
        <f ca="1">[1]!thsiFinD("ths_atr_stock",$A4075,$A$1,7,101,100,100)</f>
        <v>0.91142857142857003</v>
      </c>
      <c r="M4075" s="3">
        <f ca="1">[1]!thsiFinD("ths_vol_w_stock",$A4075,$A$1)/1000000</f>
        <v>3.3388100000000001</v>
      </c>
      <c r="N4075" s="3">
        <f ca="1">[1]!thsiFinD("ths_turnover_ratio_w_stock",$A4075,$A$1)</f>
        <v>8.9769938469273995</v>
      </c>
      <c r="O4075" s="3">
        <f ca="1">[1]!thsiFinD("ths_relative_chg_ratio_w_stock",$A4075,$A$1,104,100)</f>
        <v>-8.4452154742174006</v>
      </c>
      <c r="P4075" s="3">
        <f ca="1">[1]!thsiFinD("ths_chg_ratio_w_stock",$A4075,$B$1,100)</f>
        <v>3.3429765348761999</v>
      </c>
    </row>
    <row r="4076" spans="1:16" x14ac:dyDescent="0.25">
      <c r="A4076" s="2" t="s">
        <v>4074</v>
      </c>
      <c r="B4076" s="2" t="s">
        <v>9437</v>
      </c>
      <c r="C4076" s="3">
        <f ca="1">[1]!thsiFinD("ths_vol_ratio_stock",$A4076,$A$1,7,100)</f>
        <v>0.57513939153096005</v>
      </c>
      <c r="D4076" s="3">
        <f ca="1">[1]!thsiFinD("ths_cr_stock",$A4076,$A$1,7,100,100)</f>
        <v>26.170798898070998</v>
      </c>
      <c r="E4076" s="3">
        <f ca="1">[1]!thsiFinD("ths_mfi_stock",$A4076,$A$1,7,100,100)</f>
        <v>44.296200324132997</v>
      </c>
      <c r="F4076" s="3">
        <f ca="1">[1]!thsiFinD("ths_expma_stock",$A4076,$A$1,7,100,100)</f>
        <v>19.106705688178</v>
      </c>
      <c r="G4076" s="3">
        <f ca="1">[1]!thsiFinD("ths_rsi_stock",$A4076,$A$1,7,100,100)</f>
        <v>34.367675018554998</v>
      </c>
      <c r="H4076" s="3">
        <f ca="1">[1]!thsiFinD("ths_adtm_stock",$A4076,$A$1,7,3,100,100,100)</f>
        <v>-0.32984293193717001</v>
      </c>
      <c r="I4076" s="3">
        <f ca="1">[1]!thsiFinD("ths_bbiboll_stock",$A4076,$A$1,7,3,100,100,100)</f>
        <v>19.378333333333</v>
      </c>
      <c r="J4076" s="3">
        <f ca="1">[1]!thsiFinD("ths_dptb_stock",$A4076,$A$1,7,104,100,100)</f>
        <v>0.42857142857142999</v>
      </c>
      <c r="K4076" s="3">
        <f ca="1">[1]!thsiFinD("ths_srmi_stock",$A4076,$A$1,7,100,100)</f>
        <v>-9.3521675596688003E-2</v>
      </c>
      <c r="L4076" s="3">
        <f ca="1">[1]!thsiFinD("ths_atr_stock",$A4076,$A$1,7,101,100,100)</f>
        <v>0.67142857142857004</v>
      </c>
      <c r="M4076" s="3">
        <f ca="1">[1]!thsiFinD("ths_vol_w_stock",$A4076,$A$1)/1000000</f>
        <v>7.9100799999999998</v>
      </c>
      <c r="N4076" s="3">
        <f ca="1">[1]!thsiFinD("ths_turnover_ratio_w_stock",$A4076,$A$1)</f>
        <v>20.328241498711002</v>
      </c>
      <c r="O4076" s="3">
        <f ca="1">[1]!thsiFinD("ths_relative_chg_ratio_w_stock",$A4076,$A$1,104,100)</f>
        <v>-8.6122047140966007</v>
      </c>
      <c r="P4076" s="3">
        <f ca="1">[1]!thsiFinD("ths_chg_ratio_w_stock",$A4076,$B$1,100)</f>
        <v>1.5583019881783999</v>
      </c>
    </row>
    <row r="4077" spans="1:16" x14ac:dyDescent="0.25">
      <c r="A4077" s="2" t="s">
        <v>4075</v>
      </c>
      <c r="B4077" s="2" t="s">
        <v>9438</v>
      </c>
      <c r="C4077" s="3">
        <f ca="1">[1]!thsiFinD("ths_vol_ratio_stock",$A4077,$A$1,7,100)</f>
        <v>1.0434020075770001</v>
      </c>
      <c r="D4077" s="3">
        <f ca="1">[1]!thsiFinD("ths_cr_stock",$A4077,$A$1,7,100,100)</f>
        <v>87.461459403906005</v>
      </c>
      <c r="E4077" s="3">
        <f ca="1">[1]!thsiFinD("ths_mfi_stock",$A4077,$A$1,7,100,100)</f>
        <v>54.884017022481999</v>
      </c>
      <c r="F4077" s="3">
        <f ca="1">[1]!thsiFinD("ths_expma_stock",$A4077,$A$1,7,100,100)</f>
        <v>32.202792825868997</v>
      </c>
      <c r="G4077" s="3">
        <f ca="1">[1]!thsiFinD("ths_rsi_stock",$A4077,$A$1,7,100,100)</f>
        <v>37.462040015743</v>
      </c>
      <c r="H4077" s="3">
        <f ca="1">[1]!thsiFinD("ths_adtm_stock",$A4077,$A$1,7,3,100,100,100)</f>
        <v>0.25225225225225001</v>
      </c>
      <c r="I4077" s="3">
        <f ca="1">[1]!thsiFinD("ths_bbiboll_stock",$A4077,$A$1,7,3,100,100,100)</f>
        <v>32.371458333333003</v>
      </c>
      <c r="J4077" s="3">
        <f ca="1">[1]!thsiFinD("ths_dptb_stock",$A4077,$A$1,7,104,100,100)</f>
        <v>0.85714285714285998</v>
      </c>
      <c r="K4077" s="3">
        <f ca="1">[1]!thsiFinD("ths_srmi_stock",$A4077,$A$1,7,100,100)</f>
        <v>-1.3341607198262001E-2</v>
      </c>
      <c r="L4077" s="3">
        <f ca="1">[1]!thsiFinD("ths_atr_stock",$A4077,$A$1,7,101,100,100)</f>
        <v>0.86857142857142999</v>
      </c>
      <c r="M4077" s="3">
        <f ca="1">[1]!thsiFinD("ths_vol_w_stock",$A4077,$A$1)/1000000</f>
        <v>5.4852980000000002</v>
      </c>
      <c r="N4077" s="3">
        <f ca="1">[1]!thsiFinD("ths_turnover_ratio_w_stock",$A4077,$A$1)</f>
        <v>1.3044254122034</v>
      </c>
      <c r="O4077" s="3">
        <f ca="1">[1]!thsiFinD("ths_relative_chg_ratio_w_stock",$A4077,$A$1,104,100)</f>
        <v>-0.77227434942741002</v>
      </c>
      <c r="P4077" s="3">
        <f ca="1">[1]!thsiFinD("ths_chg_ratio_w_stock",$A4077,$B$1,100)</f>
        <v>-0.22012578616351999</v>
      </c>
    </row>
    <row r="4078" spans="1:16" x14ac:dyDescent="0.25">
      <c r="A4078" s="2" t="s">
        <v>4076</v>
      </c>
      <c r="B4078" s="2" t="s">
        <v>9439</v>
      </c>
      <c r="C4078" s="3">
        <f ca="1">[1]!thsiFinD("ths_vol_ratio_stock",$A4078,$A$1,7,100)</f>
        <v>1.5132186095305999</v>
      </c>
      <c r="D4078" s="3">
        <f ca="1">[1]!thsiFinD("ths_cr_stock",$A4078,$A$1,7,100,100)</f>
        <v>29.981718464351001</v>
      </c>
      <c r="E4078" s="3">
        <f ca="1">[1]!thsiFinD("ths_mfi_stock",$A4078,$A$1,7,100,100)</f>
        <v>37.550809668871999</v>
      </c>
      <c r="F4078" s="3">
        <f ca="1">[1]!thsiFinD("ths_expma_stock",$A4078,$A$1,7,100,100)</f>
        <v>7.5236759032364997</v>
      </c>
      <c r="G4078" s="3">
        <f ca="1">[1]!thsiFinD("ths_rsi_stock",$A4078,$A$1,7,100,100)</f>
        <v>34.140941679533</v>
      </c>
      <c r="H4078" s="3">
        <f ca="1">[1]!thsiFinD("ths_adtm_stock",$A4078,$A$1,7,3,100,100,100)</f>
        <v>-0.91111111111110998</v>
      </c>
      <c r="I4078" s="3">
        <f ca="1">[1]!thsiFinD("ths_bbiboll_stock",$A4078,$A$1,7,3,100,100,100)</f>
        <v>7.6931250000000002</v>
      </c>
      <c r="J4078" s="3">
        <f ca="1">[1]!thsiFinD("ths_dptb_stock",$A4078,$A$1,7,104,100,100)</f>
        <v>0.42857142857142999</v>
      </c>
      <c r="K4078" s="3">
        <f ca="1">[1]!thsiFinD("ths_srmi_stock",$A4078,$A$1,7,100,100)</f>
        <v>-8.0645161290322995E-2</v>
      </c>
      <c r="L4078" s="3">
        <f ca="1">[1]!thsiFinD("ths_atr_stock",$A4078,$A$1,7,101,100,100)</f>
        <v>0.34428571428570998</v>
      </c>
      <c r="M4078" s="3">
        <f ca="1">[1]!thsiFinD("ths_vol_w_stock",$A4078,$A$1)/1000000</f>
        <v>29.974703000000002</v>
      </c>
      <c r="N4078" s="3">
        <f ca="1">[1]!thsiFinD("ths_turnover_ratio_w_stock",$A4078,$A$1)</f>
        <v>8.7707035129557003</v>
      </c>
      <c r="O4078" s="3">
        <f ca="1">[1]!thsiFinD("ths_relative_chg_ratio_w_stock",$A4078,$A$1,104,100)</f>
        <v>-7.2126949101750997</v>
      </c>
      <c r="P4078" s="3">
        <f ca="1">[1]!thsiFinD("ths_chg_ratio_w_stock",$A4078,$B$1,100)</f>
        <v>0</v>
      </c>
    </row>
    <row r="4079" spans="1:16" x14ac:dyDescent="0.25">
      <c r="A4079" s="2" t="s">
        <v>4077</v>
      </c>
      <c r="B4079" s="2" t="s">
        <v>9440</v>
      </c>
      <c r="C4079" s="3">
        <f ca="1">[1]!thsiFinD("ths_vol_ratio_stock",$A4079,$A$1,7,100)</f>
        <v>1.281568217921</v>
      </c>
      <c r="D4079" s="3">
        <f ca="1">[1]!thsiFinD("ths_cr_stock",$A4079,$A$1,7,100,100)</f>
        <v>56.033287101248</v>
      </c>
      <c r="E4079" s="3">
        <f ca="1">[1]!thsiFinD("ths_mfi_stock",$A4079,$A$1,7,100,100)</f>
        <v>36.929700231132003</v>
      </c>
      <c r="F4079" s="3">
        <f ca="1">[1]!thsiFinD("ths_expma_stock",$A4079,$A$1,7,100,100)</f>
        <v>21.730044485981999</v>
      </c>
      <c r="G4079" s="3">
        <f ca="1">[1]!thsiFinD("ths_rsi_stock",$A4079,$A$1,7,100,100)</f>
        <v>28.535871121591001</v>
      </c>
      <c r="H4079" s="3">
        <f ca="1">[1]!thsiFinD("ths_adtm_stock",$A4079,$A$1,7,3,100,100,100)</f>
        <v>-0.39007092198582</v>
      </c>
      <c r="I4079" s="3">
        <f ca="1">[1]!thsiFinD("ths_bbiboll_stock",$A4079,$A$1,7,3,100,100,100)</f>
        <v>21.945104166667001</v>
      </c>
      <c r="J4079" s="3">
        <f ca="1">[1]!thsiFinD("ths_dptb_stock",$A4079,$A$1,7,104,100,100)</f>
        <v>0.57142857142856995</v>
      </c>
      <c r="K4079" s="3">
        <f ca="1">[1]!thsiFinD("ths_srmi_stock",$A4079,$A$1,7,100,100)</f>
        <v>-3.0496131087847E-2</v>
      </c>
      <c r="L4079" s="3">
        <f ca="1">[1]!thsiFinD("ths_atr_stock",$A4079,$A$1,7,101,100,100)</f>
        <v>0.53571428571429003</v>
      </c>
      <c r="M4079" s="3">
        <f ca="1">[1]!thsiFinD("ths_vol_w_stock",$A4079,$A$1)/1000000</f>
        <v>13.912074</v>
      </c>
      <c r="N4079" s="3">
        <f ca="1">[1]!thsiFinD("ths_turnover_ratio_w_stock",$A4079,$A$1)</f>
        <v>2.4319793486195</v>
      </c>
      <c r="O4079" s="3">
        <f ca="1">[1]!thsiFinD("ths_relative_chg_ratio_w_stock",$A4079,$A$1,104,100)</f>
        <v>-3.5882597542780998</v>
      </c>
      <c r="P4079" s="3">
        <f ca="1">[1]!thsiFinD("ths_chg_ratio_w_stock",$A4079,$B$1,100)</f>
        <v>1.6901408450704001</v>
      </c>
    </row>
    <row r="4080" spans="1:16" x14ac:dyDescent="0.25">
      <c r="A4080" s="2" t="s">
        <v>4078</v>
      </c>
      <c r="B4080" s="2" t="s">
        <v>9441</v>
      </c>
      <c r="C4080" s="3">
        <f ca="1">[1]!thsiFinD("ths_vol_ratio_stock",$A4080,$A$1,7,100)</f>
        <v>1.6951084207945999</v>
      </c>
      <c r="D4080" s="3">
        <f ca="1">[1]!thsiFinD("ths_cr_stock",$A4080,$A$1,7,100,100)</f>
        <v>84.352331606218002</v>
      </c>
      <c r="E4080" s="3">
        <f ca="1">[1]!thsiFinD("ths_mfi_stock",$A4080,$A$1,7,100,100)</f>
        <v>47.578962153844003</v>
      </c>
      <c r="F4080" s="3">
        <f ca="1">[1]!thsiFinD("ths_expma_stock",$A4080,$A$1,7,100,100)</f>
        <v>19.991915958465</v>
      </c>
      <c r="G4080" s="3">
        <f ca="1">[1]!thsiFinD("ths_rsi_stock",$A4080,$A$1,7,100,100)</f>
        <v>50.525351016659002</v>
      </c>
      <c r="H4080" s="3">
        <f ca="1">[1]!thsiFinD("ths_adtm_stock",$A4080,$A$1,7,3,100,100,100)</f>
        <v>-0.58119658119658002</v>
      </c>
      <c r="I4080" s="3">
        <f ca="1">[1]!thsiFinD("ths_bbiboll_stock",$A4080,$A$1,7,3,100,100,100)</f>
        <v>20.046145833333</v>
      </c>
      <c r="J4080" s="3">
        <f ca="1">[1]!thsiFinD("ths_dptb_stock",$A4080,$A$1,7,104,100,100)</f>
        <v>0.28571428571428997</v>
      </c>
      <c r="K4080" s="3">
        <f ca="1">[1]!thsiFinD("ths_srmi_stock",$A4080,$A$1,7,100,100)</f>
        <v>-9.9255583126540005E-4</v>
      </c>
      <c r="L4080" s="3">
        <f ca="1">[1]!thsiFinD("ths_atr_stock",$A4080,$A$1,7,101,100,100)</f>
        <v>0.85857142857142998</v>
      </c>
      <c r="M4080" s="3">
        <f ca="1">[1]!thsiFinD("ths_vol_w_stock",$A4080,$A$1)/1000000</f>
        <v>8.9751899999999996</v>
      </c>
      <c r="N4080" s="3">
        <f ca="1">[1]!thsiFinD("ths_turnover_ratio_w_stock",$A4080,$A$1)</f>
        <v>32.121168719102997</v>
      </c>
      <c r="O4080" s="3">
        <f ca="1">[1]!thsiFinD("ths_relative_chg_ratio_w_stock",$A4080,$A$1,104,100)</f>
        <v>-2.3086251427332001</v>
      </c>
      <c r="P4080" s="3">
        <f ca="1">[1]!thsiFinD("ths_chg_ratio_w_stock",$A4080,$B$1,100)</f>
        <v>6.8057625434675</v>
      </c>
    </row>
    <row r="4081" spans="1:16" x14ac:dyDescent="0.25">
      <c r="A4081" s="2" t="s">
        <v>4079</v>
      </c>
      <c r="B4081" s="2" t="s">
        <v>9442</v>
      </c>
      <c r="C4081" s="3">
        <f ca="1">[1]!thsiFinD("ths_vol_ratio_stock",$A4081,$A$1,7,100)</f>
        <v>0.92780152502727997</v>
      </c>
      <c r="D4081" s="3">
        <f ca="1">[1]!thsiFinD("ths_cr_stock",$A4081,$A$1,7,100,100)</f>
        <v>37.533512064343</v>
      </c>
      <c r="E4081" s="3">
        <f ca="1">[1]!thsiFinD("ths_mfi_stock",$A4081,$A$1,7,100,100)</f>
        <v>17.053514457944999</v>
      </c>
      <c r="F4081" s="3">
        <f ca="1">[1]!thsiFinD("ths_expma_stock",$A4081,$A$1,7,100,100)</f>
        <v>24.382280189709999</v>
      </c>
      <c r="G4081" s="3">
        <f ca="1">[1]!thsiFinD("ths_rsi_stock",$A4081,$A$1,7,100,100)</f>
        <v>29.507076672930999</v>
      </c>
      <c r="H4081" s="3">
        <f ca="1">[1]!thsiFinD("ths_adtm_stock",$A4081,$A$1,7,3,100,100,100)</f>
        <v>-0.62105263157894997</v>
      </c>
      <c r="I4081" s="3">
        <f ca="1">[1]!thsiFinD("ths_bbiboll_stock",$A4081,$A$1,7,3,100,100,100)</f>
        <v>24.593645833332999</v>
      </c>
      <c r="J4081" s="3">
        <f ca="1">[1]!thsiFinD("ths_dptb_stock",$A4081,$A$1,7,104,100,100)</f>
        <v>0.28571428571428997</v>
      </c>
      <c r="K4081" s="3">
        <f ca="1">[1]!thsiFinD("ths_srmi_stock",$A4081,$A$1,7,100,100)</f>
        <v>-4.1232986389111E-2</v>
      </c>
      <c r="L4081" s="3">
        <f ca="1">[1]!thsiFinD("ths_atr_stock",$A4081,$A$1,7,101,100,100)</f>
        <v>0.49</v>
      </c>
      <c r="M4081" s="3">
        <f ca="1">[1]!thsiFinD("ths_vol_w_stock",$A4081,$A$1)/1000000</f>
        <v>4.0010459999999997</v>
      </c>
      <c r="N4081" s="3">
        <f ca="1">[1]!thsiFinD("ths_turnover_ratio_w_stock",$A4081,$A$1)</f>
        <v>1.5896474827781999</v>
      </c>
      <c r="O4081" s="3">
        <f ca="1">[1]!thsiFinD("ths_relative_chg_ratio_w_stock",$A4081,$A$1,104,100)</f>
        <v>-4.5332778787384997</v>
      </c>
      <c r="P4081" s="3">
        <f ca="1">[1]!thsiFinD("ths_chg_ratio_w_stock",$A4081,$B$1,100)</f>
        <v>1.3778705636743001</v>
      </c>
    </row>
    <row r="4082" spans="1:16" x14ac:dyDescent="0.25">
      <c r="A4082" s="2" t="s">
        <v>4080</v>
      </c>
      <c r="B4082" s="2" t="s">
        <v>9443</v>
      </c>
      <c r="C4082" s="3">
        <f ca="1">[1]!thsiFinD("ths_vol_ratio_stock",$A4082,$A$1,7,100)</f>
        <v>1.0535248531642001</v>
      </c>
      <c r="D4082" s="3">
        <f ca="1">[1]!thsiFinD("ths_cr_stock",$A4082,$A$1,7,100,100)</f>
        <v>11.504424778761001</v>
      </c>
      <c r="E4082" s="3">
        <f ca="1">[1]!thsiFinD("ths_mfi_stock",$A4082,$A$1,7,100,100)</f>
        <v>13.953411579933</v>
      </c>
      <c r="F4082" s="3">
        <f ca="1">[1]!thsiFinD("ths_expma_stock",$A4082,$A$1,7,100,100)</f>
        <v>18.461097543061001</v>
      </c>
      <c r="G4082" s="3">
        <f ca="1">[1]!thsiFinD("ths_rsi_stock",$A4082,$A$1,7,100,100)</f>
        <v>26.598404522395999</v>
      </c>
      <c r="H4082" s="3">
        <f ca="1">[1]!thsiFinD("ths_adtm_stock",$A4082,$A$1,7,3,100,100,100)</f>
        <v>-0.90733590733590996</v>
      </c>
      <c r="I4082" s="3">
        <f ca="1">[1]!thsiFinD("ths_bbiboll_stock",$A4082,$A$1,7,3,100,100,100)</f>
        <v>18.806041666666999</v>
      </c>
      <c r="J4082" s="3">
        <f ca="1">[1]!thsiFinD("ths_dptb_stock",$A4082,$A$1,7,104,100,100)</f>
        <v>0.57142857142856995</v>
      </c>
      <c r="K4082" s="3">
        <f ca="1">[1]!thsiFinD("ths_srmi_stock",$A4082,$A$1,7,100,100)</f>
        <v>-9.1277890466530995E-2</v>
      </c>
      <c r="L4082" s="3">
        <f ca="1">[1]!thsiFinD("ths_atr_stock",$A4082,$A$1,7,101,100,100)</f>
        <v>0.60285714285713998</v>
      </c>
      <c r="M4082" s="3">
        <f ca="1">[1]!thsiFinD("ths_vol_w_stock",$A4082,$A$1)/1000000</f>
        <v>4.1240309999999996</v>
      </c>
      <c r="N4082" s="3">
        <f ca="1">[1]!thsiFinD("ths_turnover_ratio_w_stock",$A4082,$A$1)</f>
        <v>6.4252796771255998</v>
      </c>
      <c r="O4082" s="3">
        <f ca="1">[1]!thsiFinD("ths_relative_chg_ratio_w_stock",$A4082,$A$1,104,100)</f>
        <v>-8.4091234816036007</v>
      </c>
      <c r="P4082" s="3">
        <f ca="1">[1]!thsiFinD("ths_chg_ratio_w_stock",$A4082,$B$1,100)</f>
        <v>0.55803571428569998</v>
      </c>
    </row>
    <row r="4083" spans="1:16" x14ac:dyDescent="0.25">
      <c r="A4083" s="2" t="s">
        <v>4081</v>
      </c>
      <c r="B4083" s="2" t="s">
        <v>9444</v>
      </c>
      <c r="C4083" s="3">
        <f ca="1">[1]!thsiFinD("ths_vol_ratio_stock",$A4083,$A$1,7,100)</f>
        <v>0.86961896708622</v>
      </c>
      <c r="D4083" s="3">
        <f ca="1">[1]!thsiFinD("ths_cr_stock",$A4083,$A$1,7,100,100)</f>
        <v>146.7387846007</v>
      </c>
      <c r="E4083" s="3">
        <f ca="1">[1]!thsiFinD("ths_mfi_stock",$A4083,$A$1,7,100,100)</f>
        <v>48.754122741366999</v>
      </c>
      <c r="F4083" s="3">
        <f ca="1">[1]!thsiFinD("ths_expma_stock",$A4083,$A$1,7,100,100)</f>
        <v>70.187551133726004</v>
      </c>
      <c r="G4083" s="3">
        <f ca="1">[1]!thsiFinD("ths_rsi_stock",$A4083,$A$1,7,100,100)</f>
        <v>54.416998461730003</v>
      </c>
      <c r="H4083" s="3">
        <f ca="1">[1]!thsiFinD("ths_adtm_stock",$A4083,$A$1,7,3,100,100,100)</f>
        <v>0.93322062552831997</v>
      </c>
      <c r="I4083" s="3">
        <f ca="1">[1]!thsiFinD("ths_bbiboll_stock",$A4083,$A$1,7,3,100,100,100)</f>
        <v>69.667395833333003</v>
      </c>
      <c r="J4083" s="3">
        <f ca="1">[1]!thsiFinD("ths_dptb_stock",$A4083,$A$1,7,104,100,100)</f>
        <v>0.71428571428570997</v>
      </c>
      <c r="K4083" s="3">
        <f ca="1">[1]!thsiFinD("ths_srmi_stock",$A4083,$A$1,7,100,100)</f>
        <v>1.7536355859708998E-2</v>
      </c>
      <c r="L4083" s="3">
        <f ca="1">[1]!thsiFinD("ths_atr_stock",$A4083,$A$1,7,101,100,100)</f>
        <v>3.73</v>
      </c>
      <c r="M4083" s="3">
        <f ca="1">[1]!thsiFinD("ths_vol_w_stock",$A4083,$A$1)/1000000</f>
        <v>39.632595000000002</v>
      </c>
      <c r="N4083" s="3">
        <f ca="1">[1]!thsiFinD("ths_turnover_ratio_w_stock",$A4083,$A$1)</f>
        <v>21.302275198474</v>
      </c>
      <c r="O4083" s="3">
        <f ca="1">[1]!thsiFinD("ths_relative_chg_ratio_w_stock",$A4083,$A$1,104,100)</f>
        <v>0.29078474721251002</v>
      </c>
      <c r="P4083" s="3">
        <f ca="1">[1]!thsiFinD("ths_chg_ratio_w_stock",$A4083,$B$1,100)</f>
        <v>15.440547476476</v>
      </c>
    </row>
    <row r="4084" spans="1:16" x14ac:dyDescent="0.25">
      <c r="A4084" s="2" t="s">
        <v>4082</v>
      </c>
      <c r="B4084" s="2" t="s">
        <v>9445</v>
      </c>
      <c r="C4084" s="3">
        <f ca="1">[1]!thsiFinD("ths_vol_ratio_stock",$A4084,$A$1,7,100)</f>
        <v>0.88155379373306997</v>
      </c>
      <c r="D4084" s="3">
        <f ca="1">[1]!thsiFinD("ths_cr_stock",$A4084,$A$1,7,100,100)</f>
        <v>39.740259740260001</v>
      </c>
      <c r="E4084" s="3">
        <f ca="1">[1]!thsiFinD("ths_mfi_stock",$A4084,$A$1,7,100,100)</f>
        <v>43.707177359471999</v>
      </c>
      <c r="F4084" s="3">
        <f ca="1">[1]!thsiFinD("ths_expma_stock",$A4084,$A$1,7,100,100)</f>
        <v>16.312740313229</v>
      </c>
      <c r="G4084" s="3">
        <f ca="1">[1]!thsiFinD("ths_rsi_stock",$A4084,$A$1,7,100,100)</f>
        <v>31.636090627548999</v>
      </c>
      <c r="H4084" s="3">
        <f ca="1">[1]!thsiFinD("ths_adtm_stock",$A4084,$A$1,7,3,100,100,100)</f>
        <v>2.7397260273969999E-2</v>
      </c>
      <c r="I4084" s="3">
        <f ca="1">[1]!thsiFinD("ths_bbiboll_stock",$A4084,$A$1,7,3,100,100,100)</f>
        <v>16.658437500000002</v>
      </c>
      <c r="J4084" s="3">
        <f ca="1">[1]!thsiFinD("ths_dptb_stock",$A4084,$A$1,7,104,100,100)</f>
        <v>0.28571428571428997</v>
      </c>
      <c r="K4084" s="3">
        <f ca="1">[1]!thsiFinD("ths_srmi_stock",$A4084,$A$1,7,100,100)</f>
        <v>-8.5280373831776002E-2</v>
      </c>
      <c r="L4084" s="3">
        <f ca="1">[1]!thsiFinD("ths_atr_stock",$A4084,$A$1,7,101,100,100)</f>
        <v>0.81142857142856994</v>
      </c>
      <c r="M4084" s="3">
        <f ca="1">[1]!thsiFinD("ths_vol_w_stock",$A4084,$A$1)/1000000</f>
        <v>28.763279000000001</v>
      </c>
      <c r="N4084" s="3">
        <f ca="1">[1]!thsiFinD("ths_turnover_ratio_w_stock",$A4084,$A$1)</f>
        <v>25.163858100382999</v>
      </c>
      <c r="O4084" s="3">
        <f ca="1">[1]!thsiFinD("ths_relative_chg_ratio_w_stock",$A4084,$A$1,104,100)</f>
        <v>-8.8969283596523994</v>
      </c>
      <c r="P4084" s="3">
        <f ca="1">[1]!thsiFinD("ths_chg_ratio_w_stock",$A4084,$B$1,100)</f>
        <v>6.6411238825031997</v>
      </c>
    </row>
    <row r="4085" spans="1:16" x14ac:dyDescent="0.25">
      <c r="A4085" s="2" t="s">
        <v>4083</v>
      </c>
      <c r="B4085" s="2" t="s">
        <v>9446</v>
      </c>
      <c r="C4085" s="3">
        <f ca="1">[1]!thsiFinD("ths_vol_ratio_stock",$A4085,$A$1,7,100)</f>
        <v>1.0663646408431</v>
      </c>
      <c r="D4085" s="3">
        <f ca="1">[1]!thsiFinD("ths_cr_stock",$A4085,$A$1,7,100,100)</f>
        <v>93.604651162790006</v>
      </c>
      <c r="E4085" s="3">
        <f ca="1">[1]!thsiFinD("ths_mfi_stock",$A4085,$A$1,7,100,100)</f>
        <v>40.284428191079002</v>
      </c>
      <c r="F4085" s="3">
        <f ca="1">[1]!thsiFinD("ths_expma_stock",$A4085,$A$1,7,100,100)</f>
        <v>35.867630707236998</v>
      </c>
      <c r="G4085" s="3">
        <f ca="1">[1]!thsiFinD("ths_rsi_stock",$A4085,$A$1,7,100,100)</f>
        <v>29.373340652972999</v>
      </c>
      <c r="H4085" s="3">
        <f ca="1">[1]!thsiFinD("ths_adtm_stock",$A4085,$A$1,7,3,100,100,100)</f>
        <v>-0.19375000000000001</v>
      </c>
      <c r="I4085" s="3">
        <f ca="1">[1]!thsiFinD("ths_bbiboll_stock",$A4085,$A$1,7,3,100,100,100)</f>
        <v>36.189479166666999</v>
      </c>
      <c r="J4085" s="3">
        <f ca="1">[1]!thsiFinD("ths_dptb_stock",$A4085,$A$1,7,104,100,100)</f>
        <v>0.71428571428570997</v>
      </c>
      <c r="K4085" s="3">
        <f ca="1">[1]!thsiFinD("ths_srmi_stock",$A4085,$A$1,7,100,100)</f>
        <v>-1.4999999999999999E-2</v>
      </c>
      <c r="L4085" s="3">
        <f ca="1">[1]!thsiFinD("ths_atr_stock",$A4085,$A$1,7,101,100,100)</f>
        <v>0.63428571428572</v>
      </c>
      <c r="M4085" s="3">
        <f ca="1">[1]!thsiFinD("ths_vol_w_stock",$A4085,$A$1)/1000000</f>
        <v>37.980877999999997</v>
      </c>
      <c r="N4085" s="3">
        <f ca="1">[1]!thsiFinD("ths_turnover_ratio_w_stock",$A4085,$A$1)</f>
        <v>0.68303554084606999</v>
      </c>
      <c r="O4085" s="3">
        <f ca="1">[1]!thsiFinD("ths_relative_chg_ratio_w_stock",$A4085,$A$1,104,100)</f>
        <v>-0.78741558056612004</v>
      </c>
      <c r="P4085" s="3">
        <f ca="1">[1]!thsiFinD("ths_chg_ratio_w_stock",$A4085,$B$1,100)</f>
        <v>1.3536379018611999</v>
      </c>
    </row>
    <row r="4086" spans="1:16" x14ac:dyDescent="0.25">
      <c r="A4086" s="2" t="s">
        <v>4084</v>
      </c>
      <c r="B4086" s="2" t="s">
        <v>9447</v>
      </c>
      <c r="C4086" s="3">
        <f ca="1">[1]!thsiFinD("ths_vol_ratio_stock",$A4086,$A$1,7,100)</f>
        <v>1.0510037266887999</v>
      </c>
      <c r="D4086" s="3">
        <f ca="1">[1]!thsiFinD("ths_cr_stock",$A4086,$A$1,7,100,100)</f>
        <v>25.862068965517</v>
      </c>
      <c r="E4086" s="3">
        <f ca="1">[1]!thsiFinD("ths_mfi_stock",$A4086,$A$1,7,100,100)</f>
        <v>37.329367986550999</v>
      </c>
      <c r="F4086" s="3">
        <f ca="1">[1]!thsiFinD("ths_expma_stock",$A4086,$A$1,7,100,100)</f>
        <v>8.3771081309707007</v>
      </c>
      <c r="G4086" s="3">
        <f ca="1">[1]!thsiFinD("ths_rsi_stock",$A4086,$A$1,7,100,100)</f>
        <v>32.292399961887</v>
      </c>
      <c r="H4086" s="3">
        <f ca="1">[1]!thsiFinD("ths_adtm_stock",$A4086,$A$1,7,3,100,100,100)</f>
        <v>-0.55294117647059005</v>
      </c>
      <c r="I4086" s="3">
        <f ca="1">[1]!thsiFinD("ths_bbiboll_stock",$A4086,$A$1,7,3,100,100,100)</f>
        <v>8.5647916666667001</v>
      </c>
      <c r="J4086" s="3">
        <f ca="1">[1]!thsiFinD("ths_dptb_stock",$A4086,$A$1,7,104,100,100)</f>
        <v>0.28571428571428997</v>
      </c>
      <c r="K4086" s="3">
        <f ca="1">[1]!thsiFinD("ths_srmi_stock",$A4086,$A$1,7,100,100)</f>
        <v>-8.1264108352143996E-2</v>
      </c>
      <c r="L4086" s="3">
        <f ca="1">[1]!thsiFinD("ths_atr_stock",$A4086,$A$1,7,101,100,100)</f>
        <v>0.34285714285713997</v>
      </c>
      <c r="M4086" s="3">
        <f ca="1">[1]!thsiFinD("ths_vol_w_stock",$A4086,$A$1)/1000000</f>
        <v>18.415505</v>
      </c>
      <c r="N4086" s="3">
        <f ca="1">[1]!thsiFinD("ths_turnover_ratio_w_stock",$A4086,$A$1)</f>
        <v>6.2804138991313998</v>
      </c>
      <c r="O4086" s="3">
        <f ca="1">[1]!thsiFinD("ths_relative_chg_ratio_w_stock",$A4086,$A$1,104,100)</f>
        <v>-8.8879742397840005</v>
      </c>
      <c r="P4086" s="3">
        <f ca="1">[1]!thsiFinD("ths_chg_ratio_w_stock",$A4086,$B$1,100)</f>
        <v>0.98280098280098005</v>
      </c>
    </row>
    <row r="4087" spans="1:16" x14ac:dyDescent="0.25">
      <c r="A4087" s="2" t="s">
        <v>4085</v>
      </c>
      <c r="B4087" s="2" t="s">
        <v>9448</v>
      </c>
      <c r="C4087" s="3">
        <f ca="1">[1]!thsiFinD("ths_vol_ratio_stock",$A4087,$A$1,7,100)</f>
        <v>1.5891462830941001</v>
      </c>
      <c r="D4087" s="3">
        <f ca="1">[1]!thsiFinD("ths_cr_stock",$A4087,$A$1,7,100,100)</f>
        <v>175.98407784166</v>
      </c>
      <c r="E4087" s="3">
        <f ca="1">[1]!thsiFinD("ths_mfi_stock",$A4087,$A$1,7,100,100)</f>
        <v>61.387947449294003</v>
      </c>
      <c r="F4087" s="3">
        <f ca="1">[1]!thsiFinD("ths_expma_stock",$A4087,$A$1,7,100,100)</f>
        <v>89.704634845567</v>
      </c>
      <c r="G4087" s="3">
        <f ca="1">[1]!thsiFinD("ths_rsi_stock",$A4087,$A$1,7,100,100)</f>
        <v>28.898877329198001</v>
      </c>
      <c r="H4087" s="3">
        <f ca="1">[1]!thsiFinD("ths_adtm_stock",$A4087,$A$1,7,3,100,100,100)</f>
        <v>0.70820668693009003</v>
      </c>
      <c r="I4087" s="3">
        <f ca="1">[1]!thsiFinD("ths_bbiboll_stock",$A4087,$A$1,7,3,100,100,100)</f>
        <v>93.724062500000002</v>
      </c>
      <c r="J4087" s="3">
        <f ca="1">[1]!thsiFinD("ths_dptb_stock",$A4087,$A$1,7,104,100,100)</f>
        <v>0.42857142857142999</v>
      </c>
      <c r="K4087" s="3">
        <f ca="1">[1]!thsiFinD("ths_srmi_stock",$A4087,$A$1,7,100,100)</f>
        <v>1.5431748553274E-2</v>
      </c>
      <c r="L4087" s="3">
        <f ca="1">[1]!thsiFinD("ths_atr_stock",$A4087,$A$1,7,101,100,100)</f>
        <v>3.0685714285714001</v>
      </c>
      <c r="M4087" s="3">
        <f ca="1">[1]!thsiFinD("ths_vol_w_stock",$A4087,$A$1)/1000000</f>
        <v>19.732423000000001</v>
      </c>
      <c r="N4087" s="3">
        <f ca="1">[1]!thsiFinD("ths_turnover_ratio_w_stock",$A4087,$A$1)</f>
        <v>8.2433823251234006</v>
      </c>
      <c r="O4087" s="3">
        <f ca="1">[1]!thsiFinD("ths_relative_chg_ratio_w_stock",$A4087,$A$1,104,100)</f>
        <v>1.0321688874671</v>
      </c>
      <c r="P4087" s="3">
        <f ca="1">[1]!thsiFinD("ths_chg_ratio_w_stock",$A4087,$B$1,100)</f>
        <v>8.8732554181323007</v>
      </c>
    </row>
    <row r="4088" spans="1:16" x14ac:dyDescent="0.25">
      <c r="A4088" s="2" t="s">
        <v>4086</v>
      </c>
      <c r="B4088" s="2" t="s">
        <v>9449</v>
      </c>
      <c r="C4088" s="3">
        <f ca="1">[1]!thsiFinD("ths_vol_ratio_stock",$A4088,$A$1,7,100)</f>
        <v>0.72464954977711005</v>
      </c>
      <c r="D4088" s="3">
        <f ca="1">[1]!thsiFinD("ths_cr_stock",$A4088,$A$1,7,100,100)</f>
        <v>48.636363636364003</v>
      </c>
      <c r="E4088" s="3">
        <f ca="1">[1]!thsiFinD("ths_mfi_stock",$A4088,$A$1,7,100,100)</f>
        <v>44.620398222401001</v>
      </c>
      <c r="F4088" s="3">
        <f ca="1">[1]!thsiFinD("ths_expma_stock",$A4088,$A$1,7,100,100)</f>
        <v>13.530139030835</v>
      </c>
      <c r="G4088" s="3">
        <f ca="1">[1]!thsiFinD("ths_rsi_stock",$A4088,$A$1,7,100,100)</f>
        <v>34.396594552701998</v>
      </c>
      <c r="H4088" s="3">
        <f ca="1">[1]!thsiFinD("ths_adtm_stock",$A4088,$A$1,7,3,100,100,100)</f>
        <v>-0.46226415094340001</v>
      </c>
      <c r="I4088" s="3">
        <f ca="1">[1]!thsiFinD("ths_bbiboll_stock",$A4088,$A$1,7,3,100,100,100)</f>
        <v>13.686458333333</v>
      </c>
      <c r="J4088" s="3">
        <f ca="1">[1]!thsiFinD("ths_dptb_stock",$A4088,$A$1,7,104,100,100)</f>
        <v>0.57142857142856995</v>
      </c>
      <c r="K4088" s="3">
        <f ca="1">[1]!thsiFinD("ths_srmi_stock",$A4088,$A$1,7,100,100)</f>
        <v>-5.0071530758225999E-2</v>
      </c>
      <c r="L4088" s="3">
        <f ca="1">[1]!thsiFinD("ths_atr_stock",$A4088,$A$1,7,101,100,100)</f>
        <v>0.46714285714286002</v>
      </c>
      <c r="M4088" s="3">
        <f ca="1">[1]!thsiFinD("ths_vol_w_stock",$A4088,$A$1)/1000000</f>
        <v>10.014612</v>
      </c>
      <c r="N4088" s="3">
        <f ca="1">[1]!thsiFinD("ths_turnover_ratio_w_stock",$A4088,$A$1)</f>
        <v>7.7069223164540004</v>
      </c>
      <c r="O4088" s="3">
        <f ca="1">[1]!thsiFinD("ths_relative_chg_ratio_w_stock",$A4088,$A$1,104,100)</f>
        <v>-4.2981265648512998</v>
      </c>
      <c r="P4088" s="3">
        <f ca="1">[1]!thsiFinD("ths_chg_ratio_w_stock",$A4088,$B$1,100)</f>
        <v>3.3885542168675</v>
      </c>
    </row>
    <row r="4089" spans="1:16" x14ac:dyDescent="0.25">
      <c r="A4089" s="2" t="s">
        <v>4087</v>
      </c>
      <c r="B4089" s="2" t="s">
        <v>9450</v>
      </c>
      <c r="C4089" s="3">
        <f ca="1">[1]!thsiFinD("ths_vol_ratio_stock",$A4089,$A$1,7,100)</f>
        <v>0.68175529231165999</v>
      </c>
      <c r="D4089" s="3">
        <f ca="1">[1]!thsiFinD("ths_cr_stock",$A4089,$A$1,7,100,100)</f>
        <v>172.11703958691999</v>
      </c>
      <c r="E4089" s="3">
        <f ca="1">[1]!thsiFinD("ths_mfi_stock",$A4089,$A$1,7,100,100)</f>
        <v>68.763061785342998</v>
      </c>
      <c r="F4089" s="3">
        <f ca="1">[1]!thsiFinD("ths_expma_stock",$A4089,$A$1,7,100,100)</f>
        <v>82.124934049068003</v>
      </c>
      <c r="G4089" s="3">
        <f ca="1">[1]!thsiFinD("ths_rsi_stock",$A4089,$A$1,7,100,100)</f>
        <v>56.947663142648999</v>
      </c>
      <c r="H4089" s="3">
        <f ca="1">[1]!thsiFinD("ths_adtm_stock",$A4089,$A$1,7,3,100,100,100)</f>
        <v>0.76558441558441004</v>
      </c>
      <c r="I4089" s="3">
        <f ca="1">[1]!thsiFinD("ths_bbiboll_stock",$A4089,$A$1,7,3,100,100,100)</f>
        <v>80.895624999999995</v>
      </c>
      <c r="J4089" s="3">
        <f ca="1">[1]!thsiFinD("ths_dptb_stock",$A4089,$A$1,7,104,100,100)</f>
        <v>0.14285714285713999</v>
      </c>
      <c r="K4089" s="3">
        <f ca="1">[1]!thsiFinD("ths_srmi_stock",$A4089,$A$1,7,100,100)</f>
        <v>2.4390243902439001E-2</v>
      </c>
      <c r="L4089" s="3">
        <f ca="1">[1]!thsiFinD("ths_atr_stock",$A4089,$A$1,7,101,100,100)</f>
        <v>3.79</v>
      </c>
      <c r="M4089" s="3">
        <f ca="1">[1]!thsiFinD("ths_vol_w_stock",$A4089,$A$1)/1000000</f>
        <v>16.872748999999999</v>
      </c>
      <c r="N4089" s="3">
        <f ca="1">[1]!thsiFinD("ths_turnover_ratio_w_stock",$A4089,$A$1)</f>
        <v>27.476745994215001</v>
      </c>
      <c r="O4089" s="3">
        <f ca="1">[1]!thsiFinD("ths_relative_chg_ratio_w_stock",$A4089,$A$1,104,100)</f>
        <v>-4.0433023868106002</v>
      </c>
      <c r="P4089" s="3">
        <f ca="1">[1]!thsiFinD("ths_chg_ratio_w_stock",$A4089,$B$1,100)</f>
        <v>-0.51948051948050999</v>
      </c>
    </row>
    <row r="4090" spans="1:16" x14ac:dyDescent="0.25">
      <c r="A4090" s="2" t="s">
        <v>4088</v>
      </c>
      <c r="B4090" s="2" t="s">
        <v>9451</v>
      </c>
      <c r="C4090" s="3">
        <f ca="1">[1]!thsiFinD("ths_vol_ratio_stock",$A4090,$A$1,7,100)</f>
        <v>0.92328360467281001</v>
      </c>
      <c r="D4090" s="3">
        <f ca="1">[1]!thsiFinD("ths_cr_stock",$A4090,$A$1,7,100,100)</f>
        <v>75.128205128204996</v>
      </c>
      <c r="E4090" s="3">
        <f ca="1">[1]!thsiFinD("ths_mfi_stock",$A4090,$A$1,7,100,100)</f>
        <v>41.636365979787001</v>
      </c>
      <c r="F4090" s="3">
        <f ca="1">[1]!thsiFinD("ths_expma_stock",$A4090,$A$1,7,100,100)</f>
        <v>67.069213798953996</v>
      </c>
      <c r="G4090" s="3">
        <f ca="1">[1]!thsiFinD("ths_rsi_stock",$A4090,$A$1,7,100,100)</f>
        <v>29.272607650282001</v>
      </c>
      <c r="H4090" s="3">
        <f ca="1">[1]!thsiFinD("ths_adtm_stock",$A4090,$A$1,7,3,100,100,100)</f>
        <v>0.15606936416186001</v>
      </c>
      <c r="I4090" s="3">
        <f ca="1">[1]!thsiFinD("ths_bbiboll_stock",$A4090,$A$1,7,3,100,100,100)</f>
        <v>67.914375000000007</v>
      </c>
      <c r="J4090" s="3">
        <f ca="1">[1]!thsiFinD("ths_dptb_stock",$A4090,$A$1,7,104,100,100)</f>
        <v>0.28571428571428997</v>
      </c>
      <c r="K4090" s="3">
        <f ca="1">[1]!thsiFinD("ths_srmi_stock",$A4090,$A$1,7,100,100)</f>
        <v>-2.5518579316520001E-2</v>
      </c>
      <c r="L4090" s="3">
        <f ca="1">[1]!thsiFinD("ths_atr_stock",$A4090,$A$1,7,101,100,100)</f>
        <v>2.0685714285714001</v>
      </c>
      <c r="M4090" s="3">
        <f ca="1">[1]!thsiFinD("ths_vol_w_stock",$A4090,$A$1)/1000000</f>
        <v>3.0768949999999999</v>
      </c>
      <c r="N4090" s="3">
        <f ca="1">[1]!thsiFinD("ths_turnover_ratio_w_stock",$A4090,$A$1)</f>
        <v>2.7857935074401001</v>
      </c>
      <c r="O4090" s="3">
        <f ca="1">[1]!thsiFinD("ths_relative_chg_ratio_w_stock",$A4090,$A$1,104,100)</f>
        <v>-5.7454758900021998</v>
      </c>
      <c r="P4090" s="3">
        <f ca="1">[1]!thsiFinD("ths_chg_ratio_w_stock",$A4090,$B$1,100)</f>
        <v>4.6094946401224997</v>
      </c>
    </row>
    <row r="4091" spans="1:16" x14ac:dyDescent="0.25">
      <c r="A4091" s="2" t="s">
        <v>4089</v>
      </c>
      <c r="B4091" s="2" t="s">
        <v>9452</v>
      </c>
      <c r="C4091" s="3">
        <f ca="1">[1]!thsiFinD("ths_vol_ratio_stock",$A4091,$A$1,7,100)</f>
        <v>0.76718769800949005</v>
      </c>
      <c r="D4091" s="3">
        <f ca="1">[1]!thsiFinD("ths_cr_stock",$A4091,$A$1,7,100,100)</f>
        <v>-48.443223443222998</v>
      </c>
      <c r="E4091" s="3">
        <f ca="1">[1]!thsiFinD("ths_mfi_stock",$A4091,$A$1,7,100,100)</f>
        <v>49.573420810370997</v>
      </c>
      <c r="F4091" s="3">
        <f ca="1">[1]!thsiFinD("ths_expma_stock",$A4091,$A$1,7,100,100)</f>
        <v>22.306700744754</v>
      </c>
      <c r="G4091" s="3">
        <f ca="1">[1]!thsiFinD("ths_rsi_stock",$A4091,$A$1,7,100,100)</f>
        <v>19.584607603835</v>
      </c>
      <c r="H4091" s="3">
        <f ca="1">[1]!thsiFinD("ths_adtm_stock",$A4091,$A$1,7,3,100,100,100)</f>
        <v>0.42631578947368998</v>
      </c>
      <c r="I4091" s="3">
        <f ca="1">[1]!thsiFinD("ths_bbiboll_stock",$A4091,$A$1,7,3,100,100,100)</f>
        <v>23.844374999999999</v>
      </c>
      <c r="J4091" s="3">
        <f ca="1">[1]!thsiFinD("ths_dptb_stock",$A4091,$A$1,7,104,100,100)</f>
        <v>0.71428571428570997</v>
      </c>
      <c r="K4091" s="3">
        <f ca="1">[1]!thsiFinD("ths_srmi_stock",$A4091,$A$1,7,100,100)</f>
        <v>-0.28214904679376002</v>
      </c>
      <c r="L4091" s="3">
        <f ca="1">[1]!thsiFinD("ths_atr_stock",$A4091,$A$1,7,101,100,100)</f>
        <v>1.9871428571429</v>
      </c>
      <c r="M4091" s="3">
        <f ca="1">[1]!thsiFinD("ths_vol_w_stock",$A4091,$A$1)/1000000</f>
        <v>54.064248999999997</v>
      </c>
      <c r="N4091" s="3">
        <f ca="1">[1]!thsiFinD("ths_turnover_ratio_w_stock",$A4091,$A$1)</f>
        <v>4.1276341167632999</v>
      </c>
      <c r="O4091" s="3">
        <f ca="1">[1]!thsiFinD("ths_relative_chg_ratio_w_stock",$A4091,$A$1,104,100)</f>
        <v>3.6605559643876</v>
      </c>
      <c r="P4091" s="3">
        <f ca="1">[1]!thsiFinD("ths_chg_ratio_w_stock",$A4091,$B$1,100)</f>
        <v>-3.138580395944</v>
      </c>
    </row>
    <row r="4092" spans="1:16" x14ac:dyDescent="0.25">
      <c r="A4092" s="2" t="s">
        <v>4090</v>
      </c>
      <c r="B4092" s="2" t="s">
        <v>9453</v>
      </c>
      <c r="C4092" s="3">
        <f ca="1">[1]!thsiFinD("ths_vol_ratio_stock",$A4092,$A$1,7,100)</f>
        <v>1.2310425500733</v>
      </c>
      <c r="D4092" s="3">
        <f ca="1">[1]!thsiFinD("ths_cr_stock",$A4092,$A$1,7,100,100)</f>
        <v>18.990384615385</v>
      </c>
      <c r="E4092" s="3">
        <f ca="1">[1]!thsiFinD("ths_mfi_stock",$A4092,$A$1,7,100,100)</f>
        <v>26.818107253539001</v>
      </c>
      <c r="F4092" s="3">
        <f ca="1">[1]!thsiFinD("ths_expma_stock",$A4092,$A$1,7,100,100)</f>
        <v>9.8688841264913005</v>
      </c>
      <c r="G4092" s="3">
        <f ca="1">[1]!thsiFinD("ths_rsi_stock",$A4092,$A$1,7,100,100)</f>
        <v>27.588982161436</v>
      </c>
      <c r="H4092" s="3">
        <f ca="1">[1]!thsiFinD("ths_adtm_stock",$A4092,$A$1,7,3,100,100,100)</f>
        <v>-0.19230769230770001</v>
      </c>
      <c r="I4092" s="3">
        <f ca="1">[1]!thsiFinD("ths_bbiboll_stock",$A4092,$A$1,7,3,100,100,100)</f>
        <v>9.9197916666667005</v>
      </c>
      <c r="J4092" s="3">
        <f ca="1">[1]!thsiFinD("ths_dptb_stock",$A4092,$A$1,7,104,100,100)</f>
        <v>0.57142857142856995</v>
      </c>
      <c r="K4092" s="3">
        <f ca="1">[1]!thsiFinD("ths_srmi_stock",$A4092,$A$1,7,100,100)</f>
        <v>-5.5226824457593998E-2</v>
      </c>
      <c r="L4092" s="3">
        <f ca="1">[1]!thsiFinD("ths_atr_stock",$A4092,$A$1,7,101,100,100)</f>
        <v>0.25285714285714</v>
      </c>
      <c r="M4092" s="3">
        <f ca="1">[1]!thsiFinD("ths_vol_w_stock",$A4092,$A$1)/1000000</f>
        <v>45.762563</v>
      </c>
      <c r="N4092" s="3">
        <f ca="1">[1]!thsiFinD("ths_turnover_ratio_w_stock",$A4092,$A$1)</f>
        <v>5.9167093753049</v>
      </c>
      <c r="O4092" s="3">
        <f ca="1">[1]!thsiFinD("ths_relative_chg_ratio_w_stock",$A4092,$A$1,104,100)</f>
        <v>-4.7980123704924997</v>
      </c>
      <c r="P4092" s="3">
        <f ca="1">[1]!thsiFinD("ths_chg_ratio_w_stock",$A4092,$B$1,100)</f>
        <v>0.73068893528183998</v>
      </c>
    </row>
    <row r="4093" spans="1:16" x14ac:dyDescent="0.25">
      <c r="A4093" s="2" t="s">
        <v>4091</v>
      </c>
      <c r="B4093" s="2" t="s">
        <v>9454</v>
      </c>
      <c r="C4093" s="3">
        <f ca="1">[1]!thsiFinD("ths_vol_ratio_stock",$A4093,$A$1,7,100)</f>
        <v>0.96595473098254003</v>
      </c>
      <c r="D4093" s="3">
        <f ca="1">[1]!thsiFinD("ths_cr_stock",$A4093,$A$1,7,100,100)</f>
        <v>50</v>
      </c>
      <c r="E4093" s="3">
        <f ca="1">[1]!thsiFinD("ths_mfi_stock",$A4093,$A$1,7,100,100)</f>
        <v>26.346759255860999</v>
      </c>
      <c r="F4093" s="3">
        <f ca="1">[1]!thsiFinD("ths_expma_stock",$A4093,$A$1,7,100,100)</f>
        <v>5.8369689454665998</v>
      </c>
      <c r="G4093" s="3">
        <f ca="1">[1]!thsiFinD("ths_rsi_stock",$A4093,$A$1,7,100,100)</f>
        <v>40.371138420542003</v>
      </c>
      <c r="H4093" s="3">
        <f ca="1">[1]!thsiFinD("ths_adtm_stock",$A4093,$A$1,7,3,100,100,100)</f>
        <v>-0.70370370370369995</v>
      </c>
      <c r="I4093" s="3">
        <f ca="1">[1]!thsiFinD("ths_bbiboll_stock",$A4093,$A$1,7,3,100,100,100)</f>
        <v>5.9030208333332999</v>
      </c>
      <c r="J4093" s="3">
        <f ca="1">[1]!thsiFinD("ths_dptb_stock",$A4093,$A$1,7,104,100,100)</f>
        <v>0.42857142857142999</v>
      </c>
      <c r="K4093" s="3">
        <f ca="1">[1]!thsiFinD("ths_srmi_stock",$A4093,$A$1,7,100,100)</f>
        <v>-1.3651877133106E-2</v>
      </c>
      <c r="L4093" s="3">
        <f ca="1">[1]!thsiFinD("ths_atr_stock",$A4093,$A$1,7,101,100,100)</f>
        <v>0.17571428571429001</v>
      </c>
      <c r="M4093" s="3">
        <f ca="1">[1]!thsiFinD("ths_vol_w_stock",$A4093,$A$1)/1000000</f>
        <v>113.78759599999999</v>
      </c>
      <c r="N4093" s="3">
        <f ca="1">[1]!thsiFinD("ths_turnover_ratio_w_stock",$A4093,$A$1)</f>
        <v>5.7927155722987997</v>
      </c>
      <c r="O4093" s="3">
        <f ca="1">[1]!thsiFinD("ths_relative_chg_ratio_w_stock",$A4093,$A$1,104,100)</f>
        <v>-2.6948377673179</v>
      </c>
      <c r="P4093" s="3">
        <f ca="1">[1]!thsiFinD("ths_chg_ratio_w_stock",$A4093,$B$1,100)</f>
        <v>-3.6332179930796</v>
      </c>
    </row>
    <row r="4094" spans="1:16" x14ac:dyDescent="0.25">
      <c r="A4094" s="2" t="s">
        <v>4092</v>
      </c>
      <c r="B4094" s="2" t="s">
        <v>9455</v>
      </c>
      <c r="C4094" s="3">
        <f ca="1">[1]!thsiFinD("ths_vol_ratio_stock",$A4094,$A$1,7,100)</f>
        <v>0.65193827631715995</v>
      </c>
      <c r="D4094" s="3">
        <f ca="1">[1]!thsiFinD("ths_cr_stock",$A4094,$A$1,7,100,100)</f>
        <v>58.333333333333002</v>
      </c>
      <c r="E4094" s="3">
        <f ca="1">[1]!thsiFinD("ths_mfi_stock",$A4094,$A$1,7,100,100)</f>
        <v>29.331513658616</v>
      </c>
      <c r="F4094" s="3">
        <f ca="1">[1]!thsiFinD("ths_expma_stock",$A4094,$A$1,7,100,100)</f>
        <v>21.154572885608999</v>
      </c>
      <c r="G4094" s="3">
        <f ca="1">[1]!thsiFinD("ths_rsi_stock",$A4094,$A$1,7,100,100)</f>
        <v>24.768001172799</v>
      </c>
      <c r="H4094" s="3">
        <f ca="1">[1]!thsiFinD("ths_adtm_stock",$A4094,$A$1,7,3,100,100,100)</f>
        <v>-0.38926174496644</v>
      </c>
      <c r="I4094" s="3">
        <f ca="1">[1]!thsiFinD("ths_bbiboll_stock",$A4094,$A$1,7,3,100,100,100)</f>
        <v>21.351770833332999</v>
      </c>
      <c r="J4094" s="3">
        <f ca="1">[1]!thsiFinD("ths_dptb_stock",$A4094,$A$1,7,104,100,100)</f>
        <v>0.57142857142856995</v>
      </c>
      <c r="K4094" s="3">
        <f ca="1">[1]!thsiFinD("ths_srmi_stock",$A4094,$A$1,7,100,100)</f>
        <v>-4.6104195481788998E-2</v>
      </c>
      <c r="L4094" s="3">
        <f ca="1">[1]!thsiFinD("ths_atr_stock",$A4094,$A$1,7,101,100,100)</f>
        <v>0.60714285714285998</v>
      </c>
      <c r="M4094" s="3">
        <f ca="1">[1]!thsiFinD("ths_vol_w_stock",$A4094,$A$1)/1000000</f>
        <v>4.8868169999999997</v>
      </c>
      <c r="N4094" s="3">
        <f ca="1">[1]!thsiFinD("ths_turnover_ratio_w_stock",$A4094,$A$1)</f>
        <v>1.8340382641621999</v>
      </c>
      <c r="O4094" s="3">
        <f ca="1">[1]!thsiFinD("ths_relative_chg_ratio_w_stock",$A4094,$A$1,104,100)</f>
        <v>-5.1032626757428003</v>
      </c>
      <c r="P4094" s="3">
        <f ca="1">[1]!thsiFinD("ths_chg_ratio_w_stock",$A4094,$B$1,100)</f>
        <v>-1.6916384726921001</v>
      </c>
    </row>
    <row r="4095" spans="1:16" x14ac:dyDescent="0.25">
      <c r="A4095" s="2" t="s">
        <v>4093</v>
      </c>
      <c r="B4095" s="2" t="s">
        <v>9456</v>
      </c>
      <c r="C4095" s="3">
        <f ca="1">[1]!thsiFinD("ths_vol_ratio_stock",$A4095,$A$1,7,100)</f>
        <v>0.70771681913532003</v>
      </c>
      <c r="D4095" s="3">
        <f ca="1">[1]!thsiFinD("ths_cr_stock",$A4095,$A$1,7,100,100)</f>
        <v>16.240409207161001</v>
      </c>
      <c r="E4095" s="3">
        <f ca="1">[1]!thsiFinD("ths_mfi_stock",$A4095,$A$1,7,100,100)</f>
        <v>9.5354437469438</v>
      </c>
      <c r="F4095" s="3">
        <f ca="1">[1]!thsiFinD("ths_expma_stock",$A4095,$A$1,7,100,100)</f>
        <v>11.889136720110001</v>
      </c>
      <c r="G4095" s="3">
        <f ca="1">[1]!thsiFinD("ths_rsi_stock",$A4095,$A$1,7,100,100)</f>
        <v>18.273829140728001</v>
      </c>
      <c r="H4095" s="3">
        <f ca="1">[1]!thsiFinD("ths_adtm_stock",$A4095,$A$1,7,3,100,100,100)</f>
        <v>-0.88157894736842002</v>
      </c>
      <c r="I4095" s="3">
        <f ca="1">[1]!thsiFinD("ths_bbiboll_stock",$A4095,$A$1,7,3,100,100,100)</f>
        <v>12.166041666667001</v>
      </c>
      <c r="J4095" s="3">
        <f ca="1">[1]!thsiFinD("ths_dptb_stock",$A4095,$A$1,7,104,100,100)</f>
        <v>0.57142857142856995</v>
      </c>
      <c r="K4095" s="3">
        <f ca="1">[1]!thsiFinD("ths_srmi_stock",$A4095,$A$1,7,100,100)</f>
        <v>-9.9686028257456996E-2</v>
      </c>
      <c r="L4095" s="3">
        <f ca="1">[1]!thsiFinD("ths_atr_stock",$A4095,$A$1,7,101,100,100)</f>
        <v>0.44285714285714001</v>
      </c>
      <c r="M4095" s="3">
        <f ca="1">[1]!thsiFinD("ths_vol_w_stock",$A4095,$A$1)/1000000</f>
        <v>13.190488999999999</v>
      </c>
      <c r="N4095" s="3">
        <f ca="1">[1]!thsiFinD("ths_turnover_ratio_w_stock",$A4095,$A$1)</f>
        <v>2.7656230286297001</v>
      </c>
      <c r="O4095" s="3">
        <f ca="1">[1]!thsiFinD("ths_relative_chg_ratio_w_stock",$A4095,$A$1,104,100)</f>
        <v>-7.8569411010331001</v>
      </c>
      <c r="P4095" s="3">
        <f ca="1">[1]!thsiFinD("ths_chg_ratio_w_stock",$A4095,$B$1,100)</f>
        <v>3.4001743679162999</v>
      </c>
    </row>
    <row r="4096" spans="1:16" x14ac:dyDescent="0.25">
      <c r="A4096" s="2" t="s">
        <v>4094</v>
      </c>
      <c r="B4096" s="2" t="s">
        <v>9457</v>
      </c>
      <c r="C4096" s="3">
        <f ca="1">[1]!thsiFinD("ths_vol_ratio_stock",$A4096,$A$1,7,100)</f>
        <v>0.93312542600713999</v>
      </c>
      <c r="D4096" s="3">
        <f ca="1">[1]!thsiFinD("ths_cr_stock",$A4096,$A$1,7,100,100)</f>
        <v>60</v>
      </c>
      <c r="E4096" s="3">
        <f ca="1">[1]!thsiFinD("ths_mfi_stock",$A4096,$A$1,7,100,100)</f>
        <v>16.177116886112</v>
      </c>
      <c r="F4096" s="3">
        <f ca="1">[1]!thsiFinD("ths_expma_stock",$A4096,$A$1,7,100,100)</f>
        <v>12.603245621917001</v>
      </c>
      <c r="G4096" s="3">
        <f ca="1">[1]!thsiFinD("ths_rsi_stock",$A4096,$A$1,7,100,100)</f>
        <v>19.768407549334</v>
      </c>
      <c r="H4096" s="3">
        <f ca="1">[1]!thsiFinD("ths_adtm_stock",$A4096,$A$1,7,3,100,100,100)</f>
        <v>5.084745762712E-2</v>
      </c>
      <c r="I4096" s="3">
        <f ca="1">[1]!thsiFinD("ths_bbiboll_stock",$A4096,$A$1,7,3,100,100,100)</f>
        <v>12.762395833333001</v>
      </c>
      <c r="J4096" s="3">
        <f ca="1">[1]!thsiFinD("ths_dptb_stock",$A4096,$A$1,7,104,100,100)</f>
        <v>0.42857142857142999</v>
      </c>
      <c r="K4096" s="3">
        <f ca="1">[1]!thsiFinD("ths_srmi_stock",$A4096,$A$1,7,100,100)</f>
        <v>-4.1990668740279999E-2</v>
      </c>
      <c r="L4096" s="3">
        <f ca="1">[1]!thsiFinD("ths_atr_stock",$A4096,$A$1,7,101,100,100)</f>
        <v>0.34571428571429003</v>
      </c>
      <c r="M4096" s="3">
        <f ca="1">[1]!thsiFinD("ths_vol_w_stock",$A4096,$A$1)/1000000</f>
        <v>30.576256000000001</v>
      </c>
      <c r="N4096" s="3">
        <f ca="1">[1]!thsiFinD("ths_turnover_ratio_w_stock",$A4096,$A$1)</f>
        <v>3.2764430699482001</v>
      </c>
      <c r="O4096" s="3">
        <f ca="1">[1]!thsiFinD("ths_relative_chg_ratio_w_stock",$A4096,$A$1,104,100)</f>
        <v>-4.3338189411828001</v>
      </c>
      <c r="P4096" s="3">
        <f ca="1">[1]!thsiFinD("ths_chg_ratio_w_stock",$A4096,$B$1,100)</f>
        <v>-0.89285714285714002</v>
      </c>
    </row>
    <row r="4097" spans="1:16" x14ac:dyDescent="0.25">
      <c r="A4097" s="2" t="s">
        <v>4095</v>
      </c>
      <c r="B4097" s="2" t="s">
        <v>9458</v>
      </c>
      <c r="C4097" s="3">
        <f ca="1">[1]!thsiFinD("ths_vol_ratio_stock",$A4097,$A$1,7,100)</f>
        <v>1.7934544103165</v>
      </c>
      <c r="D4097" s="3">
        <f ca="1">[1]!thsiFinD("ths_cr_stock",$A4097,$A$1,7,100,100)</f>
        <v>70.289855072463993</v>
      </c>
      <c r="E4097" s="3">
        <f ca="1">[1]!thsiFinD("ths_mfi_stock",$A4097,$A$1,7,100,100)</f>
        <v>51.268619989323</v>
      </c>
      <c r="F4097" s="3">
        <f ca="1">[1]!thsiFinD("ths_expma_stock",$A4097,$A$1,7,100,100)</f>
        <v>19.366093021139999</v>
      </c>
      <c r="G4097" s="3">
        <f ca="1">[1]!thsiFinD("ths_rsi_stock",$A4097,$A$1,7,100,100)</f>
        <v>48.638680283741003</v>
      </c>
      <c r="H4097" s="3">
        <f ca="1">[1]!thsiFinD("ths_adtm_stock",$A4097,$A$1,7,3,100,100,100)</f>
        <v>-0.47863247863247999</v>
      </c>
      <c r="I4097" s="3">
        <f ca="1">[1]!thsiFinD("ths_bbiboll_stock",$A4097,$A$1,7,3,100,100,100)</f>
        <v>19.521354166666999</v>
      </c>
      <c r="J4097" s="3">
        <f ca="1">[1]!thsiFinD("ths_dptb_stock",$A4097,$A$1,7,104,100,100)</f>
        <v>0.28571428571428997</v>
      </c>
      <c r="K4097" s="3">
        <f ca="1">[1]!thsiFinD("ths_srmi_stock",$A4097,$A$1,7,100,100)</f>
        <v>-1.2133468149646E-2</v>
      </c>
      <c r="L4097" s="3">
        <f ca="1">[1]!thsiFinD("ths_atr_stock",$A4097,$A$1,7,101,100,100)</f>
        <v>0.68285714285714005</v>
      </c>
      <c r="M4097" s="3">
        <f ca="1">[1]!thsiFinD("ths_vol_w_stock",$A4097,$A$1)/1000000</f>
        <v>35.111378000000002</v>
      </c>
      <c r="N4097" s="3">
        <f ca="1">[1]!thsiFinD("ths_turnover_ratio_w_stock",$A4097,$A$1)</f>
        <v>10.767252652288001</v>
      </c>
      <c r="O4097" s="3">
        <f ca="1">[1]!thsiFinD("ths_relative_chg_ratio_w_stock",$A4097,$A$1,104,100)</f>
        <v>-2.1376949101750999</v>
      </c>
      <c r="P4097" s="3">
        <f ca="1">[1]!thsiFinD("ths_chg_ratio_w_stock",$A4097,$B$1,100)</f>
        <v>2.4564994882293001</v>
      </c>
    </row>
    <row r="4098" spans="1:16" x14ac:dyDescent="0.25">
      <c r="A4098" s="2" t="s">
        <v>4096</v>
      </c>
      <c r="B4098" s="2" t="s">
        <v>9459</v>
      </c>
      <c r="C4098" s="3">
        <f ca="1">[1]!thsiFinD("ths_vol_ratio_stock",$A4098,$A$1,7,100)</f>
        <v>1.3098618153371999</v>
      </c>
      <c r="D4098" s="3">
        <f ca="1">[1]!thsiFinD("ths_cr_stock",$A4098,$A$1,7,100,100)</f>
        <v>11.705882352941</v>
      </c>
      <c r="E4098" s="3">
        <f ca="1">[1]!thsiFinD("ths_mfi_stock",$A4098,$A$1,7,100,100)</f>
        <v>28.182972881095001</v>
      </c>
      <c r="F4098" s="3">
        <f ca="1">[1]!thsiFinD("ths_expma_stock",$A4098,$A$1,7,100,100)</f>
        <v>34.382669076044998</v>
      </c>
      <c r="G4098" s="3">
        <f ca="1">[1]!thsiFinD("ths_rsi_stock",$A4098,$A$1,7,100,100)</f>
        <v>25.013531186171001</v>
      </c>
      <c r="H4098" s="3">
        <f ca="1">[1]!thsiFinD("ths_adtm_stock",$A4098,$A$1,7,3,100,100,100)</f>
        <v>-0.83962264150943</v>
      </c>
      <c r="I4098" s="3">
        <f ca="1">[1]!thsiFinD("ths_bbiboll_stock",$A4098,$A$1,7,3,100,100,100)</f>
        <v>35.055624999999999</v>
      </c>
      <c r="J4098" s="3">
        <f ca="1">[1]!thsiFinD("ths_dptb_stock",$A4098,$A$1,7,104,100,100)</f>
        <v>0.42857142857142999</v>
      </c>
      <c r="K4098" s="3">
        <f ca="1">[1]!thsiFinD("ths_srmi_stock",$A4098,$A$1,7,100,100)</f>
        <v>-7.864238410596E-2</v>
      </c>
      <c r="L4098" s="3">
        <f ca="1">[1]!thsiFinD("ths_atr_stock",$A4098,$A$1,7,101,100,100)</f>
        <v>0.94857142857142995</v>
      </c>
      <c r="M4098" s="3">
        <f ca="1">[1]!thsiFinD("ths_vol_w_stock",$A4098,$A$1)/1000000</f>
        <v>1.820668</v>
      </c>
      <c r="N4098" s="3">
        <f ca="1">[1]!thsiFinD("ths_turnover_ratio_w_stock",$A4098,$A$1)</f>
        <v>10.709811764706</v>
      </c>
      <c r="O4098" s="3">
        <f ca="1">[1]!thsiFinD("ths_relative_chg_ratio_w_stock",$A4098,$A$1,104,100)</f>
        <v>-7.5236224744548998</v>
      </c>
      <c r="P4098" s="3">
        <f ca="1">[1]!thsiFinD("ths_chg_ratio_w_stock",$A4098,$B$1,100)</f>
        <v>2.9949086552853998E-2</v>
      </c>
    </row>
    <row r="4099" spans="1:16" x14ac:dyDescent="0.25">
      <c r="A4099" s="2" t="s">
        <v>4097</v>
      </c>
      <c r="B4099" s="2" t="s">
        <v>9460</v>
      </c>
      <c r="C4099" s="3">
        <f ca="1">[1]!thsiFinD("ths_vol_ratio_stock",$A4099,$A$1,7,100)</f>
        <v>0.74699891929860995</v>
      </c>
      <c r="D4099" s="3">
        <f ca="1">[1]!thsiFinD("ths_cr_stock",$A4099,$A$1,7,100,100)</f>
        <v>34.934497816594003</v>
      </c>
      <c r="E4099" s="3">
        <f ca="1">[1]!thsiFinD("ths_mfi_stock",$A4099,$A$1,7,100,100)</f>
        <v>0</v>
      </c>
      <c r="F4099" s="3">
        <f ca="1">[1]!thsiFinD("ths_expma_stock",$A4099,$A$1,7,100,100)</f>
        <v>13.718897757158</v>
      </c>
      <c r="G4099" s="3">
        <f ca="1">[1]!thsiFinD("ths_rsi_stock",$A4099,$A$1,7,100,100)</f>
        <v>24.730388110804</v>
      </c>
      <c r="H4099" s="3">
        <f ca="1">[1]!thsiFinD("ths_adtm_stock",$A4099,$A$1,7,3,100,100,100)</f>
        <v>-0.88679245283019004</v>
      </c>
      <c r="I4099" s="3">
        <f ca="1">[1]!thsiFinD("ths_bbiboll_stock",$A4099,$A$1,7,3,100,100,100)</f>
        <v>13.909375000000001</v>
      </c>
      <c r="J4099" s="3">
        <f ca="1">[1]!thsiFinD("ths_dptb_stock",$A4099,$A$1,7,104,100,100)</f>
        <v>0.71428571428570997</v>
      </c>
      <c r="K4099" s="3">
        <f ca="1">[1]!thsiFinD("ths_srmi_stock",$A4099,$A$1,7,100,100)</f>
        <v>-6.5734265734265995E-2</v>
      </c>
      <c r="L4099" s="3">
        <f ca="1">[1]!thsiFinD("ths_atr_stock",$A4099,$A$1,7,101,100,100)</f>
        <v>0.44142857142857</v>
      </c>
      <c r="M4099" s="3">
        <f ca="1">[1]!thsiFinD("ths_vol_w_stock",$A4099,$A$1)/1000000</f>
        <v>47.306809000000001</v>
      </c>
      <c r="N4099" s="3">
        <f ca="1">[1]!thsiFinD("ths_turnover_ratio_w_stock",$A4099,$A$1)</f>
        <v>6.9667555588522996</v>
      </c>
      <c r="O4099" s="3">
        <f ca="1">[1]!thsiFinD("ths_relative_chg_ratio_w_stock",$A4099,$A$1,104,100)</f>
        <v>-5.0186743282019997</v>
      </c>
      <c r="P4099" s="3">
        <f ca="1">[1]!thsiFinD("ths_chg_ratio_w_stock",$A4099,$B$1,100)</f>
        <v>1.3473053892216</v>
      </c>
    </row>
    <row r="4100" spans="1:16" x14ac:dyDescent="0.25">
      <c r="A4100" s="2" t="s">
        <v>4098</v>
      </c>
      <c r="B4100" s="2" t="s">
        <v>9461</v>
      </c>
      <c r="C4100" s="3">
        <f ca="1">[1]!thsiFinD("ths_vol_ratio_stock",$A4100,$A$1,7,100)</f>
        <v>0.66547340461592996</v>
      </c>
      <c r="D4100" s="3">
        <f ca="1">[1]!thsiFinD("ths_cr_stock",$A4100,$A$1,7,100,100)</f>
        <v>56.587837837838002</v>
      </c>
      <c r="E4100" s="3">
        <f ca="1">[1]!thsiFinD("ths_mfi_stock",$A4100,$A$1,7,100,100)</f>
        <v>43.532426665871</v>
      </c>
      <c r="F4100" s="3">
        <f ca="1">[1]!thsiFinD("ths_expma_stock",$A4100,$A$1,7,100,100)</f>
        <v>11.618422379737</v>
      </c>
      <c r="G4100" s="3">
        <f ca="1">[1]!thsiFinD("ths_rsi_stock",$A4100,$A$1,7,100,100)</f>
        <v>29.086960662820999</v>
      </c>
      <c r="H4100" s="3">
        <f ca="1">[1]!thsiFinD("ths_adtm_stock",$A4100,$A$1,7,3,100,100,100)</f>
        <v>-0.36434108527131998</v>
      </c>
      <c r="I4100" s="3">
        <f ca="1">[1]!thsiFinD("ths_bbiboll_stock",$A4100,$A$1,7,3,100,100,100)</f>
        <v>11.759062500000001</v>
      </c>
      <c r="J4100" s="3">
        <f ca="1">[1]!thsiFinD("ths_dptb_stock",$A4100,$A$1,7,104,100,100)</f>
        <v>0.57142857142856995</v>
      </c>
      <c r="K4100" s="3">
        <f ca="1">[1]!thsiFinD("ths_srmi_stock",$A4100,$A$1,7,100,100)</f>
        <v>-5.4908485856904998E-2</v>
      </c>
      <c r="L4100" s="3">
        <f ca="1">[1]!thsiFinD("ths_atr_stock",$A4100,$A$1,7,101,100,100)</f>
        <v>0.44285714285714001</v>
      </c>
      <c r="M4100" s="3">
        <f ca="1">[1]!thsiFinD("ths_vol_w_stock",$A4100,$A$1)/1000000</f>
        <v>18.957992000000001</v>
      </c>
      <c r="N4100" s="3">
        <f ca="1">[1]!thsiFinD("ths_turnover_ratio_w_stock",$A4100,$A$1)</f>
        <v>6.4959107850865996</v>
      </c>
      <c r="O4100" s="3">
        <f ca="1">[1]!thsiFinD("ths_relative_chg_ratio_w_stock",$A4100,$A$1,104,100)</f>
        <v>-4.1342408242442001</v>
      </c>
      <c r="P4100" s="3">
        <f ca="1">[1]!thsiFinD("ths_chg_ratio_w_stock",$A4100,$B$1,100)</f>
        <v>1.4084507042254</v>
      </c>
    </row>
    <row r="4101" spans="1:16" x14ac:dyDescent="0.25">
      <c r="A4101" s="2" t="s">
        <v>4099</v>
      </c>
      <c r="B4101" s="2" t="s">
        <v>9462</v>
      </c>
      <c r="C4101" s="3">
        <f ca="1">[1]!thsiFinD("ths_vol_ratio_stock",$A4101,$A$1,7,100)</f>
        <v>0.58459592034274999</v>
      </c>
      <c r="D4101" s="3">
        <f ca="1">[1]!thsiFinD("ths_cr_stock",$A4101,$A$1,7,100,100)</f>
        <v>20.958083832334999</v>
      </c>
      <c r="E4101" s="3">
        <f ca="1">[1]!thsiFinD("ths_mfi_stock",$A4101,$A$1,7,100,100)</f>
        <v>26.084328626541001</v>
      </c>
      <c r="F4101" s="3">
        <f ca="1">[1]!thsiFinD("ths_expma_stock",$A4101,$A$1,7,100,100)</f>
        <v>8.6486630702087997</v>
      </c>
      <c r="G4101" s="3">
        <f ca="1">[1]!thsiFinD("ths_rsi_stock",$A4101,$A$1,7,100,100)</f>
        <v>29.676104352749</v>
      </c>
      <c r="H4101" s="3">
        <f ca="1">[1]!thsiFinD("ths_adtm_stock",$A4101,$A$1,7,3,100,100,100)</f>
        <v>-0.75</v>
      </c>
      <c r="I4101" s="3">
        <f ca="1">[1]!thsiFinD("ths_bbiboll_stock",$A4101,$A$1,7,3,100,100,100)</f>
        <v>8.7890625</v>
      </c>
      <c r="J4101" s="3">
        <f ca="1">[1]!thsiFinD("ths_dptb_stock",$A4101,$A$1,7,104,100,100)</f>
        <v>0.42857142857142999</v>
      </c>
      <c r="K4101" s="3">
        <f ca="1">[1]!thsiFinD("ths_srmi_stock",$A4101,$A$1,7,100,100)</f>
        <v>-8.2878953107961006E-2</v>
      </c>
      <c r="L4101" s="3">
        <f ca="1">[1]!thsiFinD("ths_atr_stock",$A4101,$A$1,7,101,100,100)</f>
        <v>0.29142857142856998</v>
      </c>
      <c r="M4101" s="3">
        <f ca="1">[1]!thsiFinD("ths_vol_w_stock",$A4101,$A$1)/1000000</f>
        <v>12.225484</v>
      </c>
      <c r="N4101" s="3">
        <f ca="1">[1]!thsiFinD("ths_turnover_ratio_w_stock",$A4101,$A$1)</f>
        <v>5.1828393702161</v>
      </c>
      <c r="O4101" s="3">
        <f ca="1">[1]!thsiFinD("ths_relative_chg_ratio_w_stock",$A4101,$A$1,104,100)</f>
        <v>-7.0120878461574003</v>
      </c>
      <c r="P4101" s="3">
        <f ca="1">[1]!thsiFinD("ths_chg_ratio_w_stock",$A4101,$B$1,100)</f>
        <v>3.3293697978596999</v>
      </c>
    </row>
    <row r="4102" spans="1:16" x14ac:dyDescent="0.25">
      <c r="A4102" s="2" t="s">
        <v>4100</v>
      </c>
      <c r="B4102" s="2" t="s">
        <v>9463</v>
      </c>
      <c r="C4102" s="3">
        <f ca="1">[1]!thsiFinD("ths_vol_ratio_stock",$A4102,$A$1,7,100)</f>
        <v>0.71027011788342997</v>
      </c>
      <c r="D4102" s="3">
        <f ca="1">[1]!thsiFinD("ths_cr_stock",$A4102,$A$1,7,100,100)</f>
        <v>19.191919191918998</v>
      </c>
      <c r="E4102" s="3">
        <f ca="1">[1]!thsiFinD("ths_mfi_stock",$A4102,$A$1,7,100,100)</f>
        <v>0</v>
      </c>
      <c r="F4102" s="3">
        <f ca="1">[1]!thsiFinD("ths_expma_stock",$A4102,$A$1,7,100,100)</f>
        <v>28.725898784815001</v>
      </c>
      <c r="G4102" s="3">
        <f ca="1">[1]!thsiFinD("ths_rsi_stock",$A4102,$A$1,7,100,100)</f>
        <v>27.661306038547</v>
      </c>
      <c r="H4102" s="3">
        <f ca="1">[1]!thsiFinD("ths_adtm_stock",$A4102,$A$1,7,3,100,100,100)</f>
        <v>-0.79187817258882998</v>
      </c>
      <c r="I4102" s="3">
        <f ca="1">[1]!thsiFinD("ths_bbiboll_stock",$A4102,$A$1,7,3,100,100,100)</f>
        <v>29.223541666667</v>
      </c>
      <c r="J4102" s="3">
        <f ca="1">[1]!thsiFinD("ths_dptb_stock",$A4102,$A$1,7,104,100,100)</f>
        <v>0.57142857142856995</v>
      </c>
      <c r="K4102" s="3">
        <f ca="1">[1]!thsiFinD("ths_srmi_stock",$A4102,$A$1,7,100,100)</f>
        <v>-7.3300165837479003E-2</v>
      </c>
      <c r="L4102" s="3">
        <f ca="1">[1]!thsiFinD("ths_atr_stock",$A4102,$A$1,7,101,100,100)</f>
        <v>0.84285714285713997</v>
      </c>
      <c r="M4102" s="3">
        <f ca="1">[1]!thsiFinD("ths_vol_w_stock",$A4102,$A$1)/1000000</f>
        <v>9.7677639999999997</v>
      </c>
      <c r="N4102" s="3">
        <f ca="1">[1]!thsiFinD("ths_turnover_ratio_w_stock",$A4102,$A$1)</f>
        <v>28.658631278464998</v>
      </c>
      <c r="O4102" s="3">
        <f ca="1">[1]!thsiFinD("ths_relative_chg_ratio_w_stock",$A4102,$A$1,104,100)</f>
        <v>-5.7636208361010004</v>
      </c>
      <c r="P4102" s="3">
        <f ca="1">[1]!thsiFinD("ths_chg_ratio_w_stock",$A4102,$B$1,100)</f>
        <v>0.32211882605582998</v>
      </c>
    </row>
    <row r="4103" spans="1:16" x14ac:dyDescent="0.25">
      <c r="A4103" s="2" t="s">
        <v>4101</v>
      </c>
      <c r="B4103" s="2" t="s">
        <v>9464</v>
      </c>
      <c r="C4103" s="3">
        <f ca="1">[1]!thsiFinD("ths_vol_ratio_stock",$A4103,$A$1,7,100)</f>
        <v>1.1898717662086</v>
      </c>
      <c r="D4103" s="3">
        <f ca="1">[1]!thsiFinD("ths_cr_stock",$A4103,$A$1,7,100,100)</f>
        <v>26.829268292683</v>
      </c>
      <c r="E4103" s="3">
        <f ca="1">[1]!thsiFinD("ths_mfi_stock",$A4103,$A$1,7,100,100)</f>
        <v>15.557646189966</v>
      </c>
      <c r="F4103" s="3">
        <f ca="1">[1]!thsiFinD("ths_expma_stock",$A4103,$A$1,7,100,100)</f>
        <v>7.8616745306949998</v>
      </c>
      <c r="G4103" s="3">
        <f ca="1">[1]!thsiFinD("ths_rsi_stock",$A4103,$A$1,7,100,100)</f>
        <v>17.513492415219002</v>
      </c>
      <c r="H4103" s="3">
        <f ca="1">[1]!thsiFinD("ths_adtm_stock",$A4103,$A$1,7,3,100,100,100)</f>
        <v>-0.80263157894737003</v>
      </c>
      <c r="I4103" s="3">
        <f ca="1">[1]!thsiFinD("ths_bbiboll_stock",$A4103,$A$1,7,3,100,100,100)</f>
        <v>7.9842708333332997</v>
      </c>
      <c r="J4103" s="3">
        <f ca="1">[1]!thsiFinD("ths_dptb_stock",$A4103,$A$1,7,104,100,100)</f>
        <v>0.42857142857142999</v>
      </c>
      <c r="K4103" s="3">
        <f ca="1">[1]!thsiFinD("ths_srmi_stock",$A4103,$A$1,7,100,100)</f>
        <v>-6.25E-2</v>
      </c>
      <c r="L4103" s="3">
        <f ca="1">[1]!thsiFinD("ths_atr_stock",$A4103,$A$1,7,101,100,100)</f>
        <v>0.22285714285714001</v>
      </c>
      <c r="M4103" s="3">
        <f ca="1">[1]!thsiFinD("ths_vol_w_stock",$A4103,$A$1)/1000000</f>
        <v>38.285862000000002</v>
      </c>
      <c r="N4103" s="3">
        <f ca="1">[1]!thsiFinD("ths_turnover_ratio_w_stock",$A4103,$A$1)</f>
        <v>6.7099092191718004</v>
      </c>
      <c r="O4103" s="3">
        <f ca="1">[1]!thsiFinD("ths_relative_chg_ratio_w_stock",$A4103,$A$1,104,100)</f>
        <v>-5.2765082599896997</v>
      </c>
      <c r="P4103" s="3">
        <f ca="1">[1]!thsiFinD("ths_chg_ratio_w_stock",$A4103,$B$1,100)</f>
        <v>1.8300653594770999</v>
      </c>
    </row>
    <row r="4104" spans="1:16" x14ac:dyDescent="0.25">
      <c r="A4104" s="2" t="s">
        <v>4102</v>
      </c>
      <c r="B4104" s="2" t="s">
        <v>9465</v>
      </c>
      <c r="C4104" s="3">
        <f ca="1">[1]!thsiFinD("ths_vol_ratio_stock",$A4104,$A$1,7,100)</f>
        <v>0.87491371017077002</v>
      </c>
      <c r="D4104" s="3">
        <f ca="1">[1]!thsiFinD("ths_cr_stock",$A4104,$A$1,7,100,100)</f>
        <v>13.896848137536001</v>
      </c>
      <c r="E4104" s="3">
        <f ca="1">[1]!thsiFinD("ths_mfi_stock",$A4104,$A$1,7,100,100)</f>
        <v>0</v>
      </c>
      <c r="F4104" s="3">
        <f ca="1">[1]!thsiFinD("ths_expma_stock",$A4104,$A$1,7,100,100)</f>
        <v>10.712072602925</v>
      </c>
      <c r="G4104" s="3">
        <f ca="1">[1]!thsiFinD("ths_rsi_stock",$A4104,$A$1,7,100,100)</f>
        <v>18.361636650040001</v>
      </c>
      <c r="H4104" s="3">
        <f ca="1">[1]!thsiFinD("ths_adtm_stock",$A4104,$A$1,7,3,100,100,100)</f>
        <v>0.87096774193547999</v>
      </c>
      <c r="I4104" s="3">
        <f ca="1">[1]!thsiFinD("ths_bbiboll_stock",$A4104,$A$1,7,3,100,100,100)</f>
        <v>11.084479166667</v>
      </c>
      <c r="J4104" s="3">
        <f ca="1">[1]!thsiFinD("ths_dptb_stock",$A4104,$A$1,7,104,100,100)</f>
        <v>0.28571428571428997</v>
      </c>
      <c r="K4104" s="3">
        <f ca="1">[1]!thsiFinD("ths_srmi_stock",$A4104,$A$1,7,100,100)</f>
        <v>-0.19230769230768999</v>
      </c>
      <c r="L4104" s="3">
        <f ca="1">[1]!thsiFinD("ths_atr_stock",$A4104,$A$1,7,101,100,100)</f>
        <v>0.77</v>
      </c>
      <c r="M4104" s="3">
        <f ca="1">[1]!thsiFinD("ths_vol_w_stock",$A4104,$A$1)/1000000</f>
        <v>26.502486999999999</v>
      </c>
      <c r="N4104" s="3">
        <f ca="1">[1]!thsiFinD("ths_turnover_ratio_w_stock",$A4104,$A$1)</f>
        <v>8.6319934505667995</v>
      </c>
      <c r="O4104" s="3">
        <f ca="1">[1]!thsiFinD("ths_relative_chg_ratio_w_stock",$A4104,$A$1,104,100)</f>
        <v>-17.450382723196999</v>
      </c>
      <c r="P4104" s="3">
        <f ca="1">[1]!thsiFinD("ths_chg_ratio_w_stock",$A4104,$B$1,100)</f>
        <v>4.6605876393110997</v>
      </c>
    </row>
    <row r="4105" spans="1:16" x14ac:dyDescent="0.25">
      <c r="A4105" s="2" t="s">
        <v>4103</v>
      </c>
      <c r="B4105" s="2" t="s">
        <v>9466</v>
      </c>
      <c r="C4105" s="3">
        <f ca="1">[1]!thsiFinD("ths_vol_ratio_stock",$A4105,$A$1,7,100)</f>
        <v>1.1026667182120999</v>
      </c>
      <c r="D4105" s="3">
        <f ca="1">[1]!thsiFinD("ths_cr_stock",$A4105,$A$1,7,100,100)</f>
        <v>14.179104477612</v>
      </c>
      <c r="E4105" s="3">
        <f ca="1">[1]!thsiFinD("ths_mfi_stock",$A4105,$A$1,7,100,100)</f>
        <v>23.182738092786</v>
      </c>
      <c r="F4105" s="3">
        <f ca="1">[1]!thsiFinD("ths_expma_stock",$A4105,$A$1,7,100,100)</f>
        <v>3.9244557968096001</v>
      </c>
      <c r="G4105" s="3">
        <f ca="1">[1]!thsiFinD("ths_rsi_stock",$A4105,$A$1,7,100,100)</f>
        <v>31.079196620093001</v>
      </c>
      <c r="H4105" s="3">
        <f ca="1">[1]!thsiFinD("ths_adtm_stock",$A4105,$A$1,7,3,100,100,100)</f>
        <v>-0.89534883720930003</v>
      </c>
      <c r="I4105" s="3">
        <f ca="1">[1]!thsiFinD("ths_bbiboll_stock",$A4105,$A$1,7,3,100,100,100)</f>
        <v>4.0519791666667002</v>
      </c>
      <c r="J4105" s="3">
        <f ca="1">[1]!thsiFinD("ths_dptb_stock",$A4105,$A$1,7,104,100,100)</f>
        <v>0.42857142857142999</v>
      </c>
      <c r="K4105" s="3">
        <f ca="1">[1]!thsiFinD("ths_srmi_stock",$A4105,$A$1,7,100,100)</f>
        <v>-0.15</v>
      </c>
      <c r="L4105" s="3">
        <f ca="1">[1]!thsiFinD("ths_atr_stock",$A4105,$A$1,7,101,100,100)</f>
        <v>0.23714285714285999</v>
      </c>
      <c r="M4105" s="3">
        <f ca="1">[1]!thsiFinD("ths_vol_w_stock",$A4105,$A$1)/1000000</f>
        <v>36.305990000000001</v>
      </c>
      <c r="N4105" s="3">
        <f ca="1">[1]!thsiFinD("ths_turnover_ratio_w_stock",$A4105,$A$1)</f>
        <v>13.738530408985</v>
      </c>
      <c r="O4105" s="3">
        <f ca="1">[1]!thsiFinD("ths_relative_chg_ratio_w_stock",$A4105,$A$1,104,100)</f>
        <v>-13.662579702802001</v>
      </c>
      <c r="P4105" s="3">
        <f ca="1">[1]!thsiFinD("ths_chg_ratio_w_stock",$A4105,$B$1,100)</f>
        <v>2.6737967914438001</v>
      </c>
    </row>
    <row r="4106" spans="1:16" x14ac:dyDescent="0.25">
      <c r="A4106" s="2" t="s">
        <v>4104</v>
      </c>
      <c r="B4106" s="2" t="s">
        <v>9467</v>
      </c>
      <c r="C4106" s="3">
        <f ca="1">[1]!thsiFinD("ths_vol_ratio_stock",$A4106,$A$1,7,100)</f>
        <v>1.0576721192737999</v>
      </c>
      <c r="D4106" s="3">
        <f ca="1">[1]!thsiFinD("ths_cr_stock",$A4106,$A$1,7,100,100)</f>
        <v>53.206650831353997</v>
      </c>
      <c r="E4106" s="3">
        <f ca="1">[1]!thsiFinD("ths_mfi_stock",$A4106,$A$1,7,100,100)</f>
        <v>13.221378282837</v>
      </c>
      <c r="F4106" s="3">
        <f ca="1">[1]!thsiFinD("ths_expma_stock",$A4106,$A$1,7,100,100)</f>
        <v>13.182313183945</v>
      </c>
      <c r="G4106" s="3">
        <f ca="1">[1]!thsiFinD("ths_rsi_stock",$A4106,$A$1,7,100,100)</f>
        <v>23.165198418626002</v>
      </c>
      <c r="H4106" s="3">
        <f ca="1">[1]!thsiFinD("ths_adtm_stock",$A4106,$A$1,7,3,100,100,100)</f>
        <v>-0.47499999999999998</v>
      </c>
      <c r="I4106" s="3">
        <f ca="1">[1]!thsiFinD("ths_bbiboll_stock",$A4106,$A$1,7,3,100,100,100)</f>
        <v>13.334895833333</v>
      </c>
      <c r="J4106" s="3">
        <f ca="1">[1]!thsiFinD("ths_dptb_stock",$A4106,$A$1,7,104,100,100)</f>
        <v>0.71428571428570997</v>
      </c>
      <c r="K4106" s="3">
        <f ca="1">[1]!thsiFinD("ths_srmi_stock",$A4106,$A$1,7,100,100)</f>
        <v>-3.2209737827715003E-2</v>
      </c>
      <c r="L4106" s="3">
        <f ca="1">[1]!thsiFinD("ths_atr_stock",$A4106,$A$1,7,101,100,100)</f>
        <v>0.30714285714285999</v>
      </c>
      <c r="M4106" s="3">
        <f ca="1">[1]!thsiFinD("ths_vol_w_stock",$A4106,$A$1)/1000000</f>
        <v>22.784613</v>
      </c>
      <c r="N4106" s="3">
        <f ca="1">[1]!thsiFinD("ths_turnover_ratio_w_stock",$A4106,$A$1)</f>
        <v>2.1508258442117998</v>
      </c>
      <c r="O4106" s="3">
        <f ca="1">[1]!thsiFinD("ths_relative_chg_ratio_w_stock",$A4106,$A$1,104,100)</f>
        <v>-2.548538283669</v>
      </c>
      <c r="P4106" s="3">
        <f ca="1">[1]!thsiFinD("ths_chg_ratio_w_stock",$A4106,$B$1,100)</f>
        <v>-3.6377708978327998</v>
      </c>
    </row>
    <row r="4107" spans="1:16" x14ac:dyDescent="0.25">
      <c r="A4107" s="2" t="s">
        <v>4105</v>
      </c>
      <c r="B4107" s="2" t="s">
        <v>9468</v>
      </c>
      <c r="C4107" s="3">
        <f ca="1">[1]!thsiFinD("ths_vol_ratio_stock",$A4107,$A$1,7,100)</f>
        <v>1.2063657506058001</v>
      </c>
      <c r="D4107" s="3">
        <f ca="1">[1]!thsiFinD("ths_cr_stock",$A4107,$A$1,7,100,100)</f>
        <v>16.708229426433999</v>
      </c>
      <c r="E4107" s="3">
        <f ca="1">[1]!thsiFinD("ths_mfi_stock",$A4107,$A$1,7,100,100)</f>
        <v>16.296085763145999</v>
      </c>
      <c r="F4107" s="3">
        <f ca="1">[1]!thsiFinD("ths_expma_stock",$A4107,$A$1,7,100,100)</f>
        <v>6.1320967889269999</v>
      </c>
      <c r="G4107" s="3">
        <f ca="1">[1]!thsiFinD("ths_rsi_stock",$A4107,$A$1,7,100,100)</f>
        <v>39.362526107523998</v>
      </c>
      <c r="H4107" s="3">
        <f ca="1">[1]!thsiFinD("ths_adtm_stock",$A4107,$A$1,7,3,100,100,100)</f>
        <v>-0.89583333333333004</v>
      </c>
      <c r="I4107" s="3">
        <f ca="1">[1]!thsiFinD("ths_bbiboll_stock",$A4107,$A$1,7,3,100,100,100)</f>
        <v>6.2126041666666998</v>
      </c>
      <c r="J4107" s="3">
        <f ca="1">[1]!thsiFinD("ths_dptb_stock",$A4107,$A$1,7,104,100,100)</f>
        <v>0.57142857142856995</v>
      </c>
      <c r="K4107" s="3">
        <f ca="1">[1]!thsiFinD("ths_srmi_stock",$A4107,$A$1,7,100,100)</f>
        <v>-8.9820359281437001E-2</v>
      </c>
      <c r="L4107" s="3">
        <f ca="1">[1]!thsiFinD("ths_atr_stock",$A4107,$A$1,7,101,100,100)</f>
        <v>0.22857142857143001</v>
      </c>
      <c r="M4107" s="3">
        <f ca="1">[1]!thsiFinD("ths_vol_w_stock",$A4107,$A$1)/1000000</f>
        <v>32.015999999999998</v>
      </c>
      <c r="N4107" s="3">
        <f ca="1">[1]!thsiFinD("ths_turnover_ratio_w_stock",$A4107,$A$1)</f>
        <v>8.3473996899619998</v>
      </c>
      <c r="O4107" s="3">
        <f ca="1">[1]!thsiFinD("ths_relative_chg_ratio_w_stock",$A4107,$A$1,104,100)</f>
        <v>-4.6890251136179</v>
      </c>
      <c r="P4107" s="3">
        <f ca="1">[1]!thsiFinD("ths_chg_ratio_w_stock",$A4107,$B$1,100)</f>
        <v>-0.98684210526316996</v>
      </c>
    </row>
    <row r="4108" spans="1:16" x14ac:dyDescent="0.25">
      <c r="A4108" s="2" t="s">
        <v>4106</v>
      </c>
      <c r="B4108" s="2" t="s">
        <v>9469</v>
      </c>
      <c r="C4108" s="3">
        <f ca="1">[1]!thsiFinD("ths_vol_ratio_stock",$A4108,$A$1,7,100)</f>
        <v>0.26687671037008998</v>
      </c>
      <c r="D4108" s="3">
        <f ca="1">[1]!thsiFinD("ths_cr_stock",$A4108,$A$1,7,100,100)</f>
        <v>35</v>
      </c>
      <c r="E4108" s="3">
        <f ca="1">[1]!thsiFinD("ths_mfi_stock",$A4108,$A$1,7,100,100)</f>
        <v>32.250573750401003</v>
      </c>
      <c r="F4108" s="3">
        <f ca="1">[1]!thsiFinD("ths_expma_stock",$A4108,$A$1,7,100,100)</f>
        <v>17.109943435198002</v>
      </c>
      <c r="G4108" s="3">
        <f ca="1">[1]!thsiFinD("ths_rsi_stock",$A4108,$A$1,7,100,100)</f>
        <v>36.436433023153</v>
      </c>
      <c r="H4108" s="3">
        <f ca="1">[1]!thsiFinD("ths_adtm_stock",$A4108,$A$1,7,3,100,100,100)</f>
        <v>-0.47163120567375999</v>
      </c>
      <c r="I4108" s="3">
        <f ca="1">[1]!thsiFinD("ths_bbiboll_stock",$A4108,$A$1,7,3,100,100,100)</f>
        <v>17.1996875</v>
      </c>
      <c r="J4108" s="3">
        <f ca="1">[1]!thsiFinD("ths_dptb_stock",$A4108,$A$1,7,104,100,100)</f>
        <v>0.57142857142856995</v>
      </c>
      <c r="K4108" s="3">
        <f ca="1">[1]!thsiFinD("ths_srmi_stock",$A4108,$A$1,7,100,100)</f>
        <v>-0.13015873015873</v>
      </c>
      <c r="L4108" s="3">
        <f ca="1">[1]!thsiFinD("ths_atr_stock",$A4108,$A$1,7,101,100,100)</f>
        <v>0.94</v>
      </c>
      <c r="M4108" s="3">
        <f ca="1">[1]!thsiFinD("ths_vol_w_stock",$A4108,$A$1)/1000000</f>
        <v>52.501764000000001</v>
      </c>
      <c r="N4108" s="3">
        <f ca="1">[1]!thsiFinD("ths_turnover_ratio_w_stock",$A4108,$A$1)</f>
        <v>25.300834403121002</v>
      </c>
      <c r="O4108" s="3">
        <f ca="1">[1]!thsiFinD("ths_relative_chg_ratio_w_stock",$A4108,$A$1,104,100)</f>
        <v>-10.295211250044</v>
      </c>
      <c r="P4108" s="3">
        <f ca="1">[1]!thsiFinD("ths_chg_ratio_w_stock",$A4108,$B$1,100)</f>
        <v>0.42579075425791002</v>
      </c>
    </row>
    <row r="4109" spans="1:16" x14ac:dyDescent="0.25">
      <c r="A4109" s="2" t="s">
        <v>4107</v>
      </c>
      <c r="B4109" s="2" t="s">
        <v>9470</v>
      </c>
      <c r="C4109" s="3">
        <f ca="1">[1]!thsiFinD("ths_vol_ratio_stock",$A4109,$A$1,7,100)</f>
        <v>1.1180664653982</v>
      </c>
      <c r="D4109" s="3">
        <f ca="1">[1]!thsiFinD("ths_cr_stock",$A4109,$A$1,7,100,100)</f>
        <v>34.740882917466003</v>
      </c>
      <c r="E4109" s="3">
        <f ca="1">[1]!thsiFinD("ths_mfi_stock",$A4109,$A$1,7,100,100)</f>
        <v>22.87233824058</v>
      </c>
      <c r="F4109" s="3">
        <f ca="1">[1]!thsiFinD("ths_expma_stock",$A4109,$A$1,7,100,100)</f>
        <v>13.258689598783</v>
      </c>
      <c r="G4109" s="3">
        <f ca="1">[1]!thsiFinD("ths_rsi_stock",$A4109,$A$1,7,100,100)</f>
        <v>47.293397603923999</v>
      </c>
      <c r="H4109" s="3">
        <f ca="1">[1]!thsiFinD("ths_adtm_stock",$A4109,$A$1,7,3,100,100,100)</f>
        <v>-0.87588652482269003</v>
      </c>
      <c r="I4109" s="3">
        <f ca="1">[1]!thsiFinD("ths_bbiboll_stock",$A4109,$A$1,7,3,100,100,100)</f>
        <v>13.370625</v>
      </c>
      <c r="J4109" s="3">
        <f ca="1">[1]!thsiFinD("ths_dptb_stock",$A4109,$A$1,7,104,100,100)</f>
        <v>0.57142857142856995</v>
      </c>
      <c r="K4109" s="3">
        <f ca="1">[1]!thsiFinD("ths_srmi_stock",$A4109,$A$1,7,100,100)</f>
        <v>-5.1994301994302002E-2</v>
      </c>
      <c r="L4109" s="3">
        <f ca="1">[1]!thsiFinD("ths_atr_stock",$A4109,$A$1,7,101,100,100)</f>
        <v>0.71428571428570997</v>
      </c>
      <c r="M4109" s="3">
        <f ca="1">[1]!thsiFinD("ths_vol_w_stock",$A4109,$A$1)/1000000</f>
        <v>13.013025000000001</v>
      </c>
      <c r="N4109" s="3">
        <f ca="1">[1]!thsiFinD("ths_turnover_ratio_w_stock",$A4109,$A$1)</f>
        <v>10.007603857088</v>
      </c>
      <c r="O4109" s="3">
        <f ca="1">[1]!thsiFinD("ths_relative_chg_ratio_w_stock",$A4109,$A$1,104,100)</f>
        <v>-4.6302557113195997</v>
      </c>
      <c r="P4109" s="3">
        <f ca="1">[1]!thsiFinD("ths_chg_ratio_w_stock",$A4109,$B$1,100)</f>
        <v>11.344853493614</v>
      </c>
    </row>
    <row r="4110" spans="1:16" x14ac:dyDescent="0.25">
      <c r="A4110" s="2" t="s">
        <v>4108</v>
      </c>
      <c r="B4110" s="2" t="s">
        <v>9471</v>
      </c>
      <c r="C4110" s="3">
        <f ca="1">[1]!thsiFinD("ths_vol_ratio_stock",$A4110,$A$1,7,100)</f>
        <v>1.6628025880341</v>
      </c>
      <c r="D4110" s="3">
        <f ca="1">[1]!thsiFinD("ths_cr_stock",$A4110,$A$1,7,100,100)</f>
        <v>25.352112676055999</v>
      </c>
      <c r="E4110" s="3">
        <f ca="1">[1]!thsiFinD("ths_mfi_stock",$A4110,$A$1,7,100,100)</f>
        <v>29.33441447673</v>
      </c>
      <c r="F4110" s="3">
        <f ca="1">[1]!thsiFinD("ths_expma_stock",$A4110,$A$1,7,100,100)</f>
        <v>7.0369946419960003</v>
      </c>
      <c r="G4110" s="3">
        <f ca="1">[1]!thsiFinD("ths_rsi_stock",$A4110,$A$1,7,100,100)</f>
        <v>35.443630172532004</v>
      </c>
      <c r="H4110" s="3">
        <f ca="1">[1]!thsiFinD("ths_adtm_stock",$A4110,$A$1,7,3,100,100,100)</f>
        <v>-0.84042553191489</v>
      </c>
      <c r="I4110" s="3">
        <f ca="1">[1]!thsiFinD("ths_bbiboll_stock",$A4110,$A$1,7,3,100,100,100)</f>
        <v>7.1486458333333003</v>
      </c>
      <c r="J4110" s="3">
        <f ca="1">[1]!thsiFinD("ths_dptb_stock",$A4110,$A$1,7,104,100,100)</f>
        <v>0.42857142857142999</v>
      </c>
      <c r="K4110" s="3">
        <f ca="1">[1]!thsiFinD("ths_srmi_stock",$A4110,$A$1,7,100,100)</f>
        <v>-7.1332436069986002E-2</v>
      </c>
      <c r="L4110" s="3">
        <f ca="1">[1]!thsiFinD("ths_atr_stock",$A4110,$A$1,7,101,100,100)</f>
        <v>0.26428571428571002</v>
      </c>
      <c r="M4110" s="3">
        <f ca="1">[1]!thsiFinD("ths_vol_w_stock",$A4110,$A$1)/1000000</f>
        <v>19.837299999999999</v>
      </c>
      <c r="N4110" s="3">
        <f ca="1">[1]!thsiFinD("ths_turnover_ratio_w_stock",$A4110,$A$1)</f>
        <v>6.461661237785</v>
      </c>
      <c r="O4110" s="3">
        <f ca="1">[1]!thsiFinD("ths_relative_chg_ratio_w_stock",$A4110,$A$1,104,100)</f>
        <v>-6.9709385171736997</v>
      </c>
      <c r="P4110" s="3">
        <f ca="1">[1]!thsiFinD("ths_chg_ratio_w_stock",$A4110,$B$1,100)</f>
        <v>3.0434782608696</v>
      </c>
    </row>
    <row r="4111" spans="1:16" x14ac:dyDescent="0.25">
      <c r="A4111" s="2" t="s">
        <v>4109</v>
      </c>
      <c r="B4111" s="2" t="s">
        <v>9472</v>
      </c>
      <c r="C4111" s="3">
        <f ca="1">[1]!thsiFinD("ths_vol_ratio_stock",$A4111,$A$1,7,100)</f>
        <v>0.85044707135137998</v>
      </c>
      <c r="D4111" s="3">
        <f ca="1">[1]!thsiFinD("ths_cr_stock",$A4111,$A$1,7,100,100)</f>
        <v>23.720930232558</v>
      </c>
      <c r="E4111" s="3">
        <f ca="1">[1]!thsiFinD("ths_mfi_stock",$A4111,$A$1,7,100,100)</f>
        <v>24.488023848061001</v>
      </c>
      <c r="F4111" s="3">
        <f ca="1">[1]!thsiFinD("ths_expma_stock",$A4111,$A$1,7,100,100)</f>
        <v>27.305594263246999</v>
      </c>
      <c r="G4111" s="3">
        <f ca="1">[1]!thsiFinD("ths_rsi_stock",$A4111,$A$1,7,100,100)</f>
        <v>24.390204240846</v>
      </c>
      <c r="H4111" s="3">
        <f ca="1">[1]!thsiFinD("ths_adtm_stock",$A4111,$A$1,7,3,100,100,100)</f>
        <v>-0.46762589928058002</v>
      </c>
      <c r="I4111" s="3">
        <f ca="1">[1]!thsiFinD("ths_bbiboll_stock",$A4111,$A$1,7,3,100,100,100)</f>
        <v>27.874791666667001</v>
      </c>
      <c r="J4111" s="3">
        <f ca="1">[1]!thsiFinD("ths_dptb_stock",$A4111,$A$1,7,104,100,100)</f>
        <v>0.42857142857142999</v>
      </c>
      <c r="K4111" s="3">
        <f ca="1">[1]!thsiFinD("ths_srmi_stock",$A4111,$A$1,7,100,100)</f>
        <v>-8.6971467858370996E-2</v>
      </c>
      <c r="L4111" s="3">
        <f ca="1">[1]!thsiFinD("ths_atr_stock",$A4111,$A$1,7,101,100,100)</f>
        <v>1.1428571428570999</v>
      </c>
      <c r="M4111" s="3">
        <f ca="1">[1]!thsiFinD("ths_vol_w_stock",$A4111,$A$1)/1000000</f>
        <v>23.994517999999999</v>
      </c>
      <c r="N4111" s="3">
        <f ca="1">[1]!thsiFinD("ths_turnover_ratio_w_stock",$A4111,$A$1)</f>
        <v>15.279339748876</v>
      </c>
      <c r="O4111" s="3">
        <f ca="1">[1]!thsiFinD("ths_relative_chg_ratio_w_stock",$A4111,$A$1,104,100)</f>
        <v>-7.5193077012769001</v>
      </c>
      <c r="P4111" s="3">
        <f ca="1">[1]!thsiFinD("ths_chg_ratio_w_stock",$A4111,$B$1,100)</f>
        <v>7.4171686746988001</v>
      </c>
    </row>
    <row r="4112" spans="1:16" x14ac:dyDescent="0.25">
      <c r="A4112" s="2" t="s">
        <v>4110</v>
      </c>
      <c r="B4112" s="2" t="s">
        <v>9473</v>
      </c>
      <c r="C4112" s="3">
        <f ca="1">[1]!thsiFinD("ths_vol_ratio_stock",$A4112,$A$1,7,100)</f>
        <v>0.71483568248721996</v>
      </c>
      <c r="D4112" s="3">
        <f ca="1">[1]!thsiFinD("ths_cr_stock",$A4112,$A$1,7,100,100)</f>
        <v>9.0909090909089993</v>
      </c>
      <c r="E4112" s="3">
        <f ca="1">[1]!thsiFinD("ths_mfi_stock",$A4112,$A$1,7,100,100)</f>
        <v>24.850487858902</v>
      </c>
      <c r="F4112" s="3">
        <f ca="1">[1]!thsiFinD("ths_expma_stock",$A4112,$A$1,7,100,100)</f>
        <v>5.0520653359301004</v>
      </c>
      <c r="G4112" s="3">
        <f ca="1">[1]!thsiFinD("ths_rsi_stock",$A4112,$A$1,7,100,100)</f>
        <v>25.771707208858999</v>
      </c>
      <c r="H4112" s="3">
        <f ca="1">[1]!thsiFinD("ths_adtm_stock",$A4112,$A$1,7,3,100,100,100)</f>
        <v>-0.54166666666666996</v>
      </c>
      <c r="I4112" s="3">
        <f ca="1">[1]!thsiFinD("ths_bbiboll_stock",$A4112,$A$1,7,3,100,100,100)</f>
        <v>5.0768750000000002</v>
      </c>
      <c r="J4112" s="3">
        <f ca="1">[1]!thsiFinD("ths_dptb_stock",$A4112,$A$1,7,104,100,100)</f>
        <v>0.57142857142856995</v>
      </c>
      <c r="K4112" s="3">
        <f ca="1">[1]!thsiFinD("ths_srmi_stock",$A4112,$A$1,7,100,100)</f>
        <v>-7.0610687022901006E-2</v>
      </c>
      <c r="L4112" s="3">
        <f ca="1">[1]!thsiFinD("ths_atr_stock",$A4112,$A$1,7,101,100,100)</f>
        <v>0.14142857142856999</v>
      </c>
      <c r="M4112" s="3">
        <f ca="1">[1]!thsiFinD("ths_vol_w_stock",$A4112,$A$1)/1000000</f>
        <v>145.82395199999999</v>
      </c>
      <c r="N4112" s="3">
        <f ca="1">[1]!thsiFinD("ths_turnover_ratio_w_stock",$A4112,$A$1)</f>
        <v>9.4400877079107008</v>
      </c>
      <c r="O4112" s="3">
        <f ca="1">[1]!thsiFinD("ths_relative_chg_ratio_w_stock",$A4112,$A$1,104,100)</f>
        <v>-6.8987636124650997</v>
      </c>
      <c r="P4112" s="3">
        <f ca="1">[1]!thsiFinD("ths_chg_ratio_w_stock",$A4112,$B$1,100)</f>
        <v>-2.8747433264887001</v>
      </c>
    </row>
    <row r="4113" spans="1:16" x14ac:dyDescent="0.25">
      <c r="A4113" s="2" t="s">
        <v>4111</v>
      </c>
      <c r="B4113" s="2" t="s">
        <v>9474</v>
      </c>
      <c r="C4113" s="3">
        <f ca="1">[1]!thsiFinD("ths_vol_ratio_stock",$A4113,$A$1,7,100)</f>
        <v>0.78242325722445005</v>
      </c>
      <c r="D4113" s="3">
        <f ca="1">[1]!thsiFinD("ths_cr_stock",$A4113,$A$1,7,100,100)</f>
        <v>56.587473002160003</v>
      </c>
      <c r="E4113" s="3">
        <f ca="1">[1]!thsiFinD("ths_mfi_stock",$A4113,$A$1,7,100,100)</f>
        <v>45.374318962130999</v>
      </c>
      <c r="F4113" s="3">
        <f ca="1">[1]!thsiFinD("ths_expma_stock",$A4113,$A$1,7,100,100)</f>
        <v>24.950117516123001</v>
      </c>
      <c r="G4113" s="3">
        <f ca="1">[1]!thsiFinD("ths_rsi_stock",$A4113,$A$1,7,100,100)</f>
        <v>40.494188903234999</v>
      </c>
      <c r="H4113" s="3">
        <f ca="1">[1]!thsiFinD("ths_adtm_stock",$A4113,$A$1,7,3,100,100,100)</f>
        <v>-0.76774193548387004</v>
      </c>
      <c r="I4113" s="3">
        <f ca="1">[1]!thsiFinD("ths_bbiboll_stock",$A4113,$A$1,7,3,100,100,100)</f>
        <v>25.094687499999999</v>
      </c>
      <c r="J4113" s="3">
        <f ca="1">[1]!thsiFinD("ths_dptb_stock",$A4113,$A$1,7,104,100,100)</f>
        <v>0.57142857142856995</v>
      </c>
      <c r="K4113" s="3">
        <f ca="1">[1]!thsiFinD("ths_srmi_stock",$A4113,$A$1,7,100,100)</f>
        <v>-4.3849437330229002E-2</v>
      </c>
      <c r="L4113" s="3">
        <f ca="1">[1]!thsiFinD("ths_atr_stock",$A4113,$A$1,7,101,100,100)</f>
        <v>1.05</v>
      </c>
      <c r="M4113" s="3">
        <f ca="1">[1]!thsiFinD("ths_vol_w_stock",$A4113,$A$1)/1000000</f>
        <v>7.6440159999999997</v>
      </c>
      <c r="N4113" s="3">
        <f ca="1">[1]!thsiFinD("ths_turnover_ratio_w_stock",$A4113,$A$1)</f>
        <v>6.1457053315731001</v>
      </c>
      <c r="O4113" s="3">
        <f ca="1">[1]!thsiFinD("ths_relative_chg_ratio_w_stock",$A4113,$A$1,104,100)</f>
        <v>-5.5760269683235002</v>
      </c>
      <c r="P4113" s="3">
        <f ca="1">[1]!thsiFinD("ths_chg_ratio_w_stock",$A4113,$B$1,100)</f>
        <v>16.355519480519</v>
      </c>
    </row>
    <row r="4114" spans="1:16" x14ac:dyDescent="0.25">
      <c r="A4114" s="2" t="s">
        <v>4112</v>
      </c>
      <c r="B4114" s="2" t="s">
        <v>9475</v>
      </c>
      <c r="C4114" s="3">
        <f ca="1">[1]!thsiFinD("ths_vol_ratio_stock",$A4114,$A$1,7,100)</f>
        <v>1.1579298463734</v>
      </c>
      <c r="D4114" s="3">
        <f ca="1">[1]!thsiFinD("ths_cr_stock",$A4114,$A$1,7,100,100)</f>
        <v>39.808153477217999</v>
      </c>
      <c r="E4114" s="3">
        <f ca="1">[1]!thsiFinD("ths_mfi_stock",$A4114,$A$1,7,100,100)</f>
        <v>43.718820862050002</v>
      </c>
      <c r="F4114" s="3">
        <f ca="1">[1]!thsiFinD("ths_expma_stock",$A4114,$A$1,7,100,100)</f>
        <v>75.566017856366997</v>
      </c>
      <c r="G4114" s="3">
        <f ca="1">[1]!thsiFinD("ths_rsi_stock",$A4114,$A$1,7,100,100)</f>
        <v>30.953235852797999</v>
      </c>
      <c r="H4114" s="3">
        <f ca="1">[1]!thsiFinD("ths_adtm_stock",$A4114,$A$1,7,3,100,100,100)</f>
        <v>-0.69415807560137999</v>
      </c>
      <c r="I4114" s="3">
        <f ca="1">[1]!thsiFinD("ths_bbiboll_stock",$A4114,$A$1,7,3,100,100,100)</f>
        <v>76.056041666666999</v>
      </c>
      <c r="J4114" s="3">
        <f ca="1">[1]!thsiFinD("ths_dptb_stock",$A4114,$A$1,7,104,100,100)</f>
        <v>0.57142857142856995</v>
      </c>
      <c r="K4114" s="3">
        <f ca="1">[1]!thsiFinD("ths_srmi_stock",$A4114,$A$1,7,100,100)</f>
        <v>-5.4498714652955998E-2</v>
      </c>
      <c r="L4114" s="3">
        <f ca="1">[1]!thsiFinD("ths_atr_stock",$A4114,$A$1,7,101,100,100)</f>
        <v>2.5128571428570998</v>
      </c>
      <c r="M4114" s="3">
        <f ca="1">[1]!thsiFinD("ths_vol_w_stock",$A4114,$A$1)/1000000</f>
        <v>2.673009</v>
      </c>
      <c r="N4114" s="3">
        <f ca="1">[1]!thsiFinD("ths_turnover_ratio_w_stock",$A4114,$A$1)</f>
        <v>16.364060114730002</v>
      </c>
      <c r="O4114" s="3">
        <f ca="1">[1]!thsiFinD("ths_relative_chg_ratio_w_stock",$A4114,$A$1,104,100)</f>
        <v>-5.9991951015260003</v>
      </c>
      <c r="P4114" s="3">
        <f ca="1">[1]!thsiFinD("ths_chg_ratio_w_stock",$A4114,$B$1,100)</f>
        <v>1.7808591625884</v>
      </c>
    </row>
    <row r="4115" spans="1:16" x14ac:dyDescent="0.25">
      <c r="A4115" s="2" t="s">
        <v>4113</v>
      </c>
      <c r="B4115" s="2" t="s">
        <v>9476</v>
      </c>
      <c r="C4115" s="3">
        <f ca="1">[1]!thsiFinD("ths_vol_ratio_stock",$A4115,$A$1,7,100)</f>
        <v>1.4782491906982</v>
      </c>
      <c r="D4115" s="3">
        <f ca="1">[1]!thsiFinD("ths_cr_stock",$A4115,$A$1,7,100,100)</f>
        <v>21.227621483376002</v>
      </c>
      <c r="E4115" s="3">
        <f ca="1">[1]!thsiFinD("ths_mfi_stock",$A4115,$A$1,7,100,100)</f>
        <v>19.795395854346001</v>
      </c>
      <c r="F4115" s="3">
        <f ca="1">[1]!thsiFinD("ths_expma_stock",$A4115,$A$1,7,100,100)</f>
        <v>6.3614130201726997</v>
      </c>
      <c r="G4115" s="3">
        <f ca="1">[1]!thsiFinD("ths_rsi_stock",$A4115,$A$1,7,100,100)</f>
        <v>34.554739517239</v>
      </c>
      <c r="H4115" s="3">
        <f ca="1">[1]!thsiFinD("ths_adtm_stock",$A4115,$A$1,7,3,100,100,100)</f>
        <v>-0.92233009708738001</v>
      </c>
      <c r="I4115" s="3">
        <f ca="1">[1]!thsiFinD("ths_bbiboll_stock",$A4115,$A$1,7,3,100,100,100)</f>
        <v>6.4957291666666999</v>
      </c>
      <c r="J4115" s="3">
        <f ca="1">[1]!thsiFinD("ths_dptb_stock",$A4115,$A$1,7,104,100,100)</f>
        <v>0.42857142857142999</v>
      </c>
      <c r="K4115" s="3">
        <f ca="1">[1]!thsiFinD("ths_srmi_stock",$A4115,$A$1,7,100,100)</f>
        <v>-8.4070796460176997E-2</v>
      </c>
      <c r="L4115" s="3">
        <f ca="1">[1]!thsiFinD("ths_atr_stock",$A4115,$A$1,7,101,100,100)</f>
        <v>0.24142857142856999</v>
      </c>
      <c r="M4115" s="3">
        <f ca="1">[1]!thsiFinD("ths_vol_w_stock",$A4115,$A$1)/1000000</f>
        <v>27.888940000000002</v>
      </c>
      <c r="N4115" s="3">
        <f ca="1">[1]!thsiFinD("ths_turnover_ratio_w_stock",$A4115,$A$1)</f>
        <v>8.8392453831016002</v>
      </c>
      <c r="O4115" s="3">
        <f ca="1">[1]!thsiFinD("ths_relative_chg_ratio_w_stock",$A4115,$A$1,104,100)</f>
        <v>-6.8736230538876004</v>
      </c>
      <c r="P4115" s="3">
        <f ca="1">[1]!thsiFinD("ths_chg_ratio_w_stock",$A4115,$B$1,100)</f>
        <v>-0.32206119162640001</v>
      </c>
    </row>
    <row r="4116" spans="1:16" x14ac:dyDescent="0.25">
      <c r="A4116" s="2" t="s">
        <v>4114</v>
      </c>
      <c r="B4116" s="2" t="s">
        <v>9477</v>
      </c>
      <c r="C4116" s="3">
        <f ca="1">[1]!thsiFinD("ths_vol_ratio_stock",$A4116,$A$1,7,100)</f>
        <v>0.44480629044480002</v>
      </c>
      <c r="D4116" s="3">
        <f ca="1">[1]!thsiFinD("ths_cr_stock",$A4116,$A$1,7,100,100)</f>
        <v>58.165322580644997</v>
      </c>
      <c r="E4116" s="3">
        <f ca="1">[1]!thsiFinD("ths_mfi_stock",$A4116,$A$1,7,100,100)</f>
        <v>59.454402969298997</v>
      </c>
      <c r="F4116" s="3">
        <f ca="1">[1]!thsiFinD("ths_expma_stock",$A4116,$A$1,7,100,100)</f>
        <v>14.629230599844</v>
      </c>
      <c r="G4116" s="3">
        <f ca="1">[1]!thsiFinD("ths_rsi_stock",$A4116,$A$1,7,100,100)</f>
        <v>35.420820944886003</v>
      </c>
      <c r="H4116" s="3">
        <f ca="1">[1]!thsiFinD("ths_adtm_stock",$A4116,$A$1,7,3,100,100,100)</f>
        <v>0.80116959064327997</v>
      </c>
      <c r="I4116" s="3">
        <f ca="1">[1]!thsiFinD("ths_bbiboll_stock",$A4116,$A$1,7,3,100,100,100)</f>
        <v>14.8109375</v>
      </c>
      <c r="J4116" s="3">
        <f ca="1">[1]!thsiFinD("ths_dptb_stock",$A4116,$A$1,7,104,100,100)</f>
        <v>0.42857142857142999</v>
      </c>
      <c r="K4116" s="3">
        <f ca="1">[1]!thsiFinD("ths_srmi_stock",$A4116,$A$1,7,100,100)</f>
        <v>-9.7560975609756004E-2</v>
      </c>
      <c r="L4116" s="3">
        <f ca="1">[1]!thsiFinD("ths_atr_stock",$A4116,$A$1,7,101,100,100)</f>
        <v>0.76714285714286001</v>
      </c>
      <c r="M4116" s="3">
        <f ca="1">[1]!thsiFinD("ths_vol_w_stock",$A4116,$A$1)/1000000</f>
        <v>95.513664000000006</v>
      </c>
      <c r="N4116" s="3">
        <f ca="1">[1]!thsiFinD("ths_turnover_ratio_w_stock",$A4116,$A$1)</f>
        <v>14.093491345347999</v>
      </c>
      <c r="O4116" s="3">
        <f ca="1">[1]!thsiFinD("ths_relative_chg_ratio_w_stock",$A4116,$A$1,104,100)</f>
        <v>-9.4196884793069007</v>
      </c>
      <c r="P4116" s="3">
        <f ca="1">[1]!thsiFinD("ths_chg_ratio_w_stock",$A4116,$B$1,100)</f>
        <v>3.1294452347083999</v>
      </c>
    </row>
    <row r="4117" spans="1:16" x14ac:dyDescent="0.25">
      <c r="A4117" s="2" t="s">
        <v>4115</v>
      </c>
      <c r="B4117" s="2" t="s">
        <v>9478</v>
      </c>
      <c r="C4117" s="3">
        <f ca="1">[1]!thsiFinD("ths_vol_ratio_stock",$A4117,$A$1,7,100)</f>
        <v>1.2531836520145001</v>
      </c>
      <c r="D4117" s="3">
        <f ca="1">[1]!thsiFinD("ths_cr_stock",$A4117,$A$1,7,100,100)</f>
        <v>86.813186813187002</v>
      </c>
      <c r="E4117" s="3">
        <f ca="1">[1]!thsiFinD("ths_mfi_stock",$A4117,$A$1,7,100,100)</f>
        <v>37.739978178758001</v>
      </c>
      <c r="F4117" s="3">
        <f ca="1">[1]!thsiFinD("ths_expma_stock",$A4117,$A$1,7,100,100)</f>
        <v>7.0510400336057</v>
      </c>
      <c r="G4117" s="3">
        <f ca="1">[1]!thsiFinD("ths_rsi_stock",$A4117,$A$1,7,100,100)</f>
        <v>40.669722445448997</v>
      </c>
      <c r="H4117" s="3">
        <f ca="1">[1]!thsiFinD("ths_adtm_stock",$A4117,$A$1,7,3,100,100,100)</f>
        <v>0.33870967741934999</v>
      </c>
      <c r="I4117" s="3">
        <f ca="1">[1]!thsiFinD("ths_bbiboll_stock",$A4117,$A$1,7,3,100,100,100)</f>
        <v>7.0822916666667002</v>
      </c>
      <c r="J4117" s="3">
        <f ca="1">[1]!thsiFinD("ths_dptb_stock",$A4117,$A$1,7,104,100,100)</f>
        <v>0.28571428571428997</v>
      </c>
      <c r="K4117" s="3">
        <f ca="1">[1]!thsiFinD("ths_srmi_stock",$A4117,$A$1,7,100,100)</f>
        <v>-1.4084507042252999E-2</v>
      </c>
      <c r="L4117" s="3">
        <f ca="1">[1]!thsiFinD("ths_atr_stock",$A4117,$A$1,7,101,100,100)</f>
        <v>0.24285714285714</v>
      </c>
      <c r="M4117" s="3">
        <f ca="1">[1]!thsiFinD("ths_vol_w_stock",$A4117,$A$1)/1000000</f>
        <v>74.376549999999995</v>
      </c>
      <c r="N4117" s="3">
        <f ca="1">[1]!thsiFinD("ths_turnover_ratio_w_stock",$A4117,$A$1)</f>
        <v>7.4492563899599</v>
      </c>
      <c r="O4117" s="3">
        <f ca="1">[1]!thsiFinD("ths_relative_chg_ratio_w_stock",$A4117,$A$1,104,100)</f>
        <v>-3.6838487563289002</v>
      </c>
      <c r="P4117" s="3">
        <f ca="1">[1]!thsiFinD("ths_chg_ratio_w_stock",$A4117,$B$1,100)</f>
        <v>7.5714285714285996</v>
      </c>
    </row>
    <row r="4118" spans="1:16" x14ac:dyDescent="0.25">
      <c r="A4118" s="2" t="s">
        <v>4116</v>
      </c>
      <c r="B4118" s="2" t="s">
        <v>9479</v>
      </c>
      <c r="C4118" s="3">
        <f ca="1">[1]!thsiFinD("ths_vol_ratio_stock",$A4118,$A$1,7,100)</f>
        <v>1.1601175907204</v>
      </c>
      <c r="D4118" s="3">
        <f ca="1">[1]!thsiFinD("ths_cr_stock",$A4118,$A$1,7,100,100)</f>
        <v>38.888888888888999</v>
      </c>
      <c r="E4118" s="3">
        <f ca="1">[1]!thsiFinD("ths_mfi_stock",$A4118,$A$1,7,100,100)</f>
        <v>14.947821993195999</v>
      </c>
      <c r="F4118" s="3">
        <f ca="1">[1]!thsiFinD("ths_expma_stock",$A4118,$A$1,7,100,100)</f>
        <v>11.932665862495</v>
      </c>
      <c r="G4118" s="3">
        <f ca="1">[1]!thsiFinD("ths_rsi_stock",$A4118,$A$1,7,100,100)</f>
        <v>35.929330257990003</v>
      </c>
      <c r="H4118" s="3">
        <f ca="1">[1]!thsiFinD("ths_adtm_stock",$A4118,$A$1,7,3,100,100,100)</f>
        <v>-0.68421052631579005</v>
      </c>
      <c r="I4118" s="3">
        <f ca="1">[1]!thsiFinD("ths_bbiboll_stock",$A4118,$A$1,7,3,100,100,100)</f>
        <v>12.173020833333</v>
      </c>
      <c r="J4118" s="3">
        <f ca="1">[1]!thsiFinD("ths_dptb_stock",$A4118,$A$1,7,104,100,100)</f>
        <v>0.71428571428570997</v>
      </c>
      <c r="K4118" s="3">
        <f ca="1">[1]!thsiFinD("ths_srmi_stock",$A4118,$A$1,7,100,100)</f>
        <v>-6.8720379146920002E-2</v>
      </c>
      <c r="L4118" s="3">
        <f ca="1">[1]!thsiFinD("ths_atr_stock",$A4118,$A$1,7,101,100,100)</f>
        <v>0.47714285714285998</v>
      </c>
      <c r="M4118" s="3">
        <f ca="1">[1]!thsiFinD("ths_vol_w_stock",$A4118,$A$1)/1000000</f>
        <v>14.0145</v>
      </c>
      <c r="N4118" s="3">
        <f ca="1">[1]!thsiFinD("ths_turnover_ratio_w_stock",$A4118,$A$1)</f>
        <v>8.8276870077416998</v>
      </c>
      <c r="O4118" s="3">
        <f ca="1">[1]!thsiFinD("ths_relative_chg_ratio_w_stock",$A4118,$A$1,104,100)</f>
        <v>-4.9865283775925997</v>
      </c>
      <c r="P4118" s="3">
        <f ca="1">[1]!thsiFinD("ths_chg_ratio_w_stock",$A4118,$B$1,100)</f>
        <v>-2.1204410517387999</v>
      </c>
    </row>
    <row r="4119" spans="1:16" x14ac:dyDescent="0.25">
      <c r="A4119" s="2" t="s">
        <v>4117</v>
      </c>
      <c r="B4119" s="2" t="s">
        <v>9480</v>
      </c>
      <c r="C4119" s="3">
        <f ca="1">[1]!thsiFinD("ths_vol_ratio_stock",$A4119,$A$1,7,100)</f>
        <v>0.74894363280829002</v>
      </c>
      <c r="D4119" s="3">
        <f ca="1">[1]!thsiFinD("ths_cr_stock",$A4119,$A$1,7,100,100)</f>
        <v>13.934426229508</v>
      </c>
      <c r="E4119" s="3">
        <f ca="1">[1]!thsiFinD("ths_mfi_stock",$A4119,$A$1,7,100,100)</f>
        <v>11.489213808703999</v>
      </c>
      <c r="F4119" s="3">
        <f ca="1">[1]!thsiFinD("ths_expma_stock",$A4119,$A$1,7,100,100)</f>
        <v>5.2327918229900003</v>
      </c>
      <c r="G4119" s="3">
        <f ca="1">[1]!thsiFinD("ths_rsi_stock",$A4119,$A$1,7,100,100)</f>
        <v>29.527282371136</v>
      </c>
      <c r="H4119" s="3">
        <f ca="1">[1]!thsiFinD("ths_adtm_stock",$A4119,$A$1,7,3,100,100,100)</f>
        <v>-0.71186440677966001</v>
      </c>
      <c r="I4119" s="3">
        <f ca="1">[1]!thsiFinD("ths_bbiboll_stock",$A4119,$A$1,7,3,100,100,100)</f>
        <v>5.3295833333333</v>
      </c>
      <c r="J4119" s="3">
        <f ca="1">[1]!thsiFinD("ths_dptb_stock",$A4119,$A$1,7,104,100,100)</f>
        <v>0.57142857142856995</v>
      </c>
      <c r="K4119" s="3">
        <f ca="1">[1]!thsiFinD("ths_srmi_stock",$A4119,$A$1,7,100,100)</f>
        <v>-0.1138353765324</v>
      </c>
      <c r="L4119" s="3">
        <f ca="1">[1]!thsiFinD("ths_atr_stock",$A4119,$A$1,7,101,100,100)</f>
        <v>0.20571428571429001</v>
      </c>
      <c r="M4119" s="3">
        <f ca="1">[1]!thsiFinD("ths_vol_w_stock",$A4119,$A$1)/1000000</f>
        <v>31.103864000000002</v>
      </c>
      <c r="N4119" s="3">
        <f ca="1">[1]!thsiFinD("ths_turnover_ratio_w_stock",$A4119,$A$1)</f>
        <v>7.2910941319577001</v>
      </c>
      <c r="O4119" s="3">
        <f ca="1">[1]!thsiFinD("ths_relative_chg_ratio_w_stock",$A4119,$A$1,104,100)</f>
        <v>-8.8305006655707992</v>
      </c>
      <c r="P4119" s="3">
        <f ca="1">[1]!thsiFinD("ths_chg_ratio_w_stock",$A4119,$B$1,100)</f>
        <v>1.7786561264822001</v>
      </c>
    </row>
    <row r="4120" spans="1:16" x14ac:dyDescent="0.25">
      <c r="A4120" s="2" t="s">
        <v>4118</v>
      </c>
      <c r="B4120" s="2" t="s">
        <v>9481</v>
      </c>
      <c r="C4120" s="3">
        <f ca="1">[1]!thsiFinD("ths_vol_ratio_stock",$A4120,$A$1,7,100)</f>
        <v>1.1412594532667999</v>
      </c>
      <c r="D4120" s="3">
        <f ca="1">[1]!thsiFinD("ths_cr_stock",$A4120,$A$1,7,100,100)</f>
        <v>20.231213872832001</v>
      </c>
      <c r="E4120" s="3">
        <f ca="1">[1]!thsiFinD("ths_mfi_stock",$A4120,$A$1,7,100,100)</f>
        <v>34.516502000952997</v>
      </c>
      <c r="F4120" s="3">
        <f ca="1">[1]!thsiFinD("ths_expma_stock",$A4120,$A$1,7,100,100)</f>
        <v>9.3955356651879001</v>
      </c>
      <c r="G4120" s="3">
        <f ca="1">[1]!thsiFinD("ths_rsi_stock",$A4120,$A$1,7,100,100)</f>
        <v>30.645047459823999</v>
      </c>
      <c r="H4120" s="3">
        <f ca="1">[1]!thsiFinD("ths_adtm_stock",$A4120,$A$1,7,3,100,100,100)</f>
        <v>-0.875</v>
      </c>
      <c r="I4120" s="3">
        <f ca="1">[1]!thsiFinD("ths_bbiboll_stock",$A4120,$A$1,7,3,100,100,100)</f>
        <v>9.5824999999999996</v>
      </c>
      <c r="J4120" s="3">
        <f ca="1">[1]!thsiFinD("ths_dptb_stock",$A4120,$A$1,7,104,100,100)</f>
        <v>0.57142857142856995</v>
      </c>
      <c r="K4120" s="3">
        <f ca="1">[1]!thsiFinD("ths_srmi_stock",$A4120,$A$1,7,100,100)</f>
        <v>-7.7231695085256E-2</v>
      </c>
      <c r="L4120" s="3">
        <f ca="1">[1]!thsiFinD("ths_atr_stock",$A4120,$A$1,7,101,100,100)</f>
        <v>0.31714285714286</v>
      </c>
      <c r="M4120" s="3">
        <f ca="1">[1]!thsiFinD("ths_vol_w_stock",$A4120,$A$1)/1000000</f>
        <v>15.558149</v>
      </c>
      <c r="N4120" s="3">
        <f ca="1">[1]!thsiFinD("ths_turnover_ratio_w_stock",$A4120,$A$1)</f>
        <v>7.7255121337843002</v>
      </c>
      <c r="O4120" s="3">
        <f ca="1">[1]!thsiFinD("ths_relative_chg_ratio_w_stock",$A4120,$A$1,104,100)</f>
        <v>-7.6533261727001003</v>
      </c>
      <c r="P4120" s="3">
        <f ca="1">[1]!thsiFinD("ths_chg_ratio_w_stock",$A4120,$B$1,100)</f>
        <v>-0.43478260869564</v>
      </c>
    </row>
    <row r="4121" spans="1:16" x14ac:dyDescent="0.25">
      <c r="A4121" s="2" t="s">
        <v>4119</v>
      </c>
      <c r="B4121" s="2" t="s">
        <v>9482</v>
      </c>
      <c r="C4121" s="3">
        <f ca="1">[1]!thsiFinD("ths_vol_ratio_stock",$A4121,$A$1,7,100)</f>
        <v>0.77399289288012996</v>
      </c>
      <c r="D4121" s="3">
        <f ca="1">[1]!thsiFinD("ths_cr_stock",$A4121,$A$1,7,100,100)</f>
        <v>8.6044071353618996</v>
      </c>
      <c r="E4121" s="3">
        <f ca="1">[1]!thsiFinD("ths_mfi_stock",$A4121,$A$1,7,100,100)</f>
        <v>11.514168144192</v>
      </c>
      <c r="F4121" s="3">
        <f ca="1">[1]!thsiFinD("ths_expma_stock",$A4121,$A$1,7,100,100)</f>
        <v>7.8955750519835002</v>
      </c>
      <c r="G4121" s="3">
        <f ca="1">[1]!thsiFinD("ths_rsi_stock",$A4121,$A$1,7,100,100)</f>
        <v>33.819869093704</v>
      </c>
      <c r="H4121" s="3">
        <f ca="1">[1]!thsiFinD("ths_adtm_stock",$A4121,$A$1,7,3,100,100,100)</f>
        <v>-0.92462311557789001</v>
      </c>
      <c r="I4121" s="3">
        <f ca="1">[1]!thsiFinD("ths_bbiboll_stock",$A4121,$A$1,7,3,100,100,100)</f>
        <v>8.0682291666667005</v>
      </c>
      <c r="J4121" s="3">
        <f ca="1">[1]!thsiFinD("ths_dptb_stock",$A4121,$A$1,7,104,100,100)</f>
        <v>0.57142857142856995</v>
      </c>
      <c r="K4121" s="3">
        <f ca="1">[1]!thsiFinD("ths_srmi_stock",$A4121,$A$1,7,100,100)</f>
        <v>-0.18142548596111999</v>
      </c>
      <c r="L4121" s="3">
        <f ca="1">[1]!thsiFinD("ths_atr_stock",$A4121,$A$1,7,101,100,100)</f>
        <v>0.53</v>
      </c>
      <c r="M4121" s="3">
        <f ca="1">[1]!thsiFinD("ths_vol_w_stock",$A4121,$A$1)/1000000</f>
        <v>41.418962000000001</v>
      </c>
      <c r="N4121" s="3">
        <f ca="1">[1]!thsiFinD("ths_turnover_ratio_w_stock",$A4121,$A$1)</f>
        <v>19.144673498500001</v>
      </c>
      <c r="O4121" s="3">
        <f ca="1">[1]!thsiFinD("ths_relative_chg_ratio_w_stock",$A4121,$A$1,104,100)</f>
        <v>-10.239586163129999</v>
      </c>
      <c r="P4121" s="3">
        <f ca="1">[1]!thsiFinD("ths_chg_ratio_w_stock",$A4121,$B$1,100)</f>
        <v>1.7150395778364</v>
      </c>
    </row>
    <row r="4122" spans="1:16" x14ac:dyDescent="0.25">
      <c r="A4122" s="2" t="s">
        <v>4120</v>
      </c>
      <c r="B4122" s="2" t="s">
        <v>9483</v>
      </c>
      <c r="C4122" s="3">
        <f ca="1">[1]!thsiFinD("ths_vol_ratio_stock",$A4122,$A$1,7,100)</f>
        <v>1.1566196665770001</v>
      </c>
      <c r="D4122" s="3">
        <f ca="1">[1]!thsiFinD("ths_cr_stock",$A4122,$A$1,7,100,100)</f>
        <v>-1.2779552715655</v>
      </c>
      <c r="E4122" s="3">
        <f ca="1">[1]!thsiFinD("ths_mfi_stock",$A4122,$A$1,7,100,100)</f>
        <v>15.656769334393999</v>
      </c>
      <c r="F4122" s="3">
        <f ca="1">[1]!thsiFinD("ths_expma_stock",$A4122,$A$1,7,100,100)</f>
        <v>3.3269715459076998</v>
      </c>
      <c r="G4122" s="3">
        <f ca="1">[1]!thsiFinD("ths_rsi_stock",$A4122,$A$1,7,100,100)</f>
        <v>25.663342200243001</v>
      </c>
      <c r="H4122" s="3">
        <f ca="1">[1]!thsiFinD("ths_adtm_stock",$A4122,$A$1,7,3,100,100,100)</f>
        <v>-0.91803278688525003</v>
      </c>
      <c r="I4122" s="3">
        <f ca="1">[1]!thsiFinD("ths_bbiboll_stock",$A4122,$A$1,7,3,100,100,100)</f>
        <v>3.4201041666666998</v>
      </c>
      <c r="J4122" s="3">
        <f ca="1">[1]!thsiFinD("ths_dptb_stock",$A4122,$A$1,7,104,100,100)</f>
        <v>0.42857142857142999</v>
      </c>
      <c r="K4122" s="3">
        <f ca="1">[1]!thsiFinD("ths_srmi_stock",$A4122,$A$1,7,100,100)</f>
        <v>-0.13821138211382</v>
      </c>
      <c r="L4122" s="3">
        <f ca="1">[1]!thsiFinD("ths_atr_stock",$A4122,$A$1,7,101,100,100)</f>
        <v>0.15571428571429</v>
      </c>
      <c r="M4122" s="3">
        <f ca="1">[1]!thsiFinD("ths_vol_w_stock",$A4122,$A$1)/1000000</f>
        <v>72.286957000000001</v>
      </c>
      <c r="N4122" s="3">
        <f ca="1">[1]!thsiFinD("ths_turnover_ratio_w_stock",$A4122,$A$1)</f>
        <v>11.630530748478</v>
      </c>
      <c r="O4122" s="3">
        <f ca="1">[1]!thsiFinD("ths_relative_chg_ratio_w_stock",$A4122,$A$1,104,100)</f>
        <v>-11.749052250895</v>
      </c>
      <c r="P4122" s="3">
        <f ca="1">[1]!thsiFinD("ths_chg_ratio_w_stock",$A4122,$B$1,100)</f>
        <v>4.0880503144654003</v>
      </c>
    </row>
    <row r="4123" spans="1:16" x14ac:dyDescent="0.25">
      <c r="A4123" s="2" t="s">
        <v>4121</v>
      </c>
      <c r="B4123" s="2" t="s">
        <v>9484</v>
      </c>
      <c r="C4123" s="3">
        <f ca="1">[1]!thsiFinD("ths_vol_ratio_stock",$A4123,$A$1,7,100)</f>
        <v>0.78962534299454001</v>
      </c>
      <c r="D4123" s="3">
        <f ca="1">[1]!thsiFinD("ths_cr_stock",$A4123,$A$1,7,100,100)</f>
        <v>47.851002865330003</v>
      </c>
      <c r="E4123" s="3">
        <f ca="1">[1]!thsiFinD("ths_mfi_stock",$A4123,$A$1,7,100,100)</f>
        <v>37.069906362986998</v>
      </c>
      <c r="F4123" s="3">
        <f ca="1">[1]!thsiFinD("ths_expma_stock",$A4123,$A$1,7,100,100)</f>
        <v>4.2561921602268002</v>
      </c>
      <c r="G4123" s="3">
        <f ca="1">[1]!thsiFinD("ths_rsi_stock",$A4123,$A$1,7,100,100)</f>
        <v>37.438531713704997</v>
      </c>
      <c r="H4123" s="3">
        <f ca="1">[1]!thsiFinD("ths_adtm_stock",$A4123,$A$1,7,3,100,100,100)</f>
        <v>-0.24657534246575</v>
      </c>
      <c r="I4123" s="3">
        <f ca="1">[1]!thsiFinD("ths_bbiboll_stock",$A4123,$A$1,7,3,100,100,100)</f>
        <v>4.3363541666667</v>
      </c>
      <c r="J4123" s="3">
        <f ca="1">[1]!thsiFinD("ths_dptb_stock",$A4123,$A$1,7,104,100,100)</f>
        <v>0.42857142857142999</v>
      </c>
      <c r="K4123" s="3">
        <f ca="1">[1]!thsiFinD("ths_srmi_stock",$A4123,$A$1,7,100,100)</f>
        <v>-9.1703056768558999E-2</v>
      </c>
      <c r="L4123" s="3">
        <f ca="1">[1]!thsiFinD("ths_atr_stock",$A4123,$A$1,7,101,100,100)</f>
        <v>0.26285714285714001</v>
      </c>
      <c r="M4123" s="3">
        <f ca="1">[1]!thsiFinD("ths_vol_w_stock",$A4123,$A$1)/1000000</f>
        <v>37.12077</v>
      </c>
      <c r="N4123" s="3">
        <f ca="1">[1]!thsiFinD("ths_turnover_ratio_w_stock",$A4123,$A$1)</f>
        <v>8.6701478892879003</v>
      </c>
      <c r="O4123" s="3">
        <f ca="1">[1]!thsiFinD("ths_relative_chg_ratio_w_stock",$A4123,$A$1,104,100)</f>
        <v>-8.6096247347364994</v>
      </c>
      <c r="P4123" s="3">
        <f ca="1">[1]!thsiFinD("ths_chg_ratio_w_stock",$A4123,$B$1,100)</f>
        <v>-1.6826923076922999</v>
      </c>
    </row>
    <row r="4124" spans="1:16" x14ac:dyDescent="0.25">
      <c r="A4124" s="2" t="s">
        <v>4122</v>
      </c>
      <c r="B4124" s="2" t="s">
        <v>9485</v>
      </c>
      <c r="C4124" s="3">
        <f ca="1">[1]!thsiFinD("ths_vol_ratio_stock",$A4124,$A$1,7,100)</f>
        <v>1.4938628214437</v>
      </c>
      <c r="D4124" s="3">
        <f ca="1">[1]!thsiFinD("ths_cr_stock",$A4124,$A$1,7,100,100)</f>
        <v>10.15625</v>
      </c>
      <c r="E4124" s="3">
        <f ca="1">[1]!thsiFinD("ths_mfi_stock",$A4124,$A$1,7,100,100)</f>
        <v>18.874707341105001</v>
      </c>
      <c r="F4124" s="3">
        <f ca="1">[1]!thsiFinD("ths_expma_stock",$A4124,$A$1,7,100,100)</f>
        <v>3.3742747439528999</v>
      </c>
      <c r="G4124" s="3">
        <f ca="1">[1]!thsiFinD("ths_rsi_stock",$A4124,$A$1,7,100,100)</f>
        <v>29.556026204508001</v>
      </c>
      <c r="H4124" s="3">
        <f ca="1">[1]!thsiFinD("ths_adtm_stock",$A4124,$A$1,7,3,100,100,100)</f>
        <v>0</v>
      </c>
      <c r="I4124" s="3">
        <f ca="1">[1]!thsiFinD("ths_bbiboll_stock",$A4124,$A$1,7,3,100,100,100)</f>
        <v>3.4540625</v>
      </c>
      <c r="J4124" s="3">
        <f ca="1">[1]!thsiFinD("ths_dptb_stock",$A4124,$A$1,7,104,100,100)</f>
        <v>0.57142857142856995</v>
      </c>
      <c r="K4124" s="3">
        <f ca="1">[1]!thsiFinD("ths_srmi_stock",$A4124,$A$1,7,100,100)</f>
        <v>-0.10655737704918</v>
      </c>
      <c r="L4124" s="3">
        <f ca="1">[1]!thsiFinD("ths_atr_stock",$A4124,$A$1,7,101,100,100)</f>
        <v>0.13857142857143001</v>
      </c>
      <c r="M4124" s="3">
        <f ca="1">[1]!thsiFinD("ths_vol_w_stock",$A4124,$A$1)/1000000</f>
        <v>40.511515000000003</v>
      </c>
      <c r="N4124" s="3">
        <f ca="1">[1]!thsiFinD("ths_turnover_ratio_w_stock",$A4124,$A$1)</f>
        <v>7.1025082173745</v>
      </c>
      <c r="O4124" s="3">
        <f ca="1">[1]!thsiFinD("ths_relative_chg_ratio_w_stock",$A4124,$A$1,104,100)</f>
        <v>-8.2410562547129</v>
      </c>
      <c r="P4124" s="3">
        <f ca="1">[1]!thsiFinD("ths_chg_ratio_w_stock",$A4124,$B$1,100)</f>
        <v>-1.2232415902141001</v>
      </c>
    </row>
    <row r="4125" spans="1:16" x14ac:dyDescent="0.25">
      <c r="A4125" s="2" t="s">
        <v>4123</v>
      </c>
      <c r="B4125" s="2" t="s">
        <v>9486</v>
      </c>
      <c r="C4125" s="3">
        <f ca="1">[1]!thsiFinD("ths_vol_ratio_stock",$A4125,$A$1,7,100)</f>
        <v>0.79153554003784998</v>
      </c>
      <c r="D4125" s="3">
        <f ca="1">[1]!thsiFinD("ths_cr_stock",$A4125,$A$1,7,100,100)</f>
        <v>98.569969356485998</v>
      </c>
      <c r="E4125" s="3">
        <f ca="1">[1]!thsiFinD("ths_mfi_stock",$A4125,$A$1,7,100,100)</f>
        <v>40.788420464113997</v>
      </c>
      <c r="F4125" s="3">
        <f ca="1">[1]!thsiFinD("ths_expma_stock",$A4125,$A$1,7,100,100)</f>
        <v>27.547940054841</v>
      </c>
      <c r="G4125" s="3">
        <f ca="1">[1]!thsiFinD("ths_rsi_stock",$A4125,$A$1,7,100,100)</f>
        <v>42.560331553407998</v>
      </c>
      <c r="H4125" s="3">
        <f ca="1">[1]!thsiFinD("ths_adtm_stock",$A4125,$A$1,7,3,100,100,100)</f>
        <v>0.7</v>
      </c>
      <c r="I4125" s="3">
        <f ca="1">[1]!thsiFinD("ths_bbiboll_stock",$A4125,$A$1,7,3,100,100,100)</f>
        <v>27.756979166667001</v>
      </c>
      <c r="J4125" s="3">
        <f ca="1">[1]!thsiFinD("ths_dptb_stock",$A4125,$A$1,7,104,100,100)</f>
        <v>0.28571428571428997</v>
      </c>
      <c r="K4125" s="3">
        <f ca="1">[1]!thsiFinD("ths_srmi_stock",$A4125,$A$1,7,100,100)</f>
        <v>-4.7221213221940997E-3</v>
      </c>
      <c r="L4125" s="3">
        <f ca="1">[1]!thsiFinD("ths_atr_stock",$A4125,$A$1,7,101,100,100)</f>
        <v>0.93428571428572005</v>
      </c>
      <c r="M4125" s="3">
        <f ca="1">[1]!thsiFinD("ths_vol_w_stock",$A4125,$A$1)/1000000</f>
        <v>14.88165</v>
      </c>
      <c r="N4125" s="3">
        <f ca="1">[1]!thsiFinD("ths_turnover_ratio_w_stock",$A4125,$A$1)</f>
        <v>3.1425893760229999</v>
      </c>
      <c r="O4125" s="3">
        <f ca="1">[1]!thsiFinD("ths_relative_chg_ratio_w_stock",$A4125,$A$1,104,100)</f>
        <v>-3.0179069243094001</v>
      </c>
      <c r="P4125" s="3">
        <f ca="1">[1]!thsiFinD("ths_chg_ratio_w_stock",$A4125,$B$1,100)</f>
        <v>-1.3138686131387001</v>
      </c>
    </row>
    <row r="4126" spans="1:16" x14ac:dyDescent="0.25">
      <c r="A4126" s="2" t="s">
        <v>4124</v>
      </c>
      <c r="B4126" s="2" t="s">
        <v>9487</v>
      </c>
      <c r="C4126" s="3">
        <f ca="1">[1]!thsiFinD("ths_vol_ratio_stock",$A4126,$A$1,7,100)</f>
        <v>1.1949113675739</v>
      </c>
      <c r="D4126" s="3">
        <f ca="1">[1]!thsiFinD("ths_cr_stock",$A4126,$A$1,7,100,100)</f>
        <v>37.918352335416998</v>
      </c>
      <c r="E4126" s="3">
        <f ca="1">[1]!thsiFinD("ths_mfi_stock",$A4126,$A$1,7,100,100)</f>
        <v>16.141443279192998</v>
      </c>
      <c r="F4126" s="3">
        <f ca="1">[1]!thsiFinD("ths_expma_stock",$A4126,$A$1,7,100,100)</f>
        <v>62.800478566963001</v>
      </c>
      <c r="G4126" s="3">
        <f ca="1">[1]!thsiFinD("ths_rsi_stock",$A4126,$A$1,7,100,100)</f>
        <v>18.457790967196999</v>
      </c>
      <c r="H4126" s="3">
        <f ca="1">[1]!thsiFinD("ths_adtm_stock",$A4126,$A$1,7,3,100,100,100)</f>
        <v>0.46058091286307001</v>
      </c>
      <c r="I4126" s="3">
        <f ca="1">[1]!thsiFinD("ths_bbiboll_stock",$A4126,$A$1,7,3,100,100,100)</f>
        <v>63.840937500000003</v>
      </c>
      <c r="J4126" s="3">
        <f ca="1">[1]!thsiFinD("ths_dptb_stock",$A4126,$A$1,7,104,100,100)</f>
        <v>0.57142857142856995</v>
      </c>
      <c r="K4126" s="3">
        <f ca="1">[1]!thsiFinD("ths_srmi_stock",$A4126,$A$1,7,100,100)</f>
        <v>-6.4392193022898003E-2</v>
      </c>
      <c r="L4126" s="3">
        <f ca="1">[1]!thsiFinD("ths_atr_stock",$A4126,$A$1,7,101,100,100)</f>
        <v>1.7857142857143</v>
      </c>
      <c r="M4126" s="3">
        <f ca="1">[1]!thsiFinD("ths_vol_w_stock",$A4126,$A$1)/1000000</f>
        <v>20.646832</v>
      </c>
      <c r="N4126" s="3">
        <f ca="1">[1]!thsiFinD("ths_turnover_ratio_w_stock",$A4126,$A$1)</f>
        <v>4.0775982000311997</v>
      </c>
      <c r="O4126" s="3">
        <f ca="1">[1]!thsiFinD("ths_relative_chg_ratio_w_stock",$A4126,$A$1,104,100)</f>
        <v>-4.0391111178854997</v>
      </c>
      <c r="P4126" s="3">
        <f ca="1">[1]!thsiFinD("ths_chg_ratio_w_stock",$A4126,$B$1,100)</f>
        <v>3.2851511169506999E-2</v>
      </c>
    </row>
    <row r="4127" spans="1:16" x14ac:dyDescent="0.25">
      <c r="A4127" s="2" t="s">
        <v>4125</v>
      </c>
      <c r="B4127" s="2" t="s">
        <v>9488</v>
      </c>
      <c r="C4127" s="3">
        <f ca="1">[1]!thsiFinD("ths_vol_ratio_stock",$A4127,$A$1,7,100)</f>
        <v>0.91323220677397998</v>
      </c>
      <c r="D4127" s="3">
        <f ca="1">[1]!thsiFinD("ths_cr_stock",$A4127,$A$1,7,100,100)</f>
        <v>41.843971631206003</v>
      </c>
      <c r="E4127" s="3">
        <f ca="1">[1]!thsiFinD("ths_mfi_stock",$A4127,$A$1,7,100,100)</f>
        <v>35.492030845952002</v>
      </c>
      <c r="F4127" s="3">
        <f ca="1">[1]!thsiFinD("ths_expma_stock",$A4127,$A$1,7,100,100)</f>
        <v>9.5837144150625999</v>
      </c>
      <c r="G4127" s="3">
        <f ca="1">[1]!thsiFinD("ths_rsi_stock",$A4127,$A$1,7,100,100)</f>
        <v>31.864065289481999</v>
      </c>
      <c r="H4127" s="3">
        <f ca="1">[1]!thsiFinD("ths_adtm_stock",$A4127,$A$1,7,3,100,100,100)</f>
        <v>-0.51470588235294001</v>
      </c>
      <c r="I4127" s="3">
        <f ca="1">[1]!thsiFinD("ths_bbiboll_stock",$A4127,$A$1,7,3,100,100,100)</f>
        <v>9.7060416666666995</v>
      </c>
      <c r="J4127" s="3">
        <f ca="1">[1]!thsiFinD("ths_dptb_stock",$A4127,$A$1,7,104,100,100)</f>
        <v>0.28571428571428997</v>
      </c>
      <c r="K4127" s="3">
        <f ca="1">[1]!thsiFinD("ths_srmi_stock",$A4127,$A$1,7,100,100)</f>
        <v>-4.4534412955466E-2</v>
      </c>
      <c r="L4127" s="3">
        <f ca="1">[1]!thsiFinD("ths_atr_stock",$A4127,$A$1,7,101,100,100)</f>
        <v>0.28857142857142998</v>
      </c>
      <c r="M4127" s="3">
        <f ca="1">[1]!thsiFinD("ths_vol_w_stock",$A4127,$A$1)/1000000</f>
        <v>12.072056999999999</v>
      </c>
      <c r="N4127" s="3">
        <f ca="1">[1]!thsiFinD("ths_turnover_ratio_w_stock",$A4127,$A$1)</f>
        <v>3.9012445580327002</v>
      </c>
      <c r="O4127" s="3">
        <f ca="1">[1]!thsiFinD("ths_relative_chg_ratio_w_stock",$A4127,$A$1,104,100)</f>
        <v>-5.7200478513514996</v>
      </c>
      <c r="P4127" s="3">
        <f ca="1">[1]!thsiFinD("ths_chg_ratio_w_stock",$A4127,$B$1,100)</f>
        <v>0.10593220338983</v>
      </c>
    </row>
    <row r="4128" spans="1:16" x14ac:dyDescent="0.25">
      <c r="A4128" s="2" t="s">
        <v>4126</v>
      </c>
      <c r="B4128" s="2" t="s">
        <v>9489</v>
      </c>
      <c r="C4128" s="3">
        <f ca="1">[1]!thsiFinD("ths_vol_ratio_stock",$A4128,$A$1,7,100)</f>
        <v>0.73603450151871996</v>
      </c>
      <c r="D4128" s="3">
        <f ca="1">[1]!thsiFinD("ths_cr_stock",$A4128,$A$1,7,100,100)</f>
        <v>103.73961218836</v>
      </c>
      <c r="E4128" s="3">
        <f ca="1">[1]!thsiFinD("ths_mfi_stock",$A4128,$A$1,7,100,100)</f>
        <v>38.938162491855998</v>
      </c>
      <c r="F4128" s="3">
        <f ca="1">[1]!thsiFinD("ths_expma_stock",$A4128,$A$1,7,100,100)</f>
        <v>41.403883709650998</v>
      </c>
      <c r="G4128" s="3">
        <f ca="1">[1]!thsiFinD("ths_rsi_stock",$A4128,$A$1,7,100,100)</f>
        <v>34.890652613278</v>
      </c>
      <c r="H4128" s="3">
        <f ca="1">[1]!thsiFinD("ths_adtm_stock",$A4128,$A$1,7,3,100,100,100)</f>
        <v>0.70526315789474003</v>
      </c>
      <c r="I4128" s="3">
        <f ca="1">[1]!thsiFinD("ths_bbiboll_stock",$A4128,$A$1,7,3,100,100,100)</f>
        <v>41.641666666667</v>
      </c>
      <c r="J4128" s="3">
        <f ca="1">[1]!thsiFinD("ths_dptb_stock",$A4128,$A$1,7,104,100,100)</f>
        <v>0.57142857142856995</v>
      </c>
      <c r="K4128" s="3">
        <f ca="1">[1]!thsiFinD("ths_srmi_stock",$A4128,$A$1,7,100,100)</f>
        <v>-2.8315585672797999E-2</v>
      </c>
      <c r="L4128" s="3">
        <f ca="1">[1]!thsiFinD("ths_atr_stock",$A4128,$A$1,7,101,100,100)</f>
        <v>2.2142857142857002</v>
      </c>
      <c r="M4128" s="3">
        <f ca="1">[1]!thsiFinD("ths_vol_w_stock",$A4128,$A$1)/1000000</f>
        <v>28.441583999999999</v>
      </c>
      <c r="N4128" s="3">
        <f ca="1">[1]!thsiFinD("ths_turnover_ratio_w_stock",$A4128,$A$1)</f>
        <v>61.088842823745999</v>
      </c>
      <c r="O4128" s="3">
        <f ca="1">[1]!thsiFinD("ths_relative_chg_ratio_w_stock",$A4128,$A$1,104,100)</f>
        <v>-6.9838558722471999</v>
      </c>
      <c r="P4128" s="3">
        <f ca="1">[1]!thsiFinD("ths_chg_ratio_w_stock",$A4128,$B$1,100)</f>
        <v>3.4869240348692001</v>
      </c>
    </row>
    <row r="4129" spans="1:16" x14ac:dyDescent="0.25">
      <c r="A4129" s="2" t="s">
        <v>4127</v>
      </c>
      <c r="B4129" s="2" t="s">
        <v>9490</v>
      </c>
      <c r="C4129" s="3">
        <f ca="1">[1]!thsiFinD("ths_vol_ratio_stock",$A4129,$A$1,7,100)</f>
        <v>0.74813069405705002</v>
      </c>
      <c r="D4129" s="3">
        <f ca="1">[1]!thsiFinD("ths_cr_stock",$A4129,$A$1,7,100,100)</f>
        <v>61.390667886551</v>
      </c>
      <c r="E4129" s="3">
        <f ca="1">[1]!thsiFinD("ths_mfi_stock",$A4129,$A$1,7,100,100)</f>
        <v>49.501042570019997</v>
      </c>
      <c r="F4129" s="3">
        <f ca="1">[1]!thsiFinD("ths_expma_stock",$A4129,$A$1,7,100,100)</f>
        <v>27.084569696502999</v>
      </c>
      <c r="G4129" s="3">
        <f ca="1">[1]!thsiFinD("ths_rsi_stock",$A4129,$A$1,7,100,100)</f>
        <v>39.102165152224003</v>
      </c>
      <c r="H4129" s="3">
        <f ca="1">[1]!thsiFinD("ths_adtm_stock",$A4129,$A$1,7,3,100,100,100)</f>
        <v>-0.49275362318840998</v>
      </c>
      <c r="I4129" s="3">
        <f ca="1">[1]!thsiFinD("ths_bbiboll_stock",$A4129,$A$1,7,3,100,100,100)</f>
        <v>27.2815625</v>
      </c>
      <c r="J4129" s="3">
        <f ca="1">[1]!thsiFinD("ths_dptb_stock",$A4129,$A$1,7,104,100,100)</f>
        <v>0.71428571428570997</v>
      </c>
      <c r="K4129" s="3">
        <f ca="1">[1]!thsiFinD("ths_srmi_stock",$A4129,$A$1,7,100,100)</f>
        <v>-2.3017902813299001E-2</v>
      </c>
      <c r="L4129" s="3">
        <f ca="1">[1]!thsiFinD("ths_atr_stock",$A4129,$A$1,7,101,100,100)</f>
        <v>0.84571428571428997</v>
      </c>
      <c r="M4129" s="3">
        <f ca="1">[1]!thsiFinD("ths_vol_w_stock",$A4129,$A$1)/1000000</f>
        <v>20.155398999999999</v>
      </c>
      <c r="N4129" s="3">
        <f ca="1">[1]!thsiFinD("ths_turnover_ratio_w_stock",$A4129,$A$1)</f>
        <v>42.293280287915003</v>
      </c>
      <c r="O4129" s="3">
        <f ca="1">[1]!thsiFinD("ths_relative_chg_ratio_w_stock",$A4129,$A$1,104,100)</f>
        <v>-2.0322815963492</v>
      </c>
      <c r="P4129" s="3">
        <f ca="1">[1]!thsiFinD("ths_chg_ratio_w_stock",$A4129,$B$1,100)</f>
        <v>0</v>
      </c>
    </row>
    <row r="4130" spans="1:16" x14ac:dyDescent="0.25">
      <c r="A4130" s="2" t="s">
        <v>4128</v>
      </c>
      <c r="B4130" s="2" t="s">
        <v>9491</v>
      </c>
      <c r="C4130" s="3">
        <f ca="1">[1]!thsiFinD("ths_vol_ratio_stock",$A4130,$A$1,7,100)</f>
        <v>0.87982357257041</v>
      </c>
      <c r="D4130" s="3">
        <f ca="1">[1]!thsiFinD("ths_cr_stock",$A4130,$A$1,7,100,100)</f>
        <v>12.625628140704</v>
      </c>
      <c r="E4130" s="3">
        <f ca="1">[1]!thsiFinD("ths_mfi_stock",$A4130,$A$1,7,100,100)</f>
        <v>8.6985810044455008</v>
      </c>
      <c r="F4130" s="3">
        <f ca="1">[1]!thsiFinD("ths_expma_stock",$A4130,$A$1,7,100,100)</f>
        <v>88.789561812423003</v>
      </c>
      <c r="G4130" s="3">
        <f ca="1">[1]!thsiFinD("ths_rsi_stock",$A4130,$A$1,7,100,100)</f>
        <v>24.327380238397001</v>
      </c>
      <c r="H4130" s="3">
        <f ca="1">[1]!thsiFinD("ths_adtm_stock",$A4130,$A$1,7,3,100,100,100)</f>
        <v>-0.80434782608695998</v>
      </c>
      <c r="I4130" s="3">
        <f ca="1">[1]!thsiFinD("ths_bbiboll_stock",$A4130,$A$1,7,3,100,100,100)</f>
        <v>90.1953125</v>
      </c>
      <c r="J4130" s="3">
        <f ca="1">[1]!thsiFinD("ths_dptb_stock",$A4130,$A$1,7,104,100,100)</f>
        <v>1</v>
      </c>
      <c r="K4130" s="3">
        <f ca="1">[1]!thsiFinD("ths_srmi_stock",$A4130,$A$1,7,100,100)</f>
        <v>-9.0782422293676002E-2</v>
      </c>
      <c r="L4130" s="3">
        <f ca="1">[1]!thsiFinD("ths_atr_stock",$A4130,$A$1,7,101,100,100)</f>
        <v>2.8757142857143001</v>
      </c>
      <c r="M4130" s="3">
        <f ca="1">[1]!thsiFinD("ths_vol_w_stock",$A4130,$A$1)/1000000</f>
        <v>24.443612999999999</v>
      </c>
      <c r="N4130" s="3">
        <f ca="1">[1]!thsiFinD("ths_turnover_ratio_w_stock",$A4130,$A$1)</f>
        <v>8.3341608300023005</v>
      </c>
      <c r="O4130" s="3">
        <f ca="1">[1]!thsiFinD("ths_relative_chg_ratio_w_stock",$A4130,$A$1,104,100)</f>
        <v>-6.7611094372762004</v>
      </c>
      <c r="P4130" s="3">
        <f ca="1">[1]!thsiFinD("ths_chg_ratio_w_stock",$A4130,$B$1,100)</f>
        <v>-3.7722503831192</v>
      </c>
    </row>
    <row r="4131" spans="1:16" x14ac:dyDescent="0.25">
      <c r="A4131" s="2" t="s">
        <v>4129</v>
      </c>
      <c r="B4131" s="2" t="s">
        <v>9492</v>
      </c>
      <c r="C4131" s="3">
        <f ca="1">[1]!thsiFinD("ths_vol_ratio_stock",$A4131,$A$1,7,100)</f>
        <v>0.71763428490366998</v>
      </c>
      <c r="D4131" s="3">
        <f ca="1">[1]!thsiFinD("ths_cr_stock",$A4131,$A$1,7,100,100)</f>
        <v>62.987630827783001</v>
      </c>
      <c r="E4131" s="3">
        <f ca="1">[1]!thsiFinD("ths_mfi_stock",$A4131,$A$1,7,100,100)</f>
        <v>50.131074204150998</v>
      </c>
      <c r="F4131" s="3">
        <f ca="1">[1]!thsiFinD("ths_expma_stock",$A4131,$A$1,7,100,100)</f>
        <v>29.856605742976001</v>
      </c>
      <c r="G4131" s="3">
        <f ca="1">[1]!thsiFinD("ths_rsi_stock",$A4131,$A$1,7,100,100)</f>
        <v>38.242316432560997</v>
      </c>
      <c r="H4131" s="3">
        <f ca="1">[1]!thsiFinD("ths_adtm_stock",$A4131,$A$1,7,3,100,100,100)</f>
        <v>0.2713567839196</v>
      </c>
      <c r="I4131" s="3">
        <f ca="1">[1]!thsiFinD("ths_bbiboll_stock",$A4131,$A$1,7,3,100,100,100)</f>
        <v>30.091770833333001</v>
      </c>
      <c r="J4131" s="3">
        <f ca="1">[1]!thsiFinD("ths_dptb_stock",$A4131,$A$1,7,104,100,100)</f>
        <v>0.57142857142856995</v>
      </c>
      <c r="K4131" s="3">
        <f ca="1">[1]!thsiFinD("ths_srmi_stock",$A4131,$A$1,7,100,100)</f>
        <v>-2.9624753127057001E-2</v>
      </c>
      <c r="L4131" s="3">
        <f ca="1">[1]!thsiFinD("ths_atr_stock",$A4131,$A$1,7,101,100,100)</f>
        <v>0.81571428571429005</v>
      </c>
      <c r="M4131" s="3">
        <f ca="1">[1]!thsiFinD("ths_vol_w_stock",$A4131,$A$1)/1000000</f>
        <v>13.693865000000001</v>
      </c>
      <c r="N4131" s="3">
        <f ca="1">[1]!thsiFinD("ths_turnover_ratio_w_stock",$A4131,$A$1)</f>
        <v>5.1858163850033003</v>
      </c>
      <c r="O4131" s="3">
        <f ca="1">[1]!thsiFinD("ths_relative_chg_ratio_w_stock",$A4131,$A$1,104,100)</f>
        <v>-2.2218008704400001</v>
      </c>
      <c r="P4131" s="3">
        <f ca="1">[1]!thsiFinD("ths_chg_ratio_w_stock",$A4131,$B$1,100)</f>
        <v>-0.27137042062416</v>
      </c>
    </row>
    <row r="4132" spans="1:16" x14ac:dyDescent="0.25">
      <c r="A4132" s="2" t="s">
        <v>4130</v>
      </c>
      <c r="B4132" s="2" t="s">
        <v>9493</v>
      </c>
      <c r="C4132" s="3">
        <f ca="1">[1]!thsiFinD("ths_vol_ratio_stock",$A4132,$A$1,7,100)</f>
        <v>0.93853574913995996</v>
      </c>
      <c r="D4132" s="3">
        <f ca="1">[1]!thsiFinD("ths_cr_stock",$A4132,$A$1,7,100,100)</f>
        <v>21.483225426722001</v>
      </c>
      <c r="E4132" s="3">
        <f ca="1">[1]!thsiFinD("ths_mfi_stock",$A4132,$A$1,7,100,100)</f>
        <v>12.066004223293</v>
      </c>
      <c r="F4132" s="3">
        <f ca="1">[1]!thsiFinD("ths_expma_stock",$A4132,$A$1,7,100,100)</f>
        <v>21.664733215398002</v>
      </c>
      <c r="G4132" s="3">
        <f ca="1">[1]!thsiFinD("ths_rsi_stock",$A4132,$A$1,7,100,100)</f>
        <v>21.094409469232001</v>
      </c>
      <c r="H4132" s="3">
        <f ca="1">[1]!thsiFinD("ths_adtm_stock",$A4132,$A$1,7,3,100,100,100)</f>
        <v>-0.87430167597764996</v>
      </c>
      <c r="I4132" s="3">
        <f ca="1">[1]!thsiFinD("ths_bbiboll_stock",$A4132,$A$1,7,3,100,100,100)</f>
        <v>22.228750000000002</v>
      </c>
      <c r="J4132" s="3">
        <f ca="1">[1]!thsiFinD("ths_dptb_stock",$A4132,$A$1,7,104,100,100)</f>
        <v>0.42857142857142999</v>
      </c>
      <c r="K4132" s="3">
        <f ca="1">[1]!thsiFinD("ths_srmi_stock",$A4132,$A$1,7,100,100)</f>
        <v>-0.11957446808511001</v>
      </c>
      <c r="L4132" s="3">
        <f ca="1">[1]!thsiFinD("ths_atr_stock",$A4132,$A$1,7,101,100,100)</f>
        <v>0.99428571428571</v>
      </c>
      <c r="M4132" s="3">
        <f ca="1">[1]!thsiFinD("ths_vol_w_stock",$A4132,$A$1)/1000000</f>
        <v>5.6715859999999996</v>
      </c>
      <c r="N4132" s="3">
        <f ca="1">[1]!thsiFinD("ths_turnover_ratio_w_stock",$A4132,$A$1)</f>
        <v>4.2320445389239003</v>
      </c>
      <c r="O4132" s="3">
        <f ca="1">[1]!thsiFinD("ths_relative_chg_ratio_w_stock",$A4132,$A$1,104,100)</f>
        <v>-11.039411648372001</v>
      </c>
      <c r="P4132" s="3">
        <f ca="1">[1]!thsiFinD("ths_chg_ratio_w_stock",$A4132,$B$1,100)</f>
        <v>1.4499758337361</v>
      </c>
    </row>
    <row r="4133" spans="1:16" x14ac:dyDescent="0.25">
      <c r="A4133" s="2" t="s">
        <v>4131</v>
      </c>
      <c r="B4133" s="2" t="s">
        <v>9494</v>
      </c>
      <c r="C4133" s="3">
        <f ca="1">[1]!thsiFinD("ths_vol_ratio_stock",$A4133,$A$1,7,100)</f>
        <v>2.0339550892689999</v>
      </c>
      <c r="D4133" s="3">
        <f ca="1">[1]!thsiFinD("ths_cr_stock",$A4133,$A$1,7,100,100)</f>
        <v>52.491694352159001</v>
      </c>
      <c r="E4133" s="3">
        <f ca="1">[1]!thsiFinD("ths_mfi_stock",$A4133,$A$1,7,100,100)</f>
        <v>35.015193226301001</v>
      </c>
      <c r="F4133" s="3">
        <f ca="1">[1]!thsiFinD("ths_expma_stock",$A4133,$A$1,7,100,100)</f>
        <v>13.880739540865999</v>
      </c>
      <c r="G4133" s="3">
        <f ca="1">[1]!thsiFinD("ths_rsi_stock",$A4133,$A$1,7,100,100)</f>
        <v>34.095513499055997</v>
      </c>
      <c r="H4133" s="3">
        <f ca="1">[1]!thsiFinD("ths_adtm_stock",$A4133,$A$1,7,3,100,100,100)</f>
        <v>-0.56725146198830001</v>
      </c>
      <c r="I4133" s="3">
        <f ca="1">[1]!thsiFinD("ths_bbiboll_stock",$A4133,$A$1,7,3,100,100,100)</f>
        <v>14.143125</v>
      </c>
      <c r="J4133" s="3">
        <f ca="1">[1]!thsiFinD("ths_dptb_stock",$A4133,$A$1,7,104,100,100)</f>
        <v>0.42857142857142999</v>
      </c>
      <c r="K4133" s="3">
        <f ca="1">[1]!thsiFinD("ths_srmi_stock",$A4133,$A$1,7,100,100)</f>
        <v>-6.5789473684209995E-2</v>
      </c>
      <c r="L4133" s="3">
        <f ca="1">[1]!thsiFinD("ths_atr_stock",$A4133,$A$1,7,101,100,100)</f>
        <v>0.67571428571429004</v>
      </c>
      <c r="M4133" s="3">
        <f ca="1">[1]!thsiFinD("ths_vol_w_stock",$A4133,$A$1)/1000000</f>
        <v>24.303049999999999</v>
      </c>
      <c r="N4133" s="3">
        <f ca="1">[1]!thsiFinD("ths_turnover_ratio_w_stock",$A4133,$A$1)</f>
        <v>14.016084754951001</v>
      </c>
      <c r="O4133" s="3">
        <f ca="1">[1]!thsiFinD("ths_relative_chg_ratio_w_stock",$A4133,$A$1,104,100)</f>
        <v>-5.1045488427593</v>
      </c>
      <c r="P4133" s="3">
        <f ca="1">[1]!thsiFinD("ths_chg_ratio_w_stock",$A4133,$B$1,100)</f>
        <v>7.4128984432912007E-2</v>
      </c>
    </row>
    <row r="4134" spans="1:16" x14ac:dyDescent="0.25">
      <c r="A4134" s="2" t="s">
        <v>4132</v>
      </c>
      <c r="B4134" s="2" t="s">
        <v>9495</v>
      </c>
      <c r="C4134" s="3">
        <f ca="1">[1]!thsiFinD("ths_vol_ratio_stock",$A4134,$A$1,7,100)</f>
        <v>0.99540221077473001</v>
      </c>
      <c r="D4134" s="3">
        <f ca="1">[1]!thsiFinD("ths_cr_stock",$A4134,$A$1,7,100,100)</f>
        <v>59.554140127388997</v>
      </c>
      <c r="E4134" s="3">
        <f ca="1">[1]!thsiFinD("ths_mfi_stock",$A4134,$A$1,7,100,100)</f>
        <v>24.891964728634999</v>
      </c>
      <c r="F4134" s="3">
        <f ca="1">[1]!thsiFinD("ths_expma_stock",$A4134,$A$1,7,100,100)</f>
        <v>26.468209213234999</v>
      </c>
      <c r="G4134" s="3">
        <f ca="1">[1]!thsiFinD("ths_rsi_stock",$A4134,$A$1,7,100,100)</f>
        <v>24.088706361556</v>
      </c>
      <c r="H4134" s="3">
        <f ca="1">[1]!thsiFinD("ths_adtm_stock",$A4134,$A$1,7,3,100,100,100)</f>
        <v>0</v>
      </c>
      <c r="I4134" s="3">
        <f ca="1">[1]!thsiFinD("ths_bbiboll_stock",$A4134,$A$1,7,3,100,100,100)</f>
        <v>26.721145833333001</v>
      </c>
      <c r="J4134" s="3">
        <f ca="1">[1]!thsiFinD("ths_dptb_stock",$A4134,$A$1,7,104,100,100)</f>
        <v>0.71428571428570997</v>
      </c>
      <c r="K4134" s="3">
        <f ca="1">[1]!thsiFinD("ths_srmi_stock",$A4134,$A$1,7,100,100)</f>
        <v>-3.7435137138620997E-2</v>
      </c>
      <c r="L4134" s="3">
        <f ca="1">[1]!thsiFinD("ths_atr_stock",$A4134,$A$1,7,101,100,100)</f>
        <v>0.71571428571428997</v>
      </c>
      <c r="M4134" s="3">
        <f ca="1">[1]!thsiFinD("ths_vol_w_stock",$A4134,$A$1)/1000000</f>
        <v>10.867603000000001</v>
      </c>
      <c r="N4134" s="3">
        <f ca="1">[1]!thsiFinD("ths_turnover_ratio_w_stock",$A4134,$A$1)</f>
        <v>1.9103247683222</v>
      </c>
      <c r="O4134" s="3">
        <f ca="1">[1]!thsiFinD("ths_relative_chg_ratio_w_stock",$A4134,$A$1,104,100)</f>
        <v>-2.6445811377199999</v>
      </c>
      <c r="P4134" s="3">
        <f ca="1">[1]!thsiFinD("ths_chg_ratio_w_stock",$A4134,$B$1,100)</f>
        <v>-3.7350789372353002</v>
      </c>
    </row>
    <row r="4135" spans="1:16" x14ac:dyDescent="0.25">
      <c r="A4135" s="2" t="s">
        <v>4133</v>
      </c>
      <c r="B4135" s="2" t="s">
        <v>9496</v>
      </c>
      <c r="C4135" s="3">
        <f ca="1">[1]!thsiFinD("ths_vol_ratio_stock",$A4135,$A$1,7,100)</f>
        <v>0.72353455398963995</v>
      </c>
      <c r="D4135" s="3">
        <f ca="1">[1]!thsiFinD("ths_cr_stock",$A4135,$A$1,7,100,100)</f>
        <v>49.797570850203002</v>
      </c>
      <c r="E4135" s="3">
        <f ca="1">[1]!thsiFinD("ths_mfi_stock",$A4135,$A$1,7,100,100)</f>
        <v>35.249325952284998</v>
      </c>
      <c r="F4135" s="3">
        <f ca="1">[1]!thsiFinD("ths_expma_stock",$A4135,$A$1,7,100,100)</f>
        <v>12.193498214219</v>
      </c>
      <c r="G4135" s="3">
        <f ca="1">[1]!thsiFinD("ths_rsi_stock",$A4135,$A$1,7,100,100)</f>
        <v>48.206105753476002</v>
      </c>
      <c r="H4135" s="3">
        <f ca="1">[1]!thsiFinD("ths_adtm_stock",$A4135,$A$1,7,3,100,100,100)</f>
        <v>-0.50476190476190996</v>
      </c>
      <c r="I4135" s="3">
        <f ca="1">[1]!thsiFinD("ths_bbiboll_stock",$A4135,$A$1,7,3,100,100,100)</f>
        <v>12.265520833332999</v>
      </c>
      <c r="J4135" s="3">
        <f ca="1">[1]!thsiFinD("ths_dptb_stock",$A4135,$A$1,7,104,100,100)</f>
        <v>0.42857142857142999</v>
      </c>
      <c r="K4135" s="3">
        <f ca="1">[1]!thsiFinD("ths_srmi_stock",$A4135,$A$1,7,100,100)</f>
        <v>-4.2220484753713997E-2</v>
      </c>
      <c r="L4135" s="3">
        <f ca="1">[1]!thsiFinD("ths_atr_stock",$A4135,$A$1,7,101,100,100)</f>
        <v>0.54142857142857004</v>
      </c>
      <c r="M4135" s="3">
        <f ca="1">[1]!thsiFinD("ths_vol_w_stock",$A4135,$A$1)/1000000</f>
        <v>10.010099</v>
      </c>
      <c r="N4135" s="3">
        <f ca="1">[1]!thsiFinD("ths_turnover_ratio_w_stock",$A4135,$A$1)</f>
        <v>7.5071988900555002</v>
      </c>
      <c r="O4135" s="3">
        <f ca="1">[1]!thsiFinD("ths_relative_chg_ratio_w_stock",$A4135,$A$1,104,100)</f>
        <v>-3.0762415136505998</v>
      </c>
      <c r="P4135" s="3">
        <f ca="1">[1]!thsiFinD("ths_chg_ratio_w_stock",$A4135,$B$1,100)</f>
        <v>4.8979591836734997</v>
      </c>
    </row>
    <row r="4136" spans="1:16" x14ac:dyDescent="0.25">
      <c r="A4136" s="2" t="s">
        <v>4134</v>
      </c>
      <c r="B4136" s="2" t="s">
        <v>9497</v>
      </c>
      <c r="C4136" s="3">
        <f ca="1">[1]!thsiFinD("ths_vol_ratio_stock",$A4136,$A$1,7,100)</f>
        <v>0.75269684176768004</v>
      </c>
      <c r="D4136" s="3">
        <f ca="1">[1]!thsiFinD("ths_cr_stock",$A4136,$A$1,7,100,100)</f>
        <v>45.140388768899001</v>
      </c>
      <c r="E4136" s="3">
        <f ca="1">[1]!thsiFinD("ths_mfi_stock",$A4136,$A$1,7,100,100)</f>
        <v>35.637966682405001</v>
      </c>
      <c r="F4136" s="3">
        <f ca="1">[1]!thsiFinD("ths_expma_stock",$A4136,$A$1,7,100,100)</f>
        <v>9.7580463632610002</v>
      </c>
      <c r="G4136" s="3">
        <f ca="1">[1]!thsiFinD("ths_rsi_stock",$A4136,$A$1,7,100,100)</f>
        <v>32.273106191232003</v>
      </c>
      <c r="H4136" s="3">
        <f ca="1">[1]!thsiFinD("ths_adtm_stock",$A4136,$A$1,7,3,100,100,100)</f>
        <v>0.43518518518518001</v>
      </c>
      <c r="I4136" s="3">
        <f ca="1">[1]!thsiFinD("ths_bbiboll_stock",$A4136,$A$1,7,3,100,100,100)</f>
        <v>9.9071874999999991</v>
      </c>
      <c r="J4136" s="3">
        <f ca="1">[1]!thsiFinD("ths_dptb_stock",$A4136,$A$1,7,104,100,100)</f>
        <v>0.85714285714285998</v>
      </c>
      <c r="K4136" s="3">
        <f ca="1">[1]!thsiFinD("ths_srmi_stock",$A4136,$A$1,7,100,100)</f>
        <v>-4.9246231155779002E-2</v>
      </c>
      <c r="L4136" s="3">
        <f ca="1">[1]!thsiFinD("ths_atr_stock",$A4136,$A$1,7,101,100,100)</f>
        <v>0.33571428571429002</v>
      </c>
      <c r="M4136" s="3">
        <f ca="1">[1]!thsiFinD("ths_vol_w_stock",$A4136,$A$1)/1000000</f>
        <v>96.262743</v>
      </c>
      <c r="N4136" s="3">
        <f ca="1">[1]!thsiFinD("ths_turnover_ratio_w_stock",$A4136,$A$1)</f>
        <v>17.4835848056</v>
      </c>
      <c r="O4136" s="3">
        <f ca="1">[1]!thsiFinD("ths_relative_chg_ratio_w_stock",$A4136,$A$1,104,100)</f>
        <v>-3.4054828816328002</v>
      </c>
      <c r="P4136" s="3">
        <f ca="1">[1]!thsiFinD("ths_chg_ratio_w_stock",$A4136,$B$1,100)</f>
        <v>-0.21141649048627001</v>
      </c>
    </row>
    <row r="4137" spans="1:16" x14ac:dyDescent="0.25">
      <c r="A4137" s="2" t="s">
        <v>4135</v>
      </c>
      <c r="B4137" s="2" t="s">
        <v>9498</v>
      </c>
      <c r="C4137" s="3">
        <f ca="1">[1]!thsiFinD("ths_vol_ratio_stock",$A4137,$A$1,7,100)</f>
        <v>0.89915278051558001</v>
      </c>
      <c r="D4137" s="3">
        <f ca="1">[1]!thsiFinD("ths_cr_stock",$A4137,$A$1,7,100,100)</f>
        <v>74.655355249204007</v>
      </c>
      <c r="E4137" s="3">
        <f ca="1">[1]!thsiFinD("ths_mfi_stock",$A4137,$A$1,7,100,100)</f>
        <v>49.691892271478999</v>
      </c>
      <c r="F4137" s="3">
        <f ca="1">[1]!thsiFinD("ths_expma_stock",$A4137,$A$1,7,100,100)</f>
        <v>29.177822041774998</v>
      </c>
      <c r="G4137" s="3">
        <f ca="1">[1]!thsiFinD("ths_rsi_stock",$A4137,$A$1,7,100,100)</f>
        <v>42.513040344785999</v>
      </c>
      <c r="H4137" s="3">
        <f ca="1">[1]!thsiFinD("ths_adtm_stock",$A4137,$A$1,7,3,100,100,100)</f>
        <v>0.56470588235293995</v>
      </c>
      <c r="I4137" s="3">
        <f ca="1">[1]!thsiFinD("ths_bbiboll_stock",$A4137,$A$1,7,3,100,100,100)</f>
        <v>29.245833333333</v>
      </c>
      <c r="J4137" s="3">
        <f ca="1">[1]!thsiFinD("ths_dptb_stock",$A4137,$A$1,7,104,100,100)</f>
        <v>0.57142857142856995</v>
      </c>
      <c r="K4137" s="3">
        <f ca="1">[1]!thsiFinD("ths_srmi_stock",$A4137,$A$1,7,100,100)</f>
        <v>-2.0945945945945999E-2</v>
      </c>
      <c r="L4137" s="3">
        <f ca="1">[1]!thsiFinD("ths_atr_stock",$A4137,$A$1,7,101,100,100)</f>
        <v>0.81</v>
      </c>
      <c r="M4137" s="3">
        <f ca="1">[1]!thsiFinD("ths_vol_w_stock",$A4137,$A$1)/1000000</f>
        <v>12.712729</v>
      </c>
      <c r="N4137" s="3">
        <f ca="1">[1]!thsiFinD("ths_turnover_ratio_w_stock",$A4137,$A$1)</f>
        <v>2.8955742073614998</v>
      </c>
      <c r="O4137" s="3">
        <f ca="1">[1]!thsiFinD("ths_relative_chg_ratio_w_stock",$A4137,$A$1,104,100)</f>
        <v>-0.76077183325199005</v>
      </c>
      <c r="P4137" s="3">
        <f ca="1">[1]!thsiFinD("ths_chg_ratio_w_stock",$A4137,$B$1,100)</f>
        <v>-0.89717046238786002</v>
      </c>
    </row>
    <row r="4138" spans="1:16" x14ac:dyDescent="0.25">
      <c r="A4138" s="2" t="s">
        <v>4136</v>
      </c>
      <c r="B4138" s="2" t="s">
        <v>9499</v>
      </c>
      <c r="C4138" s="3">
        <f ca="1">[1]!thsiFinD("ths_vol_ratio_stock",$A4138,$A$1,7,100)</f>
        <v>1.6980757798777999</v>
      </c>
      <c r="D4138" s="3">
        <f ca="1">[1]!thsiFinD("ths_cr_stock",$A4138,$A$1,7,100,100)</f>
        <v>9.0909090909091006</v>
      </c>
      <c r="E4138" s="3">
        <f ca="1">[1]!thsiFinD("ths_mfi_stock",$A4138,$A$1,7,100,100)</f>
        <v>19.935813019611999</v>
      </c>
      <c r="F4138" s="3">
        <f ca="1">[1]!thsiFinD("ths_expma_stock",$A4138,$A$1,7,100,100)</f>
        <v>3.9379778318493002</v>
      </c>
      <c r="G4138" s="3">
        <f ca="1">[1]!thsiFinD("ths_rsi_stock",$A4138,$A$1,7,100,100)</f>
        <v>28.787529455003</v>
      </c>
      <c r="H4138" s="3">
        <f ca="1">[1]!thsiFinD("ths_adtm_stock",$A4138,$A$1,7,3,100,100,100)</f>
        <v>-0.93577981651375997</v>
      </c>
      <c r="I4138" s="3">
        <f ca="1">[1]!thsiFinD("ths_bbiboll_stock",$A4138,$A$1,7,3,100,100,100)</f>
        <v>4.0691666666666997</v>
      </c>
      <c r="J4138" s="3">
        <f ca="1">[1]!thsiFinD("ths_dptb_stock",$A4138,$A$1,7,104,100,100)</f>
        <v>0.42857142857142999</v>
      </c>
      <c r="K4138" s="3">
        <f ca="1">[1]!thsiFinD("ths_srmi_stock",$A4138,$A$1,7,100,100)</f>
        <v>-0.15</v>
      </c>
      <c r="L4138" s="3">
        <f ca="1">[1]!thsiFinD("ths_atr_stock",$A4138,$A$1,7,101,100,100)</f>
        <v>0.22142857142857</v>
      </c>
      <c r="M4138" s="3">
        <f ca="1">[1]!thsiFinD("ths_vol_w_stock",$A4138,$A$1)/1000000</f>
        <v>49.854548999999999</v>
      </c>
      <c r="N4138" s="3">
        <f ca="1">[1]!thsiFinD("ths_turnover_ratio_w_stock",$A4138,$A$1)</f>
        <v>11.175744458592</v>
      </c>
      <c r="O4138" s="3">
        <f ca="1">[1]!thsiFinD("ths_relative_chg_ratio_w_stock",$A4138,$A$1,104,100)</f>
        <v>-13.860683415922001</v>
      </c>
      <c r="P4138" s="3">
        <f ca="1">[1]!thsiFinD("ths_chg_ratio_w_stock",$A4138,$B$1,100)</f>
        <v>1.3368983957219001</v>
      </c>
    </row>
    <row r="4139" spans="1:16" x14ac:dyDescent="0.25">
      <c r="A4139" s="2" t="s">
        <v>4137</v>
      </c>
      <c r="B4139" s="2" t="s">
        <v>9500</v>
      </c>
      <c r="C4139" s="3">
        <f ca="1">[1]!thsiFinD("ths_vol_ratio_stock",$A4139,$A$1,7,100)</f>
        <v>0.55413556099054995</v>
      </c>
      <c r="D4139" s="3">
        <f ca="1">[1]!thsiFinD("ths_cr_stock",$A4139,$A$1,7,100,100)</f>
        <v>-51.819836214741002</v>
      </c>
      <c r="E4139" s="3">
        <f ca="1">[1]!thsiFinD("ths_mfi_stock",$A4139,$A$1,7,100,100)</f>
        <v>35.613336195664999</v>
      </c>
      <c r="F4139" s="3">
        <f ca="1">[1]!thsiFinD("ths_expma_stock",$A4139,$A$1,7,100,100)</f>
        <v>12.279977311678</v>
      </c>
      <c r="G4139" s="3">
        <f ca="1">[1]!thsiFinD("ths_rsi_stock",$A4139,$A$1,7,100,100)</f>
        <v>20.038631950938001</v>
      </c>
      <c r="H4139" s="3">
        <f ca="1">[1]!thsiFinD("ths_adtm_stock",$A4139,$A$1,7,3,100,100,100)</f>
        <v>-0.11764705882353001</v>
      </c>
      <c r="I4139" s="3">
        <f ca="1">[1]!thsiFinD("ths_bbiboll_stock",$A4139,$A$1,7,3,100,100,100)</f>
        <v>12.911354166667</v>
      </c>
      <c r="J4139" s="3">
        <f ca="1">[1]!thsiFinD("ths_dptb_stock",$A4139,$A$1,7,104,100,100)</f>
        <v>0.71428571428570997</v>
      </c>
      <c r="K4139" s="3">
        <f ca="1">[1]!thsiFinD("ths_srmi_stock",$A4139,$A$1,7,100,100)</f>
        <v>-0.32833133253301</v>
      </c>
      <c r="L4139" s="3">
        <f ca="1">[1]!thsiFinD("ths_atr_stock",$A4139,$A$1,7,101,100,100)</f>
        <v>1.2342857142857</v>
      </c>
      <c r="M4139" s="3">
        <f ca="1">[1]!thsiFinD("ths_vol_w_stock",$A4139,$A$1)/1000000</f>
        <v>38.434798000000001</v>
      </c>
      <c r="N4139" s="3">
        <f ca="1">[1]!thsiFinD("ths_turnover_ratio_w_stock",$A4139,$A$1)</f>
        <v>7.6703533004451998</v>
      </c>
      <c r="O4139" s="3">
        <f ca="1">[1]!thsiFinD("ths_relative_chg_ratio_w_stock",$A4139,$A$1,104,100)</f>
        <v>-0.72343450273484999</v>
      </c>
      <c r="P4139" s="3">
        <f ca="1">[1]!thsiFinD("ths_chg_ratio_w_stock",$A4139,$B$1,100)</f>
        <v>5.5406613047363997</v>
      </c>
    </row>
    <row r="4140" spans="1:16" x14ac:dyDescent="0.25">
      <c r="A4140" s="2" t="s">
        <v>4138</v>
      </c>
      <c r="B4140" s="2" t="s">
        <v>9501</v>
      </c>
      <c r="C4140" s="3">
        <f ca="1">[1]!thsiFinD("ths_vol_ratio_stock",$A4140,$A$1,7,100)</f>
        <v>1.2011760139367</v>
      </c>
      <c r="D4140" s="3">
        <f ca="1">[1]!thsiFinD("ths_cr_stock",$A4140,$A$1,7,100,100)</f>
        <v>71.074380165289</v>
      </c>
      <c r="E4140" s="3">
        <f ca="1">[1]!thsiFinD("ths_mfi_stock",$A4140,$A$1,7,100,100)</f>
        <v>48.498099861946002</v>
      </c>
      <c r="F4140" s="3">
        <f ca="1">[1]!thsiFinD("ths_expma_stock",$A4140,$A$1,7,100,100)</f>
        <v>4.2803127280203999</v>
      </c>
      <c r="G4140" s="3">
        <f ca="1">[1]!thsiFinD("ths_rsi_stock",$A4140,$A$1,7,100,100)</f>
        <v>32.787042224573</v>
      </c>
      <c r="H4140" s="3">
        <f ca="1">[1]!thsiFinD("ths_adtm_stock",$A4140,$A$1,7,3,100,100,100)</f>
        <v>-0.35135135135134998</v>
      </c>
      <c r="I4140" s="3">
        <f ca="1">[1]!thsiFinD("ths_bbiboll_stock",$A4140,$A$1,7,3,100,100,100)</f>
        <v>4.2685416666667004</v>
      </c>
      <c r="J4140" s="3">
        <f ca="1">[1]!thsiFinD("ths_dptb_stock",$A4140,$A$1,7,104,100,100)</f>
        <v>0.57142857142856995</v>
      </c>
      <c r="K4140" s="3">
        <f ca="1">[1]!thsiFinD("ths_srmi_stock",$A4140,$A$1,7,100,100)</f>
        <v>-5.7142857142857002E-2</v>
      </c>
      <c r="L4140" s="3">
        <f ca="1">[1]!thsiFinD("ths_atr_stock",$A4140,$A$1,7,101,100,100)</f>
        <v>0.29857142857142999</v>
      </c>
      <c r="M4140" s="3">
        <f ca="1">[1]!thsiFinD("ths_vol_w_stock",$A4140,$A$1)/1000000</f>
        <v>185.96598599999999</v>
      </c>
      <c r="N4140" s="3">
        <f ca="1">[1]!thsiFinD("ths_turnover_ratio_w_stock",$A4140,$A$1)</f>
        <v>25.217264638406999</v>
      </c>
      <c r="O4140" s="3">
        <f ca="1">[1]!thsiFinD("ths_relative_chg_ratio_w_stock",$A4140,$A$1,104,100)</f>
        <v>-14.308537242788001</v>
      </c>
      <c r="P4140" s="3">
        <f ca="1">[1]!thsiFinD("ths_chg_ratio_w_stock",$A4140,$B$1,100)</f>
        <v>9.8484848484847998</v>
      </c>
    </row>
    <row r="4141" spans="1:16" x14ac:dyDescent="0.25">
      <c r="A4141" s="2" t="s">
        <v>4139</v>
      </c>
      <c r="B4141" s="2" t="s">
        <v>9502</v>
      </c>
      <c r="C4141" s="3">
        <f ca="1">[1]!thsiFinD("ths_vol_ratio_stock",$A4141,$A$1,7,100)</f>
        <v>1.1705315842658</v>
      </c>
      <c r="D4141" s="3">
        <f ca="1">[1]!thsiFinD("ths_cr_stock",$A4141,$A$1,7,100,100)</f>
        <v>43.343653250773997</v>
      </c>
      <c r="E4141" s="3">
        <f ca="1">[1]!thsiFinD("ths_mfi_stock",$A4141,$A$1,7,100,100)</f>
        <v>65.102722182945001</v>
      </c>
      <c r="F4141" s="3">
        <f ca="1">[1]!thsiFinD("ths_expma_stock",$A4141,$A$1,7,100,100)</f>
        <v>18.683251245400001</v>
      </c>
      <c r="G4141" s="3">
        <f ca="1">[1]!thsiFinD("ths_rsi_stock",$A4141,$A$1,7,100,100)</f>
        <v>35.996064702616998</v>
      </c>
      <c r="H4141" s="3">
        <f ca="1">[1]!thsiFinD("ths_adtm_stock",$A4141,$A$1,7,3,100,100,100)</f>
        <v>-3.0303030303032E-2</v>
      </c>
      <c r="I4141" s="3">
        <f ca="1">[1]!thsiFinD("ths_bbiboll_stock",$A4141,$A$1,7,3,100,100,100)</f>
        <v>18.740416666666999</v>
      </c>
      <c r="J4141" s="3">
        <f ca="1">[1]!thsiFinD("ths_dptb_stock",$A4141,$A$1,7,104,100,100)</f>
        <v>0.57142857142856995</v>
      </c>
      <c r="K4141" s="3">
        <f ca="1">[1]!thsiFinD("ths_srmi_stock",$A4141,$A$1,7,100,100)</f>
        <v>-3.7586024351508998E-2</v>
      </c>
      <c r="L4141" s="3">
        <f ca="1">[1]!thsiFinD("ths_atr_stock",$A4141,$A$1,7,101,100,100)</f>
        <v>0.74857142857143</v>
      </c>
      <c r="M4141" s="3">
        <f ca="1">[1]!thsiFinD("ths_vol_w_stock",$A4141,$A$1)/1000000</f>
        <v>19.989951999999999</v>
      </c>
      <c r="N4141" s="3">
        <f ca="1">[1]!thsiFinD("ths_turnover_ratio_w_stock",$A4141,$A$1)</f>
        <v>7.7461369004140002</v>
      </c>
      <c r="O4141" s="3">
        <f ca="1">[1]!thsiFinD("ths_relative_chg_ratio_w_stock",$A4141,$A$1,104,100)</f>
        <v>-5.6408037184652002</v>
      </c>
      <c r="P4141" s="3">
        <f ca="1">[1]!thsiFinD("ths_chg_ratio_w_stock",$A4141,$B$1,100)</f>
        <v>-2.4202420242024001</v>
      </c>
    </row>
    <row r="4142" spans="1:16" x14ac:dyDescent="0.25">
      <c r="A4142" s="2" t="s">
        <v>4140</v>
      </c>
      <c r="B4142" s="2" t="s">
        <v>9503</v>
      </c>
      <c r="C4142" s="3">
        <f ca="1">[1]!thsiFinD("ths_vol_ratio_stock",$A4142,$A$1,7,100)</f>
        <v>0.95783500017928003</v>
      </c>
      <c r="D4142" s="3">
        <f ca="1">[1]!thsiFinD("ths_cr_stock",$A4142,$A$1,7,100,100)</f>
        <v>17.142857142857</v>
      </c>
      <c r="E4142" s="3">
        <f ca="1">[1]!thsiFinD("ths_mfi_stock",$A4142,$A$1,7,100,100)</f>
        <v>25.489247968371998</v>
      </c>
      <c r="F4142" s="3">
        <f ca="1">[1]!thsiFinD("ths_expma_stock",$A4142,$A$1,7,100,100)</f>
        <v>3.9655648473711</v>
      </c>
      <c r="G4142" s="3">
        <f ca="1">[1]!thsiFinD("ths_rsi_stock",$A4142,$A$1,7,100,100)</f>
        <v>28.384530283894001</v>
      </c>
      <c r="H4142" s="3">
        <f ca="1">[1]!thsiFinD("ths_adtm_stock",$A4142,$A$1,7,3,100,100,100)</f>
        <v>0</v>
      </c>
      <c r="I4142" s="3">
        <f ca="1">[1]!thsiFinD("ths_bbiboll_stock",$A4142,$A$1,7,3,100,100,100)</f>
        <v>4.0534375000000002</v>
      </c>
      <c r="J4142" s="3">
        <f ca="1">[1]!thsiFinD("ths_dptb_stock",$A4142,$A$1,7,104,100,100)</f>
        <v>0.42857142857142999</v>
      </c>
      <c r="K4142" s="3">
        <f ca="1">[1]!thsiFinD("ths_srmi_stock",$A4142,$A$1,7,100,100)</f>
        <v>-7.6372315035799998E-2</v>
      </c>
      <c r="L4142" s="3">
        <f ca="1">[1]!thsiFinD("ths_atr_stock",$A4142,$A$1,7,101,100,100)</f>
        <v>0.12714285714286</v>
      </c>
      <c r="M4142" s="3">
        <f ca="1">[1]!thsiFinD("ths_vol_w_stock",$A4142,$A$1)/1000000</f>
        <v>41.115374000000003</v>
      </c>
      <c r="N4142" s="3">
        <f ca="1">[1]!thsiFinD("ths_turnover_ratio_w_stock",$A4142,$A$1)</f>
        <v>5.1002786351831997</v>
      </c>
      <c r="O4142" s="3">
        <f ca="1">[1]!thsiFinD("ths_relative_chg_ratio_w_stock",$A4142,$A$1,104,100)</f>
        <v>-7.2539628527588</v>
      </c>
      <c r="P4142" s="3">
        <f ca="1">[1]!thsiFinD("ths_chg_ratio_w_stock",$A4142,$B$1,100)</f>
        <v>-1.8087855297158</v>
      </c>
    </row>
    <row r="4143" spans="1:16" x14ac:dyDescent="0.25">
      <c r="A4143" s="2" t="s">
        <v>4141</v>
      </c>
      <c r="B4143" s="2" t="s">
        <v>9504</v>
      </c>
      <c r="C4143" s="3">
        <f ca="1">[1]!thsiFinD("ths_vol_ratio_stock",$A4143,$A$1,7,100)</f>
        <v>1.1605666970149</v>
      </c>
      <c r="D4143" s="3">
        <f ca="1">[1]!thsiFinD("ths_cr_stock",$A4143,$A$1,7,100,100)</f>
        <v>73.394495412843995</v>
      </c>
      <c r="E4143" s="3">
        <f ca="1">[1]!thsiFinD("ths_mfi_stock",$A4143,$A$1,7,100,100)</f>
        <v>42.340447364375002</v>
      </c>
      <c r="F4143" s="3">
        <f ca="1">[1]!thsiFinD("ths_expma_stock",$A4143,$A$1,7,100,100)</f>
        <v>15.500036150792999</v>
      </c>
      <c r="G4143" s="3">
        <f ca="1">[1]!thsiFinD("ths_rsi_stock",$A4143,$A$1,7,100,100)</f>
        <v>45.551394858145997</v>
      </c>
      <c r="H4143" s="3">
        <f ca="1">[1]!thsiFinD("ths_adtm_stock",$A4143,$A$1,7,3,100,100,100)</f>
        <v>-0.28409090909091</v>
      </c>
      <c r="I4143" s="3">
        <f ca="1">[1]!thsiFinD("ths_bbiboll_stock",$A4143,$A$1,7,3,100,100,100)</f>
        <v>15.6153125</v>
      </c>
      <c r="J4143" s="3">
        <f ca="1">[1]!thsiFinD("ths_dptb_stock",$A4143,$A$1,7,104,100,100)</f>
        <v>0.57142857142856995</v>
      </c>
      <c r="K4143" s="3">
        <f ca="1">[1]!thsiFinD("ths_srmi_stock",$A4143,$A$1,7,100,100)</f>
        <v>-7.0377479206655E-3</v>
      </c>
      <c r="L4143" s="3">
        <f ca="1">[1]!thsiFinD("ths_atr_stock",$A4143,$A$1,7,101,100,100)</f>
        <v>0.36285714285713999</v>
      </c>
      <c r="M4143" s="3">
        <f ca="1">[1]!thsiFinD("ths_vol_w_stock",$A4143,$A$1)/1000000</f>
        <v>14.952840999999999</v>
      </c>
      <c r="N4143" s="3">
        <f ca="1">[1]!thsiFinD("ths_turnover_ratio_w_stock",$A4143,$A$1)</f>
        <v>3.3133983756826999</v>
      </c>
      <c r="O4143" s="3">
        <f ca="1">[1]!thsiFinD("ths_relative_chg_ratio_w_stock",$A4143,$A$1,104,100)</f>
        <v>-0.54146970224162005</v>
      </c>
      <c r="P4143" s="3">
        <f ca="1">[1]!thsiFinD("ths_chg_ratio_w_stock",$A4143,$B$1,100)</f>
        <v>-4.4458762886598002</v>
      </c>
    </row>
    <row r="4144" spans="1:16" x14ac:dyDescent="0.25">
      <c r="A4144" s="2" t="s">
        <v>4142</v>
      </c>
      <c r="B4144" s="2" t="s">
        <v>9505</v>
      </c>
      <c r="C4144" s="3">
        <f ca="1">[1]!thsiFinD("ths_vol_ratio_stock",$A4144,$A$1,7,100)</f>
        <v>0.98731855947017</v>
      </c>
      <c r="D4144" s="3">
        <f ca="1">[1]!thsiFinD("ths_cr_stock",$A4144,$A$1,7,100,100)</f>
        <v>49.180327868852999</v>
      </c>
      <c r="E4144" s="3">
        <f ca="1">[1]!thsiFinD("ths_mfi_stock",$A4144,$A$1,7,100,100)</f>
        <v>26.034613838171001</v>
      </c>
      <c r="F4144" s="3">
        <f ca="1">[1]!thsiFinD("ths_expma_stock",$A4144,$A$1,7,100,100)</f>
        <v>21.441011385258999</v>
      </c>
      <c r="G4144" s="3">
        <f ca="1">[1]!thsiFinD("ths_rsi_stock",$A4144,$A$1,7,100,100)</f>
        <v>30.490150172275001</v>
      </c>
      <c r="H4144" s="3">
        <f ca="1">[1]!thsiFinD("ths_adtm_stock",$A4144,$A$1,7,3,100,100,100)</f>
        <v>-0.87573964497041001</v>
      </c>
      <c r="I4144" s="3">
        <f ca="1">[1]!thsiFinD("ths_bbiboll_stock",$A4144,$A$1,7,3,100,100,100)</f>
        <v>21.66375</v>
      </c>
      <c r="J4144" s="3">
        <f ca="1">[1]!thsiFinD("ths_dptb_stock",$A4144,$A$1,7,104,100,100)</f>
        <v>0.71428571428570997</v>
      </c>
      <c r="K4144" s="3">
        <f ca="1">[1]!thsiFinD("ths_srmi_stock",$A4144,$A$1,7,100,100)</f>
        <v>-3.4262220191867997E-2</v>
      </c>
      <c r="L4144" s="3">
        <f ca="1">[1]!thsiFinD("ths_atr_stock",$A4144,$A$1,7,101,100,100)</f>
        <v>0.52</v>
      </c>
      <c r="M4144" s="3">
        <f ca="1">[1]!thsiFinD("ths_vol_w_stock",$A4144,$A$1)/1000000</f>
        <v>23.089525999999999</v>
      </c>
      <c r="N4144" s="3">
        <f ca="1">[1]!thsiFinD("ths_turnover_ratio_w_stock",$A4144,$A$1)</f>
        <v>6.4096021798046996</v>
      </c>
      <c r="O4144" s="3">
        <f ca="1">[1]!thsiFinD("ths_relative_chg_ratio_w_stock",$A4144,$A$1,104,100)</f>
        <v>-2.9984828167257001</v>
      </c>
      <c r="P4144" s="3">
        <f ca="1">[1]!thsiFinD("ths_chg_ratio_w_stock",$A4144,$B$1,100)</f>
        <v>-7.9844206426484998</v>
      </c>
    </row>
    <row r="4145" spans="1:16" x14ac:dyDescent="0.25">
      <c r="A4145" s="2" t="s">
        <v>4143</v>
      </c>
      <c r="B4145" s="2" t="s">
        <v>9506</v>
      </c>
      <c r="C4145" s="3">
        <f ca="1">[1]!thsiFinD("ths_vol_ratio_stock",$A4145,$A$1,7,100)</f>
        <v>0.81562497815005996</v>
      </c>
      <c r="D4145" s="3">
        <f ca="1">[1]!thsiFinD("ths_cr_stock",$A4145,$A$1,7,100,100)</f>
        <v>64.127423822715002</v>
      </c>
      <c r="E4145" s="3">
        <f ca="1">[1]!thsiFinD("ths_mfi_stock",$A4145,$A$1,7,100,100)</f>
        <v>18.257030371976999</v>
      </c>
      <c r="F4145" s="3">
        <f ca="1">[1]!thsiFinD("ths_expma_stock",$A4145,$A$1,7,100,100)</f>
        <v>52.771378151416002</v>
      </c>
      <c r="G4145" s="3">
        <f ca="1">[1]!thsiFinD("ths_rsi_stock",$A4145,$A$1,7,100,100)</f>
        <v>22.789600985254999</v>
      </c>
      <c r="H4145" s="3">
        <f ca="1">[1]!thsiFinD("ths_adtm_stock",$A4145,$A$1,7,3,100,100,100)</f>
        <v>-0.58609271523178996</v>
      </c>
      <c r="I4145" s="3">
        <f ca="1">[1]!thsiFinD("ths_bbiboll_stock",$A4145,$A$1,7,3,100,100,100)</f>
        <v>53.301041666666997</v>
      </c>
      <c r="J4145" s="3">
        <f ca="1">[1]!thsiFinD("ths_dptb_stock",$A4145,$A$1,7,104,100,100)</f>
        <v>0.85714285714285998</v>
      </c>
      <c r="K4145" s="3">
        <f ca="1">[1]!thsiFinD("ths_srmi_stock",$A4145,$A$1,7,100,100)</f>
        <v>-3.2366697848456999E-2</v>
      </c>
      <c r="L4145" s="3">
        <f ca="1">[1]!thsiFinD("ths_atr_stock",$A4145,$A$1,7,101,100,100)</f>
        <v>1.1285714285713999</v>
      </c>
      <c r="M4145" s="3">
        <f ca="1">[1]!thsiFinD("ths_vol_w_stock",$A4145,$A$1)/1000000</f>
        <v>17.354095999999998</v>
      </c>
      <c r="N4145" s="3">
        <f ca="1">[1]!thsiFinD("ths_turnover_ratio_w_stock",$A4145,$A$1)</f>
        <v>1.3833476285373001</v>
      </c>
      <c r="O4145" s="3">
        <f ca="1">[1]!thsiFinD("ths_relative_chg_ratio_w_stock",$A4145,$A$1,104,100)</f>
        <v>-2.3263826929804998</v>
      </c>
      <c r="P4145" s="3">
        <f ca="1">[1]!thsiFinD("ths_chg_ratio_w_stock",$A4145,$B$1,100)</f>
        <v>-4.2150038669759997</v>
      </c>
    </row>
    <row r="4146" spans="1:16" x14ac:dyDescent="0.25">
      <c r="A4146" s="2" t="s">
        <v>4144</v>
      </c>
      <c r="B4146" s="2" t="s">
        <v>9507</v>
      </c>
      <c r="C4146" s="3">
        <f ca="1">[1]!thsiFinD("ths_vol_ratio_stock",$A4146,$A$1,7,100)</f>
        <v>0.77173450746901995</v>
      </c>
      <c r="D4146" s="3">
        <f ca="1">[1]!thsiFinD("ths_cr_stock",$A4146,$A$1,7,100,100)</f>
        <v>15.514592933948</v>
      </c>
      <c r="E4146" s="3">
        <f ca="1">[1]!thsiFinD("ths_mfi_stock",$A4146,$A$1,7,100,100)</f>
        <v>25.540106050725001</v>
      </c>
      <c r="F4146" s="3">
        <f ca="1">[1]!thsiFinD("ths_expma_stock",$A4146,$A$1,7,100,100)</f>
        <v>30.612130729238999</v>
      </c>
      <c r="G4146" s="3">
        <f ca="1">[1]!thsiFinD("ths_rsi_stock",$A4146,$A$1,7,100,100)</f>
        <v>29.615953448681999</v>
      </c>
      <c r="H4146" s="3">
        <f ca="1">[1]!thsiFinD("ths_adtm_stock",$A4146,$A$1,7,3,100,100,100)</f>
        <v>-0.74866310160427996</v>
      </c>
      <c r="I4146" s="3">
        <f ca="1">[1]!thsiFinD("ths_bbiboll_stock",$A4146,$A$1,7,3,100,100,100)</f>
        <v>31.246666666667</v>
      </c>
      <c r="J4146" s="3">
        <f ca="1">[1]!thsiFinD("ths_dptb_stock",$A4146,$A$1,7,104,100,100)</f>
        <v>0.28571428571428997</v>
      </c>
      <c r="K4146" s="3">
        <f ca="1">[1]!thsiFinD("ths_srmi_stock",$A4146,$A$1,7,100,100)</f>
        <v>-9.1328413284133006E-2</v>
      </c>
      <c r="L4146" s="3">
        <f ca="1">[1]!thsiFinD("ths_atr_stock",$A4146,$A$1,7,101,100,100)</f>
        <v>1.1642857142856999</v>
      </c>
      <c r="M4146" s="3">
        <f ca="1">[1]!thsiFinD("ths_vol_w_stock",$A4146,$A$1)/1000000</f>
        <v>8.7066870000000005</v>
      </c>
      <c r="N4146" s="3">
        <f ca="1">[1]!thsiFinD("ths_turnover_ratio_w_stock",$A4146,$A$1)</f>
        <v>33.053509203913002</v>
      </c>
      <c r="O4146" s="3">
        <f ca="1">[1]!thsiFinD("ths_relative_chg_ratio_w_stock",$A4146,$A$1,104,100)</f>
        <v>-8.5494650677284003</v>
      </c>
      <c r="P4146" s="3">
        <f ca="1">[1]!thsiFinD("ths_chg_ratio_w_stock",$A4146,$B$1,100)</f>
        <v>0.23688663282572001</v>
      </c>
    </row>
    <row r="4147" spans="1:16" x14ac:dyDescent="0.25">
      <c r="A4147" s="2" t="s">
        <v>4145</v>
      </c>
      <c r="B4147" s="2" t="s">
        <v>9508</v>
      </c>
      <c r="C4147" s="3">
        <f ca="1">[1]!thsiFinD("ths_vol_ratio_stock",$A4147,$A$1,7,100)</f>
        <v>0.83616097197662997</v>
      </c>
      <c r="D4147" s="3">
        <f ca="1">[1]!thsiFinD("ths_cr_stock",$A4147,$A$1,7,100,100)</f>
        <v>75.974346324617997</v>
      </c>
      <c r="E4147" s="3">
        <f ca="1">[1]!thsiFinD("ths_mfi_stock",$A4147,$A$1,7,100,100)</f>
        <v>41.066590637109002</v>
      </c>
      <c r="F4147" s="3">
        <f ca="1">[1]!thsiFinD("ths_expma_stock",$A4147,$A$1,7,100,100)</f>
        <v>41.185666886196998</v>
      </c>
      <c r="G4147" s="3">
        <f ca="1">[1]!thsiFinD("ths_rsi_stock",$A4147,$A$1,7,100,100)</f>
        <v>34.020485568562002</v>
      </c>
      <c r="H4147" s="3">
        <f ca="1">[1]!thsiFinD("ths_adtm_stock",$A4147,$A$1,7,3,100,100,100)</f>
        <v>0.65159574468085002</v>
      </c>
      <c r="I4147" s="3">
        <f ca="1">[1]!thsiFinD("ths_bbiboll_stock",$A4147,$A$1,7,3,100,100,100)</f>
        <v>41.585208333333</v>
      </c>
      <c r="J4147" s="3">
        <f ca="1">[1]!thsiFinD("ths_dptb_stock",$A4147,$A$1,7,104,100,100)</f>
        <v>0.42857142857142999</v>
      </c>
      <c r="K4147" s="3">
        <f ca="1">[1]!thsiFinD("ths_srmi_stock",$A4147,$A$1,7,100,100)</f>
        <v>-3.0477561795056E-2</v>
      </c>
      <c r="L4147" s="3">
        <f ca="1">[1]!thsiFinD("ths_atr_stock",$A4147,$A$1,7,101,100,100)</f>
        <v>1.6985714285714</v>
      </c>
      <c r="M4147" s="3">
        <f ca="1">[1]!thsiFinD("ths_vol_w_stock",$A4147,$A$1)/1000000</f>
        <v>10.47148</v>
      </c>
      <c r="N4147" s="3">
        <f ca="1">[1]!thsiFinD("ths_turnover_ratio_w_stock",$A4147,$A$1)</f>
        <v>53.081029792700001</v>
      </c>
      <c r="O4147" s="3">
        <f ca="1">[1]!thsiFinD("ths_relative_chg_ratio_w_stock",$A4147,$A$1,104,100)</f>
        <v>-4.7788713807632996</v>
      </c>
      <c r="P4147" s="3">
        <f ca="1">[1]!thsiFinD("ths_chg_ratio_w_stock",$A4147,$B$1,100)</f>
        <v>3.4900990099009999</v>
      </c>
    </row>
    <row r="4148" spans="1:16" x14ac:dyDescent="0.25">
      <c r="A4148" s="2" t="s">
        <v>4146</v>
      </c>
      <c r="B4148" s="2" t="s">
        <v>9509</v>
      </c>
      <c r="C4148" s="3">
        <f ca="1">[1]!thsiFinD("ths_vol_ratio_stock",$A4148,$A$1,7,100)</f>
        <v>1.1136879671829001</v>
      </c>
      <c r="D4148" s="3">
        <f ca="1">[1]!thsiFinD("ths_cr_stock",$A4148,$A$1,7,100,100)</f>
        <v>-49.700598802395</v>
      </c>
      <c r="E4148" s="3">
        <f ca="1">[1]!thsiFinD("ths_mfi_stock",$A4148,$A$1,7,100,100)</f>
        <v>0</v>
      </c>
      <c r="F4148" s="3">
        <f ca="1">[1]!thsiFinD("ths_expma_stock",$A4148,$A$1,7,100,100)</f>
        <v>1.2659510861495999</v>
      </c>
      <c r="G4148" s="3">
        <f ca="1">[1]!thsiFinD("ths_rsi_stock",$A4148,$A$1,7,100,100)</f>
        <v>4.2878123716929997</v>
      </c>
      <c r="H4148" s="3">
        <f ca="1">[1]!thsiFinD("ths_adtm_stock",$A4148,$A$1,7,3,100,100,100)</f>
        <v>0</v>
      </c>
      <c r="I4148" s="3">
        <f ca="1">[1]!thsiFinD("ths_bbiboll_stock",$A4148,$A$1,7,3,100,100,100)</f>
        <v>1.4202083333333</v>
      </c>
      <c r="J4148" s="3">
        <f ca="1">[1]!thsiFinD("ths_dptb_stock",$A4148,$A$1,7,104,100,100)</f>
        <v>0.28571428571428997</v>
      </c>
      <c r="K4148" s="3">
        <f ca="1">[1]!thsiFinD("ths_srmi_stock",$A4148,$A$1,7,100,100)</f>
        <v>-0.30519480519481001</v>
      </c>
      <c r="L4148" s="3">
        <f ca="1">[1]!thsiFinD("ths_atr_stock",$A4148,$A$1,7,101,100,100)</f>
        <v>7.4285714285713997E-2</v>
      </c>
      <c r="M4148" s="3">
        <f ca="1">[1]!thsiFinD("ths_vol_w_stock",$A4148,$A$1)/1000000</f>
        <v>122.272294</v>
      </c>
      <c r="N4148" s="3">
        <f ca="1">[1]!thsiFinD("ths_turnover_ratio_w_stock",$A4148,$A$1)</f>
        <v>16.964466387843999</v>
      </c>
      <c r="O4148" s="3">
        <f ca="1">[1]!thsiFinD("ths_relative_chg_ratio_w_stock",$A4148,$A$1,104,100)</f>
        <v>-22.859277643988001</v>
      </c>
      <c r="P4148" s="3">
        <f ca="1">[1]!thsiFinD("ths_chg_ratio_w_stock",$A4148,$B$1,100)</f>
        <v>10.280373831776</v>
      </c>
    </row>
    <row r="4149" spans="1:16" x14ac:dyDescent="0.25">
      <c r="A4149" s="2" t="s">
        <v>4147</v>
      </c>
      <c r="B4149" s="2" t="s">
        <v>9510</v>
      </c>
      <c r="C4149" s="3">
        <f ca="1">[1]!thsiFinD("ths_vol_ratio_stock",$A4149,$A$1,7,100)</f>
        <v>0.75896682058414999</v>
      </c>
      <c r="D4149" s="3">
        <f ca="1">[1]!thsiFinD("ths_cr_stock",$A4149,$A$1,7,100,100)</f>
        <v>38.167938931298004</v>
      </c>
      <c r="E4149" s="3">
        <f ca="1">[1]!thsiFinD("ths_mfi_stock",$A4149,$A$1,7,100,100)</f>
        <v>34.016956208181</v>
      </c>
      <c r="F4149" s="3">
        <f ca="1">[1]!thsiFinD("ths_expma_stock",$A4149,$A$1,7,100,100)</f>
        <v>5.3968419997870001</v>
      </c>
      <c r="G4149" s="3">
        <f ca="1">[1]!thsiFinD("ths_rsi_stock",$A4149,$A$1,7,100,100)</f>
        <v>29.222306277729</v>
      </c>
      <c r="H4149" s="3">
        <f ca="1">[1]!thsiFinD("ths_adtm_stock",$A4149,$A$1,7,3,100,100,100)</f>
        <v>-0.18181818181819001</v>
      </c>
      <c r="I4149" s="3">
        <f ca="1">[1]!thsiFinD("ths_bbiboll_stock",$A4149,$A$1,7,3,100,100,100)</f>
        <v>5.5259375000000004</v>
      </c>
      <c r="J4149" s="3">
        <f ca="1">[1]!thsiFinD("ths_dptb_stock",$A4149,$A$1,7,104,100,100)</f>
        <v>0.42857142857142999</v>
      </c>
      <c r="K4149" s="3">
        <f ca="1">[1]!thsiFinD("ths_srmi_stock",$A4149,$A$1,7,100,100)</f>
        <v>-8.8235294117646995E-2</v>
      </c>
      <c r="L4149" s="3">
        <f ca="1">[1]!thsiFinD("ths_atr_stock",$A4149,$A$1,7,101,100,100)</f>
        <v>0.26714285714286001</v>
      </c>
      <c r="M4149" s="3">
        <f ca="1">[1]!thsiFinD("ths_vol_w_stock",$A4149,$A$1)/1000000</f>
        <v>29.510066999999999</v>
      </c>
      <c r="N4149" s="3">
        <f ca="1">[1]!thsiFinD("ths_turnover_ratio_w_stock",$A4149,$A$1)</f>
        <v>6.8852772299601996</v>
      </c>
      <c r="O4149" s="3">
        <f ca="1">[1]!thsiFinD("ths_relative_chg_ratio_w_stock",$A4149,$A$1,104,100)</f>
        <v>-4.7113411195613999</v>
      </c>
      <c r="P4149" s="3">
        <f ca="1">[1]!thsiFinD("ths_chg_ratio_w_stock",$A4149,$B$1,100)</f>
        <v>-0.75901328273242996</v>
      </c>
    </row>
    <row r="4150" spans="1:16" x14ac:dyDescent="0.25">
      <c r="A4150" s="2" t="s">
        <v>4148</v>
      </c>
      <c r="B4150" s="2" t="s">
        <v>9511</v>
      </c>
      <c r="C4150" s="3">
        <f ca="1">[1]!thsiFinD("ths_vol_ratio_stock",$A4150,$A$1,7,100)</f>
        <v>0.75197922538818995</v>
      </c>
      <c r="D4150" s="3">
        <f ca="1">[1]!thsiFinD("ths_cr_stock",$A4150,$A$1,7,100,100)</f>
        <v>67.521367521368006</v>
      </c>
      <c r="E4150" s="3">
        <f ca="1">[1]!thsiFinD("ths_mfi_stock",$A4150,$A$1,7,100,100)</f>
        <v>35.186989077212999</v>
      </c>
      <c r="F4150" s="3">
        <f ca="1">[1]!thsiFinD("ths_expma_stock",$A4150,$A$1,7,100,100)</f>
        <v>40.283746354644002</v>
      </c>
      <c r="G4150" s="3">
        <f ca="1">[1]!thsiFinD("ths_rsi_stock",$A4150,$A$1,7,100,100)</f>
        <v>25.052127432451002</v>
      </c>
      <c r="H4150" s="3">
        <f ca="1">[1]!thsiFinD("ths_adtm_stock",$A4150,$A$1,7,3,100,100,100)</f>
        <v>0.39754098360655998</v>
      </c>
      <c r="I4150" s="3">
        <f ca="1">[1]!thsiFinD("ths_bbiboll_stock",$A4150,$A$1,7,3,100,100,100)</f>
        <v>40.849583333333001</v>
      </c>
      <c r="J4150" s="3">
        <f ca="1">[1]!thsiFinD("ths_dptb_stock",$A4150,$A$1,7,104,100,100)</f>
        <v>1</v>
      </c>
      <c r="K4150" s="3">
        <f ca="1">[1]!thsiFinD("ths_srmi_stock",$A4150,$A$1,7,100,100)</f>
        <v>-3.7280701754385998E-2</v>
      </c>
      <c r="L4150" s="3">
        <f ca="1">[1]!thsiFinD("ths_atr_stock",$A4150,$A$1,7,101,100,100)</f>
        <v>1.1200000000000001</v>
      </c>
      <c r="M4150" s="3">
        <f ca="1">[1]!thsiFinD("ths_vol_w_stock",$A4150,$A$1)/1000000</f>
        <v>19.388390000000001</v>
      </c>
      <c r="N4150" s="3">
        <f ca="1">[1]!thsiFinD("ths_turnover_ratio_w_stock",$A4150,$A$1)</f>
        <v>3.1759305111077998</v>
      </c>
      <c r="O4150" s="3">
        <f ca="1">[1]!thsiFinD("ths_relative_chg_ratio_w_stock",$A4150,$A$1,104,100)</f>
        <v>-2.4024298053662001</v>
      </c>
      <c r="P4150" s="3">
        <f ca="1">[1]!thsiFinD("ths_chg_ratio_w_stock",$A4150,$B$1,100)</f>
        <v>0.28004073319755002</v>
      </c>
    </row>
    <row r="4151" spans="1:16" x14ac:dyDescent="0.25">
      <c r="A4151" s="2" t="s">
        <v>4149</v>
      </c>
      <c r="B4151" s="2" t="s">
        <v>9512</v>
      </c>
      <c r="C4151" s="3">
        <f ca="1">[1]!thsiFinD("ths_vol_ratio_stock",$A4151,$A$1,7,100)</f>
        <v>0.85820798163102996</v>
      </c>
      <c r="D4151" s="3">
        <f ca="1">[1]!thsiFinD("ths_cr_stock",$A4151,$A$1,7,100,100)</f>
        <v>54.629629629629001</v>
      </c>
      <c r="E4151" s="3">
        <f ca="1">[1]!thsiFinD("ths_mfi_stock",$A4151,$A$1,7,100,100)</f>
        <v>22.409907419307999</v>
      </c>
      <c r="F4151" s="3">
        <f ca="1">[1]!thsiFinD("ths_expma_stock",$A4151,$A$1,7,100,100)</f>
        <v>19.890623326442</v>
      </c>
      <c r="G4151" s="3">
        <f ca="1">[1]!thsiFinD("ths_rsi_stock",$A4151,$A$1,7,100,100)</f>
        <v>27.332441083308002</v>
      </c>
      <c r="H4151" s="3">
        <f ca="1">[1]!thsiFinD("ths_adtm_stock",$A4151,$A$1,7,3,100,100,100)</f>
        <v>-0.36051502145922998</v>
      </c>
      <c r="I4151" s="3">
        <f ca="1">[1]!thsiFinD("ths_bbiboll_stock",$A4151,$A$1,7,3,100,100,100)</f>
        <v>20.046145833333</v>
      </c>
      <c r="J4151" s="3">
        <f ca="1">[1]!thsiFinD("ths_dptb_stock",$A4151,$A$1,7,104,100,100)</f>
        <v>0.28571428571428997</v>
      </c>
      <c r="K4151" s="3">
        <f ca="1">[1]!thsiFinD("ths_srmi_stock",$A4151,$A$1,7,100,100)</f>
        <v>-4.8086359175662001E-2</v>
      </c>
      <c r="L4151" s="3">
        <f ca="1">[1]!thsiFinD("ths_atr_stock",$A4151,$A$1,7,101,100,100)</f>
        <v>0.71571428571428997</v>
      </c>
      <c r="M4151" s="3">
        <f ca="1">[1]!thsiFinD("ths_vol_w_stock",$A4151,$A$1)/1000000</f>
        <v>7.4288959999999999</v>
      </c>
      <c r="N4151" s="3">
        <f ca="1">[1]!thsiFinD("ths_turnover_ratio_w_stock",$A4151,$A$1)</f>
        <v>4.6302919698930003</v>
      </c>
      <c r="O4151" s="3">
        <f ca="1">[1]!thsiFinD("ths_relative_chg_ratio_w_stock",$A4151,$A$1,104,100)</f>
        <v>-6.1178881468900999</v>
      </c>
      <c r="P4151" s="3">
        <f ca="1">[1]!thsiFinD("ths_chg_ratio_w_stock",$A4151,$B$1,100)</f>
        <v>8.1443298969072</v>
      </c>
    </row>
    <row r="4152" spans="1:16" x14ac:dyDescent="0.25">
      <c r="A4152" s="2" t="s">
        <v>4150</v>
      </c>
      <c r="B4152" s="2" t="s">
        <v>9513</v>
      </c>
      <c r="C4152" s="3">
        <f ca="1">[1]!thsiFinD("ths_vol_ratio_stock",$A4152,$A$1,7,100)</f>
        <v>0.92682984758646003</v>
      </c>
      <c r="D4152" s="3">
        <f ca="1">[1]!thsiFinD("ths_cr_stock",$A4152,$A$1,7,100,100)</f>
        <v>-10.564953718481</v>
      </c>
      <c r="E4152" s="3">
        <f ca="1">[1]!thsiFinD("ths_mfi_stock",$A4152,$A$1,7,100,100)</f>
        <v>76.786435664653993</v>
      </c>
      <c r="F4152" s="3">
        <f ca="1">[1]!thsiFinD("ths_expma_stock",$A4152,$A$1,7,100,100)</f>
        <v>34.447802542609999</v>
      </c>
      <c r="G4152" s="3">
        <f ca="1">[1]!thsiFinD("ths_rsi_stock",$A4152,$A$1,7,100,100)</f>
        <v>38.138843989747002</v>
      </c>
      <c r="H4152" s="3">
        <f ca="1">[1]!thsiFinD("ths_adtm_stock",$A4152,$A$1,7,3,100,100,100)</f>
        <v>0.85468451242830001</v>
      </c>
      <c r="I4152" s="3">
        <f ca="1">[1]!thsiFinD("ths_bbiboll_stock",$A4152,$A$1,7,3,100,100,100)</f>
        <v>35.334479166667002</v>
      </c>
      <c r="J4152" s="3">
        <f ca="1">[1]!thsiFinD("ths_dptb_stock",$A4152,$A$1,7,104,100,100)</f>
        <v>0.42857142857142999</v>
      </c>
      <c r="K4152" s="3">
        <f ca="1">[1]!thsiFinD("ths_srmi_stock",$A4152,$A$1,7,100,100)</f>
        <v>-0.13705583756344999</v>
      </c>
      <c r="L4152" s="3">
        <f ca="1">[1]!thsiFinD("ths_atr_stock",$A4152,$A$1,7,101,100,100)</f>
        <v>2.36</v>
      </c>
      <c r="M4152" s="3">
        <f ca="1">[1]!thsiFinD("ths_vol_w_stock",$A4152,$A$1)/1000000</f>
        <v>20.912457</v>
      </c>
      <c r="N4152" s="3">
        <f ca="1">[1]!thsiFinD("ths_turnover_ratio_w_stock",$A4152,$A$1)</f>
        <v>10.270887308603999</v>
      </c>
      <c r="O4152" s="3">
        <f ca="1">[1]!thsiFinD("ths_relative_chg_ratio_w_stock",$A4152,$A$1,104,100)</f>
        <v>2.4179441875693</v>
      </c>
      <c r="P4152" s="3">
        <f ca="1">[1]!thsiFinD("ths_chg_ratio_w_stock",$A4152,$B$1,100)</f>
        <v>10.588235294118</v>
      </c>
    </row>
    <row r="4153" spans="1:16" x14ac:dyDescent="0.25">
      <c r="A4153" s="2" t="s">
        <v>4151</v>
      </c>
      <c r="B4153" s="2" t="s">
        <v>9514</v>
      </c>
      <c r="C4153" s="3">
        <f ca="1">[1]!thsiFinD("ths_vol_ratio_stock",$A4153,$A$1,7,100)</f>
        <v>1.3603059519613001</v>
      </c>
      <c r="D4153" s="3">
        <f ca="1">[1]!thsiFinD("ths_cr_stock",$A4153,$A$1,7,100,100)</f>
        <v>32.504780114722998</v>
      </c>
      <c r="E4153" s="3">
        <f ca="1">[1]!thsiFinD("ths_mfi_stock",$A4153,$A$1,7,100,100)</f>
        <v>16.890559421346001</v>
      </c>
      <c r="F4153" s="3">
        <f ca="1">[1]!thsiFinD("ths_expma_stock",$A4153,$A$1,7,100,100)</f>
        <v>5.9999352530522998</v>
      </c>
      <c r="G4153" s="3">
        <f ca="1">[1]!thsiFinD("ths_rsi_stock",$A4153,$A$1,7,100,100)</f>
        <v>34.050761281821003</v>
      </c>
      <c r="H4153" s="3">
        <f ca="1">[1]!thsiFinD("ths_adtm_stock",$A4153,$A$1,7,3,100,100,100)</f>
        <v>-0.8</v>
      </c>
      <c r="I4153" s="3">
        <f ca="1">[1]!thsiFinD("ths_bbiboll_stock",$A4153,$A$1,7,3,100,100,100)</f>
        <v>6.1081250000000002</v>
      </c>
      <c r="J4153" s="3">
        <f ca="1">[1]!thsiFinD("ths_dptb_stock",$A4153,$A$1,7,104,100,100)</f>
        <v>0.57142857142856995</v>
      </c>
      <c r="K4153" s="3">
        <f ca="1">[1]!thsiFinD("ths_srmi_stock",$A4153,$A$1,7,100,100)</f>
        <v>-9.7978227060652998E-2</v>
      </c>
      <c r="L4153" s="3">
        <f ca="1">[1]!thsiFinD("ths_atr_stock",$A4153,$A$1,7,101,100,100)</f>
        <v>0.33714285714286002</v>
      </c>
      <c r="M4153" s="3">
        <f ca="1">[1]!thsiFinD("ths_vol_w_stock",$A4153,$A$1)/1000000</f>
        <v>25.217169999999999</v>
      </c>
      <c r="N4153" s="3">
        <f ca="1">[1]!thsiFinD("ths_turnover_ratio_w_stock",$A4153,$A$1)</f>
        <v>6.6061731771645</v>
      </c>
      <c r="O4153" s="3">
        <f ca="1">[1]!thsiFinD("ths_relative_chg_ratio_w_stock",$A4153,$A$1,104,100)</f>
        <v>-8.7858895726555009</v>
      </c>
      <c r="P4153" s="3">
        <f ca="1">[1]!thsiFinD("ths_chg_ratio_w_stock",$A4153,$B$1,100)</f>
        <v>0.17241379310343999</v>
      </c>
    </row>
    <row r="4154" spans="1:16" x14ac:dyDescent="0.25">
      <c r="A4154" s="2" t="s">
        <v>4152</v>
      </c>
      <c r="B4154" s="2" t="s">
        <v>9515</v>
      </c>
      <c r="C4154" s="3">
        <f ca="1">[1]!thsiFinD("ths_vol_ratio_stock",$A4154,$A$1,7,100)</f>
        <v>1.4361269437991</v>
      </c>
      <c r="D4154" s="3">
        <f ca="1">[1]!thsiFinD("ths_cr_stock",$A4154,$A$1,7,100,100)</f>
        <v>72.287145242069997</v>
      </c>
      <c r="E4154" s="3">
        <f ca="1">[1]!thsiFinD("ths_mfi_stock",$A4154,$A$1,7,100,100)</f>
        <v>21.961699379753998</v>
      </c>
      <c r="F4154" s="3">
        <f ca="1">[1]!thsiFinD("ths_expma_stock",$A4154,$A$1,7,100,100)</f>
        <v>9.3390814493212009</v>
      </c>
      <c r="G4154" s="3">
        <f ca="1">[1]!thsiFinD("ths_rsi_stock",$A4154,$A$1,7,100,100)</f>
        <v>34.174983365232997</v>
      </c>
      <c r="H4154" s="3">
        <f ca="1">[1]!thsiFinD("ths_adtm_stock",$A4154,$A$1,7,3,100,100,100)</f>
        <v>0.28089887640450001</v>
      </c>
      <c r="I4154" s="3">
        <f ca="1">[1]!thsiFinD("ths_bbiboll_stock",$A4154,$A$1,7,3,100,100,100)</f>
        <v>9.4510416666667005</v>
      </c>
      <c r="J4154" s="3">
        <f ca="1">[1]!thsiFinD("ths_dptb_stock",$A4154,$A$1,7,104,100,100)</f>
        <v>0.28571428571428997</v>
      </c>
      <c r="K4154" s="3">
        <f ca="1">[1]!thsiFinD("ths_srmi_stock",$A4154,$A$1,7,100,100)</f>
        <v>-4.2797494780792998E-2</v>
      </c>
      <c r="L4154" s="3">
        <f ca="1">[1]!thsiFinD("ths_atr_stock",$A4154,$A$1,7,101,100,100)</f>
        <v>0.49142857142856999</v>
      </c>
      <c r="M4154" s="3">
        <f ca="1">[1]!thsiFinD("ths_vol_w_stock",$A4154,$A$1)/1000000</f>
        <v>16.540683999999999</v>
      </c>
      <c r="N4154" s="3">
        <f ca="1">[1]!thsiFinD("ths_turnover_ratio_w_stock",$A4154,$A$1)</f>
        <v>5.0688141206050998</v>
      </c>
      <c r="O4154" s="3">
        <f ca="1">[1]!thsiFinD("ths_relative_chg_ratio_w_stock",$A4154,$A$1,104,100)</f>
        <v>-7.1177757999626996</v>
      </c>
      <c r="P4154" s="3">
        <f ca="1">[1]!thsiFinD("ths_chg_ratio_w_stock",$A4154,$B$1,100)</f>
        <v>16.684841875682</v>
      </c>
    </row>
    <row r="4155" spans="1:16" x14ac:dyDescent="0.25">
      <c r="A4155" s="2" t="s">
        <v>4153</v>
      </c>
      <c r="B4155" s="2" t="s">
        <v>9516</v>
      </c>
      <c r="C4155" s="3">
        <f ca="1">[1]!thsiFinD("ths_vol_ratio_stock",$A4155,$A$1,7,100)</f>
        <v>0.98819769562806004</v>
      </c>
      <c r="D4155" s="3">
        <f ca="1">[1]!thsiFinD("ths_cr_stock",$A4155,$A$1,7,100,100)</f>
        <v>41.971830985916</v>
      </c>
      <c r="E4155" s="3">
        <f ca="1">[1]!thsiFinD("ths_mfi_stock",$A4155,$A$1,7,100,100)</f>
        <v>34.797333816270999</v>
      </c>
      <c r="F4155" s="3">
        <f ca="1">[1]!thsiFinD("ths_expma_stock",$A4155,$A$1,7,100,100)</f>
        <v>8.6587649491545999</v>
      </c>
      <c r="G4155" s="3">
        <f ca="1">[1]!thsiFinD("ths_rsi_stock",$A4155,$A$1,7,100,100)</f>
        <v>30.719986294306999</v>
      </c>
      <c r="H4155" s="3">
        <f ca="1">[1]!thsiFinD("ths_adtm_stock",$A4155,$A$1,7,3,100,100,100)</f>
        <v>-0.58064516129031996</v>
      </c>
      <c r="I4155" s="3">
        <f ca="1">[1]!thsiFinD("ths_bbiboll_stock",$A4155,$A$1,7,3,100,100,100)</f>
        <v>8.7872916666667003</v>
      </c>
      <c r="J4155" s="3">
        <f ca="1">[1]!thsiFinD("ths_dptb_stock",$A4155,$A$1,7,104,100,100)</f>
        <v>0.28571428571428997</v>
      </c>
      <c r="K4155" s="3">
        <f ca="1">[1]!thsiFinD("ths_srmi_stock",$A4155,$A$1,7,100,100)</f>
        <v>-4.0494938132733999E-2</v>
      </c>
      <c r="L4155" s="3">
        <f ca="1">[1]!thsiFinD("ths_atr_stock",$A4155,$A$1,7,101,100,100)</f>
        <v>0.24428571428571</v>
      </c>
      <c r="M4155" s="3">
        <f ca="1">[1]!thsiFinD("ths_vol_w_stock",$A4155,$A$1)/1000000</f>
        <v>17.765438</v>
      </c>
      <c r="N4155" s="3">
        <f ca="1">[1]!thsiFinD("ths_turnover_ratio_w_stock",$A4155,$A$1)</f>
        <v>3.5029704822099998</v>
      </c>
      <c r="O4155" s="3">
        <f ca="1">[1]!thsiFinD("ths_relative_chg_ratio_w_stock",$A4155,$A$1,104,100)</f>
        <v>-5.2700674157182998</v>
      </c>
      <c r="P4155" s="3">
        <f ca="1">[1]!thsiFinD("ths_chg_ratio_w_stock",$A4155,$B$1,100)</f>
        <v>-1.5240328253224</v>
      </c>
    </row>
    <row r="4156" spans="1:16" x14ac:dyDescent="0.25">
      <c r="A4156" s="2" t="s">
        <v>4154</v>
      </c>
      <c r="B4156" s="2" t="s">
        <v>9517</v>
      </c>
      <c r="C4156" s="3">
        <f ca="1">[1]!thsiFinD("ths_vol_ratio_stock",$A4156,$A$1,7,100)</f>
        <v>1.6186241302754001</v>
      </c>
      <c r="D4156" s="3">
        <f ca="1">[1]!thsiFinD("ths_cr_stock",$A4156,$A$1,7,100,100)</f>
        <v>-1.0989010989012</v>
      </c>
      <c r="E4156" s="3">
        <f ca="1">[1]!thsiFinD("ths_mfi_stock",$A4156,$A$1,7,100,100)</f>
        <v>4.1671242617992004</v>
      </c>
      <c r="F4156" s="3">
        <f ca="1">[1]!thsiFinD("ths_expma_stock",$A4156,$A$1,7,100,100)</f>
        <v>1.9225760431701999</v>
      </c>
      <c r="G4156" s="3">
        <f ca="1">[1]!thsiFinD("ths_rsi_stock",$A4156,$A$1,7,100,100)</f>
        <v>24.978906136569002</v>
      </c>
      <c r="H4156" s="3">
        <f ca="1">[1]!thsiFinD("ths_adtm_stock",$A4156,$A$1,7,3,100,100,100)</f>
        <v>0.90476190476189999</v>
      </c>
      <c r="I4156" s="3">
        <f ca="1">[1]!thsiFinD("ths_bbiboll_stock",$A4156,$A$1,7,3,100,100,100)</f>
        <v>2.0927083333333001</v>
      </c>
      <c r="J4156" s="3">
        <f ca="1">[1]!thsiFinD("ths_dptb_stock",$A4156,$A$1,7,104,100,100)</f>
        <v>0.28571428571428997</v>
      </c>
      <c r="K4156" s="3">
        <f ca="1">[1]!thsiFinD("ths_srmi_stock",$A4156,$A$1,7,100,100)</f>
        <v>-0.13488372093022999</v>
      </c>
      <c r="L4156" s="3">
        <f ca="1">[1]!thsiFinD("ths_atr_stock",$A4156,$A$1,7,101,100,100)</f>
        <v>0.12</v>
      </c>
      <c r="M4156" s="3">
        <f ca="1">[1]!thsiFinD("ths_vol_w_stock",$A4156,$A$1)/1000000</f>
        <v>86.529182000000006</v>
      </c>
      <c r="N4156" s="3">
        <f ca="1">[1]!thsiFinD("ths_turnover_ratio_w_stock",$A4156,$A$1)</f>
        <v>26.564403990879001</v>
      </c>
      <c r="O4156" s="3">
        <f ca="1">[1]!thsiFinD("ths_relative_chg_ratio_w_stock",$A4156,$A$1,104,100)</f>
        <v>-4.9397357265016</v>
      </c>
      <c r="P4156" s="3">
        <f ca="1">[1]!thsiFinD("ths_chg_ratio_w_stock",$A4156,$B$1,100)</f>
        <v>7.5268817204301</v>
      </c>
    </row>
    <row r="4157" spans="1:16" x14ac:dyDescent="0.25">
      <c r="A4157" s="2" t="s">
        <v>4155</v>
      </c>
      <c r="B4157" s="2" t="s">
        <v>9518</v>
      </c>
      <c r="C4157" s="3">
        <f ca="1">[1]!thsiFinD("ths_vol_ratio_stock",$A4157,$A$1,7,100)</f>
        <v>0.69385384468889</v>
      </c>
      <c r="D4157" s="3">
        <f ca="1">[1]!thsiFinD("ths_cr_stock",$A4157,$A$1,7,100,100)</f>
        <v>26.229508196721</v>
      </c>
      <c r="E4157" s="3">
        <f ca="1">[1]!thsiFinD("ths_mfi_stock",$A4157,$A$1,7,100,100)</f>
        <v>10.114618409093</v>
      </c>
      <c r="F4157" s="3">
        <f ca="1">[1]!thsiFinD("ths_expma_stock",$A4157,$A$1,7,100,100)</f>
        <v>4.6575121418808001</v>
      </c>
      <c r="G4157" s="3">
        <f ca="1">[1]!thsiFinD("ths_rsi_stock",$A4157,$A$1,7,100,100)</f>
        <v>40.489733595061999</v>
      </c>
      <c r="H4157" s="3">
        <f ca="1">[1]!thsiFinD("ths_adtm_stock",$A4157,$A$1,7,3,100,100,100)</f>
        <v>0</v>
      </c>
      <c r="I4157" s="3">
        <f ca="1">[1]!thsiFinD("ths_bbiboll_stock",$A4157,$A$1,7,3,100,100,100)</f>
        <v>4.7591666666667001</v>
      </c>
      <c r="J4157" s="3">
        <f ca="1">[1]!thsiFinD("ths_dptb_stock",$A4157,$A$1,7,104,100,100)</f>
        <v>0.71428571428570997</v>
      </c>
      <c r="K4157" s="3">
        <f ca="1">[1]!thsiFinD("ths_srmi_stock",$A4157,$A$1,7,100,100)</f>
        <v>-0.12015503875969</v>
      </c>
      <c r="L4157" s="3">
        <f ca="1">[1]!thsiFinD("ths_atr_stock",$A4157,$A$1,7,101,100,100)</f>
        <v>0.33714285714286002</v>
      </c>
      <c r="M4157" s="3">
        <f ca="1">[1]!thsiFinD("ths_vol_w_stock",$A4157,$A$1)/1000000</f>
        <v>64.914719000000005</v>
      </c>
      <c r="N4157" s="3">
        <f ca="1">[1]!thsiFinD("ths_turnover_ratio_w_stock",$A4157,$A$1)</f>
        <v>24.705699290586001</v>
      </c>
      <c r="O4157" s="3">
        <f ca="1">[1]!thsiFinD("ths_relative_chg_ratio_w_stock",$A4157,$A$1,104,100)</f>
        <v>-6.6138756083269996</v>
      </c>
      <c r="P4157" s="3">
        <f ca="1">[1]!thsiFinD("ths_chg_ratio_w_stock",$A4157,$B$1,100)</f>
        <v>20.484581497796999</v>
      </c>
    </row>
    <row r="4158" spans="1:16" x14ac:dyDescent="0.25">
      <c r="A4158" s="2" t="s">
        <v>4156</v>
      </c>
      <c r="B4158" s="2" t="s">
        <v>9519</v>
      </c>
      <c r="C4158" s="3">
        <f ca="1">[1]!thsiFinD("ths_vol_ratio_stock",$A4158,$A$1,7,100)</f>
        <v>0.71713294851625997</v>
      </c>
      <c r="D4158" s="3">
        <f ca="1">[1]!thsiFinD("ths_cr_stock",$A4158,$A$1,7,100,100)</f>
        <v>57.490396927017002</v>
      </c>
      <c r="E4158" s="3">
        <f ca="1">[1]!thsiFinD("ths_mfi_stock",$A4158,$A$1,7,100,100)</f>
        <v>12.776393091079999</v>
      </c>
      <c r="F4158" s="3">
        <f ca="1">[1]!thsiFinD("ths_expma_stock",$A4158,$A$1,7,100,100)</f>
        <v>6.9985938956691998</v>
      </c>
      <c r="G4158" s="3">
        <f ca="1">[1]!thsiFinD("ths_rsi_stock",$A4158,$A$1,7,100,100)</f>
        <v>36.483270002525998</v>
      </c>
      <c r="H4158" s="3">
        <f ca="1">[1]!thsiFinD("ths_adtm_stock",$A4158,$A$1,7,3,100,100,100)</f>
        <v>0.47081712062256997</v>
      </c>
      <c r="I4158" s="3">
        <f ca="1">[1]!thsiFinD("ths_bbiboll_stock",$A4158,$A$1,7,3,100,100,100)</f>
        <v>7.1038541666667001</v>
      </c>
      <c r="J4158" s="3">
        <f ca="1">[1]!thsiFinD("ths_dptb_stock",$A4158,$A$1,7,104,100,100)</f>
        <v>0.57142857142856995</v>
      </c>
      <c r="K4158" s="3">
        <f ca="1">[1]!thsiFinD("ths_srmi_stock",$A4158,$A$1,7,100,100)</f>
        <v>-0.16349809885932001</v>
      </c>
      <c r="L4158" s="3">
        <f ca="1">[1]!thsiFinD("ths_atr_stock",$A4158,$A$1,7,101,100,100)</f>
        <v>0.74142857142856999</v>
      </c>
      <c r="M4158" s="3">
        <f ca="1">[1]!thsiFinD("ths_vol_w_stock",$A4158,$A$1)/1000000</f>
        <v>122.342007</v>
      </c>
      <c r="N4158" s="3">
        <f ca="1">[1]!thsiFinD("ths_turnover_ratio_w_stock",$A4158,$A$1)</f>
        <v>34.979318181243002</v>
      </c>
      <c r="O4158" s="3">
        <f ca="1">[1]!thsiFinD("ths_relative_chg_ratio_w_stock",$A4158,$A$1,104,100)</f>
        <v>-18.955341968999001</v>
      </c>
      <c r="P4158" s="3">
        <f ca="1">[1]!thsiFinD("ths_chg_ratio_w_stock",$A4158,$B$1,100)</f>
        <v>4.6969696969696999</v>
      </c>
    </row>
    <row r="4159" spans="1:16" x14ac:dyDescent="0.25">
      <c r="A4159" s="2" t="s">
        <v>4157</v>
      </c>
      <c r="B4159" s="2" t="s">
        <v>9520</v>
      </c>
      <c r="C4159" s="3">
        <f ca="1">[1]!thsiFinD("ths_vol_ratio_stock",$A4159,$A$1,7,100)</f>
        <v>0.82092010529298998</v>
      </c>
      <c r="D4159" s="3">
        <f ca="1">[1]!thsiFinD("ths_cr_stock",$A4159,$A$1,7,100,100)</f>
        <v>86.752988047808998</v>
      </c>
      <c r="E4159" s="3">
        <f ca="1">[1]!thsiFinD("ths_mfi_stock",$A4159,$A$1,7,100,100)</f>
        <v>53.392279083901997</v>
      </c>
      <c r="F4159" s="3">
        <f ca="1">[1]!thsiFinD("ths_expma_stock",$A4159,$A$1,7,100,100)</f>
        <v>66.788248314962999</v>
      </c>
      <c r="G4159" s="3">
        <f ca="1">[1]!thsiFinD("ths_rsi_stock",$A4159,$A$1,7,100,100)</f>
        <v>48.381158927158999</v>
      </c>
      <c r="H4159" s="3">
        <f ca="1">[1]!thsiFinD("ths_adtm_stock",$A4159,$A$1,7,3,100,100,100)</f>
        <v>-0.48946135831381998</v>
      </c>
      <c r="I4159" s="3">
        <f ca="1">[1]!thsiFinD("ths_bbiboll_stock",$A4159,$A$1,7,3,100,100,100)</f>
        <v>66.764375000000001</v>
      </c>
      <c r="J4159" s="3">
        <f ca="1">[1]!thsiFinD("ths_dptb_stock",$A4159,$A$1,7,104,100,100)</f>
        <v>0.57142857142856995</v>
      </c>
      <c r="K4159" s="3">
        <f ca="1">[1]!thsiFinD("ths_srmi_stock",$A4159,$A$1,7,100,100)</f>
        <v>1.5019525383000001E-4</v>
      </c>
      <c r="L4159" s="3">
        <f ca="1">[1]!thsiFinD("ths_atr_stock",$A4159,$A$1,7,101,100,100)</f>
        <v>1.8742857142856999</v>
      </c>
      <c r="M4159" s="3">
        <f ca="1">[1]!thsiFinD("ths_vol_w_stock",$A4159,$A$1)/1000000</f>
        <v>14.588207000000001</v>
      </c>
      <c r="N4159" s="3">
        <f ca="1">[1]!thsiFinD("ths_turnover_ratio_w_stock",$A4159,$A$1)</f>
        <v>1.1503017260985999</v>
      </c>
      <c r="O4159" s="3">
        <f ca="1">[1]!thsiFinD("ths_relative_chg_ratio_w_stock",$A4159,$A$1,104,100)</f>
        <v>-1.6371049396735999</v>
      </c>
      <c r="P4159" s="3">
        <f ca="1">[1]!thsiFinD("ths_chg_ratio_w_stock",$A4159,$B$1,100)</f>
        <v>0.25533193151097</v>
      </c>
    </row>
    <row r="4160" spans="1:16" x14ac:dyDescent="0.25">
      <c r="A4160" s="2" t="s">
        <v>4158</v>
      </c>
      <c r="B4160" s="2" t="s">
        <v>9521</v>
      </c>
      <c r="C4160" s="3">
        <f ca="1">[1]!thsiFinD("ths_vol_ratio_stock",$A4160,$A$1,7,100)</f>
        <v>1.2166698088612999</v>
      </c>
      <c r="D4160" s="3">
        <f ca="1">[1]!thsiFinD("ths_cr_stock",$A4160,$A$1,7,100,100)</f>
        <v>108.88252148997</v>
      </c>
      <c r="E4160" s="3">
        <f ca="1">[1]!thsiFinD("ths_mfi_stock",$A4160,$A$1,7,100,100)</f>
        <v>52.911836285333003</v>
      </c>
      <c r="F4160" s="3">
        <f ca="1">[1]!thsiFinD("ths_expma_stock",$A4160,$A$1,7,100,100)</f>
        <v>33.285348950561001</v>
      </c>
      <c r="G4160" s="3">
        <f ca="1">[1]!thsiFinD("ths_rsi_stock",$A4160,$A$1,7,100,100)</f>
        <v>54.823391762931003</v>
      </c>
      <c r="H4160" s="3">
        <f ca="1">[1]!thsiFinD("ths_adtm_stock",$A4160,$A$1,7,3,100,100,100)</f>
        <v>0.82822085889569996</v>
      </c>
      <c r="I4160" s="3">
        <f ca="1">[1]!thsiFinD("ths_bbiboll_stock",$A4160,$A$1,7,3,100,100,100)</f>
        <v>33.311458333333</v>
      </c>
      <c r="J4160" s="3">
        <f ca="1">[1]!thsiFinD("ths_dptb_stock",$A4160,$A$1,7,104,100,100)</f>
        <v>0.42857142857142999</v>
      </c>
      <c r="K4160" s="3">
        <f ca="1">[1]!thsiFinD("ths_srmi_stock",$A4160,$A$1,7,100,100)</f>
        <v>-2.0851951146856999E-3</v>
      </c>
      <c r="L4160" s="3">
        <f ca="1">[1]!thsiFinD("ths_atr_stock",$A4160,$A$1,7,101,100,100)</f>
        <v>0.71285714285713997</v>
      </c>
      <c r="M4160" s="3">
        <f ca="1">[1]!thsiFinD("ths_vol_w_stock",$A4160,$A$1)/1000000</f>
        <v>13.008799</v>
      </c>
      <c r="N4160" s="3">
        <f ca="1">[1]!thsiFinD("ths_turnover_ratio_w_stock",$A4160,$A$1)</f>
        <v>3.4586099185043002</v>
      </c>
      <c r="O4160" s="3">
        <f ca="1">[1]!thsiFinD("ths_relative_chg_ratio_w_stock",$A4160,$A$1,104,100)</f>
        <v>0.43168551484738998</v>
      </c>
      <c r="P4160" s="3">
        <f ca="1">[1]!thsiFinD("ths_chg_ratio_w_stock",$A4160,$B$1,100)</f>
        <v>2.5074626865671998</v>
      </c>
    </row>
    <row r="4161" spans="1:16" x14ac:dyDescent="0.25">
      <c r="A4161" s="2" t="s">
        <v>4159</v>
      </c>
      <c r="B4161" s="2" t="s">
        <v>9522</v>
      </c>
      <c r="C4161" s="3">
        <f ca="1">[1]!thsiFinD("ths_vol_ratio_stock",$A4161,$A$1,7,100)</f>
        <v>0.55717250885939995</v>
      </c>
      <c r="D4161" s="3">
        <f ca="1">[1]!thsiFinD("ths_cr_stock",$A4161,$A$1,7,100,100)</f>
        <v>-1.0331314570717001</v>
      </c>
      <c r="E4161" s="3">
        <f ca="1">[1]!thsiFinD("ths_mfi_stock",$A4161,$A$1,7,100,100)</f>
        <v>0</v>
      </c>
      <c r="F4161" s="3">
        <f ca="1">[1]!thsiFinD("ths_expma_stock",$A4161,$A$1,7,100,100)</f>
        <v>37.707963879037997</v>
      </c>
      <c r="G4161" s="3">
        <f ca="1">[1]!thsiFinD("ths_rsi_stock",$A4161,$A$1,7,100,100)</f>
        <v>30.831495898922</v>
      </c>
      <c r="H4161" s="3">
        <f ca="1">[1]!thsiFinD("ths_adtm_stock",$A4161,$A$1,7,3,100,100,100)</f>
        <v>-0.76543209876542995</v>
      </c>
      <c r="I4161" s="3">
        <f ca="1">[1]!thsiFinD("ths_bbiboll_stock",$A4161,$A$1,7,3,100,100,100)</f>
        <v>38.274166666667</v>
      </c>
      <c r="J4161" s="3">
        <f ca="1">[1]!thsiFinD("ths_dptb_stock",$A4161,$A$1,7,104,100,100)</f>
        <v>0.71428571428570997</v>
      </c>
      <c r="K4161" s="3">
        <f ca="1">[1]!thsiFinD("ths_srmi_stock",$A4161,$A$1,7,100,100)</f>
        <v>-0.12506047411707999</v>
      </c>
      <c r="L4161" s="3">
        <f ca="1">[1]!thsiFinD("ths_atr_stock",$A4161,$A$1,7,101,100,100)</f>
        <v>1.3857142857143001</v>
      </c>
      <c r="M4161" s="3">
        <f ca="1">[1]!thsiFinD("ths_vol_w_stock",$A4161,$A$1)/1000000</f>
        <v>13.062995000000001</v>
      </c>
      <c r="N4161" s="3">
        <f ca="1">[1]!thsiFinD("ths_turnover_ratio_w_stock",$A4161,$A$1)</f>
        <v>11.261214041580001</v>
      </c>
      <c r="O4161" s="3">
        <f ca="1">[1]!thsiFinD("ths_relative_chg_ratio_w_stock",$A4161,$A$1,104,100)</f>
        <v>-7.3549539232152004</v>
      </c>
      <c r="P4161" s="3">
        <f ca="1">[1]!thsiFinD("ths_chg_ratio_w_stock",$A4161,$B$1,100)</f>
        <v>2.0182471661597998</v>
      </c>
    </row>
    <row r="4162" spans="1:16" x14ac:dyDescent="0.25">
      <c r="A4162" s="2" t="s">
        <v>4160</v>
      </c>
      <c r="B4162" s="2" t="s">
        <v>9523</v>
      </c>
      <c r="C4162" s="3">
        <f ca="1">[1]!thsiFinD("ths_vol_ratio_stock",$A4162,$A$1,7,100)</f>
        <v>0.44386840350868001</v>
      </c>
      <c r="D4162" s="3">
        <f ca="1">[1]!thsiFinD("ths_cr_stock",$A4162,$A$1,7,100,100)</f>
        <v>68.973747016706994</v>
      </c>
      <c r="E4162" s="3">
        <f ca="1">[1]!thsiFinD("ths_mfi_stock",$A4162,$A$1,7,100,100)</f>
        <v>27.973629444374001</v>
      </c>
      <c r="F4162" s="3">
        <f ca="1">[1]!thsiFinD("ths_expma_stock",$A4162,$A$1,7,100,100)</f>
        <v>17.702472512528001</v>
      </c>
      <c r="G4162" s="3">
        <f ca="1">[1]!thsiFinD("ths_rsi_stock",$A4162,$A$1,7,100,100)</f>
        <v>36.068391154461999</v>
      </c>
      <c r="H4162" s="3">
        <f ca="1">[1]!thsiFinD("ths_adtm_stock",$A4162,$A$1,7,3,100,100,100)</f>
        <v>-0.39411764705882002</v>
      </c>
      <c r="I4162" s="3">
        <f ca="1">[1]!thsiFinD("ths_bbiboll_stock",$A4162,$A$1,7,3,100,100,100)</f>
        <v>17.851770833332999</v>
      </c>
      <c r="J4162" s="3">
        <f ca="1">[1]!thsiFinD("ths_dptb_stock",$A4162,$A$1,7,104,100,100)</f>
        <v>0.85714285714285998</v>
      </c>
      <c r="K4162" s="3">
        <f ca="1">[1]!thsiFinD("ths_srmi_stock",$A4162,$A$1,7,100,100)</f>
        <v>-4.6103183315038002E-2</v>
      </c>
      <c r="L4162" s="3">
        <f ca="1">[1]!thsiFinD("ths_atr_stock",$A4162,$A$1,7,101,100,100)</f>
        <v>0.69571428571427996</v>
      </c>
      <c r="M4162" s="3">
        <f ca="1">[1]!thsiFinD("ths_vol_w_stock",$A4162,$A$1)/1000000</f>
        <v>9.6201779999999992</v>
      </c>
      <c r="N4162" s="3">
        <f ca="1">[1]!thsiFinD("ths_turnover_ratio_w_stock",$A4162,$A$1)</f>
        <v>2.8077084483496</v>
      </c>
      <c r="O4162" s="3">
        <f ca="1">[1]!thsiFinD("ths_relative_chg_ratio_w_stock",$A4162,$A$1,104,100)</f>
        <v>-2.2520688573957002</v>
      </c>
      <c r="P4162" s="3">
        <f ca="1">[1]!thsiFinD("ths_chg_ratio_w_stock",$A4162,$B$1,100)</f>
        <v>1.1507479861909999</v>
      </c>
    </row>
    <row r="4163" spans="1:16" x14ac:dyDescent="0.25">
      <c r="A4163" s="2" t="s">
        <v>4161</v>
      </c>
      <c r="B4163" s="2" t="s">
        <v>9524</v>
      </c>
      <c r="C4163" s="3">
        <f ca="1">[1]!thsiFinD("ths_vol_ratio_stock",$A4163,$A$1,7,100)</f>
        <v>0.71949776025761003</v>
      </c>
      <c r="D4163" s="3">
        <f ca="1">[1]!thsiFinD("ths_cr_stock",$A4163,$A$1,7,100,100)</f>
        <v>9.3357271095152008</v>
      </c>
      <c r="E4163" s="3">
        <f ca="1">[1]!thsiFinD("ths_mfi_stock",$A4163,$A$1,7,100,100)</f>
        <v>0</v>
      </c>
      <c r="F4163" s="3">
        <f ca="1">[1]!thsiFinD("ths_expma_stock",$A4163,$A$1,7,100,100)</f>
        <v>6.8950628019410001</v>
      </c>
      <c r="G4163" s="3">
        <f ca="1">[1]!thsiFinD("ths_rsi_stock",$A4163,$A$1,7,100,100)</f>
        <v>26.18199887482</v>
      </c>
      <c r="H4163" s="3">
        <f ca="1">[1]!thsiFinD("ths_adtm_stock",$A4163,$A$1,7,3,100,100,100)</f>
        <v>-0.55913978494623995</v>
      </c>
      <c r="I4163" s="3">
        <f ca="1">[1]!thsiFinD("ths_bbiboll_stock",$A4163,$A$1,7,3,100,100,100)</f>
        <v>7.0377083333332999</v>
      </c>
      <c r="J4163" s="3">
        <f ca="1">[1]!thsiFinD("ths_dptb_stock",$A4163,$A$1,7,104,100,100)</f>
        <v>0.57142857142856995</v>
      </c>
      <c r="K4163" s="3">
        <f ca="1">[1]!thsiFinD("ths_srmi_stock",$A4163,$A$1,7,100,100)</f>
        <v>-0.14618369987063001</v>
      </c>
      <c r="L4163" s="3">
        <f ca="1">[1]!thsiFinD("ths_atr_stock",$A4163,$A$1,7,101,100,100)</f>
        <v>0.29285714285713998</v>
      </c>
      <c r="M4163" s="3">
        <f ca="1">[1]!thsiFinD("ths_vol_w_stock",$A4163,$A$1)/1000000</f>
        <v>42.336748999999998</v>
      </c>
      <c r="N4163" s="3">
        <f ca="1">[1]!thsiFinD("ths_turnover_ratio_w_stock",$A4163,$A$1)</f>
        <v>8.2642049162212992</v>
      </c>
      <c r="O4163" s="3">
        <f ca="1">[1]!thsiFinD("ths_relative_chg_ratio_w_stock",$A4163,$A$1,104,100)</f>
        <v>-10.163781866697001</v>
      </c>
      <c r="P4163" s="3">
        <f ca="1">[1]!thsiFinD("ths_chg_ratio_w_stock",$A4163,$B$1,100)</f>
        <v>1.3636363636364</v>
      </c>
    </row>
    <row r="4164" spans="1:16" x14ac:dyDescent="0.25">
      <c r="A4164" s="2" t="s">
        <v>4162</v>
      </c>
      <c r="B4164" s="2" t="s">
        <v>9525</v>
      </c>
      <c r="C4164" s="3">
        <f ca="1">[1]!thsiFinD("ths_vol_ratio_stock",$A4164,$A$1,7,100)</f>
        <v>0.95356963000723005</v>
      </c>
      <c r="D4164" s="3">
        <f ca="1">[1]!thsiFinD("ths_cr_stock",$A4164,$A$1,7,100,100)</f>
        <v>22.15777262181</v>
      </c>
      <c r="E4164" s="3">
        <f ca="1">[1]!thsiFinD("ths_mfi_stock",$A4164,$A$1,7,100,100)</f>
        <v>22.587347638863999</v>
      </c>
      <c r="F4164" s="3">
        <f ca="1">[1]!thsiFinD("ths_expma_stock",$A4164,$A$1,7,100,100)</f>
        <v>14.317598360273999</v>
      </c>
      <c r="G4164" s="3">
        <f ca="1">[1]!thsiFinD("ths_rsi_stock",$A4164,$A$1,7,100,100)</f>
        <v>17.778096086659001</v>
      </c>
      <c r="H4164" s="3">
        <f ca="1">[1]!thsiFinD("ths_adtm_stock",$A4164,$A$1,7,3,100,100,100)</f>
        <v>-0.89175257731959001</v>
      </c>
      <c r="I4164" s="3">
        <f ca="1">[1]!thsiFinD("ths_bbiboll_stock",$A4164,$A$1,7,3,100,100,100)</f>
        <v>14.6528125</v>
      </c>
      <c r="J4164" s="3">
        <f ca="1">[1]!thsiFinD("ths_dptb_stock",$A4164,$A$1,7,104,100,100)</f>
        <v>0.57142857142856995</v>
      </c>
      <c r="K4164" s="3">
        <f ca="1">[1]!thsiFinD("ths_srmi_stock",$A4164,$A$1,7,100,100)</f>
        <v>-0.08</v>
      </c>
      <c r="L4164" s="3">
        <f ca="1">[1]!thsiFinD("ths_atr_stock",$A4164,$A$1,7,101,100,100)</f>
        <v>0.51</v>
      </c>
      <c r="M4164" s="3">
        <f ca="1">[1]!thsiFinD("ths_vol_w_stock",$A4164,$A$1)/1000000</f>
        <v>17.949543999999999</v>
      </c>
      <c r="N4164" s="3">
        <f ca="1">[1]!thsiFinD("ths_turnover_ratio_w_stock",$A4164,$A$1)</f>
        <v>4.0104170716284999</v>
      </c>
      <c r="O4164" s="3">
        <f ca="1">[1]!thsiFinD("ths_relative_chg_ratio_w_stock",$A4164,$A$1,104,100)</f>
        <v>-7.6533261727001003</v>
      </c>
      <c r="P4164" s="3">
        <f ca="1">[1]!thsiFinD("ths_chg_ratio_w_stock",$A4164,$B$1,100)</f>
        <v>0.50724637681158002</v>
      </c>
    </row>
    <row r="4165" spans="1:16" x14ac:dyDescent="0.25">
      <c r="A4165" s="2" t="s">
        <v>4163</v>
      </c>
      <c r="B4165" s="2" t="s">
        <v>9526</v>
      </c>
      <c r="C4165" s="3">
        <f ca="1">[1]!thsiFinD("ths_vol_ratio_stock",$A4165,$A$1,7,100)</f>
        <v>0.76610800692241998</v>
      </c>
      <c r="D4165" s="3">
        <f ca="1">[1]!thsiFinD("ths_cr_stock",$A4165,$A$1,7,100,100)</f>
        <v>71.072796934866005</v>
      </c>
      <c r="E4165" s="3">
        <f ca="1">[1]!thsiFinD("ths_mfi_stock",$A4165,$A$1,7,100,100)</f>
        <v>51.411881986289998</v>
      </c>
      <c r="F4165" s="3">
        <f ca="1">[1]!thsiFinD("ths_expma_stock",$A4165,$A$1,7,100,100)</f>
        <v>31.196113687055</v>
      </c>
      <c r="G4165" s="3">
        <f ca="1">[1]!thsiFinD("ths_rsi_stock",$A4165,$A$1,7,100,100)</f>
        <v>57.547304625871</v>
      </c>
      <c r="H4165" s="3">
        <f ca="1">[1]!thsiFinD("ths_adtm_stock",$A4165,$A$1,7,3,100,100,100)</f>
        <v>0.31140350877193002</v>
      </c>
      <c r="I4165" s="3">
        <f ca="1">[1]!thsiFinD("ths_bbiboll_stock",$A4165,$A$1,7,3,100,100,100)</f>
        <v>30.966666666666999</v>
      </c>
      <c r="J4165" s="3">
        <f ca="1">[1]!thsiFinD("ths_dptb_stock",$A4165,$A$1,7,104,100,100)</f>
        <v>0.71428571428570997</v>
      </c>
      <c r="K4165" s="3">
        <f ca="1">[1]!thsiFinD("ths_srmi_stock",$A4165,$A$1,7,100,100)</f>
        <v>-3.490955252301E-3</v>
      </c>
      <c r="L4165" s="3">
        <f ca="1">[1]!thsiFinD("ths_atr_stock",$A4165,$A$1,7,101,100,100)</f>
        <v>1.2757142857143</v>
      </c>
      <c r="M4165" s="3">
        <f ca="1">[1]!thsiFinD("ths_vol_w_stock",$A4165,$A$1)/1000000</f>
        <v>14.262165</v>
      </c>
      <c r="N4165" s="3">
        <f ca="1">[1]!thsiFinD("ths_turnover_ratio_w_stock",$A4165,$A$1)</f>
        <v>10.146674018213</v>
      </c>
      <c r="O4165" s="3">
        <f ca="1">[1]!thsiFinD("ths_relative_chg_ratio_w_stock",$A4165,$A$1,104,100)</f>
        <v>1.0944812389731</v>
      </c>
      <c r="P4165" s="3">
        <f ca="1">[1]!thsiFinD("ths_chg_ratio_w_stock",$A4165,$B$1,100)</f>
        <v>4.7452229299362996</v>
      </c>
    </row>
    <row r="4166" spans="1:16" x14ac:dyDescent="0.25">
      <c r="A4166" s="2" t="s">
        <v>4164</v>
      </c>
      <c r="B4166" s="2" t="s">
        <v>9527</v>
      </c>
      <c r="C4166" s="3">
        <f ca="1">[1]!thsiFinD("ths_vol_ratio_stock",$A4166,$A$1,7,100)</f>
        <v>1.1769558652483001</v>
      </c>
      <c r="D4166" s="3">
        <f ca="1">[1]!thsiFinD("ths_cr_stock",$A4166,$A$1,7,100,100)</f>
        <v>2.0220588235294001</v>
      </c>
      <c r="E4166" s="3">
        <f ca="1">[1]!thsiFinD("ths_mfi_stock",$A4166,$A$1,7,100,100)</f>
        <v>7.5692534302887999</v>
      </c>
      <c r="F4166" s="3">
        <f ca="1">[1]!thsiFinD("ths_expma_stock",$A4166,$A$1,7,100,100)</f>
        <v>4.7316766714979002</v>
      </c>
      <c r="G4166" s="3">
        <f ca="1">[1]!thsiFinD("ths_rsi_stock",$A4166,$A$1,7,100,100)</f>
        <v>23.08301344302</v>
      </c>
      <c r="H4166" s="3">
        <f ca="1">[1]!thsiFinD("ths_adtm_stock",$A4166,$A$1,7,3,100,100,100)</f>
        <v>-0.90384615384614997</v>
      </c>
      <c r="I4166" s="3">
        <f ca="1">[1]!thsiFinD("ths_bbiboll_stock",$A4166,$A$1,7,3,100,100,100)</f>
        <v>4.8689583333332997</v>
      </c>
      <c r="J4166" s="3">
        <f ca="1">[1]!thsiFinD("ths_dptb_stock",$A4166,$A$1,7,104,100,100)</f>
        <v>0.42857142857142999</v>
      </c>
      <c r="K4166" s="3">
        <f ca="1">[1]!thsiFinD("ths_srmi_stock",$A4166,$A$1,7,100,100)</f>
        <v>-0.17943925233645</v>
      </c>
      <c r="L4166" s="3">
        <f ca="1">[1]!thsiFinD("ths_atr_stock",$A4166,$A$1,7,101,100,100)</f>
        <v>0.28999999999999998</v>
      </c>
      <c r="M4166" s="3">
        <f ca="1">[1]!thsiFinD("ths_vol_w_stock",$A4166,$A$1)/1000000</f>
        <v>66.162762000000001</v>
      </c>
      <c r="N4166" s="3">
        <f ca="1">[1]!thsiFinD("ths_turnover_ratio_w_stock",$A4166,$A$1)</f>
        <v>10.14469865539</v>
      </c>
      <c r="O4166" s="3">
        <f ca="1">[1]!thsiFinD("ths_relative_chg_ratio_w_stock",$A4166,$A$1,104,100)</f>
        <v>-18.541398613879</v>
      </c>
      <c r="P4166" s="3">
        <f ca="1">[1]!thsiFinD("ths_chg_ratio_w_stock",$A4166,$B$1,100)</f>
        <v>7.0615034168564996</v>
      </c>
    </row>
    <row r="4167" spans="1:16" x14ac:dyDescent="0.25">
      <c r="A4167" s="2" t="s">
        <v>4165</v>
      </c>
      <c r="B4167" s="2" t="s">
        <v>9528</v>
      </c>
      <c r="C4167" s="3">
        <f ca="1">[1]!thsiFinD("ths_vol_ratio_stock",$A4167,$A$1,7,100)</f>
        <v>1.3057899892158</v>
      </c>
      <c r="D4167" s="3">
        <f ca="1">[1]!thsiFinD("ths_cr_stock",$A4167,$A$1,7,100,100)</f>
        <v>54.777070063693998</v>
      </c>
      <c r="E4167" s="3">
        <f ca="1">[1]!thsiFinD("ths_mfi_stock",$A4167,$A$1,7,100,100)</f>
        <v>60.623665299979002</v>
      </c>
      <c r="F4167" s="3">
        <f ca="1">[1]!thsiFinD("ths_expma_stock",$A4167,$A$1,7,100,100)</f>
        <v>4.7335368888130001</v>
      </c>
      <c r="G4167" s="3">
        <f ca="1">[1]!thsiFinD("ths_rsi_stock",$A4167,$A$1,7,100,100)</f>
        <v>31.948480191531999</v>
      </c>
      <c r="H4167" s="3">
        <f ca="1">[1]!thsiFinD("ths_adtm_stock",$A4167,$A$1,7,3,100,100,100)</f>
        <v>-0.78021978021978</v>
      </c>
      <c r="I4167" s="3">
        <f ca="1">[1]!thsiFinD("ths_bbiboll_stock",$A4167,$A$1,7,3,100,100,100)</f>
        <v>4.8776041666666998</v>
      </c>
      <c r="J4167" s="3">
        <f ca="1">[1]!thsiFinD("ths_dptb_stock",$A4167,$A$1,7,104,100,100)</f>
        <v>0.28571428571428997</v>
      </c>
      <c r="K4167" s="3">
        <f ca="1">[1]!thsiFinD("ths_srmi_stock",$A4167,$A$1,7,100,100)</f>
        <v>-5.9304703476482999E-2</v>
      </c>
      <c r="L4167" s="3">
        <f ca="1">[1]!thsiFinD("ths_atr_stock",$A4167,$A$1,7,101,100,100)</f>
        <v>0.25</v>
      </c>
      <c r="M4167" s="3">
        <f ca="1">[1]!thsiFinD("ths_vol_w_stock",$A4167,$A$1)/1000000</f>
        <v>33.567146000000001</v>
      </c>
      <c r="N4167" s="3">
        <f ca="1">[1]!thsiFinD("ths_turnover_ratio_w_stock",$A4167,$A$1)</f>
        <v>6.4000145361512004</v>
      </c>
      <c r="O4167" s="3">
        <f ca="1">[1]!thsiFinD("ths_relative_chg_ratio_w_stock",$A4167,$A$1,104,100)</f>
        <v>-8.021327644706</v>
      </c>
      <c r="P4167" s="3">
        <f ca="1">[1]!thsiFinD("ths_chg_ratio_w_stock",$A4167,$B$1,100)</f>
        <v>-0.86956521739130999</v>
      </c>
    </row>
    <row r="4168" spans="1:16" x14ac:dyDescent="0.25">
      <c r="A4168" s="2" t="s">
        <v>4166</v>
      </c>
      <c r="B4168" s="2" t="s">
        <v>9529</v>
      </c>
      <c r="C4168" s="3">
        <f ca="1">[1]!thsiFinD("ths_vol_ratio_stock",$A4168,$A$1,7,100)</f>
        <v>1.4631310435392</v>
      </c>
      <c r="D4168" s="3">
        <f ca="1">[1]!thsiFinD("ths_cr_stock",$A4168,$A$1,7,100,100)</f>
        <v>58.473282442748001</v>
      </c>
      <c r="E4168" s="3">
        <f ca="1">[1]!thsiFinD("ths_mfi_stock",$A4168,$A$1,7,100,100)</f>
        <v>28.133837866621001</v>
      </c>
      <c r="F4168" s="3">
        <f ca="1">[1]!thsiFinD("ths_expma_stock",$A4168,$A$1,7,100,100)</f>
        <v>14.559630982273999</v>
      </c>
      <c r="G4168" s="3">
        <f ca="1">[1]!thsiFinD("ths_rsi_stock",$A4168,$A$1,7,100,100)</f>
        <v>31.333445323296001</v>
      </c>
      <c r="H4168" s="3">
        <f ca="1">[1]!thsiFinD("ths_adtm_stock",$A4168,$A$1,7,3,100,100,100)</f>
        <v>-0.54545454545454997</v>
      </c>
      <c r="I4168" s="3">
        <f ca="1">[1]!thsiFinD("ths_bbiboll_stock",$A4168,$A$1,7,3,100,100,100)</f>
        <v>14.770729166667</v>
      </c>
      <c r="J4168" s="3">
        <f ca="1">[1]!thsiFinD("ths_dptb_stock",$A4168,$A$1,7,104,100,100)</f>
        <v>0.57142857142856995</v>
      </c>
      <c r="K4168" s="3">
        <f ca="1">[1]!thsiFinD("ths_srmi_stock",$A4168,$A$1,7,100,100)</f>
        <v>-0.05</v>
      </c>
      <c r="L4168" s="3">
        <f ca="1">[1]!thsiFinD("ths_atr_stock",$A4168,$A$1,7,101,100,100)</f>
        <v>0.49714285714286</v>
      </c>
      <c r="M4168" s="3">
        <f ca="1">[1]!thsiFinD("ths_vol_w_stock",$A4168,$A$1)/1000000</f>
        <v>23.867249999999999</v>
      </c>
      <c r="N4168" s="3">
        <f ca="1">[1]!thsiFinD("ths_turnover_ratio_w_stock",$A4168,$A$1)</f>
        <v>5.8345117944249996</v>
      </c>
      <c r="O4168" s="3">
        <f ca="1">[1]!thsiFinD("ths_relative_chg_ratio_w_stock",$A4168,$A$1,104,100)</f>
        <v>-5.7782889695810002</v>
      </c>
      <c r="P4168" s="3">
        <f ca="1">[1]!thsiFinD("ths_chg_ratio_w_stock",$A4168,$B$1,100)</f>
        <v>-3.719298245614</v>
      </c>
    </row>
    <row r="4169" spans="1:16" x14ac:dyDescent="0.25">
      <c r="A4169" s="2" t="s">
        <v>4167</v>
      </c>
      <c r="B4169" s="2" t="s">
        <v>9530</v>
      </c>
      <c r="C4169" s="3">
        <f ca="1">[1]!thsiFinD("ths_vol_ratio_stock",$A4169,$A$1,7,100)</f>
        <v>0.93647375762645002</v>
      </c>
      <c r="D4169" s="3">
        <f ca="1">[1]!thsiFinD("ths_cr_stock",$A4169,$A$1,7,100,100)</f>
        <v>138.65814696485</v>
      </c>
      <c r="E4169" s="3">
        <f ca="1">[1]!thsiFinD("ths_mfi_stock",$A4169,$A$1,7,100,100)</f>
        <v>57.556526740278002</v>
      </c>
      <c r="F4169" s="3">
        <f ca="1">[1]!thsiFinD("ths_expma_stock",$A4169,$A$1,7,100,100)</f>
        <v>185.77453317499999</v>
      </c>
      <c r="G4169" s="3">
        <f ca="1">[1]!thsiFinD("ths_rsi_stock",$A4169,$A$1,7,100,100)</f>
        <v>45.423193909021997</v>
      </c>
      <c r="H4169" s="3">
        <f ca="1">[1]!thsiFinD("ths_adtm_stock",$A4169,$A$1,7,3,100,100,100)</f>
        <v>0.85254562920268995</v>
      </c>
      <c r="I4169" s="3">
        <f ca="1">[1]!thsiFinD("ths_bbiboll_stock",$A4169,$A$1,7,3,100,100,100)</f>
        <v>186.88124999999999</v>
      </c>
      <c r="J4169" s="3">
        <f ca="1">[1]!thsiFinD("ths_dptb_stock",$A4169,$A$1,7,104,100,100)</f>
        <v>0.57142857142856995</v>
      </c>
      <c r="K4169" s="3">
        <f ca="1">[1]!thsiFinD("ths_srmi_stock",$A4169,$A$1,7,100,100)</f>
        <v>5.1368011246890003E-3</v>
      </c>
      <c r="L4169" s="3">
        <f ca="1">[1]!thsiFinD("ths_atr_stock",$A4169,$A$1,7,101,100,100)</f>
        <v>5.35</v>
      </c>
      <c r="M4169" s="3">
        <f ca="1">[1]!thsiFinD("ths_vol_w_stock",$A4169,$A$1)/1000000</f>
        <v>5.3442509999999999</v>
      </c>
      <c r="N4169" s="3">
        <f ca="1">[1]!thsiFinD("ths_turnover_ratio_w_stock",$A4169,$A$1)</f>
        <v>7.418336096779</v>
      </c>
      <c r="O4169" s="3">
        <f ca="1">[1]!thsiFinD("ths_relative_chg_ratio_w_stock",$A4169,$A$1,104,100)</f>
        <v>0.12987265739250001</v>
      </c>
      <c r="P4169" s="3">
        <f ca="1">[1]!thsiFinD("ths_chg_ratio_w_stock",$A4169,$B$1,100)</f>
        <v>1.4112685195199</v>
      </c>
    </row>
    <row r="4170" spans="1:16" x14ac:dyDescent="0.25">
      <c r="A4170" s="2" t="s">
        <v>4168</v>
      </c>
      <c r="B4170" s="2" t="s">
        <v>9531</v>
      </c>
      <c r="C4170" s="3">
        <f ca="1">[1]!thsiFinD("ths_vol_ratio_stock",$A4170,$A$1,7,100)</f>
        <v>0.74422757039055998</v>
      </c>
      <c r="D4170" s="3">
        <f ca="1">[1]!thsiFinD("ths_cr_stock",$A4170,$A$1,7,100,100)</f>
        <v>47.272727272727003</v>
      </c>
      <c r="E4170" s="3">
        <f ca="1">[1]!thsiFinD("ths_mfi_stock",$A4170,$A$1,7,100,100)</f>
        <v>43.793292305575001</v>
      </c>
      <c r="F4170" s="3">
        <f ca="1">[1]!thsiFinD("ths_expma_stock",$A4170,$A$1,7,100,100)</f>
        <v>14.839317430712001</v>
      </c>
      <c r="G4170" s="3">
        <f ca="1">[1]!thsiFinD("ths_rsi_stock",$A4170,$A$1,7,100,100)</f>
        <v>25.51840871225</v>
      </c>
      <c r="H4170" s="3">
        <f ca="1">[1]!thsiFinD("ths_adtm_stock",$A4170,$A$1,7,3,100,100,100)</f>
        <v>-0.42201834862385001</v>
      </c>
      <c r="I4170" s="3">
        <f ca="1">[1]!thsiFinD("ths_bbiboll_stock",$A4170,$A$1,7,3,100,100,100)</f>
        <v>15.022812500000001</v>
      </c>
      <c r="J4170" s="3">
        <f ca="1">[1]!thsiFinD("ths_dptb_stock",$A4170,$A$1,7,104,100,100)</f>
        <v>0.71428571428570997</v>
      </c>
      <c r="K4170" s="3">
        <f ca="1">[1]!thsiFinD("ths_srmi_stock",$A4170,$A$1,7,100,100)</f>
        <v>-3.5099337748343999E-2</v>
      </c>
      <c r="L4170" s="3">
        <f ca="1">[1]!thsiFinD("ths_atr_stock",$A4170,$A$1,7,101,100,100)</f>
        <v>0.35857142857142998</v>
      </c>
      <c r="M4170" s="3">
        <f ca="1">[1]!thsiFinD("ths_vol_w_stock",$A4170,$A$1)/1000000</f>
        <v>49.290275000000001</v>
      </c>
      <c r="N4170" s="3">
        <f ca="1">[1]!thsiFinD("ths_turnover_ratio_w_stock",$A4170,$A$1)</f>
        <v>5.4882418731594003</v>
      </c>
      <c r="O4170" s="3">
        <f ca="1">[1]!thsiFinD("ths_relative_chg_ratio_w_stock",$A4170,$A$1,104,100)</f>
        <v>-3.2836856325077002</v>
      </c>
      <c r="P4170" s="3">
        <f ca="1">[1]!thsiFinD("ths_chg_ratio_w_stock",$A4170,$B$1,100)</f>
        <v>2.6767330130404998</v>
      </c>
    </row>
    <row r="4171" spans="1:16" x14ac:dyDescent="0.25">
      <c r="A4171" s="2" t="s">
        <v>4169</v>
      </c>
      <c r="B4171" s="2" t="s">
        <v>9532</v>
      </c>
      <c r="C4171" s="3">
        <f ca="1">[1]!thsiFinD("ths_vol_ratio_stock",$A4171,$A$1,7,100)</f>
        <v>1.068674618905</v>
      </c>
      <c r="D4171" s="3">
        <f ca="1">[1]!thsiFinD("ths_cr_stock",$A4171,$A$1,7,100,100)</f>
        <v>5.7553956834533997</v>
      </c>
      <c r="E4171" s="3">
        <f ca="1">[1]!thsiFinD("ths_mfi_stock",$A4171,$A$1,7,100,100)</f>
        <v>13.679401805765</v>
      </c>
      <c r="F4171" s="3">
        <f ca="1">[1]!thsiFinD("ths_expma_stock",$A4171,$A$1,7,100,100)</f>
        <v>4.8799451628465</v>
      </c>
      <c r="G4171" s="3">
        <f ca="1">[1]!thsiFinD("ths_rsi_stock",$A4171,$A$1,7,100,100)</f>
        <v>27.903722519951</v>
      </c>
      <c r="H4171" s="3">
        <f ca="1">[1]!thsiFinD("ths_adtm_stock",$A4171,$A$1,7,3,100,100,100)</f>
        <v>-0.95348837209301995</v>
      </c>
      <c r="I4171" s="3">
        <f ca="1">[1]!thsiFinD("ths_bbiboll_stock",$A4171,$A$1,7,3,100,100,100)</f>
        <v>5.0621875000000003</v>
      </c>
      <c r="J4171" s="3">
        <f ca="1">[1]!thsiFinD("ths_dptb_stock",$A4171,$A$1,7,104,100,100)</f>
        <v>0.57142857142856995</v>
      </c>
      <c r="K4171" s="3">
        <f ca="1">[1]!thsiFinD("ths_srmi_stock",$A4171,$A$1,7,100,100)</f>
        <v>-0.16607142857143001</v>
      </c>
      <c r="L4171" s="3">
        <f ca="1">[1]!thsiFinD("ths_atr_stock",$A4171,$A$1,7,101,100,100)</f>
        <v>0.29857142857142999</v>
      </c>
      <c r="M4171" s="3">
        <f ca="1">[1]!thsiFinD("ths_vol_w_stock",$A4171,$A$1)/1000000</f>
        <v>38.542288999999997</v>
      </c>
      <c r="N4171" s="3">
        <f ca="1">[1]!thsiFinD("ths_turnover_ratio_w_stock",$A4171,$A$1)</f>
        <v>12.380286503223999</v>
      </c>
      <c r="O4171" s="3">
        <f ca="1">[1]!thsiFinD("ths_relative_chg_ratio_w_stock",$A4171,$A$1,104,100)</f>
        <v>-7.9085610519073999</v>
      </c>
      <c r="P4171" s="3">
        <f ca="1">[1]!thsiFinD("ths_chg_ratio_w_stock",$A4171,$B$1,100)</f>
        <v>-1.2847965738758</v>
      </c>
    </row>
    <row r="4172" spans="1:16" x14ac:dyDescent="0.25">
      <c r="A4172" s="2" t="s">
        <v>4170</v>
      </c>
      <c r="B4172" s="2" t="s">
        <v>9533</v>
      </c>
      <c r="C4172" s="3">
        <f ca="1">[1]!thsiFinD("ths_vol_ratio_stock",$A4172,$A$1,7,100)</f>
        <v>1.6999993151832</v>
      </c>
      <c r="D4172" s="3">
        <f ca="1">[1]!thsiFinD("ths_cr_stock",$A4172,$A$1,7,100,100)</f>
        <v>-10.762331838565</v>
      </c>
      <c r="E4172" s="3">
        <f ca="1">[1]!thsiFinD("ths_mfi_stock",$A4172,$A$1,7,100,100)</f>
        <v>8.0356770938081006</v>
      </c>
      <c r="F4172" s="3">
        <f ca="1">[1]!thsiFinD("ths_expma_stock",$A4172,$A$1,7,100,100)</f>
        <v>9.5006099271564999</v>
      </c>
      <c r="G4172" s="3">
        <f ca="1">[1]!thsiFinD("ths_rsi_stock",$A4172,$A$1,7,100,100)</f>
        <v>10.436179333658</v>
      </c>
      <c r="H4172" s="3">
        <f ca="1">[1]!thsiFinD("ths_adtm_stock",$A4172,$A$1,7,3,100,100,100)</f>
        <v>-0.76470588235294001</v>
      </c>
      <c r="I4172" s="3">
        <f ca="1">[1]!thsiFinD("ths_bbiboll_stock",$A4172,$A$1,7,3,100,100,100)</f>
        <v>9.7409374999999994</v>
      </c>
      <c r="J4172" s="3">
        <f ca="1">[1]!thsiFinD("ths_dptb_stock",$A4172,$A$1,7,104,100,100)</f>
        <v>0.28571428571428997</v>
      </c>
      <c r="K4172" s="3">
        <f ca="1">[1]!thsiFinD("ths_srmi_stock",$A4172,$A$1,7,100,100)</f>
        <v>-0.12698412698413</v>
      </c>
      <c r="L4172" s="3">
        <f ca="1">[1]!thsiFinD("ths_atr_stock",$A4172,$A$1,7,101,100,100)</f>
        <v>0.33714285714286002</v>
      </c>
      <c r="M4172" s="3">
        <f ca="1">[1]!thsiFinD("ths_vol_w_stock",$A4172,$A$1)/1000000</f>
        <v>44.330753000000001</v>
      </c>
      <c r="N4172" s="3">
        <f ca="1">[1]!thsiFinD("ths_turnover_ratio_w_stock",$A4172,$A$1)</f>
        <v>7.4533285429067</v>
      </c>
      <c r="O4172" s="3">
        <f ca="1">[1]!thsiFinD("ths_relative_chg_ratio_w_stock",$A4172,$A$1,104,100)</f>
        <v>-14.067714403351999</v>
      </c>
      <c r="P4172" s="3">
        <f ca="1">[1]!thsiFinD("ths_chg_ratio_w_stock",$A4172,$B$1,100)</f>
        <v>3.6363636363635998</v>
      </c>
    </row>
    <row r="4173" spans="1:16" x14ac:dyDescent="0.25">
      <c r="A4173" s="2" t="s">
        <v>4171</v>
      </c>
      <c r="B4173" s="2" t="s">
        <v>9534</v>
      </c>
      <c r="C4173" s="3">
        <f ca="1">[1]!thsiFinD("ths_vol_ratio_stock",$A4173,$A$1,7,100)</f>
        <v>0.93720718820235005</v>
      </c>
      <c r="D4173" s="3">
        <f ca="1">[1]!thsiFinD("ths_cr_stock",$A4173,$A$1,7,100,100)</f>
        <v>212.55813953488001</v>
      </c>
      <c r="E4173" s="3">
        <f ca="1">[1]!thsiFinD("ths_mfi_stock",$A4173,$A$1,7,100,100)</f>
        <v>66.773628163393994</v>
      </c>
      <c r="F4173" s="3">
        <f ca="1">[1]!thsiFinD("ths_expma_stock",$A4173,$A$1,7,100,100)</f>
        <v>34.607420619959001</v>
      </c>
      <c r="G4173" s="3">
        <f ca="1">[1]!thsiFinD("ths_rsi_stock",$A4173,$A$1,7,100,100)</f>
        <v>62.906598884501001</v>
      </c>
      <c r="H4173" s="3">
        <f ca="1">[1]!thsiFinD("ths_adtm_stock",$A4173,$A$1,7,3,100,100,100)</f>
        <v>0.71753986332574005</v>
      </c>
      <c r="I4173" s="3">
        <f ca="1">[1]!thsiFinD("ths_bbiboll_stock",$A4173,$A$1,7,3,100,100,100)</f>
        <v>34.596041666666999</v>
      </c>
      <c r="J4173" s="3">
        <f ca="1">[1]!thsiFinD("ths_dptb_stock",$A4173,$A$1,7,104,100,100)</f>
        <v>0.71428571428570997</v>
      </c>
      <c r="K4173" s="3">
        <f ca="1">[1]!thsiFinD("ths_srmi_stock",$A4173,$A$1,7,100,100)</f>
        <v>4.4009085746734997E-2</v>
      </c>
      <c r="L4173" s="3">
        <f ca="1">[1]!thsiFinD("ths_atr_stock",$A4173,$A$1,7,101,100,100)</f>
        <v>1.01</v>
      </c>
      <c r="M4173" s="3">
        <f ca="1">[1]!thsiFinD("ths_vol_w_stock",$A4173,$A$1)/1000000</f>
        <v>33.985818000000002</v>
      </c>
      <c r="N4173" s="3">
        <f ca="1">[1]!thsiFinD("ths_turnover_ratio_w_stock",$A4173,$A$1)</f>
        <v>6.6629897363627997</v>
      </c>
      <c r="O4173" s="3">
        <f ca="1">[1]!thsiFinD("ths_relative_chg_ratio_w_stock",$A4173,$A$1,104,100)</f>
        <v>6.7926411479539004</v>
      </c>
      <c r="P4173" s="3">
        <f ca="1">[1]!thsiFinD("ths_chg_ratio_w_stock",$A4173,$B$1,100)</f>
        <v>-5.1675184554231004</v>
      </c>
    </row>
    <row r="4174" spans="1:16" x14ac:dyDescent="0.25">
      <c r="A4174" s="2" t="s">
        <v>4172</v>
      </c>
      <c r="B4174" s="2" t="s">
        <v>9535</v>
      </c>
      <c r="C4174" s="3">
        <f ca="1">[1]!thsiFinD("ths_vol_ratio_stock",$A4174,$A$1,7,100)</f>
        <v>0.94661046652132996</v>
      </c>
      <c r="D4174" s="3">
        <f ca="1">[1]!thsiFinD("ths_cr_stock",$A4174,$A$1,7,100,100)</f>
        <v>66.308243727599006</v>
      </c>
      <c r="E4174" s="3">
        <f ca="1">[1]!thsiFinD("ths_mfi_stock",$A4174,$A$1,7,100,100)</f>
        <v>42.277131760669</v>
      </c>
      <c r="F4174" s="3">
        <f ca="1">[1]!thsiFinD("ths_expma_stock",$A4174,$A$1,7,100,100)</f>
        <v>51.13628738725</v>
      </c>
      <c r="G4174" s="3">
        <f ca="1">[1]!thsiFinD("ths_rsi_stock",$A4174,$A$1,7,100,100)</f>
        <v>36.697102948948</v>
      </c>
      <c r="H4174" s="3">
        <f ca="1">[1]!thsiFinD("ths_adtm_stock",$A4174,$A$1,7,3,100,100,100)</f>
        <v>-0.52889667250437999</v>
      </c>
      <c r="I4174" s="3">
        <f ca="1">[1]!thsiFinD("ths_bbiboll_stock",$A4174,$A$1,7,3,100,100,100)</f>
        <v>51.663645833333</v>
      </c>
      <c r="J4174" s="3">
        <f ca="1">[1]!thsiFinD("ths_dptb_stock",$A4174,$A$1,7,104,100,100)</f>
        <v>0.85714285714285998</v>
      </c>
      <c r="K4174" s="3">
        <f ca="1">[1]!thsiFinD("ths_srmi_stock",$A4174,$A$1,7,100,100)</f>
        <v>-4.0540540540540002E-2</v>
      </c>
      <c r="L4174" s="3">
        <f ca="1">[1]!thsiFinD("ths_atr_stock",$A4174,$A$1,7,101,100,100)</f>
        <v>1.9957142857143</v>
      </c>
      <c r="M4174" s="3">
        <f ca="1">[1]!thsiFinD("ths_vol_w_stock",$A4174,$A$1)/1000000</f>
        <v>40.412677000000002</v>
      </c>
      <c r="N4174" s="3">
        <f ca="1">[1]!thsiFinD("ths_turnover_ratio_w_stock",$A4174,$A$1)</f>
        <v>7.0998909906002998</v>
      </c>
      <c r="O4174" s="3">
        <f ca="1">[1]!thsiFinD("ths_relative_chg_ratio_w_stock",$A4174,$A$1,104,100)</f>
        <v>-0.21853275343022999</v>
      </c>
      <c r="P4174" s="3">
        <f ca="1">[1]!thsiFinD("ths_chg_ratio_w_stock",$A4174,$B$1,100)</f>
        <v>3.7223340040241002</v>
      </c>
    </row>
    <row r="4175" spans="1:16" x14ac:dyDescent="0.25">
      <c r="A4175" s="2" t="s">
        <v>4173</v>
      </c>
      <c r="B4175" s="2" t="s">
        <v>9536</v>
      </c>
      <c r="C4175" s="3">
        <f ca="1">[1]!thsiFinD("ths_vol_ratio_stock",$A4175,$A$1,7,100)</f>
        <v>1.0887875099571001</v>
      </c>
      <c r="D4175" s="3">
        <f ca="1">[1]!thsiFinD("ths_cr_stock",$A4175,$A$1,7,100,100)</f>
        <v>21.703853955374999</v>
      </c>
      <c r="E4175" s="3">
        <f ca="1">[1]!thsiFinD("ths_mfi_stock",$A4175,$A$1,7,100,100)</f>
        <v>13.701128034853999</v>
      </c>
      <c r="F4175" s="3">
        <f ca="1">[1]!thsiFinD("ths_expma_stock",$A4175,$A$1,7,100,100)</f>
        <v>7.3066555063244998</v>
      </c>
      <c r="G4175" s="3">
        <f ca="1">[1]!thsiFinD("ths_rsi_stock",$A4175,$A$1,7,100,100)</f>
        <v>28.308125686091</v>
      </c>
      <c r="H4175" s="3">
        <f ca="1">[1]!thsiFinD("ths_adtm_stock",$A4175,$A$1,7,3,100,100,100)</f>
        <v>-0.81730769230768996</v>
      </c>
      <c r="I4175" s="3">
        <f ca="1">[1]!thsiFinD("ths_bbiboll_stock",$A4175,$A$1,7,3,100,100,100)</f>
        <v>7.4471875000000001</v>
      </c>
      <c r="J4175" s="3">
        <f ca="1">[1]!thsiFinD("ths_dptb_stock",$A4175,$A$1,7,104,100,100)</f>
        <v>0.57142857142856995</v>
      </c>
      <c r="K4175" s="3">
        <f ca="1">[1]!thsiFinD("ths_srmi_stock",$A4175,$A$1,7,100,100)</f>
        <v>-8.4415584415584E-2</v>
      </c>
      <c r="L4175" s="3">
        <f ca="1">[1]!thsiFinD("ths_atr_stock",$A4175,$A$1,7,101,100,100)</f>
        <v>0.29857142857142999</v>
      </c>
      <c r="M4175" s="3">
        <f ca="1">[1]!thsiFinD("ths_vol_w_stock",$A4175,$A$1)/1000000</f>
        <v>17.015044</v>
      </c>
      <c r="N4175" s="3">
        <f ca="1">[1]!thsiFinD("ths_turnover_ratio_w_stock",$A4175,$A$1)</f>
        <v>5.8272606459306999</v>
      </c>
      <c r="O4175" s="3">
        <f ca="1">[1]!thsiFinD("ths_relative_chg_ratio_w_stock",$A4175,$A$1,104,100)</f>
        <v>-7.0745370154382003</v>
      </c>
      <c r="P4175" s="3">
        <f ca="1">[1]!thsiFinD("ths_chg_ratio_w_stock",$A4175,$B$1,100)</f>
        <v>1.5602836879433</v>
      </c>
    </row>
    <row r="4176" spans="1:16" x14ac:dyDescent="0.25">
      <c r="A4176" s="2" t="s">
        <v>4174</v>
      </c>
      <c r="B4176" s="2" t="s">
        <v>9537</v>
      </c>
      <c r="C4176" s="3">
        <f ca="1">[1]!thsiFinD("ths_vol_ratio_stock",$A4176,$A$1,7,100)</f>
        <v>1.1593665489934999</v>
      </c>
      <c r="D4176" s="3">
        <f ca="1">[1]!thsiFinD("ths_cr_stock",$A4176,$A$1,7,100,100)</f>
        <v>13.083257090577</v>
      </c>
      <c r="E4176" s="3">
        <f ca="1">[1]!thsiFinD("ths_mfi_stock",$A4176,$A$1,7,100,100)</f>
        <v>11.004128070421</v>
      </c>
      <c r="F4176" s="3">
        <f ca="1">[1]!thsiFinD("ths_expma_stock",$A4176,$A$1,7,100,100)</f>
        <v>32.124245303304001</v>
      </c>
      <c r="G4176" s="3">
        <f ca="1">[1]!thsiFinD("ths_rsi_stock",$A4176,$A$1,7,100,100)</f>
        <v>17.080829300971999</v>
      </c>
      <c r="H4176" s="3">
        <f ca="1">[1]!thsiFinD("ths_adtm_stock",$A4176,$A$1,7,3,100,100,100)</f>
        <v>-0.61315789473684001</v>
      </c>
      <c r="I4176" s="3">
        <f ca="1">[1]!thsiFinD("ths_bbiboll_stock",$A4176,$A$1,7,3,100,100,100)</f>
        <v>32.807916666666998</v>
      </c>
      <c r="J4176" s="3">
        <f ca="1">[1]!thsiFinD("ths_dptb_stock",$A4176,$A$1,7,104,100,100)</f>
        <v>0.28571428571428997</v>
      </c>
      <c r="K4176" s="3">
        <f ca="1">[1]!thsiFinD("ths_srmi_stock",$A4176,$A$1,7,100,100)</f>
        <v>-0.10669394913768</v>
      </c>
      <c r="L4176" s="3">
        <f ca="1">[1]!thsiFinD("ths_atr_stock",$A4176,$A$1,7,101,100,100)</f>
        <v>1.1771428571428999</v>
      </c>
      <c r="M4176" s="3">
        <f ca="1">[1]!thsiFinD("ths_vol_w_stock",$A4176,$A$1)/1000000</f>
        <v>6.1945870000000003</v>
      </c>
      <c r="N4176" s="3">
        <f ca="1">[1]!thsiFinD("ths_turnover_ratio_w_stock",$A4176,$A$1)</f>
        <v>3.6877086548076998</v>
      </c>
      <c r="O4176" s="3">
        <f ca="1">[1]!thsiFinD("ths_relative_chg_ratio_w_stock",$A4176,$A$1,104,100)</f>
        <v>-10.767452998195999</v>
      </c>
      <c r="P4176" s="3">
        <f ca="1">[1]!thsiFinD("ths_chg_ratio_w_stock",$A4176,$B$1,100)</f>
        <v>-2.3560209424084002</v>
      </c>
    </row>
    <row r="4177" spans="1:16" x14ac:dyDescent="0.25">
      <c r="A4177" s="2" t="s">
        <v>4175</v>
      </c>
      <c r="B4177" s="2" t="s">
        <v>9538</v>
      </c>
      <c r="C4177" s="3">
        <f ca="1">[1]!thsiFinD("ths_vol_ratio_stock",$A4177,$A$1,7,100)</f>
        <v>1.0563389260417</v>
      </c>
      <c r="D4177" s="3">
        <f ca="1">[1]!thsiFinD("ths_cr_stock",$A4177,$A$1,7,100,100)</f>
        <v>35.204490777867001</v>
      </c>
      <c r="E4177" s="3">
        <f ca="1">[1]!thsiFinD("ths_mfi_stock",$A4177,$A$1,7,100,100)</f>
        <v>28.559446528172</v>
      </c>
      <c r="F4177" s="3">
        <f ca="1">[1]!thsiFinD("ths_expma_stock",$A4177,$A$1,7,100,100)</f>
        <v>24.757872248047001</v>
      </c>
      <c r="G4177" s="3">
        <f ca="1">[1]!thsiFinD("ths_rsi_stock",$A4177,$A$1,7,100,100)</f>
        <v>19.583063516037001</v>
      </c>
      <c r="H4177" s="3">
        <f ca="1">[1]!thsiFinD("ths_adtm_stock",$A4177,$A$1,7,3,100,100,100)</f>
        <v>-0.58095238095238</v>
      </c>
      <c r="I4177" s="3">
        <f ca="1">[1]!thsiFinD("ths_bbiboll_stock",$A4177,$A$1,7,3,100,100,100)</f>
        <v>25.142708333333001</v>
      </c>
      <c r="J4177" s="3">
        <f ca="1">[1]!thsiFinD("ths_dptb_stock",$A4177,$A$1,7,104,100,100)</f>
        <v>0.71428571428570997</v>
      </c>
      <c r="K4177" s="3">
        <f ca="1">[1]!thsiFinD("ths_srmi_stock",$A4177,$A$1,7,100,100)</f>
        <v>-6.7477442134169993E-2</v>
      </c>
      <c r="L4177" s="3">
        <f ca="1">[1]!thsiFinD("ths_atr_stock",$A4177,$A$1,7,101,100,100)</f>
        <v>0.80571428571429005</v>
      </c>
      <c r="M4177" s="3">
        <f ca="1">[1]!thsiFinD("ths_vol_w_stock",$A4177,$A$1)/1000000</f>
        <v>39.653322000000003</v>
      </c>
      <c r="N4177" s="3">
        <f ca="1">[1]!thsiFinD("ths_turnover_ratio_w_stock",$A4177,$A$1)</f>
        <v>12.383565704879</v>
      </c>
      <c r="O4177" s="3">
        <f ca="1">[1]!thsiFinD("ths_relative_chg_ratio_w_stock",$A4177,$A$1,104,100)</f>
        <v>-6.9861324101750997</v>
      </c>
      <c r="P4177" s="3">
        <f ca="1">[1]!thsiFinD("ths_chg_ratio_w_stock",$A4177,$B$1,100)</f>
        <v>6.6049642406395002</v>
      </c>
    </row>
    <row r="4178" spans="1:16" x14ac:dyDescent="0.25">
      <c r="A4178" s="2" t="s">
        <v>4176</v>
      </c>
      <c r="B4178" s="2" t="s">
        <v>9539</v>
      </c>
      <c r="C4178" s="3">
        <f ca="1">[1]!thsiFinD("ths_vol_ratio_stock",$A4178,$A$1,7,100)</f>
        <v>0.96823064715104001</v>
      </c>
      <c r="D4178" s="3">
        <f ca="1">[1]!thsiFinD("ths_cr_stock",$A4178,$A$1,7,100,100)</f>
        <v>56.818181818181998</v>
      </c>
      <c r="E4178" s="3">
        <f ca="1">[1]!thsiFinD("ths_mfi_stock",$A4178,$A$1,7,100,100)</f>
        <v>44.664572755484002</v>
      </c>
      <c r="F4178" s="3">
        <f ca="1">[1]!thsiFinD("ths_expma_stock",$A4178,$A$1,7,100,100)</f>
        <v>16.729764864648001</v>
      </c>
      <c r="G4178" s="3">
        <f ca="1">[1]!thsiFinD("ths_rsi_stock",$A4178,$A$1,7,100,100)</f>
        <v>28.154571665363001</v>
      </c>
      <c r="H4178" s="3">
        <f ca="1">[1]!thsiFinD("ths_adtm_stock",$A4178,$A$1,7,3,100,100,100)</f>
        <v>0.41694915254237003</v>
      </c>
      <c r="I4178" s="3">
        <f ca="1">[1]!thsiFinD("ths_bbiboll_stock",$A4178,$A$1,7,3,100,100,100)</f>
        <v>16.966770833333001</v>
      </c>
      <c r="J4178" s="3">
        <f ca="1">[1]!thsiFinD("ths_dptb_stock",$A4178,$A$1,7,104,100,100)</f>
        <v>0.71428571428570997</v>
      </c>
      <c r="K4178" s="3">
        <f ca="1">[1]!thsiFinD("ths_srmi_stock",$A4178,$A$1,7,100,100)</f>
        <v>-7.7058823529411999E-2</v>
      </c>
      <c r="L4178" s="3">
        <f ca="1">[1]!thsiFinD("ths_atr_stock",$A4178,$A$1,7,101,100,100)</f>
        <v>1.0185714285714</v>
      </c>
      <c r="M4178" s="3">
        <f ca="1">[1]!thsiFinD("ths_vol_w_stock",$A4178,$A$1)/1000000</f>
        <v>29.611234</v>
      </c>
      <c r="N4178" s="3">
        <f ca="1">[1]!thsiFinD("ths_turnover_ratio_w_stock",$A4178,$A$1)</f>
        <v>13.700097876897001</v>
      </c>
      <c r="O4178" s="3">
        <f ca="1">[1]!thsiFinD("ths_relative_chg_ratio_w_stock",$A4178,$A$1,104,100)</f>
        <v>-9.1440532916780004</v>
      </c>
      <c r="P4178" s="3">
        <f ca="1">[1]!thsiFinD("ths_chg_ratio_w_stock",$A4178,$B$1,100)</f>
        <v>-0.76481835564053002</v>
      </c>
    </row>
    <row r="4179" spans="1:16" x14ac:dyDescent="0.25">
      <c r="A4179" s="2" t="s">
        <v>4177</v>
      </c>
      <c r="B4179" s="2" t="s">
        <v>9540</v>
      </c>
      <c r="C4179" s="3">
        <f ca="1">[1]!thsiFinD("ths_vol_ratio_stock",$A4179,$A$1,7,100)</f>
        <v>3.7560061670153999</v>
      </c>
      <c r="D4179" s="3">
        <f ca="1">[1]!thsiFinD("ths_cr_stock",$A4179,$A$1,7,100,100)</f>
        <v>361.53846153846001</v>
      </c>
      <c r="E4179" s="3">
        <f ca="1">[1]!thsiFinD("ths_mfi_stock",$A4179,$A$1,7,100,100)</f>
        <v>85.578053305287</v>
      </c>
      <c r="F4179" s="3">
        <f ca="1">[1]!thsiFinD("ths_expma_stock",$A4179,$A$1,7,100,100)</f>
        <v>7.3075167400631997</v>
      </c>
      <c r="G4179" s="3">
        <f ca="1">[1]!thsiFinD("ths_rsi_stock",$A4179,$A$1,7,100,100)</f>
        <v>60.628949756851</v>
      </c>
      <c r="H4179" s="3">
        <f ca="1">[1]!thsiFinD("ths_adtm_stock",$A4179,$A$1,7,3,100,100,100)</f>
        <v>0.41111111111110998</v>
      </c>
      <c r="I4179" s="3">
        <f ca="1">[1]!thsiFinD("ths_bbiboll_stock",$A4179,$A$1,7,3,100,100,100)</f>
        <v>7.3573958333332996</v>
      </c>
      <c r="J4179" s="3">
        <f ca="1">[1]!thsiFinD("ths_dptb_stock",$A4179,$A$1,7,104,100,100)</f>
        <v>0.42857142857142999</v>
      </c>
      <c r="K4179" s="3">
        <f ca="1">[1]!thsiFinD("ths_srmi_stock",$A4179,$A$1,7,100,100)</f>
        <v>5.1181102362205001E-2</v>
      </c>
      <c r="L4179" s="3">
        <f ca="1">[1]!thsiFinD("ths_atr_stock",$A4179,$A$1,7,101,100,100)</f>
        <v>0.29285714285713998</v>
      </c>
      <c r="M4179" s="3">
        <f ca="1">[1]!thsiFinD("ths_vol_w_stock",$A4179,$A$1)/1000000</f>
        <v>49.952733000000002</v>
      </c>
      <c r="N4179" s="3">
        <f ca="1">[1]!thsiFinD("ths_turnover_ratio_w_stock",$A4179,$A$1)</f>
        <v>14.674120939431999</v>
      </c>
      <c r="O4179" s="3">
        <f ca="1">[1]!thsiFinD("ths_relative_chg_ratio_w_stock",$A4179,$A$1,104,100)</f>
        <v>6.5868860954114998</v>
      </c>
      <c r="P4179" s="3">
        <f ca="1">[1]!thsiFinD("ths_chg_ratio_w_stock",$A4179,$B$1,100)</f>
        <v>-1.7060367454067999</v>
      </c>
    </row>
    <row r="4180" spans="1:16" x14ac:dyDescent="0.25">
      <c r="A4180" s="2" t="s">
        <v>4178</v>
      </c>
      <c r="B4180" s="2" t="s">
        <v>9541</v>
      </c>
      <c r="C4180" s="3">
        <f ca="1">[1]!thsiFinD("ths_vol_ratio_stock",$A4180,$A$1,7,100)</f>
        <v>0.75451357347246995</v>
      </c>
      <c r="D4180" s="3">
        <f ca="1">[1]!thsiFinD("ths_cr_stock",$A4180,$A$1,7,100,100)</f>
        <v>508.05369127516002</v>
      </c>
      <c r="E4180" s="3">
        <f ca="1">[1]!thsiFinD("ths_mfi_stock",$A4180,$A$1,7,100,100)</f>
        <v>88.912707209941004</v>
      </c>
      <c r="F4180" s="3">
        <f ca="1">[1]!thsiFinD("ths_expma_stock",$A4180,$A$1,7,100,100)</f>
        <v>98.352725702414006</v>
      </c>
      <c r="G4180" s="3">
        <f ca="1">[1]!thsiFinD("ths_rsi_stock",$A4180,$A$1,7,100,100)</f>
        <v>66.974109262838994</v>
      </c>
      <c r="H4180" s="3">
        <f ca="1">[1]!thsiFinD("ths_adtm_stock",$A4180,$A$1,7,3,100,100,100)</f>
        <v>0.82209106239459995</v>
      </c>
      <c r="I4180" s="3">
        <f ca="1">[1]!thsiFinD("ths_bbiboll_stock",$A4180,$A$1,7,3,100,100,100)</f>
        <v>98.348333333333002</v>
      </c>
      <c r="J4180" s="3">
        <f ca="1">[1]!thsiFinD("ths_dptb_stock",$A4180,$A$1,7,104,100,100)</f>
        <v>0.71428571428570997</v>
      </c>
      <c r="K4180" s="3">
        <f ca="1">[1]!thsiFinD("ths_srmi_stock",$A4180,$A$1,7,100,100)</f>
        <v>6.7904933093669004E-2</v>
      </c>
      <c r="L4180" s="3">
        <f ca="1">[1]!thsiFinD("ths_atr_stock",$A4180,$A$1,7,101,100,100)</f>
        <v>2.5885714285714001</v>
      </c>
      <c r="M4180" s="3">
        <f ca="1">[1]!thsiFinD("ths_vol_w_stock",$A4180,$A$1)/1000000</f>
        <v>46.038575999999999</v>
      </c>
      <c r="N4180" s="3">
        <f ca="1">[1]!thsiFinD("ths_turnover_ratio_w_stock",$A4180,$A$1)</f>
        <v>3.7909711067338998</v>
      </c>
      <c r="O4180" s="3">
        <f ca="1">[1]!thsiFinD("ths_relative_chg_ratio_w_stock",$A4180,$A$1,104,100)</f>
        <v>6.6602312835928998</v>
      </c>
      <c r="P4180" s="3">
        <f ca="1">[1]!thsiFinD("ths_chg_ratio_w_stock",$A4180,$B$1,100)</f>
        <v>2.3467145995605998</v>
      </c>
    </row>
    <row r="4181" spans="1:16" x14ac:dyDescent="0.25">
      <c r="A4181" s="2" t="s">
        <v>4179</v>
      </c>
      <c r="B4181" s="2" t="s">
        <v>9542</v>
      </c>
      <c r="C4181" s="3">
        <f ca="1">[1]!thsiFinD("ths_vol_ratio_stock",$A4181,$A$1,7,100)</f>
        <v>0.88734952473517004</v>
      </c>
      <c r="D4181" s="3">
        <f ca="1">[1]!thsiFinD("ths_cr_stock",$A4181,$A$1,7,100,100)</f>
        <v>52.477064220183998</v>
      </c>
      <c r="E4181" s="3">
        <f ca="1">[1]!thsiFinD("ths_mfi_stock",$A4181,$A$1,7,100,100)</f>
        <v>31.212745410659998</v>
      </c>
      <c r="F4181" s="3">
        <f ca="1">[1]!thsiFinD("ths_expma_stock",$A4181,$A$1,7,100,100)</f>
        <v>31.565911821076</v>
      </c>
      <c r="G4181" s="3">
        <f ca="1">[1]!thsiFinD("ths_rsi_stock",$A4181,$A$1,7,100,100)</f>
        <v>28.906623973685999</v>
      </c>
      <c r="H4181" s="3">
        <f ca="1">[1]!thsiFinD("ths_adtm_stock",$A4181,$A$1,7,3,100,100,100)</f>
        <v>-9.2715231788078001E-2</v>
      </c>
      <c r="I4181" s="3">
        <f ca="1">[1]!thsiFinD("ths_bbiboll_stock",$A4181,$A$1,7,3,100,100,100)</f>
        <v>31.886145833333</v>
      </c>
      <c r="J4181" s="3">
        <f ca="1">[1]!thsiFinD("ths_dptb_stock",$A4181,$A$1,7,104,100,100)</f>
        <v>0.71428571428570997</v>
      </c>
      <c r="K4181" s="3">
        <f ca="1">[1]!thsiFinD("ths_srmi_stock",$A4181,$A$1,7,100,100)</f>
        <v>-5.1289926289925999E-2</v>
      </c>
      <c r="L4181" s="3">
        <f ca="1">[1]!thsiFinD("ths_atr_stock",$A4181,$A$1,7,101,100,100)</f>
        <v>0.79142857142857004</v>
      </c>
      <c r="M4181" s="3">
        <f ca="1">[1]!thsiFinD("ths_vol_w_stock",$A4181,$A$1)/1000000</f>
        <v>15.299716</v>
      </c>
      <c r="N4181" s="3">
        <f ca="1">[1]!thsiFinD("ths_turnover_ratio_w_stock",$A4181,$A$1)</f>
        <v>2.5298310942790998</v>
      </c>
      <c r="O4181" s="3">
        <f ca="1">[1]!thsiFinD("ths_relative_chg_ratio_w_stock",$A4181,$A$1,104,100)</f>
        <v>-4.4393008397612004</v>
      </c>
      <c r="P4181" s="3">
        <f ca="1">[1]!thsiFinD("ths_chg_ratio_w_stock",$A4181,$B$1,100)</f>
        <v>-5.3739074134024003</v>
      </c>
    </row>
    <row r="4182" spans="1:16" x14ac:dyDescent="0.25">
      <c r="A4182" s="2" t="s">
        <v>4180</v>
      </c>
      <c r="B4182" s="2" t="s">
        <v>9543</v>
      </c>
      <c r="C4182" s="3">
        <f ca="1">[1]!thsiFinD("ths_vol_ratio_stock",$A4182,$A$1,7,100)</f>
        <v>1.3155444029361001</v>
      </c>
      <c r="D4182" s="3">
        <f ca="1">[1]!thsiFinD("ths_cr_stock",$A4182,$A$1,7,100,100)</f>
        <v>17.391304347826001</v>
      </c>
      <c r="E4182" s="3">
        <f ca="1">[1]!thsiFinD("ths_mfi_stock",$A4182,$A$1,7,100,100)</f>
        <v>18.857875601865999</v>
      </c>
      <c r="F4182" s="3">
        <f ca="1">[1]!thsiFinD("ths_expma_stock",$A4182,$A$1,7,100,100)</f>
        <v>9.3300101804648001</v>
      </c>
      <c r="G4182" s="3">
        <f ca="1">[1]!thsiFinD("ths_rsi_stock",$A4182,$A$1,7,100,100)</f>
        <v>40.426427356944998</v>
      </c>
      <c r="H4182" s="3">
        <f ca="1">[1]!thsiFinD("ths_adtm_stock",$A4182,$A$1,7,3,100,100,100)</f>
        <v>-0.77235772357722998</v>
      </c>
      <c r="I4182" s="3">
        <f ca="1">[1]!thsiFinD("ths_bbiboll_stock",$A4182,$A$1,7,3,100,100,100)</f>
        <v>9.5606249999999999</v>
      </c>
      <c r="J4182" s="3">
        <f ca="1">[1]!thsiFinD("ths_dptb_stock",$A4182,$A$1,7,104,100,100)</f>
        <v>0.71428571428570997</v>
      </c>
      <c r="K4182" s="3">
        <f ca="1">[1]!thsiFinD("ths_srmi_stock",$A4182,$A$1,7,100,100)</f>
        <v>-0.10582524271844999</v>
      </c>
      <c r="L4182" s="3">
        <f ca="1">[1]!thsiFinD("ths_atr_stock",$A4182,$A$1,7,101,100,100)</f>
        <v>0.49</v>
      </c>
      <c r="M4182" s="3">
        <f ca="1">[1]!thsiFinD("ths_vol_w_stock",$A4182,$A$1)/1000000</f>
        <v>44.926645999999998</v>
      </c>
      <c r="N4182" s="3">
        <f ca="1">[1]!thsiFinD("ths_turnover_ratio_w_stock",$A4182,$A$1)</f>
        <v>23.925432625336999</v>
      </c>
      <c r="O4182" s="3">
        <f ca="1">[1]!thsiFinD("ths_relative_chg_ratio_w_stock",$A4182,$A$1,104,100)</f>
        <v>-4.0000258154820001</v>
      </c>
      <c r="P4182" s="3">
        <f ca="1">[1]!thsiFinD("ths_chg_ratio_w_stock",$A4182,$B$1,100)</f>
        <v>-1.0857763300759999</v>
      </c>
    </row>
    <row r="4183" spans="1:16" x14ac:dyDescent="0.25">
      <c r="A4183" s="2" t="s">
        <v>4181</v>
      </c>
      <c r="B4183" s="2" t="s">
        <v>9544</v>
      </c>
      <c r="C4183" s="3">
        <f ca="1">[1]!thsiFinD("ths_vol_ratio_stock",$A4183,$A$1,7,100)</f>
        <v>1.0366818940435001</v>
      </c>
      <c r="D4183" s="3">
        <f ca="1">[1]!thsiFinD("ths_cr_stock",$A4183,$A$1,7,100,100)</f>
        <v>37.966274910576999</v>
      </c>
      <c r="E4183" s="3">
        <f ca="1">[1]!thsiFinD("ths_mfi_stock",$A4183,$A$1,7,100,100)</f>
        <v>28.681303688703998</v>
      </c>
      <c r="F4183" s="3">
        <f ca="1">[1]!thsiFinD("ths_expma_stock",$A4183,$A$1,7,100,100)</f>
        <v>31.311257543876</v>
      </c>
      <c r="G4183" s="3">
        <f ca="1">[1]!thsiFinD("ths_rsi_stock",$A4183,$A$1,7,100,100)</f>
        <v>35.111081552137001</v>
      </c>
      <c r="H4183" s="3">
        <f ca="1">[1]!thsiFinD("ths_adtm_stock",$A4183,$A$1,7,3,100,100,100)</f>
        <v>-0.69090909090909003</v>
      </c>
      <c r="I4183" s="3">
        <f ca="1">[1]!thsiFinD("ths_bbiboll_stock",$A4183,$A$1,7,3,100,100,100)</f>
        <v>31.494375000000002</v>
      </c>
      <c r="J4183" s="3">
        <f ca="1">[1]!thsiFinD("ths_dptb_stock",$A4183,$A$1,7,104,100,100)</f>
        <v>0.85714285714285998</v>
      </c>
      <c r="K4183" s="3">
        <f ca="1">[1]!thsiFinD("ths_srmi_stock",$A4183,$A$1,7,100,100)</f>
        <v>-6.9279854147674999E-2</v>
      </c>
      <c r="L4183" s="3">
        <f ca="1">[1]!thsiFinD("ths_atr_stock",$A4183,$A$1,7,101,100,100)</f>
        <v>1.2857142857143</v>
      </c>
      <c r="M4183" s="3">
        <f ca="1">[1]!thsiFinD("ths_vol_w_stock",$A4183,$A$1)/1000000</f>
        <v>25.771274999999999</v>
      </c>
      <c r="N4183" s="3">
        <f ca="1">[1]!thsiFinD("ths_turnover_ratio_w_stock",$A4183,$A$1)</f>
        <v>18.144832448965001</v>
      </c>
      <c r="O4183" s="3">
        <f ca="1">[1]!thsiFinD("ths_relative_chg_ratio_w_stock",$A4183,$A$1,104,100)</f>
        <v>-3.6681501692017999</v>
      </c>
      <c r="P4183" s="3">
        <f ca="1">[1]!thsiFinD("ths_chg_ratio_w_stock",$A4183,$B$1,100)</f>
        <v>1.8609206660137001</v>
      </c>
    </row>
    <row r="4184" spans="1:16" x14ac:dyDescent="0.25">
      <c r="A4184" s="2" t="s">
        <v>4182</v>
      </c>
      <c r="B4184" s="2" t="s">
        <v>9545</v>
      </c>
      <c r="C4184" s="3">
        <f ca="1">[1]!thsiFinD("ths_vol_ratio_stock",$A4184,$A$1,7,100)</f>
        <v>0.74860284337937</v>
      </c>
      <c r="D4184" s="3">
        <f ca="1">[1]!thsiFinD("ths_cr_stock",$A4184,$A$1,7,100,100)</f>
        <v>21.231254932912002</v>
      </c>
      <c r="E4184" s="3">
        <f ca="1">[1]!thsiFinD("ths_mfi_stock",$A4184,$A$1,7,100,100)</f>
        <v>29.496178344530001</v>
      </c>
      <c r="F4184" s="3">
        <f ca="1">[1]!thsiFinD("ths_expma_stock",$A4184,$A$1,7,100,100)</f>
        <v>19.506143551565</v>
      </c>
      <c r="G4184" s="3">
        <f ca="1">[1]!thsiFinD("ths_rsi_stock",$A4184,$A$1,7,100,100)</f>
        <v>33.788135065799999</v>
      </c>
      <c r="H4184" s="3">
        <f ca="1">[1]!thsiFinD("ths_adtm_stock",$A4184,$A$1,7,3,100,100,100)</f>
        <v>-0.87265917602996002</v>
      </c>
      <c r="I4184" s="3">
        <f ca="1">[1]!thsiFinD("ths_bbiboll_stock",$A4184,$A$1,7,3,100,100,100)</f>
        <v>19.967708333333</v>
      </c>
      <c r="J4184" s="3">
        <f ca="1">[1]!thsiFinD("ths_dptb_stock",$A4184,$A$1,7,104,100,100)</f>
        <v>0.71428571428570997</v>
      </c>
      <c r="K4184" s="3">
        <f ca="1">[1]!thsiFinD("ths_srmi_stock",$A4184,$A$1,7,100,100)</f>
        <v>-6.7349926793558001E-2</v>
      </c>
      <c r="L4184" s="3">
        <f ca="1">[1]!thsiFinD("ths_atr_stock",$A4184,$A$1,7,101,100,100)</f>
        <v>0.73285714285713999</v>
      </c>
      <c r="M4184" s="3">
        <f ca="1">[1]!thsiFinD("ths_vol_w_stock",$A4184,$A$1)/1000000</f>
        <v>34.951048999999998</v>
      </c>
      <c r="N4184" s="3">
        <f ca="1">[1]!thsiFinD("ths_turnover_ratio_w_stock",$A4184,$A$1)</f>
        <v>9.1669021335781995</v>
      </c>
      <c r="O4184" s="3">
        <f ca="1">[1]!thsiFinD("ths_relative_chg_ratio_w_stock",$A4184,$A$1,104,100)</f>
        <v>-2.2381034903588999</v>
      </c>
      <c r="P4184" s="3">
        <f ca="1">[1]!thsiFinD("ths_chg_ratio_w_stock",$A4184,$B$1,100)</f>
        <v>4.8142333856619999</v>
      </c>
    </row>
    <row r="4185" spans="1:16" x14ac:dyDescent="0.25">
      <c r="A4185" s="2" t="s">
        <v>4183</v>
      </c>
      <c r="B4185" s="2" t="s">
        <v>9546</v>
      </c>
      <c r="C4185" s="3">
        <f ca="1">[1]!thsiFinD("ths_vol_ratio_stock",$A4185,$A$1,7,100)</f>
        <v>1.0044898052647999</v>
      </c>
      <c r="D4185" s="3">
        <f ca="1">[1]!thsiFinD("ths_cr_stock",$A4185,$A$1,7,100,100)</f>
        <v>37.115072933549001</v>
      </c>
      <c r="E4185" s="3">
        <f ca="1">[1]!thsiFinD("ths_mfi_stock",$A4185,$A$1,7,100,100)</f>
        <v>29.374515535396998</v>
      </c>
      <c r="F4185" s="3">
        <f ca="1">[1]!thsiFinD("ths_expma_stock",$A4185,$A$1,7,100,100)</f>
        <v>13.099862770841</v>
      </c>
      <c r="G4185" s="3">
        <f ca="1">[1]!thsiFinD("ths_rsi_stock",$A4185,$A$1,7,100,100)</f>
        <v>36.376510310213</v>
      </c>
      <c r="H4185" s="3">
        <f ca="1">[1]!thsiFinD("ths_adtm_stock",$A4185,$A$1,7,3,100,100,100)</f>
        <v>-0.61</v>
      </c>
      <c r="I4185" s="3">
        <f ca="1">[1]!thsiFinD("ths_bbiboll_stock",$A4185,$A$1,7,3,100,100,100)</f>
        <v>13.267708333332999</v>
      </c>
      <c r="J4185" s="3">
        <f ca="1">[1]!thsiFinD("ths_dptb_stock",$A4185,$A$1,7,104,100,100)</f>
        <v>0.42857142857142999</v>
      </c>
      <c r="K4185" s="3">
        <f ca="1">[1]!thsiFinD("ths_srmi_stock",$A4185,$A$1,7,100,100)</f>
        <v>-4.1543026706231001E-2</v>
      </c>
      <c r="L4185" s="3">
        <f ca="1">[1]!thsiFinD("ths_atr_stock",$A4185,$A$1,7,101,100,100)</f>
        <v>0.41428571428570998</v>
      </c>
      <c r="M4185" s="3">
        <f ca="1">[1]!thsiFinD("ths_vol_w_stock",$A4185,$A$1)/1000000</f>
        <v>7.3079130000000001</v>
      </c>
      <c r="N4185" s="3">
        <f ca="1">[1]!thsiFinD("ths_turnover_ratio_w_stock",$A4185,$A$1)</f>
        <v>1.8269325766855999</v>
      </c>
      <c r="O4185" s="3">
        <f ca="1">[1]!thsiFinD("ths_relative_chg_ratio_w_stock",$A4185,$A$1,104,100)</f>
        <v>-6.0105344163479</v>
      </c>
      <c r="P4185" s="3">
        <f ca="1">[1]!thsiFinD("ths_chg_ratio_w_stock",$A4185,$B$1,100)</f>
        <v>-1.0835913312694001</v>
      </c>
    </row>
    <row r="4186" spans="1:16" x14ac:dyDescent="0.25">
      <c r="A4186" s="2" t="s">
        <v>4184</v>
      </c>
      <c r="B4186" s="2" t="s">
        <v>9547</v>
      </c>
      <c r="C4186" s="3">
        <f ca="1">[1]!thsiFinD("ths_vol_ratio_stock",$A4186,$A$1,7,100)</f>
        <v>1.0477582846004001</v>
      </c>
      <c r="D4186" s="3">
        <f ca="1">[1]!thsiFinD("ths_cr_stock",$A4186,$A$1,7,100,100)</f>
        <v>52.091254752852002</v>
      </c>
      <c r="E4186" s="3">
        <f ca="1">[1]!thsiFinD("ths_mfi_stock",$A4186,$A$1,7,100,100)</f>
        <v>37.500274642771998</v>
      </c>
      <c r="F4186" s="3">
        <f ca="1">[1]!thsiFinD("ths_expma_stock",$A4186,$A$1,7,100,100)</f>
        <v>19.716339812558999</v>
      </c>
      <c r="G4186" s="3">
        <f ca="1">[1]!thsiFinD("ths_rsi_stock",$A4186,$A$1,7,100,100)</f>
        <v>29.424969547482</v>
      </c>
      <c r="H4186" s="3">
        <f ca="1">[1]!thsiFinD("ths_adtm_stock",$A4186,$A$1,7,3,100,100,100)</f>
        <v>-0.40322580645160999</v>
      </c>
      <c r="I4186" s="3">
        <f ca="1">[1]!thsiFinD("ths_bbiboll_stock",$A4186,$A$1,7,3,100,100,100)</f>
        <v>19.786041666667</v>
      </c>
      <c r="J4186" s="3">
        <f ca="1">[1]!thsiFinD("ths_dptb_stock",$A4186,$A$1,7,104,100,100)</f>
        <v>0.71428571428570997</v>
      </c>
      <c r="K4186" s="3">
        <f ca="1">[1]!thsiFinD("ths_srmi_stock",$A4186,$A$1,7,100,100)</f>
        <v>-4.1958041958042001E-2</v>
      </c>
      <c r="L4186" s="3">
        <f ca="1">[1]!thsiFinD("ths_atr_stock",$A4186,$A$1,7,101,100,100)</f>
        <v>0.57285714285713996</v>
      </c>
      <c r="M4186" s="3">
        <f ca="1">[1]!thsiFinD("ths_vol_w_stock",$A4186,$A$1)/1000000</f>
        <v>9.3906559999999999</v>
      </c>
      <c r="N4186" s="3">
        <f ca="1">[1]!thsiFinD("ths_turnover_ratio_w_stock",$A4186,$A$1)</f>
        <v>1.2706460914588</v>
      </c>
      <c r="O4186" s="3">
        <f ca="1">[1]!thsiFinD("ths_relative_chg_ratio_w_stock",$A4186,$A$1,104,100)</f>
        <v>-4.0334991059792999</v>
      </c>
      <c r="P4186" s="3">
        <f ca="1">[1]!thsiFinD("ths_chg_ratio_w_stock",$A4186,$B$1,100)</f>
        <v>-1.0948905109489</v>
      </c>
    </row>
    <row r="4187" spans="1:16" x14ac:dyDescent="0.25">
      <c r="A4187" s="2" t="s">
        <v>4185</v>
      </c>
      <c r="B4187" s="2" t="s">
        <v>9548</v>
      </c>
      <c r="C4187" s="3">
        <f ca="1">[1]!thsiFinD("ths_vol_ratio_stock",$A4187,$A$1,7,100)</f>
        <v>2.0305874367627998</v>
      </c>
      <c r="D4187" s="3">
        <f ca="1">[1]!thsiFinD("ths_cr_stock",$A4187,$A$1,7,100,100)</f>
        <v>58.552631578947</v>
      </c>
      <c r="E4187" s="3">
        <f ca="1">[1]!thsiFinD("ths_mfi_stock",$A4187,$A$1,7,100,100)</f>
        <v>35.370013305377</v>
      </c>
      <c r="F4187" s="3">
        <f ca="1">[1]!thsiFinD("ths_expma_stock",$A4187,$A$1,7,100,100)</f>
        <v>37.382796440128999</v>
      </c>
      <c r="G4187" s="3">
        <f ca="1">[1]!thsiFinD("ths_rsi_stock",$A4187,$A$1,7,100,100)</f>
        <v>34.998882087824001</v>
      </c>
      <c r="H4187" s="3">
        <f ca="1">[1]!thsiFinD("ths_adtm_stock",$A4187,$A$1,7,3,100,100,100)</f>
        <v>-0.21616161616162</v>
      </c>
      <c r="I4187" s="3">
        <f ca="1">[1]!thsiFinD("ths_bbiboll_stock",$A4187,$A$1,7,3,100,100,100)</f>
        <v>37.412291666667002</v>
      </c>
      <c r="J4187" s="3">
        <f ca="1">[1]!thsiFinD("ths_dptb_stock",$A4187,$A$1,7,104,100,100)</f>
        <v>0.71428571428570997</v>
      </c>
      <c r="K4187" s="3">
        <f ca="1">[1]!thsiFinD("ths_srmi_stock",$A4187,$A$1,7,100,100)</f>
        <v>-7.2774869109948001E-2</v>
      </c>
      <c r="L4187" s="3">
        <f ca="1">[1]!thsiFinD("ths_atr_stock",$A4187,$A$1,7,101,100,100)</f>
        <v>2.1157142857142999</v>
      </c>
      <c r="M4187" s="3">
        <f ca="1">[1]!thsiFinD("ths_vol_w_stock",$A4187,$A$1)/1000000</f>
        <v>52.443254000000003</v>
      </c>
      <c r="N4187" s="3">
        <f ca="1">[1]!thsiFinD("ths_turnover_ratio_w_stock",$A4187,$A$1)</f>
        <v>25.982358191562</v>
      </c>
      <c r="O4187" s="3">
        <f ca="1">[1]!thsiFinD("ths_relative_chg_ratio_w_stock",$A4187,$A$1,104,100)</f>
        <v>-4.1596830247077996</v>
      </c>
      <c r="P4187" s="3">
        <f ca="1">[1]!thsiFinD("ths_chg_ratio_w_stock",$A4187,$B$1,100)</f>
        <v>-0.93167701863354002</v>
      </c>
    </row>
    <row r="4188" spans="1:16" x14ac:dyDescent="0.25">
      <c r="A4188" s="2" t="s">
        <v>4186</v>
      </c>
      <c r="B4188" s="2" t="s">
        <v>9549</v>
      </c>
      <c r="C4188" s="3">
        <f ca="1">[1]!thsiFinD("ths_vol_ratio_stock",$A4188,$A$1,7,100)</f>
        <v>0.84579093810758998</v>
      </c>
      <c r="D4188" s="3">
        <f ca="1">[1]!thsiFinD("ths_cr_stock",$A4188,$A$1,7,100,100)</f>
        <v>15.742793791574</v>
      </c>
      <c r="E4188" s="3">
        <f ca="1">[1]!thsiFinD("ths_mfi_stock",$A4188,$A$1,7,100,100)</f>
        <v>13.331192913711</v>
      </c>
      <c r="F4188" s="3">
        <f ca="1">[1]!thsiFinD("ths_expma_stock",$A4188,$A$1,7,100,100)</f>
        <v>17.976113150088999</v>
      </c>
      <c r="G4188" s="3">
        <f ca="1">[1]!thsiFinD("ths_rsi_stock",$A4188,$A$1,7,100,100)</f>
        <v>16.846406156604999</v>
      </c>
      <c r="H4188" s="3">
        <f ca="1">[1]!thsiFinD("ths_adtm_stock",$A4188,$A$1,7,3,100,100,100)</f>
        <v>-0.88679245283019004</v>
      </c>
      <c r="I4188" s="3">
        <f ca="1">[1]!thsiFinD("ths_bbiboll_stock",$A4188,$A$1,7,3,100,100,100)</f>
        <v>18.391249999999999</v>
      </c>
      <c r="J4188" s="3">
        <f ca="1">[1]!thsiFinD("ths_dptb_stock",$A4188,$A$1,7,104,100,100)</f>
        <v>0.85714285714285998</v>
      </c>
      <c r="K4188" s="3">
        <f ca="1">[1]!thsiFinD("ths_srmi_stock",$A4188,$A$1,7,100,100)</f>
        <v>-8.1556503198293995E-2</v>
      </c>
      <c r="L4188" s="3">
        <f ca="1">[1]!thsiFinD("ths_atr_stock",$A4188,$A$1,7,101,100,100)</f>
        <v>0.49714285714286</v>
      </c>
      <c r="M4188" s="3">
        <f ca="1">[1]!thsiFinD("ths_vol_w_stock",$A4188,$A$1)/1000000</f>
        <v>55.469695999999999</v>
      </c>
      <c r="N4188" s="3">
        <f ca="1">[1]!thsiFinD("ths_turnover_ratio_w_stock",$A4188,$A$1)</f>
        <v>8.9478039778111995</v>
      </c>
      <c r="O4188" s="3">
        <f ca="1">[1]!thsiFinD("ths_relative_chg_ratio_w_stock",$A4188,$A$1,104,100)</f>
        <v>-6.5007501647795998</v>
      </c>
      <c r="P4188" s="3">
        <f ca="1">[1]!thsiFinD("ths_chg_ratio_w_stock",$A4188,$B$1,100)</f>
        <v>-0.17411491584446001</v>
      </c>
    </row>
    <row r="4189" spans="1:16" x14ac:dyDescent="0.25">
      <c r="A4189" s="2" t="s">
        <v>4187</v>
      </c>
      <c r="B4189" s="2" t="s">
        <v>9550</v>
      </c>
      <c r="C4189" s="3">
        <f ca="1">[1]!thsiFinD("ths_vol_ratio_stock",$A4189,$A$1,7,100)</f>
        <v>0.95462031795533997</v>
      </c>
      <c r="D4189" s="3">
        <f ca="1">[1]!thsiFinD("ths_cr_stock",$A4189,$A$1,7,100,100)</f>
        <v>24.493927125506001</v>
      </c>
      <c r="E4189" s="3">
        <f ca="1">[1]!thsiFinD("ths_mfi_stock",$A4189,$A$1,7,100,100)</f>
        <v>29.690433168805001</v>
      </c>
      <c r="F4189" s="3">
        <f ca="1">[1]!thsiFinD("ths_expma_stock",$A4189,$A$1,7,100,100)</f>
        <v>9.4104028655508003</v>
      </c>
      <c r="G4189" s="3">
        <f ca="1">[1]!thsiFinD("ths_rsi_stock",$A4189,$A$1,7,100,100)</f>
        <v>33.589970121161002</v>
      </c>
      <c r="H4189" s="3">
        <f ca="1">[1]!thsiFinD("ths_adtm_stock",$A4189,$A$1,7,3,100,100,100)</f>
        <v>-0.84545454545455001</v>
      </c>
      <c r="I4189" s="3">
        <f ca="1">[1]!thsiFinD("ths_bbiboll_stock",$A4189,$A$1,7,3,100,100,100)</f>
        <v>9.5453124999999996</v>
      </c>
      <c r="J4189" s="3">
        <f ca="1">[1]!thsiFinD("ths_dptb_stock",$A4189,$A$1,7,104,100,100)</f>
        <v>0.57142857142856995</v>
      </c>
      <c r="K4189" s="3">
        <f ca="1">[1]!thsiFinD("ths_srmi_stock",$A4189,$A$1,7,100,100)</f>
        <v>-6.5989847715736002E-2</v>
      </c>
      <c r="L4189" s="3">
        <f ca="1">[1]!thsiFinD("ths_atr_stock",$A4189,$A$1,7,101,100,100)</f>
        <v>0.30428571428571</v>
      </c>
      <c r="M4189" s="3">
        <f ca="1">[1]!thsiFinD("ths_vol_w_stock",$A4189,$A$1)/1000000</f>
        <v>28.294269</v>
      </c>
      <c r="N4189" s="3">
        <f ca="1">[1]!thsiFinD("ths_turnover_ratio_w_stock",$A4189,$A$1)</f>
        <v>8.2362197918829008</v>
      </c>
      <c r="O4189" s="3">
        <f ca="1">[1]!thsiFinD("ths_relative_chg_ratio_w_stock",$A4189,$A$1,104,100)</f>
        <v>-3.8042919874193002</v>
      </c>
      <c r="P4189" s="3">
        <f ca="1">[1]!thsiFinD("ths_chg_ratio_w_stock",$A4189,$B$1,100)</f>
        <v>2.3913043478260998</v>
      </c>
    </row>
    <row r="4190" spans="1:16" x14ac:dyDescent="0.25">
      <c r="A4190" s="2" t="s">
        <v>4188</v>
      </c>
      <c r="B4190" s="2" t="s">
        <v>9551</v>
      </c>
      <c r="C4190" s="3">
        <f ca="1">[1]!thsiFinD("ths_vol_ratio_stock",$A4190,$A$1,7,100)</f>
        <v>0.67346955473002001</v>
      </c>
      <c r="D4190" s="3">
        <f ca="1">[1]!thsiFinD("ths_cr_stock",$A4190,$A$1,7,100,100)</f>
        <v>69.565217391304003</v>
      </c>
      <c r="E4190" s="3">
        <f ca="1">[1]!thsiFinD("ths_mfi_stock",$A4190,$A$1,7,100,100)</f>
        <v>29.750710543518998</v>
      </c>
      <c r="F4190" s="3">
        <f ca="1">[1]!thsiFinD("ths_expma_stock",$A4190,$A$1,7,100,100)</f>
        <v>13.016380178694</v>
      </c>
      <c r="G4190" s="3">
        <f ca="1">[1]!thsiFinD("ths_rsi_stock",$A4190,$A$1,7,100,100)</f>
        <v>40.871179864858</v>
      </c>
      <c r="H4190" s="3">
        <f ca="1">[1]!thsiFinD("ths_adtm_stock",$A4190,$A$1,7,3,100,100,100)</f>
        <v>-0.21818181818182</v>
      </c>
      <c r="I4190" s="3">
        <f ca="1">[1]!thsiFinD("ths_bbiboll_stock",$A4190,$A$1,7,3,100,100,100)</f>
        <v>13.046875</v>
      </c>
      <c r="J4190" s="3">
        <f ca="1">[1]!thsiFinD("ths_dptb_stock",$A4190,$A$1,7,104,100,100)</f>
        <v>0.42857142857142999</v>
      </c>
      <c r="K4190" s="3">
        <f ca="1">[1]!thsiFinD("ths_srmi_stock",$A4190,$A$1,7,100,100)</f>
        <v>-1.7477203647415999E-2</v>
      </c>
      <c r="L4190" s="3">
        <f ca="1">[1]!thsiFinD("ths_atr_stock",$A4190,$A$1,7,101,100,100)</f>
        <v>0.41</v>
      </c>
      <c r="M4190" s="3">
        <f ca="1">[1]!thsiFinD("ths_vol_w_stock",$A4190,$A$1)/1000000</f>
        <v>12.673995</v>
      </c>
      <c r="N4190" s="3">
        <f ca="1">[1]!thsiFinD("ths_turnover_ratio_w_stock",$A4190,$A$1)</f>
        <v>4.7587946673498003</v>
      </c>
      <c r="O4190" s="3">
        <f ca="1">[1]!thsiFinD("ths_relative_chg_ratio_w_stock",$A4190,$A$1,104,100)</f>
        <v>-2.8384450977219999</v>
      </c>
      <c r="P4190" s="3">
        <f ca="1">[1]!thsiFinD("ths_chg_ratio_w_stock",$A4190,$B$1,100)</f>
        <v>-5.2590873936582003</v>
      </c>
    </row>
    <row r="4191" spans="1:16" x14ac:dyDescent="0.25">
      <c r="A4191" s="2" t="s">
        <v>4189</v>
      </c>
      <c r="B4191" s="2" t="s">
        <v>9552</v>
      </c>
      <c r="C4191" s="3">
        <f ca="1">[1]!thsiFinD("ths_vol_ratio_stock",$A4191,$A$1,7,100)</f>
        <v>2.0316732474369998</v>
      </c>
      <c r="D4191" s="3">
        <f ca="1">[1]!thsiFinD("ths_cr_stock",$A4191,$A$1,7,100,100)</f>
        <v>40.212443095598999</v>
      </c>
      <c r="E4191" s="3">
        <f ca="1">[1]!thsiFinD("ths_mfi_stock",$A4191,$A$1,7,100,100)</f>
        <v>31.586595020265001</v>
      </c>
      <c r="F4191" s="3">
        <f ca="1">[1]!thsiFinD("ths_expma_stock",$A4191,$A$1,7,100,100)</f>
        <v>10.517694220891</v>
      </c>
      <c r="G4191" s="3">
        <f ca="1">[1]!thsiFinD("ths_rsi_stock",$A4191,$A$1,7,100,100)</f>
        <v>22.880423571803</v>
      </c>
      <c r="H4191" s="3">
        <f ca="1">[1]!thsiFinD("ths_adtm_stock",$A4191,$A$1,7,3,100,100,100)</f>
        <v>-0.86013986013985999</v>
      </c>
      <c r="I4191" s="3">
        <f ca="1">[1]!thsiFinD("ths_bbiboll_stock",$A4191,$A$1,7,3,100,100,100)</f>
        <v>10.797499999999999</v>
      </c>
      <c r="J4191" s="3">
        <f ca="1">[1]!thsiFinD("ths_dptb_stock",$A4191,$A$1,7,104,100,100)</f>
        <v>0.57142857142856995</v>
      </c>
      <c r="K4191" s="3">
        <f ca="1">[1]!thsiFinD("ths_srmi_stock",$A4191,$A$1,7,100,100)</f>
        <v>-9.2128801431127005E-2</v>
      </c>
      <c r="L4191" s="3">
        <f ca="1">[1]!thsiFinD("ths_atr_stock",$A4191,$A$1,7,101,100,100)</f>
        <v>0.45857142857143002</v>
      </c>
      <c r="M4191" s="3">
        <f ca="1">[1]!thsiFinD("ths_vol_w_stock",$A4191,$A$1)/1000000</f>
        <v>31.000419999999998</v>
      </c>
      <c r="N4191" s="3">
        <f ca="1">[1]!thsiFinD("ths_turnover_ratio_w_stock",$A4191,$A$1)</f>
        <v>9.0508343178148003</v>
      </c>
      <c r="O4191" s="3">
        <f ca="1">[1]!thsiFinD("ths_relative_chg_ratio_w_stock",$A4191,$A$1,104,100)</f>
        <v>-8.8878741216446002</v>
      </c>
      <c r="P4191" s="3">
        <f ca="1">[1]!thsiFinD("ths_chg_ratio_w_stock",$A4191,$B$1,100)</f>
        <v>0.39408866995073</v>
      </c>
    </row>
    <row r="4192" spans="1:16" x14ac:dyDescent="0.25">
      <c r="A4192" s="2" t="s">
        <v>4190</v>
      </c>
      <c r="B4192" s="2" t="s">
        <v>9553</v>
      </c>
      <c r="C4192" s="3">
        <f ca="1">[1]!thsiFinD("ths_vol_ratio_stock",$A4192,$A$1,7,100)</f>
        <v>0.77688777960058997</v>
      </c>
      <c r="D4192" s="3">
        <f ca="1">[1]!thsiFinD("ths_cr_stock",$A4192,$A$1,7,100,100)</f>
        <v>-0.96153846153861</v>
      </c>
      <c r="E4192" s="3">
        <f ca="1">[1]!thsiFinD("ths_mfi_stock",$A4192,$A$1,7,100,100)</f>
        <v>11.395507049081999</v>
      </c>
      <c r="F4192" s="3">
        <f ca="1">[1]!thsiFinD("ths_expma_stock",$A4192,$A$1,7,100,100)</f>
        <v>7.6041631457998999</v>
      </c>
      <c r="G4192" s="3">
        <f ca="1">[1]!thsiFinD("ths_rsi_stock",$A4192,$A$1,7,100,100)</f>
        <v>29.597304971155999</v>
      </c>
      <c r="H4192" s="3">
        <f ca="1">[1]!thsiFinD("ths_adtm_stock",$A4192,$A$1,7,3,100,100,100)</f>
        <v>-0.73333333333332995</v>
      </c>
      <c r="I4192" s="3">
        <f ca="1">[1]!thsiFinD("ths_bbiboll_stock",$A4192,$A$1,7,3,100,100,100)</f>
        <v>7.7660416666667</v>
      </c>
      <c r="J4192" s="3">
        <f ca="1">[1]!thsiFinD("ths_dptb_stock",$A4192,$A$1,7,104,100,100)</f>
        <v>0.42857142857142999</v>
      </c>
      <c r="K4192" s="3">
        <f ca="1">[1]!thsiFinD("ths_srmi_stock",$A4192,$A$1,7,100,100)</f>
        <v>-0.13915094339622999</v>
      </c>
      <c r="L4192" s="3">
        <f ca="1">[1]!thsiFinD("ths_atr_stock",$A4192,$A$1,7,101,100,100)</f>
        <v>0.31571428571429</v>
      </c>
      <c r="M4192" s="3">
        <f ca="1">[1]!thsiFinD("ths_vol_w_stock",$A4192,$A$1)/1000000</f>
        <v>36.829509000000002</v>
      </c>
      <c r="N4192" s="3">
        <f ca="1">[1]!thsiFinD("ths_turnover_ratio_w_stock",$A4192,$A$1)</f>
        <v>11.619197264609999</v>
      </c>
      <c r="O4192" s="3">
        <f ca="1">[1]!thsiFinD("ths_relative_chg_ratio_w_stock",$A4192,$A$1,104,100)</f>
        <v>-11.566836385387001</v>
      </c>
      <c r="P4192" s="3">
        <f ca="1">[1]!thsiFinD("ths_chg_ratio_w_stock",$A4192,$B$1,100)</f>
        <v>-0.82191780821917004</v>
      </c>
    </row>
    <row r="4193" spans="1:16" x14ac:dyDescent="0.25">
      <c r="A4193" s="2" t="s">
        <v>4191</v>
      </c>
      <c r="B4193" s="2" t="s">
        <v>9554</v>
      </c>
      <c r="C4193" s="3">
        <f ca="1">[1]!thsiFinD("ths_vol_ratio_stock",$A4193,$A$1,7,100)</f>
        <v>2.7371662752298</v>
      </c>
      <c r="D4193" s="3">
        <f ca="1">[1]!thsiFinD("ths_cr_stock",$A4193,$A$1,7,100,100)</f>
        <v>88.839285714286007</v>
      </c>
      <c r="E4193" s="3">
        <f ca="1">[1]!thsiFinD("ths_mfi_stock",$A4193,$A$1,7,100,100)</f>
        <v>60.808004735285003</v>
      </c>
      <c r="F4193" s="3">
        <f ca="1">[1]!thsiFinD("ths_expma_stock",$A4193,$A$1,7,100,100)</f>
        <v>6.4223490033238004</v>
      </c>
      <c r="G4193" s="3">
        <f ca="1">[1]!thsiFinD("ths_rsi_stock",$A4193,$A$1,7,100,100)</f>
        <v>39.309579865099998</v>
      </c>
      <c r="H4193" s="3">
        <f ca="1">[1]!thsiFinD("ths_adtm_stock",$A4193,$A$1,7,3,100,100,100)</f>
        <v>0.83928571428570997</v>
      </c>
      <c r="I4193" s="3">
        <f ca="1">[1]!thsiFinD("ths_bbiboll_stock",$A4193,$A$1,7,3,100,100,100)</f>
        <v>6.4816666666667002</v>
      </c>
      <c r="J4193" s="3">
        <f ca="1">[1]!thsiFinD("ths_dptb_stock",$A4193,$A$1,7,104,100,100)</f>
        <v>0.14285714285713999</v>
      </c>
      <c r="K4193" s="3">
        <f ca="1">[1]!thsiFinD("ths_srmi_stock",$A4193,$A$1,7,100,100)</f>
        <v>-2.9968454258675E-2</v>
      </c>
      <c r="L4193" s="3">
        <f ca="1">[1]!thsiFinD("ths_atr_stock",$A4193,$A$1,7,101,100,100)</f>
        <v>0.45285714285714002</v>
      </c>
      <c r="M4193" s="3">
        <f ca="1">[1]!thsiFinD("ths_vol_w_stock",$A4193,$A$1)/1000000</f>
        <v>194.28463500000001</v>
      </c>
      <c r="N4193" s="3">
        <f ca="1">[1]!thsiFinD("ths_turnover_ratio_w_stock",$A4193,$A$1)</f>
        <v>27.521793796333</v>
      </c>
      <c r="O4193" s="3">
        <f ca="1">[1]!thsiFinD("ths_relative_chg_ratio_w_stock",$A4193,$A$1,104,100)</f>
        <v>-6.0876949101750997</v>
      </c>
      <c r="P4193" s="3">
        <f ca="1">[1]!thsiFinD("ths_chg_ratio_w_stock",$A4193,$B$1,100)</f>
        <v>-2.6016260162601998</v>
      </c>
    </row>
    <row r="4194" spans="1:16" x14ac:dyDescent="0.25">
      <c r="A4194" s="2" t="s">
        <v>4192</v>
      </c>
      <c r="B4194" s="2" t="s">
        <v>9555</v>
      </c>
      <c r="C4194" s="3">
        <f ca="1">[1]!thsiFinD("ths_vol_ratio_stock",$A4194,$A$1,7,100)</f>
        <v>1.7356914226094999</v>
      </c>
      <c r="D4194" s="3">
        <f ca="1">[1]!thsiFinD("ths_cr_stock",$A4194,$A$1,7,100,100)</f>
        <v>56.539235412475001</v>
      </c>
      <c r="E4194" s="3">
        <f ca="1">[1]!thsiFinD("ths_mfi_stock",$A4194,$A$1,7,100,100)</f>
        <v>26.371836780188001</v>
      </c>
      <c r="F4194" s="3">
        <f ca="1">[1]!thsiFinD("ths_expma_stock",$A4194,$A$1,7,100,100)</f>
        <v>33.839077084054999</v>
      </c>
      <c r="G4194" s="3">
        <f ca="1">[1]!thsiFinD("ths_rsi_stock",$A4194,$A$1,7,100,100)</f>
        <v>16.410731378175001</v>
      </c>
      <c r="H4194" s="3">
        <f ca="1">[1]!thsiFinD("ths_adtm_stock",$A4194,$A$1,7,3,100,100,100)</f>
        <v>-9.6654275092939002E-2</v>
      </c>
      <c r="I4194" s="3">
        <f ca="1">[1]!thsiFinD("ths_bbiboll_stock",$A4194,$A$1,7,3,100,100,100)</f>
        <v>34.238333333333003</v>
      </c>
      <c r="J4194" s="3">
        <f ca="1">[1]!thsiFinD("ths_dptb_stock",$A4194,$A$1,7,104,100,100)</f>
        <v>0.71428571428570997</v>
      </c>
      <c r="K4194" s="3">
        <f ca="1">[1]!thsiFinD("ths_srmi_stock",$A4194,$A$1,7,100,100)</f>
        <v>-5.8619693907016997E-2</v>
      </c>
      <c r="L4194" s="3">
        <f ca="1">[1]!thsiFinD("ths_atr_stock",$A4194,$A$1,7,101,100,100)</f>
        <v>1.1114285714286001</v>
      </c>
      <c r="M4194" s="3">
        <f ca="1">[1]!thsiFinD("ths_vol_w_stock",$A4194,$A$1)/1000000</f>
        <v>19.621825000000001</v>
      </c>
      <c r="N4194" s="3">
        <f ca="1">[1]!thsiFinD("ths_turnover_ratio_w_stock",$A4194,$A$1)</f>
        <v>9.2483572856719007</v>
      </c>
      <c r="O4194" s="3">
        <f ca="1">[1]!thsiFinD("ths_relative_chg_ratio_w_stock",$A4194,$A$1,104,100)</f>
        <v>-5.6996643008768002</v>
      </c>
      <c r="P4194" s="3">
        <f ca="1">[1]!thsiFinD("ths_chg_ratio_w_stock",$A4194,$B$1,100)</f>
        <v>-4.8159509202453998</v>
      </c>
    </row>
    <row r="4195" spans="1:16" x14ac:dyDescent="0.25">
      <c r="A4195" s="2" t="s">
        <v>4193</v>
      </c>
      <c r="B4195" s="2" t="s">
        <v>9556</v>
      </c>
      <c r="C4195" s="3">
        <f ca="1">[1]!thsiFinD("ths_vol_ratio_stock",$A4195,$A$1,7,100)</f>
        <v>1.3018974558734999</v>
      </c>
      <c r="D4195" s="3">
        <f ca="1">[1]!thsiFinD("ths_cr_stock",$A4195,$A$1,7,100,100)</f>
        <v>173.77245508982</v>
      </c>
      <c r="E4195" s="3">
        <f ca="1">[1]!thsiFinD("ths_mfi_stock",$A4195,$A$1,7,100,100)</f>
        <v>67.186931061232002</v>
      </c>
      <c r="F4195" s="3">
        <f ca="1">[1]!thsiFinD("ths_expma_stock",$A4195,$A$1,7,100,100)</f>
        <v>27.996146638938999</v>
      </c>
      <c r="G4195" s="3">
        <f ca="1">[1]!thsiFinD("ths_rsi_stock",$A4195,$A$1,7,100,100)</f>
        <v>66.027394178258007</v>
      </c>
      <c r="H4195" s="3">
        <f ca="1">[1]!thsiFinD("ths_adtm_stock",$A4195,$A$1,7,3,100,100,100)</f>
        <v>0.5446584938704</v>
      </c>
      <c r="I4195" s="3">
        <f ca="1">[1]!thsiFinD("ths_bbiboll_stock",$A4195,$A$1,7,3,100,100,100)</f>
        <v>26.987604166667001</v>
      </c>
      <c r="J4195" s="3">
        <f ca="1">[1]!thsiFinD("ths_dptb_stock",$A4195,$A$1,7,104,100,100)</f>
        <v>0.57142857142856995</v>
      </c>
      <c r="K4195" s="3">
        <f ca="1">[1]!thsiFinD("ths_srmi_stock",$A4195,$A$1,7,100,100)</f>
        <v>6.7192320877613995E-2</v>
      </c>
      <c r="L4195" s="3">
        <f ca="1">[1]!thsiFinD("ths_atr_stock",$A4195,$A$1,7,101,100,100)</f>
        <v>2.2171428571429002</v>
      </c>
      <c r="M4195" s="3">
        <f ca="1">[1]!thsiFinD("ths_vol_w_stock",$A4195,$A$1)/1000000</f>
        <v>76.535782999999995</v>
      </c>
      <c r="N4195" s="3">
        <f ca="1">[1]!thsiFinD("ths_turnover_ratio_w_stock",$A4195,$A$1)</f>
        <v>17.799782540443001</v>
      </c>
      <c r="O4195" s="3">
        <f ca="1">[1]!thsiFinD("ths_relative_chg_ratio_w_stock",$A4195,$A$1,104,100)</f>
        <v>7.6816563614798996</v>
      </c>
      <c r="P4195" s="3">
        <f ca="1">[1]!thsiFinD("ths_chg_ratio_w_stock",$A4195,$B$1,100)</f>
        <v>-1.3369900582790999</v>
      </c>
    </row>
    <row r="4196" spans="1:16" x14ac:dyDescent="0.25">
      <c r="A4196" s="2" t="s">
        <v>4194</v>
      </c>
      <c r="B4196" s="2" t="s">
        <v>9557</v>
      </c>
      <c r="C4196" s="3">
        <f ca="1">[1]!thsiFinD("ths_vol_ratio_stock",$A4196,$A$1,7,100)</f>
        <v>0.89446224592570001</v>
      </c>
      <c r="D4196" s="3">
        <f ca="1">[1]!thsiFinD("ths_cr_stock",$A4196,$A$1,7,100,100)</f>
        <v>36.194415718717998</v>
      </c>
      <c r="E4196" s="3">
        <f ca="1">[1]!thsiFinD("ths_mfi_stock",$A4196,$A$1,7,100,100)</f>
        <v>13.646938579366999</v>
      </c>
      <c r="F4196" s="3">
        <f ca="1">[1]!thsiFinD("ths_expma_stock",$A4196,$A$1,7,100,100)</f>
        <v>18.738303199741999</v>
      </c>
      <c r="G4196" s="3">
        <f ca="1">[1]!thsiFinD("ths_rsi_stock",$A4196,$A$1,7,100,100)</f>
        <v>21.199749758704002</v>
      </c>
      <c r="H4196" s="3">
        <f ca="1">[1]!thsiFinD("ths_adtm_stock",$A4196,$A$1,7,3,100,100,100)</f>
        <v>-0.75203252032519996</v>
      </c>
      <c r="I4196" s="3">
        <f ca="1">[1]!thsiFinD("ths_bbiboll_stock",$A4196,$A$1,7,3,100,100,100)</f>
        <v>19.183958333332999</v>
      </c>
      <c r="J4196" s="3">
        <f ca="1">[1]!thsiFinD("ths_dptb_stock",$A4196,$A$1,7,104,100,100)</f>
        <v>0.42857142857142999</v>
      </c>
      <c r="K4196" s="3">
        <f ca="1">[1]!thsiFinD("ths_srmi_stock",$A4196,$A$1,7,100,100)</f>
        <v>-6.2824506749739994E-2</v>
      </c>
      <c r="L4196" s="3">
        <f ca="1">[1]!thsiFinD("ths_atr_stock",$A4196,$A$1,7,101,100,100)</f>
        <v>0.63142857142857001</v>
      </c>
      <c r="M4196" s="3">
        <f ca="1">[1]!thsiFinD("ths_vol_w_stock",$A4196,$A$1)/1000000</f>
        <v>48.946928999999997</v>
      </c>
      <c r="N4196" s="3">
        <f ca="1">[1]!thsiFinD("ths_turnover_ratio_w_stock",$A4196,$A$1)</f>
        <v>11.152262923017</v>
      </c>
      <c r="O4196" s="3">
        <f ca="1">[1]!thsiFinD("ths_relative_chg_ratio_w_stock",$A4196,$A$1,104,100)</f>
        <v>-7.0356383549050996</v>
      </c>
      <c r="P4196" s="3">
        <f ca="1">[1]!thsiFinD("ths_chg_ratio_w_stock",$A4196,$B$1,100)</f>
        <v>3.8781163434903001</v>
      </c>
    </row>
    <row r="4197" spans="1:16" x14ac:dyDescent="0.25">
      <c r="A4197" s="2" t="s">
        <v>4195</v>
      </c>
      <c r="B4197" s="2" t="s">
        <v>9558</v>
      </c>
      <c r="C4197" s="3">
        <f ca="1">[1]!thsiFinD("ths_vol_ratio_stock",$A4197,$A$1,7,100)</f>
        <v>1.1122147834142</v>
      </c>
      <c r="D4197" s="3">
        <f ca="1">[1]!thsiFinD("ths_cr_stock",$A4197,$A$1,7,100,100)</f>
        <v>36.091298145506002</v>
      </c>
      <c r="E4197" s="3">
        <f ca="1">[1]!thsiFinD("ths_mfi_stock",$A4197,$A$1,7,100,100)</f>
        <v>12.820211549959</v>
      </c>
      <c r="F4197" s="3">
        <f ca="1">[1]!thsiFinD("ths_expma_stock",$A4197,$A$1,7,100,100)</f>
        <v>17.210804559006998</v>
      </c>
      <c r="G4197" s="3">
        <f ca="1">[1]!thsiFinD("ths_rsi_stock",$A4197,$A$1,7,100,100)</f>
        <v>29.899027587686</v>
      </c>
      <c r="H4197" s="3">
        <f ca="1">[1]!thsiFinD("ths_adtm_stock",$A4197,$A$1,7,3,100,100,100)</f>
        <v>-0.72941176470587998</v>
      </c>
      <c r="I4197" s="3">
        <f ca="1">[1]!thsiFinD("ths_bbiboll_stock",$A4197,$A$1,7,3,100,100,100)</f>
        <v>17.351979166667</v>
      </c>
      <c r="J4197" s="3">
        <f ca="1">[1]!thsiFinD("ths_dptb_stock",$A4197,$A$1,7,104,100,100)</f>
        <v>0.85714285714285998</v>
      </c>
      <c r="K4197" s="3">
        <f ca="1">[1]!thsiFinD("ths_srmi_stock",$A4197,$A$1,7,100,100)</f>
        <v>-5.0876201243640999E-2</v>
      </c>
      <c r="L4197" s="3">
        <f ca="1">[1]!thsiFinD("ths_atr_stock",$A4197,$A$1,7,101,100,100)</f>
        <v>0.45428571428572001</v>
      </c>
      <c r="M4197" s="3">
        <f ca="1">[1]!thsiFinD("ths_vol_w_stock",$A4197,$A$1)/1000000</f>
        <v>8.0622000000000007</v>
      </c>
      <c r="N4197" s="3">
        <f ca="1">[1]!thsiFinD("ths_turnover_ratio_w_stock",$A4197,$A$1)</f>
        <v>3.6968492799336001</v>
      </c>
      <c r="O4197" s="3">
        <f ca="1">[1]!thsiFinD("ths_relative_chg_ratio_w_stock",$A4197,$A$1,104,100)</f>
        <v>-4.1136356171306003</v>
      </c>
      <c r="P4197" s="3">
        <f ca="1">[1]!thsiFinD("ths_chg_ratio_w_stock",$A4197,$B$1,100)</f>
        <v>0.89338892197737996</v>
      </c>
    </row>
    <row r="4198" spans="1:16" x14ac:dyDescent="0.25">
      <c r="A4198" s="2" t="s">
        <v>4196</v>
      </c>
      <c r="B4198" s="2" t="s">
        <v>9559</v>
      </c>
      <c r="C4198" s="3">
        <f ca="1">[1]!thsiFinD("ths_vol_ratio_stock",$A4198,$A$1,7,100)</f>
        <v>1.1426707805437</v>
      </c>
      <c r="D4198" s="3">
        <f ca="1">[1]!thsiFinD("ths_cr_stock",$A4198,$A$1,7,100,100)</f>
        <v>23.776223776224001</v>
      </c>
      <c r="E4198" s="3">
        <f ca="1">[1]!thsiFinD("ths_mfi_stock",$A4198,$A$1,7,100,100)</f>
        <v>38.182429592078002</v>
      </c>
      <c r="F4198" s="3">
        <f ca="1">[1]!thsiFinD("ths_expma_stock",$A4198,$A$1,7,100,100)</f>
        <v>8.5263989553131001</v>
      </c>
      <c r="G4198" s="3">
        <f ca="1">[1]!thsiFinD("ths_rsi_stock",$A4198,$A$1,7,100,100)</f>
        <v>29.315977238395</v>
      </c>
      <c r="H4198" s="3">
        <f ca="1">[1]!thsiFinD("ths_adtm_stock",$A4198,$A$1,7,3,100,100,100)</f>
        <v>-0.81538461538462004</v>
      </c>
      <c r="I4198" s="3">
        <f ca="1">[1]!thsiFinD("ths_bbiboll_stock",$A4198,$A$1,7,3,100,100,100)</f>
        <v>8.7083333333333002</v>
      </c>
      <c r="J4198" s="3">
        <f ca="1">[1]!thsiFinD("ths_dptb_stock",$A4198,$A$1,7,104,100,100)</f>
        <v>0.42857142857142999</v>
      </c>
      <c r="K4198" s="3">
        <f ca="1">[1]!thsiFinD("ths_srmi_stock",$A4198,$A$1,7,100,100)</f>
        <v>-8.7292817679558002E-2</v>
      </c>
      <c r="L4198" s="3">
        <f ca="1">[1]!thsiFinD("ths_atr_stock",$A4198,$A$1,7,101,100,100)</f>
        <v>0.34714285714285997</v>
      </c>
      <c r="M4198" s="3">
        <f ca="1">[1]!thsiFinD("ths_vol_w_stock",$A4198,$A$1)/1000000</f>
        <v>28.029492999999999</v>
      </c>
      <c r="N4198" s="3">
        <f ca="1">[1]!thsiFinD("ths_turnover_ratio_w_stock",$A4198,$A$1)</f>
        <v>11.457337099921</v>
      </c>
      <c r="O4198" s="3">
        <f ca="1">[1]!thsiFinD("ths_relative_chg_ratio_w_stock",$A4198,$A$1,104,100)</f>
        <v>-9.0684641409443003</v>
      </c>
      <c r="P4198" s="3">
        <f ca="1">[1]!thsiFinD("ths_chg_ratio_w_stock",$A4198,$B$1,100)</f>
        <v>1.6949152542373001</v>
      </c>
    </row>
    <row r="4199" spans="1:16" x14ac:dyDescent="0.25">
      <c r="A4199" s="2" t="s">
        <v>4197</v>
      </c>
      <c r="B4199" s="2" t="s">
        <v>9560</v>
      </c>
      <c r="C4199" s="3">
        <f ca="1">[1]!thsiFinD("ths_vol_ratio_stock",$A4199,$A$1,7,100)</f>
        <v>1.0766582167078</v>
      </c>
      <c r="D4199" s="3">
        <f ca="1">[1]!thsiFinD("ths_cr_stock",$A4199,$A$1,7,100,100)</f>
        <v>15.988372093023001</v>
      </c>
      <c r="E4199" s="3">
        <f ca="1">[1]!thsiFinD("ths_mfi_stock",$A4199,$A$1,7,100,100)</f>
        <v>13.845650164456</v>
      </c>
      <c r="F4199" s="3">
        <f ca="1">[1]!thsiFinD("ths_expma_stock",$A4199,$A$1,7,100,100)</f>
        <v>11.867069416598</v>
      </c>
      <c r="G4199" s="3">
        <f ca="1">[1]!thsiFinD("ths_rsi_stock",$A4199,$A$1,7,100,100)</f>
        <v>25.153532537509001</v>
      </c>
      <c r="H4199" s="3">
        <f ca="1">[1]!thsiFinD("ths_adtm_stock",$A4199,$A$1,7,3,100,100,100)</f>
        <v>-0.90109890109890001</v>
      </c>
      <c r="I4199" s="3">
        <f ca="1">[1]!thsiFinD("ths_bbiboll_stock",$A4199,$A$1,7,3,100,100,100)</f>
        <v>12.174375</v>
      </c>
      <c r="J4199" s="3">
        <f ca="1">[1]!thsiFinD("ths_dptb_stock",$A4199,$A$1,7,104,100,100)</f>
        <v>0.57142857142856995</v>
      </c>
      <c r="K4199" s="3">
        <f ca="1">[1]!thsiFinD("ths_srmi_stock",$A4199,$A$1,7,100,100)</f>
        <v>-8.6576648133439002E-2</v>
      </c>
      <c r="L4199" s="3">
        <f ca="1">[1]!thsiFinD("ths_atr_stock",$A4199,$A$1,7,101,100,100)</f>
        <v>0.39285714285714002</v>
      </c>
      <c r="M4199" s="3">
        <f ca="1">[1]!thsiFinD("ths_vol_w_stock",$A4199,$A$1)/1000000</f>
        <v>16.822091</v>
      </c>
      <c r="N4199" s="3">
        <f ca="1">[1]!thsiFinD("ths_turnover_ratio_w_stock",$A4199,$A$1)</f>
        <v>7.9253157748006</v>
      </c>
      <c r="O4199" s="3">
        <f ca="1">[1]!thsiFinD("ths_relative_chg_ratio_w_stock",$A4199,$A$1,104,100)</f>
        <v>-8.0579662589380003</v>
      </c>
      <c r="P4199" s="3">
        <f ca="1">[1]!thsiFinD("ths_chg_ratio_w_stock",$A4199,$B$1,100)</f>
        <v>1.3913043478261</v>
      </c>
    </row>
    <row r="4200" spans="1:16" x14ac:dyDescent="0.25">
      <c r="A4200" s="2" t="s">
        <v>4198</v>
      </c>
      <c r="B4200" s="2" t="s">
        <v>9561</v>
      </c>
      <c r="C4200" s="3">
        <f ca="1">[1]!thsiFinD("ths_vol_ratio_stock",$A4200,$A$1,7,100)</f>
        <v>0.49983151657563002</v>
      </c>
      <c r="D4200" s="3">
        <f ca="1">[1]!thsiFinD("ths_cr_stock",$A4200,$A$1,7,100,100)</f>
        <v>7.4898785425102004</v>
      </c>
      <c r="E4200" s="3">
        <f ca="1">[1]!thsiFinD("ths_mfi_stock",$A4200,$A$1,7,100,100)</f>
        <v>37.609470647599998</v>
      </c>
      <c r="F4200" s="3">
        <f ca="1">[1]!thsiFinD("ths_expma_stock",$A4200,$A$1,7,100,100)</f>
        <v>11.037850865540999</v>
      </c>
      <c r="G4200" s="3">
        <f ca="1">[1]!thsiFinD("ths_rsi_stock",$A4200,$A$1,7,100,100)</f>
        <v>24.075897905240002</v>
      </c>
      <c r="H4200" s="3">
        <f ca="1">[1]!thsiFinD("ths_adtm_stock",$A4200,$A$1,7,3,100,100,100)</f>
        <v>-0.83574879227053001</v>
      </c>
      <c r="I4200" s="3">
        <f ca="1">[1]!thsiFinD("ths_bbiboll_stock",$A4200,$A$1,7,3,100,100,100)</f>
        <v>11.2425</v>
      </c>
      <c r="J4200" s="3">
        <f ca="1">[1]!thsiFinD("ths_dptb_stock",$A4200,$A$1,7,104,100,100)</f>
        <v>0.85714285714285998</v>
      </c>
      <c r="K4200" s="3">
        <f ca="1">[1]!thsiFinD("ths_srmi_stock",$A4200,$A$1,7,100,100)</f>
        <v>-0.13278008298755001</v>
      </c>
      <c r="L4200" s="3">
        <f ca="1">[1]!thsiFinD("ths_atr_stock",$A4200,$A$1,7,101,100,100)</f>
        <v>0.64142857142857002</v>
      </c>
      <c r="M4200" s="3">
        <f ca="1">[1]!thsiFinD("ths_vol_w_stock",$A4200,$A$1)/1000000</f>
        <v>24.592727</v>
      </c>
      <c r="N4200" s="3">
        <f ca="1">[1]!thsiFinD("ths_turnover_ratio_w_stock",$A4200,$A$1)</f>
        <v>6.1529810752387002</v>
      </c>
      <c r="O4200" s="3">
        <f ca="1">[1]!thsiFinD("ths_relative_chg_ratio_w_stock",$A4200,$A$1,104,100)</f>
        <v>-11.652040901735999</v>
      </c>
      <c r="P4200" s="3">
        <f ca="1">[1]!thsiFinD("ths_chg_ratio_w_stock",$A4200,$B$1,100)</f>
        <v>0.19138755980863001</v>
      </c>
    </row>
    <row r="4201" spans="1:16" x14ac:dyDescent="0.25">
      <c r="A4201" s="2" t="s">
        <v>4199</v>
      </c>
      <c r="B4201" s="2" t="s">
        <v>9562</v>
      </c>
      <c r="C4201" s="3">
        <f ca="1">[1]!thsiFinD("ths_vol_ratio_stock",$A4201,$A$1,7,100)</f>
        <v>0.57039069377092999</v>
      </c>
      <c r="D4201" s="3">
        <f ca="1">[1]!thsiFinD("ths_cr_stock",$A4201,$A$1,7,100,100)</f>
        <v>73.860465116279997</v>
      </c>
      <c r="E4201" s="3">
        <f ca="1">[1]!thsiFinD("ths_mfi_stock",$A4201,$A$1,7,100,100)</f>
        <v>52.340030258935997</v>
      </c>
      <c r="F4201" s="3">
        <f ca="1">[1]!thsiFinD("ths_expma_stock",$A4201,$A$1,7,100,100)</f>
        <v>48.719337371423997</v>
      </c>
      <c r="G4201" s="3">
        <f ca="1">[1]!thsiFinD("ths_rsi_stock",$A4201,$A$1,7,100,100)</f>
        <v>44.381625114019997</v>
      </c>
      <c r="H4201" s="3">
        <f ca="1">[1]!thsiFinD("ths_adtm_stock",$A4201,$A$1,7,3,100,100,100)</f>
        <v>0.37844036697248001</v>
      </c>
      <c r="I4201" s="3">
        <f ca="1">[1]!thsiFinD("ths_bbiboll_stock",$A4201,$A$1,7,3,100,100,100)</f>
        <v>48.795729166667002</v>
      </c>
      <c r="J4201" s="3">
        <f ca="1">[1]!thsiFinD("ths_dptb_stock",$A4201,$A$1,7,104,100,100)</f>
        <v>0.85714285714285998</v>
      </c>
      <c r="K4201" s="3">
        <f ca="1">[1]!thsiFinD("ths_srmi_stock",$A4201,$A$1,7,100,100)</f>
        <v>-4.072308303536E-2</v>
      </c>
      <c r="L4201" s="3">
        <f ca="1">[1]!thsiFinD("ths_atr_stock",$A4201,$A$1,7,101,100,100)</f>
        <v>1.87</v>
      </c>
      <c r="M4201" s="3">
        <f ca="1">[1]!thsiFinD("ths_vol_w_stock",$A4201,$A$1)/1000000</f>
        <v>21.384194999999998</v>
      </c>
      <c r="N4201" s="3">
        <f ca="1">[1]!thsiFinD("ths_turnover_ratio_w_stock",$A4201,$A$1)</f>
        <v>4.3758734171061002</v>
      </c>
      <c r="O4201" s="3">
        <f ca="1">[1]!thsiFinD("ths_relative_chg_ratio_w_stock",$A4201,$A$1,104,100)</f>
        <v>2.5366955922629</v>
      </c>
      <c r="P4201" s="3">
        <f ca="1">[1]!thsiFinD("ths_chg_ratio_w_stock",$A4201,$B$1,100)</f>
        <v>-1.4495754814660999</v>
      </c>
    </row>
    <row r="4202" spans="1:16" x14ac:dyDescent="0.25">
      <c r="A4202" s="2" t="s">
        <v>4200</v>
      </c>
      <c r="B4202" s="2" t="s">
        <v>9563</v>
      </c>
      <c r="C4202" s="3">
        <f ca="1">[1]!thsiFinD("ths_vol_ratio_stock",$A4202,$A$1,7,100)</f>
        <v>0.65581241164882997</v>
      </c>
      <c r="D4202" s="3">
        <f ca="1">[1]!thsiFinD("ths_cr_stock",$A4202,$A$1,7,100,100)</f>
        <v>34.4</v>
      </c>
      <c r="E4202" s="3">
        <f ca="1">[1]!thsiFinD("ths_mfi_stock",$A4202,$A$1,7,100,100)</f>
        <v>23.331244776001999</v>
      </c>
      <c r="F4202" s="3">
        <f ca="1">[1]!thsiFinD("ths_expma_stock",$A4202,$A$1,7,100,100)</f>
        <v>1.7432002851162001</v>
      </c>
      <c r="G4202" s="3">
        <f ca="1">[1]!thsiFinD("ths_rsi_stock",$A4202,$A$1,7,100,100)</f>
        <v>31.231095635138999</v>
      </c>
      <c r="H4202" s="3">
        <f ca="1">[1]!thsiFinD("ths_adtm_stock",$A4202,$A$1,7,3,100,100,100)</f>
        <v>-0.57894736842104999</v>
      </c>
      <c r="I4202" s="3">
        <f ca="1">[1]!thsiFinD("ths_bbiboll_stock",$A4202,$A$1,7,3,100,100,100)</f>
        <v>1.7684375000000001</v>
      </c>
      <c r="J4202" s="3">
        <f ca="1">[1]!thsiFinD("ths_dptb_stock",$A4202,$A$1,7,104,100,100)</f>
        <v>0.71428571428570997</v>
      </c>
      <c r="K4202" s="3">
        <f ca="1">[1]!thsiFinD("ths_srmi_stock",$A4202,$A$1,7,100,100)</f>
        <v>-0.10106382978723</v>
      </c>
      <c r="L4202" s="3">
        <f ca="1">[1]!thsiFinD("ths_atr_stock",$A4202,$A$1,7,101,100,100)</f>
        <v>0.08</v>
      </c>
      <c r="M4202" s="3">
        <f ca="1">[1]!thsiFinD("ths_vol_w_stock",$A4202,$A$1)/1000000</f>
        <v>22.6921</v>
      </c>
      <c r="N4202" s="3">
        <f ca="1">[1]!thsiFinD("ths_turnover_ratio_w_stock",$A4202,$A$1)</f>
        <v>4.2125794404291996</v>
      </c>
      <c r="O4202" s="3">
        <f ca="1">[1]!thsiFinD("ths_relative_chg_ratio_w_stock",$A4202,$A$1,104,100)</f>
        <v>-8.4863435588237</v>
      </c>
      <c r="P4202" s="3">
        <f ca="1">[1]!thsiFinD("ths_chg_ratio_w_stock",$A4202,$B$1,100)</f>
        <v>7.6923076923076996</v>
      </c>
    </row>
    <row r="4203" spans="1:16" x14ac:dyDescent="0.25">
      <c r="A4203" s="2" t="s">
        <v>4201</v>
      </c>
      <c r="B4203" s="2" t="s">
        <v>9564</v>
      </c>
      <c r="C4203" s="3">
        <f ca="1">[1]!thsiFinD("ths_vol_ratio_stock",$A4203,$A$1,7,100)</f>
        <v>1.3032138549626</v>
      </c>
      <c r="D4203" s="3">
        <f ca="1">[1]!thsiFinD("ths_cr_stock",$A4203,$A$1,7,100,100)</f>
        <v>84.510250569476</v>
      </c>
      <c r="E4203" s="3">
        <f ca="1">[1]!thsiFinD("ths_mfi_stock",$A4203,$A$1,7,100,100)</f>
        <v>58.863871471745</v>
      </c>
      <c r="F4203" s="3">
        <f ca="1">[1]!thsiFinD("ths_expma_stock",$A4203,$A$1,7,100,100)</f>
        <v>10.873471378929001</v>
      </c>
      <c r="G4203" s="3">
        <f ca="1">[1]!thsiFinD("ths_rsi_stock",$A4203,$A$1,7,100,100)</f>
        <v>45.677569177974</v>
      </c>
      <c r="H4203" s="3">
        <f ca="1">[1]!thsiFinD("ths_adtm_stock",$A4203,$A$1,7,3,100,100,100)</f>
        <v>-0.11594202898551</v>
      </c>
      <c r="I4203" s="3">
        <f ca="1">[1]!thsiFinD("ths_bbiboll_stock",$A4203,$A$1,7,3,100,100,100)</f>
        <v>10.977291666667</v>
      </c>
      <c r="J4203" s="3">
        <f ca="1">[1]!thsiFinD("ths_dptb_stock",$A4203,$A$1,7,104,100,100)</f>
        <v>0.71428571428570997</v>
      </c>
      <c r="K4203" s="3">
        <f ca="1">[1]!thsiFinD("ths_srmi_stock",$A4203,$A$1,7,100,100)</f>
        <v>-1.8348623853210999E-3</v>
      </c>
      <c r="L4203" s="3">
        <f ca="1">[1]!thsiFinD("ths_atr_stock",$A4203,$A$1,7,101,100,100)</f>
        <v>0.39428571428571002</v>
      </c>
      <c r="M4203" s="3">
        <f ca="1">[1]!thsiFinD("ths_vol_w_stock",$A4203,$A$1)/1000000</f>
        <v>28.977429000000001</v>
      </c>
      <c r="N4203" s="3">
        <f ca="1">[1]!thsiFinD("ths_turnover_ratio_w_stock",$A4203,$A$1)</f>
        <v>7.8512394309465998</v>
      </c>
      <c r="O4203" s="3">
        <f ca="1">[1]!thsiFinD("ths_relative_chg_ratio_w_stock",$A4203,$A$1,104,100)</f>
        <v>-0.38614097964489003</v>
      </c>
      <c r="P4203" s="3">
        <f ca="1">[1]!thsiFinD("ths_chg_ratio_w_stock",$A4203,$B$1,100)</f>
        <v>-3.8602941176471002</v>
      </c>
    </row>
    <row r="4204" spans="1:16" x14ac:dyDescent="0.25">
      <c r="A4204" s="2" t="s">
        <v>4202</v>
      </c>
      <c r="B4204" s="2" t="s">
        <v>9565</v>
      </c>
      <c r="C4204" s="3">
        <f ca="1">[1]!thsiFinD("ths_vol_ratio_stock",$A4204,$A$1,7,100)</f>
        <v>3.6316597951246998</v>
      </c>
      <c r="D4204" s="3">
        <f ca="1">[1]!thsiFinD("ths_cr_stock",$A4204,$A$1,7,100,100)</f>
        <v>-27.272727272727</v>
      </c>
      <c r="E4204" s="3">
        <f ca="1">[1]!thsiFinD("ths_mfi_stock",$A4204,$A$1,7,100,100)</f>
        <v>6.1439758563945999</v>
      </c>
      <c r="F4204" s="3">
        <f ca="1">[1]!thsiFinD("ths_expma_stock",$A4204,$A$1,7,100,100)</f>
        <v>4.2680360975438996</v>
      </c>
      <c r="G4204" s="3">
        <f ca="1">[1]!thsiFinD("ths_rsi_stock",$A4204,$A$1,7,100,100)</f>
        <v>17.685659330335</v>
      </c>
      <c r="H4204" s="3">
        <f ca="1">[1]!thsiFinD("ths_adtm_stock",$A4204,$A$1,7,3,100,100,100)</f>
        <v>-0.42105263157895001</v>
      </c>
      <c r="I4204" s="3">
        <f ca="1">[1]!thsiFinD("ths_bbiboll_stock",$A4204,$A$1,7,3,100,100,100)</f>
        <v>4.3579166666667</v>
      </c>
      <c r="J4204" s="3">
        <f ca="1">[1]!thsiFinD("ths_dptb_stock",$A4204,$A$1,7,104,100,100)</f>
        <v>0.14285714285713999</v>
      </c>
      <c r="K4204" s="3">
        <f ca="1">[1]!thsiFinD("ths_srmi_stock",$A4204,$A$1,7,100,100)</f>
        <v>-0.21649484536082</v>
      </c>
      <c r="L4204" s="3">
        <f ca="1">[1]!thsiFinD("ths_atr_stock",$A4204,$A$1,7,101,100,100)</f>
        <v>0.21571428571428999</v>
      </c>
      <c r="M4204" s="3">
        <f ca="1">[1]!thsiFinD("ths_vol_w_stock",$A4204,$A$1)/1000000</f>
        <v>3.9636390000000001</v>
      </c>
      <c r="N4204" s="3">
        <f ca="1">[1]!thsiFinD("ths_turnover_ratio_w_stock",$A4204,$A$1)</f>
        <v>2.7657178866983001</v>
      </c>
      <c r="O4204" s="3">
        <f ca="1">[1]!thsiFinD("ths_relative_chg_ratio_w_stock",$A4204,$A$1,104,100)</f>
        <v>-22.128083458231998</v>
      </c>
      <c r="P4204" s="3">
        <f ca="1">[1]!thsiFinD("ths_chg_ratio_w_stock",$A4204,$B$1,100)</f>
        <v>-4.2105263157895001</v>
      </c>
    </row>
    <row r="4205" spans="1:16" x14ac:dyDescent="0.25">
      <c r="A4205" s="2" t="s">
        <v>4203</v>
      </c>
      <c r="B4205" s="2" t="s">
        <v>9566</v>
      </c>
      <c r="C4205" s="3">
        <f ca="1">[1]!thsiFinD("ths_vol_ratio_stock",$A4205,$A$1,7,100)</f>
        <v>1.2061316012658001</v>
      </c>
      <c r="D4205" s="3">
        <f ca="1">[1]!thsiFinD("ths_cr_stock",$A4205,$A$1,7,100,100)</f>
        <v>227.05882352941001</v>
      </c>
      <c r="E4205" s="3">
        <f ca="1">[1]!thsiFinD("ths_mfi_stock",$A4205,$A$1,7,100,100)</f>
        <v>67.953108767565993</v>
      </c>
      <c r="F4205" s="3">
        <f ca="1">[1]!thsiFinD("ths_expma_stock",$A4205,$A$1,7,100,100)</f>
        <v>9.8818270370312007</v>
      </c>
      <c r="G4205" s="3">
        <f ca="1">[1]!thsiFinD("ths_rsi_stock",$A4205,$A$1,7,100,100)</f>
        <v>76.562438732748006</v>
      </c>
      <c r="H4205" s="3">
        <f ca="1">[1]!thsiFinD("ths_adtm_stock",$A4205,$A$1,7,3,100,100,100)</f>
        <v>0.92682926829267998</v>
      </c>
      <c r="I4205" s="3">
        <f ca="1">[1]!thsiFinD("ths_bbiboll_stock",$A4205,$A$1,7,3,100,100,100)</f>
        <v>9.7877083333333008</v>
      </c>
      <c r="J4205" s="3">
        <f ca="1">[1]!thsiFinD("ths_dptb_stock",$A4205,$A$1,7,104,100,100)</f>
        <v>0.42857142857142999</v>
      </c>
      <c r="K4205" s="3">
        <f ca="1">[1]!thsiFinD("ths_srmi_stock",$A4205,$A$1,7,100,100)</f>
        <v>5.7059961315280003E-2</v>
      </c>
      <c r="L4205" s="3">
        <f ca="1">[1]!thsiFinD("ths_atr_stock",$A4205,$A$1,7,101,100,100)</f>
        <v>0.39714285714286002</v>
      </c>
      <c r="M4205" s="3">
        <f ca="1">[1]!thsiFinD("ths_vol_w_stock",$A4205,$A$1)/1000000</f>
        <v>63.044651000000002</v>
      </c>
      <c r="N4205" s="3">
        <f ca="1">[1]!thsiFinD("ths_turnover_ratio_w_stock",$A4205,$A$1)</f>
        <v>3.0020360297715998</v>
      </c>
      <c r="O4205" s="3">
        <f ca="1">[1]!thsiFinD("ths_relative_chg_ratio_w_stock",$A4205,$A$1,104,100)</f>
        <v>9.0044103529828003</v>
      </c>
      <c r="P4205" s="3">
        <f ca="1">[1]!thsiFinD("ths_chg_ratio_w_stock",$A4205,$B$1,100)</f>
        <v>-9.5744680851063997</v>
      </c>
    </row>
    <row r="4206" spans="1:16" x14ac:dyDescent="0.25">
      <c r="A4206" s="2" t="s">
        <v>4204</v>
      </c>
      <c r="B4206" s="2" t="s">
        <v>9567</v>
      </c>
      <c r="C4206" s="3">
        <f ca="1">[1]!thsiFinD("ths_vol_ratio_stock",$A4206,$A$1,7,100)</f>
        <v>0.60164477981108999</v>
      </c>
      <c r="D4206" s="3">
        <f ca="1">[1]!thsiFinD("ths_cr_stock",$A4206,$A$1,7,100,100)</f>
        <v>-6.4981949458484998</v>
      </c>
      <c r="E4206" s="3">
        <f ca="1">[1]!thsiFinD("ths_mfi_stock",$A4206,$A$1,7,100,100)</f>
        <v>0</v>
      </c>
      <c r="F4206" s="3">
        <f ca="1">[1]!thsiFinD("ths_expma_stock",$A4206,$A$1,7,100,100)</f>
        <v>16.30693593758</v>
      </c>
      <c r="G4206" s="3">
        <f ca="1">[1]!thsiFinD("ths_rsi_stock",$A4206,$A$1,7,100,100)</f>
        <v>16.520426034500002</v>
      </c>
      <c r="H4206" s="3">
        <f ca="1">[1]!thsiFinD("ths_adtm_stock",$A4206,$A$1,7,3,100,100,100)</f>
        <v>-0.84269662921347999</v>
      </c>
      <c r="I4206" s="3">
        <f ca="1">[1]!thsiFinD("ths_bbiboll_stock",$A4206,$A$1,7,3,100,100,100)</f>
        <v>17.179791666667001</v>
      </c>
      <c r="J4206" s="3">
        <f ca="1">[1]!thsiFinD("ths_dptb_stock",$A4206,$A$1,7,104,100,100)</f>
        <v>0.57142857142856995</v>
      </c>
      <c r="K4206" s="3">
        <f ca="1">[1]!thsiFinD("ths_srmi_stock",$A4206,$A$1,7,100,100)</f>
        <v>-0.16547553600879999</v>
      </c>
      <c r="L4206" s="3">
        <f ca="1">[1]!thsiFinD("ths_atr_stock",$A4206,$A$1,7,101,100,100)</f>
        <v>0.76571428571429001</v>
      </c>
      <c r="M4206" s="3">
        <f ca="1">[1]!thsiFinD("ths_vol_w_stock",$A4206,$A$1)/1000000</f>
        <v>37.409604999999999</v>
      </c>
      <c r="N4206" s="3">
        <f ca="1">[1]!thsiFinD("ths_turnover_ratio_w_stock",$A4206,$A$1)</f>
        <v>10.810078970959999</v>
      </c>
      <c r="O4206" s="3">
        <f ca="1">[1]!thsiFinD("ths_relative_chg_ratio_w_stock",$A4206,$A$1,104,100)</f>
        <v>-10.280172786281</v>
      </c>
      <c r="P4206" s="3">
        <f ca="1">[1]!thsiFinD("ths_chg_ratio_w_stock",$A4206,$B$1,100)</f>
        <v>-2.9644268774703999</v>
      </c>
    </row>
    <row r="4207" spans="1:16" x14ac:dyDescent="0.25">
      <c r="A4207" s="2" t="s">
        <v>4205</v>
      </c>
      <c r="B4207" s="2" t="s">
        <v>9568</v>
      </c>
      <c r="C4207" s="3">
        <f ca="1">[1]!thsiFinD("ths_vol_ratio_stock",$A4207,$A$1,7,100)</f>
        <v>1.2176633570652999</v>
      </c>
      <c r="D4207" s="3">
        <f ca="1">[1]!thsiFinD("ths_cr_stock",$A4207,$A$1,7,100,100)</f>
        <v>68.396226415094006</v>
      </c>
      <c r="E4207" s="3">
        <f ca="1">[1]!thsiFinD("ths_mfi_stock",$A4207,$A$1,7,100,100)</f>
        <v>13.268299877198</v>
      </c>
      <c r="F4207" s="3">
        <f ca="1">[1]!thsiFinD("ths_expma_stock",$A4207,$A$1,7,100,100)</f>
        <v>12.299413583103</v>
      </c>
      <c r="G4207" s="3">
        <f ca="1">[1]!thsiFinD("ths_rsi_stock",$A4207,$A$1,7,100,100)</f>
        <v>36.106643007392996</v>
      </c>
      <c r="H4207" s="3">
        <f ca="1">[1]!thsiFinD("ths_adtm_stock",$A4207,$A$1,7,3,100,100,100)</f>
        <v>-0.61702127659574002</v>
      </c>
      <c r="I4207" s="3">
        <f ca="1">[1]!thsiFinD("ths_bbiboll_stock",$A4207,$A$1,7,3,100,100,100)</f>
        <v>12.360729166666999</v>
      </c>
      <c r="J4207" s="3">
        <f ca="1">[1]!thsiFinD("ths_dptb_stock",$A4207,$A$1,7,104,100,100)</f>
        <v>0.71428571428570997</v>
      </c>
      <c r="K4207" s="3">
        <f ca="1">[1]!thsiFinD("ths_srmi_stock",$A4207,$A$1,7,100,100)</f>
        <v>-2.179176755448E-2</v>
      </c>
      <c r="L4207" s="3">
        <f ca="1">[1]!thsiFinD("ths_atr_stock",$A4207,$A$1,7,101,100,100)</f>
        <v>0.34</v>
      </c>
      <c r="M4207" s="3">
        <f ca="1">[1]!thsiFinD("ths_vol_w_stock",$A4207,$A$1)/1000000</f>
        <v>18.477817000000002</v>
      </c>
      <c r="N4207" s="3">
        <f ca="1">[1]!thsiFinD("ths_turnover_ratio_w_stock",$A4207,$A$1)</f>
        <v>1.9666865375144</v>
      </c>
      <c r="O4207" s="3">
        <f ca="1">[1]!thsiFinD("ths_relative_chg_ratio_w_stock",$A4207,$A$1,104,100)</f>
        <v>-1.6205150074198</v>
      </c>
      <c r="P4207" s="3">
        <f ca="1">[1]!thsiFinD("ths_chg_ratio_w_stock",$A4207,$B$1,100)</f>
        <v>-2.2277227722771999</v>
      </c>
    </row>
    <row r="4208" spans="1:16" x14ac:dyDescent="0.25">
      <c r="A4208" s="2" t="s">
        <v>4206</v>
      </c>
      <c r="B4208" s="2" t="s">
        <v>9569</v>
      </c>
      <c r="C4208" s="3">
        <f ca="1">[1]!thsiFinD("ths_vol_ratio_stock",$A4208,$A$1,7,100)</f>
        <v>1.1599818481166</v>
      </c>
      <c r="D4208" s="3">
        <f ca="1">[1]!thsiFinD("ths_cr_stock",$A4208,$A$1,7,100,100)</f>
        <v>145.5919395466</v>
      </c>
      <c r="E4208" s="3">
        <f ca="1">[1]!thsiFinD("ths_mfi_stock",$A4208,$A$1,7,100,100)</f>
        <v>70.462271154625</v>
      </c>
      <c r="F4208" s="3">
        <f ca="1">[1]!thsiFinD("ths_expma_stock",$A4208,$A$1,7,100,100)</f>
        <v>21.566638563344</v>
      </c>
      <c r="G4208" s="3">
        <f ca="1">[1]!thsiFinD("ths_rsi_stock",$A4208,$A$1,7,100,100)</f>
        <v>62.118444855881002</v>
      </c>
      <c r="H4208" s="3">
        <f ca="1">[1]!thsiFinD("ths_adtm_stock",$A4208,$A$1,7,3,100,100,100)</f>
        <v>0.29411764705881999</v>
      </c>
      <c r="I4208" s="3">
        <f ca="1">[1]!thsiFinD("ths_bbiboll_stock",$A4208,$A$1,7,3,100,100,100)</f>
        <v>21.524999999999999</v>
      </c>
      <c r="J4208" s="3">
        <f ca="1">[1]!thsiFinD("ths_dptb_stock",$A4208,$A$1,7,104,100,100)</f>
        <v>0.42857142857142999</v>
      </c>
      <c r="K4208" s="3">
        <f ca="1">[1]!thsiFinD("ths_srmi_stock",$A4208,$A$1,7,100,100)</f>
        <v>1.0096374483708001E-2</v>
      </c>
      <c r="L4208" s="3">
        <f ca="1">[1]!thsiFinD("ths_atr_stock",$A4208,$A$1,7,101,100,100)</f>
        <v>0.46571428571427997</v>
      </c>
      <c r="M4208" s="3">
        <f ca="1">[1]!thsiFinD("ths_vol_w_stock",$A4208,$A$1)/1000000</f>
        <v>22.693998000000001</v>
      </c>
      <c r="N4208" s="3">
        <f ca="1">[1]!thsiFinD("ths_turnover_ratio_w_stock",$A4208,$A$1)</f>
        <v>1.3394968301599</v>
      </c>
      <c r="O4208" s="3">
        <f ca="1">[1]!thsiFinD("ths_relative_chg_ratio_w_stock",$A4208,$A$1,104,100)</f>
        <v>0.85546590313361004</v>
      </c>
      <c r="P4208" s="3">
        <f ca="1">[1]!thsiFinD("ths_chg_ratio_w_stock",$A4208,$B$1,100)</f>
        <v>2.3405231757687002</v>
      </c>
    </row>
    <row r="4209" spans="1:16" x14ac:dyDescent="0.25">
      <c r="A4209" s="2" t="s">
        <v>4207</v>
      </c>
      <c r="B4209" s="2" t="s">
        <v>9570</v>
      </c>
      <c r="C4209" s="3">
        <f ca="1">[1]!thsiFinD("ths_vol_ratio_stock",$A4209,$A$1,7,100)</f>
        <v>1.1593082365342999</v>
      </c>
      <c r="D4209" s="3">
        <f ca="1">[1]!thsiFinD("ths_cr_stock",$A4209,$A$1,7,100,100)</f>
        <v>26.872246696034999</v>
      </c>
      <c r="E4209" s="3">
        <f ca="1">[1]!thsiFinD("ths_mfi_stock",$A4209,$A$1,7,100,100)</f>
        <v>27.408015102395002</v>
      </c>
      <c r="F4209" s="3">
        <f ca="1">[1]!thsiFinD("ths_expma_stock",$A4209,$A$1,7,100,100)</f>
        <v>7.6667771887687</v>
      </c>
      <c r="G4209" s="3">
        <f ca="1">[1]!thsiFinD("ths_rsi_stock",$A4209,$A$1,7,100,100)</f>
        <v>30.689694253374</v>
      </c>
      <c r="H4209" s="3">
        <f ca="1">[1]!thsiFinD("ths_adtm_stock",$A4209,$A$1,7,3,100,100,100)</f>
        <v>-0.70930232558140005</v>
      </c>
      <c r="I4209" s="3">
        <f ca="1">[1]!thsiFinD("ths_bbiboll_stock",$A4209,$A$1,7,3,100,100,100)</f>
        <v>7.8839583333333003</v>
      </c>
      <c r="J4209" s="3">
        <f ca="1">[1]!thsiFinD("ths_dptb_stock",$A4209,$A$1,7,104,100,100)</f>
        <v>0.42857142857142999</v>
      </c>
      <c r="K4209" s="3">
        <f ca="1">[1]!thsiFinD("ths_srmi_stock",$A4209,$A$1,7,100,100)</f>
        <v>-7.4074074074074001E-2</v>
      </c>
      <c r="L4209" s="3">
        <f ca="1">[1]!thsiFinD("ths_atr_stock",$A4209,$A$1,7,101,100,100)</f>
        <v>0.27857142857143002</v>
      </c>
      <c r="M4209" s="3">
        <f ca="1">[1]!thsiFinD("ths_vol_w_stock",$A4209,$A$1)/1000000</f>
        <v>39.873832</v>
      </c>
      <c r="N4209" s="3">
        <f ca="1">[1]!thsiFinD("ths_turnover_ratio_w_stock",$A4209,$A$1)</f>
        <v>6.6074477727141998</v>
      </c>
      <c r="O4209" s="3">
        <f ca="1">[1]!thsiFinD("ths_relative_chg_ratio_w_stock",$A4209,$A$1,104,100)</f>
        <v>-6.7855857290335999</v>
      </c>
      <c r="P4209" s="3">
        <f ca="1">[1]!thsiFinD("ths_chg_ratio_w_stock",$A4209,$B$1,100)</f>
        <v>-1.7333333333333001</v>
      </c>
    </row>
    <row r="4210" spans="1:16" x14ac:dyDescent="0.25">
      <c r="A4210" s="2" t="s">
        <v>4208</v>
      </c>
      <c r="B4210" s="2" t="s">
        <v>9571</v>
      </c>
      <c r="C4210" s="3">
        <f ca="1">[1]!thsiFinD("ths_vol_ratio_stock",$A4210,$A$1,7,100)</f>
        <v>0.69347774990286004</v>
      </c>
      <c r="D4210" s="3">
        <f ca="1">[1]!thsiFinD("ths_cr_stock",$A4210,$A$1,7,100,100)</f>
        <v>4.6920821114368998</v>
      </c>
      <c r="E4210" s="3">
        <f ca="1">[1]!thsiFinD("ths_mfi_stock",$A4210,$A$1,7,100,100)</f>
        <v>11.030742524532</v>
      </c>
      <c r="F4210" s="3">
        <f ca="1">[1]!thsiFinD("ths_expma_stock",$A4210,$A$1,7,100,100)</f>
        <v>7.2054266114966996</v>
      </c>
      <c r="G4210" s="3">
        <f ca="1">[1]!thsiFinD("ths_rsi_stock",$A4210,$A$1,7,100,100)</f>
        <v>31.562719749965002</v>
      </c>
      <c r="H4210" s="3">
        <f ca="1">[1]!thsiFinD("ths_adtm_stock",$A4210,$A$1,7,3,100,100,100)</f>
        <v>0</v>
      </c>
      <c r="I4210" s="3">
        <f ca="1">[1]!thsiFinD("ths_bbiboll_stock",$A4210,$A$1,7,3,100,100,100)</f>
        <v>7.3429166666667003</v>
      </c>
      <c r="J4210" s="3">
        <f ca="1">[1]!thsiFinD("ths_dptb_stock",$A4210,$A$1,7,104,100,100)</f>
        <v>0.57142857142856995</v>
      </c>
      <c r="K4210" s="3">
        <f ca="1">[1]!thsiFinD("ths_srmi_stock",$A4210,$A$1,7,100,100)</f>
        <v>-0.13647642679901001</v>
      </c>
      <c r="L4210" s="3">
        <f ca="1">[1]!thsiFinD("ths_atr_stock",$A4210,$A$1,7,101,100,100)</f>
        <v>0.34857142857142998</v>
      </c>
      <c r="M4210" s="3">
        <f ca="1">[1]!thsiFinD("ths_vol_w_stock",$A4210,$A$1)/1000000</f>
        <v>38.899979999999999</v>
      </c>
      <c r="N4210" s="3">
        <f ca="1">[1]!thsiFinD("ths_turnover_ratio_w_stock",$A4210,$A$1)</f>
        <v>13.494369228715</v>
      </c>
      <c r="O4210" s="3">
        <f ca="1">[1]!thsiFinD("ths_relative_chg_ratio_w_stock",$A4210,$A$1,104,100)</f>
        <v>-9.2126949101751006</v>
      </c>
      <c r="P4210" s="3">
        <f ca="1">[1]!thsiFinD("ths_chg_ratio_w_stock",$A4210,$B$1,100)</f>
        <v>3.5919540229884999</v>
      </c>
    </row>
    <row r="4211" spans="1:16" x14ac:dyDescent="0.25">
      <c r="A4211" s="2" t="s">
        <v>4209</v>
      </c>
      <c r="B4211" s="2" t="s">
        <v>9572</v>
      </c>
      <c r="C4211" s="3">
        <f ca="1">[1]!thsiFinD("ths_vol_ratio_stock",$A4211,$A$1,7,100)</f>
        <v>0.91661840480102996</v>
      </c>
      <c r="D4211" s="3">
        <f ca="1">[1]!thsiFinD("ths_cr_stock",$A4211,$A$1,7,100,100)</f>
        <v>22.238805970148999</v>
      </c>
      <c r="E4211" s="3">
        <f ca="1">[1]!thsiFinD("ths_mfi_stock",$A4211,$A$1,7,100,100)</f>
        <v>12.420514312590001</v>
      </c>
      <c r="F4211" s="3">
        <f ca="1">[1]!thsiFinD("ths_expma_stock",$A4211,$A$1,7,100,100)</f>
        <v>11.918343730987999</v>
      </c>
      <c r="G4211" s="3">
        <f ca="1">[1]!thsiFinD("ths_rsi_stock",$A4211,$A$1,7,100,100)</f>
        <v>27.258287420298</v>
      </c>
      <c r="H4211" s="3">
        <f ca="1">[1]!thsiFinD("ths_adtm_stock",$A4211,$A$1,7,3,100,100,100)</f>
        <v>-0.77227722772276997</v>
      </c>
      <c r="I4211" s="3">
        <f ca="1">[1]!thsiFinD("ths_bbiboll_stock",$A4211,$A$1,7,3,100,100,100)</f>
        <v>12.113333333332999</v>
      </c>
      <c r="J4211" s="3">
        <f ca="1">[1]!thsiFinD("ths_dptb_stock",$A4211,$A$1,7,104,100,100)</f>
        <v>0.57142857142856995</v>
      </c>
      <c r="K4211" s="3">
        <f ca="1">[1]!thsiFinD("ths_srmi_stock",$A4211,$A$1,7,100,100)</f>
        <v>-8.1761006289308005E-2</v>
      </c>
      <c r="L4211" s="3">
        <f ca="1">[1]!thsiFinD("ths_atr_stock",$A4211,$A$1,7,101,100,100)</f>
        <v>0.39</v>
      </c>
      <c r="M4211" s="3">
        <f ca="1">[1]!thsiFinD("ths_vol_w_stock",$A4211,$A$1)/1000000</f>
        <v>5.4076250000000003</v>
      </c>
      <c r="N4211" s="3">
        <f ca="1">[1]!thsiFinD("ths_turnover_ratio_w_stock",$A4211,$A$1)</f>
        <v>2.9982889716216001</v>
      </c>
      <c r="O4211" s="3">
        <f ca="1">[1]!thsiFinD("ths_relative_chg_ratio_w_stock",$A4211,$A$1,104,100)</f>
        <v>-6.0224338659983996</v>
      </c>
      <c r="P4211" s="3">
        <f ca="1">[1]!thsiFinD("ths_chg_ratio_w_stock",$A4211,$B$1,100)</f>
        <v>3.4246575342466001</v>
      </c>
    </row>
    <row r="4212" spans="1:16" x14ac:dyDescent="0.25">
      <c r="A4212" s="2" t="s">
        <v>4210</v>
      </c>
      <c r="B4212" s="2" t="s">
        <v>9573</v>
      </c>
      <c r="C4212" s="3">
        <f ca="1">[1]!thsiFinD("ths_vol_ratio_stock",$A4212,$A$1,7,100)</f>
        <v>1.3169665994154001</v>
      </c>
      <c r="D4212" s="3">
        <f ca="1">[1]!thsiFinD("ths_cr_stock",$A4212,$A$1,7,100,100)</f>
        <v>-46.900096370061</v>
      </c>
      <c r="E4212" s="3">
        <f ca="1">[1]!thsiFinD("ths_mfi_stock",$A4212,$A$1,7,100,100)</f>
        <v>29.413930892812999</v>
      </c>
      <c r="F4212" s="3">
        <f ca="1">[1]!thsiFinD("ths_expma_stock",$A4212,$A$1,7,100,100)</f>
        <v>19.501506246167001</v>
      </c>
      <c r="G4212" s="3">
        <f ca="1">[1]!thsiFinD("ths_rsi_stock",$A4212,$A$1,7,100,100)</f>
        <v>10.63590174404</v>
      </c>
      <c r="H4212" s="3">
        <f ca="1">[1]!thsiFinD("ths_adtm_stock",$A4212,$A$1,7,3,100,100,100)</f>
        <v>-0.76642335766423997</v>
      </c>
      <c r="I4212" s="3">
        <f ca="1">[1]!thsiFinD("ths_bbiboll_stock",$A4212,$A$1,7,3,100,100,100)</f>
        <v>20.432812500000001</v>
      </c>
      <c r="J4212" s="3">
        <f ca="1">[1]!thsiFinD("ths_dptb_stock",$A4212,$A$1,7,104,100,100)</f>
        <v>0.57142857142856995</v>
      </c>
      <c r="K4212" s="3">
        <f ca="1">[1]!thsiFinD("ths_srmi_stock",$A4212,$A$1,7,100,100)</f>
        <v>-0.32150313152401</v>
      </c>
      <c r="L4212" s="3">
        <f ca="1">[1]!thsiFinD("ths_atr_stock",$A4212,$A$1,7,101,100,100)</f>
        <v>1.6557142857142999</v>
      </c>
      <c r="M4212" s="3">
        <f ca="1">[1]!thsiFinD("ths_vol_w_stock",$A4212,$A$1)/1000000</f>
        <v>12.65128</v>
      </c>
      <c r="N4212" s="3">
        <f ca="1">[1]!thsiFinD("ths_turnover_ratio_w_stock",$A4212,$A$1)</f>
        <v>7.6485216844965001</v>
      </c>
      <c r="O4212" s="3">
        <f ca="1">[1]!thsiFinD("ths_relative_chg_ratio_w_stock",$A4212,$A$1,104,100)</f>
        <v>-32.410309018059003</v>
      </c>
      <c r="P4212" s="3">
        <f ca="1">[1]!thsiFinD("ths_chg_ratio_w_stock",$A4212,$B$1,100)</f>
        <v>0.18461538461539001</v>
      </c>
    </row>
    <row r="4213" spans="1:16" x14ac:dyDescent="0.25">
      <c r="A4213" s="2" t="s">
        <v>4211</v>
      </c>
      <c r="B4213" s="2" t="s">
        <v>9574</v>
      </c>
      <c r="C4213" s="3">
        <f ca="1">[1]!thsiFinD("ths_vol_ratio_stock",$A4213,$A$1,7,100)</f>
        <v>2.6920943222739</v>
      </c>
      <c r="D4213" s="3">
        <f ca="1">[1]!thsiFinD("ths_cr_stock",$A4213,$A$1,7,100,100)</f>
        <v>-20.182345627848999</v>
      </c>
      <c r="E4213" s="3">
        <f ca="1">[1]!thsiFinD("ths_mfi_stock",$A4213,$A$1,7,100,100)</f>
        <v>0</v>
      </c>
      <c r="F4213" s="3">
        <f ca="1">[1]!thsiFinD("ths_expma_stock",$A4213,$A$1,7,100,100)</f>
        <v>20.276774726191</v>
      </c>
      <c r="G4213" s="3">
        <f ca="1">[1]!thsiFinD("ths_rsi_stock",$A4213,$A$1,7,100,100)</f>
        <v>12.567333682054</v>
      </c>
      <c r="H4213" s="3">
        <f ca="1">[1]!thsiFinD("ths_adtm_stock",$A4213,$A$1,7,3,100,100,100)</f>
        <v>-0.91304347826086996</v>
      </c>
      <c r="I4213" s="3">
        <f ca="1">[1]!thsiFinD("ths_bbiboll_stock",$A4213,$A$1,7,3,100,100,100)</f>
        <v>21.217395833333001</v>
      </c>
      <c r="J4213" s="3">
        <f ca="1">[1]!thsiFinD("ths_dptb_stock",$A4213,$A$1,7,104,100,100)</f>
        <v>0.42857142857142999</v>
      </c>
      <c r="K4213" s="3">
        <f ca="1">[1]!thsiFinD("ths_srmi_stock",$A4213,$A$1,7,100,100)</f>
        <v>-0.19710272168569001</v>
      </c>
      <c r="L4213" s="3">
        <f ca="1">[1]!thsiFinD("ths_atr_stock",$A4213,$A$1,7,101,100,100)</f>
        <v>1.2114285714285999</v>
      </c>
      <c r="M4213" s="3">
        <f ca="1">[1]!thsiFinD("ths_vol_w_stock",$A4213,$A$1)/1000000</f>
        <v>28.323530999999999</v>
      </c>
      <c r="N4213" s="3">
        <f ca="1">[1]!thsiFinD("ths_turnover_ratio_w_stock",$A4213,$A$1)</f>
        <v>21.675087929277002</v>
      </c>
      <c r="O4213" s="3">
        <f ca="1">[1]!thsiFinD("ths_relative_chg_ratio_w_stock",$A4213,$A$1,104,100)</f>
        <v>-15.357325395164001</v>
      </c>
      <c r="P4213" s="3">
        <f ca="1">[1]!thsiFinD("ths_chg_ratio_w_stock",$A4213,$B$1,100)</f>
        <v>12.848551120831001</v>
      </c>
    </row>
    <row r="4214" spans="1:16" x14ac:dyDescent="0.25">
      <c r="A4214" s="2" t="s">
        <v>4212</v>
      </c>
      <c r="B4214" s="2" t="s">
        <v>9575</v>
      </c>
      <c r="C4214" s="3">
        <f ca="1">[1]!thsiFinD("ths_vol_ratio_stock",$A4214,$A$1,7,100)</f>
        <v>0.85913966561327004</v>
      </c>
      <c r="D4214" s="3">
        <f ca="1">[1]!thsiFinD("ths_cr_stock",$A4214,$A$1,7,100,100)</f>
        <v>27.682926829267998</v>
      </c>
      <c r="E4214" s="3">
        <f ca="1">[1]!thsiFinD("ths_mfi_stock",$A4214,$A$1,7,100,100)</f>
        <v>27.892804487008998</v>
      </c>
      <c r="F4214" s="3">
        <f ca="1">[1]!thsiFinD("ths_expma_stock",$A4214,$A$1,7,100,100)</f>
        <v>18.848431401915999</v>
      </c>
      <c r="G4214" s="3">
        <f ca="1">[1]!thsiFinD("ths_rsi_stock",$A4214,$A$1,7,100,100)</f>
        <v>18.683052533279</v>
      </c>
      <c r="H4214" s="3">
        <f ca="1">[1]!thsiFinD("ths_adtm_stock",$A4214,$A$1,7,3,100,100,100)</f>
        <v>-0.74371859296482001</v>
      </c>
      <c r="I4214" s="3">
        <f ca="1">[1]!thsiFinD("ths_bbiboll_stock",$A4214,$A$1,7,3,100,100,100)</f>
        <v>19.170208333333001</v>
      </c>
      <c r="J4214" s="3">
        <f ca="1">[1]!thsiFinD("ths_dptb_stock",$A4214,$A$1,7,104,100,100)</f>
        <v>0.57142857142856995</v>
      </c>
      <c r="K4214" s="3">
        <f ca="1">[1]!thsiFinD("ths_srmi_stock",$A4214,$A$1,7,100,100)</f>
        <v>-5.7948717948717997E-2</v>
      </c>
      <c r="L4214" s="3">
        <f ca="1">[1]!thsiFinD("ths_atr_stock",$A4214,$A$1,7,101,100,100)</f>
        <v>0.51285714285714001</v>
      </c>
      <c r="M4214" s="3">
        <f ca="1">[1]!thsiFinD("ths_vol_w_stock",$A4214,$A$1)/1000000</f>
        <v>28.660869999999999</v>
      </c>
      <c r="N4214" s="3">
        <f ca="1">[1]!thsiFinD("ths_turnover_ratio_w_stock",$A4214,$A$1)</f>
        <v>7.4979982508951997</v>
      </c>
      <c r="O4214" s="3">
        <f ca="1">[1]!thsiFinD("ths_relative_chg_ratio_w_stock",$A4214,$A$1,104,100)</f>
        <v>-4.6070054337624002</v>
      </c>
      <c r="P4214" s="3">
        <f ca="1">[1]!thsiFinD("ths_chg_ratio_w_stock",$A4214,$B$1,100)</f>
        <v>3.6472509526402002</v>
      </c>
    </row>
    <row r="4215" spans="1:16" x14ac:dyDescent="0.25">
      <c r="A4215" s="2" t="s">
        <v>4213</v>
      </c>
      <c r="B4215" s="2" t="s">
        <v>9576</v>
      </c>
      <c r="C4215" s="3">
        <f ca="1">[1]!thsiFinD("ths_vol_ratio_stock",$A4215,$A$1,7,100)</f>
        <v>1.2399074613164001</v>
      </c>
      <c r="D4215" s="3">
        <f ca="1">[1]!thsiFinD("ths_cr_stock",$A4215,$A$1,7,100,100)</f>
        <v>10.341151385927001</v>
      </c>
      <c r="E4215" s="3">
        <f ca="1">[1]!thsiFinD("ths_mfi_stock",$A4215,$A$1,7,100,100)</f>
        <v>15.577344591405</v>
      </c>
      <c r="F4215" s="3">
        <f ca="1">[1]!thsiFinD("ths_expma_stock",$A4215,$A$1,7,100,100)</f>
        <v>10.900601965652999</v>
      </c>
      <c r="G4215" s="3">
        <f ca="1">[1]!thsiFinD("ths_rsi_stock",$A4215,$A$1,7,100,100)</f>
        <v>26.282136882243002</v>
      </c>
      <c r="H4215" s="3">
        <f ca="1">[1]!thsiFinD("ths_adtm_stock",$A4215,$A$1,7,3,100,100,100)</f>
        <v>-0.89032258064516001</v>
      </c>
      <c r="I4215" s="3">
        <f ca="1">[1]!thsiFinD("ths_bbiboll_stock",$A4215,$A$1,7,3,100,100,100)</f>
        <v>11.157187499999999</v>
      </c>
      <c r="J4215" s="3">
        <f ca="1">[1]!thsiFinD("ths_dptb_stock",$A4215,$A$1,7,104,100,100)</f>
        <v>0.57142857142856995</v>
      </c>
      <c r="K4215" s="3">
        <f ca="1">[1]!thsiFinD("ths_srmi_stock",$A4215,$A$1,7,100,100)</f>
        <v>-0.12895174708818999</v>
      </c>
      <c r="L4215" s="3">
        <f ca="1">[1]!thsiFinD("ths_atr_stock",$A4215,$A$1,7,101,100,100)</f>
        <v>0.49857142857143</v>
      </c>
      <c r="M4215" s="3">
        <f ca="1">[1]!thsiFinD("ths_vol_w_stock",$A4215,$A$1)/1000000</f>
        <v>5.6180000000000003</v>
      </c>
      <c r="N4215" s="3">
        <f ca="1">[1]!thsiFinD("ths_turnover_ratio_w_stock",$A4215,$A$1)</f>
        <v>3.1210752187461002</v>
      </c>
      <c r="O4215" s="3">
        <f ca="1">[1]!thsiFinD("ths_relative_chg_ratio_w_stock",$A4215,$A$1,104,100)</f>
        <v>-11.184011590954</v>
      </c>
      <c r="P4215" s="3">
        <f ca="1">[1]!thsiFinD("ths_chg_ratio_w_stock",$A4215,$B$1,100)</f>
        <v>-0.57306590257879997</v>
      </c>
    </row>
    <row r="4216" spans="1:16" x14ac:dyDescent="0.25">
      <c r="A4216" s="2" t="s">
        <v>4214</v>
      </c>
      <c r="B4216" s="2" t="s">
        <v>9577</v>
      </c>
      <c r="C4216" s="3">
        <f ca="1">[1]!thsiFinD("ths_vol_ratio_stock",$A4216,$A$1,7,100)</f>
        <v>0.85395199339974004</v>
      </c>
      <c r="D4216" s="3">
        <f ca="1">[1]!thsiFinD("ths_cr_stock",$A4216,$A$1,7,100,100)</f>
        <v>1.1513157894735999</v>
      </c>
      <c r="E4216" s="3">
        <f ca="1">[1]!thsiFinD("ths_mfi_stock",$A4216,$A$1,7,100,100)</f>
        <v>34.227308785390001</v>
      </c>
      <c r="F4216" s="3">
        <f ca="1">[1]!thsiFinD("ths_expma_stock",$A4216,$A$1,7,100,100)</f>
        <v>11.702154341238</v>
      </c>
      <c r="G4216" s="3">
        <f ca="1">[1]!thsiFinD("ths_rsi_stock",$A4216,$A$1,7,100,100)</f>
        <v>24.912022600701</v>
      </c>
      <c r="H4216" s="3">
        <f ca="1">[1]!thsiFinD("ths_adtm_stock",$A4216,$A$1,7,3,100,100,100)</f>
        <v>-0.62244897959183998</v>
      </c>
      <c r="I4216" s="3">
        <f ca="1">[1]!thsiFinD("ths_bbiboll_stock",$A4216,$A$1,7,3,100,100,100)</f>
        <v>11.8734375</v>
      </c>
      <c r="J4216" s="3">
        <f ca="1">[1]!thsiFinD("ths_dptb_stock",$A4216,$A$1,7,104,100,100)</f>
        <v>0.42857142857142999</v>
      </c>
      <c r="K4216" s="3">
        <f ca="1">[1]!thsiFinD("ths_srmi_stock",$A4216,$A$1,7,100,100)</f>
        <v>-8.5829959514169996E-2</v>
      </c>
      <c r="L4216" s="3">
        <f ca="1">[1]!thsiFinD("ths_atr_stock",$A4216,$A$1,7,101,100,100)</f>
        <v>0.35142857142856998</v>
      </c>
      <c r="M4216" s="3">
        <f ca="1">[1]!thsiFinD("ths_vol_w_stock",$A4216,$A$1)/1000000</f>
        <v>9.0091000000000001</v>
      </c>
      <c r="N4216" s="3">
        <f ca="1">[1]!thsiFinD("ths_turnover_ratio_w_stock",$A4216,$A$1)</f>
        <v>4.5952421587697003</v>
      </c>
      <c r="O4216" s="3">
        <f ca="1">[1]!thsiFinD("ths_relative_chg_ratio_w_stock",$A4216,$A$1,104,100)</f>
        <v>-8.7893078134008995</v>
      </c>
      <c r="P4216" s="3">
        <f ca="1">[1]!thsiFinD("ths_chg_ratio_w_stock",$A4216,$B$1,100)</f>
        <v>-0.70859167404780998</v>
      </c>
    </row>
    <row r="4217" spans="1:16" x14ac:dyDescent="0.25">
      <c r="A4217" s="2" t="s">
        <v>4215</v>
      </c>
      <c r="B4217" s="2" t="s">
        <v>9578</v>
      </c>
      <c r="C4217" s="3">
        <f ca="1">[1]!thsiFinD("ths_vol_ratio_stock",$A4217,$A$1,7,100)</f>
        <v>0.93232262998793003</v>
      </c>
      <c r="D4217" s="3">
        <f ca="1">[1]!thsiFinD("ths_cr_stock",$A4217,$A$1,7,100,100)</f>
        <v>43.269230769231001</v>
      </c>
      <c r="E4217" s="3">
        <f ca="1">[1]!thsiFinD("ths_mfi_stock",$A4217,$A$1,7,100,100)</f>
        <v>12.987459089015999</v>
      </c>
      <c r="F4217" s="3">
        <f ca="1">[1]!thsiFinD("ths_expma_stock",$A4217,$A$1,7,100,100)</f>
        <v>12.577209803183999</v>
      </c>
      <c r="G4217" s="3">
        <f ca="1">[1]!thsiFinD("ths_rsi_stock",$A4217,$A$1,7,100,100)</f>
        <v>36.768994894713998</v>
      </c>
      <c r="H4217" s="3">
        <f ca="1">[1]!thsiFinD("ths_adtm_stock",$A4217,$A$1,7,3,100,100,100)</f>
        <v>-0.86206896551723999</v>
      </c>
      <c r="I4217" s="3">
        <f ca="1">[1]!thsiFinD("ths_bbiboll_stock",$A4217,$A$1,7,3,100,100,100)</f>
        <v>12.64625</v>
      </c>
      <c r="J4217" s="3">
        <f ca="1">[1]!thsiFinD("ths_dptb_stock",$A4217,$A$1,7,104,100,100)</f>
        <v>0.57142857142856995</v>
      </c>
      <c r="K4217" s="3">
        <f ca="1">[1]!thsiFinD("ths_srmi_stock",$A4217,$A$1,7,100,100)</f>
        <v>-2.5720966484800999E-2</v>
      </c>
      <c r="L4217" s="3">
        <f ca="1">[1]!thsiFinD("ths_atr_stock",$A4217,$A$1,7,101,100,100)</f>
        <v>0.21571428571428999</v>
      </c>
      <c r="M4217" s="3">
        <f ca="1">[1]!thsiFinD("ths_vol_w_stock",$A4217,$A$1)/1000000</f>
        <v>6.288856</v>
      </c>
      <c r="N4217" s="3">
        <f ca="1">[1]!thsiFinD("ths_turnover_ratio_w_stock",$A4217,$A$1)</f>
        <v>1.3339948888987001</v>
      </c>
      <c r="O4217" s="3">
        <f ca="1">[1]!thsiFinD("ths_relative_chg_ratio_w_stock",$A4217,$A$1,104,100)</f>
        <v>-1.8753124650340001</v>
      </c>
      <c r="P4217" s="3">
        <f ca="1">[1]!thsiFinD("ths_chg_ratio_w_stock",$A4217,$B$1,100)</f>
        <v>0.23999999999999</v>
      </c>
    </row>
    <row r="4218" spans="1:16" x14ac:dyDescent="0.25">
      <c r="A4218" s="2" t="s">
        <v>4216</v>
      </c>
      <c r="B4218" s="2" t="s">
        <v>9579</v>
      </c>
      <c r="C4218" s="3">
        <f ca="1">[1]!thsiFinD("ths_vol_ratio_stock",$A4218,$A$1,7,100)</f>
        <v>0.92406777022130004</v>
      </c>
      <c r="D4218" s="3">
        <f ca="1">[1]!thsiFinD("ths_cr_stock",$A4218,$A$1,7,100,100)</f>
        <v>192.63803680981999</v>
      </c>
      <c r="E4218" s="3">
        <f ca="1">[1]!thsiFinD("ths_mfi_stock",$A4218,$A$1,7,100,100)</f>
        <v>58.184474370688001</v>
      </c>
      <c r="F4218" s="3">
        <f ca="1">[1]!thsiFinD("ths_expma_stock",$A4218,$A$1,7,100,100)</f>
        <v>6.8677625855022999</v>
      </c>
      <c r="G4218" s="3">
        <f ca="1">[1]!thsiFinD("ths_rsi_stock",$A4218,$A$1,7,100,100)</f>
        <v>62.609237698405003</v>
      </c>
      <c r="H4218" s="3">
        <f ca="1">[1]!thsiFinD("ths_adtm_stock",$A4218,$A$1,7,3,100,100,100)</f>
        <v>0.89887640449438</v>
      </c>
      <c r="I4218" s="3">
        <f ca="1">[1]!thsiFinD("ths_bbiboll_stock",$A4218,$A$1,7,3,100,100,100)</f>
        <v>6.8435416666666997</v>
      </c>
      <c r="J4218" s="3">
        <f ca="1">[1]!thsiFinD("ths_dptb_stock",$A4218,$A$1,7,104,100,100)</f>
        <v>0.28571428571428997</v>
      </c>
      <c r="K4218" s="3">
        <f ca="1">[1]!thsiFinD("ths_srmi_stock",$A4218,$A$1,7,100,100)</f>
        <v>3.0259365994235999E-2</v>
      </c>
      <c r="L4218" s="3">
        <f ca="1">[1]!thsiFinD("ths_atr_stock",$A4218,$A$1,7,101,100,100)</f>
        <v>0.22714285714286001</v>
      </c>
      <c r="M4218" s="3">
        <f ca="1">[1]!thsiFinD("ths_vol_w_stock",$A4218,$A$1)/1000000</f>
        <v>83.215526999999994</v>
      </c>
      <c r="N4218" s="3">
        <f ca="1">[1]!thsiFinD("ths_turnover_ratio_w_stock",$A4218,$A$1)</f>
        <v>5.4630806582391003</v>
      </c>
      <c r="O4218" s="3">
        <f ca="1">[1]!thsiFinD("ths_relative_chg_ratio_w_stock",$A4218,$A$1,104,100)</f>
        <v>1.772846817497</v>
      </c>
      <c r="P4218" s="3">
        <f ca="1">[1]!thsiFinD("ths_chg_ratio_w_stock",$A4218,$B$1,100)</f>
        <v>-2.5936599423631002</v>
      </c>
    </row>
    <row r="4219" spans="1:16" x14ac:dyDescent="0.25">
      <c r="A4219" s="2" t="s">
        <v>4217</v>
      </c>
      <c r="B4219" s="2" t="s">
        <v>9580</v>
      </c>
      <c r="C4219" s="3">
        <f ca="1">[1]!thsiFinD("ths_vol_ratio_stock",$A4219,$A$1,7,100)</f>
        <v>1.0637164313487999</v>
      </c>
      <c r="D4219" s="3">
        <f ca="1">[1]!thsiFinD("ths_cr_stock",$A4219,$A$1,7,100,100)</f>
        <v>69.405594405594002</v>
      </c>
      <c r="E4219" s="3">
        <f ca="1">[1]!thsiFinD("ths_mfi_stock",$A4219,$A$1,7,100,100)</f>
        <v>46.780568648680998</v>
      </c>
      <c r="F4219" s="3">
        <f ca="1">[1]!thsiFinD("ths_expma_stock",$A4219,$A$1,7,100,100)</f>
        <v>41.796553928437</v>
      </c>
      <c r="G4219" s="3">
        <f ca="1">[1]!thsiFinD("ths_rsi_stock",$A4219,$A$1,7,100,100)</f>
        <v>31.702154329852998</v>
      </c>
      <c r="H4219" s="3">
        <f ca="1">[1]!thsiFinD("ths_adtm_stock",$A4219,$A$1,7,3,100,100,100)</f>
        <v>3.8043478260874002E-2</v>
      </c>
      <c r="I4219" s="3">
        <f ca="1">[1]!thsiFinD("ths_bbiboll_stock",$A4219,$A$1,7,3,100,100,100)</f>
        <v>42.084687500000001</v>
      </c>
      <c r="J4219" s="3">
        <f ca="1">[1]!thsiFinD("ths_dptb_stock",$A4219,$A$1,7,104,100,100)</f>
        <v>0.57142857142856995</v>
      </c>
      <c r="K4219" s="3">
        <f ca="1">[1]!thsiFinD("ths_srmi_stock",$A4219,$A$1,7,100,100)</f>
        <v>-2.4821002386635E-2</v>
      </c>
      <c r="L4219" s="3">
        <f ca="1">[1]!thsiFinD("ths_atr_stock",$A4219,$A$1,7,101,100,100)</f>
        <v>0.95142857142856996</v>
      </c>
      <c r="M4219" s="3">
        <f ca="1">[1]!thsiFinD("ths_vol_w_stock",$A4219,$A$1)/1000000</f>
        <v>25.236089</v>
      </c>
      <c r="N4219" s="3">
        <f ca="1">[1]!thsiFinD("ths_turnover_ratio_w_stock",$A4219,$A$1)</f>
        <v>4.2248262688688003</v>
      </c>
      <c r="O4219" s="3">
        <f ca="1">[1]!thsiFinD("ths_relative_chg_ratio_w_stock",$A4219,$A$1,104,100)</f>
        <v>-2.5519806244607999</v>
      </c>
      <c r="P4219" s="3">
        <f ca="1">[1]!thsiFinD("ths_chg_ratio_w_stock",$A4219,$B$1,100)</f>
        <v>-0.58737151248164998</v>
      </c>
    </row>
    <row r="4220" spans="1:16" x14ac:dyDescent="0.25">
      <c r="A4220" s="2" t="s">
        <v>4218</v>
      </c>
      <c r="B4220" s="2" t="s">
        <v>9581</v>
      </c>
      <c r="C4220" s="3">
        <f ca="1">[1]!thsiFinD("ths_vol_ratio_stock",$A4220,$A$1,7,100)</f>
        <v>1.8999694328396</v>
      </c>
      <c r="D4220" s="3">
        <f ca="1">[1]!thsiFinD("ths_cr_stock",$A4220,$A$1,7,100,100)</f>
        <v>23.755047106326</v>
      </c>
      <c r="E4220" s="3">
        <f ca="1">[1]!thsiFinD("ths_mfi_stock",$A4220,$A$1,7,100,100)</f>
        <v>10.748170192470001</v>
      </c>
      <c r="F4220" s="3">
        <f ca="1">[1]!thsiFinD("ths_expma_stock",$A4220,$A$1,7,100,100)</f>
        <v>27.018568525247002</v>
      </c>
      <c r="G4220" s="3">
        <f ca="1">[1]!thsiFinD("ths_rsi_stock",$A4220,$A$1,7,100,100)</f>
        <v>9.6128058142897999</v>
      </c>
      <c r="H4220" s="3">
        <f ca="1">[1]!thsiFinD("ths_adtm_stock",$A4220,$A$1,7,3,100,100,100)</f>
        <v>-0.63987138263665999</v>
      </c>
      <c r="I4220" s="3">
        <f ca="1">[1]!thsiFinD("ths_bbiboll_stock",$A4220,$A$1,7,3,100,100,100)</f>
        <v>27.580520833333001</v>
      </c>
      <c r="J4220" s="3">
        <f ca="1">[1]!thsiFinD("ths_dptb_stock",$A4220,$A$1,7,104,100,100)</f>
        <v>0.57142857142856995</v>
      </c>
      <c r="K4220" s="3">
        <f ca="1">[1]!thsiFinD("ths_srmi_stock",$A4220,$A$1,7,100,100)</f>
        <v>-8.1792318634424002E-2</v>
      </c>
      <c r="L4220" s="3">
        <f ca="1">[1]!thsiFinD("ths_atr_stock",$A4220,$A$1,7,101,100,100)</f>
        <v>0.88</v>
      </c>
      <c r="M4220" s="3">
        <f ca="1">[1]!thsiFinD("ths_vol_w_stock",$A4220,$A$1)/1000000</f>
        <v>5.8156169999999996</v>
      </c>
      <c r="N4220" s="3">
        <f ca="1">[1]!thsiFinD("ths_turnover_ratio_w_stock",$A4220,$A$1)</f>
        <v>3.6922208113771</v>
      </c>
      <c r="O4220" s="3">
        <f ca="1">[1]!thsiFinD("ths_relative_chg_ratio_w_stock",$A4220,$A$1,104,100)</f>
        <v>-8.6009457935673002</v>
      </c>
      <c r="P4220" s="3">
        <f ca="1">[1]!thsiFinD("ths_chg_ratio_w_stock",$A4220,$B$1,100)</f>
        <v>2.5561580170411</v>
      </c>
    </row>
    <row r="4221" spans="1:16" x14ac:dyDescent="0.25">
      <c r="A4221" s="2" t="s">
        <v>4219</v>
      </c>
      <c r="B4221" s="2" t="s">
        <v>9582</v>
      </c>
      <c r="C4221" s="3">
        <f ca="1">[1]!thsiFinD("ths_vol_ratio_stock",$A4221,$A$1,7,100)</f>
        <v>0.60236004251221997</v>
      </c>
      <c r="D4221" s="3">
        <f ca="1">[1]!thsiFinD("ths_cr_stock",$A4221,$A$1,7,100,100)</f>
        <v>37.559972583960999</v>
      </c>
      <c r="E4221" s="3">
        <f ca="1">[1]!thsiFinD("ths_mfi_stock",$A4221,$A$1,7,100,100)</f>
        <v>29.397847367284999</v>
      </c>
      <c r="F4221" s="3">
        <f ca="1">[1]!thsiFinD("ths_expma_stock",$A4221,$A$1,7,100,100)</f>
        <v>20.479209233161001</v>
      </c>
      <c r="G4221" s="3">
        <f ca="1">[1]!thsiFinD("ths_rsi_stock",$A4221,$A$1,7,100,100)</f>
        <v>29.400082874856999</v>
      </c>
      <c r="H4221" s="3">
        <f ca="1">[1]!thsiFinD("ths_adtm_stock",$A4221,$A$1,7,3,100,100,100)</f>
        <v>-0.79475982532750999</v>
      </c>
      <c r="I4221" s="3">
        <f ca="1">[1]!thsiFinD("ths_bbiboll_stock",$A4221,$A$1,7,3,100,100,100)</f>
        <v>20.720416666666999</v>
      </c>
      <c r="J4221" s="3">
        <f ca="1">[1]!thsiFinD("ths_dptb_stock",$A4221,$A$1,7,104,100,100)</f>
        <v>0.57142857142856995</v>
      </c>
      <c r="K4221" s="3">
        <f ca="1">[1]!thsiFinD("ths_srmi_stock",$A4221,$A$1,7,100,100)</f>
        <v>-8.9814814814815E-2</v>
      </c>
      <c r="L4221" s="3">
        <f ca="1">[1]!thsiFinD("ths_atr_stock",$A4221,$A$1,7,101,100,100)</f>
        <v>0.97714285714285998</v>
      </c>
      <c r="M4221" s="3">
        <f ca="1">[1]!thsiFinD("ths_vol_w_stock",$A4221,$A$1)/1000000</f>
        <v>22.128392999999999</v>
      </c>
      <c r="N4221" s="3">
        <f ca="1">[1]!thsiFinD("ths_turnover_ratio_w_stock",$A4221,$A$1)</f>
        <v>9.5199499079181997</v>
      </c>
      <c r="O4221" s="3">
        <f ca="1">[1]!thsiFinD("ths_relative_chg_ratio_w_stock",$A4221,$A$1,104,100)</f>
        <v>-8.7770186711754992</v>
      </c>
      <c r="P4221" s="3">
        <f ca="1">[1]!thsiFinD("ths_chg_ratio_w_stock",$A4221,$B$1,100)</f>
        <v>11.037639877925001</v>
      </c>
    </row>
    <row r="4222" spans="1:16" x14ac:dyDescent="0.25">
      <c r="A4222" s="2" t="s">
        <v>4220</v>
      </c>
      <c r="B4222" s="2" t="s">
        <v>9583</v>
      </c>
      <c r="C4222" s="3">
        <f ca="1">[1]!thsiFinD("ths_vol_ratio_stock",$A4222,$A$1,7,100)</f>
        <v>0.78570906130383</v>
      </c>
      <c r="D4222" s="3">
        <f ca="1">[1]!thsiFinD("ths_cr_stock",$A4222,$A$1,7,100,100)</f>
        <v>221.51724137931001</v>
      </c>
      <c r="E4222" s="3">
        <f ca="1">[1]!thsiFinD("ths_mfi_stock",$A4222,$A$1,7,100,100)</f>
        <v>77.037760636781002</v>
      </c>
      <c r="F4222" s="3">
        <f ca="1">[1]!thsiFinD("ths_expma_stock",$A4222,$A$1,7,100,100)</f>
        <v>37.296457404381997</v>
      </c>
      <c r="G4222" s="3">
        <f ca="1">[1]!thsiFinD("ths_rsi_stock",$A4222,$A$1,7,100,100)</f>
        <v>33.461827141303999</v>
      </c>
      <c r="H4222" s="3">
        <f ca="1">[1]!thsiFinD("ths_adtm_stock",$A4222,$A$1,7,3,100,100,100)</f>
        <v>0.80645161290322998</v>
      </c>
      <c r="I4222" s="3">
        <f ca="1">[1]!thsiFinD("ths_bbiboll_stock",$A4222,$A$1,7,3,100,100,100)</f>
        <v>38.794479166667003</v>
      </c>
      <c r="J4222" s="3">
        <f ca="1">[1]!thsiFinD("ths_dptb_stock",$A4222,$A$1,7,104,100,100)</f>
        <v>0.71428571428570997</v>
      </c>
      <c r="K4222" s="3">
        <f ca="1">[1]!thsiFinD("ths_srmi_stock",$A4222,$A$1,7,100,100)</f>
        <v>4.3138312213535E-2</v>
      </c>
      <c r="L4222" s="3">
        <f ca="1">[1]!thsiFinD("ths_atr_stock",$A4222,$A$1,7,101,100,100)</f>
        <v>1.1399999999999999</v>
      </c>
      <c r="M4222" s="3">
        <f ca="1">[1]!thsiFinD("ths_vol_w_stock",$A4222,$A$1)/1000000</f>
        <v>26.875229999999998</v>
      </c>
      <c r="N4222" s="3">
        <f ca="1">[1]!thsiFinD("ths_turnover_ratio_w_stock",$A4222,$A$1)</f>
        <v>4.4405872846593999</v>
      </c>
      <c r="O4222" s="3">
        <f ca="1">[1]!thsiFinD("ths_relative_chg_ratio_w_stock",$A4222,$A$1,104,100)</f>
        <v>3.5634759847231998</v>
      </c>
      <c r="P4222" s="3">
        <f ca="1">[1]!thsiFinD("ths_chg_ratio_w_stock",$A4222,$B$1,100)</f>
        <v>1.7794553788083001</v>
      </c>
    </row>
    <row r="4223" spans="1:16" x14ac:dyDescent="0.25">
      <c r="A4223" s="2" t="s">
        <v>4221</v>
      </c>
      <c r="B4223" s="2" t="s">
        <v>9584</v>
      </c>
      <c r="C4223" s="3">
        <f ca="1">[1]!thsiFinD("ths_vol_ratio_stock",$A4223,$A$1,7,100)</f>
        <v>0.71120898308128</v>
      </c>
      <c r="D4223" s="3">
        <f ca="1">[1]!thsiFinD("ths_cr_stock",$A4223,$A$1,7,100,100)</f>
        <v>76.311475409836007</v>
      </c>
      <c r="E4223" s="3">
        <f ca="1">[1]!thsiFinD("ths_mfi_stock",$A4223,$A$1,7,100,100)</f>
        <v>62.576955741993999</v>
      </c>
      <c r="F4223" s="3">
        <f ca="1">[1]!thsiFinD("ths_expma_stock",$A4223,$A$1,7,100,100)</f>
        <v>14.07153790486</v>
      </c>
      <c r="G4223" s="3">
        <f ca="1">[1]!thsiFinD("ths_rsi_stock",$A4223,$A$1,7,100,100)</f>
        <v>32.665399590417003</v>
      </c>
      <c r="H4223" s="3">
        <f ca="1">[1]!thsiFinD("ths_adtm_stock",$A4223,$A$1,7,3,100,100,100)</f>
        <v>0.93023255813952999</v>
      </c>
      <c r="I4223" s="3">
        <f ca="1">[1]!thsiFinD("ths_bbiboll_stock",$A4223,$A$1,7,3,100,100,100)</f>
        <v>14.210104166667</v>
      </c>
      <c r="J4223" s="3">
        <f ca="1">[1]!thsiFinD("ths_dptb_stock",$A4223,$A$1,7,104,100,100)</f>
        <v>0.57142857142856995</v>
      </c>
      <c r="K4223" s="3">
        <f ca="1">[1]!thsiFinD("ths_srmi_stock",$A4223,$A$1,7,100,100)</f>
        <v>-4.2971595047342E-2</v>
      </c>
      <c r="L4223" s="3">
        <f ca="1">[1]!thsiFinD("ths_atr_stock",$A4223,$A$1,7,101,100,100)</f>
        <v>1.2157142857143</v>
      </c>
      <c r="M4223" s="3">
        <f ca="1">[1]!thsiFinD("ths_vol_w_stock",$A4223,$A$1)/1000000</f>
        <v>130.30568600000001</v>
      </c>
      <c r="N4223" s="3">
        <f ca="1">[1]!thsiFinD("ths_turnover_ratio_w_stock",$A4223,$A$1)</f>
        <v>48.646410533149997</v>
      </c>
      <c r="O4223" s="3">
        <f ca="1">[1]!thsiFinD("ths_relative_chg_ratio_w_stock",$A4223,$A$1,104,100)</f>
        <v>-15.063501361787999</v>
      </c>
      <c r="P4223" s="3">
        <f ca="1">[1]!thsiFinD("ths_chg_ratio_w_stock",$A4223,$B$1,100)</f>
        <v>1.5981735159817001</v>
      </c>
    </row>
    <row r="4224" spans="1:16" x14ac:dyDescent="0.25">
      <c r="A4224" s="2" t="s">
        <v>4222</v>
      </c>
      <c r="B4224" s="2" t="s">
        <v>9585</v>
      </c>
      <c r="C4224" s="3">
        <f ca="1">[1]!thsiFinD("ths_vol_ratio_stock",$A4224,$A$1,7,100)</f>
        <v>0.72816836991286005</v>
      </c>
      <c r="D4224" s="3">
        <f ca="1">[1]!thsiFinD("ths_cr_stock",$A4224,$A$1,7,100,100)</f>
        <v>59.537572254334997</v>
      </c>
      <c r="E4224" s="3">
        <f ca="1">[1]!thsiFinD("ths_mfi_stock",$A4224,$A$1,7,100,100)</f>
        <v>38.992005678769999</v>
      </c>
      <c r="F4224" s="3">
        <f ca="1">[1]!thsiFinD("ths_expma_stock",$A4224,$A$1,7,100,100)</f>
        <v>13.660431439554999</v>
      </c>
      <c r="G4224" s="3">
        <f ca="1">[1]!thsiFinD("ths_rsi_stock",$A4224,$A$1,7,100,100)</f>
        <v>23.397700777011998</v>
      </c>
      <c r="H4224" s="3">
        <f ca="1">[1]!thsiFinD("ths_adtm_stock",$A4224,$A$1,7,3,100,100,100)</f>
        <v>-0.59047619047619004</v>
      </c>
      <c r="I4224" s="3">
        <f ca="1">[1]!thsiFinD("ths_bbiboll_stock",$A4224,$A$1,7,3,100,100,100)</f>
        <v>13.856875</v>
      </c>
      <c r="J4224" s="3">
        <f ca="1">[1]!thsiFinD("ths_dptb_stock",$A4224,$A$1,7,104,100,100)</f>
        <v>0.71428571428570997</v>
      </c>
      <c r="K4224" s="3">
        <f ca="1">[1]!thsiFinD("ths_srmi_stock",$A4224,$A$1,7,100,100)</f>
        <v>-3.5353535353534998E-2</v>
      </c>
      <c r="L4224" s="3">
        <f ca="1">[1]!thsiFinD("ths_atr_stock",$A4224,$A$1,7,101,100,100)</f>
        <v>0.39428571428571002</v>
      </c>
      <c r="M4224" s="3">
        <f ca="1">[1]!thsiFinD("ths_vol_w_stock",$A4224,$A$1)/1000000</f>
        <v>22.057006000000001</v>
      </c>
      <c r="N4224" s="3">
        <f ca="1">[1]!thsiFinD("ths_turnover_ratio_w_stock",$A4224,$A$1)</f>
        <v>2.4231296067649</v>
      </c>
      <c r="O4224" s="3">
        <f ca="1">[1]!thsiFinD("ths_relative_chg_ratio_w_stock",$A4224,$A$1,104,100)</f>
        <v>-2.8833801893628999</v>
      </c>
      <c r="P4224" s="3">
        <f ca="1">[1]!thsiFinD("ths_chg_ratio_w_stock",$A4224,$B$1,100)</f>
        <v>-2.0942408376963</v>
      </c>
    </row>
    <row r="4225" spans="1:16" x14ac:dyDescent="0.25">
      <c r="A4225" s="2" t="s">
        <v>4223</v>
      </c>
      <c r="B4225" s="2" t="s">
        <v>9586</v>
      </c>
      <c r="C4225" s="3">
        <f ca="1">[1]!thsiFinD("ths_vol_ratio_stock",$A4225,$A$1,7,100)</f>
        <v>0.82836062983837</v>
      </c>
      <c r="D4225" s="3">
        <f ca="1">[1]!thsiFinD("ths_cr_stock",$A4225,$A$1,7,100,100)</f>
        <v>28.942807625650001</v>
      </c>
      <c r="E4225" s="3">
        <f ca="1">[1]!thsiFinD("ths_mfi_stock",$A4225,$A$1,7,100,100)</f>
        <v>38.037967826065</v>
      </c>
      <c r="F4225" s="3">
        <f ca="1">[1]!thsiFinD("ths_expma_stock",$A4225,$A$1,7,100,100)</f>
        <v>10.736832607087999</v>
      </c>
      <c r="G4225" s="3">
        <f ca="1">[1]!thsiFinD("ths_rsi_stock",$A4225,$A$1,7,100,100)</f>
        <v>31.830810497837</v>
      </c>
      <c r="H4225" s="3">
        <f ca="1">[1]!thsiFinD("ths_adtm_stock",$A4225,$A$1,7,3,100,100,100)</f>
        <v>-0.69026548672566002</v>
      </c>
      <c r="I4225" s="3">
        <f ca="1">[1]!thsiFinD("ths_bbiboll_stock",$A4225,$A$1,7,3,100,100,100)</f>
        <v>10.897187499999999</v>
      </c>
      <c r="J4225" s="3">
        <f ca="1">[1]!thsiFinD("ths_dptb_stock",$A4225,$A$1,7,104,100,100)</f>
        <v>0.57142857142856995</v>
      </c>
      <c r="K4225" s="3">
        <f ca="1">[1]!thsiFinD("ths_srmi_stock",$A4225,$A$1,7,100,100)</f>
        <v>-5.4200542005420002E-2</v>
      </c>
      <c r="L4225" s="3">
        <f ca="1">[1]!thsiFinD("ths_atr_stock",$A4225,$A$1,7,101,100,100)</f>
        <v>0.40857142857142997</v>
      </c>
      <c r="M4225" s="3">
        <f ca="1">[1]!thsiFinD("ths_vol_w_stock",$A4225,$A$1)/1000000</f>
        <v>19.153773999999999</v>
      </c>
      <c r="N4225" s="3">
        <f ca="1">[1]!thsiFinD("ths_turnover_ratio_w_stock",$A4225,$A$1)</f>
        <v>6.3315615506181997</v>
      </c>
      <c r="O4225" s="3">
        <f ca="1">[1]!thsiFinD("ths_relative_chg_ratio_w_stock",$A4225,$A$1,104,100)</f>
        <v>-6.3555520530322003</v>
      </c>
      <c r="P4225" s="3">
        <f ca="1">[1]!thsiFinD("ths_chg_ratio_w_stock",$A4225,$B$1,100)</f>
        <v>-0.19102196752628001</v>
      </c>
    </row>
    <row r="4226" spans="1:16" x14ac:dyDescent="0.25">
      <c r="A4226" s="2" t="s">
        <v>4224</v>
      </c>
      <c r="B4226" s="2" t="s">
        <v>9587</v>
      </c>
      <c r="C4226" s="3">
        <f ca="1">[1]!thsiFinD("ths_vol_ratio_stock",$A4226,$A$1,7,100)</f>
        <v>1.0945665093174</v>
      </c>
      <c r="D4226" s="3">
        <f ca="1">[1]!thsiFinD("ths_cr_stock",$A4226,$A$1,7,100,100)</f>
        <v>19.318181818182001</v>
      </c>
      <c r="E4226" s="3">
        <f ca="1">[1]!thsiFinD("ths_mfi_stock",$A4226,$A$1,7,100,100)</f>
        <v>14.450880882812999</v>
      </c>
      <c r="F4226" s="3">
        <f ca="1">[1]!thsiFinD("ths_expma_stock",$A4226,$A$1,7,100,100)</f>
        <v>2.9992745597303001</v>
      </c>
      <c r="G4226" s="3">
        <f ca="1">[1]!thsiFinD("ths_rsi_stock",$A4226,$A$1,7,100,100)</f>
        <v>27.399168888277</v>
      </c>
      <c r="H4226" s="3">
        <f ca="1">[1]!thsiFinD("ths_adtm_stock",$A4226,$A$1,7,3,100,100,100)</f>
        <v>-0.92307692307692002</v>
      </c>
      <c r="I4226" s="3">
        <f ca="1">[1]!thsiFinD("ths_bbiboll_stock",$A4226,$A$1,7,3,100,100,100)</f>
        <v>3.0495833333332998</v>
      </c>
      <c r="J4226" s="3">
        <f ca="1">[1]!thsiFinD("ths_dptb_stock",$A4226,$A$1,7,104,100,100)</f>
        <v>0.57142857142856995</v>
      </c>
      <c r="K4226" s="3">
        <f ca="1">[1]!thsiFinD("ths_srmi_stock",$A4226,$A$1,7,100,100)</f>
        <v>-8.1761006289308005E-2</v>
      </c>
      <c r="L4226" s="3">
        <f ca="1">[1]!thsiFinD("ths_atr_stock",$A4226,$A$1,7,101,100,100)</f>
        <v>0.10142857142856999</v>
      </c>
      <c r="M4226" s="3">
        <f ca="1">[1]!thsiFinD("ths_vol_w_stock",$A4226,$A$1)/1000000</f>
        <v>64.933800000000005</v>
      </c>
      <c r="N4226" s="3">
        <f ca="1">[1]!thsiFinD("ths_turnover_ratio_w_stock",$A4226,$A$1)</f>
        <v>6.3557815908785997</v>
      </c>
      <c r="O4226" s="3">
        <f ca="1">[1]!thsiFinD("ths_relative_chg_ratio_w_stock",$A4226,$A$1,104,100)</f>
        <v>-7.1392822117624002</v>
      </c>
      <c r="P4226" s="3">
        <f ca="1">[1]!thsiFinD("ths_chg_ratio_w_stock",$A4226,$B$1,100)</f>
        <v>-1.027397260274</v>
      </c>
    </row>
    <row r="4227" spans="1:16" x14ac:dyDescent="0.25">
      <c r="A4227" s="2" t="s">
        <v>4225</v>
      </c>
      <c r="B4227" s="2" t="s">
        <v>9588</v>
      </c>
      <c r="C4227" s="3">
        <f ca="1">[1]!thsiFinD("ths_vol_ratio_stock",$A4227,$A$1,7,100)</f>
        <v>0.433485561262</v>
      </c>
      <c r="D4227" s="3">
        <f ca="1">[1]!thsiFinD("ths_cr_stock",$A4227,$A$1,7,100,100)</f>
        <v>39.323220536755997</v>
      </c>
      <c r="E4227" s="3">
        <f ca="1">[1]!thsiFinD("ths_mfi_stock",$A4227,$A$1,7,100,100)</f>
        <v>36.701319697678997</v>
      </c>
      <c r="F4227" s="3">
        <f ca="1">[1]!thsiFinD("ths_expma_stock",$A4227,$A$1,7,100,100)</f>
        <v>11.865627659967</v>
      </c>
      <c r="G4227" s="3">
        <f ca="1">[1]!thsiFinD("ths_rsi_stock",$A4227,$A$1,7,100,100)</f>
        <v>35.282079798496</v>
      </c>
      <c r="H4227" s="3">
        <f ca="1">[1]!thsiFinD("ths_adtm_stock",$A4227,$A$1,7,3,100,100,100)</f>
        <v>-0.50393700787400997</v>
      </c>
      <c r="I4227" s="3">
        <f ca="1">[1]!thsiFinD("ths_bbiboll_stock",$A4227,$A$1,7,3,100,100,100)</f>
        <v>11.965</v>
      </c>
      <c r="J4227" s="3">
        <f ca="1">[1]!thsiFinD("ths_dptb_stock",$A4227,$A$1,7,104,100,100)</f>
        <v>0.57142857142856995</v>
      </c>
      <c r="K4227" s="3">
        <f ca="1">[1]!thsiFinD("ths_srmi_stock",$A4227,$A$1,7,100,100)</f>
        <v>-6.4542483660131003E-2</v>
      </c>
      <c r="L4227" s="3">
        <f ca="1">[1]!thsiFinD("ths_atr_stock",$A4227,$A$1,7,101,100,100)</f>
        <v>0.61857142857142999</v>
      </c>
      <c r="M4227" s="3">
        <f ca="1">[1]!thsiFinD("ths_vol_w_stock",$A4227,$A$1)/1000000</f>
        <v>29.584602</v>
      </c>
      <c r="N4227" s="3">
        <f ca="1">[1]!thsiFinD("ths_turnover_ratio_w_stock",$A4227,$A$1)</f>
        <v>14.379830586548</v>
      </c>
      <c r="O4227" s="3">
        <f ca="1">[1]!thsiFinD("ths_relative_chg_ratio_w_stock",$A4227,$A$1,104,100)</f>
        <v>-8.8925003112870993</v>
      </c>
      <c r="P4227" s="3">
        <f ca="1">[1]!thsiFinD("ths_chg_ratio_w_stock",$A4227,$B$1,100)</f>
        <v>10.480349344978</v>
      </c>
    </row>
    <row r="4228" spans="1:16" x14ac:dyDescent="0.25">
      <c r="A4228" s="2" t="s">
        <v>4226</v>
      </c>
      <c r="B4228" s="2" t="s">
        <v>9589</v>
      </c>
      <c r="C4228" s="3">
        <f ca="1">[1]!thsiFinD("ths_vol_ratio_stock",$A4228,$A$1,7,100)</f>
        <v>0.76584817269744998</v>
      </c>
      <c r="D4228" s="3">
        <f ca="1">[1]!thsiFinD("ths_cr_stock",$A4228,$A$1,7,100,100)</f>
        <v>108.06135770234999</v>
      </c>
      <c r="E4228" s="3">
        <f ca="1">[1]!thsiFinD("ths_mfi_stock",$A4228,$A$1,7,100,100)</f>
        <v>65.046155207233994</v>
      </c>
      <c r="F4228" s="3">
        <f ca="1">[1]!thsiFinD("ths_expma_stock",$A4228,$A$1,7,100,100)</f>
        <v>110.53700899507</v>
      </c>
      <c r="G4228" s="3">
        <f ca="1">[1]!thsiFinD("ths_rsi_stock",$A4228,$A$1,7,100,100)</f>
        <v>43.925193660006002</v>
      </c>
      <c r="H4228" s="3">
        <f ca="1">[1]!thsiFinD("ths_adtm_stock",$A4228,$A$1,7,3,100,100,100)</f>
        <v>0.98906560636183005</v>
      </c>
      <c r="I4228" s="3">
        <f ca="1">[1]!thsiFinD("ths_bbiboll_stock",$A4228,$A$1,7,3,100,100,100)</f>
        <v>110.68781250000001</v>
      </c>
      <c r="J4228" s="3">
        <f ca="1">[1]!thsiFinD("ths_dptb_stock",$A4228,$A$1,7,104,100,100)</f>
        <v>0.71428571428570997</v>
      </c>
      <c r="K4228" s="3">
        <f ca="1">[1]!thsiFinD("ths_srmi_stock",$A4228,$A$1,7,100,100)</f>
        <v>-3.4639927073839001E-3</v>
      </c>
      <c r="L4228" s="3">
        <f ca="1">[1]!thsiFinD("ths_atr_stock",$A4228,$A$1,7,101,100,100)</f>
        <v>3.0357142857142998</v>
      </c>
      <c r="M4228" s="3">
        <f ca="1">[1]!thsiFinD("ths_vol_w_stock",$A4228,$A$1)/1000000</f>
        <v>10.210115999999999</v>
      </c>
      <c r="N4228" s="3">
        <f ca="1">[1]!thsiFinD("ths_turnover_ratio_w_stock",$A4228,$A$1)</f>
        <v>2.5861470037654999</v>
      </c>
      <c r="O4228" s="3">
        <f ca="1">[1]!thsiFinD("ths_relative_chg_ratio_w_stock",$A4228,$A$1,104,100)</f>
        <v>0.55719901947869999</v>
      </c>
      <c r="P4228" s="3">
        <f ca="1">[1]!thsiFinD("ths_chg_ratio_w_stock",$A4228,$B$1,100)</f>
        <v>-1.0976948408342</v>
      </c>
    </row>
    <row r="4229" spans="1:16" x14ac:dyDescent="0.25">
      <c r="A4229" s="2" t="s">
        <v>4227</v>
      </c>
      <c r="B4229" s="2" t="s">
        <v>9590</v>
      </c>
      <c r="C4229" s="3">
        <f ca="1">[1]!thsiFinD("ths_vol_ratio_stock",$A4229,$A$1,7,100)</f>
        <v>0.77391166261723998</v>
      </c>
      <c r="D4229" s="3">
        <f ca="1">[1]!thsiFinD("ths_cr_stock",$A4229,$A$1,7,100,100)</f>
        <v>58.201892744478997</v>
      </c>
      <c r="E4229" s="3">
        <f ca="1">[1]!thsiFinD("ths_mfi_stock",$A4229,$A$1,7,100,100)</f>
        <v>35.390038890635999</v>
      </c>
      <c r="F4229" s="3">
        <f ca="1">[1]!thsiFinD("ths_expma_stock",$A4229,$A$1,7,100,100)</f>
        <v>47.951336916753</v>
      </c>
      <c r="G4229" s="3">
        <f ca="1">[1]!thsiFinD("ths_rsi_stock",$A4229,$A$1,7,100,100)</f>
        <v>42.903673263332998</v>
      </c>
      <c r="H4229" s="3">
        <f ca="1">[1]!thsiFinD("ths_adtm_stock",$A4229,$A$1,7,3,100,100,100)</f>
        <v>-0.50218340611353995</v>
      </c>
      <c r="I4229" s="3">
        <f ca="1">[1]!thsiFinD("ths_bbiboll_stock",$A4229,$A$1,7,3,100,100,100)</f>
        <v>47.810416666667003</v>
      </c>
      <c r="J4229" s="3">
        <f ca="1">[1]!thsiFinD("ths_dptb_stock",$A4229,$A$1,7,104,100,100)</f>
        <v>0.71428571428570997</v>
      </c>
      <c r="K4229" s="3">
        <f ca="1">[1]!thsiFinD("ths_srmi_stock",$A4229,$A$1,7,100,100)</f>
        <v>-4.0024504798855998E-2</v>
      </c>
      <c r="L4229" s="3">
        <f ca="1">[1]!thsiFinD("ths_atr_stock",$A4229,$A$1,7,101,100,100)</f>
        <v>1.4585714285714</v>
      </c>
      <c r="M4229" s="3">
        <f ca="1">[1]!thsiFinD("ths_vol_w_stock",$A4229,$A$1)/1000000</f>
        <v>31.749927</v>
      </c>
      <c r="N4229" s="3">
        <f ca="1">[1]!thsiFinD("ths_turnover_ratio_w_stock",$A4229,$A$1)</f>
        <v>4.6167249529895997</v>
      </c>
      <c r="O4229" s="3">
        <f ca="1">[1]!thsiFinD("ths_relative_chg_ratio_w_stock",$A4229,$A$1,104,100)</f>
        <v>-2.1444280772574</v>
      </c>
      <c r="P4229" s="3">
        <f ca="1">[1]!thsiFinD("ths_chg_ratio_w_stock",$A4229,$B$1,100)</f>
        <v>4.1905977451606002</v>
      </c>
    </row>
    <row r="4230" spans="1:16" x14ac:dyDescent="0.25">
      <c r="A4230" s="2" t="s">
        <v>4228</v>
      </c>
      <c r="B4230" s="2" t="s">
        <v>9591</v>
      </c>
      <c r="C4230" s="3">
        <f ca="1">[1]!thsiFinD("ths_vol_ratio_stock",$A4230,$A$1,7,100)</f>
        <v>1.0080058390165001</v>
      </c>
      <c r="D4230" s="3">
        <f ca="1">[1]!thsiFinD("ths_cr_stock",$A4230,$A$1,7,100,100)</f>
        <v>25.688073394494999</v>
      </c>
      <c r="E4230" s="3">
        <f ca="1">[1]!thsiFinD("ths_mfi_stock",$A4230,$A$1,7,100,100)</f>
        <v>14.306426977678999</v>
      </c>
      <c r="F4230" s="3">
        <f ca="1">[1]!thsiFinD("ths_expma_stock",$A4230,$A$1,7,100,100)</f>
        <v>13.052702291926</v>
      </c>
      <c r="G4230" s="3">
        <f ca="1">[1]!thsiFinD("ths_rsi_stock",$A4230,$A$1,7,100,100)</f>
        <v>27.581779066692</v>
      </c>
      <c r="H4230" s="3">
        <f ca="1">[1]!thsiFinD("ths_adtm_stock",$A4230,$A$1,7,3,100,100,100)</f>
        <v>0</v>
      </c>
      <c r="I4230" s="3">
        <f ca="1">[1]!thsiFinD("ths_bbiboll_stock",$A4230,$A$1,7,3,100,100,100)</f>
        <v>13.226770833332999</v>
      </c>
      <c r="J4230" s="3">
        <f ca="1">[1]!thsiFinD("ths_dptb_stock",$A4230,$A$1,7,104,100,100)</f>
        <v>0.57142857142856995</v>
      </c>
      <c r="K4230" s="3">
        <f ca="1">[1]!thsiFinD("ths_srmi_stock",$A4230,$A$1,7,100,100)</f>
        <v>-0.10028449502134</v>
      </c>
      <c r="L4230" s="3">
        <f ca="1">[1]!thsiFinD("ths_atr_stock",$A4230,$A$1,7,101,100,100)</f>
        <v>0.59571428571428997</v>
      </c>
      <c r="M4230" s="3">
        <f ca="1">[1]!thsiFinD("ths_vol_w_stock",$A4230,$A$1)/1000000</f>
        <v>20.383900000000001</v>
      </c>
      <c r="N4230" s="3">
        <f ca="1">[1]!thsiFinD("ths_turnover_ratio_w_stock",$A4230,$A$1)</f>
        <v>11.418477140526999</v>
      </c>
      <c r="O4230" s="3">
        <f ca="1">[1]!thsiFinD("ths_relative_chg_ratio_w_stock",$A4230,$A$1,104,100)</f>
        <v>-7.9045553752912996</v>
      </c>
      <c r="P4230" s="3">
        <f ca="1">[1]!thsiFinD("ths_chg_ratio_w_stock",$A4230,$B$1,100)</f>
        <v>3.6363636363635998</v>
      </c>
    </row>
    <row r="4231" spans="1:16" x14ac:dyDescent="0.25">
      <c r="A4231" s="2" t="s">
        <v>4229</v>
      </c>
      <c r="B4231" s="2" t="s">
        <v>9592</v>
      </c>
      <c r="C4231" s="3">
        <f ca="1">[1]!thsiFinD("ths_vol_ratio_stock",$A4231,$A$1,7,100)</f>
        <v>0.83066004800274995</v>
      </c>
      <c r="D4231" s="3">
        <f ca="1">[1]!thsiFinD("ths_cr_stock",$A4231,$A$1,7,100,100)</f>
        <v>94.413407821229001</v>
      </c>
      <c r="E4231" s="3">
        <f ca="1">[1]!thsiFinD("ths_mfi_stock",$A4231,$A$1,7,100,100)</f>
        <v>51.751824334662999</v>
      </c>
      <c r="F4231" s="3">
        <f ca="1">[1]!thsiFinD("ths_expma_stock",$A4231,$A$1,7,100,100)</f>
        <v>2.5561096465299</v>
      </c>
      <c r="G4231" s="3">
        <f ca="1">[1]!thsiFinD("ths_rsi_stock",$A4231,$A$1,7,100,100)</f>
        <v>34.990702358984002</v>
      </c>
      <c r="H4231" s="3">
        <f ca="1">[1]!thsiFinD("ths_adtm_stock",$A4231,$A$1,7,3,100,100,100)</f>
        <v>0.3125</v>
      </c>
      <c r="I4231" s="3">
        <f ca="1">[1]!thsiFinD("ths_bbiboll_stock",$A4231,$A$1,7,3,100,100,100)</f>
        <v>2.6322916666667</v>
      </c>
      <c r="J4231" s="3">
        <f ca="1">[1]!thsiFinD("ths_dptb_stock",$A4231,$A$1,7,104,100,100)</f>
        <v>0.42857142857142999</v>
      </c>
      <c r="K4231" s="3">
        <f ca="1">[1]!thsiFinD("ths_srmi_stock",$A4231,$A$1,7,100,100)</f>
        <v>1.593625498008E-2</v>
      </c>
      <c r="L4231" s="3">
        <f ca="1">[1]!thsiFinD("ths_atr_stock",$A4231,$A$1,7,101,100,100)</f>
        <v>0.16714285714286001</v>
      </c>
      <c r="M4231" s="3">
        <f ca="1">[1]!thsiFinD("ths_vol_w_stock",$A4231,$A$1)/1000000</f>
        <v>23.805987999999999</v>
      </c>
      <c r="N4231" s="3">
        <f ca="1">[1]!thsiFinD("ths_turnover_ratio_w_stock",$A4231,$A$1)</f>
        <v>5.6720307690217</v>
      </c>
      <c r="O4231" s="3">
        <f ca="1">[1]!thsiFinD("ths_relative_chg_ratio_w_stock",$A4231,$A$1,104,100)</f>
        <v>-0.62820874416716999</v>
      </c>
      <c r="P4231" s="3">
        <f ca="1">[1]!thsiFinD("ths_chg_ratio_w_stock",$A4231,$B$1,100)</f>
        <v>5.9760956175299</v>
      </c>
    </row>
    <row r="4232" spans="1:16" x14ac:dyDescent="0.25">
      <c r="A4232" s="2" t="s">
        <v>4230</v>
      </c>
      <c r="B4232" s="2" t="s">
        <v>9593</v>
      </c>
      <c r="C4232" s="3">
        <f ca="1">[1]!thsiFinD("ths_vol_ratio_stock",$A4232,$A$1,7,100)</f>
        <v>1.2028057503267</v>
      </c>
      <c r="D4232" s="3">
        <f ca="1">[1]!thsiFinD("ths_cr_stock",$A4232,$A$1,7,100,100)</f>
        <v>14.849187935034999</v>
      </c>
      <c r="E4232" s="3">
        <f ca="1">[1]!thsiFinD("ths_mfi_stock",$A4232,$A$1,7,100,100)</f>
        <v>0</v>
      </c>
      <c r="F4232" s="3">
        <f ca="1">[1]!thsiFinD("ths_expma_stock",$A4232,$A$1,7,100,100)</f>
        <v>7.2389277710391999</v>
      </c>
      <c r="G4232" s="3">
        <f ca="1">[1]!thsiFinD("ths_rsi_stock",$A4232,$A$1,7,100,100)</f>
        <v>23.16883759493</v>
      </c>
      <c r="H4232" s="3">
        <f ca="1">[1]!thsiFinD("ths_adtm_stock",$A4232,$A$1,7,3,100,100,100)</f>
        <v>-0.89215686274509998</v>
      </c>
      <c r="I4232" s="3">
        <f ca="1">[1]!thsiFinD("ths_bbiboll_stock",$A4232,$A$1,7,3,100,100,100)</f>
        <v>7.3304166666667001</v>
      </c>
      <c r="J4232" s="3">
        <f ca="1">[1]!thsiFinD("ths_dptb_stock",$A4232,$A$1,7,104,100,100)</f>
        <v>0.42857142857142999</v>
      </c>
      <c r="K4232" s="3">
        <f ca="1">[1]!thsiFinD("ths_srmi_stock",$A4232,$A$1,7,100,100)</f>
        <v>-8.7467362924282005E-2</v>
      </c>
      <c r="L4232" s="3">
        <f ca="1">[1]!thsiFinD("ths_atr_stock",$A4232,$A$1,7,101,100,100)</f>
        <v>0.23571428571429001</v>
      </c>
      <c r="M4232" s="3">
        <f ca="1">[1]!thsiFinD("ths_vol_w_stock",$A4232,$A$1)/1000000</f>
        <v>31.019141999999999</v>
      </c>
      <c r="N4232" s="3">
        <f ca="1">[1]!thsiFinD("ths_turnover_ratio_w_stock",$A4232,$A$1)</f>
        <v>3.3737223186434999</v>
      </c>
      <c r="O4232" s="3">
        <f ca="1">[1]!thsiFinD("ths_relative_chg_ratio_w_stock",$A4232,$A$1,104,100)</f>
        <v>-7.2549134532214001</v>
      </c>
      <c r="P4232" s="3">
        <f ca="1">[1]!thsiFinD("ths_chg_ratio_w_stock",$A4232,$B$1,100)</f>
        <v>-5.2932761087267997</v>
      </c>
    </row>
    <row r="4233" spans="1:16" x14ac:dyDescent="0.25">
      <c r="A4233" s="2" t="s">
        <v>4231</v>
      </c>
      <c r="B4233" s="2" t="s">
        <v>9594</v>
      </c>
      <c r="C4233" s="3">
        <f ca="1">[1]!thsiFinD("ths_vol_ratio_stock",$A4233,$A$1,7,100)</f>
        <v>1.2072557447234999</v>
      </c>
      <c r="D4233" s="3">
        <f ca="1">[1]!thsiFinD("ths_cr_stock",$A4233,$A$1,7,100,100)</f>
        <v>21.195652173913</v>
      </c>
      <c r="E4233" s="3">
        <f ca="1">[1]!thsiFinD("ths_mfi_stock",$A4233,$A$1,7,100,100)</f>
        <v>9.4777862939497002</v>
      </c>
      <c r="F4233" s="3">
        <f ca="1">[1]!thsiFinD("ths_expma_stock",$A4233,$A$1,7,100,100)</f>
        <v>11.969225405264</v>
      </c>
      <c r="G4233" s="3">
        <f ca="1">[1]!thsiFinD("ths_rsi_stock",$A4233,$A$1,7,100,100)</f>
        <v>30.193259672372999</v>
      </c>
      <c r="H4233" s="3">
        <f ca="1">[1]!thsiFinD("ths_adtm_stock",$A4233,$A$1,7,3,100,100,100)</f>
        <v>-0.97810218978102004</v>
      </c>
      <c r="I4233" s="3">
        <f ca="1">[1]!thsiFinD("ths_bbiboll_stock",$A4233,$A$1,7,3,100,100,100)</f>
        <v>12.0915625</v>
      </c>
      <c r="J4233" s="3">
        <f ca="1">[1]!thsiFinD("ths_dptb_stock",$A4233,$A$1,7,104,100,100)</f>
        <v>0.57142857142856995</v>
      </c>
      <c r="K4233" s="3">
        <f ca="1">[1]!thsiFinD("ths_srmi_stock",$A4233,$A$1,7,100,100)</f>
        <v>-5.6360708534622002E-2</v>
      </c>
      <c r="L4233" s="3">
        <f ca="1">[1]!thsiFinD("ths_atr_stock",$A4233,$A$1,7,101,100,100)</f>
        <v>0.31857142857143</v>
      </c>
      <c r="M4233" s="3">
        <f ca="1">[1]!thsiFinD("ths_vol_w_stock",$A4233,$A$1)/1000000</f>
        <v>19.521732</v>
      </c>
      <c r="N4233" s="3">
        <f ca="1">[1]!thsiFinD("ths_turnover_ratio_w_stock",$A4233,$A$1)</f>
        <v>5.4455557441525997</v>
      </c>
      <c r="O4233" s="3">
        <f ca="1">[1]!thsiFinD("ths_relative_chg_ratio_w_stock",$A4233,$A$1,104,100)</f>
        <v>-5.4737657636371999</v>
      </c>
      <c r="P4233" s="3">
        <f ca="1">[1]!thsiFinD("ths_chg_ratio_w_stock",$A4233,$B$1,100)</f>
        <v>-10.238907849828999</v>
      </c>
    </row>
    <row r="4234" spans="1:16" x14ac:dyDescent="0.25">
      <c r="A4234" s="2" t="s">
        <v>4232</v>
      </c>
      <c r="B4234" s="2" t="s">
        <v>9595</v>
      </c>
      <c r="C4234" s="3">
        <f ca="1">[1]!thsiFinD("ths_vol_ratio_stock",$A4234,$A$1,7,100)</f>
        <v>0.86772998822173997</v>
      </c>
      <c r="D4234" s="3">
        <f ca="1">[1]!thsiFinD("ths_cr_stock",$A4234,$A$1,7,100,100)</f>
        <v>23.644251626898001</v>
      </c>
      <c r="E4234" s="3">
        <f ca="1">[1]!thsiFinD("ths_mfi_stock",$A4234,$A$1,7,100,100)</f>
        <v>11.962465411056</v>
      </c>
      <c r="F4234" s="3">
        <f ca="1">[1]!thsiFinD("ths_expma_stock",$A4234,$A$1,7,100,100)</f>
        <v>18.561595820029002</v>
      </c>
      <c r="G4234" s="3">
        <f ca="1">[1]!thsiFinD("ths_rsi_stock",$A4234,$A$1,7,100,100)</f>
        <v>22.529792014333001</v>
      </c>
      <c r="H4234" s="3">
        <f ca="1">[1]!thsiFinD("ths_adtm_stock",$A4234,$A$1,7,3,100,100,100)</f>
        <v>-0.79333333333334</v>
      </c>
      <c r="I4234" s="3">
        <f ca="1">[1]!thsiFinD("ths_bbiboll_stock",$A4234,$A$1,7,3,100,100,100)</f>
        <v>19.009791666666999</v>
      </c>
      <c r="J4234" s="3">
        <f ca="1">[1]!thsiFinD("ths_dptb_stock",$A4234,$A$1,7,104,100,100)</f>
        <v>0.57142857142856995</v>
      </c>
      <c r="K4234" s="3">
        <f ca="1">[1]!thsiFinD("ths_srmi_stock",$A4234,$A$1,7,100,100)</f>
        <v>-6.4632885211996005E-2</v>
      </c>
      <c r="L4234" s="3">
        <f ca="1">[1]!thsiFinD("ths_atr_stock",$A4234,$A$1,7,101,100,100)</f>
        <v>0.54714285714286004</v>
      </c>
      <c r="M4234" s="3">
        <f ca="1">[1]!thsiFinD("ths_vol_w_stock",$A4234,$A$1)/1000000</f>
        <v>17.561302999999999</v>
      </c>
      <c r="N4234" s="3">
        <f ca="1">[1]!thsiFinD("ths_turnover_ratio_w_stock",$A4234,$A$1)</f>
        <v>6.8172550758977</v>
      </c>
      <c r="O4234" s="3">
        <f ca="1">[1]!thsiFinD("ths_relative_chg_ratio_w_stock",$A4234,$A$1,104,100)</f>
        <v>-5.3729429519504999</v>
      </c>
      <c r="P4234" s="3">
        <f ca="1">[1]!thsiFinD("ths_chg_ratio_w_stock",$A4234,$B$1,100)</f>
        <v>-0.93974571586511002</v>
      </c>
    </row>
    <row r="4235" spans="1:16" x14ac:dyDescent="0.25">
      <c r="A4235" s="2" t="s">
        <v>4233</v>
      </c>
      <c r="B4235" s="2" t="s">
        <v>9596</v>
      </c>
      <c r="C4235" s="3">
        <f ca="1">[1]!thsiFinD("ths_vol_ratio_stock",$A4235,$A$1,7,100)</f>
        <v>0.57124299938387002</v>
      </c>
      <c r="D4235" s="3">
        <f ca="1">[1]!thsiFinD("ths_cr_stock",$A4235,$A$1,7,100,100)</f>
        <v>34.949267192785001</v>
      </c>
      <c r="E4235" s="3">
        <f ca="1">[1]!thsiFinD("ths_mfi_stock",$A4235,$A$1,7,100,100)</f>
        <v>28.723741087101999</v>
      </c>
      <c r="F4235" s="3">
        <f ca="1">[1]!thsiFinD("ths_expma_stock",$A4235,$A$1,7,100,100)</f>
        <v>14.029227221959999</v>
      </c>
      <c r="G4235" s="3">
        <f ca="1">[1]!thsiFinD("ths_rsi_stock",$A4235,$A$1,7,100,100)</f>
        <v>30.506202682272999</v>
      </c>
      <c r="H4235" s="3">
        <f ca="1">[1]!thsiFinD("ths_adtm_stock",$A4235,$A$1,7,3,100,100,100)</f>
        <v>-0.67961165048544003</v>
      </c>
      <c r="I4235" s="3">
        <f ca="1">[1]!thsiFinD("ths_bbiboll_stock",$A4235,$A$1,7,3,100,100,100)</f>
        <v>14.2575</v>
      </c>
      <c r="J4235" s="3">
        <f ca="1">[1]!thsiFinD("ths_dptb_stock",$A4235,$A$1,7,104,100,100)</f>
        <v>0.71428571428570997</v>
      </c>
      <c r="K4235" s="3">
        <f ca="1">[1]!thsiFinD("ths_srmi_stock",$A4235,$A$1,7,100,100)</f>
        <v>-8.9820359281437001E-2</v>
      </c>
      <c r="L4235" s="3">
        <f ca="1">[1]!thsiFinD("ths_atr_stock",$A4235,$A$1,7,101,100,100)</f>
        <v>0.59285714285713997</v>
      </c>
      <c r="M4235" s="3">
        <f ca="1">[1]!thsiFinD("ths_vol_w_stock",$A4235,$A$1)/1000000</f>
        <v>31.670801999999998</v>
      </c>
      <c r="N4235" s="3">
        <f ca="1">[1]!thsiFinD("ths_turnover_ratio_w_stock",$A4235,$A$1)</f>
        <v>6.6886724259993002</v>
      </c>
      <c r="O4235" s="3">
        <f ca="1">[1]!thsiFinD("ths_relative_chg_ratio_w_stock",$A4235,$A$1,104,100)</f>
        <v>-4.5730709547432999</v>
      </c>
      <c r="P4235" s="3">
        <f ca="1">[1]!thsiFinD("ths_chg_ratio_w_stock",$A4235,$B$1,100)</f>
        <v>-0.95029239766080997</v>
      </c>
    </row>
    <row r="4236" spans="1:16" x14ac:dyDescent="0.25">
      <c r="A4236" s="2" t="s">
        <v>4234</v>
      </c>
      <c r="B4236" s="2" t="s">
        <v>9597</v>
      </c>
      <c r="C4236" s="3">
        <f ca="1">[1]!thsiFinD("ths_vol_ratio_stock",$A4236,$A$1,7,100)</f>
        <v>0.69397171066748997</v>
      </c>
      <c r="D4236" s="3">
        <f ca="1">[1]!thsiFinD("ths_cr_stock",$A4236,$A$1,7,100,100)</f>
        <v>28.543307086614</v>
      </c>
      <c r="E4236" s="3">
        <f ca="1">[1]!thsiFinD("ths_mfi_stock",$A4236,$A$1,7,100,100)</f>
        <v>19.132973679780999</v>
      </c>
      <c r="F4236" s="3">
        <f ca="1">[1]!thsiFinD("ths_expma_stock",$A4236,$A$1,7,100,100)</f>
        <v>21.537546572608001</v>
      </c>
      <c r="G4236" s="3">
        <f ca="1">[1]!thsiFinD("ths_rsi_stock",$A4236,$A$1,7,100,100)</f>
        <v>32.970716834850997</v>
      </c>
      <c r="H4236" s="3">
        <f ca="1">[1]!thsiFinD("ths_adtm_stock",$A4236,$A$1,7,3,100,100,100)</f>
        <v>-0.55428571428571005</v>
      </c>
      <c r="I4236" s="3">
        <f ca="1">[1]!thsiFinD("ths_bbiboll_stock",$A4236,$A$1,7,3,100,100,100)</f>
        <v>22.04</v>
      </c>
      <c r="J4236" s="3">
        <f ca="1">[1]!thsiFinD("ths_dptb_stock",$A4236,$A$1,7,104,100,100)</f>
        <v>0.71428571428570997</v>
      </c>
      <c r="K4236" s="3">
        <f ca="1">[1]!thsiFinD("ths_srmi_stock",$A4236,$A$1,7,100,100)</f>
        <v>-0.10158594084869001</v>
      </c>
      <c r="L4236" s="3">
        <f ca="1">[1]!thsiFinD("ths_atr_stock",$A4236,$A$1,7,101,100,100)</f>
        <v>0.99285714285714</v>
      </c>
      <c r="M4236" s="3">
        <f ca="1">[1]!thsiFinD("ths_vol_w_stock",$A4236,$A$1)/1000000</f>
        <v>85.088685999999996</v>
      </c>
      <c r="N4236" s="3">
        <f ca="1">[1]!thsiFinD("ths_turnover_ratio_w_stock",$A4236,$A$1)</f>
        <v>11.779698439576</v>
      </c>
      <c r="O4236" s="3">
        <f ca="1">[1]!thsiFinD("ths_relative_chg_ratio_w_stock",$A4236,$A$1,104,100)</f>
        <v>-5.5082619668807</v>
      </c>
      <c r="P4236" s="3">
        <f ca="1">[1]!thsiFinD("ths_chg_ratio_w_stock",$A4236,$B$1,100)</f>
        <v>5.5343511450382001</v>
      </c>
    </row>
    <row r="4237" spans="1:16" x14ac:dyDescent="0.25">
      <c r="A4237" s="2" t="s">
        <v>4235</v>
      </c>
      <c r="B4237" s="2" t="s">
        <v>9598</v>
      </c>
      <c r="C4237" s="3">
        <f ca="1">[1]!thsiFinD("ths_vol_ratio_stock",$A4237,$A$1,7,100)</f>
        <v>1.0374389513816999</v>
      </c>
      <c r="D4237" s="3">
        <f ca="1">[1]!thsiFinD("ths_cr_stock",$A4237,$A$1,7,100,100)</f>
        <v>32.142857142856997</v>
      </c>
      <c r="E4237" s="3">
        <f ca="1">[1]!thsiFinD("ths_mfi_stock",$A4237,$A$1,7,100,100)</f>
        <v>26.027820002535002</v>
      </c>
      <c r="F4237" s="3">
        <f ca="1">[1]!thsiFinD("ths_expma_stock",$A4237,$A$1,7,100,100)</f>
        <v>12.736373707606001</v>
      </c>
      <c r="G4237" s="3">
        <f ca="1">[1]!thsiFinD("ths_rsi_stock",$A4237,$A$1,7,100,100)</f>
        <v>24.979433849635999</v>
      </c>
      <c r="H4237" s="3">
        <f ca="1">[1]!thsiFinD("ths_adtm_stock",$A4237,$A$1,7,3,100,100,100)</f>
        <v>-0.88995215311005005</v>
      </c>
      <c r="I4237" s="3">
        <f ca="1">[1]!thsiFinD("ths_bbiboll_stock",$A4237,$A$1,7,3,100,100,100)</f>
        <v>13.054583333332999</v>
      </c>
      <c r="J4237" s="3">
        <f ca="1">[1]!thsiFinD("ths_dptb_stock",$A4237,$A$1,7,104,100,100)</f>
        <v>0.42857142857142999</v>
      </c>
      <c r="K4237" s="3">
        <f ca="1">[1]!thsiFinD("ths_srmi_stock",$A4237,$A$1,7,100,100)</f>
        <v>-7.7735849056603995E-2</v>
      </c>
      <c r="L4237" s="3">
        <f ca="1">[1]!thsiFinD("ths_atr_stock",$A4237,$A$1,7,101,100,100)</f>
        <v>0.58142857142856996</v>
      </c>
      <c r="M4237" s="3">
        <f ca="1">[1]!thsiFinD("ths_vol_w_stock",$A4237,$A$1)/1000000</f>
        <v>12.6897</v>
      </c>
      <c r="N4237" s="3">
        <f ca="1">[1]!thsiFinD("ths_turnover_ratio_w_stock",$A4237,$A$1)</f>
        <v>5.2475808452567998</v>
      </c>
      <c r="O4237" s="3">
        <f ca="1">[1]!thsiFinD("ths_relative_chg_ratio_w_stock",$A4237,$A$1,104,100)</f>
        <v>-9.2520759331550995</v>
      </c>
      <c r="P4237" s="3">
        <f ca="1">[1]!thsiFinD("ths_chg_ratio_w_stock",$A4237,$B$1,100)</f>
        <v>0.73649754500817999</v>
      </c>
    </row>
    <row r="4238" spans="1:16" x14ac:dyDescent="0.25">
      <c r="A4238" s="2" t="s">
        <v>4236</v>
      </c>
      <c r="B4238" s="2" t="s">
        <v>9599</v>
      </c>
      <c r="C4238" s="3">
        <f ca="1">[1]!thsiFinD("ths_vol_ratio_stock",$A4238,$A$1,7,100)</f>
        <v>1.0265180152272999</v>
      </c>
      <c r="D4238" s="3">
        <f ca="1">[1]!thsiFinD("ths_cr_stock",$A4238,$A$1,7,100,100)</f>
        <v>15.648854961832001</v>
      </c>
      <c r="E4238" s="3">
        <f ca="1">[1]!thsiFinD("ths_mfi_stock",$A4238,$A$1,7,100,100)</f>
        <v>14.058635726022001</v>
      </c>
      <c r="F4238" s="3">
        <f ca="1">[1]!thsiFinD("ths_expma_stock",$A4238,$A$1,7,100,100)</f>
        <v>3.0346756012150999</v>
      </c>
      <c r="G4238" s="3">
        <f ca="1">[1]!thsiFinD("ths_rsi_stock",$A4238,$A$1,7,100,100)</f>
        <v>29.147081499997999</v>
      </c>
      <c r="H4238" s="3">
        <f ca="1">[1]!thsiFinD("ths_adtm_stock",$A4238,$A$1,7,3,100,100,100)</f>
        <v>-0.89655172413793005</v>
      </c>
      <c r="I4238" s="3">
        <f ca="1">[1]!thsiFinD("ths_bbiboll_stock",$A4238,$A$1,7,3,100,100,100)</f>
        <v>3.1248958333333001</v>
      </c>
      <c r="J4238" s="3">
        <f ca="1">[1]!thsiFinD("ths_dptb_stock",$A4238,$A$1,7,104,100,100)</f>
        <v>0.42857142857142999</v>
      </c>
      <c r="K4238" s="3">
        <f ca="1">[1]!thsiFinD("ths_srmi_stock",$A4238,$A$1,7,100,100)</f>
        <v>-0.11515151515152</v>
      </c>
      <c r="L4238" s="3">
        <f ca="1">[1]!thsiFinD("ths_atr_stock",$A4238,$A$1,7,101,100,100)</f>
        <v>0.15285714285714</v>
      </c>
      <c r="M4238" s="3">
        <f ca="1">[1]!thsiFinD("ths_vol_w_stock",$A4238,$A$1)/1000000</f>
        <v>53.224820000000001</v>
      </c>
      <c r="N4238" s="3">
        <f ca="1">[1]!thsiFinD("ths_turnover_ratio_w_stock",$A4238,$A$1)</f>
        <v>13.956288938767999</v>
      </c>
      <c r="O4238" s="3">
        <f ca="1">[1]!thsiFinD("ths_relative_chg_ratio_w_stock",$A4238,$A$1,104,100)</f>
        <v>-10.267142762936</v>
      </c>
      <c r="P4238" s="3">
        <f ca="1">[1]!thsiFinD("ths_chg_ratio_w_stock",$A4238,$B$1,100)</f>
        <v>-1.027397260274</v>
      </c>
    </row>
    <row r="4239" spans="1:16" x14ac:dyDescent="0.25">
      <c r="A4239" s="2" t="s">
        <v>4237</v>
      </c>
      <c r="B4239" s="2" t="s">
        <v>9600</v>
      </c>
      <c r="C4239" s="3">
        <f ca="1">[1]!thsiFinD("ths_vol_ratio_stock",$A4239,$A$1,7,100)</f>
        <v>1.4581787532449999</v>
      </c>
      <c r="D4239" s="3">
        <f ca="1">[1]!thsiFinD("ths_cr_stock",$A4239,$A$1,7,100,100)</f>
        <v>34.228187919462997</v>
      </c>
      <c r="E4239" s="3">
        <f ca="1">[1]!thsiFinD("ths_mfi_stock",$A4239,$A$1,7,100,100)</f>
        <v>28.792519702168999</v>
      </c>
      <c r="F4239" s="3">
        <f ca="1">[1]!thsiFinD("ths_expma_stock",$A4239,$A$1,7,100,100)</f>
        <v>5.4487475695066001</v>
      </c>
      <c r="G4239" s="3">
        <f ca="1">[1]!thsiFinD("ths_rsi_stock",$A4239,$A$1,7,100,100)</f>
        <v>35.413087062149998</v>
      </c>
      <c r="H4239" s="3">
        <f ca="1">[1]!thsiFinD("ths_adtm_stock",$A4239,$A$1,7,3,100,100,100)</f>
        <v>-0.84210526315789003</v>
      </c>
      <c r="I4239" s="3">
        <f ca="1">[1]!thsiFinD("ths_bbiboll_stock",$A4239,$A$1,7,3,100,100,100)</f>
        <v>5.5680208333332999</v>
      </c>
      <c r="J4239" s="3">
        <f ca="1">[1]!thsiFinD("ths_dptb_stock",$A4239,$A$1,7,104,100,100)</f>
        <v>0.42857142857142999</v>
      </c>
      <c r="K4239" s="3">
        <f ca="1">[1]!thsiFinD("ths_srmi_stock",$A4239,$A$1,7,100,100)</f>
        <v>-7.4523396880415996E-2</v>
      </c>
      <c r="L4239" s="3">
        <f ca="1">[1]!thsiFinD("ths_atr_stock",$A4239,$A$1,7,101,100,100)</f>
        <v>0.28999999999999998</v>
      </c>
      <c r="M4239" s="3">
        <f ca="1">[1]!thsiFinD("ths_vol_w_stock",$A4239,$A$1)/1000000</f>
        <v>33.656239999999997</v>
      </c>
      <c r="N4239" s="3">
        <f ca="1">[1]!thsiFinD("ths_turnover_ratio_w_stock",$A4239,$A$1)</f>
        <v>8.7927795910173003</v>
      </c>
      <c r="O4239" s="3">
        <f ca="1">[1]!thsiFinD("ths_relative_chg_ratio_w_stock",$A4239,$A$1,104,100)</f>
        <v>-8.5556436281238</v>
      </c>
      <c r="P4239" s="3">
        <f ca="1">[1]!thsiFinD("ths_chg_ratio_w_stock",$A4239,$B$1,100)</f>
        <v>0.18726591760299</v>
      </c>
    </row>
    <row r="4240" spans="1:16" x14ac:dyDescent="0.25">
      <c r="A4240" s="2" t="s">
        <v>4238</v>
      </c>
      <c r="B4240" s="2" t="s">
        <v>9601</v>
      </c>
      <c r="C4240" s="3">
        <f ca="1">[1]!thsiFinD("ths_vol_ratio_stock",$A4240,$A$1,7,100)</f>
        <v>1.1779112603738999</v>
      </c>
      <c r="D4240" s="3">
        <f ca="1">[1]!thsiFinD("ths_cr_stock",$A4240,$A$1,7,100,100)</f>
        <v>9.1549295774649</v>
      </c>
      <c r="E4240" s="3">
        <f ca="1">[1]!thsiFinD("ths_mfi_stock",$A4240,$A$1,7,100,100)</f>
        <v>15.263322244567</v>
      </c>
      <c r="F4240" s="3">
        <f ca="1">[1]!thsiFinD("ths_expma_stock",$A4240,$A$1,7,100,100)</f>
        <v>4.7210500084533997</v>
      </c>
      <c r="G4240" s="3">
        <f ca="1">[1]!thsiFinD("ths_rsi_stock",$A4240,$A$1,7,100,100)</f>
        <v>27.313007678277</v>
      </c>
      <c r="H4240" s="3">
        <f ca="1">[1]!thsiFinD("ths_adtm_stock",$A4240,$A$1,7,3,100,100,100)</f>
        <v>-0.88095238095238004</v>
      </c>
      <c r="I4240" s="3">
        <f ca="1">[1]!thsiFinD("ths_bbiboll_stock",$A4240,$A$1,7,3,100,100,100)</f>
        <v>4.8222916666667004</v>
      </c>
      <c r="J4240" s="3">
        <f ca="1">[1]!thsiFinD("ths_dptb_stock",$A4240,$A$1,7,104,100,100)</f>
        <v>0.42857142857142999</v>
      </c>
      <c r="K4240" s="3">
        <f ca="1">[1]!thsiFinD("ths_srmi_stock",$A4240,$A$1,7,100,100)</f>
        <v>-0.12884615384615</v>
      </c>
      <c r="L4240" s="3">
        <f ca="1">[1]!thsiFinD("ths_atr_stock",$A4240,$A$1,7,101,100,100)</f>
        <v>0.22571428571429</v>
      </c>
      <c r="M4240" s="3">
        <f ca="1">[1]!thsiFinD("ths_vol_w_stock",$A4240,$A$1)/1000000</f>
        <v>52.505339999999997</v>
      </c>
      <c r="N4240" s="3">
        <f ca="1">[1]!thsiFinD("ths_turnover_ratio_w_stock",$A4240,$A$1)</f>
        <v>7.5943291584064001</v>
      </c>
      <c r="O4240" s="3">
        <f ca="1">[1]!thsiFinD("ths_relative_chg_ratio_w_stock",$A4240,$A$1,104,100)</f>
        <v>-10.839659546717</v>
      </c>
      <c r="P4240" s="3">
        <f ca="1">[1]!thsiFinD("ths_chg_ratio_w_stock",$A4240,$B$1,100)</f>
        <v>2.6490066225166</v>
      </c>
    </row>
    <row r="4241" spans="1:16" x14ac:dyDescent="0.25">
      <c r="A4241" s="2" t="s">
        <v>4239</v>
      </c>
      <c r="B4241" s="2" t="s">
        <v>9602</v>
      </c>
      <c r="C4241" s="3">
        <f ca="1">[1]!thsiFinD("ths_vol_ratio_stock",$A4241,$A$1,7,100)</f>
        <v>0.64511597610198002</v>
      </c>
      <c r="D4241" s="3">
        <f ca="1">[1]!thsiFinD("ths_cr_stock",$A4241,$A$1,7,100,100)</f>
        <v>5.4906542056075001</v>
      </c>
      <c r="E4241" s="3">
        <f ca="1">[1]!thsiFinD("ths_mfi_stock",$A4241,$A$1,7,100,100)</f>
        <v>27.783420145866</v>
      </c>
      <c r="F4241" s="3">
        <f ca="1">[1]!thsiFinD("ths_expma_stock",$A4241,$A$1,7,100,100)</f>
        <v>24.831039873927001</v>
      </c>
      <c r="G4241" s="3">
        <f ca="1">[1]!thsiFinD("ths_rsi_stock",$A4241,$A$1,7,100,100)</f>
        <v>32.587673521848998</v>
      </c>
      <c r="H4241" s="3">
        <f ca="1">[1]!thsiFinD("ths_adtm_stock",$A4241,$A$1,7,3,100,100,100)</f>
        <v>-0.88790560471975999</v>
      </c>
      <c r="I4241" s="3">
        <f ca="1">[1]!thsiFinD("ths_bbiboll_stock",$A4241,$A$1,7,3,100,100,100)</f>
        <v>24.974479166666999</v>
      </c>
      <c r="J4241" s="3">
        <f ca="1">[1]!thsiFinD("ths_dptb_stock",$A4241,$A$1,7,104,100,100)</f>
        <v>0.85714285714285998</v>
      </c>
      <c r="K4241" s="3">
        <f ca="1">[1]!thsiFinD("ths_srmi_stock",$A4241,$A$1,7,100,100)</f>
        <v>-0.11986803519062</v>
      </c>
      <c r="L4241" s="3">
        <f ca="1">[1]!thsiFinD("ths_atr_stock",$A4241,$A$1,7,101,100,100)</f>
        <v>0.97571428571428998</v>
      </c>
      <c r="M4241" s="3">
        <f ca="1">[1]!thsiFinD("ths_vol_w_stock",$A4241,$A$1)/1000000</f>
        <v>41.850175</v>
      </c>
      <c r="N4241" s="3">
        <f ca="1">[1]!thsiFinD("ths_turnover_ratio_w_stock",$A4241,$A$1)</f>
        <v>10.462541134365001</v>
      </c>
      <c r="O4241" s="3">
        <f ca="1">[1]!thsiFinD("ths_relative_chg_ratio_w_stock",$A4241,$A$1,104,100)</f>
        <v>-6.0486324101750997</v>
      </c>
      <c r="P4241" s="3">
        <f ca="1">[1]!thsiFinD("ths_chg_ratio_w_stock",$A4241,$B$1,100)</f>
        <v>-0.45814244064974002</v>
      </c>
    </row>
    <row r="4242" spans="1:16" x14ac:dyDescent="0.25">
      <c r="A4242" s="2" t="s">
        <v>4240</v>
      </c>
      <c r="B4242" s="2" t="s">
        <v>9603</v>
      </c>
      <c r="C4242" s="3">
        <f ca="1">[1]!thsiFinD("ths_vol_ratio_stock",$A4242,$A$1,7,100)</f>
        <v>0.77573921861743</v>
      </c>
      <c r="D4242" s="3">
        <f ca="1">[1]!thsiFinD("ths_cr_stock",$A4242,$A$1,7,100,100)</f>
        <v>36.363636363635997</v>
      </c>
      <c r="E4242" s="3">
        <f ca="1">[1]!thsiFinD("ths_mfi_stock",$A4242,$A$1,7,100,100)</f>
        <v>13.819027443207</v>
      </c>
      <c r="F4242" s="3">
        <f ca="1">[1]!thsiFinD("ths_expma_stock",$A4242,$A$1,7,100,100)</f>
        <v>5.6606357899641004</v>
      </c>
      <c r="G4242" s="3">
        <f ca="1">[1]!thsiFinD("ths_rsi_stock",$A4242,$A$1,7,100,100)</f>
        <v>33.965249924211001</v>
      </c>
      <c r="H4242" s="3">
        <f ca="1">[1]!thsiFinD("ths_adtm_stock",$A4242,$A$1,7,3,100,100,100)</f>
        <v>-0.46666666666667</v>
      </c>
      <c r="I4242" s="3">
        <f ca="1">[1]!thsiFinD("ths_bbiboll_stock",$A4242,$A$1,7,3,100,100,100)</f>
        <v>5.7506250000000003</v>
      </c>
      <c r="J4242" s="3">
        <f ca="1">[1]!thsiFinD("ths_dptb_stock",$A4242,$A$1,7,104,100,100)</f>
        <v>0.28571428571428997</v>
      </c>
      <c r="K4242" s="3">
        <f ca="1">[1]!thsiFinD("ths_srmi_stock",$A4242,$A$1,7,100,100)</f>
        <v>-7.8595317725752997E-2</v>
      </c>
      <c r="L4242" s="3">
        <f ca="1">[1]!thsiFinD("ths_atr_stock",$A4242,$A$1,7,101,100,100)</f>
        <v>0.25714285714286</v>
      </c>
      <c r="M4242" s="3">
        <f ca="1">[1]!thsiFinD("ths_vol_w_stock",$A4242,$A$1)/1000000</f>
        <v>63.734713999999997</v>
      </c>
      <c r="N4242" s="3">
        <f ca="1">[1]!thsiFinD("ths_turnover_ratio_w_stock",$A4242,$A$1)</f>
        <v>11.486222175477</v>
      </c>
      <c r="O4242" s="3">
        <f ca="1">[1]!thsiFinD("ths_relative_chg_ratio_w_stock",$A4242,$A$1,104,100)</f>
        <v>-9.6576621769509003</v>
      </c>
      <c r="P4242" s="3">
        <f ca="1">[1]!thsiFinD("ths_chg_ratio_w_stock",$A4242,$B$1,100)</f>
        <v>0.72595281306714998</v>
      </c>
    </row>
    <row r="4243" spans="1:16" x14ac:dyDescent="0.25">
      <c r="A4243" s="2" t="s">
        <v>4241</v>
      </c>
      <c r="B4243" s="2" t="s">
        <v>9604</v>
      </c>
      <c r="C4243" s="3">
        <f ca="1">[1]!thsiFinD("ths_vol_ratio_stock",$A4243,$A$1,7,100)</f>
        <v>0.8000604270453</v>
      </c>
      <c r="D4243" s="3">
        <f ca="1">[1]!thsiFinD("ths_cr_stock",$A4243,$A$1,7,100,100)</f>
        <v>-1.9520356943670001</v>
      </c>
      <c r="E4243" s="3">
        <f ca="1">[1]!thsiFinD("ths_mfi_stock",$A4243,$A$1,7,100,100)</f>
        <v>0</v>
      </c>
      <c r="F4243" s="3">
        <f ca="1">[1]!thsiFinD("ths_expma_stock",$A4243,$A$1,7,100,100)</f>
        <v>14.578859528142999</v>
      </c>
      <c r="G4243" s="3">
        <f ca="1">[1]!thsiFinD("ths_rsi_stock",$A4243,$A$1,7,100,100)</f>
        <v>24.590626003863001</v>
      </c>
      <c r="H4243" s="3">
        <f ca="1">[1]!thsiFinD("ths_adtm_stock",$A4243,$A$1,7,3,100,100,100)</f>
        <v>-0.75438596491228005</v>
      </c>
      <c r="I4243" s="3">
        <f ca="1">[1]!thsiFinD("ths_bbiboll_stock",$A4243,$A$1,7,3,100,100,100)</f>
        <v>14.9646875</v>
      </c>
      <c r="J4243" s="3">
        <f ca="1">[1]!thsiFinD("ths_dptb_stock",$A4243,$A$1,7,104,100,100)</f>
        <v>0.71428571428570997</v>
      </c>
      <c r="K4243" s="3">
        <f ca="1">[1]!thsiFinD("ths_srmi_stock",$A4243,$A$1,7,100,100)</f>
        <v>-0.1978417266187</v>
      </c>
      <c r="L4243" s="3">
        <f ca="1">[1]!thsiFinD("ths_atr_stock",$A4243,$A$1,7,101,100,100)</f>
        <v>0.86142857142856999</v>
      </c>
      <c r="M4243" s="3">
        <f ca="1">[1]!thsiFinD("ths_vol_w_stock",$A4243,$A$1)/1000000</f>
        <v>80.723454000000004</v>
      </c>
      <c r="N4243" s="3">
        <f ca="1">[1]!thsiFinD("ths_turnover_ratio_w_stock",$A4243,$A$1)</f>
        <v>29.482634769905001</v>
      </c>
      <c r="O4243" s="3">
        <f ca="1">[1]!thsiFinD("ths_relative_chg_ratio_w_stock",$A4243,$A$1,104,100)</f>
        <v>-13.903205507478001</v>
      </c>
      <c r="P4243" s="3">
        <f ca="1">[1]!thsiFinD("ths_chg_ratio_w_stock",$A4243,$B$1,100)</f>
        <v>3.1390134529148002</v>
      </c>
    </row>
    <row r="4244" spans="1:16" x14ac:dyDescent="0.25">
      <c r="A4244" s="2" t="s">
        <v>4242</v>
      </c>
      <c r="B4244" s="2" t="s">
        <v>9605</v>
      </c>
      <c r="C4244" s="3">
        <f ca="1">[1]!thsiFinD("ths_vol_ratio_stock",$A4244,$A$1,7,100)</f>
        <v>0.71861075716851996</v>
      </c>
      <c r="D4244" s="3">
        <f ca="1">[1]!thsiFinD("ths_cr_stock",$A4244,$A$1,7,100,100)</f>
        <v>28.635014836795001</v>
      </c>
      <c r="E4244" s="3">
        <f ca="1">[1]!thsiFinD("ths_mfi_stock",$A4244,$A$1,7,100,100)</f>
        <v>26.831960996768998</v>
      </c>
      <c r="F4244" s="3">
        <f ca="1">[1]!thsiFinD("ths_expma_stock",$A4244,$A$1,7,100,100)</f>
        <v>20.435910186434999</v>
      </c>
      <c r="G4244" s="3">
        <f ca="1">[1]!thsiFinD("ths_rsi_stock",$A4244,$A$1,7,100,100)</f>
        <v>21.421020625442999</v>
      </c>
      <c r="H4244" s="3">
        <f ca="1">[1]!thsiFinD("ths_adtm_stock",$A4244,$A$1,7,3,100,100,100)</f>
        <v>-0.77042801556420004</v>
      </c>
      <c r="I4244" s="3">
        <f ca="1">[1]!thsiFinD("ths_bbiboll_stock",$A4244,$A$1,7,3,100,100,100)</f>
        <v>21.058958333332999</v>
      </c>
      <c r="J4244" s="3">
        <f ca="1">[1]!thsiFinD("ths_dptb_stock",$A4244,$A$1,7,104,100,100)</f>
        <v>0.42857142857142999</v>
      </c>
      <c r="K4244" s="3">
        <f ca="1">[1]!thsiFinD("ths_srmi_stock",$A4244,$A$1,7,100,100)</f>
        <v>-9.4357076780758997E-2</v>
      </c>
      <c r="L4244" s="3">
        <f ca="1">[1]!thsiFinD("ths_atr_stock",$A4244,$A$1,7,101,100,100)</f>
        <v>0.84</v>
      </c>
      <c r="M4244" s="3">
        <f ca="1">[1]!thsiFinD("ths_vol_w_stock",$A4244,$A$1)/1000000</f>
        <v>33.898127000000002</v>
      </c>
      <c r="N4244" s="3">
        <f ca="1">[1]!thsiFinD("ths_turnover_ratio_w_stock",$A4244,$A$1)</f>
        <v>13.303817503925</v>
      </c>
      <c r="O4244" s="3">
        <f ca="1">[1]!thsiFinD("ths_relative_chg_ratio_w_stock",$A4244,$A$1,104,100)</f>
        <v>-8.8948244967983996</v>
      </c>
      <c r="P4244" s="3">
        <f ca="1">[1]!thsiFinD("ths_chg_ratio_w_stock",$A4244,$B$1,100)</f>
        <v>1.6343207354442999</v>
      </c>
    </row>
    <row r="4245" spans="1:16" x14ac:dyDescent="0.25">
      <c r="A4245" s="2" t="s">
        <v>4243</v>
      </c>
      <c r="B4245" s="2" t="s">
        <v>9606</v>
      </c>
      <c r="C4245" s="3">
        <f ca="1">[1]!thsiFinD("ths_vol_ratio_stock",$A4245,$A$1,7,100)</f>
        <v>1.7690609548484</v>
      </c>
      <c r="D4245" s="3">
        <f ca="1">[1]!thsiFinD("ths_cr_stock",$A4245,$A$1,7,100,100)</f>
        <v>20.954907161804002</v>
      </c>
      <c r="E4245" s="3">
        <f ca="1">[1]!thsiFinD("ths_mfi_stock",$A4245,$A$1,7,100,100)</f>
        <v>28.780135690994999</v>
      </c>
      <c r="F4245" s="3">
        <f ca="1">[1]!thsiFinD("ths_expma_stock",$A4245,$A$1,7,100,100)</f>
        <v>11.584327377134001</v>
      </c>
      <c r="G4245" s="3">
        <f ca="1">[1]!thsiFinD("ths_rsi_stock",$A4245,$A$1,7,100,100)</f>
        <v>30.368255415315001</v>
      </c>
      <c r="H4245" s="3">
        <f ca="1">[1]!thsiFinD("ths_adtm_stock",$A4245,$A$1,7,3,100,100,100)</f>
        <v>-0.79084967320262001</v>
      </c>
      <c r="I4245" s="3">
        <f ca="1">[1]!thsiFinD("ths_bbiboll_stock",$A4245,$A$1,7,3,100,100,100)</f>
        <v>11.797604166667</v>
      </c>
      <c r="J4245" s="3">
        <f ca="1">[1]!thsiFinD("ths_dptb_stock",$A4245,$A$1,7,104,100,100)</f>
        <v>0.42857142857142999</v>
      </c>
      <c r="K4245" s="3">
        <f ca="1">[1]!thsiFinD("ths_srmi_stock",$A4245,$A$1,7,100,100)</f>
        <v>-8.6248982912937006E-2</v>
      </c>
      <c r="L4245" s="3">
        <f ca="1">[1]!thsiFinD("ths_atr_stock",$A4245,$A$1,7,101,100,100)</f>
        <v>0.44428571428571001</v>
      </c>
      <c r="M4245" s="3">
        <f ca="1">[1]!thsiFinD("ths_vol_w_stock",$A4245,$A$1)/1000000</f>
        <v>12.726919000000001</v>
      </c>
      <c r="N4245" s="3">
        <f ca="1">[1]!thsiFinD("ths_turnover_ratio_w_stock",$A4245,$A$1)</f>
        <v>5.6512700585397004</v>
      </c>
      <c r="O4245" s="3">
        <f ca="1">[1]!thsiFinD("ths_relative_chg_ratio_w_stock",$A4245,$A$1,104,100)</f>
        <v>-8.9065208211062004</v>
      </c>
      <c r="P4245" s="3">
        <f ca="1">[1]!thsiFinD("ths_chg_ratio_w_stock",$A4245,$B$1,100)</f>
        <v>0.44523597506677998</v>
      </c>
    </row>
    <row r="4246" spans="1:16" x14ac:dyDescent="0.25">
      <c r="A4246" s="2" t="s">
        <v>4244</v>
      </c>
      <c r="B4246" s="2" t="s">
        <v>9607</v>
      </c>
      <c r="C4246" s="3">
        <f ca="1">[1]!thsiFinD("ths_vol_ratio_stock",$A4246,$A$1,7,100)</f>
        <v>0.55908393200814999</v>
      </c>
      <c r="D4246" s="3">
        <f ca="1">[1]!thsiFinD("ths_cr_stock",$A4246,$A$1,7,100,100)</f>
        <v>115.60283687943</v>
      </c>
      <c r="E4246" s="3">
        <f ca="1">[1]!thsiFinD("ths_mfi_stock",$A4246,$A$1,7,100,100)</f>
        <v>63.828514868695997</v>
      </c>
      <c r="F4246" s="3">
        <f ca="1">[1]!thsiFinD("ths_expma_stock",$A4246,$A$1,7,100,100)</f>
        <v>8.4674160081902006</v>
      </c>
      <c r="G4246" s="3">
        <f ca="1">[1]!thsiFinD("ths_rsi_stock",$A4246,$A$1,7,100,100)</f>
        <v>49.084744180558999</v>
      </c>
      <c r="H4246" s="3">
        <f ca="1">[1]!thsiFinD("ths_adtm_stock",$A4246,$A$1,7,3,100,100,100)</f>
        <v>0.36885245901639002</v>
      </c>
      <c r="I4246" s="3">
        <f ca="1">[1]!thsiFinD("ths_bbiboll_stock",$A4246,$A$1,7,3,100,100,100)</f>
        <v>8.4410416666667007</v>
      </c>
      <c r="J4246" s="3">
        <f ca="1">[1]!thsiFinD("ths_dptb_stock",$A4246,$A$1,7,104,100,100)</f>
        <v>0.28571428571428997</v>
      </c>
      <c r="K4246" s="3">
        <f ca="1">[1]!thsiFinD("ths_srmi_stock",$A4246,$A$1,7,100,100)</f>
        <v>2.375296912114E-3</v>
      </c>
      <c r="L4246" s="3">
        <f ca="1">[1]!thsiFinD("ths_atr_stock",$A4246,$A$1,7,101,100,100)</f>
        <v>0.43428571428571</v>
      </c>
      <c r="M4246" s="3">
        <f ca="1">[1]!thsiFinD("ths_vol_w_stock",$A4246,$A$1)/1000000</f>
        <v>61.172286</v>
      </c>
      <c r="N4246" s="3">
        <f ca="1">[1]!thsiFinD("ths_turnover_ratio_w_stock",$A4246,$A$1)</f>
        <v>14.332412258585</v>
      </c>
      <c r="O4246" s="3">
        <f ca="1">[1]!thsiFinD("ths_relative_chg_ratio_w_stock",$A4246,$A$1,104,100)</f>
        <v>-4.6964519723220004</v>
      </c>
      <c r="P4246" s="3">
        <f ca="1">[1]!thsiFinD("ths_chg_ratio_w_stock",$A4246,$B$1,100)</f>
        <v>5.1068883610451001</v>
      </c>
    </row>
    <row r="4247" spans="1:16" x14ac:dyDescent="0.25">
      <c r="A4247" s="2" t="s">
        <v>4245</v>
      </c>
      <c r="B4247" s="2" t="s">
        <v>9608</v>
      </c>
      <c r="C4247" s="3">
        <f ca="1">[1]!thsiFinD("ths_vol_ratio_stock",$A4247,$A$1,7,100)</f>
        <v>0.79222178704351998</v>
      </c>
      <c r="D4247" s="3">
        <f ca="1">[1]!thsiFinD("ths_cr_stock",$A4247,$A$1,7,100,100)</f>
        <v>37.529691211401001</v>
      </c>
      <c r="E4247" s="3">
        <f ca="1">[1]!thsiFinD("ths_mfi_stock",$A4247,$A$1,7,100,100)</f>
        <v>23.961252097113999</v>
      </c>
      <c r="F4247" s="3">
        <f ca="1">[1]!thsiFinD("ths_expma_stock",$A4247,$A$1,7,100,100)</f>
        <v>8.3453490678360005</v>
      </c>
      <c r="G4247" s="3">
        <f ca="1">[1]!thsiFinD("ths_rsi_stock",$A4247,$A$1,7,100,100)</f>
        <v>27.461115974494</v>
      </c>
      <c r="H4247" s="3">
        <f ca="1">[1]!thsiFinD("ths_adtm_stock",$A4247,$A$1,7,3,100,100,100)</f>
        <v>-0.2</v>
      </c>
      <c r="I4247" s="3">
        <f ca="1">[1]!thsiFinD("ths_bbiboll_stock",$A4247,$A$1,7,3,100,100,100)</f>
        <v>8.4546875000000004</v>
      </c>
      <c r="J4247" s="3">
        <f ca="1">[1]!thsiFinD("ths_dptb_stock",$A4247,$A$1,7,104,100,100)</f>
        <v>0.42857142857142999</v>
      </c>
      <c r="K4247" s="3">
        <f ca="1">[1]!thsiFinD("ths_srmi_stock",$A4247,$A$1,7,100,100)</f>
        <v>-6.0465116279070003E-2</v>
      </c>
      <c r="L4247" s="3">
        <f ca="1">[1]!thsiFinD("ths_atr_stock",$A4247,$A$1,7,101,100,100)</f>
        <v>0.27571428571429002</v>
      </c>
      <c r="M4247" s="3">
        <f ca="1">[1]!thsiFinD("ths_vol_w_stock",$A4247,$A$1)/1000000</f>
        <v>38.502876999999998</v>
      </c>
      <c r="N4247" s="3">
        <f ca="1">[1]!thsiFinD("ths_turnover_ratio_w_stock",$A4247,$A$1)</f>
        <v>6.5171454859653002</v>
      </c>
      <c r="O4247" s="3">
        <f ca="1">[1]!thsiFinD("ths_relative_chg_ratio_w_stock",$A4247,$A$1,104,100)</f>
        <v>-7.3891823243627002</v>
      </c>
      <c r="P4247" s="3">
        <f ca="1">[1]!thsiFinD("ths_chg_ratio_w_stock",$A4247,$B$1,100)</f>
        <v>2.1039603960396001</v>
      </c>
    </row>
    <row r="4248" spans="1:16" x14ac:dyDescent="0.25">
      <c r="A4248" s="2" t="s">
        <v>4246</v>
      </c>
      <c r="B4248" s="2" t="s">
        <v>9609</v>
      </c>
      <c r="C4248" s="3">
        <f ca="1">[1]!thsiFinD("ths_vol_ratio_stock",$A4248,$A$1,7,100)</f>
        <v>1.1368979372315999</v>
      </c>
      <c r="D4248" s="3">
        <f ca="1">[1]!thsiFinD("ths_cr_stock",$A4248,$A$1,7,100,100)</f>
        <v>24.876847290640999</v>
      </c>
      <c r="E4248" s="3">
        <f ca="1">[1]!thsiFinD("ths_mfi_stock",$A4248,$A$1,7,100,100)</f>
        <v>14.936774501978</v>
      </c>
      <c r="F4248" s="3">
        <f ca="1">[1]!thsiFinD("ths_expma_stock",$A4248,$A$1,7,100,100)</f>
        <v>6.4328121443584001</v>
      </c>
      <c r="G4248" s="3">
        <f ca="1">[1]!thsiFinD("ths_rsi_stock",$A4248,$A$1,7,100,100)</f>
        <v>31.621212987103</v>
      </c>
      <c r="H4248" s="3">
        <f ca="1">[1]!thsiFinD("ths_adtm_stock",$A4248,$A$1,7,3,100,100,100)</f>
        <v>-0.75757575757576001</v>
      </c>
      <c r="I4248" s="3">
        <f ca="1">[1]!thsiFinD("ths_bbiboll_stock",$A4248,$A$1,7,3,100,100,100)</f>
        <v>6.5332291666667004</v>
      </c>
      <c r="J4248" s="3">
        <f ca="1">[1]!thsiFinD("ths_dptb_stock",$A4248,$A$1,7,104,100,100)</f>
        <v>0.42857142857142999</v>
      </c>
      <c r="K4248" s="3">
        <f ca="1">[1]!thsiFinD("ths_srmi_stock",$A4248,$A$1,7,100,100)</f>
        <v>-7.6358296622613994E-2</v>
      </c>
      <c r="L4248" s="3">
        <f ca="1">[1]!thsiFinD("ths_atr_stock",$A4248,$A$1,7,101,100,100)</f>
        <v>0.24428571428571</v>
      </c>
      <c r="M4248" s="3">
        <f ca="1">[1]!thsiFinD("ths_vol_w_stock",$A4248,$A$1)/1000000</f>
        <v>13.806877999999999</v>
      </c>
      <c r="N4248" s="3">
        <f ca="1">[1]!thsiFinD("ths_turnover_ratio_w_stock",$A4248,$A$1)</f>
        <v>5.6660251913286999</v>
      </c>
      <c r="O4248" s="3">
        <f ca="1">[1]!thsiFinD("ths_relative_chg_ratio_w_stock",$A4248,$A$1,104,100)</f>
        <v>-7.3376949101750997</v>
      </c>
      <c r="P4248" s="3">
        <f ca="1">[1]!thsiFinD("ths_chg_ratio_w_stock",$A4248,$B$1,100)</f>
        <v>-0.15898251192369001</v>
      </c>
    </row>
    <row r="4249" spans="1:16" x14ac:dyDescent="0.25">
      <c r="A4249" s="2" t="s">
        <v>4247</v>
      </c>
      <c r="B4249" s="2" t="s">
        <v>9610</v>
      </c>
      <c r="C4249" s="3">
        <f ca="1">[1]!thsiFinD("ths_vol_ratio_stock",$A4249,$A$1,7,100)</f>
        <v>1.1261443262891</v>
      </c>
      <c r="D4249" s="3">
        <f ca="1">[1]!thsiFinD("ths_cr_stock",$A4249,$A$1,7,100,100)</f>
        <v>33.333333333333002</v>
      </c>
      <c r="E4249" s="3">
        <f ca="1">[1]!thsiFinD("ths_mfi_stock",$A4249,$A$1,7,100,100)</f>
        <v>26.008181430650001</v>
      </c>
      <c r="F4249" s="3">
        <f ca="1">[1]!thsiFinD("ths_expma_stock",$A4249,$A$1,7,100,100)</f>
        <v>15.448582331528</v>
      </c>
      <c r="G4249" s="3">
        <f ca="1">[1]!thsiFinD("ths_rsi_stock",$A4249,$A$1,7,100,100)</f>
        <v>21.634168367205</v>
      </c>
      <c r="H4249" s="3">
        <f ca="1">[1]!thsiFinD("ths_adtm_stock",$A4249,$A$1,7,3,100,100,100)</f>
        <v>-0.78512396694215003</v>
      </c>
      <c r="I4249" s="3">
        <f ca="1">[1]!thsiFinD("ths_bbiboll_stock",$A4249,$A$1,7,3,100,100,100)</f>
        <v>15.69875</v>
      </c>
      <c r="J4249" s="3">
        <f ca="1">[1]!thsiFinD("ths_dptb_stock",$A4249,$A$1,7,104,100,100)</f>
        <v>0.28571428571428997</v>
      </c>
      <c r="K4249" s="3">
        <f ca="1">[1]!thsiFinD("ths_srmi_stock",$A4249,$A$1,7,100,100)</f>
        <v>-4.7110552763819001E-2</v>
      </c>
      <c r="L4249" s="3">
        <f ca="1">[1]!thsiFinD("ths_atr_stock",$A4249,$A$1,7,101,100,100)</f>
        <v>0.38285714285714001</v>
      </c>
      <c r="M4249" s="3">
        <f ca="1">[1]!thsiFinD("ths_vol_w_stock",$A4249,$A$1)/1000000</f>
        <v>10.453422</v>
      </c>
      <c r="N4249" s="3">
        <f ca="1">[1]!thsiFinD("ths_turnover_ratio_w_stock",$A4249,$A$1)</f>
        <v>1.2469265821649</v>
      </c>
      <c r="O4249" s="3">
        <f ca="1">[1]!thsiFinD("ths_relative_chg_ratio_w_stock",$A4249,$A$1,104,100)</f>
        <v>-4.6085674776578003</v>
      </c>
      <c r="P4249" s="3">
        <f ca="1">[1]!thsiFinD("ths_chg_ratio_w_stock",$A4249,$B$1,100)</f>
        <v>-0.26367831245878998</v>
      </c>
    </row>
    <row r="4250" spans="1:16" x14ac:dyDescent="0.25">
      <c r="A4250" s="2" t="s">
        <v>4248</v>
      </c>
      <c r="B4250" s="2" t="s">
        <v>9611</v>
      </c>
      <c r="C4250" s="3">
        <f ca="1">[1]!thsiFinD("ths_vol_ratio_stock",$A4250,$A$1,7,100)</f>
        <v>1.2748063695584</v>
      </c>
      <c r="D4250" s="3">
        <f ca="1">[1]!thsiFinD("ths_cr_stock",$A4250,$A$1,7,100,100)</f>
        <v>22.368421052632002</v>
      </c>
      <c r="E4250" s="3">
        <f ca="1">[1]!thsiFinD("ths_mfi_stock",$A4250,$A$1,7,100,100)</f>
        <v>25.186677547593</v>
      </c>
      <c r="F4250" s="3">
        <f ca="1">[1]!thsiFinD("ths_expma_stock",$A4250,$A$1,7,100,100)</f>
        <v>13.804298405849</v>
      </c>
      <c r="G4250" s="3">
        <f ca="1">[1]!thsiFinD("ths_rsi_stock",$A4250,$A$1,7,100,100)</f>
        <v>13.193877881188</v>
      </c>
      <c r="H4250" s="3">
        <f ca="1">[1]!thsiFinD("ths_adtm_stock",$A4250,$A$1,7,3,100,100,100)</f>
        <v>-0.73043478260869998</v>
      </c>
      <c r="I4250" s="3">
        <f ca="1">[1]!thsiFinD("ths_bbiboll_stock",$A4250,$A$1,7,3,100,100,100)</f>
        <v>14.026249999999999</v>
      </c>
      <c r="J4250" s="3">
        <f ca="1">[1]!thsiFinD("ths_dptb_stock",$A4250,$A$1,7,104,100,100)</f>
        <v>0.57142857142856995</v>
      </c>
      <c r="K4250" s="3">
        <f ca="1">[1]!thsiFinD("ths_srmi_stock",$A4250,$A$1,7,100,100)</f>
        <v>-6.6197183098592002E-2</v>
      </c>
      <c r="L4250" s="3">
        <f ca="1">[1]!thsiFinD("ths_atr_stock",$A4250,$A$1,7,101,100,100)</f>
        <v>0.35428571428570999</v>
      </c>
      <c r="M4250" s="3">
        <f ca="1">[1]!thsiFinD("ths_vol_w_stock",$A4250,$A$1)/1000000</f>
        <v>8.1371850000000006</v>
      </c>
      <c r="N4250" s="3">
        <f ca="1">[1]!thsiFinD("ths_turnover_ratio_w_stock",$A4250,$A$1)</f>
        <v>2.3957594802378002</v>
      </c>
      <c r="O4250" s="3">
        <f ca="1">[1]!thsiFinD("ths_relative_chg_ratio_w_stock",$A4250,$A$1,104,100)</f>
        <v>-7.1752211156258001</v>
      </c>
      <c r="P4250" s="3">
        <f ca="1">[1]!thsiFinD("ths_chg_ratio_w_stock",$A4250,$B$1,100)</f>
        <v>-3.0920060331824999</v>
      </c>
    </row>
    <row r="4251" spans="1:16" x14ac:dyDescent="0.25">
      <c r="A4251" s="2" t="s">
        <v>4249</v>
      </c>
      <c r="B4251" s="2" t="s">
        <v>9612</v>
      </c>
      <c r="C4251" s="3">
        <f ca="1">[1]!thsiFinD("ths_vol_ratio_stock",$A4251,$A$1,7,100)</f>
        <v>1.2168768458142001</v>
      </c>
      <c r="D4251" s="3">
        <f ca="1">[1]!thsiFinD("ths_cr_stock",$A4251,$A$1,7,100,100)</f>
        <v>28.448275862069</v>
      </c>
      <c r="E4251" s="3">
        <f ca="1">[1]!thsiFinD("ths_mfi_stock",$A4251,$A$1,7,100,100)</f>
        <v>26.235513843505</v>
      </c>
      <c r="F4251" s="3">
        <f ca="1">[1]!thsiFinD("ths_expma_stock",$A4251,$A$1,7,100,100)</f>
        <v>8.3171820013251008</v>
      </c>
      <c r="G4251" s="3">
        <f ca="1">[1]!thsiFinD("ths_rsi_stock",$A4251,$A$1,7,100,100)</f>
        <v>36.166377913860003</v>
      </c>
      <c r="H4251" s="3">
        <f ca="1">[1]!thsiFinD("ths_adtm_stock",$A4251,$A$1,7,3,100,100,100)</f>
        <v>-0.8</v>
      </c>
      <c r="I4251" s="3">
        <f ca="1">[1]!thsiFinD("ths_bbiboll_stock",$A4251,$A$1,7,3,100,100,100)</f>
        <v>8.4245833333333007</v>
      </c>
      <c r="J4251" s="3">
        <f ca="1">[1]!thsiFinD("ths_dptb_stock",$A4251,$A$1,7,104,100,100)</f>
        <v>0.42857142857142999</v>
      </c>
      <c r="K4251" s="3">
        <f ca="1">[1]!thsiFinD("ths_srmi_stock",$A4251,$A$1,7,100,100)</f>
        <v>-4.7508690614136997E-2</v>
      </c>
      <c r="L4251" s="3">
        <f ca="1">[1]!thsiFinD("ths_atr_stock",$A4251,$A$1,7,101,100,100)</f>
        <v>0.22857142857143001</v>
      </c>
      <c r="M4251" s="3">
        <f ca="1">[1]!thsiFinD("ths_vol_w_stock",$A4251,$A$1)/1000000</f>
        <v>23.835611</v>
      </c>
      <c r="N4251" s="3">
        <f ca="1">[1]!thsiFinD("ths_turnover_ratio_w_stock",$A4251,$A$1)</f>
        <v>6.5769230556978</v>
      </c>
      <c r="O4251" s="3">
        <f ca="1">[1]!thsiFinD("ths_relative_chg_ratio_w_stock",$A4251,$A$1,104,100)</f>
        <v>-4.9185263189509998</v>
      </c>
      <c r="P4251" s="3">
        <f ca="1">[1]!thsiFinD("ths_chg_ratio_w_stock",$A4251,$B$1,100)</f>
        <v>-0.12165450121654001</v>
      </c>
    </row>
    <row r="4252" spans="1:16" x14ac:dyDescent="0.25">
      <c r="A4252" s="2" t="s">
        <v>4250</v>
      </c>
      <c r="B4252" s="2" t="s">
        <v>9613</v>
      </c>
      <c r="C4252" s="3">
        <f ca="1">[1]!thsiFinD("ths_vol_ratio_stock",$A4252,$A$1,7,100)</f>
        <v>1.3353957245717001</v>
      </c>
      <c r="D4252" s="3">
        <f ca="1">[1]!thsiFinD("ths_cr_stock",$A4252,$A$1,7,100,100)</f>
        <v>122.84512964261</v>
      </c>
      <c r="E4252" s="3">
        <f ca="1">[1]!thsiFinD("ths_mfi_stock",$A4252,$A$1,7,100,100)</f>
        <v>66.984154566157997</v>
      </c>
      <c r="F4252" s="3">
        <f ca="1">[1]!thsiFinD("ths_expma_stock",$A4252,$A$1,7,100,100)</f>
        <v>31.003591416999001</v>
      </c>
      <c r="G4252" s="3">
        <f ca="1">[1]!thsiFinD("ths_rsi_stock",$A4252,$A$1,7,100,100)</f>
        <v>65.788060374297999</v>
      </c>
      <c r="H4252" s="3">
        <f ca="1">[1]!thsiFinD("ths_adtm_stock",$A4252,$A$1,7,3,100,100,100)</f>
        <v>0.67354596622888996</v>
      </c>
      <c r="I4252" s="3">
        <f ca="1">[1]!thsiFinD("ths_bbiboll_stock",$A4252,$A$1,7,3,100,100,100)</f>
        <v>30.4809375</v>
      </c>
      <c r="J4252" s="3">
        <f ca="1">[1]!thsiFinD("ths_dptb_stock",$A4252,$A$1,7,104,100,100)</f>
        <v>0.57142857142856995</v>
      </c>
      <c r="K4252" s="3">
        <f ca="1">[1]!thsiFinD("ths_srmi_stock",$A4252,$A$1,7,100,100)</f>
        <v>4.4873792458710003E-2</v>
      </c>
      <c r="L4252" s="3">
        <f ca="1">[1]!thsiFinD("ths_atr_stock",$A4252,$A$1,7,101,100,100)</f>
        <v>1.5685714285714001</v>
      </c>
      <c r="M4252" s="3">
        <f ca="1">[1]!thsiFinD("ths_vol_w_stock",$A4252,$A$1)/1000000</f>
        <v>96.514339000000007</v>
      </c>
      <c r="N4252" s="3">
        <f ca="1">[1]!thsiFinD("ths_turnover_ratio_w_stock",$A4252,$A$1)</f>
        <v>16.246256133079001</v>
      </c>
      <c r="O4252" s="3">
        <f ca="1">[1]!thsiFinD("ths_relative_chg_ratio_w_stock",$A4252,$A$1,104,100)</f>
        <v>4.2154827811348996</v>
      </c>
      <c r="P4252" s="3">
        <f ca="1">[1]!thsiFinD("ths_chg_ratio_w_stock",$A4252,$B$1,100)</f>
        <v>1.2776565908383</v>
      </c>
    </row>
    <row r="4253" spans="1:16" x14ac:dyDescent="0.25">
      <c r="A4253" s="2" t="s">
        <v>4251</v>
      </c>
      <c r="B4253" s="2" t="s">
        <v>9614</v>
      </c>
      <c r="C4253" s="3">
        <f ca="1">[1]!thsiFinD("ths_vol_ratio_stock",$A4253,$A$1,7,100)</f>
        <v>0.78467584340842</v>
      </c>
      <c r="D4253" s="3">
        <f ca="1">[1]!thsiFinD("ths_cr_stock",$A4253,$A$1,7,100,100)</f>
        <v>25.948275862069</v>
      </c>
      <c r="E4253" s="3">
        <f ca="1">[1]!thsiFinD("ths_mfi_stock",$A4253,$A$1,7,100,100)</f>
        <v>36.642769227796002</v>
      </c>
      <c r="F4253" s="3">
        <f ca="1">[1]!thsiFinD("ths_expma_stock",$A4253,$A$1,7,100,100)</f>
        <v>15.536651412339999</v>
      </c>
      <c r="G4253" s="3">
        <f ca="1">[1]!thsiFinD("ths_rsi_stock",$A4253,$A$1,7,100,100)</f>
        <v>30.929318047190002</v>
      </c>
      <c r="H4253" s="3">
        <f ca="1">[1]!thsiFinD("ths_adtm_stock",$A4253,$A$1,7,3,100,100,100)</f>
        <v>-0.78440366972477005</v>
      </c>
      <c r="I4253" s="3">
        <f ca="1">[1]!thsiFinD("ths_bbiboll_stock",$A4253,$A$1,7,3,100,100,100)</f>
        <v>15.820625</v>
      </c>
      <c r="J4253" s="3">
        <f ca="1">[1]!thsiFinD("ths_dptb_stock",$A4253,$A$1,7,104,100,100)</f>
        <v>0.28571428571428997</v>
      </c>
      <c r="K4253" s="3">
        <f ca="1">[1]!thsiFinD("ths_srmi_stock",$A4253,$A$1,7,100,100)</f>
        <v>-9.7897897897898004E-2</v>
      </c>
      <c r="L4253" s="3">
        <f ca="1">[1]!thsiFinD("ths_atr_stock",$A4253,$A$1,7,101,100,100)</f>
        <v>0.70714285714285996</v>
      </c>
      <c r="M4253" s="3">
        <f ca="1">[1]!thsiFinD("ths_vol_w_stock",$A4253,$A$1)/1000000</f>
        <v>6.8952</v>
      </c>
      <c r="N4253" s="3">
        <f ca="1">[1]!thsiFinD("ths_turnover_ratio_w_stock",$A4253,$A$1)</f>
        <v>6.5049056603773998</v>
      </c>
      <c r="O4253" s="3">
        <f ca="1">[1]!thsiFinD("ths_relative_chg_ratio_w_stock",$A4253,$A$1,104,100)</f>
        <v>-9.5732718332520008</v>
      </c>
      <c r="P4253" s="3">
        <f ca="1">[1]!thsiFinD("ths_chg_ratio_w_stock",$A4253,$B$1,100)</f>
        <v>1.3981358189080999</v>
      </c>
    </row>
    <row r="4254" spans="1:16" x14ac:dyDescent="0.25">
      <c r="A4254" s="2" t="s">
        <v>4252</v>
      </c>
      <c r="B4254" s="2" t="s">
        <v>9615</v>
      </c>
      <c r="C4254" s="3">
        <f ca="1">[1]!thsiFinD("ths_vol_ratio_stock",$A4254,$A$1,7,100)</f>
        <v>0.96614978818639996</v>
      </c>
      <c r="D4254" s="3">
        <f ca="1">[1]!thsiFinD("ths_cr_stock",$A4254,$A$1,7,100,100)</f>
        <v>48.985115020297997</v>
      </c>
      <c r="E4254" s="3">
        <f ca="1">[1]!thsiFinD("ths_mfi_stock",$A4254,$A$1,7,100,100)</f>
        <v>44.708208267163997</v>
      </c>
      <c r="F4254" s="3">
        <f ca="1">[1]!thsiFinD("ths_expma_stock",$A4254,$A$1,7,100,100)</f>
        <v>11.378849800084</v>
      </c>
      <c r="G4254" s="3">
        <f ca="1">[1]!thsiFinD("ths_rsi_stock",$A4254,$A$1,7,100,100)</f>
        <v>37.709698610577</v>
      </c>
      <c r="H4254" s="3">
        <f ca="1">[1]!thsiFinD("ths_adtm_stock",$A4254,$A$1,7,3,100,100,100)</f>
        <v>-0.31538461538461998</v>
      </c>
      <c r="I4254" s="3">
        <f ca="1">[1]!thsiFinD("ths_bbiboll_stock",$A4254,$A$1,7,3,100,100,100)</f>
        <v>11.520416666667</v>
      </c>
      <c r="J4254" s="3">
        <f ca="1">[1]!thsiFinD("ths_dptb_stock",$A4254,$A$1,7,104,100,100)</f>
        <v>0.42857142857142999</v>
      </c>
      <c r="K4254" s="3">
        <f ca="1">[1]!thsiFinD("ths_srmi_stock",$A4254,$A$1,7,100,100)</f>
        <v>-4.8551959114140002E-2</v>
      </c>
      <c r="L4254" s="3">
        <f ca="1">[1]!thsiFinD("ths_atr_stock",$A4254,$A$1,7,101,100,100)</f>
        <v>0.53571428571429003</v>
      </c>
      <c r="M4254" s="3">
        <f ca="1">[1]!thsiFinD("ths_vol_w_stock",$A4254,$A$1)/1000000</f>
        <v>15.457231999999999</v>
      </c>
      <c r="N4254" s="3">
        <f ca="1">[1]!thsiFinD("ths_turnover_ratio_w_stock",$A4254,$A$1)</f>
        <v>8.4292852478029996</v>
      </c>
      <c r="O4254" s="3">
        <f ca="1">[1]!thsiFinD("ths_relative_chg_ratio_w_stock",$A4254,$A$1,104,100)</f>
        <v>-6.2866061329556002</v>
      </c>
      <c r="P4254" s="3">
        <f ca="1">[1]!thsiFinD("ths_chg_ratio_w_stock",$A4254,$B$1,100)</f>
        <v>1.9695613249776001</v>
      </c>
    </row>
    <row r="4255" spans="1:16" x14ac:dyDescent="0.25">
      <c r="A4255" s="2" t="s">
        <v>4253</v>
      </c>
      <c r="B4255" s="2" t="s">
        <v>9616</v>
      </c>
      <c r="C4255" s="3">
        <f ca="1">[1]!thsiFinD("ths_vol_ratio_stock",$A4255,$A$1,7,100)</f>
        <v>1.1161303299925001</v>
      </c>
      <c r="D4255" s="3">
        <f ca="1">[1]!thsiFinD("ths_cr_stock",$A4255,$A$1,7,100,100)</f>
        <v>11.400651465797999</v>
      </c>
      <c r="E4255" s="3">
        <f ca="1">[1]!thsiFinD("ths_mfi_stock",$A4255,$A$1,7,100,100)</f>
        <v>14.969485064942001</v>
      </c>
      <c r="F4255" s="3">
        <f ca="1">[1]!thsiFinD("ths_expma_stock",$A4255,$A$1,7,100,100)</f>
        <v>12.236733247191999</v>
      </c>
      <c r="G4255" s="3">
        <f ca="1">[1]!thsiFinD("ths_rsi_stock",$A4255,$A$1,7,100,100)</f>
        <v>27.798981661745</v>
      </c>
      <c r="H4255" s="3">
        <f ca="1">[1]!thsiFinD("ths_adtm_stock",$A4255,$A$1,7,3,100,100,100)</f>
        <v>-0.94811320754716999</v>
      </c>
      <c r="I4255" s="3">
        <f ca="1">[1]!thsiFinD("ths_bbiboll_stock",$A4255,$A$1,7,3,100,100,100)</f>
        <v>12.616145833333</v>
      </c>
      <c r="J4255" s="3">
        <f ca="1">[1]!thsiFinD("ths_dptb_stock",$A4255,$A$1,7,104,100,100)</f>
        <v>0.42857142857142999</v>
      </c>
      <c r="K4255" s="3">
        <f ca="1">[1]!thsiFinD("ths_srmi_stock",$A4255,$A$1,7,100,100)</f>
        <v>-9.6079938508839002E-2</v>
      </c>
      <c r="L4255" s="3">
        <f ca="1">[1]!thsiFinD("ths_atr_stock",$A4255,$A$1,7,101,100,100)</f>
        <v>0.49857142857143</v>
      </c>
      <c r="M4255" s="3">
        <f ca="1">[1]!thsiFinD("ths_vol_w_stock",$A4255,$A$1)/1000000</f>
        <v>18.13653</v>
      </c>
      <c r="N4255" s="3">
        <f ca="1">[1]!thsiFinD("ths_turnover_ratio_w_stock",$A4255,$A$1)</f>
        <v>13.415580510548001</v>
      </c>
      <c r="O4255" s="3">
        <f ca="1">[1]!thsiFinD("ths_relative_chg_ratio_w_stock",$A4255,$A$1,104,100)</f>
        <v>-9.2367704109454998</v>
      </c>
      <c r="P4255" s="3">
        <f ca="1">[1]!thsiFinD("ths_chg_ratio_w_stock",$A4255,$B$1,100)</f>
        <v>1.1904761904762</v>
      </c>
    </row>
    <row r="4256" spans="1:16" x14ac:dyDescent="0.25">
      <c r="A4256" s="2" t="s">
        <v>4254</v>
      </c>
      <c r="B4256" s="2" t="s">
        <v>9617</v>
      </c>
      <c r="C4256" s="3">
        <f ca="1">[1]!thsiFinD("ths_vol_ratio_stock",$A4256,$A$1,7,100)</f>
        <v>2.4960979272891999</v>
      </c>
      <c r="D4256" s="3">
        <f ca="1">[1]!thsiFinD("ths_cr_stock",$A4256,$A$1,7,100,100)</f>
        <v>48.662207357859998</v>
      </c>
      <c r="E4256" s="3">
        <f ca="1">[1]!thsiFinD("ths_mfi_stock",$A4256,$A$1,7,100,100)</f>
        <v>41.532774165494999</v>
      </c>
      <c r="F4256" s="3">
        <f ca="1">[1]!thsiFinD("ths_expma_stock",$A4256,$A$1,7,100,100)</f>
        <v>50.066658531065002</v>
      </c>
      <c r="G4256" s="3">
        <f ca="1">[1]!thsiFinD("ths_rsi_stock",$A4256,$A$1,7,100,100)</f>
        <v>12.802926241452999</v>
      </c>
      <c r="H4256" s="3">
        <f ca="1">[1]!thsiFinD("ths_adtm_stock",$A4256,$A$1,7,3,100,100,100)</f>
        <v>-0.40607734806630003</v>
      </c>
      <c r="I4256" s="3">
        <f ca="1">[1]!thsiFinD("ths_bbiboll_stock",$A4256,$A$1,7,3,100,100,100)</f>
        <v>50.722187499999997</v>
      </c>
      <c r="J4256" s="3">
        <f ca="1">[1]!thsiFinD("ths_dptb_stock",$A4256,$A$1,7,104,100,100)</f>
        <v>0.71428571428570997</v>
      </c>
      <c r="K4256" s="3">
        <f ca="1">[1]!thsiFinD("ths_srmi_stock",$A4256,$A$1,7,100,100)</f>
        <v>-6.3073618433899997E-2</v>
      </c>
      <c r="L4256" s="3">
        <f ca="1">[1]!thsiFinD("ths_atr_stock",$A4256,$A$1,7,101,100,100)</f>
        <v>1.28</v>
      </c>
      <c r="M4256" s="3">
        <f ca="1">[1]!thsiFinD("ths_vol_w_stock",$A4256,$A$1)/1000000</f>
        <v>21.524483</v>
      </c>
      <c r="N4256" s="3">
        <f ca="1">[1]!thsiFinD("ths_turnover_ratio_w_stock",$A4256,$A$1)</f>
        <v>3.6714142243155998</v>
      </c>
      <c r="O4256" s="3">
        <f ca="1">[1]!thsiFinD("ths_relative_chg_ratio_w_stock",$A4256,$A$1,104,100)</f>
        <v>-6.2911946177204001</v>
      </c>
      <c r="P4256" s="3">
        <f ca="1">[1]!thsiFinD("ths_chg_ratio_w_stock",$A4256,$B$1,100)</f>
        <v>0.43768236765319002</v>
      </c>
    </row>
    <row r="4257" spans="1:16" x14ac:dyDescent="0.25">
      <c r="A4257" s="2" t="s">
        <v>4255</v>
      </c>
      <c r="B4257" s="2" t="s">
        <v>9618</v>
      </c>
      <c r="C4257" s="3">
        <f ca="1">[1]!thsiFinD("ths_vol_ratio_stock",$A4257,$A$1,7,100)</f>
        <v>0.79959538181310996</v>
      </c>
      <c r="D4257" s="3">
        <f ca="1">[1]!thsiFinD("ths_cr_stock",$A4257,$A$1,7,100,100)</f>
        <v>163.15789473684001</v>
      </c>
      <c r="E4257" s="3">
        <f ca="1">[1]!thsiFinD("ths_mfi_stock",$A4257,$A$1,7,100,100)</f>
        <v>57.827690357987997</v>
      </c>
      <c r="F4257" s="3">
        <f ca="1">[1]!thsiFinD("ths_expma_stock",$A4257,$A$1,7,100,100)</f>
        <v>16.738094099823002</v>
      </c>
      <c r="G4257" s="3">
        <f ca="1">[1]!thsiFinD("ths_rsi_stock",$A4257,$A$1,7,100,100)</f>
        <v>43.976934311660003</v>
      </c>
      <c r="H4257" s="3">
        <f ca="1">[1]!thsiFinD("ths_adtm_stock",$A4257,$A$1,7,3,100,100,100)</f>
        <v>0.67256637168140998</v>
      </c>
      <c r="I4257" s="3">
        <f ca="1">[1]!thsiFinD("ths_bbiboll_stock",$A4257,$A$1,7,3,100,100,100)</f>
        <v>16.914479166667</v>
      </c>
      <c r="J4257" s="3">
        <f ca="1">[1]!thsiFinD("ths_dptb_stock",$A4257,$A$1,7,104,100,100)</f>
        <v>0.57142857142856995</v>
      </c>
      <c r="K4257" s="3">
        <f ca="1">[1]!thsiFinD("ths_srmi_stock",$A4257,$A$1,7,100,100)</f>
        <v>-1.8105009052505E-3</v>
      </c>
      <c r="L4257" s="3">
        <f ca="1">[1]!thsiFinD("ths_atr_stock",$A4257,$A$1,7,101,100,100)</f>
        <v>0.72428571428570998</v>
      </c>
      <c r="M4257" s="3">
        <f ca="1">[1]!thsiFinD("ths_vol_w_stock",$A4257,$A$1)/1000000</f>
        <v>151.65677299999999</v>
      </c>
      <c r="N4257" s="3">
        <f ca="1">[1]!thsiFinD("ths_turnover_ratio_w_stock",$A4257,$A$1)</f>
        <v>7.0987099135031002</v>
      </c>
      <c r="O4257" s="3">
        <f ca="1">[1]!thsiFinD("ths_relative_chg_ratio_w_stock",$A4257,$A$1,104,100)</f>
        <v>1.5724828948525</v>
      </c>
      <c r="P4257" s="3">
        <f ca="1">[1]!thsiFinD("ths_chg_ratio_w_stock",$A4257,$B$1,100)</f>
        <v>-4.1717049576783998</v>
      </c>
    </row>
    <row r="4258" spans="1:16" x14ac:dyDescent="0.25">
      <c r="A4258" s="2" t="s">
        <v>4256</v>
      </c>
      <c r="B4258" s="2" t="s">
        <v>9619</v>
      </c>
      <c r="C4258" s="3">
        <f ca="1">[1]!thsiFinD("ths_vol_ratio_stock",$A4258,$A$1,7,100)</f>
        <v>0.81879150850136995</v>
      </c>
      <c r="D4258" s="3">
        <f ca="1">[1]!thsiFinD("ths_cr_stock",$A4258,$A$1,7,100,100)</f>
        <v>45.885286783043</v>
      </c>
      <c r="E4258" s="3">
        <f ca="1">[1]!thsiFinD("ths_mfi_stock",$A4258,$A$1,7,100,100)</f>
        <v>36.691209480491999</v>
      </c>
      <c r="F4258" s="3">
        <f ca="1">[1]!thsiFinD("ths_expma_stock",$A4258,$A$1,7,100,100)</f>
        <v>5.5445570874688004</v>
      </c>
      <c r="G4258" s="3">
        <f ca="1">[1]!thsiFinD("ths_rsi_stock",$A4258,$A$1,7,100,100)</f>
        <v>25.281939260202002</v>
      </c>
      <c r="H4258" s="3">
        <f ca="1">[1]!thsiFinD("ths_adtm_stock",$A4258,$A$1,7,3,100,100,100)</f>
        <v>-0.81188118811881005</v>
      </c>
      <c r="I4258" s="3">
        <f ca="1">[1]!thsiFinD("ths_bbiboll_stock",$A4258,$A$1,7,3,100,100,100)</f>
        <v>5.6717708333332997</v>
      </c>
      <c r="J4258" s="3">
        <f ca="1">[1]!thsiFinD("ths_dptb_stock",$A4258,$A$1,7,104,100,100)</f>
        <v>0.42857142857142999</v>
      </c>
      <c r="K4258" s="3">
        <f ca="1">[1]!thsiFinD("ths_srmi_stock",$A4258,$A$1,7,100,100)</f>
        <v>-7.3298429319371999E-2</v>
      </c>
      <c r="L4258" s="3">
        <f ca="1">[1]!thsiFinD("ths_atr_stock",$A4258,$A$1,7,101,100,100)</f>
        <v>0.28285714285713998</v>
      </c>
      <c r="M4258" s="3">
        <f ca="1">[1]!thsiFinD("ths_vol_w_stock",$A4258,$A$1)/1000000</f>
        <v>102.082036</v>
      </c>
      <c r="N4258" s="3">
        <f ca="1">[1]!thsiFinD("ths_turnover_ratio_w_stock",$A4258,$A$1)</f>
        <v>20.650928227358001</v>
      </c>
      <c r="O4258" s="3">
        <f ca="1">[1]!thsiFinD("ths_relative_chg_ratio_w_stock",$A4258,$A$1,104,100)</f>
        <v>-9.9899791741345005</v>
      </c>
      <c r="P4258" s="3">
        <f ca="1">[1]!thsiFinD("ths_chg_ratio_w_stock",$A4258,$B$1,100)</f>
        <v>2.2598870056496998</v>
      </c>
    </row>
    <row r="4259" spans="1:16" x14ac:dyDescent="0.25">
      <c r="A4259" s="2" t="s">
        <v>4257</v>
      </c>
      <c r="B4259" s="2" t="s">
        <v>9620</v>
      </c>
      <c r="C4259" s="3">
        <f ca="1">[1]!thsiFinD("ths_vol_ratio_stock",$A4259,$A$1,7,100)</f>
        <v>0.53956665107058999</v>
      </c>
      <c r="D4259" s="3">
        <f ca="1">[1]!thsiFinD("ths_cr_stock",$A4259,$A$1,7,100,100)</f>
        <v>78.762615182096994</v>
      </c>
      <c r="E4259" s="3">
        <f ca="1">[1]!thsiFinD("ths_mfi_stock",$A4259,$A$1,7,100,100)</f>
        <v>53.997208545006998</v>
      </c>
      <c r="F4259" s="3">
        <f ca="1">[1]!thsiFinD("ths_expma_stock",$A4259,$A$1,7,100,100)</f>
        <v>48.698109840407</v>
      </c>
      <c r="G4259" s="3">
        <f ca="1">[1]!thsiFinD("ths_rsi_stock",$A4259,$A$1,7,100,100)</f>
        <v>39.229686736904</v>
      </c>
      <c r="H4259" s="3">
        <f ca="1">[1]!thsiFinD("ths_adtm_stock",$A4259,$A$1,7,3,100,100,100)</f>
        <v>-0.17411764705881999</v>
      </c>
      <c r="I4259" s="3">
        <f ca="1">[1]!thsiFinD("ths_bbiboll_stock",$A4259,$A$1,7,3,100,100,100)</f>
        <v>48.827083333333</v>
      </c>
      <c r="J4259" s="3">
        <f ca="1">[1]!thsiFinD("ths_dptb_stock",$A4259,$A$1,7,104,100,100)</f>
        <v>0.71428571428570997</v>
      </c>
      <c r="K4259" s="3">
        <f ca="1">[1]!thsiFinD("ths_srmi_stock",$A4259,$A$1,7,100,100)</f>
        <v>-1.9793814432990001E-2</v>
      </c>
      <c r="L4259" s="3">
        <f ca="1">[1]!thsiFinD("ths_atr_stock",$A4259,$A$1,7,101,100,100)</f>
        <v>1.94</v>
      </c>
      <c r="M4259" s="3">
        <f ca="1">[1]!thsiFinD("ths_vol_w_stock",$A4259,$A$1)/1000000</f>
        <v>4.315334</v>
      </c>
      <c r="N4259" s="3">
        <f ca="1">[1]!thsiFinD("ths_turnover_ratio_w_stock",$A4259,$A$1)</f>
        <v>3.1030604227107998</v>
      </c>
      <c r="O4259" s="3">
        <f ca="1">[1]!thsiFinD("ths_relative_chg_ratio_w_stock",$A4259,$A$1,104,100)</f>
        <v>-4.2799059654515004</v>
      </c>
      <c r="P4259" s="3">
        <f ca="1">[1]!thsiFinD("ths_chg_ratio_w_stock",$A4259,$B$1,100)</f>
        <v>-0.86243163651661003</v>
      </c>
    </row>
    <row r="4260" spans="1:16" x14ac:dyDescent="0.25">
      <c r="A4260" s="2" t="s">
        <v>4258</v>
      </c>
      <c r="B4260" s="2" t="s">
        <v>9621</v>
      </c>
      <c r="C4260" s="3">
        <f ca="1">[1]!thsiFinD("ths_vol_ratio_stock",$A4260,$A$1,7,100)</f>
        <v>0.65702116414598</v>
      </c>
      <c r="D4260" s="3">
        <f ca="1">[1]!thsiFinD("ths_cr_stock",$A4260,$A$1,7,100,100)</f>
        <v>85.15625</v>
      </c>
      <c r="E4260" s="3">
        <f ca="1">[1]!thsiFinD("ths_mfi_stock",$A4260,$A$1,7,100,100)</f>
        <v>64.023026380074995</v>
      </c>
      <c r="F4260" s="3">
        <f ca="1">[1]!thsiFinD("ths_expma_stock",$A4260,$A$1,7,100,100)</f>
        <v>26.090208602592</v>
      </c>
      <c r="G4260" s="3">
        <f ca="1">[1]!thsiFinD("ths_rsi_stock",$A4260,$A$1,7,100,100)</f>
        <v>27.509577258882</v>
      </c>
      <c r="H4260" s="3">
        <f ca="1">[1]!thsiFinD("ths_adtm_stock",$A4260,$A$1,7,3,100,100,100)</f>
        <v>-0.16780821917808</v>
      </c>
      <c r="I4260" s="3">
        <f ca="1">[1]!thsiFinD("ths_bbiboll_stock",$A4260,$A$1,7,3,100,100,100)</f>
        <v>26.378333333333</v>
      </c>
      <c r="J4260" s="3">
        <f ca="1">[1]!thsiFinD("ths_dptb_stock",$A4260,$A$1,7,104,100,100)</f>
        <v>0.42857142857142999</v>
      </c>
      <c r="K4260" s="3">
        <f ca="1">[1]!thsiFinD("ths_srmi_stock",$A4260,$A$1,7,100,100)</f>
        <v>-2.82982791587E-2</v>
      </c>
      <c r="L4260" s="3">
        <f ca="1">[1]!thsiFinD("ths_atr_stock",$A4260,$A$1,7,101,100,100)</f>
        <v>1.0157142857143</v>
      </c>
      <c r="M4260" s="3">
        <f ca="1">[1]!thsiFinD("ths_vol_w_stock",$A4260,$A$1)/1000000</f>
        <v>28.900283999999999</v>
      </c>
      <c r="N4260" s="3">
        <f ca="1">[1]!thsiFinD("ths_turnover_ratio_w_stock",$A4260,$A$1)</f>
        <v>10.291029300345</v>
      </c>
      <c r="O4260" s="3">
        <f ca="1">[1]!thsiFinD("ths_relative_chg_ratio_w_stock",$A4260,$A$1,104,100)</f>
        <v>-6.0046077609874997</v>
      </c>
      <c r="P4260" s="3">
        <f ca="1">[1]!thsiFinD("ths_chg_ratio_w_stock",$A4260,$B$1,100)</f>
        <v>1.0232192050374</v>
      </c>
    </row>
    <row r="4261" spans="1:16" x14ac:dyDescent="0.25">
      <c r="A4261" s="2" t="s">
        <v>4259</v>
      </c>
      <c r="B4261" s="2" t="s">
        <v>9622</v>
      </c>
      <c r="C4261" s="3">
        <f ca="1">[1]!thsiFinD("ths_vol_ratio_stock",$A4261,$A$1,7,100)</f>
        <v>0.45617913237792002</v>
      </c>
      <c r="D4261" s="3">
        <f ca="1">[1]!thsiFinD("ths_cr_stock",$A4261,$A$1,7,100,100)</f>
        <v>15.158924205379</v>
      </c>
      <c r="E4261" s="3">
        <f ca="1">[1]!thsiFinD("ths_mfi_stock",$A4261,$A$1,7,100,100)</f>
        <v>31.026655636579001</v>
      </c>
      <c r="F4261" s="3">
        <f ca="1">[1]!thsiFinD("ths_expma_stock",$A4261,$A$1,7,100,100)</f>
        <v>14.941978078542</v>
      </c>
      <c r="G4261" s="3">
        <f ca="1">[1]!thsiFinD("ths_rsi_stock",$A4261,$A$1,7,100,100)</f>
        <v>29.561387774909001</v>
      </c>
      <c r="H4261" s="3">
        <f ca="1">[1]!thsiFinD("ths_adtm_stock",$A4261,$A$1,7,3,100,100,100)</f>
        <v>-0.34821428571428997</v>
      </c>
      <c r="I4261" s="3">
        <f ca="1">[1]!thsiFinD("ths_bbiboll_stock",$A4261,$A$1,7,3,100,100,100)</f>
        <v>15.299687499999999</v>
      </c>
      <c r="J4261" s="3">
        <f ca="1">[1]!thsiFinD("ths_dptb_stock",$A4261,$A$1,7,104,100,100)</f>
        <v>0.57142857142856995</v>
      </c>
      <c r="K4261" s="3">
        <f ca="1">[1]!thsiFinD("ths_srmi_stock",$A4261,$A$1,7,100,100)</f>
        <v>-0.14182692307691999</v>
      </c>
      <c r="L4261" s="3">
        <f ca="1">[1]!thsiFinD("ths_atr_stock",$A4261,$A$1,7,101,100,100)</f>
        <v>0.72</v>
      </c>
      <c r="M4261" s="3">
        <f ca="1">[1]!thsiFinD("ths_vol_w_stock",$A4261,$A$1)/1000000</f>
        <v>78.913039999999995</v>
      </c>
      <c r="N4261" s="3">
        <f ca="1">[1]!thsiFinD("ths_turnover_ratio_w_stock",$A4261,$A$1)</f>
        <v>18.668772351775999</v>
      </c>
      <c r="O4261" s="3">
        <f ca="1">[1]!thsiFinD("ths_relative_chg_ratio_w_stock",$A4261,$A$1,104,100)</f>
        <v>-10.307914345912</v>
      </c>
      <c r="P4261" s="3">
        <f ca="1">[1]!thsiFinD("ths_chg_ratio_w_stock",$A4261,$B$1,100)</f>
        <v>4.2016806722688997</v>
      </c>
    </row>
    <row r="4262" spans="1:16" x14ac:dyDescent="0.25">
      <c r="A4262" s="2" t="s">
        <v>4260</v>
      </c>
      <c r="B4262" s="2" t="s">
        <v>9623</v>
      </c>
      <c r="C4262" s="3">
        <f ca="1">[1]!thsiFinD("ths_vol_ratio_stock",$A4262,$A$1,7,100)</f>
        <v>0.47029773260601998</v>
      </c>
      <c r="D4262" s="3">
        <f ca="1">[1]!thsiFinD("ths_cr_stock",$A4262,$A$1,7,100,100)</f>
        <v>129.19999999999999</v>
      </c>
      <c r="E4262" s="3">
        <f ca="1">[1]!thsiFinD("ths_mfi_stock",$A4262,$A$1,7,100,100)</f>
        <v>58.057923215336999</v>
      </c>
      <c r="F4262" s="3">
        <f ca="1">[1]!thsiFinD("ths_expma_stock",$A4262,$A$1,7,100,100)</f>
        <v>21.352154782384002</v>
      </c>
      <c r="G4262" s="3">
        <f ca="1">[1]!thsiFinD("ths_rsi_stock",$A4262,$A$1,7,100,100)</f>
        <v>54.950511166748001</v>
      </c>
      <c r="H4262" s="3">
        <f ca="1">[1]!thsiFinD("ths_adtm_stock",$A4262,$A$1,7,3,100,100,100)</f>
        <v>0.58125000000000004</v>
      </c>
      <c r="I4262" s="3">
        <f ca="1">[1]!thsiFinD("ths_bbiboll_stock",$A4262,$A$1,7,3,100,100,100)</f>
        <v>21.138437499999998</v>
      </c>
      <c r="J4262" s="3">
        <f ca="1">[1]!thsiFinD("ths_dptb_stock",$A4262,$A$1,7,104,100,100)</f>
        <v>0.57142857142856995</v>
      </c>
      <c r="K4262" s="3">
        <f ca="1">[1]!thsiFinD("ths_srmi_stock",$A4262,$A$1,7,100,100)</f>
        <v>4.2372881355932004E-3</v>
      </c>
      <c r="L4262" s="3">
        <f ca="1">[1]!thsiFinD("ths_atr_stock",$A4262,$A$1,7,101,100,100)</f>
        <v>0.82857142857142996</v>
      </c>
      <c r="M4262" s="3">
        <f ca="1">[1]!thsiFinD("ths_vol_w_stock",$A4262,$A$1)/1000000</f>
        <v>8.6544480000000004</v>
      </c>
      <c r="N4262" s="3">
        <f ca="1">[1]!thsiFinD("ths_turnover_ratio_w_stock",$A4262,$A$1)</f>
        <v>5.3860357677864998</v>
      </c>
      <c r="O4262" s="3">
        <f ca="1">[1]!thsiFinD("ths_relative_chg_ratio_w_stock",$A4262,$A$1,104,100)</f>
        <v>-1.6861237456649001</v>
      </c>
      <c r="P4262" s="3">
        <f ca="1">[1]!thsiFinD("ths_chg_ratio_w_stock",$A4262,$B$1,100)</f>
        <v>-3.1544256120526999</v>
      </c>
    </row>
    <row r="4263" spans="1:16" x14ac:dyDescent="0.25">
      <c r="A4263" s="2" t="s">
        <v>4261</v>
      </c>
      <c r="B4263" s="2" t="s">
        <v>9624</v>
      </c>
      <c r="C4263" s="3">
        <f ca="1">[1]!thsiFinD("ths_vol_ratio_stock",$A4263,$A$1,7,100)</f>
        <v>0.87212762452972004</v>
      </c>
      <c r="D4263" s="3">
        <f ca="1">[1]!thsiFinD("ths_cr_stock",$A4263,$A$1,7,100,100)</f>
        <v>45.829596412556</v>
      </c>
      <c r="E4263" s="3">
        <f ca="1">[1]!thsiFinD("ths_mfi_stock",$A4263,$A$1,7,100,100)</f>
        <v>31.009355058853998</v>
      </c>
      <c r="F4263" s="3">
        <f ca="1">[1]!thsiFinD("ths_expma_stock",$A4263,$A$1,7,100,100)</f>
        <v>18.315774036261001</v>
      </c>
      <c r="G4263" s="3">
        <f ca="1">[1]!thsiFinD("ths_rsi_stock",$A4263,$A$1,7,100,100)</f>
        <v>27.453855095822998</v>
      </c>
      <c r="H4263" s="3">
        <f ca="1">[1]!thsiFinD("ths_adtm_stock",$A4263,$A$1,7,3,100,100,100)</f>
        <v>0.25179856115108001</v>
      </c>
      <c r="I4263" s="3">
        <f ca="1">[1]!thsiFinD("ths_bbiboll_stock",$A4263,$A$1,7,3,100,100,100)</f>
        <v>18.6678125</v>
      </c>
      <c r="J4263" s="3">
        <f ca="1">[1]!thsiFinD("ths_dptb_stock",$A4263,$A$1,7,104,100,100)</f>
        <v>0.28571428571428997</v>
      </c>
      <c r="K4263" s="3">
        <f ca="1">[1]!thsiFinD("ths_srmi_stock",$A4263,$A$1,7,100,100)</f>
        <v>-6.8002108592514002E-2</v>
      </c>
      <c r="L4263" s="3">
        <f ca="1">[1]!thsiFinD("ths_atr_stock",$A4263,$A$1,7,101,100,100)</f>
        <v>0.77857142857143002</v>
      </c>
      <c r="M4263" s="3">
        <f ca="1">[1]!thsiFinD("ths_vol_w_stock",$A4263,$A$1)/1000000</f>
        <v>14.974277000000001</v>
      </c>
      <c r="N4263" s="3">
        <f ca="1">[1]!thsiFinD("ths_turnover_ratio_w_stock",$A4263,$A$1)</f>
        <v>7.2517883797796001</v>
      </c>
      <c r="O4263" s="3">
        <f ca="1">[1]!thsiFinD("ths_relative_chg_ratio_w_stock",$A4263,$A$1,104,100)</f>
        <v>-10.091502016773999</v>
      </c>
      <c r="P4263" s="3">
        <f ca="1">[1]!thsiFinD("ths_chg_ratio_w_stock",$A4263,$B$1,100)</f>
        <v>2.6018099547511002</v>
      </c>
    </row>
    <row r="4264" spans="1:16" x14ac:dyDescent="0.25">
      <c r="A4264" s="2" t="s">
        <v>4262</v>
      </c>
      <c r="B4264" s="2" t="s">
        <v>9625</v>
      </c>
      <c r="C4264" s="3">
        <f ca="1">[1]!thsiFinD("ths_vol_ratio_stock",$A4264,$A$1,7,100)</f>
        <v>0.88517861957692001</v>
      </c>
      <c r="D4264" s="3">
        <f ca="1">[1]!thsiFinD("ths_cr_stock",$A4264,$A$1,7,100,100)</f>
        <v>268.79699248119999</v>
      </c>
      <c r="E4264" s="3">
        <f ca="1">[1]!thsiFinD("ths_mfi_stock",$A4264,$A$1,7,100,100)</f>
        <v>75.681477105610995</v>
      </c>
      <c r="F4264" s="3">
        <f ca="1">[1]!thsiFinD("ths_expma_stock",$A4264,$A$1,7,100,100)</f>
        <v>17.847380207061001</v>
      </c>
      <c r="G4264" s="3">
        <f ca="1">[1]!thsiFinD("ths_rsi_stock",$A4264,$A$1,7,100,100)</f>
        <v>63.343369040063003</v>
      </c>
      <c r="H4264" s="3">
        <f ca="1">[1]!thsiFinD("ths_adtm_stock",$A4264,$A$1,7,3,100,100,100)</f>
        <v>0.84807256235827999</v>
      </c>
      <c r="I4264" s="3">
        <f ca="1">[1]!thsiFinD("ths_bbiboll_stock",$A4264,$A$1,7,3,100,100,100)</f>
        <v>17.6871875</v>
      </c>
      <c r="J4264" s="3">
        <f ca="1">[1]!thsiFinD("ths_dptb_stock",$A4264,$A$1,7,104,100,100)</f>
        <v>0.28571428571428997</v>
      </c>
      <c r="K4264" s="3">
        <f ca="1">[1]!thsiFinD("ths_srmi_stock",$A4264,$A$1,7,100,100)</f>
        <v>0.10043907793633</v>
      </c>
      <c r="L4264" s="3">
        <f ca="1">[1]!thsiFinD("ths_atr_stock",$A4264,$A$1,7,101,100,100)</f>
        <v>0.97142857142856998</v>
      </c>
      <c r="M4264" s="3">
        <f ca="1">[1]!thsiFinD("ths_vol_w_stock",$A4264,$A$1)/1000000</f>
        <v>136.37415799999999</v>
      </c>
      <c r="N4264" s="3">
        <f ca="1">[1]!thsiFinD("ths_turnover_ratio_w_stock",$A4264,$A$1)</f>
        <v>37.240067299327002</v>
      </c>
      <c r="O4264" s="3">
        <f ca="1">[1]!thsiFinD("ths_relative_chg_ratio_w_stock",$A4264,$A$1,104,100)</f>
        <v>1.1041333446726</v>
      </c>
      <c r="P4264" s="3">
        <f ca="1">[1]!thsiFinD("ths_chg_ratio_w_stock",$A4264,$B$1,100)</f>
        <v>-2.1405049396267999</v>
      </c>
    </row>
    <row r="4265" spans="1:16" x14ac:dyDescent="0.25">
      <c r="A4265" s="2" t="s">
        <v>4263</v>
      </c>
      <c r="B4265" s="2" t="s">
        <v>9626</v>
      </c>
      <c r="C4265" s="3">
        <f ca="1">[1]!thsiFinD("ths_vol_ratio_stock",$A4265,$A$1,7,100)</f>
        <v>0.90398015996507997</v>
      </c>
      <c r="D4265" s="3">
        <f ca="1">[1]!thsiFinD("ths_cr_stock",$A4265,$A$1,7,100,100)</f>
        <v>31.835205992509</v>
      </c>
      <c r="E4265" s="3">
        <f ca="1">[1]!thsiFinD("ths_mfi_stock",$A4265,$A$1,7,100,100)</f>
        <v>12.254812158649001</v>
      </c>
      <c r="F4265" s="3">
        <f ca="1">[1]!thsiFinD("ths_expma_stock",$A4265,$A$1,7,100,100)</f>
        <v>13.671000544196</v>
      </c>
      <c r="G4265" s="3">
        <f ca="1">[1]!thsiFinD("ths_rsi_stock",$A4265,$A$1,7,100,100)</f>
        <v>27.950040909156002</v>
      </c>
      <c r="H4265" s="3">
        <f ca="1">[1]!thsiFinD("ths_adtm_stock",$A4265,$A$1,7,3,100,100,100)</f>
        <v>-0.83769633507853003</v>
      </c>
      <c r="I4265" s="3">
        <f ca="1">[1]!thsiFinD("ths_bbiboll_stock",$A4265,$A$1,7,3,100,100,100)</f>
        <v>13.900520833332999</v>
      </c>
      <c r="J4265" s="3">
        <f ca="1">[1]!thsiFinD("ths_dptb_stock",$A4265,$A$1,7,104,100,100)</f>
        <v>0.57142857142856995</v>
      </c>
      <c r="K4265" s="3">
        <f ca="1">[1]!thsiFinD("ths_srmi_stock",$A4265,$A$1,7,100,100)</f>
        <v>-6.8989547038328006E-2</v>
      </c>
      <c r="L4265" s="3">
        <f ca="1">[1]!thsiFinD("ths_atr_stock",$A4265,$A$1,7,101,100,100)</f>
        <v>0.51</v>
      </c>
      <c r="M4265" s="3">
        <f ca="1">[1]!thsiFinD("ths_vol_w_stock",$A4265,$A$1)/1000000</f>
        <v>25.867484000000001</v>
      </c>
      <c r="N4265" s="3">
        <f ca="1">[1]!thsiFinD("ths_turnover_ratio_w_stock",$A4265,$A$1)</f>
        <v>5.9310730446897004</v>
      </c>
      <c r="O4265" s="3">
        <f ca="1">[1]!thsiFinD("ths_relative_chg_ratio_w_stock",$A4265,$A$1,104,100)</f>
        <v>-4.3409114934488002</v>
      </c>
      <c r="P4265" s="3">
        <f ca="1">[1]!thsiFinD("ths_chg_ratio_w_stock",$A4265,$B$1,100)</f>
        <v>-12.649700598801999</v>
      </c>
    </row>
    <row r="4266" spans="1:16" x14ac:dyDescent="0.25">
      <c r="A4266" s="2" t="s">
        <v>4264</v>
      </c>
      <c r="B4266" s="2" t="s">
        <v>9627</v>
      </c>
      <c r="C4266" s="3">
        <f ca="1">[1]!thsiFinD("ths_vol_ratio_stock",$A4266,$A$1,7,100)</f>
        <v>0.68532193275911002</v>
      </c>
      <c r="D4266" s="3">
        <f ca="1">[1]!thsiFinD("ths_cr_stock",$A4266,$A$1,7,100,100)</f>
        <v>40.963855421687001</v>
      </c>
      <c r="E4266" s="3">
        <f ca="1">[1]!thsiFinD("ths_mfi_stock",$A4266,$A$1,7,100,100)</f>
        <v>14.714125713616999</v>
      </c>
      <c r="F4266" s="3">
        <f ca="1">[1]!thsiFinD("ths_expma_stock",$A4266,$A$1,7,100,100)</f>
        <v>4.8366191933643998</v>
      </c>
      <c r="G4266" s="3">
        <f ca="1">[1]!thsiFinD("ths_rsi_stock",$A4266,$A$1,7,100,100)</f>
        <v>26.011356497609</v>
      </c>
      <c r="H4266" s="3">
        <f ca="1">[1]!thsiFinD("ths_adtm_stock",$A4266,$A$1,7,3,100,100,100)</f>
        <v>-0.84745762711864003</v>
      </c>
      <c r="I4266" s="3">
        <f ca="1">[1]!thsiFinD("ths_bbiboll_stock",$A4266,$A$1,7,3,100,100,100)</f>
        <v>4.8637499999999996</v>
      </c>
      <c r="J4266" s="3">
        <f ca="1">[1]!thsiFinD("ths_dptb_stock",$A4266,$A$1,7,104,100,100)</f>
        <v>0.57142857142856995</v>
      </c>
      <c r="K4266" s="3">
        <f ca="1">[1]!thsiFinD("ths_srmi_stock",$A4266,$A$1,7,100,100)</f>
        <v>-7.1005917159762996E-2</v>
      </c>
      <c r="L4266" s="3">
        <f ca="1">[1]!thsiFinD("ths_atr_stock",$A4266,$A$1,7,101,100,100)</f>
        <v>0.16857142857143001</v>
      </c>
      <c r="M4266" s="3">
        <f ca="1">[1]!thsiFinD("ths_vol_w_stock",$A4266,$A$1)/1000000</f>
        <v>13.497947</v>
      </c>
      <c r="N4266" s="3">
        <f ca="1">[1]!thsiFinD("ths_turnover_ratio_w_stock",$A4266,$A$1)</f>
        <v>1.87149523169</v>
      </c>
      <c r="O4266" s="3">
        <f ca="1">[1]!thsiFinD("ths_relative_chg_ratio_w_stock",$A4266,$A$1,104,100)</f>
        <v>-5.4489173550648999</v>
      </c>
      <c r="P4266" s="3">
        <f ca="1">[1]!thsiFinD("ths_chg_ratio_w_stock",$A4266,$B$1,100)</f>
        <v>11.252653927813</v>
      </c>
    </row>
    <row r="4267" spans="1:16" x14ac:dyDescent="0.25">
      <c r="A4267" s="2" t="s">
        <v>4265</v>
      </c>
      <c r="B4267" s="2" t="s">
        <v>9628</v>
      </c>
      <c r="C4267" s="3">
        <f ca="1">[1]!thsiFinD("ths_vol_ratio_stock",$A4267,$A$1,7,100)</f>
        <v>1.6480562101961</v>
      </c>
      <c r="D4267" s="3">
        <f ca="1">[1]!thsiFinD("ths_cr_stock",$A4267,$A$1,7,100,100)</f>
        <v>37.093690248565999</v>
      </c>
      <c r="E4267" s="3">
        <f ca="1">[1]!thsiFinD("ths_mfi_stock",$A4267,$A$1,7,100,100)</f>
        <v>32.026814489015997</v>
      </c>
      <c r="F4267" s="3">
        <f ca="1">[1]!thsiFinD("ths_expma_stock",$A4267,$A$1,7,100,100)</f>
        <v>8.6745114769133007</v>
      </c>
      <c r="G4267" s="3">
        <f ca="1">[1]!thsiFinD("ths_rsi_stock",$A4267,$A$1,7,100,100)</f>
        <v>35.412333054737999</v>
      </c>
      <c r="H4267" s="3">
        <f ca="1">[1]!thsiFinD("ths_adtm_stock",$A4267,$A$1,7,3,100,100,100)</f>
        <v>-0.79411764705882004</v>
      </c>
      <c r="I4267" s="3">
        <f ca="1">[1]!thsiFinD("ths_bbiboll_stock",$A4267,$A$1,7,3,100,100,100)</f>
        <v>8.8020833333333002</v>
      </c>
      <c r="J4267" s="3">
        <f ca="1">[1]!thsiFinD("ths_dptb_stock",$A4267,$A$1,7,104,100,100)</f>
        <v>0.57142857142856995</v>
      </c>
      <c r="K4267" s="3">
        <f ca="1">[1]!thsiFinD("ths_srmi_stock",$A4267,$A$1,7,100,100)</f>
        <v>-5.8563535911602002E-2</v>
      </c>
      <c r="L4267" s="3">
        <f ca="1">[1]!thsiFinD("ths_atr_stock",$A4267,$A$1,7,101,100,100)</f>
        <v>0.34285714285713997</v>
      </c>
      <c r="M4267" s="3">
        <f ca="1">[1]!thsiFinD("ths_vol_w_stock",$A4267,$A$1)/1000000</f>
        <v>14.319846999999999</v>
      </c>
      <c r="N4267" s="3">
        <f ca="1">[1]!thsiFinD("ths_turnover_ratio_w_stock",$A4267,$A$1)</f>
        <v>3.2979981432363998</v>
      </c>
      <c r="O4267" s="3">
        <f ca="1">[1]!thsiFinD("ths_relative_chg_ratio_w_stock",$A4267,$A$1,104,100)</f>
        <v>-5.7979598108373001</v>
      </c>
      <c r="P4267" s="3">
        <f ca="1">[1]!thsiFinD("ths_chg_ratio_w_stock",$A4267,$B$1,100)</f>
        <v>0.23474178403755</v>
      </c>
    </row>
    <row r="4268" spans="1:16" x14ac:dyDescent="0.25">
      <c r="A4268" s="2" t="s">
        <v>4266</v>
      </c>
      <c r="B4268" s="2" t="s">
        <v>9629</v>
      </c>
      <c r="C4268" s="3">
        <f ca="1">[1]!thsiFinD("ths_vol_ratio_stock",$A4268,$A$1,7,100)</f>
        <v>0.69984502134099003</v>
      </c>
      <c r="D4268" s="3">
        <f ca="1">[1]!thsiFinD("ths_cr_stock",$A4268,$A$1,7,100,100)</f>
        <v>24.034334763947999</v>
      </c>
      <c r="E4268" s="3">
        <f ca="1">[1]!thsiFinD("ths_mfi_stock",$A4268,$A$1,7,100,100)</f>
        <v>20.866636704333999</v>
      </c>
      <c r="F4268" s="3">
        <f ca="1">[1]!thsiFinD("ths_expma_stock",$A4268,$A$1,7,100,100)</f>
        <v>11.917650003126001</v>
      </c>
      <c r="G4268" s="3">
        <f ca="1">[1]!thsiFinD("ths_rsi_stock",$A4268,$A$1,7,100,100)</f>
        <v>28.635242892983001</v>
      </c>
      <c r="H4268" s="3">
        <f ca="1">[1]!thsiFinD("ths_adtm_stock",$A4268,$A$1,7,3,100,100,100)</f>
        <v>-0.73426573426573005</v>
      </c>
      <c r="I4268" s="3">
        <f ca="1">[1]!thsiFinD("ths_bbiboll_stock",$A4268,$A$1,7,3,100,100,100)</f>
        <v>12.088541666667</v>
      </c>
      <c r="J4268" s="3">
        <f ca="1">[1]!thsiFinD("ths_dptb_stock",$A4268,$A$1,7,104,100,100)</f>
        <v>0.42857142857142999</v>
      </c>
      <c r="K4268" s="3">
        <f ca="1">[1]!thsiFinD("ths_srmi_stock",$A4268,$A$1,7,100,100)</f>
        <v>-8.1875993640699002E-2</v>
      </c>
      <c r="L4268" s="3">
        <f ca="1">[1]!thsiFinD("ths_atr_stock",$A4268,$A$1,7,101,100,100)</f>
        <v>0.42142857142856999</v>
      </c>
      <c r="M4268" s="3">
        <f ca="1">[1]!thsiFinD("ths_vol_w_stock",$A4268,$A$1)/1000000</f>
        <v>10.147218000000001</v>
      </c>
      <c r="N4268" s="3">
        <f ca="1">[1]!thsiFinD("ths_turnover_ratio_w_stock",$A4268,$A$1)</f>
        <v>5.2809503870235996</v>
      </c>
      <c r="O4268" s="3">
        <f ca="1">[1]!thsiFinD("ths_relative_chg_ratio_w_stock",$A4268,$A$1,104,100)</f>
        <v>-8.5333470840880992</v>
      </c>
      <c r="P4268" s="3">
        <f ca="1">[1]!thsiFinD("ths_chg_ratio_w_stock",$A4268,$B$1,100)</f>
        <v>2.0779220779220999</v>
      </c>
    </row>
    <row r="4269" spans="1:16" x14ac:dyDescent="0.25">
      <c r="A4269" s="2" t="s">
        <v>4267</v>
      </c>
      <c r="B4269" s="2" t="s">
        <v>9630</v>
      </c>
      <c r="C4269" s="3">
        <f ca="1">[1]!thsiFinD("ths_vol_ratio_stock",$A4269,$A$1,7,100)</f>
        <v>0.91326454492733999</v>
      </c>
      <c r="D4269" s="3">
        <f ca="1">[1]!thsiFinD("ths_cr_stock",$A4269,$A$1,7,100,100)</f>
        <v>152.31286795627</v>
      </c>
      <c r="E4269" s="3">
        <f ca="1">[1]!thsiFinD("ths_mfi_stock",$A4269,$A$1,7,100,100)</f>
        <v>49.637016280258003</v>
      </c>
      <c r="F4269" s="3">
        <f ca="1">[1]!thsiFinD("ths_expma_stock",$A4269,$A$1,7,100,100)</f>
        <v>24.740641620141002</v>
      </c>
      <c r="G4269" s="3">
        <f ca="1">[1]!thsiFinD("ths_rsi_stock",$A4269,$A$1,7,100,100)</f>
        <v>59.413446619677003</v>
      </c>
      <c r="H4269" s="3">
        <f ca="1">[1]!thsiFinD("ths_adtm_stock",$A4269,$A$1,7,3,100,100,100)</f>
        <v>0.86486486486486003</v>
      </c>
      <c r="I4269" s="3">
        <f ca="1">[1]!thsiFinD("ths_bbiboll_stock",$A4269,$A$1,7,3,100,100,100)</f>
        <v>24.770208333332999</v>
      </c>
      <c r="J4269" s="3">
        <f ca="1">[1]!thsiFinD("ths_dptb_stock",$A4269,$A$1,7,104,100,100)</f>
        <v>0.28571428571428997</v>
      </c>
      <c r="K4269" s="3">
        <f ca="1">[1]!thsiFinD("ths_srmi_stock",$A4269,$A$1,7,100,100)</f>
        <v>5.9896866322888001E-2</v>
      </c>
      <c r="L4269" s="3">
        <f ca="1">[1]!thsiFinD("ths_atr_stock",$A4269,$A$1,7,101,100,100)</f>
        <v>1.4285714285714</v>
      </c>
      <c r="M4269" s="3">
        <f ca="1">[1]!thsiFinD("ths_vol_w_stock",$A4269,$A$1)/1000000</f>
        <v>48.924477000000003</v>
      </c>
      <c r="N4269" s="3">
        <f ca="1">[1]!thsiFinD("ths_turnover_ratio_w_stock",$A4269,$A$1)</f>
        <v>10.674279390295</v>
      </c>
      <c r="O4269" s="3">
        <f ca="1">[1]!thsiFinD("ths_relative_chg_ratio_w_stock",$A4269,$A$1,104,100)</f>
        <v>2.0208909484108002</v>
      </c>
      <c r="P4269" s="3">
        <f ca="1">[1]!thsiFinD("ths_chg_ratio_w_stock",$A4269,$B$1,100)</f>
        <v>-7.9333597778658005E-2</v>
      </c>
    </row>
    <row r="4270" spans="1:16" x14ac:dyDescent="0.25">
      <c r="A4270" s="2" t="s">
        <v>4268</v>
      </c>
      <c r="B4270" s="2" t="s">
        <v>9631</v>
      </c>
      <c r="C4270" s="3">
        <f ca="1">[1]!thsiFinD("ths_vol_ratio_stock",$A4270,$A$1,7,100)</f>
        <v>2.0928356658259002</v>
      </c>
      <c r="D4270" s="3">
        <f ca="1">[1]!thsiFinD("ths_cr_stock",$A4270,$A$1,7,100,100)</f>
        <v>156.04229607251</v>
      </c>
      <c r="E4270" s="3">
        <f ca="1">[1]!thsiFinD("ths_mfi_stock",$A4270,$A$1,7,100,100)</f>
        <v>64.107506989304994</v>
      </c>
      <c r="F4270" s="3">
        <f ca="1">[1]!thsiFinD("ths_expma_stock",$A4270,$A$1,7,100,100)</f>
        <v>11.501433875950999</v>
      </c>
      <c r="G4270" s="3">
        <f ca="1">[1]!thsiFinD("ths_rsi_stock",$A4270,$A$1,7,100,100)</f>
        <v>41.990260815576001</v>
      </c>
      <c r="H4270" s="3">
        <f ca="1">[1]!thsiFinD("ths_adtm_stock",$A4270,$A$1,7,3,100,100,100)</f>
        <v>0.38095238095237999</v>
      </c>
      <c r="I4270" s="3">
        <f ca="1">[1]!thsiFinD("ths_bbiboll_stock",$A4270,$A$1,7,3,100,100,100)</f>
        <v>11.576145833332999</v>
      </c>
      <c r="J4270" s="3">
        <f ca="1">[1]!thsiFinD("ths_dptb_stock",$A4270,$A$1,7,104,100,100)</f>
        <v>0.42857142857142999</v>
      </c>
      <c r="K4270" s="3">
        <f ca="1">[1]!thsiFinD("ths_srmi_stock",$A4270,$A$1,7,100,100)</f>
        <v>1.6260162601626001E-2</v>
      </c>
      <c r="L4270" s="3">
        <f ca="1">[1]!thsiFinD("ths_atr_stock",$A4270,$A$1,7,101,100,100)</f>
        <v>0.82714285714285996</v>
      </c>
      <c r="M4270" s="3">
        <f ca="1">[1]!thsiFinD("ths_vol_w_stock",$A4270,$A$1)/1000000</f>
        <v>86.234814999999998</v>
      </c>
      <c r="N4270" s="3">
        <f ca="1">[1]!thsiFinD("ths_turnover_ratio_w_stock",$A4270,$A$1)</f>
        <v>52.845751185136002</v>
      </c>
      <c r="O4270" s="3">
        <f ca="1">[1]!thsiFinD("ths_relative_chg_ratio_w_stock",$A4270,$A$1,104,100)</f>
        <v>0.34330056493805</v>
      </c>
      <c r="P4270" s="3">
        <f ca="1">[1]!thsiFinD("ths_chg_ratio_w_stock",$A4270,$B$1,100)</f>
        <v>-3.1616982836494998</v>
      </c>
    </row>
    <row r="4271" spans="1:16" x14ac:dyDescent="0.25">
      <c r="A4271" s="2" t="s">
        <v>4269</v>
      </c>
      <c r="B4271" s="2" t="s">
        <v>9632</v>
      </c>
      <c r="C4271" s="3">
        <f ca="1">[1]!thsiFinD("ths_vol_ratio_stock",$A4271,$A$1,7,100)</f>
        <v>2.0624695290166</v>
      </c>
      <c r="D4271" s="3">
        <f ca="1">[1]!thsiFinD("ths_cr_stock",$A4271,$A$1,7,100,100)</f>
        <v>20.231213872832001</v>
      </c>
      <c r="E4271" s="3">
        <f ca="1">[1]!thsiFinD("ths_mfi_stock",$A4271,$A$1,7,100,100)</f>
        <v>30.957368639702999</v>
      </c>
      <c r="F4271" s="3">
        <f ca="1">[1]!thsiFinD("ths_expma_stock",$A4271,$A$1,7,100,100)</f>
        <v>7.1688431948559996</v>
      </c>
      <c r="G4271" s="3">
        <f ca="1">[1]!thsiFinD("ths_rsi_stock",$A4271,$A$1,7,100,100)</f>
        <v>26.846147887977999</v>
      </c>
      <c r="H4271" s="3">
        <f ca="1">[1]!thsiFinD("ths_adtm_stock",$A4271,$A$1,7,3,100,100,100)</f>
        <v>-0.89629629629630003</v>
      </c>
      <c r="I4271" s="3">
        <f ca="1">[1]!thsiFinD("ths_bbiboll_stock",$A4271,$A$1,7,3,100,100,100)</f>
        <v>7.3293749999999998</v>
      </c>
      <c r="J4271" s="3">
        <f ca="1">[1]!thsiFinD("ths_dptb_stock",$A4271,$A$1,7,104,100,100)</f>
        <v>0.42857142857142999</v>
      </c>
      <c r="K4271" s="3">
        <f ca="1">[1]!thsiFinD("ths_srmi_stock",$A4271,$A$1,7,100,100)</f>
        <v>-9.5424836601307003E-2</v>
      </c>
      <c r="L4271" s="3">
        <f ca="1">[1]!thsiFinD("ths_atr_stock",$A4271,$A$1,7,101,100,100)</f>
        <v>0.31571428571429</v>
      </c>
      <c r="M4271" s="3">
        <f ca="1">[1]!thsiFinD("ths_vol_w_stock",$A4271,$A$1)/1000000</f>
        <v>16.971087000000001</v>
      </c>
      <c r="N4271" s="3">
        <f ca="1">[1]!thsiFinD("ths_turnover_ratio_w_stock",$A4271,$A$1)</f>
        <v>2.1654562471387</v>
      </c>
      <c r="O4271" s="3">
        <f ca="1">[1]!thsiFinD("ths_relative_chg_ratio_w_stock",$A4271,$A$1,104,100)</f>
        <v>-9.3801785703057998</v>
      </c>
      <c r="P4271" s="3">
        <f ca="1">[1]!thsiFinD("ths_chg_ratio_w_stock",$A4271,$B$1,100)</f>
        <v>-2.3121387283237</v>
      </c>
    </row>
    <row r="4272" spans="1:16" x14ac:dyDescent="0.25">
      <c r="A4272" s="2" t="s">
        <v>4270</v>
      </c>
      <c r="B4272" s="2" t="s">
        <v>9633</v>
      </c>
      <c r="C4272" s="3">
        <f ca="1">[1]!thsiFinD("ths_vol_ratio_stock",$A4272,$A$1,7,100)</f>
        <v>1.3966134597802</v>
      </c>
      <c r="D4272" s="3">
        <f ca="1">[1]!thsiFinD("ths_cr_stock",$A4272,$A$1,7,100,100)</f>
        <v>15.884476534296001</v>
      </c>
      <c r="E4272" s="3">
        <f ca="1">[1]!thsiFinD("ths_mfi_stock",$A4272,$A$1,7,100,100)</f>
        <v>18.265451297588999</v>
      </c>
      <c r="F4272" s="3">
        <f ca="1">[1]!thsiFinD("ths_expma_stock",$A4272,$A$1,7,100,100)</f>
        <v>13.546663217729</v>
      </c>
      <c r="G4272" s="3">
        <f ca="1">[1]!thsiFinD("ths_rsi_stock",$A4272,$A$1,7,100,100)</f>
        <v>32.067905669218</v>
      </c>
      <c r="H4272" s="3">
        <f ca="1">[1]!thsiFinD("ths_adtm_stock",$A4272,$A$1,7,3,100,100,100)</f>
        <v>-0.94470046082949</v>
      </c>
      <c r="I4272" s="3">
        <f ca="1">[1]!thsiFinD("ths_bbiboll_stock",$A4272,$A$1,7,3,100,100,100)</f>
        <v>13.783854166667</v>
      </c>
      <c r="J4272" s="3">
        <f ca="1">[1]!thsiFinD("ths_dptb_stock",$A4272,$A$1,7,104,100,100)</f>
        <v>0.42857142857142999</v>
      </c>
      <c r="K4272" s="3">
        <f ca="1">[1]!thsiFinD("ths_srmi_stock",$A4272,$A$1,7,100,100)</f>
        <v>-8.7828492392808002E-2</v>
      </c>
      <c r="L4272" s="3">
        <f ca="1">[1]!thsiFinD("ths_atr_stock",$A4272,$A$1,7,101,100,100)</f>
        <v>0.48285714285713999</v>
      </c>
      <c r="M4272" s="3">
        <f ca="1">[1]!thsiFinD("ths_vol_w_stock",$A4272,$A$1)/1000000</f>
        <v>16.541513999999999</v>
      </c>
      <c r="N4272" s="3">
        <f ca="1">[1]!thsiFinD("ths_turnover_ratio_w_stock",$A4272,$A$1)</f>
        <v>8.6545544235607998</v>
      </c>
      <c r="O4272" s="3">
        <f ca="1">[1]!thsiFinD("ths_relative_chg_ratio_w_stock",$A4272,$A$1,104,100)</f>
        <v>-6.9503709665131002</v>
      </c>
      <c r="P4272" s="3">
        <f ca="1">[1]!thsiFinD("ths_chg_ratio_w_stock",$A4272,$B$1,100)</f>
        <v>-7.5815011372249996E-2</v>
      </c>
    </row>
    <row r="4273" spans="1:16" x14ac:dyDescent="0.25">
      <c r="A4273" s="2" t="s">
        <v>4271</v>
      </c>
      <c r="B4273" s="2" t="s">
        <v>9634</v>
      </c>
      <c r="C4273" s="3">
        <f ca="1">[1]!thsiFinD("ths_vol_ratio_stock",$A4273,$A$1,7,100)</f>
        <v>1.1019592665014</v>
      </c>
      <c r="D4273" s="3">
        <f ca="1">[1]!thsiFinD("ths_cr_stock",$A4273,$A$1,7,100,100)</f>
        <v>26.548672566372002</v>
      </c>
      <c r="E4273" s="3">
        <f ca="1">[1]!thsiFinD("ths_mfi_stock",$A4273,$A$1,7,100,100)</f>
        <v>16.156023749216001</v>
      </c>
      <c r="F4273" s="3">
        <f ca="1">[1]!thsiFinD("ths_expma_stock",$A4273,$A$1,7,100,100)</f>
        <v>4.3357373151978997</v>
      </c>
      <c r="G4273" s="3">
        <f ca="1">[1]!thsiFinD("ths_rsi_stock",$A4273,$A$1,7,100,100)</f>
        <v>39.698280771432003</v>
      </c>
      <c r="H4273" s="3">
        <f ca="1">[1]!thsiFinD("ths_adtm_stock",$A4273,$A$1,7,3,100,100,100)</f>
        <v>-0.97142857142856998</v>
      </c>
      <c r="I4273" s="3">
        <f ca="1">[1]!thsiFinD("ths_bbiboll_stock",$A4273,$A$1,7,3,100,100,100)</f>
        <v>4.4246875000000001</v>
      </c>
      <c r="J4273" s="3">
        <f ca="1">[1]!thsiFinD("ths_dptb_stock",$A4273,$A$1,7,104,100,100)</f>
        <v>0.42857142857142999</v>
      </c>
      <c r="K4273" s="3">
        <f ca="1">[1]!thsiFinD("ths_srmi_stock",$A4273,$A$1,7,100,100)</f>
        <v>-7.5431034482758993E-2</v>
      </c>
      <c r="L4273" s="3">
        <f ca="1">[1]!thsiFinD("ths_atr_stock",$A4273,$A$1,7,101,100,100)</f>
        <v>0.20857142857142999</v>
      </c>
      <c r="M4273" s="3">
        <f ca="1">[1]!thsiFinD("ths_vol_w_stock",$A4273,$A$1)/1000000</f>
        <v>54.473798000000002</v>
      </c>
      <c r="N4273" s="3">
        <f ca="1">[1]!thsiFinD("ths_turnover_ratio_w_stock",$A4273,$A$1)</f>
        <v>11.528846137565999</v>
      </c>
      <c r="O4273" s="3">
        <f ca="1">[1]!thsiFinD("ths_relative_chg_ratio_w_stock",$A4273,$A$1,104,100)</f>
        <v>-5.7587475417540004</v>
      </c>
      <c r="P4273" s="3">
        <f ca="1">[1]!thsiFinD("ths_chg_ratio_w_stock",$A4273,$B$1,100)</f>
        <v>-0.46620046620048</v>
      </c>
    </row>
    <row r="4274" spans="1:16" x14ac:dyDescent="0.25">
      <c r="A4274" s="2" t="s">
        <v>4272</v>
      </c>
      <c r="B4274" s="2" t="s">
        <v>9635</v>
      </c>
      <c r="C4274" s="3">
        <f ca="1">[1]!thsiFinD("ths_vol_ratio_stock",$A4274,$A$1,7,100)</f>
        <v>1.0866263306494</v>
      </c>
      <c r="D4274" s="3">
        <f ca="1">[1]!thsiFinD("ths_cr_stock",$A4274,$A$1,7,100,100)</f>
        <v>32.983193277311003</v>
      </c>
      <c r="E4274" s="3">
        <f ca="1">[1]!thsiFinD("ths_mfi_stock",$A4274,$A$1,7,100,100)</f>
        <v>16.456039655470999</v>
      </c>
      <c r="F4274" s="3">
        <f ca="1">[1]!thsiFinD("ths_expma_stock",$A4274,$A$1,7,100,100)</f>
        <v>8.1792363707244995</v>
      </c>
      <c r="G4274" s="3">
        <f ca="1">[1]!thsiFinD("ths_rsi_stock",$A4274,$A$1,7,100,100)</f>
        <v>27.11963463915</v>
      </c>
      <c r="H4274" s="3">
        <f ca="1">[1]!thsiFinD("ths_adtm_stock",$A4274,$A$1,7,3,100,100,100)</f>
        <v>-0.68292682926828996</v>
      </c>
      <c r="I4274" s="3">
        <f ca="1">[1]!thsiFinD("ths_bbiboll_stock",$A4274,$A$1,7,3,100,100,100)</f>
        <v>8.4664583333332999</v>
      </c>
      <c r="J4274" s="3">
        <f ca="1">[1]!thsiFinD("ths_dptb_stock",$A4274,$A$1,7,104,100,100)</f>
        <v>0.42857142857142999</v>
      </c>
      <c r="K4274" s="3">
        <f ca="1">[1]!thsiFinD("ths_srmi_stock",$A4274,$A$1,7,100,100)</f>
        <v>-8.2949308755759996E-2</v>
      </c>
      <c r="L4274" s="3">
        <f ca="1">[1]!thsiFinD("ths_atr_stock",$A4274,$A$1,7,101,100,100)</f>
        <v>0.30142857142856999</v>
      </c>
      <c r="M4274" s="3">
        <f ca="1">[1]!thsiFinD("ths_vol_w_stock",$A4274,$A$1)/1000000</f>
        <v>26.549302999999998</v>
      </c>
      <c r="N4274" s="3">
        <f ca="1">[1]!thsiFinD("ths_turnover_ratio_w_stock",$A4274,$A$1)</f>
        <v>10.258963160078</v>
      </c>
      <c r="O4274" s="3">
        <f ca="1">[1]!thsiFinD("ths_relative_chg_ratio_w_stock",$A4274,$A$1,104,100)</f>
        <v>-6.0803333082905002</v>
      </c>
      <c r="P4274" s="3">
        <f ca="1">[1]!thsiFinD("ths_chg_ratio_w_stock",$A4274,$B$1,100)</f>
        <v>2.2613065326633</v>
      </c>
    </row>
    <row r="4275" spans="1:16" x14ac:dyDescent="0.25">
      <c r="A4275" s="2" t="s">
        <v>4273</v>
      </c>
      <c r="B4275" s="2" t="s">
        <v>9636</v>
      </c>
      <c r="C4275" s="3">
        <f ca="1">[1]!thsiFinD("ths_vol_ratio_stock",$A4275,$A$1,7,100)</f>
        <v>1.298217370061</v>
      </c>
      <c r="D4275" s="3">
        <f ca="1">[1]!thsiFinD("ths_cr_stock",$A4275,$A$1,7,100,100)</f>
        <v>25.700365408039001</v>
      </c>
      <c r="E4275" s="3">
        <f ca="1">[1]!thsiFinD("ths_mfi_stock",$A4275,$A$1,7,100,100)</f>
        <v>31.442614478197001</v>
      </c>
      <c r="F4275" s="3">
        <f ca="1">[1]!thsiFinD("ths_expma_stock",$A4275,$A$1,7,100,100)</f>
        <v>10.822596497096001</v>
      </c>
      <c r="G4275" s="3">
        <f ca="1">[1]!thsiFinD("ths_rsi_stock",$A4275,$A$1,7,100,100)</f>
        <v>29.625330578389999</v>
      </c>
      <c r="H4275" s="3">
        <f ca="1">[1]!thsiFinD("ths_adtm_stock",$A4275,$A$1,7,3,100,100,100)</f>
        <v>-0.81463414634146003</v>
      </c>
      <c r="I4275" s="3">
        <f ca="1">[1]!thsiFinD("ths_bbiboll_stock",$A4275,$A$1,7,3,100,100,100)</f>
        <v>11.0628125</v>
      </c>
      <c r="J4275" s="3">
        <f ca="1">[1]!thsiFinD("ths_dptb_stock",$A4275,$A$1,7,104,100,100)</f>
        <v>0.57142857142856995</v>
      </c>
      <c r="K4275" s="3">
        <f ca="1">[1]!thsiFinD("ths_srmi_stock",$A4275,$A$1,7,100,100)</f>
        <v>-9.8712446351930994E-2</v>
      </c>
      <c r="L4275" s="3">
        <f ca="1">[1]!thsiFinD("ths_atr_stock",$A4275,$A$1,7,101,100,100)</f>
        <v>0.5</v>
      </c>
      <c r="M4275" s="3">
        <f ca="1">[1]!thsiFinD("ths_vol_w_stock",$A4275,$A$1)/1000000</f>
        <v>6.6006169999999997</v>
      </c>
      <c r="N4275" s="3">
        <f ca="1">[1]!thsiFinD("ths_turnover_ratio_w_stock",$A4275,$A$1)</f>
        <v>3.9055537457241001</v>
      </c>
      <c r="O4275" s="3">
        <f ca="1">[1]!thsiFinD("ths_relative_chg_ratio_w_stock",$A4275,$A$1,104,100)</f>
        <v>-9.5539459849816009</v>
      </c>
      <c r="P4275" s="3">
        <f ca="1">[1]!thsiFinD("ths_chg_ratio_w_stock",$A4275,$B$1,100)</f>
        <v>22.952380952380999</v>
      </c>
    </row>
    <row r="4276" spans="1:16" x14ac:dyDescent="0.25">
      <c r="A4276" s="2" t="s">
        <v>4274</v>
      </c>
      <c r="B4276" s="2" t="s">
        <v>9637</v>
      </c>
      <c r="C4276" s="3">
        <f ca="1">[1]!thsiFinD("ths_vol_ratio_stock",$A4276,$A$1,7,100)</f>
        <v>1.1904056442938999</v>
      </c>
      <c r="D4276" s="3">
        <f ca="1">[1]!thsiFinD("ths_cr_stock",$A4276,$A$1,7,100,100)</f>
        <v>34.797297297297</v>
      </c>
      <c r="E4276" s="3">
        <f ca="1">[1]!thsiFinD("ths_mfi_stock",$A4276,$A$1,7,100,100)</f>
        <v>25.681529937057</v>
      </c>
      <c r="F4276" s="3">
        <f ca="1">[1]!thsiFinD("ths_expma_stock",$A4276,$A$1,7,100,100)</f>
        <v>8.2325254553574005</v>
      </c>
      <c r="G4276" s="3">
        <f ca="1">[1]!thsiFinD("ths_rsi_stock",$A4276,$A$1,7,100,100)</f>
        <v>37.228221907232999</v>
      </c>
      <c r="H4276" s="3">
        <f ca="1">[1]!thsiFinD("ths_adtm_stock",$A4276,$A$1,7,3,100,100,100)</f>
        <v>-0.32352941176471001</v>
      </c>
      <c r="I4276" s="3">
        <f ca="1">[1]!thsiFinD("ths_bbiboll_stock",$A4276,$A$1,7,3,100,100,100)</f>
        <v>8.3154166666666995</v>
      </c>
      <c r="J4276" s="3">
        <f ca="1">[1]!thsiFinD("ths_dptb_stock",$A4276,$A$1,7,104,100,100)</f>
        <v>0.42857142857142999</v>
      </c>
      <c r="K4276" s="3">
        <f ca="1">[1]!thsiFinD("ths_srmi_stock",$A4276,$A$1,7,100,100)</f>
        <v>-3.1990521327014E-2</v>
      </c>
      <c r="L4276" s="3">
        <f ca="1">[1]!thsiFinD("ths_atr_stock",$A4276,$A$1,7,101,100,100)</f>
        <v>0.19571428571429</v>
      </c>
      <c r="M4276" s="3">
        <f ca="1">[1]!thsiFinD("ths_vol_w_stock",$A4276,$A$1)/1000000</f>
        <v>21.611730000000001</v>
      </c>
      <c r="N4276" s="3">
        <f ca="1">[1]!thsiFinD("ths_turnover_ratio_w_stock",$A4276,$A$1)</f>
        <v>5.1994302198215996</v>
      </c>
      <c r="O4276" s="3">
        <f ca="1">[1]!thsiFinD("ths_relative_chg_ratio_w_stock",$A4276,$A$1,104,100)</f>
        <v>-3.4933552875335998</v>
      </c>
      <c r="P4276" s="3">
        <f ca="1">[1]!thsiFinD("ths_chg_ratio_w_stock",$A4276,$B$1,100)</f>
        <v>-1.2239902080783001</v>
      </c>
    </row>
    <row r="4277" spans="1:16" x14ac:dyDescent="0.25">
      <c r="A4277" s="2" t="s">
        <v>4275</v>
      </c>
      <c r="B4277" s="2" t="s">
        <v>9638</v>
      </c>
      <c r="C4277" s="3">
        <f ca="1">[1]!thsiFinD("ths_vol_ratio_stock",$A4277,$A$1,7,100)</f>
        <v>0.93530102834595996</v>
      </c>
      <c r="D4277" s="3">
        <f ca="1">[1]!thsiFinD("ths_cr_stock",$A4277,$A$1,7,100,100)</f>
        <v>36.778115501519999</v>
      </c>
      <c r="E4277" s="3">
        <f ca="1">[1]!thsiFinD("ths_mfi_stock",$A4277,$A$1,7,100,100)</f>
        <v>40.836063909402</v>
      </c>
      <c r="F4277" s="3">
        <f ca="1">[1]!thsiFinD("ths_expma_stock",$A4277,$A$1,7,100,100)</f>
        <v>7.7758229903852998</v>
      </c>
      <c r="G4277" s="3">
        <f ca="1">[1]!thsiFinD("ths_rsi_stock",$A4277,$A$1,7,100,100)</f>
        <v>29.624596627270002</v>
      </c>
      <c r="H4277" s="3">
        <f ca="1">[1]!thsiFinD("ths_adtm_stock",$A4277,$A$1,7,3,100,100,100)</f>
        <v>-0.78787878787878995</v>
      </c>
      <c r="I4277" s="3">
        <f ca="1">[1]!thsiFinD("ths_bbiboll_stock",$A4277,$A$1,7,3,100,100,100)</f>
        <v>8.0586458333332995</v>
      </c>
      <c r="J4277" s="3">
        <f ca="1">[1]!thsiFinD("ths_dptb_stock",$A4277,$A$1,7,104,100,100)</f>
        <v>0.28571428571428997</v>
      </c>
      <c r="K4277" s="3">
        <f ca="1">[1]!thsiFinD("ths_srmi_stock",$A4277,$A$1,7,100,100)</f>
        <v>-4.3695380774031997E-2</v>
      </c>
      <c r="L4277" s="3">
        <f ca="1">[1]!thsiFinD("ths_atr_stock",$A4277,$A$1,7,101,100,100)</f>
        <v>0.23142857142857001</v>
      </c>
      <c r="M4277" s="3">
        <f ca="1">[1]!thsiFinD("ths_vol_w_stock",$A4277,$A$1)/1000000</f>
        <v>40.279679000000002</v>
      </c>
      <c r="N4277" s="3">
        <f ca="1">[1]!thsiFinD("ths_turnover_ratio_w_stock",$A4277,$A$1)</f>
        <v>7.3704479785748003</v>
      </c>
      <c r="O4277" s="3">
        <f ca="1">[1]!thsiFinD("ths_relative_chg_ratio_w_stock",$A4277,$A$1,104,100)</f>
        <v>-3.7272808574774001</v>
      </c>
      <c r="P4277" s="3">
        <f ca="1">[1]!thsiFinD("ths_chg_ratio_w_stock",$A4277,$B$1,100)</f>
        <v>-1.8276762402089</v>
      </c>
    </row>
    <row r="4278" spans="1:16" x14ac:dyDescent="0.25">
      <c r="A4278" s="2" t="s">
        <v>4276</v>
      </c>
      <c r="B4278" s="2" t="s">
        <v>9639</v>
      </c>
      <c r="C4278" s="3">
        <f ca="1">[1]!thsiFinD("ths_vol_ratio_stock",$A4278,$A$1,7,100)</f>
        <v>1.3197448986144</v>
      </c>
      <c r="D4278" s="3">
        <f ca="1">[1]!thsiFinD("ths_cr_stock",$A4278,$A$1,7,100,100)</f>
        <v>5.1010587102983997</v>
      </c>
      <c r="E4278" s="3">
        <f ca="1">[1]!thsiFinD("ths_mfi_stock",$A4278,$A$1,7,100,100)</f>
        <v>12.091812531624999</v>
      </c>
      <c r="F4278" s="3">
        <f ca="1">[1]!thsiFinD("ths_expma_stock",$A4278,$A$1,7,100,100)</f>
        <v>38.527946723748002</v>
      </c>
      <c r="G4278" s="3">
        <f ca="1">[1]!thsiFinD("ths_rsi_stock",$A4278,$A$1,7,100,100)</f>
        <v>9.0373444458849992</v>
      </c>
      <c r="H4278" s="3">
        <f ca="1">[1]!thsiFinD("ths_adtm_stock",$A4278,$A$1,7,3,100,100,100)</f>
        <v>-0.83823529411764996</v>
      </c>
      <c r="I4278" s="3">
        <f ca="1">[1]!thsiFinD("ths_bbiboll_stock",$A4278,$A$1,7,3,100,100,100)</f>
        <v>41.879062500000003</v>
      </c>
      <c r="J4278" s="3">
        <f ca="1">[1]!thsiFinD("ths_dptb_stock",$A4278,$A$1,7,104,100,100)</f>
        <v>0.85714285714285998</v>
      </c>
      <c r="K4278" s="3">
        <f ca="1">[1]!thsiFinD("ths_srmi_stock",$A4278,$A$1,7,100,100)</f>
        <v>-9.7518174981197997E-2</v>
      </c>
      <c r="L4278" s="3">
        <f ca="1">[1]!thsiFinD("ths_atr_stock",$A4278,$A$1,7,101,100,100)</f>
        <v>1.0557142857143</v>
      </c>
      <c r="M4278" s="3">
        <f ca="1">[1]!thsiFinD("ths_vol_w_stock",$A4278,$A$1)/1000000</f>
        <v>36.478938999999997</v>
      </c>
      <c r="N4278" s="3">
        <f ca="1">[1]!thsiFinD("ths_turnover_ratio_w_stock",$A4278,$A$1)</f>
        <v>6.7344288557964003</v>
      </c>
      <c r="O4278" s="3">
        <f ca="1">[1]!thsiFinD("ths_relative_chg_ratio_w_stock",$A4278,$A$1,104,100)</f>
        <v>-7.1974478695163002</v>
      </c>
      <c r="P4278" s="3">
        <f ca="1">[1]!thsiFinD("ths_chg_ratio_w_stock",$A4278,$B$1,100)</f>
        <v>0.30555555555554997</v>
      </c>
    </row>
    <row r="4279" spans="1:16" x14ac:dyDescent="0.25">
      <c r="A4279" s="2" t="s">
        <v>4277</v>
      </c>
      <c r="B4279" s="2" t="s">
        <v>9640</v>
      </c>
      <c r="C4279" s="3">
        <f ca="1">[1]!thsiFinD("ths_vol_ratio_stock",$A4279,$A$1,7,100)</f>
        <v>1.1921222665697999</v>
      </c>
      <c r="D4279" s="3">
        <f ca="1">[1]!thsiFinD("ths_cr_stock",$A4279,$A$1,7,100,100)</f>
        <v>29.705882352941</v>
      </c>
      <c r="E4279" s="3">
        <f ca="1">[1]!thsiFinD("ths_mfi_stock",$A4279,$A$1,7,100,100)</f>
        <v>16.427013777035</v>
      </c>
      <c r="F4279" s="3">
        <f ca="1">[1]!thsiFinD("ths_expma_stock",$A4279,$A$1,7,100,100)</f>
        <v>8.8413604837659996</v>
      </c>
      <c r="G4279" s="3">
        <f ca="1">[1]!thsiFinD("ths_rsi_stock",$A4279,$A$1,7,100,100)</f>
        <v>41.405419425765999</v>
      </c>
      <c r="H4279" s="3">
        <f ca="1">[1]!thsiFinD("ths_adtm_stock",$A4279,$A$1,7,3,100,100,100)</f>
        <v>0</v>
      </c>
      <c r="I4279" s="3">
        <f ca="1">[1]!thsiFinD("ths_bbiboll_stock",$A4279,$A$1,7,3,100,100,100)</f>
        <v>8.8970833333333008</v>
      </c>
      <c r="J4279" s="3">
        <f ca="1">[1]!thsiFinD("ths_dptb_stock",$A4279,$A$1,7,104,100,100)</f>
        <v>0.57142857142856995</v>
      </c>
      <c r="K4279" s="3">
        <f ca="1">[1]!thsiFinD("ths_srmi_stock",$A4279,$A$1,7,100,100)</f>
        <v>-4.3383947939263E-2</v>
      </c>
      <c r="L4279" s="3">
        <f ca="1">[1]!thsiFinD("ths_atr_stock",$A4279,$A$1,7,101,100,100)</f>
        <v>0.21285714285714</v>
      </c>
      <c r="M4279" s="3">
        <f ca="1">[1]!thsiFinD("ths_vol_w_stock",$A4279,$A$1)/1000000</f>
        <v>16.13916</v>
      </c>
      <c r="N4279" s="3">
        <f ca="1">[1]!thsiFinD("ths_turnover_ratio_w_stock",$A4279,$A$1)</f>
        <v>3.4305841183789001</v>
      </c>
      <c r="O4279" s="3">
        <f ca="1">[1]!thsiFinD("ths_relative_chg_ratio_w_stock",$A4279,$A$1,104,100)</f>
        <v>-2.0549898103967998</v>
      </c>
      <c r="P4279" s="3">
        <f ca="1">[1]!thsiFinD("ths_chg_ratio_w_stock",$A4279,$B$1,100)</f>
        <v>-0.56689342403628995</v>
      </c>
    </row>
    <row r="4280" spans="1:16" x14ac:dyDescent="0.25">
      <c r="A4280" s="2" t="s">
        <v>4278</v>
      </c>
      <c r="B4280" s="2" t="s">
        <v>9641</v>
      </c>
      <c r="C4280" s="3">
        <f ca="1">[1]!thsiFinD("ths_vol_ratio_stock",$A4280,$A$1,7,100)</f>
        <v>0.76473445160641995</v>
      </c>
      <c r="D4280" s="3">
        <f ca="1">[1]!thsiFinD("ths_cr_stock",$A4280,$A$1,7,100,100)</f>
        <v>78.469387755102005</v>
      </c>
      <c r="E4280" s="3">
        <f ca="1">[1]!thsiFinD("ths_mfi_stock",$A4280,$A$1,7,100,100)</f>
        <v>33.030067993540001</v>
      </c>
      <c r="F4280" s="3">
        <f ca="1">[1]!thsiFinD("ths_expma_stock",$A4280,$A$1,7,100,100)</f>
        <v>24.214326434233001</v>
      </c>
      <c r="G4280" s="3">
        <f ca="1">[1]!thsiFinD("ths_rsi_stock",$A4280,$A$1,7,100,100)</f>
        <v>36.072128077530003</v>
      </c>
      <c r="H4280" s="3">
        <f ca="1">[1]!thsiFinD("ths_adtm_stock",$A4280,$A$1,7,3,100,100,100)</f>
        <v>-0.28378378378378999</v>
      </c>
      <c r="I4280" s="3">
        <f ca="1">[1]!thsiFinD("ths_bbiboll_stock",$A4280,$A$1,7,3,100,100,100)</f>
        <v>24.314270833333001</v>
      </c>
      <c r="J4280" s="3">
        <f ca="1">[1]!thsiFinD("ths_dptb_stock",$A4280,$A$1,7,104,100,100)</f>
        <v>0.57142857142856995</v>
      </c>
      <c r="K4280" s="3">
        <f ca="1">[1]!thsiFinD("ths_srmi_stock",$A4280,$A$1,7,100,100)</f>
        <v>-2.3341523341523E-2</v>
      </c>
      <c r="L4280" s="3">
        <f ca="1">[1]!thsiFinD("ths_atr_stock",$A4280,$A$1,7,101,100,100)</f>
        <v>0.84857142857142998</v>
      </c>
      <c r="M4280" s="3">
        <f ca="1">[1]!thsiFinD("ths_vol_w_stock",$A4280,$A$1)/1000000</f>
        <v>28.471509000000001</v>
      </c>
      <c r="N4280" s="3">
        <f ca="1">[1]!thsiFinD("ths_turnover_ratio_w_stock",$A4280,$A$1)</f>
        <v>7.3842996427843</v>
      </c>
      <c r="O4280" s="3">
        <f ca="1">[1]!thsiFinD("ths_relative_chg_ratio_w_stock",$A4280,$A$1,104,100)</f>
        <v>-3.1615700621816001</v>
      </c>
      <c r="P4280" s="3">
        <f ca="1">[1]!thsiFinD("ths_chg_ratio_w_stock",$A4280,$B$1,100)</f>
        <v>5.2410901467504996</v>
      </c>
    </row>
    <row r="4281" spans="1:16" x14ac:dyDescent="0.25">
      <c r="A4281" s="2" t="s">
        <v>4279</v>
      </c>
      <c r="B4281" s="2" t="s">
        <v>9642</v>
      </c>
      <c r="C4281" s="3">
        <f ca="1">[1]!thsiFinD("ths_vol_ratio_stock",$A4281,$A$1,7,100)</f>
        <v>0.66867123019506003</v>
      </c>
      <c r="D4281" s="3">
        <f ca="1">[1]!thsiFinD("ths_cr_stock",$A4281,$A$1,7,100,100)</f>
        <v>28.358208955224001</v>
      </c>
      <c r="E4281" s="3">
        <f ca="1">[1]!thsiFinD("ths_mfi_stock",$A4281,$A$1,7,100,100)</f>
        <v>23.092966001922999</v>
      </c>
      <c r="F4281" s="3">
        <f ca="1">[1]!thsiFinD("ths_expma_stock",$A4281,$A$1,7,100,100)</f>
        <v>12.558779786638</v>
      </c>
      <c r="G4281" s="3">
        <f ca="1">[1]!thsiFinD("ths_rsi_stock",$A4281,$A$1,7,100,100)</f>
        <v>38.143634538195997</v>
      </c>
      <c r="H4281" s="3">
        <f ca="1">[1]!thsiFinD("ths_adtm_stock",$A4281,$A$1,7,3,100,100,100)</f>
        <v>-0.63736263736263998</v>
      </c>
      <c r="I4281" s="3">
        <f ca="1">[1]!thsiFinD("ths_bbiboll_stock",$A4281,$A$1,7,3,100,100,100)</f>
        <v>12.639687500000001</v>
      </c>
      <c r="J4281" s="3">
        <f ca="1">[1]!thsiFinD("ths_dptb_stock",$A4281,$A$1,7,104,100,100)</f>
        <v>0.57142857142856995</v>
      </c>
      <c r="K4281" s="3">
        <f ca="1">[1]!thsiFinD("ths_srmi_stock",$A4281,$A$1,7,100,100)</f>
        <v>-6.5759637188209E-2</v>
      </c>
      <c r="L4281" s="3">
        <f ca="1">[1]!thsiFinD("ths_atr_stock",$A4281,$A$1,7,101,100,100)</f>
        <v>0.36857142857142999</v>
      </c>
      <c r="M4281" s="3">
        <f ca="1">[1]!thsiFinD("ths_vol_w_stock",$A4281,$A$1)/1000000</f>
        <v>37.024262</v>
      </c>
      <c r="N4281" s="3">
        <f ca="1">[1]!thsiFinD("ths_turnover_ratio_w_stock",$A4281,$A$1)</f>
        <v>4.6084468508837002</v>
      </c>
      <c r="O4281" s="3">
        <f ca="1">[1]!thsiFinD("ths_relative_chg_ratio_w_stock",$A4281,$A$1,104,100)</f>
        <v>-2.8204264643351999</v>
      </c>
      <c r="P4281" s="3">
        <f ca="1">[1]!thsiFinD("ths_chg_ratio_w_stock",$A4281,$B$1,100)</f>
        <v>-0.80906148867313998</v>
      </c>
    </row>
    <row r="4282" spans="1:16" x14ac:dyDescent="0.25">
      <c r="A4282" s="2" t="s">
        <v>4280</v>
      </c>
      <c r="B4282" s="2" t="s">
        <v>9643</v>
      </c>
      <c r="C4282" s="3">
        <f ca="1">[1]!thsiFinD("ths_vol_ratio_stock",$A4282,$A$1,7,100)</f>
        <v>1.9565135818635</v>
      </c>
      <c r="D4282" s="3">
        <f ca="1">[1]!thsiFinD("ths_cr_stock",$A4282,$A$1,7,100,100)</f>
        <v>31.415929203539999</v>
      </c>
      <c r="E4282" s="3">
        <f ca="1">[1]!thsiFinD("ths_mfi_stock",$A4282,$A$1,7,100,100)</f>
        <v>36.840662080754001</v>
      </c>
      <c r="F4282" s="3">
        <f ca="1">[1]!thsiFinD("ths_expma_stock",$A4282,$A$1,7,100,100)</f>
        <v>7.5303736443857003</v>
      </c>
      <c r="G4282" s="3">
        <f ca="1">[1]!thsiFinD("ths_rsi_stock",$A4282,$A$1,7,100,100)</f>
        <v>37.496925310751998</v>
      </c>
      <c r="H4282" s="3">
        <f ca="1">[1]!thsiFinD("ths_adtm_stock",$A4282,$A$1,7,3,100,100,100)</f>
        <v>0</v>
      </c>
      <c r="I4282" s="3">
        <f ca="1">[1]!thsiFinD("ths_bbiboll_stock",$A4282,$A$1,7,3,100,100,100)</f>
        <v>7.6913541666666996</v>
      </c>
      <c r="J4282" s="3">
        <f ca="1">[1]!thsiFinD("ths_dptb_stock",$A4282,$A$1,7,104,100,100)</f>
        <v>0.42857142857142999</v>
      </c>
      <c r="K4282" s="3">
        <f ca="1">[1]!thsiFinD("ths_srmi_stock",$A4282,$A$1,7,100,100)</f>
        <v>-5.4430379746835997E-2</v>
      </c>
      <c r="L4282" s="3">
        <f ca="1">[1]!thsiFinD("ths_atr_stock",$A4282,$A$1,7,101,100,100)</f>
        <v>0.28857142857142998</v>
      </c>
      <c r="M4282" s="3">
        <f ca="1">[1]!thsiFinD("ths_vol_w_stock",$A4282,$A$1)/1000000</f>
        <v>17.107082999999999</v>
      </c>
      <c r="N4282" s="3">
        <f ca="1">[1]!thsiFinD("ths_turnover_ratio_w_stock",$A4282,$A$1)</f>
        <v>7.2734196428570996</v>
      </c>
      <c r="O4282" s="3">
        <f ca="1">[1]!thsiFinD("ths_relative_chg_ratio_w_stock",$A4282,$A$1,104,100)</f>
        <v>-4.5570826652771004</v>
      </c>
      <c r="P4282" s="3">
        <f ca="1">[1]!thsiFinD("ths_chg_ratio_w_stock",$A4282,$B$1,100)</f>
        <v>-1.8741633199464001</v>
      </c>
    </row>
    <row r="4283" spans="1:16" x14ac:dyDescent="0.25">
      <c r="A4283" s="2" t="s">
        <v>4281</v>
      </c>
      <c r="B4283" s="2" t="s">
        <v>9644</v>
      </c>
      <c r="C4283" s="3">
        <f ca="1">[1]!thsiFinD("ths_vol_ratio_stock",$A4283,$A$1,7,100)</f>
        <v>1.3603312894351001</v>
      </c>
      <c r="D4283" s="3">
        <f ca="1">[1]!thsiFinD("ths_cr_stock",$A4283,$A$1,7,100,100)</f>
        <v>18.382352941177</v>
      </c>
      <c r="E4283" s="3">
        <f ca="1">[1]!thsiFinD("ths_mfi_stock",$A4283,$A$1,7,100,100)</f>
        <v>16.901654140266</v>
      </c>
      <c r="F4283" s="3">
        <f ca="1">[1]!thsiFinD("ths_expma_stock",$A4283,$A$1,7,100,100)</f>
        <v>6.3021454109819999</v>
      </c>
      <c r="G4283" s="3">
        <f ca="1">[1]!thsiFinD("ths_rsi_stock",$A4283,$A$1,7,100,100)</f>
        <v>31.937150538308</v>
      </c>
      <c r="H4283" s="3">
        <f ca="1">[1]!thsiFinD("ths_adtm_stock",$A4283,$A$1,7,3,100,100,100)</f>
        <v>-0.875</v>
      </c>
      <c r="I4283" s="3">
        <f ca="1">[1]!thsiFinD("ths_bbiboll_stock",$A4283,$A$1,7,3,100,100,100)</f>
        <v>6.4017708333333001</v>
      </c>
      <c r="J4283" s="3">
        <f ca="1">[1]!thsiFinD("ths_dptb_stock",$A4283,$A$1,7,104,100,100)</f>
        <v>0.42857142857142999</v>
      </c>
      <c r="K4283" s="3">
        <f ca="1">[1]!thsiFinD("ths_srmi_stock",$A4283,$A$1,7,100,100)</f>
        <v>-8.0717488789237998E-2</v>
      </c>
      <c r="L4283" s="3">
        <f ca="1">[1]!thsiFinD("ths_atr_stock",$A4283,$A$1,7,101,100,100)</f>
        <v>0.23</v>
      </c>
      <c r="M4283" s="3">
        <f ca="1">[1]!thsiFinD("ths_vol_w_stock",$A4283,$A$1)/1000000</f>
        <v>20.81</v>
      </c>
      <c r="N4283" s="3">
        <f ca="1">[1]!thsiFinD("ths_turnover_ratio_w_stock",$A4283,$A$1)</f>
        <v>4.8656498675830004</v>
      </c>
      <c r="O4283" s="3">
        <f ca="1">[1]!thsiFinD("ths_relative_chg_ratio_w_stock",$A4283,$A$1,104,100)</f>
        <v>-6.7968477089648003</v>
      </c>
      <c r="P4283" s="3">
        <f ca="1">[1]!thsiFinD("ths_chg_ratio_w_stock",$A4283,$B$1,100)</f>
        <v>0.32520325203250999</v>
      </c>
    </row>
    <row r="4284" spans="1:16" x14ac:dyDescent="0.25">
      <c r="A4284" s="2" t="s">
        <v>4282</v>
      </c>
      <c r="B4284" s="2" t="s">
        <v>9645</v>
      </c>
      <c r="C4284" s="3">
        <f ca="1">[1]!thsiFinD("ths_vol_ratio_stock",$A4284,$A$1,7,100)</f>
        <v>0.49862679979299002</v>
      </c>
      <c r="D4284" s="3">
        <f ca="1">[1]!thsiFinD("ths_cr_stock",$A4284,$A$1,7,100,100)</f>
        <v>73.413379073756005</v>
      </c>
      <c r="E4284" s="3">
        <f ca="1">[1]!thsiFinD("ths_mfi_stock",$A4284,$A$1,7,100,100)</f>
        <v>36.679787854560999</v>
      </c>
      <c r="F4284" s="3">
        <f ca="1">[1]!thsiFinD("ths_expma_stock",$A4284,$A$1,7,100,100)</f>
        <v>12.590554409024</v>
      </c>
      <c r="G4284" s="3">
        <f ca="1">[1]!thsiFinD("ths_rsi_stock",$A4284,$A$1,7,100,100)</f>
        <v>29.634952617787999</v>
      </c>
      <c r="H4284" s="3">
        <f ca="1">[1]!thsiFinD("ths_adtm_stock",$A4284,$A$1,7,3,100,100,100)</f>
        <v>-0.12280701754386</v>
      </c>
      <c r="I4284" s="3">
        <f ca="1">[1]!thsiFinD("ths_bbiboll_stock",$A4284,$A$1,7,3,100,100,100)</f>
        <v>12.689583333332999</v>
      </c>
      <c r="J4284" s="3">
        <f ca="1">[1]!thsiFinD("ths_dptb_stock",$A4284,$A$1,7,104,100,100)</f>
        <v>0.42857142857142999</v>
      </c>
      <c r="K4284" s="3">
        <f ca="1">[1]!thsiFinD("ths_srmi_stock",$A4284,$A$1,7,100,100)</f>
        <v>-3.0087094220111001E-2</v>
      </c>
      <c r="L4284" s="3">
        <f ca="1">[1]!thsiFinD("ths_atr_stock",$A4284,$A$1,7,101,100,100)</f>
        <v>0.49</v>
      </c>
      <c r="M4284" s="3">
        <f ca="1">[1]!thsiFinD("ths_vol_w_stock",$A4284,$A$1)/1000000</f>
        <v>19.44359</v>
      </c>
      <c r="N4284" s="3">
        <f ca="1">[1]!thsiFinD("ths_turnover_ratio_w_stock",$A4284,$A$1)</f>
        <v>3.6276031269239999</v>
      </c>
      <c r="O4284" s="3">
        <f ca="1">[1]!thsiFinD("ths_relative_chg_ratio_w_stock",$A4284,$A$1,104,100)</f>
        <v>-7.6631275663074998</v>
      </c>
      <c r="P4284" s="3">
        <f ca="1">[1]!thsiFinD("ths_chg_ratio_w_stock",$A4284,$B$1,100)</f>
        <v>2.2040816326531001</v>
      </c>
    </row>
    <row r="4285" spans="1:16" x14ac:dyDescent="0.25">
      <c r="A4285" s="2" t="s">
        <v>4283</v>
      </c>
      <c r="B4285" s="2" t="s">
        <v>9646</v>
      </c>
      <c r="C4285" s="3">
        <f ca="1">[1]!thsiFinD("ths_vol_ratio_stock",$A4285,$A$1,7,100)</f>
        <v>1.0566092357165999</v>
      </c>
      <c r="D4285" s="3">
        <f ca="1">[1]!thsiFinD("ths_cr_stock",$A4285,$A$1,7,100,100)</f>
        <v>53.175591531755998</v>
      </c>
      <c r="E4285" s="3">
        <f ca="1">[1]!thsiFinD("ths_mfi_stock",$A4285,$A$1,7,100,100)</f>
        <v>28.508266554588999</v>
      </c>
      <c r="F4285" s="3">
        <f ca="1">[1]!thsiFinD("ths_expma_stock",$A4285,$A$1,7,100,100)</f>
        <v>19.777648259319001</v>
      </c>
      <c r="G4285" s="3">
        <f ca="1">[1]!thsiFinD("ths_rsi_stock",$A4285,$A$1,7,100,100)</f>
        <v>33.533538897648</v>
      </c>
      <c r="H4285" s="3">
        <f ca="1">[1]!thsiFinD("ths_adtm_stock",$A4285,$A$1,7,3,100,100,100)</f>
        <v>-0.38317757009345998</v>
      </c>
      <c r="I4285" s="3">
        <f ca="1">[1]!thsiFinD("ths_bbiboll_stock",$A4285,$A$1,7,3,100,100,100)</f>
        <v>19.866979166667001</v>
      </c>
      <c r="J4285" s="3">
        <f ca="1">[1]!thsiFinD("ths_dptb_stock",$A4285,$A$1,7,104,100,100)</f>
        <v>0.85714285714285998</v>
      </c>
      <c r="K4285" s="3">
        <f ca="1">[1]!thsiFinD("ths_srmi_stock",$A4285,$A$1,7,100,100)</f>
        <v>-4.0513833992095002E-2</v>
      </c>
      <c r="L4285" s="3">
        <f ca="1">[1]!thsiFinD("ths_atr_stock",$A4285,$A$1,7,101,100,100)</f>
        <v>0.58571428571428996</v>
      </c>
      <c r="M4285" s="3">
        <f ca="1">[1]!thsiFinD("ths_vol_w_stock",$A4285,$A$1)/1000000</f>
        <v>19.271706999999999</v>
      </c>
      <c r="N4285" s="3">
        <f ca="1">[1]!thsiFinD("ths_turnover_ratio_w_stock",$A4285,$A$1)</f>
        <v>2.5727786217962998</v>
      </c>
      <c r="O4285" s="3">
        <f ca="1">[1]!thsiFinD("ths_relative_chg_ratio_w_stock",$A4285,$A$1,104,100)</f>
        <v>-1.9052692924242001</v>
      </c>
      <c r="P4285" s="3">
        <f ca="1">[1]!thsiFinD("ths_chg_ratio_w_stock",$A4285,$B$1,100)</f>
        <v>-3.9649845520082998</v>
      </c>
    </row>
    <row r="4286" spans="1:16" x14ac:dyDescent="0.25">
      <c r="A4286" s="2" t="s">
        <v>4284</v>
      </c>
      <c r="B4286" s="2" t="s">
        <v>9647</v>
      </c>
      <c r="C4286" s="3">
        <f ca="1">[1]!thsiFinD("ths_vol_ratio_stock",$A4286,$A$1,7,100)</f>
        <v>1.0607656006988</v>
      </c>
      <c r="D4286" s="3">
        <f ca="1">[1]!thsiFinD("ths_cr_stock",$A4286,$A$1,7,100,100)</f>
        <v>12.5</v>
      </c>
      <c r="E4286" s="3">
        <f ca="1">[1]!thsiFinD("ths_mfi_stock",$A4286,$A$1,7,100,100)</f>
        <v>13.986494379281</v>
      </c>
      <c r="F4286" s="3">
        <f ca="1">[1]!thsiFinD("ths_expma_stock",$A4286,$A$1,7,100,100)</f>
        <v>10.01107950131</v>
      </c>
      <c r="G4286" s="3">
        <f ca="1">[1]!thsiFinD("ths_rsi_stock",$A4286,$A$1,7,100,100)</f>
        <v>30.103774218439</v>
      </c>
      <c r="H4286" s="3">
        <f ca="1">[1]!thsiFinD("ths_adtm_stock",$A4286,$A$1,7,3,100,100,100)</f>
        <v>-0.90990990990991005</v>
      </c>
      <c r="I4286" s="3">
        <f ca="1">[1]!thsiFinD("ths_bbiboll_stock",$A4286,$A$1,7,3,100,100,100)</f>
        <v>10.203125</v>
      </c>
      <c r="J4286" s="3">
        <f ca="1">[1]!thsiFinD("ths_dptb_stock",$A4286,$A$1,7,104,100,100)</f>
        <v>0.42857142857142999</v>
      </c>
      <c r="K4286" s="3">
        <f ca="1">[1]!thsiFinD("ths_srmi_stock",$A4286,$A$1,7,100,100)</f>
        <v>-8.3646616541352997E-2</v>
      </c>
      <c r="L4286" s="3">
        <f ca="1">[1]!thsiFinD("ths_atr_stock",$A4286,$A$1,7,101,100,100)</f>
        <v>0.31142857142857</v>
      </c>
      <c r="M4286" s="3">
        <f ca="1">[1]!thsiFinD("ths_vol_w_stock",$A4286,$A$1)/1000000</f>
        <v>8.3740009999999998</v>
      </c>
      <c r="N4286" s="3">
        <f ca="1">[1]!thsiFinD("ths_turnover_ratio_w_stock",$A4286,$A$1)</f>
        <v>4.1202118656576996</v>
      </c>
      <c r="O4286" s="3">
        <f ca="1">[1]!thsiFinD("ths_relative_chg_ratio_w_stock",$A4286,$A$1,104,100)</f>
        <v>-7.5081494556296002</v>
      </c>
      <c r="P4286" s="3">
        <f ca="1">[1]!thsiFinD("ths_chg_ratio_w_stock",$A4286,$B$1,100)</f>
        <v>0.82051282051282004</v>
      </c>
    </row>
    <row r="4287" spans="1:16" x14ac:dyDescent="0.25">
      <c r="A4287" s="2" t="s">
        <v>4285</v>
      </c>
      <c r="B4287" s="2" t="s">
        <v>9648</v>
      </c>
      <c r="C4287" s="3">
        <f ca="1">[1]!thsiFinD("ths_vol_ratio_stock",$A4287,$A$1,7,100)</f>
        <v>0.73753922362063995</v>
      </c>
      <c r="D4287" s="3">
        <f ca="1">[1]!thsiFinD("ths_cr_stock",$A4287,$A$1,7,100,100)</f>
        <v>47.565543071161002</v>
      </c>
      <c r="E4287" s="3">
        <f ca="1">[1]!thsiFinD("ths_mfi_stock",$A4287,$A$1,7,100,100)</f>
        <v>39.004702783374</v>
      </c>
      <c r="F4287" s="3">
        <f ca="1">[1]!thsiFinD("ths_expma_stock",$A4287,$A$1,7,100,100)</f>
        <v>10.45890934256</v>
      </c>
      <c r="G4287" s="3">
        <f ca="1">[1]!thsiFinD("ths_rsi_stock",$A4287,$A$1,7,100,100)</f>
        <v>37.990777237643002</v>
      </c>
      <c r="H4287" s="3">
        <f ca="1">[1]!thsiFinD("ths_adtm_stock",$A4287,$A$1,7,3,100,100,100)</f>
        <v>0.13422818791946001</v>
      </c>
      <c r="I4287" s="3">
        <f ca="1">[1]!thsiFinD("ths_bbiboll_stock",$A4287,$A$1,7,3,100,100,100)</f>
        <v>10.615625</v>
      </c>
      <c r="J4287" s="3">
        <f ca="1">[1]!thsiFinD("ths_dptb_stock",$A4287,$A$1,7,104,100,100)</f>
        <v>0.28571428571428997</v>
      </c>
      <c r="K4287" s="3">
        <f ca="1">[1]!thsiFinD("ths_srmi_stock",$A4287,$A$1,7,100,100)</f>
        <v>-6.4958828911253E-2</v>
      </c>
      <c r="L4287" s="3">
        <f ca="1">[1]!thsiFinD("ths_atr_stock",$A4287,$A$1,7,101,100,100)</f>
        <v>0.56571428571429005</v>
      </c>
      <c r="M4287" s="3">
        <f ca="1">[1]!thsiFinD("ths_vol_w_stock",$A4287,$A$1)/1000000</f>
        <v>14.36861</v>
      </c>
      <c r="N4287" s="3">
        <f ca="1">[1]!thsiFinD("ths_turnover_ratio_w_stock",$A4287,$A$1)</f>
        <v>5.4975916325309999</v>
      </c>
      <c r="O4287" s="3">
        <f ca="1">[1]!thsiFinD("ths_relative_chg_ratio_w_stock",$A4287,$A$1,104,100)</f>
        <v>-10.968129692784</v>
      </c>
      <c r="P4287" s="3">
        <f ca="1">[1]!thsiFinD("ths_chg_ratio_w_stock",$A4287,$B$1,100)</f>
        <v>4.5009784735812</v>
      </c>
    </row>
    <row r="4288" spans="1:16" x14ac:dyDescent="0.25">
      <c r="A4288" s="2" t="s">
        <v>4286</v>
      </c>
      <c r="B4288" s="2" t="s">
        <v>9649</v>
      </c>
      <c r="C4288" s="3">
        <f ca="1">[1]!thsiFinD("ths_vol_ratio_stock",$A4288,$A$1,7,100)</f>
        <v>1.0137700660053</v>
      </c>
      <c r="D4288" s="3">
        <f ca="1">[1]!thsiFinD("ths_cr_stock",$A4288,$A$1,7,100,100)</f>
        <v>15.921288014310999</v>
      </c>
      <c r="E4288" s="3">
        <f ca="1">[1]!thsiFinD("ths_mfi_stock",$A4288,$A$1,7,100,100)</f>
        <v>10.206406190039001</v>
      </c>
      <c r="F4288" s="3">
        <f ca="1">[1]!thsiFinD("ths_expma_stock",$A4288,$A$1,7,100,100)</f>
        <v>9.6971678692663996</v>
      </c>
      <c r="G4288" s="3">
        <f ca="1">[1]!thsiFinD("ths_rsi_stock",$A4288,$A$1,7,100,100)</f>
        <v>21.719381435502001</v>
      </c>
      <c r="H4288" s="3">
        <f ca="1">[1]!thsiFinD("ths_adtm_stock",$A4288,$A$1,7,3,100,100,100)</f>
        <v>-0.96376811594203005</v>
      </c>
      <c r="I4288" s="3">
        <f ca="1">[1]!thsiFinD("ths_bbiboll_stock",$A4288,$A$1,7,3,100,100,100)</f>
        <v>9.9049999999999994</v>
      </c>
      <c r="J4288" s="3">
        <f ca="1">[1]!thsiFinD("ths_dptb_stock",$A4288,$A$1,7,104,100,100)</f>
        <v>0.57142857142856995</v>
      </c>
      <c r="K4288" s="3">
        <f ca="1">[1]!thsiFinD("ths_srmi_stock",$A4288,$A$1,7,100,100)</f>
        <v>-7.8740157480315001E-2</v>
      </c>
      <c r="L4288" s="3">
        <f ca="1">[1]!thsiFinD("ths_atr_stock",$A4288,$A$1,7,101,100,100)</f>
        <v>0.31</v>
      </c>
      <c r="M4288" s="3">
        <f ca="1">[1]!thsiFinD("ths_vol_w_stock",$A4288,$A$1)/1000000</f>
        <v>17.118020000000001</v>
      </c>
      <c r="N4288" s="3">
        <f ca="1">[1]!thsiFinD("ths_turnover_ratio_w_stock",$A4288,$A$1)</f>
        <v>4.1250018193555</v>
      </c>
      <c r="O4288" s="3">
        <f ca="1">[1]!thsiFinD("ths_relative_chg_ratio_w_stock",$A4288,$A$1,104,100)</f>
        <v>-7.8022966800865996</v>
      </c>
      <c r="P4288" s="3">
        <f ca="1">[1]!thsiFinD("ths_chg_ratio_w_stock",$A4288,$B$1,100)</f>
        <v>2.2435897435898</v>
      </c>
    </row>
    <row r="4289" spans="1:16" x14ac:dyDescent="0.25">
      <c r="A4289" s="2" t="s">
        <v>4287</v>
      </c>
      <c r="B4289" s="2" t="s">
        <v>9650</v>
      </c>
      <c r="C4289" s="3">
        <f ca="1">[1]!thsiFinD("ths_vol_ratio_stock",$A4289,$A$1,7,100)</f>
        <v>0.92694413788154995</v>
      </c>
      <c r="D4289" s="3">
        <f ca="1">[1]!thsiFinD("ths_cr_stock",$A4289,$A$1,7,100,100)</f>
        <v>0.86880973066912004</v>
      </c>
      <c r="E4289" s="3">
        <f ca="1">[1]!thsiFinD("ths_mfi_stock",$A4289,$A$1,7,100,100)</f>
        <v>15.68641970214</v>
      </c>
      <c r="F4289" s="3">
        <f ca="1">[1]!thsiFinD("ths_expma_stock",$A4289,$A$1,7,100,100)</f>
        <v>16.105385936556001</v>
      </c>
      <c r="G4289" s="3">
        <f ca="1">[1]!thsiFinD("ths_rsi_stock",$A4289,$A$1,7,100,100)</f>
        <v>24.691684570631999</v>
      </c>
      <c r="H4289" s="3">
        <f ca="1">[1]!thsiFinD("ths_adtm_stock",$A4289,$A$1,7,3,100,100,100)</f>
        <v>-0.56551724137931003</v>
      </c>
      <c r="I4289" s="3">
        <f ca="1">[1]!thsiFinD("ths_bbiboll_stock",$A4289,$A$1,7,3,100,100,100)</f>
        <v>16.265000000000001</v>
      </c>
      <c r="J4289" s="3">
        <f ca="1">[1]!thsiFinD("ths_dptb_stock",$A4289,$A$1,7,104,100,100)</f>
        <v>0.42857142857142999</v>
      </c>
      <c r="K4289" s="3">
        <f ca="1">[1]!thsiFinD("ths_srmi_stock",$A4289,$A$1,7,100,100)</f>
        <v>-0.12312138728324</v>
      </c>
      <c r="L4289" s="3">
        <f ca="1">[1]!thsiFinD("ths_atr_stock",$A4289,$A$1,7,101,100,100)</f>
        <v>0.66571428571429003</v>
      </c>
      <c r="M4289" s="3">
        <f ca="1">[1]!thsiFinD("ths_vol_w_stock",$A4289,$A$1)/1000000</f>
        <v>12.125581</v>
      </c>
      <c r="N4289" s="3">
        <f ca="1">[1]!thsiFinD("ths_turnover_ratio_w_stock",$A4289,$A$1)</f>
        <v>6.4026862557266</v>
      </c>
      <c r="O4289" s="3">
        <f ca="1">[1]!thsiFinD("ths_relative_chg_ratio_w_stock",$A4289,$A$1,104,100)</f>
        <v>-10.339169836429001</v>
      </c>
      <c r="P4289" s="3">
        <f ca="1">[1]!thsiFinD("ths_chg_ratio_w_stock",$A4289,$B$1,100)</f>
        <v>-6.5919578114699007E-2</v>
      </c>
    </row>
    <row r="4290" spans="1:16" x14ac:dyDescent="0.25">
      <c r="A4290" s="2" t="s">
        <v>4288</v>
      </c>
      <c r="B4290" s="2" t="s">
        <v>9651</v>
      </c>
      <c r="C4290" s="3">
        <f ca="1">[1]!thsiFinD("ths_vol_ratio_stock",$A4290,$A$1,7,100)</f>
        <v>0.52982118721854998</v>
      </c>
      <c r="D4290" s="3">
        <f ca="1">[1]!thsiFinD("ths_cr_stock",$A4290,$A$1,7,100,100)</f>
        <v>85.519591141397001</v>
      </c>
      <c r="E4290" s="3">
        <f ca="1">[1]!thsiFinD("ths_mfi_stock",$A4290,$A$1,7,100,100)</f>
        <v>26.948734187784002</v>
      </c>
      <c r="F4290" s="3">
        <f ca="1">[1]!thsiFinD("ths_expma_stock",$A4290,$A$1,7,100,100)</f>
        <v>12.841859018657001</v>
      </c>
      <c r="G4290" s="3">
        <f ca="1">[1]!thsiFinD("ths_rsi_stock",$A4290,$A$1,7,100,100)</f>
        <v>36.988650442781001</v>
      </c>
      <c r="H4290" s="3">
        <f ca="1">[1]!thsiFinD("ths_adtm_stock",$A4290,$A$1,7,3,100,100,100)</f>
        <v>2.9197080291971E-2</v>
      </c>
      <c r="I4290" s="3">
        <f ca="1">[1]!thsiFinD("ths_bbiboll_stock",$A4290,$A$1,7,3,100,100,100)</f>
        <v>12.976145833333</v>
      </c>
      <c r="J4290" s="3">
        <f ca="1">[1]!thsiFinD("ths_dptb_stock",$A4290,$A$1,7,104,100,100)</f>
        <v>0.71428571428570997</v>
      </c>
      <c r="K4290" s="3">
        <f ca="1">[1]!thsiFinD("ths_srmi_stock",$A4290,$A$1,7,100,100)</f>
        <v>-1.010101010101E-2</v>
      </c>
      <c r="L4290" s="3">
        <f ca="1">[1]!thsiFinD("ths_atr_stock",$A4290,$A$1,7,101,100,100)</f>
        <v>0.52</v>
      </c>
      <c r="M4290" s="3">
        <f ca="1">[1]!thsiFinD("ths_vol_w_stock",$A4290,$A$1)/1000000</f>
        <v>30.874495</v>
      </c>
      <c r="N4290" s="3">
        <f ca="1">[1]!thsiFinD("ths_turnover_ratio_w_stock",$A4290,$A$1)</f>
        <v>1.9109834944296999</v>
      </c>
      <c r="O4290" s="3">
        <f ca="1">[1]!thsiFinD("ths_relative_chg_ratio_w_stock",$A4290,$A$1,104,100)</f>
        <v>1.8382827434561999</v>
      </c>
      <c r="P4290" s="3">
        <f ca="1">[1]!thsiFinD("ths_chg_ratio_w_stock",$A4290,$B$1,100)</f>
        <v>-3.5321821036107002</v>
      </c>
    </row>
    <row r="4291" spans="1:16" x14ac:dyDescent="0.25">
      <c r="A4291" s="2" t="s">
        <v>4289</v>
      </c>
      <c r="B4291" s="2" t="s">
        <v>9652</v>
      </c>
      <c r="C4291" s="3">
        <f ca="1">[1]!thsiFinD("ths_vol_ratio_stock",$A4291,$A$1,7,100)</f>
        <v>0.85441363645560997</v>
      </c>
      <c r="D4291" s="3">
        <f ca="1">[1]!thsiFinD("ths_cr_stock",$A4291,$A$1,7,100,100)</f>
        <v>34.710743801653003</v>
      </c>
      <c r="E4291" s="3">
        <f ca="1">[1]!thsiFinD("ths_mfi_stock",$A4291,$A$1,7,100,100)</f>
        <v>26.533761406778002</v>
      </c>
      <c r="F4291" s="3">
        <f ca="1">[1]!thsiFinD("ths_expma_stock",$A4291,$A$1,7,100,100)</f>
        <v>9.1341736170880008</v>
      </c>
      <c r="G4291" s="3">
        <f ca="1">[1]!thsiFinD("ths_rsi_stock",$A4291,$A$1,7,100,100)</f>
        <v>28.248812753321999</v>
      </c>
      <c r="H4291" s="3">
        <f ca="1">[1]!thsiFinD("ths_adtm_stock",$A4291,$A$1,7,3,100,100,100)</f>
        <v>-0.61445783132529996</v>
      </c>
      <c r="I4291" s="3">
        <f ca="1">[1]!thsiFinD("ths_bbiboll_stock",$A4291,$A$1,7,3,100,100,100)</f>
        <v>9.3184374999999999</v>
      </c>
      <c r="J4291" s="3">
        <f ca="1">[1]!thsiFinD("ths_dptb_stock",$A4291,$A$1,7,104,100,100)</f>
        <v>0.42857142857142999</v>
      </c>
      <c r="K4291" s="3">
        <f ca="1">[1]!thsiFinD("ths_srmi_stock",$A4291,$A$1,7,100,100)</f>
        <v>-4.2643923240937999E-2</v>
      </c>
      <c r="L4291" s="3">
        <f ca="1">[1]!thsiFinD("ths_atr_stock",$A4291,$A$1,7,101,100,100)</f>
        <v>0.23571428571429001</v>
      </c>
      <c r="M4291" s="3">
        <f ca="1">[1]!thsiFinD("ths_vol_w_stock",$A4291,$A$1)/1000000</f>
        <v>22.384381000000001</v>
      </c>
      <c r="N4291" s="3">
        <f ca="1">[1]!thsiFinD("ths_turnover_ratio_w_stock",$A4291,$A$1)</f>
        <v>3.7344481521264998</v>
      </c>
      <c r="O4291" s="3">
        <f ca="1">[1]!thsiFinD("ths_relative_chg_ratio_w_stock",$A4291,$A$1,104,100)</f>
        <v>-5.1119565135506004</v>
      </c>
      <c r="P4291" s="3">
        <f ca="1">[1]!thsiFinD("ths_chg_ratio_w_stock",$A4291,$B$1,100)</f>
        <v>-3.2293986636971002</v>
      </c>
    </row>
    <row r="4292" spans="1:16" x14ac:dyDescent="0.25">
      <c r="A4292" s="2" t="s">
        <v>4290</v>
      </c>
      <c r="B4292" s="2" t="s">
        <v>9653</v>
      </c>
      <c r="C4292" s="3">
        <f ca="1">[1]!thsiFinD("ths_vol_ratio_stock",$A4292,$A$1,7,100)</f>
        <v>1.8088921760726</v>
      </c>
      <c r="D4292" s="3">
        <f ca="1">[1]!thsiFinD("ths_cr_stock",$A4292,$A$1,7,100,100)</f>
        <v>50.680492546986002</v>
      </c>
      <c r="E4292" s="3">
        <f ca="1">[1]!thsiFinD("ths_mfi_stock",$A4292,$A$1,7,100,100)</f>
        <v>63.352725239987002</v>
      </c>
      <c r="F4292" s="3">
        <f ca="1">[1]!thsiFinD("ths_expma_stock",$A4292,$A$1,7,100,100)</f>
        <v>13.640097953271001</v>
      </c>
      <c r="G4292" s="3">
        <f ca="1">[1]!thsiFinD("ths_rsi_stock",$A4292,$A$1,7,100,100)</f>
        <v>33.567742326169999</v>
      </c>
      <c r="H4292" s="3">
        <f ca="1">[1]!thsiFinD("ths_adtm_stock",$A4292,$A$1,7,3,100,100,100)</f>
        <v>0.70218579234973</v>
      </c>
      <c r="I4292" s="3">
        <f ca="1">[1]!thsiFinD("ths_bbiboll_stock",$A4292,$A$1,7,3,100,100,100)</f>
        <v>13.82625</v>
      </c>
      <c r="J4292" s="3">
        <f ca="1">[1]!thsiFinD("ths_dptb_stock",$A4292,$A$1,7,104,100,100)</f>
        <v>0.42857142857142999</v>
      </c>
      <c r="K4292" s="3">
        <f ca="1">[1]!thsiFinD("ths_srmi_stock",$A4292,$A$1,7,100,100)</f>
        <v>-0.10339840925524001</v>
      </c>
      <c r="L4292" s="3">
        <f ca="1">[1]!thsiFinD("ths_atr_stock",$A4292,$A$1,7,101,100,100)</f>
        <v>1.3514285714286001</v>
      </c>
      <c r="M4292" s="3">
        <f ca="1">[1]!thsiFinD("ths_vol_w_stock",$A4292,$A$1)/1000000</f>
        <v>32.224096000000003</v>
      </c>
      <c r="N4292" s="3">
        <f ca="1">[1]!thsiFinD("ths_turnover_ratio_w_stock",$A4292,$A$1)</f>
        <v>33.566766666667</v>
      </c>
      <c r="O4292" s="3">
        <f ca="1">[1]!thsiFinD("ths_relative_chg_ratio_w_stock",$A4292,$A$1,104,100)</f>
        <v>-12.018998026322</v>
      </c>
      <c r="P4292" s="3">
        <f ca="1">[1]!thsiFinD("ths_chg_ratio_w_stock",$A4292,$B$1,100)</f>
        <v>4.0322580645160997</v>
      </c>
    </row>
    <row r="4293" spans="1:16" x14ac:dyDescent="0.25">
      <c r="A4293" s="2" t="s">
        <v>4291</v>
      </c>
      <c r="B4293" s="2" t="s">
        <v>9654</v>
      </c>
      <c r="C4293" s="3">
        <f ca="1">[1]!thsiFinD("ths_vol_ratio_stock",$A4293,$A$1,7,100)</f>
        <v>1.9946792296846001</v>
      </c>
      <c r="D4293" s="3">
        <f ca="1">[1]!thsiFinD("ths_cr_stock",$A4293,$A$1,7,100,100)</f>
        <v>39.907192575406</v>
      </c>
      <c r="E4293" s="3">
        <f ca="1">[1]!thsiFinD("ths_mfi_stock",$A4293,$A$1,7,100,100)</f>
        <v>27.393520788395001</v>
      </c>
      <c r="F4293" s="3">
        <f ca="1">[1]!thsiFinD("ths_expma_stock",$A4293,$A$1,7,100,100)</f>
        <v>16.260534467014001</v>
      </c>
      <c r="G4293" s="3">
        <f ca="1">[1]!thsiFinD("ths_rsi_stock",$A4293,$A$1,7,100,100)</f>
        <v>21.801557291630999</v>
      </c>
      <c r="H4293" s="3">
        <f ca="1">[1]!thsiFinD("ths_adtm_stock",$A4293,$A$1,7,3,100,100,100)</f>
        <v>-0.35928143712575</v>
      </c>
      <c r="I4293" s="3">
        <f ca="1">[1]!thsiFinD("ths_bbiboll_stock",$A4293,$A$1,7,3,100,100,100)</f>
        <v>16.538437500000001</v>
      </c>
      <c r="J4293" s="3">
        <f ca="1">[1]!thsiFinD("ths_dptb_stock",$A4293,$A$1,7,104,100,100)</f>
        <v>0.57142857142856995</v>
      </c>
      <c r="K4293" s="3">
        <f ca="1">[1]!thsiFinD("ths_srmi_stock",$A4293,$A$1,7,100,100)</f>
        <v>-7.3273273273273001E-2</v>
      </c>
      <c r="L4293" s="3">
        <f ca="1">[1]!thsiFinD("ths_atr_stock",$A4293,$A$1,7,101,100,100)</f>
        <v>0.57571428571428995</v>
      </c>
      <c r="M4293" s="3">
        <f ca="1">[1]!thsiFinD("ths_vol_w_stock",$A4293,$A$1)/1000000</f>
        <v>11.735652999999999</v>
      </c>
      <c r="N4293" s="3">
        <f ca="1">[1]!thsiFinD("ths_turnover_ratio_w_stock",$A4293,$A$1)</f>
        <v>2.8571571516982002</v>
      </c>
      <c r="O4293" s="3">
        <f ca="1">[1]!thsiFinD("ths_relative_chg_ratio_w_stock",$A4293,$A$1,104,100)</f>
        <v>-7.7182919251003996</v>
      </c>
      <c r="P4293" s="3">
        <f ca="1">[1]!thsiFinD("ths_chg_ratio_w_stock",$A4293,$B$1,100)</f>
        <v>-2.3979261179520002</v>
      </c>
    </row>
    <row r="4294" spans="1:16" x14ac:dyDescent="0.25">
      <c r="A4294" s="2" t="s">
        <v>4292</v>
      </c>
      <c r="B4294" s="2" t="s">
        <v>9655</v>
      </c>
      <c r="C4294" s="3">
        <f ca="1">[1]!thsiFinD("ths_vol_ratio_stock",$A4294,$A$1,7,100)</f>
        <v>0.65996357737351996</v>
      </c>
      <c r="D4294" s="3">
        <f ca="1">[1]!thsiFinD("ths_cr_stock",$A4294,$A$1,7,100,100)</f>
        <v>128.30000000000001</v>
      </c>
      <c r="E4294" s="3">
        <f ca="1">[1]!thsiFinD("ths_mfi_stock",$A4294,$A$1,7,100,100)</f>
        <v>49.257238581739003</v>
      </c>
      <c r="F4294" s="3">
        <f ca="1">[1]!thsiFinD("ths_expma_stock",$A4294,$A$1,7,100,100)</f>
        <v>21.034883853602999</v>
      </c>
      <c r="G4294" s="3">
        <f ca="1">[1]!thsiFinD("ths_rsi_stock",$A4294,$A$1,7,100,100)</f>
        <v>40.022090099445997</v>
      </c>
      <c r="H4294" s="3">
        <f ca="1">[1]!thsiFinD("ths_adtm_stock",$A4294,$A$1,7,3,100,100,100)</f>
        <v>0.74342105263157998</v>
      </c>
      <c r="I4294" s="3">
        <f ca="1">[1]!thsiFinD("ths_bbiboll_stock",$A4294,$A$1,7,3,100,100,100)</f>
        <v>21.375104166667001</v>
      </c>
      <c r="J4294" s="3">
        <f ca="1">[1]!thsiFinD("ths_dptb_stock",$A4294,$A$1,7,104,100,100)</f>
        <v>0.42857142857142999</v>
      </c>
      <c r="K4294" s="3">
        <f ca="1">[1]!thsiFinD("ths_srmi_stock",$A4294,$A$1,7,100,100)</f>
        <v>1.9702066314272002E-2</v>
      </c>
      <c r="L4294" s="3">
        <f ca="1">[1]!thsiFinD("ths_atr_stock",$A4294,$A$1,7,101,100,100)</f>
        <v>1.0871428571429</v>
      </c>
      <c r="M4294" s="3">
        <f ca="1">[1]!thsiFinD("ths_vol_w_stock",$A4294,$A$1)/1000000</f>
        <v>70.584095000000005</v>
      </c>
      <c r="N4294" s="3">
        <f ca="1">[1]!thsiFinD("ths_turnover_ratio_w_stock",$A4294,$A$1)</f>
        <v>9.1430174870466008</v>
      </c>
      <c r="O4294" s="3">
        <f ca="1">[1]!thsiFinD("ths_relative_chg_ratio_w_stock",$A4294,$A$1,104,100)</f>
        <v>-1.6773175516845</v>
      </c>
      <c r="P4294" s="3">
        <f ca="1">[1]!thsiFinD("ths_chg_ratio_w_stock",$A4294,$B$1,100)</f>
        <v>2.4507448342143001</v>
      </c>
    </row>
    <row r="4295" spans="1:16" x14ac:dyDescent="0.25">
      <c r="A4295" s="2" t="s">
        <v>4293</v>
      </c>
      <c r="B4295" s="2" t="s">
        <v>9656</v>
      </c>
      <c r="C4295" s="3">
        <f ca="1">[1]!thsiFinD("ths_vol_ratio_stock",$A4295,$A$1,7,100)</f>
        <v>0.76098981443824998</v>
      </c>
      <c r="D4295" s="3">
        <f ca="1">[1]!thsiFinD("ths_cr_stock",$A4295,$A$1,7,100,100)</f>
        <v>88.657282079046993</v>
      </c>
      <c r="E4295" s="3">
        <f ca="1">[1]!thsiFinD("ths_mfi_stock",$A4295,$A$1,7,100,100)</f>
        <v>43.761996443466998</v>
      </c>
      <c r="F4295" s="3">
        <f ca="1">[1]!thsiFinD("ths_expma_stock",$A4295,$A$1,7,100,100)</f>
        <v>68.162518397726998</v>
      </c>
      <c r="G4295" s="3">
        <f ca="1">[1]!thsiFinD("ths_rsi_stock",$A4295,$A$1,7,100,100)</f>
        <v>40.745141581276002</v>
      </c>
      <c r="H4295" s="3">
        <f ca="1">[1]!thsiFinD("ths_adtm_stock",$A4295,$A$1,7,3,100,100,100)</f>
        <v>-6.9462647444301001E-2</v>
      </c>
      <c r="I4295" s="3">
        <f ca="1">[1]!thsiFinD("ths_bbiboll_stock",$A4295,$A$1,7,3,100,100,100)</f>
        <v>67.798958333333005</v>
      </c>
      <c r="J4295" s="3">
        <f ca="1">[1]!thsiFinD("ths_dptb_stock",$A4295,$A$1,7,104,100,100)</f>
        <v>0.57142857142856995</v>
      </c>
      <c r="K4295" s="3">
        <f ca="1">[1]!thsiFinD("ths_srmi_stock",$A4295,$A$1,7,100,100)</f>
        <v>-4.7198494281164002E-2</v>
      </c>
      <c r="L4295" s="3">
        <f ca="1">[1]!thsiFinD("ths_atr_stock",$A4295,$A$1,7,101,100,100)</f>
        <v>3.3528571428571001</v>
      </c>
      <c r="M4295" s="3">
        <f ca="1">[1]!thsiFinD("ths_vol_w_stock",$A4295,$A$1)/1000000</f>
        <v>9.2765179999999994</v>
      </c>
      <c r="N4295" s="3">
        <f ca="1">[1]!thsiFinD("ths_turnover_ratio_w_stock",$A4295,$A$1)</f>
        <v>5.6521560314965003</v>
      </c>
      <c r="O4295" s="3">
        <f ca="1">[1]!thsiFinD("ths_relative_chg_ratio_w_stock",$A4295,$A$1,104,100)</f>
        <v>-7.4598173133193999</v>
      </c>
      <c r="P4295" s="3">
        <f ca="1">[1]!thsiFinD("ths_chg_ratio_w_stock",$A4295,$B$1,100)</f>
        <v>-6.0021273362710996</v>
      </c>
    </row>
    <row r="4296" spans="1:16" x14ac:dyDescent="0.25">
      <c r="A4296" s="2" t="s">
        <v>4294</v>
      </c>
      <c r="B4296" s="2" t="s">
        <v>9657</v>
      </c>
      <c r="C4296" s="3">
        <f ca="1">[1]!thsiFinD("ths_vol_ratio_stock",$A4296,$A$1,7,100)</f>
        <v>1.4562544209755</v>
      </c>
      <c r="D4296" s="3">
        <f ca="1">[1]!thsiFinD("ths_cr_stock",$A4296,$A$1,7,100,100)</f>
        <v>28.07881773399</v>
      </c>
      <c r="E4296" s="3">
        <f ca="1">[1]!thsiFinD("ths_mfi_stock",$A4296,$A$1,7,100,100)</f>
        <v>18.726135784644001</v>
      </c>
      <c r="F4296" s="3">
        <f ca="1">[1]!thsiFinD("ths_expma_stock",$A4296,$A$1,7,100,100)</f>
        <v>6.2021234980575999</v>
      </c>
      <c r="G4296" s="3">
        <f ca="1">[1]!thsiFinD("ths_rsi_stock",$A4296,$A$1,7,100,100)</f>
        <v>35.329616810182003</v>
      </c>
      <c r="H4296" s="3">
        <f ca="1">[1]!thsiFinD("ths_adtm_stock",$A4296,$A$1,7,3,100,100,100)</f>
        <v>-0.96350364963503998</v>
      </c>
      <c r="I4296" s="3">
        <f ca="1">[1]!thsiFinD("ths_bbiboll_stock",$A4296,$A$1,7,3,100,100,100)</f>
        <v>6.3961458333332999</v>
      </c>
      <c r="J4296" s="3">
        <f ca="1">[1]!thsiFinD("ths_dptb_stock",$A4296,$A$1,7,104,100,100)</f>
        <v>0.42857142857142999</v>
      </c>
      <c r="K4296" s="3">
        <f ca="1">[1]!thsiFinD("ths_srmi_stock",$A4296,$A$1,7,100,100)</f>
        <v>-9.7777777777778005E-2</v>
      </c>
      <c r="L4296" s="3">
        <f ca="1">[1]!thsiFinD("ths_atr_stock",$A4296,$A$1,7,101,100,100)</f>
        <v>0.37571428571429</v>
      </c>
      <c r="M4296" s="3">
        <f ca="1">[1]!thsiFinD("ths_vol_w_stock",$A4296,$A$1)/1000000</f>
        <v>48.876199</v>
      </c>
      <c r="N4296" s="3">
        <f ca="1">[1]!thsiFinD("ths_turnover_ratio_w_stock",$A4296,$A$1)</f>
        <v>24.277462208866002</v>
      </c>
      <c r="O4296" s="3">
        <f ca="1">[1]!thsiFinD("ths_relative_chg_ratio_w_stock",$A4296,$A$1,104,100)</f>
        <v>-9.0776352976563999</v>
      </c>
      <c r="P4296" s="3">
        <f ca="1">[1]!thsiFinD("ths_chg_ratio_w_stock",$A4296,$B$1,100)</f>
        <v>-0.32840722495893998</v>
      </c>
    </row>
    <row r="4297" spans="1:16" x14ac:dyDescent="0.25">
      <c r="A4297" s="2" t="s">
        <v>4295</v>
      </c>
      <c r="B4297" s="2" t="s">
        <v>9658</v>
      </c>
      <c r="C4297" s="3">
        <f ca="1">[1]!thsiFinD("ths_vol_ratio_stock",$A4297,$A$1,7,100)</f>
        <v>1.1474945254974001</v>
      </c>
      <c r="D4297" s="3">
        <f ca="1">[1]!thsiFinD("ths_cr_stock",$A4297,$A$1,7,100,100)</f>
        <v>24.401197604789999</v>
      </c>
      <c r="E4297" s="3">
        <f ca="1">[1]!thsiFinD("ths_mfi_stock",$A4297,$A$1,7,100,100)</f>
        <v>15.389409371955001</v>
      </c>
      <c r="F4297" s="3">
        <f ca="1">[1]!thsiFinD("ths_expma_stock",$A4297,$A$1,7,100,100)</f>
        <v>6.6611900343104002</v>
      </c>
      <c r="G4297" s="3">
        <f ca="1">[1]!thsiFinD("ths_rsi_stock",$A4297,$A$1,7,100,100)</f>
        <v>37.438857032260998</v>
      </c>
      <c r="H4297" s="3">
        <f ca="1">[1]!thsiFinD("ths_adtm_stock",$A4297,$A$1,7,3,100,100,100)</f>
        <v>-0.93706293706293997</v>
      </c>
      <c r="I4297" s="3">
        <f ca="1">[1]!thsiFinD("ths_bbiboll_stock",$A4297,$A$1,7,3,100,100,100)</f>
        <v>6.7573958333333</v>
      </c>
      <c r="J4297" s="3">
        <f ca="1">[1]!thsiFinD("ths_dptb_stock",$A4297,$A$1,7,104,100,100)</f>
        <v>0.57142857142856995</v>
      </c>
      <c r="K4297" s="3">
        <f ca="1">[1]!thsiFinD("ths_srmi_stock",$A4297,$A$1,7,100,100)</f>
        <v>-0.12313937753721001</v>
      </c>
      <c r="L4297" s="3">
        <f ca="1">[1]!thsiFinD("ths_atr_stock",$A4297,$A$1,7,101,100,100)</f>
        <v>0.39714285714286002</v>
      </c>
      <c r="M4297" s="3">
        <f ca="1">[1]!thsiFinD("ths_vol_w_stock",$A4297,$A$1)/1000000</f>
        <v>29.452195</v>
      </c>
      <c r="N4297" s="3">
        <f ca="1">[1]!thsiFinD("ths_turnover_ratio_w_stock",$A4297,$A$1)</f>
        <v>10.150810501627999</v>
      </c>
      <c r="O4297" s="3">
        <f ca="1">[1]!thsiFinD("ths_relative_chg_ratio_w_stock",$A4297,$A$1,104,100)</f>
        <v>-7.6613079969460998</v>
      </c>
      <c r="P4297" s="3">
        <f ca="1">[1]!thsiFinD("ths_chg_ratio_w_stock",$A4297,$B$1,100)</f>
        <v>1.8518518518517999</v>
      </c>
    </row>
    <row r="4298" spans="1:16" x14ac:dyDescent="0.25">
      <c r="A4298" s="2" t="s">
        <v>4296</v>
      </c>
      <c r="B4298" s="2" t="s">
        <v>9659</v>
      </c>
      <c r="C4298" s="3">
        <f ca="1">[1]!thsiFinD("ths_vol_ratio_stock",$A4298,$A$1,7,100)</f>
        <v>1.3340250328451</v>
      </c>
      <c r="D4298" s="3">
        <f ca="1">[1]!thsiFinD("ths_cr_stock",$A4298,$A$1,7,100,100)</f>
        <v>31.890660592254999</v>
      </c>
      <c r="E4298" s="3">
        <f ca="1">[1]!thsiFinD("ths_mfi_stock",$A4298,$A$1,7,100,100)</f>
        <v>26.867607233527998</v>
      </c>
      <c r="F4298" s="3">
        <f ca="1">[1]!thsiFinD("ths_expma_stock",$A4298,$A$1,7,100,100)</f>
        <v>7.066166293857</v>
      </c>
      <c r="G4298" s="3">
        <f ca="1">[1]!thsiFinD("ths_rsi_stock",$A4298,$A$1,7,100,100)</f>
        <v>31.821946057487001</v>
      </c>
      <c r="H4298" s="3">
        <f ca="1">[1]!thsiFinD("ths_adtm_stock",$A4298,$A$1,7,3,100,100,100)</f>
        <v>-0.84782608695651995</v>
      </c>
      <c r="I4298" s="3">
        <f ca="1">[1]!thsiFinD("ths_bbiboll_stock",$A4298,$A$1,7,3,100,100,100)</f>
        <v>7.2440625000000001</v>
      </c>
      <c r="J4298" s="3">
        <f ca="1">[1]!thsiFinD("ths_dptb_stock",$A4298,$A$1,7,104,100,100)</f>
        <v>0.42857142857142999</v>
      </c>
      <c r="K4298" s="3">
        <f ca="1">[1]!thsiFinD("ths_srmi_stock",$A4298,$A$1,7,100,100)</f>
        <v>-6.8825910931174003E-2</v>
      </c>
      <c r="L4298" s="3">
        <f ca="1">[1]!thsiFinD("ths_atr_stock",$A4298,$A$1,7,101,100,100)</f>
        <v>0.27857142857143002</v>
      </c>
      <c r="M4298" s="3">
        <f ca="1">[1]!thsiFinD("ths_vol_w_stock",$A4298,$A$1)/1000000</f>
        <v>30.603988000000001</v>
      </c>
      <c r="N4298" s="3">
        <f ca="1">[1]!thsiFinD("ths_turnover_ratio_w_stock",$A4298,$A$1)</f>
        <v>4.7521720496894</v>
      </c>
      <c r="O4298" s="3">
        <f ca="1">[1]!thsiFinD("ths_relative_chg_ratio_w_stock",$A4298,$A$1,104,100)</f>
        <v>-7.4682169985284999</v>
      </c>
      <c r="P4298" s="3">
        <f ca="1">[1]!thsiFinD("ths_chg_ratio_w_stock",$A4298,$B$1,100)</f>
        <v>0.72463768115941996</v>
      </c>
    </row>
    <row r="4299" spans="1:16" x14ac:dyDescent="0.25">
      <c r="A4299" s="2" t="s">
        <v>4297</v>
      </c>
      <c r="B4299" s="2" t="s">
        <v>9660</v>
      </c>
      <c r="C4299" s="3">
        <f ca="1">[1]!thsiFinD("ths_vol_ratio_stock",$A4299,$A$1,7,100)</f>
        <v>1.0340690195894999</v>
      </c>
      <c r="D4299" s="3">
        <f ca="1">[1]!thsiFinD("ths_cr_stock",$A4299,$A$1,7,100,100)</f>
        <v>10.869565217390999</v>
      </c>
      <c r="E4299" s="3">
        <f ca="1">[1]!thsiFinD("ths_mfi_stock",$A4299,$A$1,7,100,100)</f>
        <v>13.768226264540999</v>
      </c>
      <c r="F4299" s="3">
        <f ca="1">[1]!thsiFinD("ths_expma_stock",$A4299,$A$1,7,100,100)</f>
        <v>13.171659463071</v>
      </c>
      <c r="G4299" s="3">
        <f ca="1">[1]!thsiFinD("ths_rsi_stock",$A4299,$A$1,7,100,100)</f>
        <v>24.630008661969001</v>
      </c>
      <c r="H4299" s="3">
        <f ca="1">[1]!thsiFinD("ths_adtm_stock",$A4299,$A$1,7,3,100,100,100)</f>
        <v>-0.94193548387097004</v>
      </c>
      <c r="I4299" s="3">
        <f ca="1">[1]!thsiFinD("ths_bbiboll_stock",$A4299,$A$1,7,3,100,100,100)</f>
        <v>13.472916666667</v>
      </c>
      <c r="J4299" s="3">
        <f ca="1">[1]!thsiFinD("ths_dptb_stock",$A4299,$A$1,7,104,100,100)</f>
        <v>0.42857142857142999</v>
      </c>
      <c r="K4299" s="3">
        <f ca="1">[1]!thsiFinD("ths_srmi_stock",$A4299,$A$1,7,100,100)</f>
        <v>-7.0289855072464005E-2</v>
      </c>
      <c r="L4299" s="3">
        <f ca="1">[1]!thsiFinD("ths_atr_stock",$A4299,$A$1,7,101,100,100)</f>
        <v>0.35285714285713998</v>
      </c>
      <c r="M4299" s="3">
        <f ca="1">[1]!thsiFinD("ths_vol_w_stock",$A4299,$A$1)/1000000</f>
        <v>19.397241000000001</v>
      </c>
      <c r="N4299" s="3">
        <f ca="1">[1]!thsiFinD("ths_turnover_ratio_w_stock",$A4299,$A$1)</f>
        <v>4.8372172069825004</v>
      </c>
      <c r="O4299" s="3">
        <f ca="1">[1]!thsiFinD("ths_relative_chg_ratio_w_stock",$A4299,$A$1,104,100)</f>
        <v>-5.7071006328456999</v>
      </c>
      <c r="P4299" s="3">
        <f ca="1">[1]!thsiFinD("ths_chg_ratio_w_stock",$A4299,$B$1,100)</f>
        <v>-0.38971161340609001</v>
      </c>
    </row>
    <row r="4300" spans="1:16" x14ac:dyDescent="0.25">
      <c r="A4300" s="2" t="s">
        <v>4298</v>
      </c>
      <c r="B4300" s="2" t="s">
        <v>9661</v>
      </c>
      <c r="C4300" s="3">
        <f ca="1">[1]!thsiFinD("ths_vol_ratio_stock",$A4300,$A$1,7,100)</f>
        <v>0.85039867718525997</v>
      </c>
      <c r="D4300" s="3">
        <f ca="1">[1]!thsiFinD("ths_cr_stock",$A4300,$A$1,7,100,100)</f>
        <v>39.128440366972001</v>
      </c>
      <c r="E4300" s="3">
        <f ca="1">[1]!thsiFinD("ths_mfi_stock",$A4300,$A$1,7,100,100)</f>
        <v>34.983667325193998</v>
      </c>
      <c r="F4300" s="3">
        <f ca="1">[1]!thsiFinD("ths_expma_stock",$A4300,$A$1,7,100,100)</f>
        <v>23.806094871652</v>
      </c>
      <c r="G4300" s="3">
        <f ca="1">[1]!thsiFinD("ths_rsi_stock",$A4300,$A$1,7,100,100)</f>
        <v>27.960220195403998</v>
      </c>
      <c r="H4300" s="3">
        <f ca="1">[1]!thsiFinD("ths_adtm_stock",$A4300,$A$1,7,3,100,100,100)</f>
        <v>-9.2857142857142E-2</v>
      </c>
      <c r="I4300" s="3">
        <f ca="1">[1]!thsiFinD("ths_bbiboll_stock",$A4300,$A$1,7,3,100,100,100)</f>
        <v>24.578854166667</v>
      </c>
      <c r="J4300" s="3">
        <f ca="1">[1]!thsiFinD("ths_dptb_stock",$A4300,$A$1,7,104,100,100)</f>
        <v>0.42857142857142999</v>
      </c>
      <c r="K4300" s="3">
        <f ca="1">[1]!thsiFinD("ths_srmi_stock",$A4300,$A$1,7,100,100)</f>
        <v>-9.6916299559470995E-2</v>
      </c>
      <c r="L4300" s="3">
        <f ca="1">[1]!thsiFinD("ths_atr_stock",$A4300,$A$1,7,101,100,100)</f>
        <v>1.5457142857143</v>
      </c>
      <c r="M4300" s="3">
        <f ca="1">[1]!thsiFinD("ths_vol_w_stock",$A4300,$A$1)/1000000</f>
        <v>47.403982999999997</v>
      </c>
      <c r="N4300" s="3">
        <f ca="1">[1]!thsiFinD("ths_turnover_ratio_w_stock",$A4300,$A$1)</f>
        <v>36.464602307691997</v>
      </c>
      <c r="O4300" s="3">
        <f ca="1">[1]!thsiFinD("ths_relative_chg_ratio_w_stock",$A4300,$A$1,104,100)</f>
        <v>-11.023201014941</v>
      </c>
      <c r="P4300" s="3">
        <f ca="1">[1]!thsiFinD("ths_chg_ratio_w_stock",$A4300,$B$1,100)</f>
        <v>5.7649667405764999</v>
      </c>
    </row>
    <row r="4301" spans="1:16" x14ac:dyDescent="0.25">
      <c r="A4301" s="2" t="s">
        <v>4299</v>
      </c>
      <c r="B4301" s="2" t="s">
        <v>9662</v>
      </c>
      <c r="C4301" s="3">
        <f ca="1">[1]!thsiFinD("ths_vol_ratio_stock",$A4301,$A$1,7,100)</f>
        <v>0.54680147062635998</v>
      </c>
      <c r="D4301" s="3">
        <f ca="1">[1]!thsiFinD("ths_cr_stock",$A4301,$A$1,7,100,100)</f>
        <v>139.93792033109</v>
      </c>
      <c r="E4301" s="3">
        <f ca="1">[1]!thsiFinD("ths_mfi_stock",$A4301,$A$1,7,100,100)</f>
        <v>58.273031079539997</v>
      </c>
      <c r="F4301" s="3">
        <f ca="1">[1]!thsiFinD("ths_expma_stock",$A4301,$A$1,7,100,100)</f>
        <v>46.090533678539998</v>
      </c>
      <c r="G4301" s="3">
        <f ca="1">[1]!thsiFinD("ths_rsi_stock",$A4301,$A$1,7,100,100)</f>
        <v>53.870378498500997</v>
      </c>
      <c r="H4301" s="3">
        <f ca="1">[1]!thsiFinD("ths_adtm_stock",$A4301,$A$1,7,3,100,100,100)</f>
        <v>0.85194174757282004</v>
      </c>
      <c r="I4301" s="3">
        <f ca="1">[1]!thsiFinD("ths_bbiboll_stock",$A4301,$A$1,7,3,100,100,100)</f>
        <v>45.725416666667002</v>
      </c>
      <c r="J4301" s="3">
        <f ca="1">[1]!thsiFinD("ths_dptb_stock",$A4301,$A$1,7,104,100,100)</f>
        <v>0.57142857142856995</v>
      </c>
      <c r="K4301" s="3">
        <f ca="1">[1]!thsiFinD("ths_srmi_stock",$A4301,$A$1,7,100,100)</f>
        <v>3.9130434782608997E-2</v>
      </c>
      <c r="L4301" s="3">
        <f ca="1">[1]!thsiFinD("ths_atr_stock",$A4301,$A$1,7,101,100,100)</f>
        <v>2.23</v>
      </c>
      <c r="M4301" s="3">
        <f ca="1">[1]!thsiFinD("ths_vol_w_stock",$A4301,$A$1)/1000000</f>
        <v>6.6077760000000003</v>
      </c>
      <c r="N4301" s="3">
        <f ca="1">[1]!thsiFinD("ths_turnover_ratio_w_stock",$A4301,$A$1)</f>
        <v>7.5141731343284004</v>
      </c>
      <c r="O4301" s="3">
        <f ca="1">[1]!thsiFinD("ths_relative_chg_ratio_w_stock",$A4301,$A$1,104,100)</f>
        <v>1.9322165942497</v>
      </c>
      <c r="P4301" s="3">
        <f ca="1">[1]!thsiFinD("ths_chg_ratio_w_stock",$A4301,$B$1,100)</f>
        <v>0.15217391304347999</v>
      </c>
    </row>
    <row r="4302" spans="1:16" x14ac:dyDescent="0.25">
      <c r="A4302" s="2" t="s">
        <v>4300</v>
      </c>
      <c r="B4302" s="2" t="s">
        <v>9663</v>
      </c>
      <c r="C4302" s="3">
        <f ca="1">[1]!thsiFinD("ths_vol_ratio_stock",$A4302,$A$1,7,100)</f>
        <v>1.0635212006602</v>
      </c>
      <c r="D4302" s="3">
        <f ca="1">[1]!thsiFinD("ths_cr_stock",$A4302,$A$1,7,100,100)</f>
        <v>-0.41407867494827</v>
      </c>
      <c r="E4302" s="3">
        <f ca="1">[1]!thsiFinD("ths_mfi_stock",$A4302,$A$1,7,100,100)</f>
        <v>73.038183987709004</v>
      </c>
      <c r="F4302" s="3">
        <f ca="1">[1]!thsiFinD("ths_expma_stock",$A4302,$A$1,7,100,100)</f>
        <v>9.9394763853516004</v>
      </c>
      <c r="G4302" s="3">
        <f ca="1">[1]!thsiFinD("ths_rsi_stock",$A4302,$A$1,7,100,100)</f>
        <v>21.184330152967</v>
      </c>
      <c r="H4302" s="3">
        <f ca="1">[1]!thsiFinD("ths_adtm_stock",$A4302,$A$1,7,3,100,100,100)</f>
        <v>0.80645161290322998</v>
      </c>
      <c r="I4302" s="3">
        <f ca="1">[1]!thsiFinD("ths_bbiboll_stock",$A4302,$A$1,7,3,100,100,100)</f>
        <v>10.104583333333</v>
      </c>
      <c r="J4302" s="3">
        <f ca="1">[1]!thsiFinD("ths_dptb_stock",$A4302,$A$1,7,104,100,100)</f>
        <v>0.28571428571428997</v>
      </c>
      <c r="K4302" s="3">
        <f ca="1">[1]!thsiFinD("ths_srmi_stock",$A4302,$A$1,7,100,100)</f>
        <v>-0.24505928853754999</v>
      </c>
      <c r="L4302" s="3">
        <f ca="1">[1]!thsiFinD("ths_atr_stock",$A4302,$A$1,7,101,100,100)</f>
        <v>1.1828571428571</v>
      </c>
      <c r="M4302" s="3">
        <f ca="1">[1]!thsiFinD("ths_vol_w_stock",$A4302,$A$1)/1000000</f>
        <v>52.327205999999997</v>
      </c>
      <c r="N4302" s="3">
        <f ca="1">[1]!thsiFinD("ths_turnover_ratio_w_stock",$A4302,$A$1)</f>
        <v>24.042412731481999</v>
      </c>
      <c r="O4302" s="3">
        <f ca="1">[1]!thsiFinD("ths_relative_chg_ratio_w_stock",$A4302,$A$1,104,100)</f>
        <v>-27.489210061689999</v>
      </c>
      <c r="P4302" s="3">
        <f ca="1">[1]!thsiFinD("ths_chg_ratio_w_stock",$A4302,$B$1,100)</f>
        <v>-12.17277486911</v>
      </c>
    </row>
    <row r="4303" spans="1:16" x14ac:dyDescent="0.25">
      <c r="A4303" s="2" t="s">
        <v>4301</v>
      </c>
      <c r="B4303" s="2" t="s">
        <v>9664</v>
      </c>
      <c r="C4303" s="3">
        <f ca="1">[1]!thsiFinD("ths_vol_ratio_stock",$A4303,$A$1,7,100)</f>
        <v>0.69537088292894</v>
      </c>
      <c r="D4303" s="3">
        <f ca="1">[1]!thsiFinD("ths_cr_stock",$A4303,$A$1,7,100,100)</f>
        <v>35.106382978722998</v>
      </c>
      <c r="E4303" s="3">
        <f ca="1">[1]!thsiFinD("ths_mfi_stock",$A4303,$A$1,7,100,100)</f>
        <v>35.208885769909998</v>
      </c>
      <c r="F4303" s="3">
        <f ca="1">[1]!thsiFinD("ths_expma_stock",$A4303,$A$1,7,100,100)</f>
        <v>13.090818673524</v>
      </c>
      <c r="G4303" s="3">
        <f ca="1">[1]!thsiFinD("ths_rsi_stock",$A4303,$A$1,7,100,100)</f>
        <v>26.717638150168</v>
      </c>
      <c r="H4303" s="3">
        <f ca="1">[1]!thsiFinD("ths_adtm_stock",$A4303,$A$1,7,3,100,100,100)</f>
        <v>-0.35172413793104002</v>
      </c>
      <c r="I4303" s="3">
        <f ca="1">[1]!thsiFinD("ths_bbiboll_stock",$A4303,$A$1,7,3,100,100,100)</f>
        <v>13.251979166667001</v>
      </c>
      <c r="J4303" s="3">
        <f ca="1">[1]!thsiFinD("ths_dptb_stock",$A4303,$A$1,7,104,100,100)</f>
        <v>0.42857142857142999</v>
      </c>
      <c r="K4303" s="3">
        <f ca="1">[1]!thsiFinD("ths_srmi_stock",$A4303,$A$1,7,100,100)</f>
        <v>-7.4483775811209005E-2</v>
      </c>
      <c r="L4303" s="3">
        <f ca="1">[1]!thsiFinD("ths_atr_stock",$A4303,$A$1,7,101,100,100)</f>
        <v>0.54428571428571004</v>
      </c>
      <c r="M4303" s="3">
        <f ca="1">[1]!thsiFinD("ths_vol_w_stock",$A4303,$A$1)/1000000</f>
        <v>23.080521000000001</v>
      </c>
      <c r="N4303" s="3">
        <f ca="1">[1]!thsiFinD("ths_turnover_ratio_w_stock",$A4303,$A$1)</f>
        <v>12.432195967492</v>
      </c>
      <c r="O4303" s="3">
        <f ca="1">[1]!thsiFinD("ths_relative_chg_ratio_w_stock",$A4303,$A$1,104,100)</f>
        <v>-9.0929371372176995</v>
      </c>
      <c r="P4303" s="3">
        <f ca="1">[1]!thsiFinD("ths_chg_ratio_w_stock",$A4303,$B$1,100)</f>
        <v>3.9043824701194998</v>
      </c>
    </row>
    <row r="4304" spans="1:16" x14ac:dyDescent="0.25">
      <c r="A4304" s="2" t="s">
        <v>4302</v>
      </c>
      <c r="B4304" s="2" t="s">
        <v>9665</v>
      </c>
      <c r="C4304" s="3">
        <f ca="1">[1]!thsiFinD("ths_vol_ratio_stock",$A4304,$A$1,7,100)</f>
        <v>0.65076177370680999</v>
      </c>
      <c r="D4304" s="3">
        <f ca="1">[1]!thsiFinD("ths_cr_stock",$A4304,$A$1,7,100,100)</f>
        <v>13.029315960911999</v>
      </c>
      <c r="E4304" s="3">
        <f ca="1">[1]!thsiFinD("ths_mfi_stock",$A4304,$A$1,7,100,100)</f>
        <v>9.4107989194979993</v>
      </c>
      <c r="F4304" s="3">
        <f ca="1">[1]!thsiFinD("ths_expma_stock",$A4304,$A$1,7,100,100)</f>
        <v>14.049320274195001</v>
      </c>
      <c r="G4304" s="3">
        <f ca="1">[1]!thsiFinD("ths_rsi_stock",$A4304,$A$1,7,100,100)</f>
        <v>30.715067604712001</v>
      </c>
      <c r="H4304" s="3">
        <f ca="1">[1]!thsiFinD("ths_adtm_stock",$A4304,$A$1,7,3,100,100,100)</f>
        <v>-0.91943127962085003</v>
      </c>
      <c r="I4304" s="3">
        <f ca="1">[1]!thsiFinD("ths_bbiboll_stock",$A4304,$A$1,7,3,100,100,100)</f>
        <v>14.278020833333001</v>
      </c>
      <c r="J4304" s="3">
        <f ca="1">[1]!thsiFinD("ths_dptb_stock",$A4304,$A$1,7,104,100,100)</f>
        <v>0.71428571428570997</v>
      </c>
      <c r="K4304" s="3">
        <f ca="1">[1]!thsiFinD("ths_srmi_stock",$A4304,$A$1,7,100,100)</f>
        <v>-0.10039370078739999</v>
      </c>
      <c r="L4304" s="3">
        <f ca="1">[1]!thsiFinD("ths_atr_stock",$A4304,$A$1,7,101,100,100)</f>
        <v>0.51571428571429001</v>
      </c>
      <c r="M4304" s="3">
        <f ca="1">[1]!thsiFinD("ths_vol_w_stock",$A4304,$A$1)/1000000</f>
        <v>18.779637999999998</v>
      </c>
      <c r="N4304" s="3">
        <f ca="1">[1]!thsiFinD("ths_turnover_ratio_w_stock",$A4304,$A$1)</f>
        <v>6.6660819948079002</v>
      </c>
      <c r="O4304" s="3">
        <f ca="1">[1]!thsiFinD("ths_relative_chg_ratio_w_stock",$A4304,$A$1,104,100)</f>
        <v>-6.4453243379679996</v>
      </c>
      <c r="P4304" s="3">
        <f ca="1">[1]!thsiFinD("ths_chg_ratio_w_stock",$A4304,$B$1,100)</f>
        <v>0.29175784099197</v>
      </c>
    </row>
    <row r="4305" spans="1:16" x14ac:dyDescent="0.25">
      <c r="A4305" s="2" t="s">
        <v>4303</v>
      </c>
      <c r="B4305" s="2" t="s">
        <v>9666</v>
      </c>
      <c r="C4305" s="3">
        <f ca="1">[1]!thsiFinD("ths_vol_ratio_stock",$A4305,$A$1,7,100)</f>
        <v>0.97438251325073999</v>
      </c>
      <c r="D4305" s="3">
        <f ca="1">[1]!thsiFinD("ths_cr_stock",$A4305,$A$1,7,100,100)</f>
        <v>135.20357497517</v>
      </c>
      <c r="E4305" s="3">
        <f ca="1">[1]!thsiFinD("ths_mfi_stock",$A4305,$A$1,7,100,100)</f>
        <v>64.434890524720998</v>
      </c>
      <c r="F4305" s="3">
        <f ca="1">[1]!thsiFinD("ths_expma_stock",$A4305,$A$1,7,100,100)</f>
        <v>49.639001532439998</v>
      </c>
      <c r="G4305" s="3">
        <f ca="1">[1]!thsiFinD("ths_rsi_stock",$A4305,$A$1,7,100,100)</f>
        <v>33.949539847837002</v>
      </c>
      <c r="H4305" s="3">
        <f ca="1">[1]!thsiFinD("ths_adtm_stock",$A4305,$A$1,7,3,100,100,100)</f>
        <v>0.49944506104329001</v>
      </c>
      <c r="I4305" s="3">
        <f ca="1">[1]!thsiFinD("ths_bbiboll_stock",$A4305,$A$1,7,3,100,100,100)</f>
        <v>50.001666666666999</v>
      </c>
      <c r="J4305" s="3">
        <f ca="1">[1]!thsiFinD("ths_dptb_stock",$A4305,$A$1,7,104,100,100)</f>
        <v>0.71428571428570997</v>
      </c>
      <c r="K4305" s="3">
        <f ca="1">[1]!thsiFinD("ths_srmi_stock",$A4305,$A$1,7,100,100)</f>
        <v>-5.2301255230125998E-3</v>
      </c>
      <c r="L4305" s="3">
        <f ca="1">[1]!thsiFinD("ths_atr_stock",$A4305,$A$1,7,101,100,100)</f>
        <v>2.2557142857143</v>
      </c>
      <c r="M4305" s="3">
        <f ca="1">[1]!thsiFinD("ths_vol_w_stock",$A4305,$A$1)/1000000</f>
        <v>28.290030000000002</v>
      </c>
      <c r="N4305" s="3">
        <f ca="1">[1]!thsiFinD("ths_turnover_ratio_w_stock",$A4305,$A$1)</f>
        <v>6.753691070885</v>
      </c>
      <c r="O4305" s="3">
        <f ca="1">[1]!thsiFinD("ths_relative_chg_ratio_w_stock",$A4305,$A$1,104,100)</f>
        <v>-2.9353105612857</v>
      </c>
      <c r="P4305" s="3">
        <f ca="1">[1]!thsiFinD("ths_chg_ratio_w_stock",$A4305,$B$1,100)</f>
        <v>-1.1777076761303999</v>
      </c>
    </row>
    <row r="4306" spans="1:16" x14ac:dyDescent="0.25">
      <c r="A4306" s="2" t="s">
        <v>4304</v>
      </c>
      <c r="B4306" s="2" t="s">
        <v>9667</v>
      </c>
      <c r="C4306" s="3">
        <f ca="1">[1]!thsiFinD("ths_vol_ratio_stock",$A4306,$A$1,7,100)</f>
        <v>1.3878106854112</v>
      </c>
      <c r="D4306" s="3">
        <f ca="1">[1]!thsiFinD("ths_cr_stock",$A4306,$A$1,7,100,100)</f>
        <v>25.793103448276</v>
      </c>
      <c r="E4306" s="3">
        <f ca="1">[1]!thsiFinD("ths_mfi_stock",$A4306,$A$1,7,100,100)</f>
        <v>43.238990175422003</v>
      </c>
      <c r="F4306" s="3">
        <f ca="1">[1]!thsiFinD("ths_expma_stock",$A4306,$A$1,7,100,100)</f>
        <v>14.378271094035</v>
      </c>
      <c r="G4306" s="3">
        <f ca="1">[1]!thsiFinD("ths_rsi_stock",$A4306,$A$1,7,100,100)</f>
        <v>29.234292413974998</v>
      </c>
      <c r="H4306" s="3">
        <f ca="1">[1]!thsiFinD("ths_adtm_stock",$A4306,$A$1,7,3,100,100,100)</f>
        <v>-0.92640692640693001</v>
      </c>
      <c r="I4306" s="3">
        <f ca="1">[1]!thsiFinD("ths_bbiboll_stock",$A4306,$A$1,7,3,100,100,100)</f>
        <v>14.866770833333</v>
      </c>
      <c r="J4306" s="3">
        <f ca="1">[1]!thsiFinD("ths_dptb_stock",$A4306,$A$1,7,104,100,100)</f>
        <v>0.42857142857142999</v>
      </c>
      <c r="K4306" s="3">
        <f ca="1">[1]!thsiFinD("ths_srmi_stock",$A4306,$A$1,7,100,100)</f>
        <v>-0.1141935483871</v>
      </c>
      <c r="L4306" s="3">
        <f ca="1">[1]!thsiFinD("ths_atr_stock",$A4306,$A$1,7,101,100,100)</f>
        <v>0.90714285714286003</v>
      </c>
      <c r="M4306" s="3">
        <f ca="1">[1]!thsiFinD("ths_vol_w_stock",$A4306,$A$1)/1000000</f>
        <v>33.066769999999998</v>
      </c>
      <c r="N4306" s="3">
        <f ca="1">[1]!thsiFinD("ths_turnover_ratio_w_stock",$A4306,$A$1)</f>
        <v>35.426910797316999</v>
      </c>
      <c r="O4306" s="3">
        <f ca="1">[1]!thsiFinD("ths_relative_chg_ratio_w_stock",$A4306,$A$1,104,100)</f>
        <v>-11.824874397355</v>
      </c>
      <c r="P4306" s="3">
        <f ca="1">[1]!thsiFinD("ths_chg_ratio_w_stock",$A4306,$B$1,100)</f>
        <v>4.6613255644573997</v>
      </c>
    </row>
    <row r="4307" spans="1:16" x14ac:dyDescent="0.25">
      <c r="A4307" s="2" t="s">
        <v>4305</v>
      </c>
      <c r="B4307" s="2" t="s">
        <v>9668</v>
      </c>
      <c r="C4307" s="3">
        <f ca="1">[1]!thsiFinD("ths_vol_ratio_stock",$A4307,$A$1,7,100)</f>
        <v>0.82216304461999001</v>
      </c>
      <c r="D4307" s="3">
        <f ca="1">[1]!thsiFinD("ths_cr_stock",$A4307,$A$1,7,100,100)</f>
        <v>-51.884700665187999</v>
      </c>
      <c r="E4307" s="3">
        <f ca="1">[1]!thsiFinD("ths_mfi_stock",$A4307,$A$1,7,100,100)</f>
        <v>32.702621818353002</v>
      </c>
      <c r="F4307" s="3">
        <f ca="1">[1]!thsiFinD("ths_expma_stock",$A4307,$A$1,7,100,100)</f>
        <v>10.403871061167999</v>
      </c>
      <c r="G4307" s="3">
        <f ca="1">[1]!thsiFinD("ths_rsi_stock",$A4307,$A$1,7,100,100)</f>
        <v>12.484512933357999</v>
      </c>
      <c r="H4307" s="3">
        <f ca="1">[1]!thsiFinD("ths_adtm_stock",$A4307,$A$1,7,3,100,100,100)</f>
        <v>-0.18518518518518001</v>
      </c>
      <c r="I4307" s="3">
        <f ca="1">[1]!thsiFinD("ths_bbiboll_stock",$A4307,$A$1,7,3,100,100,100)</f>
        <v>10.939583333332999</v>
      </c>
      <c r="J4307" s="3">
        <f ca="1">[1]!thsiFinD("ths_dptb_stock",$A4307,$A$1,7,104,100,100)</f>
        <v>0.71428571428570997</v>
      </c>
      <c r="K4307" s="3">
        <f ca="1">[1]!thsiFinD("ths_srmi_stock",$A4307,$A$1,7,100,100)</f>
        <v>-0.26949806949806998</v>
      </c>
      <c r="L4307" s="3">
        <f ca="1">[1]!thsiFinD("ths_atr_stock",$A4307,$A$1,7,101,100,100)</f>
        <v>0.75285714285714</v>
      </c>
      <c r="M4307" s="3">
        <f ca="1">[1]!thsiFinD("ths_vol_w_stock",$A4307,$A$1)/1000000</f>
        <v>28.027279</v>
      </c>
      <c r="N4307" s="3">
        <f ca="1">[1]!thsiFinD("ths_turnover_ratio_w_stock",$A4307,$A$1)</f>
        <v>1.6957910551612001</v>
      </c>
      <c r="O4307" s="3">
        <f ca="1">[1]!thsiFinD("ths_relative_chg_ratio_w_stock",$A4307,$A$1,104,100)</f>
        <v>-0.78010328713842003</v>
      </c>
      <c r="P4307" s="3">
        <f ca="1">[1]!thsiFinD("ths_chg_ratio_w_stock",$A4307,$B$1,100)</f>
        <v>2.9598308668076001</v>
      </c>
    </row>
    <row r="4308" spans="1:16" x14ac:dyDescent="0.25">
      <c r="A4308" s="2" t="s">
        <v>4306</v>
      </c>
      <c r="B4308" s="2" t="s">
        <v>9669</v>
      </c>
      <c r="C4308" s="3">
        <f ca="1">[1]!thsiFinD("ths_vol_ratio_stock",$A4308,$A$1,7,100)</f>
        <v>1.0273351393740999</v>
      </c>
      <c r="D4308" s="3">
        <f ca="1">[1]!thsiFinD("ths_cr_stock",$A4308,$A$1,7,100,100)</f>
        <v>65.983606557377001</v>
      </c>
      <c r="E4308" s="3">
        <f ca="1">[1]!thsiFinD("ths_mfi_stock",$A4308,$A$1,7,100,100)</f>
        <v>36.943960858137999</v>
      </c>
      <c r="F4308" s="3">
        <f ca="1">[1]!thsiFinD("ths_expma_stock",$A4308,$A$1,7,100,100)</f>
        <v>19.116472418604001</v>
      </c>
      <c r="G4308" s="3">
        <f ca="1">[1]!thsiFinD("ths_rsi_stock",$A4308,$A$1,7,100,100)</f>
        <v>38.252486920293002</v>
      </c>
      <c r="H4308" s="3">
        <f ca="1">[1]!thsiFinD("ths_adtm_stock",$A4308,$A$1,7,3,100,100,100)</f>
        <v>-0.85714285714285998</v>
      </c>
      <c r="I4308" s="3">
        <f ca="1">[1]!thsiFinD("ths_bbiboll_stock",$A4308,$A$1,7,3,100,100,100)</f>
        <v>19.224479166666999</v>
      </c>
      <c r="J4308" s="3">
        <f ca="1">[1]!thsiFinD("ths_dptb_stock",$A4308,$A$1,7,104,100,100)</f>
        <v>0.71428571428570997</v>
      </c>
      <c r="K4308" s="3">
        <f ca="1">[1]!thsiFinD("ths_srmi_stock",$A4308,$A$1,7,100,100)</f>
        <v>-1.7071908949819001E-2</v>
      </c>
      <c r="L4308" s="3">
        <f ca="1">[1]!thsiFinD("ths_atr_stock",$A4308,$A$1,7,101,100,100)</f>
        <v>0.38571428571429001</v>
      </c>
      <c r="M4308" s="3">
        <f ca="1">[1]!thsiFinD("ths_vol_w_stock",$A4308,$A$1)/1000000</f>
        <v>16.370985999999998</v>
      </c>
      <c r="N4308" s="3">
        <f ca="1">[1]!thsiFinD("ths_turnover_ratio_w_stock",$A4308,$A$1)</f>
        <v>2.3189168487224001</v>
      </c>
      <c r="O4308" s="3">
        <f ca="1">[1]!thsiFinD("ths_relative_chg_ratio_w_stock",$A4308,$A$1,104,100)</f>
        <v>-1.0850961575763001</v>
      </c>
      <c r="P4308" s="3">
        <f ca="1">[1]!thsiFinD("ths_chg_ratio_w_stock",$A4308,$B$1,100)</f>
        <v>-0.47368421052631998</v>
      </c>
    </row>
    <row r="4309" spans="1:16" x14ac:dyDescent="0.25">
      <c r="A4309" s="2" t="s">
        <v>4307</v>
      </c>
      <c r="B4309" s="2" t="s">
        <v>9670</v>
      </c>
      <c r="C4309" s="3">
        <f ca="1">[1]!thsiFinD("ths_vol_ratio_stock",$A4309,$A$1,7,100)</f>
        <v>0.57695280559975004</v>
      </c>
      <c r="D4309" s="3">
        <f ca="1">[1]!thsiFinD("ths_cr_stock",$A4309,$A$1,7,100,100)</f>
        <v>34.932221063607997</v>
      </c>
      <c r="E4309" s="3">
        <f ca="1">[1]!thsiFinD("ths_mfi_stock",$A4309,$A$1,7,100,100)</f>
        <v>21.17286576215</v>
      </c>
      <c r="F4309" s="3">
        <f ca="1">[1]!thsiFinD("ths_expma_stock",$A4309,$A$1,7,100,100)</f>
        <v>43.531685365496003</v>
      </c>
      <c r="G4309" s="3">
        <f ca="1">[1]!thsiFinD("ths_rsi_stock",$A4309,$A$1,7,100,100)</f>
        <v>36.209178311544001</v>
      </c>
      <c r="H4309" s="3">
        <f ca="1">[1]!thsiFinD("ths_adtm_stock",$A4309,$A$1,7,3,100,100,100)</f>
        <v>-0.26360544217686999</v>
      </c>
      <c r="I4309" s="3">
        <f ca="1">[1]!thsiFinD("ths_bbiboll_stock",$A4309,$A$1,7,3,100,100,100)</f>
        <v>43.615000000000002</v>
      </c>
      <c r="J4309" s="3">
        <f ca="1">[1]!thsiFinD("ths_dptb_stock",$A4309,$A$1,7,104,100,100)</f>
        <v>1</v>
      </c>
      <c r="K4309" s="3">
        <f ca="1">[1]!thsiFinD("ths_srmi_stock",$A4309,$A$1,7,100,100)</f>
        <v>-8.4730995425832997E-2</v>
      </c>
      <c r="L4309" s="3">
        <f ca="1">[1]!thsiFinD("ths_atr_stock",$A4309,$A$1,7,101,100,100)</f>
        <v>1.9071428571429001</v>
      </c>
      <c r="M4309" s="3">
        <f ca="1">[1]!thsiFinD("ths_vol_w_stock",$A4309,$A$1)/1000000</f>
        <v>22.943608999999999</v>
      </c>
      <c r="N4309" s="3">
        <f ca="1">[1]!thsiFinD("ths_turnover_ratio_w_stock",$A4309,$A$1)</f>
        <v>4.3535228912349</v>
      </c>
      <c r="O4309" s="3">
        <f ca="1">[1]!thsiFinD("ths_relative_chg_ratio_w_stock",$A4309,$A$1,104,100)</f>
        <v>-2.6591565197958</v>
      </c>
      <c r="P4309" s="3">
        <f ca="1">[1]!thsiFinD("ths_chg_ratio_w_stock",$A4309,$B$1,100)</f>
        <v>1.9276534983341</v>
      </c>
    </row>
    <row r="4310" spans="1:16" x14ac:dyDescent="0.25">
      <c r="A4310" s="2" t="s">
        <v>4308</v>
      </c>
      <c r="B4310" s="2" t="s">
        <v>9671</v>
      </c>
      <c r="C4310" s="3">
        <f ca="1">[1]!thsiFinD("ths_vol_ratio_stock",$A4310,$A$1,7,100)</f>
        <v>0.7702439789687</v>
      </c>
      <c r="D4310" s="3">
        <f ca="1">[1]!thsiFinD("ths_cr_stock",$A4310,$A$1,7,100,100)</f>
        <v>74.480712166171998</v>
      </c>
      <c r="E4310" s="3">
        <f ca="1">[1]!thsiFinD("ths_mfi_stock",$A4310,$A$1,7,100,100)</f>
        <v>40.559783676084997</v>
      </c>
      <c r="F4310" s="3">
        <f ca="1">[1]!thsiFinD("ths_expma_stock",$A4310,$A$1,7,100,100)</f>
        <v>12.990914333329</v>
      </c>
      <c r="G4310" s="3">
        <f ca="1">[1]!thsiFinD("ths_rsi_stock",$A4310,$A$1,7,100,100)</f>
        <v>35.245872852561</v>
      </c>
      <c r="H4310" s="3">
        <f ca="1">[1]!thsiFinD("ths_adtm_stock",$A4310,$A$1,7,3,100,100,100)</f>
        <v>0.25954198473283002</v>
      </c>
      <c r="I4310" s="3">
        <f ca="1">[1]!thsiFinD("ths_bbiboll_stock",$A4310,$A$1,7,3,100,100,100)</f>
        <v>13.072291666667001</v>
      </c>
      <c r="J4310" s="3">
        <f ca="1">[1]!thsiFinD("ths_dptb_stock",$A4310,$A$1,7,104,100,100)</f>
        <v>0.28571428571428997</v>
      </c>
      <c r="K4310" s="3">
        <f ca="1">[1]!thsiFinD("ths_srmi_stock",$A4310,$A$1,7,100,100)</f>
        <v>-2.8222730739892999E-2</v>
      </c>
      <c r="L4310" s="3">
        <f ca="1">[1]!thsiFinD("ths_atr_stock",$A4310,$A$1,7,101,100,100)</f>
        <v>0.56142857142856994</v>
      </c>
      <c r="M4310" s="3">
        <f ca="1">[1]!thsiFinD("ths_vol_w_stock",$A4310,$A$1)/1000000</f>
        <v>39.094299999999997</v>
      </c>
      <c r="N4310" s="3">
        <f ca="1">[1]!thsiFinD("ths_turnover_ratio_w_stock",$A4310,$A$1)</f>
        <v>10.041616574126</v>
      </c>
      <c r="O4310" s="3">
        <f ca="1">[1]!thsiFinD("ths_relative_chg_ratio_w_stock",$A4310,$A$1,104,100)</f>
        <v>-6.4359353793832996</v>
      </c>
      <c r="P4310" s="3">
        <f ca="1">[1]!thsiFinD("ths_chg_ratio_w_stock",$A4310,$B$1,100)</f>
        <v>7.5353218210361002</v>
      </c>
    </row>
    <row r="4311" spans="1:16" x14ac:dyDescent="0.25">
      <c r="A4311" s="2" t="s">
        <v>4309</v>
      </c>
      <c r="B4311" s="2" t="s">
        <v>9672</v>
      </c>
      <c r="C4311" s="3">
        <f ca="1">[1]!thsiFinD("ths_vol_ratio_stock",$A4311,$A$1,7,100)</f>
        <v>0.94215781156195</v>
      </c>
      <c r="D4311" s="3">
        <f ca="1">[1]!thsiFinD("ths_cr_stock",$A4311,$A$1,7,100,100)</f>
        <v>10.55900621118</v>
      </c>
      <c r="E4311" s="3">
        <f ca="1">[1]!thsiFinD("ths_mfi_stock",$A4311,$A$1,7,100,100)</f>
        <v>0</v>
      </c>
      <c r="F4311" s="3">
        <f ca="1">[1]!thsiFinD("ths_expma_stock",$A4311,$A$1,7,100,100)</f>
        <v>14.159842713383</v>
      </c>
      <c r="G4311" s="3">
        <f ca="1">[1]!thsiFinD("ths_rsi_stock",$A4311,$A$1,7,100,100)</f>
        <v>27.061504640648</v>
      </c>
      <c r="H4311" s="3">
        <f ca="1">[1]!thsiFinD("ths_adtm_stock",$A4311,$A$1,7,3,100,100,100)</f>
        <v>0</v>
      </c>
      <c r="I4311" s="3">
        <f ca="1">[1]!thsiFinD("ths_bbiboll_stock",$A4311,$A$1,7,3,100,100,100)</f>
        <v>14.716875</v>
      </c>
      <c r="J4311" s="3">
        <f ca="1">[1]!thsiFinD("ths_dptb_stock",$A4311,$A$1,7,104,100,100)</f>
        <v>0.71428571428570997</v>
      </c>
      <c r="K4311" s="3">
        <f ca="1">[1]!thsiFinD("ths_srmi_stock",$A4311,$A$1,7,100,100)</f>
        <v>-0.10564304461942001</v>
      </c>
      <c r="L4311" s="3">
        <f ca="1">[1]!thsiFinD("ths_atr_stock",$A4311,$A$1,7,101,100,100)</f>
        <v>0.52857142857143002</v>
      </c>
      <c r="M4311" s="3">
        <f ca="1">[1]!thsiFinD("ths_vol_w_stock",$A4311,$A$1)/1000000</f>
        <v>57.852899999999998</v>
      </c>
      <c r="N4311" s="3">
        <f ca="1">[1]!thsiFinD("ths_turnover_ratio_w_stock",$A4311,$A$1)</f>
        <v>22.864150211224999</v>
      </c>
      <c r="O4311" s="3">
        <f ca="1">[1]!thsiFinD("ths_relative_chg_ratio_w_stock",$A4311,$A$1,104,100)</f>
        <v>-5.3161969906189004</v>
      </c>
      <c r="P4311" s="3">
        <f ca="1">[1]!thsiFinD("ths_chg_ratio_w_stock",$A4311,$B$1,100)</f>
        <v>2.3477622890681999</v>
      </c>
    </row>
    <row r="4312" spans="1:16" x14ac:dyDescent="0.25">
      <c r="A4312" s="2" t="s">
        <v>4310</v>
      </c>
      <c r="B4312" s="2" t="s">
        <v>9673</v>
      </c>
      <c r="C4312" s="3">
        <f ca="1">[1]!thsiFinD("ths_vol_ratio_stock",$A4312,$A$1,7,100)</f>
        <v>1.4832147767768999</v>
      </c>
      <c r="D4312" s="3">
        <f ca="1">[1]!thsiFinD("ths_cr_stock",$A4312,$A$1,7,100,100)</f>
        <v>204</v>
      </c>
      <c r="E4312" s="3">
        <f ca="1">[1]!thsiFinD("ths_mfi_stock",$A4312,$A$1,7,100,100)</f>
        <v>81.970766885691006</v>
      </c>
      <c r="F4312" s="3">
        <f ca="1">[1]!thsiFinD("ths_expma_stock",$A4312,$A$1,7,100,100)</f>
        <v>23.832911987660999</v>
      </c>
      <c r="G4312" s="3">
        <f ca="1">[1]!thsiFinD("ths_rsi_stock",$A4312,$A$1,7,100,100)</f>
        <v>73.400687347620007</v>
      </c>
      <c r="H4312" s="3">
        <f ca="1">[1]!thsiFinD("ths_adtm_stock",$A4312,$A$1,7,3,100,100,100)</f>
        <v>0.79611650485437002</v>
      </c>
      <c r="I4312" s="3">
        <f ca="1">[1]!thsiFinD("ths_bbiboll_stock",$A4312,$A$1,7,3,100,100,100)</f>
        <v>23.667916666667001</v>
      </c>
      <c r="J4312" s="3">
        <f ca="1">[1]!thsiFinD("ths_dptb_stock",$A4312,$A$1,7,104,100,100)</f>
        <v>0.28571428571428997</v>
      </c>
      <c r="K4312" s="3">
        <f ca="1">[1]!thsiFinD("ths_srmi_stock",$A4312,$A$1,7,100,100)</f>
        <v>7.9435483870967993E-2</v>
      </c>
      <c r="L4312" s="3">
        <f ca="1">[1]!thsiFinD("ths_atr_stock",$A4312,$A$1,7,101,100,100)</f>
        <v>0.97857142857142998</v>
      </c>
      <c r="M4312" s="3">
        <f ca="1">[1]!thsiFinD("ths_vol_w_stock",$A4312,$A$1)/1000000</f>
        <v>8.0411000000000001</v>
      </c>
      <c r="N4312" s="3">
        <f ca="1">[1]!thsiFinD("ths_turnover_ratio_w_stock",$A4312,$A$1)</f>
        <v>8.1541424257349995</v>
      </c>
      <c r="O4312" s="3">
        <f ca="1">[1]!thsiFinD("ths_relative_chg_ratio_w_stock",$A4312,$A$1,104,100)</f>
        <v>5.5148964237247</v>
      </c>
      <c r="P4312" s="3">
        <f ca="1">[1]!thsiFinD("ths_chg_ratio_w_stock",$A4312,$B$1,100)</f>
        <v>1.2903225806451999</v>
      </c>
    </row>
    <row r="4313" spans="1:16" x14ac:dyDescent="0.25">
      <c r="A4313" s="2" t="s">
        <v>4311</v>
      </c>
      <c r="B4313" s="2" t="s">
        <v>9674</v>
      </c>
      <c r="C4313" s="3">
        <f ca="1">[1]!thsiFinD("ths_vol_ratio_stock",$A4313,$A$1,7,100)</f>
        <v>1.1088653967335</v>
      </c>
      <c r="D4313" s="3">
        <f ca="1">[1]!thsiFinD("ths_cr_stock",$A4313,$A$1,7,100,100)</f>
        <v>54.878048780488001</v>
      </c>
      <c r="E4313" s="3">
        <f ca="1">[1]!thsiFinD("ths_mfi_stock",$A4313,$A$1,7,100,100)</f>
        <v>26.451154733505</v>
      </c>
      <c r="F4313" s="3">
        <f ca="1">[1]!thsiFinD("ths_expma_stock",$A4313,$A$1,7,100,100)</f>
        <v>20.258837108232999</v>
      </c>
      <c r="G4313" s="3">
        <f ca="1">[1]!thsiFinD("ths_rsi_stock",$A4313,$A$1,7,100,100)</f>
        <v>39.113687401679002</v>
      </c>
      <c r="H4313" s="3">
        <f ca="1">[1]!thsiFinD("ths_adtm_stock",$A4313,$A$1,7,3,100,100,100)</f>
        <v>-0.51470588235294001</v>
      </c>
      <c r="I4313" s="3">
        <f ca="1">[1]!thsiFinD("ths_bbiboll_stock",$A4313,$A$1,7,3,100,100,100)</f>
        <v>20.470937500000002</v>
      </c>
      <c r="J4313" s="3">
        <f ca="1">[1]!thsiFinD("ths_dptb_stock",$A4313,$A$1,7,104,100,100)</f>
        <v>0.42857142857142999</v>
      </c>
      <c r="K4313" s="3">
        <f ca="1">[1]!thsiFinD("ths_srmi_stock",$A4313,$A$1,7,100,100)</f>
        <v>-2.4602026049204001E-2</v>
      </c>
      <c r="L4313" s="3">
        <f ca="1">[1]!thsiFinD("ths_atr_stock",$A4313,$A$1,7,101,100,100)</f>
        <v>0.54428571428572003</v>
      </c>
      <c r="M4313" s="3">
        <f ca="1">[1]!thsiFinD("ths_vol_w_stock",$A4313,$A$1)/1000000</f>
        <v>4.6709610000000001</v>
      </c>
      <c r="N4313" s="3">
        <f ca="1">[1]!thsiFinD("ths_turnover_ratio_w_stock",$A4313,$A$1)</f>
        <v>2.8019594180028999</v>
      </c>
      <c r="O4313" s="3">
        <f ca="1">[1]!thsiFinD("ths_relative_chg_ratio_w_stock",$A4313,$A$1,104,100)</f>
        <v>-3.0912834269215002</v>
      </c>
      <c r="P4313" s="3">
        <f ca="1">[1]!thsiFinD("ths_chg_ratio_w_stock",$A4313,$B$1,100)</f>
        <v>2.3244312561820002</v>
      </c>
    </row>
    <row r="4314" spans="1:16" x14ac:dyDescent="0.25">
      <c r="A4314" s="2" t="s">
        <v>4312</v>
      </c>
      <c r="B4314" s="2" t="s">
        <v>9675</v>
      </c>
      <c r="C4314" s="3">
        <f ca="1">[1]!thsiFinD("ths_vol_ratio_stock",$A4314,$A$1,7,100)</f>
        <v>1.1656874512655999</v>
      </c>
      <c r="D4314" s="3">
        <f ca="1">[1]!thsiFinD("ths_cr_stock",$A4314,$A$1,7,100,100)</f>
        <v>55.968169761273003</v>
      </c>
      <c r="E4314" s="3">
        <f ca="1">[1]!thsiFinD("ths_mfi_stock",$A4314,$A$1,7,100,100)</f>
        <v>45.678640175162997</v>
      </c>
      <c r="F4314" s="3">
        <f ca="1">[1]!thsiFinD("ths_expma_stock",$A4314,$A$1,7,100,100)</f>
        <v>8.1668636997920991</v>
      </c>
      <c r="G4314" s="3">
        <f ca="1">[1]!thsiFinD("ths_rsi_stock",$A4314,$A$1,7,100,100)</f>
        <v>33.405774308821002</v>
      </c>
      <c r="H4314" s="3">
        <f ca="1">[1]!thsiFinD("ths_adtm_stock",$A4314,$A$1,7,3,100,100,100)</f>
        <v>-0.26250000000000001</v>
      </c>
      <c r="I4314" s="3">
        <f ca="1">[1]!thsiFinD("ths_bbiboll_stock",$A4314,$A$1,7,3,100,100,100)</f>
        <v>8.2796874999999996</v>
      </c>
      <c r="J4314" s="3">
        <f ca="1">[1]!thsiFinD("ths_dptb_stock",$A4314,$A$1,7,104,100,100)</f>
        <v>0.28571428571428997</v>
      </c>
      <c r="K4314" s="3">
        <f ca="1">[1]!thsiFinD("ths_srmi_stock",$A4314,$A$1,7,100,100)</f>
        <v>-3.8369304556354997E-2</v>
      </c>
      <c r="L4314" s="3">
        <f ca="1">[1]!thsiFinD("ths_atr_stock",$A4314,$A$1,7,101,100,100)</f>
        <v>0.28285714285713998</v>
      </c>
      <c r="M4314" s="3">
        <f ca="1">[1]!thsiFinD("ths_vol_w_stock",$A4314,$A$1)/1000000</f>
        <v>21.282399999999999</v>
      </c>
      <c r="N4314" s="3">
        <f ca="1">[1]!thsiFinD("ths_turnover_ratio_w_stock",$A4314,$A$1)</f>
        <v>4.8501693547168996</v>
      </c>
      <c r="O4314" s="3">
        <f ca="1">[1]!thsiFinD("ths_relative_chg_ratio_w_stock",$A4314,$A$1,104,100)</f>
        <v>-5.8165929172090998</v>
      </c>
      <c r="P4314" s="3">
        <f ca="1">[1]!thsiFinD("ths_chg_ratio_w_stock",$A4314,$B$1,100)</f>
        <v>-1.6209476309227</v>
      </c>
    </row>
    <row r="4315" spans="1:16" x14ac:dyDescent="0.25">
      <c r="A4315" s="2" t="s">
        <v>4313</v>
      </c>
      <c r="B4315" s="2" t="s">
        <v>9676</v>
      </c>
      <c r="C4315" s="3">
        <f ca="1">[1]!thsiFinD("ths_vol_ratio_stock",$A4315,$A$1,7,100)</f>
        <v>1.2785627532068</v>
      </c>
      <c r="D4315" s="3">
        <f ca="1">[1]!thsiFinD("ths_cr_stock",$A4315,$A$1,7,100,100)</f>
        <v>24.860335195531</v>
      </c>
      <c r="E4315" s="3">
        <f ca="1">[1]!thsiFinD("ths_mfi_stock",$A4315,$A$1,7,100,100)</f>
        <v>16.976759786835</v>
      </c>
      <c r="F4315" s="3">
        <f ca="1">[1]!thsiFinD("ths_expma_stock",$A4315,$A$1,7,100,100)</f>
        <v>6.3682346442971998</v>
      </c>
      <c r="G4315" s="3">
        <f ca="1">[1]!thsiFinD("ths_rsi_stock",$A4315,$A$1,7,100,100)</f>
        <v>36.865029006907001</v>
      </c>
      <c r="H4315" s="3">
        <f ca="1">[1]!thsiFinD("ths_adtm_stock",$A4315,$A$1,7,3,100,100,100)</f>
        <v>-0.95402298850574996</v>
      </c>
      <c r="I4315" s="3">
        <f ca="1">[1]!thsiFinD("ths_bbiboll_stock",$A4315,$A$1,7,3,100,100,100)</f>
        <v>6.4793750000000001</v>
      </c>
      <c r="J4315" s="3">
        <f ca="1">[1]!thsiFinD("ths_dptb_stock",$A4315,$A$1,7,104,100,100)</f>
        <v>0.57142857142856995</v>
      </c>
      <c r="K4315" s="3">
        <f ca="1">[1]!thsiFinD("ths_srmi_stock",$A4315,$A$1,7,100,100)</f>
        <v>-6.6568047337278002E-2</v>
      </c>
      <c r="L4315" s="3">
        <f ca="1">[1]!thsiFinD("ths_atr_stock",$A4315,$A$1,7,101,100,100)</f>
        <v>0.21428571428571</v>
      </c>
      <c r="M4315" s="3">
        <f ca="1">[1]!thsiFinD("ths_vol_w_stock",$A4315,$A$1)/1000000</f>
        <v>12.889863999999999</v>
      </c>
      <c r="N4315" s="3">
        <f ca="1">[1]!thsiFinD("ths_turnover_ratio_w_stock",$A4315,$A$1)</f>
        <v>2.791463963964</v>
      </c>
      <c r="O4315" s="3">
        <f ca="1">[1]!thsiFinD("ths_relative_chg_ratio_w_stock",$A4315,$A$1,104,100)</f>
        <v>-4.2316343041145004</v>
      </c>
      <c r="P4315" s="3">
        <f ca="1">[1]!thsiFinD("ths_chg_ratio_w_stock",$A4315,$B$1,100)</f>
        <v>0</v>
      </c>
    </row>
    <row r="4316" spans="1:16" x14ac:dyDescent="0.25">
      <c r="A4316" s="2" t="s">
        <v>4314</v>
      </c>
      <c r="B4316" s="2" t="s">
        <v>9677</v>
      </c>
      <c r="C4316" s="3">
        <f ca="1">[1]!thsiFinD("ths_vol_ratio_stock",$A4316,$A$1,7,100)</f>
        <v>0.96327454167980997</v>
      </c>
      <c r="D4316" s="3">
        <f ca="1">[1]!thsiFinD("ths_cr_stock",$A4316,$A$1,7,100,100)</f>
        <v>83.035714285713993</v>
      </c>
      <c r="E4316" s="3">
        <f ca="1">[1]!thsiFinD("ths_mfi_stock",$A4316,$A$1,7,100,100)</f>
        <v>47.404588685009003</v>
      </c>
      <c r="F4316" s="3">
        <f ca="1">[1]!thsiFinD("ths_expma_stock",$A4316,$A$1,7,100,100)</f>
        <v>7.1540667600364998</v>
      </c>
      <c r="G4316" s="3">
        <f ca="1">[1]!thsiFinD("ths_rsi_stock",$A4316,$A$1,7,100,100)</f>
        <v>43.247715316814002</v>
      </c>
      <c r="H4316" s="3">
        <f ca="1">[1]!thsiFinD("ths_adtm_stock",$A4316,$A$1,7,3,100,100,100)</f>
        <v>-0.20408163265306001</v>
      </c>
      <c r="I4316" s="3">
        <f ca="1">[1]!thsiFinD("ths_bbiboll_stock",$A4316,$A$1,7,3,100,100,100)</f>
        <v>7.194375</v>
      </c>
      <c r="J4316" s="3">
        <f ca="1">[1]!thsiFinD("ths_dptb_stock",$A4316,$A$1,7,104,100,100)</f>
        <v>0.71428571428570997</v>
      </c>
      <c r="K4316" s="3">
        <f ca="1">[1]!thsiFinD("ths_srmi_stock",$A4316,$A$1,7,100,100)</f>
        <v>-3.5374149659863997E-2</v>
      </c>
      <c r="L4316" s="3">
        <f ca="1">[1]!thsiFinD("ths_atr_stock",$A4316,$A$1,7,101,100,100)</f>
        <v>0.29571428571428998</v>
      </c>
      <c r="M4316" s="3">
        <f ca="1">[1]!thsiFinD("ths_vol_w_stock",$A4316,$A$1)/1000000</f>
        <v>163.11261400000001</v>
      </c>
      <c r="N4316" s="3">
        <f ca="1">[1]!thsiFinD("ths_turnover_ratio_w_stock",$A4316,$A$1)</f>
        <v>7.9429895231987002</v>
      </c>
      <c r="O4316" s="3">
        <f ca="1">[1]!thsiFinD("ths_relative_chg_ratio_w_stock",$A4316,$A$1,104,100)</f>
        <v>-2.9797714129072999</v>
      </c>
      <c r="P4316" s="3">
        <f ca="1">[1]!thsiFinD("ths_chg_ratio_w_stock",$A4316,$B$1,100)</f>
        <v>0.70521861777150996</v>
      </c>
    </row>
    <row r="4317" spans="1:16" x14ac:dyDescent="0.25">
      <c r="A4317" s="2" t="s">
        <v>4315</v>
      </c>
      <c r="B4317" s="2" t="s">
        <v>9678</v>
      </c>
      <c r="C4317" s="3">
        <f ca="1">[1]!thsiFinD("ths_vol_ratio_stock",$A4317,$A$1,7,100)</f>
        <v>1.5494917261318999</v>
      </c>
      <c r="D4317" s="3">
        <f ca="1">[1]!thsiFinD("ths_cr_stock",$A4317,$A$1,7,100,100)</f>
        <v>155.31914893617</v>
      </c>
      <c r="E4317" s="3">
        <f ca="1">[1]!thsiFinD("ths_mfi_stock",$A4317,$A$1,7,100,100)</f>
        <v>75.992106431268994</v>
      </c>
      <c r="F4317" s="3">
        <f ca="1">[1]!thsiFinD("ths_expma_stock",$A4317,$A$1,7,100,100)</f>
        <v>12.844866677602001</v>
      </c>
      <c r="G4317" s="3">
        <f ca="1">[1]!thsiFinD("ths_rsi_stock",$A4317,$A$1,7,100,100)</f>
        <v>53.834220096919999</v>
      </c>
      <c r="H4317" s="3">
        <f ca="1">[1]!thsiFinD("ths_adtm_stock",$A4317,$A$1,7,3,100,100,100)</f>
        <v>0.14159292035398</v>
      </c>
      <c r="I4317" s="3">
        <f ca="1">[1]!thsiFinD("ths_bbiboll_stock",$A4317,$A$1,7,3,100,100,100)</f>
        <v>12.882604166667001</v>
      </c>
      <c r="J4317" s="3">
        <f ca="1">[1]!thsiFinD("ths_dptb_stock",$A4317,$A$1,7,104,100,100)</f>
        <v>0.57142857142856995</v>
      </c>
      <c r="K4317" s="3">
        <f ca="1">[1]!thsiFinD("ths_srmi_stock",$A4317,$A$1,7,100,100)</f>
        <v>6.6001534919417001E-2</v>
      </c>
      <c r="L4317" s="3">
        <f ca="1">[1]!thsiFinD("ths_atr_stock",$A4317,$A$1,7,101,100,100)</f>
        <v>0.74714285714286</v>
      </c>
      <c r="M4317" s="3">
        <f ca="1">[1]!thsiFinD("ths_vol_w_stock",$A4317,$A$1)/1000000</f>
        <v>79.407340000000005</v>
      </c>
      <c r="N4317" s="3">
        <f ca="1">[1]!thsiFinD("ths_turnover_ratio_w_stock",$A4317,$A$1)</f>
        <v>25.728851397216001</v>
      </c>
      <c r="O4317" s="3">
        <f ca="1">[1]!thsiFinD("ths_relative_chg_ratio_w_stock",$A4317,$A$1,104,100)</f>
        <v>5.3277611027385996</v>
      </c>
      <c r="P4317" s="3">
        <f ca="1">[1]!thsiFinD("ths_chg_ratio_w_stock",$A4317,$B$1,100)</f>
        <v>-1.0744435917113999</v>
      </c>
    </row>
    <row r="4318" spans="1:16" x14ac:dyDescent="0.25">
      <c r="A4318" s="2" t="s">
        <v>4316</v>
      </c>
      <c r="B4318" s="2" t="s">
        <v>9679</v>
      </c>
      <c r="C4318" s="3">
        <f ca="1">[1]!thsiFinD("ths_vol_ratio_stock",$A4318,$A$1,7,100)</f>
        <v>1.0512681284956</v>
      </c>
      <c r="D4318" s="3">
        <f ca="1">[1]!thsiFinD("ths_cr_stock",$A4318,$A$1,7,100,100)</f>
        <v>52.861035422343001</v>
      </c>
      <c r="E4318" s="3">
        <f ca="1">[1]!thsiFinD("ths_mfi_stock",$A4318,$A$1,7,100,100)</f>
        <v>58.567503389861997</v>
      </c>
      <c r="F4318" s="3">
        <f ca="1">[1]!thsiFinD("ths_expma_stock",$A4318,$A$1,7,100,100)</f>
        <v>12.403959059358</v>
      </c>
      <c r="G4318" s="3">
        <f ca="1">[1]!thsiFinD("ths_rsi_stock",$A4318,$A$1,7,100,100)</f>
        <v>35.429880178174002</v>
      </c>
      <c r="H4318" s="3">
        <f ca="1">[1]!thsiFinD("ths_adtm_stock",$A4318,$A$1,7,3,100,100,100)</f>
        <v>-0.45</v>
      </c>
      <c r="I4318" s="3">
        <f ca="1">[1]!thsiFinD("ths_bbiboll_stock",$A4318,$A$1,7,3,100,100,100)</f>
        <v>12.592083333332999</v>
      </c>
      <c r="J4318" s="3">
        <f ca="1">[1]!thsiFinD("ths_dptb_stock",$A4318,$A$1,7,104,100,100)</f>
        <v>0.28571428571428997</v>
      </c>
      <c r="K4318" s="3">
        <f ca="1">[1]!thsiFinD("ths_srmi_stock",$A4318,$A$1,7,100,100)</f>
        <v>-5.9736229635375997E-2</v>
      </c>
      <c r="L4318" s="3">
        <f ca="1">[1]!thsiFinD("ths_atr_stock",$A4318,$A$1,7,101,100,100)</f>
        <v>0.55571428571429005</v>
      </c>
      <c r="M4318" s="3">
        <f ca="1">[1]!thsiFinD("ths_vol_w_stock",$A4318,$A$1)/1000000</f>
        <v>12.363799999999999</v>
      </c>
      <c r="N4318" s="3">
        <f ca="1">[1]!thsiFinD("ths_turnover_ratio_w_stock",$A4318,$A$1)</f>
        <v>6.0606862745098002</v>
      </c>
      <c r="O4318" s="3">
        <f ca="1">[1]!thsiFinD("ths_relative_chg_ratio_w_stock",$A4318,$A$1,104,100)</f>
        <v>-8.0195130919933</v>
      </c>
      <c r="P4318" s="3">
        <f ca="1">[1]!thsiFinD("ths_chg_ratio_w_stock",$A4318,$B$1,100)</f>
        <v>-1.0726072607260999</v>
      </c>
    </row>
    <row r="4319" spans="1:16" x14ac:dyDescent="0.25">
      <c r="A4319" s="2" t="s">
        <v>4317</v>
      </c>
      <c r="B4319" s="2" t="s">
        <v>9680</v>
      </c>
      <c r="C4319" s="3">
        <f ca="1">[1]!thsiFinD("ths_vol_ratio_stock",$A4319,$A$1,7,100)</f>
        <v>0.81502005711977998</v>
      </c>
      <c r="D4319" s="3">
        <f ca="1">[1]!thsiFinD("ths_cr_stock",$A4319,$A$1,7,100,100)</f>
        <v>26.97327532629</v>
      </c>
      <c r="E4319" s="3">
        <f ca="1">[1]!thsiFinD("ths_mfi_stock",$A4319,$A$1,7,100,100)</f>
        <v>13.498359775997001</v>
      </c>
      <c r="F4319" s="3">
        <f ca="1">[1]!thsiFinD("ths_expma_stock",$A4319,$A$1,7,100,100)</f>
        <v>22.064153009862999</v>
      </c>
      <c r="G4319" s="3">
        <f ca="1">[1]!thsiFinD("ths_rsi_stock",$A4319,$A$1,7,100,100)</f>
        <v>25.452545006866</v>
      </c>
      <c r="H4319" s="3">
        <f ca="1">[1]!thsiFinD("ths_adtm_stock",$A4319,$A$1,7,3,100,100,100)</f>
        <v>-0.83730158730158999</v>
      </c>
      <c r="I4319" s="3">
        <f ca="1">[1]!thsiFinD("ths_bbiboll_stock",$A4319,$A$1,7,3,100,100,100)</f>
        <v>23.036874999999998</v>
      </c>
      <c r="J4319" s="3">
        <f ca="1">[1]!thsiFinD("ths_dptb_stock",$A4319,$A$1,7,104,100,100)</f>
        <v>0.57142857142856995</v>
      </c>
      <c r="K4319" s="3">
        <f ca="1">[1]!thsiFinD("ths_srmi_stock",$A4319,$A$1,7,100,100)</f>
        <v>-9.4347826086957007E-2</v>
      </c>
      <c r="L4319" s="3">
        <f ca="1">[1]!thsiFinD("ths_atr_stock",$A4319,$A$1,7,101,100,100)</f>
        <v>0.97571428571428998</v>
      </c>
      <c r="M4319" s="3">
        <f ca="1">[1]!thsiFinD("ths_vol_w_stock",$A4319,$A$1)/1000000</f>
        <v>61.480862999999999</v>
      </c>
      <c r="N4319" s="3">
        <f ca="1">[1]!thsiFinD("ths_turnover_ratio_w_stock",$A4319,$A$1)</f>
        <v>30.241911432759</v>
      </c>
      <c r="O4319" s="3">
        <f ca="1">[1]!thsiFinD("ths_relative_chg_ratio_w_stock",$A4319,$A$1,104,100)</f>
        <v>-6.9295771581679002</v>
      </c>
      <c r="P4319" s="3">
        <f ca="1">[1]!thsiFinD("ths_chg_ratio_w_stock",$A4319,$B$1,100)</f>
        <v>7.2491598655785001</v>
      </c>
    </row>
    <row r="4320" spans="1:16" x14ac:dyDescent="0.25">
      <c r="A4320" s="2" t="s">
        <v>4318</v>
      </c>
      <c r="B4320" s="2" t="s">
        <v>9681</v>
      </c>
      <c r="C4320" s="3">
        <f ca="1">[1]!thsiFinD("ths_vol_ratio_stock",$A4320,$A$1,7,100)</f>
        <v>1.6156792687190999</v>
      </c>
      <c r="D4320" s="3">
        <f ca="1">[1]!thsiFinD("ths_cr_stock",$A4320,$A$1,7,100,100)</f>
        <v>160.10101010100999</v>
      </c>
      <c r="E4320" s="3">
        <f ca="1">[1]!thsiFinD("ths_mfi_stock",$A4320,$A$1,7,100,100)</f>
        <v>73.129094929717994</v>
      </c>
      <c r="F4320" s="3">
        <f ca="1">[1]!thsiFinD("ths_expma_stock",$A4320,$A$1,7,100,100)</f>
        <v>10.293447246898999</v>
      </c>
      <c r="G4320" s="3">
        <f ca="1">[1]!thsiFinD("ths_rsi_stock",$A4320,$A$1,7,100,100)</f>
        <v>60.501868155551001</v>
      </c>
      <c r="H4320" s="3">
        <f ca="1">[1]!thsiFinD("ths_adtm_stock",$A4320,$A$1,7,3,100,100,100)</f>
        <v>0.41836734693876998</v>
      </c>
      <c r="I4320" s="3">
        <f ca="1">[1]!thsiFinD("ths_bbiboll_stock",$A4320,$A$1,7,3,100,100,100)</f>
        <v>10.294062500000001</v>
      </c>
      <c r="J4320" s="3">
        <f ca="1">[1]!thsiFinD("ths_dptb_stock",$A4320,$A$1,7,104,100,100)</f>
        <v>0.42857142857142999</v>
      </c>
      <c r="K4320" s="3">
        <f ca="1">[1]!thsiFinD("ths_srmi_stock",$A4320,$A$1,7,100,100)</f>
        <v>9.0909090909090995E-2</v>
      </c>
      <c r="L4320" s="3">
        <f ca="1">[1]!thsiFinD("ths_atr_stock",$A4320,$A$1,7,101,100,100)</f>
        <v>0.73571428571428998</v>
      </c>
      <c r="M4320" s="3">
        <f ca="1">[1]!thsiFinD("ths_vol_w_stock",$A4320,$A$1)/1000000</f>
        <v>51.798676999999998</v>
      </c>
      <c r="N4320" s="3">
        <f ca="1">[1]!thsiFinD("ths_turnover_ratio_w_stock",$A4320,$A$1)</f>
        <v>22.572674658472</v>
      </c>
      <c r="O4320" s="3">
        <f ca="1">[1]!thsiFinD("ths_relative_chg_ratio_w_stock",$A4320,$A$1,104,100)</f>
        <v>8.5040136325385003</v>
      </c>
      <c r="P4320" s="3">
        <f ca="1">[1]!thsiFinD("ths_chg_ratio_w_stock",$A4320,$B$1,100)</f>
        <v>4.1743970315399004</v>
      </c>
    </row>
    <row r="4321" spans="1:16" x14ac:dyDescent="0.25">
      <c r="A4321" s="2" t="s">
        <v>4319</v>
      </c>
      <c r="B4321" s="2" t="s">
        <v>9682</v>
      </c>
      <c r="C4321" s="3">
        <f ca="1">[1]!thsiFinD("ths_vol_ratio_stock",$A4321,$A$1,7,100)</f>
        <v>1.3283973358301</v>
      </c>
      <c r="D4321" s="3">
        <f ca="1">[1]!thsiFinD("ths_cr_stock",$A4321,$A$1,7,100,100)</f>
        <v>15.207373271889001</v>
      </c>
      <c r="E4321" s="3">
        <f ca="1">[1]!thsiFinD("ths_mfi_stock",$A4321,$A$1,7,100,100)</f>
        <v>23.935067486642001</v>
      </c>
      <c r="F4321" s="3">
        <f ca="1">[1]!thsiFinD("ths_expma_stock",$A4321,$A$1,7,100,100)</f>
        <v>10.276898440748001</v>
      </c>
      <c r="G4321" s="3">
        <f ca="1">[1]!thsiFinD("ths_rsi_stock",$A4321,$A$1,7,100,100)</f>
        <v>28.243876336046</v>
      </c>
      <c r="H4321" s="3">
        <f ca="1">[1]!thsiFinD("ths_adtm_stock",$A4321,$A$1,7,3,100,100,100)</f>
        <v>-0.96753246753247002</v>
      </c>
      <c r="I4321" s="3">
        <f ca="1">[1]!thsiFinD("ths_bbiboll_stock",$A4321,$A$1,7,3,100,100,100)</f>
        <v>10.466458333333</v>
      </c>
      <c r="J4321" s="3">
        <f ca="1">[1]!thsiFinD("ths_dptb_stock",$A4321,$A$1,7,104,100,100)</f>
        <v>0.42857142857142999</v>
      </c>
      <c r="K4321" s="3">
        <f ca="1">[1]!thsiFinD("ths_srmi_stock",$A4321,$A$1,7,100,100)</f>
        <v>-8.6159486709440999E-2</v>
      </c>
      <c r="L4321" s="3">
        <f ca="1">[1]!thsiFinD("ths_atr_stock",$A4321,$A$1,7,101,100,100)</f>
        <v>0.37142857142857</v>
      </c>
      <c r="M4321" s="3">
        <f ca="1">[1]!thsiFinD("ths_vol_w_stock",$A4321,$A$1)/1000000</f>
        <v>16.498070999999999</v>
      </c>
      <c r="N4321" s="3">
        <f ca="1">[1]!thsiFinD("ths_turnover_ratio_w_stock",$A4321,$A$1)</f>
        <v>4.9019715681643001</v>
      </c>
      <c r="O4321" s="3">
        <f ca="1">[1]!thsiFinD("ths_relative_chg_ratio_w_stock",$A4321,$A$1,104,100)</f>
        <v>-8.2016654984103994</v>
      </c>
      <c r="P4321" s="3">
        <f ca="1">[1]!thsiFinD("ths_chg_ratio_w_stock",$A4321,$B$1,100)</f>
        <v>-1.1033099297894</v>
      </c>
    </row>
    <row r="4322" spans="1:16" x14ac:dyDescent="0.25">
      <c r="A4322" s="2" t="s">
        <v>4320</v>
      </c>
      <c r="B4322" s="2" t="s">
        <v>9683</v>
      </c>
      <c r="C4322" s="3">
        <f ca="1">[1]!thsiFinD("ths_vol_ratio_stock",$A4322,$A$1,7,100)</f>
        <v>0.41166111238098002</v>
      </c>
      <c r="D4322" s="3">
        <f ca="1">[1]!thsiFinD("ths_cr_stock",$A4322,$A$1,7,100,100)</f>
        <v>89.105058365759007</v>
      </c>
      <c r="E4322" s="3">
        <f ca="1">[1]!thsiFinD("ths_mfi_stock",$A4322,$A$1,7,100,100)</f>
        <v>52.150226143809</v>
      </c>
      <c r="F4322" s="3">
        <f ca="1">[1]!thsiFinD("ths_expma_stock",$A4322,$A$1,7,100,100)</f>
        <v>3.6761589037615998</v>
      </c>
      <c r="G4322" s="3">
        <f ca="1">[1]!thsiFinD("ths_rsi_stock",$A4322,$A$1,7,100,100)</f>
        <v>51.402540570860999</v>
      </c>
      <c r="H4322" s="3">
        <f ca="1">[1]!thsiFinD("ths_adtm_stock",$A4322,$A$1,7,3,100,100,100)</f>
        <v>0.54878048780487998</v>
      </c>
      <c r="I4322" s="3">
        <f ca="1">[1]!thsiFinD("ths_bbiboll_stock",$A4322,$A$1,7,3,100,100,100)</f>
        <v>3.6532291666667001</v>
      </c>
      <c r="J4322" s="3">
        <f ca="1">[1]!thsiFinD("ths_dptb_stock",$A4322,$A$1,7,104,100,100)</f>
        <v>0.85714285714285998</v>
      </c>
      <c r="K4322" s="3">
        <f ca="1">[1]!thsiFinD("ths_srmi_stock",$A4322,$A$1,7,100,100)</f>
        <v>-3.9267015706805998E-2</v>
      </c>
      <c r="L4322" s="3">
        <f ca="1">[1]!thsiFinD("ths_atr_stock",$A4322,$A$1,7,101,100,100)</f>
        <v>0.23714285714285999</v>
      </c>
      <c r="M4322" s="3">
        <f ca="1">[1]!thsiFinD("ths_vol_w_stock",$A4322,$A$1)/1000000</f>
        <v>136.78746699999999</v>
      </c>
      <c r="N4322" s="3">
        <f ca="1">[1]!thsiFinD("ths_turnover_ratio_w_stock",$A4322,$A$1)</f>
        <v>21.278050450593</v>
      </c>
      <c r="O4322" s="3">
        <f ca="1">[1]!thsiFinD("ths_relative_chg_ratio_w_stock",$A4322,$A$1,104,100)</f>
        <v>1.2642334644805999</v>
      </c>
      <c r="P4322" s="3">
        <f ca="1">[1]!thsiFinD("ths_chg_ratio_w_stock",$A4322,$B$1,100)</f>
        <v>-10.354223433243</v>
      </c>
    </row>
    <row r="4323" spans="1:16" x14ac:dyDescent="0.25">
      <c r="A4323" s="2" t="s">
        <v>4321</v>
      </c>
      <c r="B4323" s="2" t="s">
        <v>9684</v>
      </c>
      <c r="C4323" s="3">
        <f ca="1">[1]!thsiFinD("ths_vol_ratio_stock",$A4323,$A$1,7,100)</f>
        <v>1.0171660749500999</v>
      </c>
      <c r="D4323" s="3">
        <f ca="1">[1]!thsiFinD("ths_cr_stock",$A4323,$A$1,7,100,100)</f>
        <v>71.067415730337004</v>
      </c>
      <c r="E4323" s="3">
        <f ca="1">[1]!thsiFinD("ths_mfi_stock",$A4323,$A$1,7,100,100)</f>
        <v>50.184104562032999</v>
      </c>
      <c r="F4323" s="3">
        <f ca="1">[1]!thsiFinD("ths_expma_stock",$A4323,$A$1,7,100,100)</f>
        <v>8.9981657714081003</v>
      </c>
      <c r="G4323" s="3">
        <f ca="1">[1]!thsiFinD("ths_rsi_stock",$A4323,$A$1,7,100,100)</f>
        <v>50.803951468413999</v>
      </c>
      <c r="H4323" s="3">
        <f ca="1">[1]!thsiFinD("ths_adtm_stock",$A4323,$A$1,7,3,100,100,100)</f>
        <v>-0.30882352941176</v>
      </c>
      <c r="I4323" s="3">
        <f ca="1">[1]!thsiFinD("ths_bbiboll_stock",$A4323,$A$1,7,3,100,100,100)</f>
        <v>9.0122916666666999</v>
      </c>
      <c r="J4323" s="3">
        <f ca="1">[1]!thsiFinD("ths_dptb_stock",$A4323,$A$1,7,104,100,100)</f>
        <v>0.28571428571428997</v>
      </c>
      <c r="K4323" s="3">
        <f ca="1">[1]!thsiFinD("ths_srmi_stock",$A4323,$A$1,7,100,100)</f>
        <v>-2.7926960257787001E-2</v>
      </c>
      <c r="L4323" s="3">
        <f ca="1">[1]!thsiFinD("ths_atr_stock",$A4323,$A$1,7,101,100,100)</f>
        <v>0.30142857142856999</v>
      </c>
      <c r="M4323" s="3">
        <f ca="1">[1]!thsiFinD("ths_vol_w_stock",$A4323,$A$1)/1000000</f>
        <v>36.304231999999999</v>
      </c>
      <c r="N4323" s="3">
        <f ca="1">[1]!thsiFinD("ths_turnover_ratio_w_stock",$A4323,$A$1)</f>
        <v>10.9103904739</v>
      </c>
      <c r="O4323" s="3">
        <f ca="1">[1]!thsiFinD("ths_relative_chg_ratio_w_stock",$A4323,$A$1,104,100)</f>
        <v>-0.49631181467560997</v>
      </c>
      <c r="P4323" s="3">
        <f ca="1">[1]!thsiFinD("ths_chg_ratio_w_stock",$A4323,$B$1,100)</f>
        <v>-2.9834254143646999</v>
      </c>
    </row>
    <row r="4324" spans="1:16" x14ac:dyDescent="0.25">
      <c r="A4324" s="2" t="s">
        <v>4322</v>
      </c>
      <c r="B4324" s="2" t="s">
        <v>9685</v>
      </c>
      <c r="C4324" s="3">
        <f ca="1">[1]!thsiFinD("ths_vol_ratio_stock",$A4324,$A$1,7,100)</f>
        <v>0.81652301909849001</v>
      </c>
      <c r="D4324" s="3">
        <f ca="1">[1]!thsiFinD("ths_cr_stock",$A4324,$A$1,7,100,100)</f>
        <v>90.484003281377994</v>
      </c>
      <c r="E4324" s="3">
        <f ca="1">[1]!thsiFinD("ths_mfi_stock",$A4324,$A$1,7,100,100)</f>
        <v>47.194592527795002</v>
      </c>
      <c r="F4324" s="3">
        <f ca="1">[1]!thsiFinD("ths_expma_stock",$A4324,$A$1,7,100,100)</f>
        <v>69.085378236091003</v>
      </c>
      <c r="G4324" s="3">
        <f ca="1">[1]!thsiFinD("ths_rsi_stock",$A4324,$A$1,7,100,100)</f>
        <v>29.403912922143</v>
      </c>
      <c r="H4324" s="3">
        <f ca="1">[1]!thsiFinD("ths_adtm_stock",$A4324,$A$1,7,3,100,100,100)</f>
        <v>-0.55144032921811004</v>
      </c>
      <c r="I4324" s="3">
        <f ca="1">[1]!thsiFinD("ths_bbiboll_stock",$A4324,$A$1,7,3,100,100,100)</f>
        <v>69.764583333332993</v>
      </c>
      <c r="J4324" s="3">
        <f ca="1">[1]!thsiFinD("ths_dptb_stock",$A4324,$A$1,7,104,100,100)</f>
        <v>0.71428571428570997</v>
      </c>
      <c r="K4324" s="3">
        <f ca="1">[1]!thsiFinD("ths_srmi_stock",$A4324,$A$1,7,100,100)</f>
        <v>-2.0507672450881999E-2</v>
      </c>
      <c r="L4324" s="3">
        <f ca="1">[1]!thsiFinD("ths_atr_stock",$A4324,$A$1,7,101,100,100)</f>
        <v>2.2114285714286002</v>
      </c>
      <c r="M4324" s="3">
        <f ca="1">[1]!thsiFinD("ths_vol_w_stock",$A4324,$A$1)/1000000</f>
        <v>5.2607010000000001</v>
      </c>
      <c r="N4324" s="3">
        <f ca="1">[1]!thsiFinD("ths_turnover_ratio_w_stock",$A4324,$A$1)</f>
        <v>1.3110407192119</v>
      </c>
      <c r="O4324" s="3">
        <f ca="1">[1]!thsiFinD("ths_relative_chg_ratio_w_stock",$A4324,$A$1,104,100)</f>
        <v>-1.6773039932449001</v>
      </c>
      <c r="P4324" s="3">
        <f ca="1">[1]!thsiFinD("ths_chg_ratio_w_stock",$A4324,$B$1,100)</f>
        <v>-0.81991215226939995</v>
      </c>
    </row>
    <row r="4325" spans="1:16" x14ac:dyDescent="0.25">
      <c r="A4325" s="2" t="s">
        <v>4323</v>
      </c>
      <c r="B4325" s="2" t="s">
        <v>9686</v>
      </c>
      <c r="C4325" s="3">
        <f ca="1">[1]!thsiFinD("ths_vol_ratio_stock",$A4325,$A$1,7,100)</f>
        <v>0.52378866063721996</v>
      </c>
      <c r="D4325" s="3">
        <f ca="1">[1]!thsiFinD("ths_cr_stock",$A4325,$A$1,7,100,100)</f>
        <v>18.739054290717998</v>
      </c>
      <c r="E4325" s="3">
        <f ca="1">[1]!thsiFinD("ths_mfi_stock",$A4325,$A$1,7,100,100)</f>
        <v>22.273086309278</v>
      </c>
      <c r="F4325" s="3">
        <f ca="1">[1]!thsiFinD("ths_expma_stock",$A4325,$A$1,7,100,100)</f>
        <v>11.246124552187</v>
      </c>
      <c r="G4325" s="3">
        <f ca="1">[1]!thsiFinD("ths_rsi_stock",$A4325,$A$1,7,100,100)</f>
        <v>25.923113679795001</v>
      </c>
      <c r="H4325" s="3">
        <f ca="1">[1]!thsiFinD("ths_adtm_stock",$A4325,$A$1,7,3,100,100,100)</f>
        <v>-0.60173160173160001</v>
      </c>
      <c r="I4325" s="3">
        <f ca="1">[1]!thsiFinD("ths_bbiboll_stock",$A4325,$A$1,7,3,100,100,100)</f>
        <v>11.439270833333</v>
      </c>
      <c r="J4325" s="3">
        <f ca="1">[1]!thsiFinD("ths_dptb_stock",$A4325,$A$1,7,104,100,100)</f>
        <v>0.42857142857142999</v>
      </c>
      <c r="K4325" s="3">
        <f ca="1">[1]!thsiFinD("ths_srmi_stock",$A4325,$A$1,7,100,100)</f>
        <v>-0.15210355987054999</v>
      </c>
      <c r="L4325" s="3">
        <f ca="1">[1]!thsiFinD("ths_atr_stock",$A4325,$A$1,7,101,100,100)</f>
        <v>0.65142857142857002</v>
      </c>
      <c r="M4325" s="3">
        <f ca="1">[1]!thsiFinD("ths_vol_w_stock",$A4325,$A$1)/1000000</f>
        <v>22.237718000000001</v>
      </c>
      <c r="N4325" s="3">
        <f ca="1">[1]!thsiFinD("ths_turnover_ratio_w_stock",$A4325,$A$1)</f>
        <v>9.6625322803625995</v>
      </c>
      <c r="O4325" s="3">
        <f ca="1">[1]!thsiFinD("ths_relative_chg_ratio_w_stock",$A4325,$A$1,104,100)</f>
        <v>-15.116595476060001</v>
      </c>
      <c r="P4325" s="3">
        <f ca="1">[1]!thsiFinD("ths_chg_ratio_w_stock",$A4325,$B$1,100)</f>
        <v>7.9198473282443</v>
      </c>
    </row>
    <row r="4326" spans="1:16" x14ac:dyDescent="0.25">
      <c r="A4326" s="2" t="s">
        <v>4324</v>
      </c>
      <c r="B4326" s="2" t="s">
        <v>9687</v>
      </c>
      <c r="C4326" s="3">
        <f ca="1">[1]!thsiFinD("ths_vol_ratio_stock",$A4326,$A$1,7,100)</f>
        <v>0.44381865035405998</v>
      </c>
      <c r="D4326" s="3">
        <f ca="1">[1]!thsiFinD("ths_cr_stock",$A4326,$A$1,7,100,100)</f>
        <v>13.721618953603</v>
      </c>
      <c r="E4326" s="3">
        <f ca="1">[1]!thsiFinD("ths_mfi_stock",$A4326,$A$1,7,100,100)</f>
        <v>41.876606706143001</v>
      </c>
      <c r="F4326" s="3">
        <f ca="1">[1]!thsiFinD("ths_expma_stock",$A4326,$A$1,7,100,100)</f>
        <v>12.859353163935999</v>
      </c>
      <c r="G4326" s="3">
        <f ca="1">[1]!thsiFinD("ths_rsi_stock",$A4326,$A$1,7,100,100)</f>
        <v>37.475272132283997</v>
      </c>
      <c r="H4326" s="3">
        <f ca="1">[1]!thsiFinD("ths_adtm_stock",$A4326,$A$1,7,3,100,100,100)</f>
        <v>-0.75842696629213002</v>
      </c>
      <c r="I4326" s="3">
        <f ca="1">[1]!thsiFinD("ths_bbiboll_stock",$A4326,$A$1,7,3,100,100,100)</f>
        <v>13.012083333333001</v>
      </c>
      <c r="J4326" s="3">
        <f ca="1">[1]!thsiFinD("ths_dptb_stock",$A4326,$A$1,7,104,100,100)</f>
        <v>0.42857142857142999</v>
      </c>
      <c r="K4326" s="3">
        <f ca="1">[1]!thsiFinD("ths_srmi_stock",$A4326,$A$1,7,100,100)</f>
        <v>-0.12447552447552</v>
      </c>
      <c r="L4326" s="3">
        <f ca="1">[1]!thsiFinD("ths_atr_stock",$A4326,$A$1,7,101,100,100)</f>
        <v>0.64</v>
      </c>
      <c r="M4326" s="3">
        <f ca="1">[1]!thsiFinD("ths_vol_w_stock",$A4326,$A$1)/1000000</f>
        <v>21.479718999999999</v>
      </c>
      <c r="N4326" s="3">
        <f ca="1">[1]!thsiFinD("ths_turnover_ratio_w_stock",$A4326,$A$1)</f>
        <v>9.6293512886563004</v>
      </c>
      <c r="O4326" s="3">
        <f ca="1">[1]!thsiFinD("ths_relative_chg_ratio_w_stock",$A4326,$A$1,104,100)</f>
        <v>-8.1160831885633993</v>
      </c>
      <c r="P4326" s="3">
        <f ca="1">[1]!thsiFinD("ths_chg_ratio_w_stock",$A4326,$B$1,100)</f>
        <v>1.7571884984026001</v>
      </c>
    </row>
    <row r="4327" spans="1:16" x14ac:dyDescent="0.25">
      <c r="A4327" s="2" t="s">
        <v>4325</v>
      </c>
      <c r="B4327" s="2" t="s">
        <v>9688</v>
      </c>
      <c r="C4327" s="3">
        <f ca="1">[1]!thsiFinD("ths_vol_ratio_stock",$A4327,$A$1,7,100)</f>
        <v>1.0501975628905</v>
      </c>
      <c r="D4327" s="3">
        <f ca="1">[1]!thsiFinD("ths_cr_stock",$A4327,$A$1,7,100,100)</f>
        <v>27.826086956522001</v>
      </c>
      <c r="E4327" s="3">
        <f ca="1">[1]!thsiFinD("ths_mfi_stock",$A4327,$A$1,7,100,100)</f>
        <v>15.891075176117001</v>
      </c>
      <c r="F4327" s="3">
        <f ca="1">[1]!thsiFinD("ths_expma_stock",$A4327,$A$1,7,100,100)</f>
        <v>7.1044649614553004</v>
      </c>
      <c r="G4327" s="3">
        <f ca="1">[1]!thsiFinD("ths_rsi_stock",$A4327,$A$1,7,100,100)</f>
        <v>32.774405633188998</v>
      </c>
      <c r="H4327" s="3">
        <f ca="1">[1]!thsiFinD("ths_adtm_stock",$A4327,$A$1,7,3,100,100,100)</f>
        <v>-0.89655172413793005</v>
      </c>
      <c r="I4327" s="3">
        <f ca="1">[1]!thsiFinD("ths_bbiboll_stock",$A4327,$A$1,7,3,100,100,100)</f>
        <v>7.305625</v>
      </c>
      <c r="J4327" s="3">
        <f ca="1">[1]!thsiFinD("ths_dptb_stock",$A4327,$A$1,7,104,100,100)</f>
        <v>0.42857142857142999</v>
      </c>
      <c r="K4327" s="3">
        <f ca="1">[1]!thsiFinD("ths_srmi_stock",$A4327,$A$1,7,100,100)</f>
        <v>-0.10546875</v>
      </c>
      <c r="L4327" s="3">
        <f ca="1">[1]!thsiFinD("ths_atr_stock",$A4327,$A$1,7,101,100,100)</f>
        <v>0.35571428571428998</v>
      </c>
      <c r="M4327" s="3">
        <f ca="1">[1]!thsiFinD("ths_vol_w_stock",$A4327,$A$1)/1000000</f>
        <v>25.359369999999998</v>
      </c>
      <c r="N4327" s="3">
        <f ca="1">[1]!thsiFinD("ths_turnover_ratio_w_stock",$A4327,$A$1)</f>
        <v>9.7536038461537995</v>
      </c>
      <c r="O4327" s="3">
        <f ca="1">[1]!thsiFinD("ths_relative_chg_ratio_w_stock",$A4327,$A$1,104,100)</f>
        <v>-7.4989852327557003</v>
      </c>
      <c r="P4327" s="3">
        <f ca="1">[1]!thsiFinD("ths_chg_ratio_w_stock",$A4327,$B$1,100)</f>
        <v>-2.3289665211063002</v>
      </c>
    </row>
    <row r="4328" spans="1:16" x14ac:dyDescent="0.25">
      <c r="A4328" s="2" t="s">
        <v>4326</v>
      </c>
      <c r="B4328" s="2" t="s">
        <v>9689</v>
      </c>
      <c r="C4328" s="3">
        <f ca="1">[1]!thsiFinD("ths_vol_ratio_stock",$A4328,$A$1,7,100)</f>
        <v>1.7265928497095</v>
      </c>
      <c r="D4328" s="3">
        <f ca="1">[1]!thsiFinD("ths_cr_stock",$A4328,$A$1,7,100,100)</f>
        <v>22.248243559719</v>
      </c>
      <c r="E4328" s="3">
        <f ca="1">[1]!thsiFinD("ths_mfi_stock",$A4328,$A$1,7,100,100)</f>
        <v>30.734784934250001</v>
      </c>
      <c r="F4328" s="3">
        <f ca="1">[1]!thsiFinD("ths_expma_stock",$A4328,$A$1,7,100,100)</f>
        <v>10.334627028687001</v>
      </c>
      <c r="G4328" s="3">
        <f ca="1">[1]!thsiFinD("ths_rsi_stock",$A4328,$A$1,7,100,100)</f>
        <v>35.826705660888003</v>
      </c>
      <c r="H4328" s="3">
        <f ca="1">[1]!thsiFinD("ths_adtm_stock",$A4328,$A$1,7,3,100,100,100)</f>
        <v>-0.58646616541353003</v>
      </c>
      <c r="I4328" s="3">
        <f ca="1">[1]!thsiFinD("ths_bbiboll_stock",$A4328,$A$1,7,3,100,100,100)</f>
        <v>10.524062499999999</v>
      </c>
      <c r="J4328" s="3">
        <f ca="1">[1]!thsiFinD("ths_dptb_stock",$A4328,$A$1,7,104,100,100)</f>
        <v>0.28571428571428997</v>
      </c>
      <c r="K4328" s="3">
        <f ca="1">[1]!thsiFinD("ths_srmi_stock",$A4328,$A$1,7,100,100)</f>
        <v>-0.10347903657448999</v>
      </c>
      <c r="L4328" s="3">
        <f ca="1">[1]!thsiFinD("ths_atr_stock",$A4328,$A$1,7,101,100,100)</f>
        <v>0.51857142857143002</v>
      </c>
      <c r="M4328" s="3">
        <f ca="1">[1]!thsiFinD("ths_vol_w_stock",$A4328,$A$1)/1000000</f>
        <v>10.36383</v>
      </c>
      <c r="N4328" s="3">
        <f ca="1">[1]!thsiFinD("ths_turnover_ratio_w_stock",$A4328,$A$1)</f>
        <v>5.4158810618729003</v>
      </c>
      <c r="O4328" s="3">
        <f ca="1">[1]!thsiFinD("ths_relative_chg_ratio_w_stock",$A4328,$A$1,104,100)</f>
        <v>-9.9450294361142006</v>
      </c>
      <c r="P4328" s="3">
        <f ca="1">[1]!thsiFinD("ths_chg_ratio_w_stock",$A4328,$B$1,100)</f>
        <v>-0.19900497512439</v>
      </c>
    </row>
    <row r="4329" spans="1:16" x14ac:dyDescent="0.25">
      <c r="A4329" s="2" t="s">
        <v>4327</v>
      </c>
      <c r="B4329" s="2" t="s">
        <v>9690</v>
      </c>
      <c r="C4329" s="3">
        <f ca="1">[1]!thsiFinD("ths_vol_ratio_stock",$A4329,$A$1,7,100)</f>
        <v>1.4834866727592</v>
      </c>
      <c r="D4329" s="3">
        <f ca="1">[1]!thsiFinD("ths_cr_stock",$A4329,$A$1,7,100,100)</f>
        <v>9.4262295081967</v>
      </c>
      <c r="E4329" s="3">
        <f ca="1">[1]!thsiFinD("ths_mfi_stock",$A4329,$A$1,7,100,100)</f>
        <v>26.118820310225999</v>
      </c>
      <c r="F4329" s="3">
        <f ca="1">[1]!thsiFinD("ths_expma_stock",$A4329,$A$1,7,100,100)</f>
        <v>3.4193853237649998</v>
      </c>
      <c r="G4329" s="3">
        <f ca="1">[1]!thsiFinD("ths_rsi_stock",$A4329,$A$1,7,100,100)</f>
        <v>29.046743100484001</v>
      </c>
      <c r="H4329" s="3">
        <f ca="1">[1]!thsiFinD("ths_adtm_stock",$A4329,$A$1,7,3,100,100,100)</f>
        <v>-0.86440677966101997</v>
      </c>
      <c r="I4329" s="3">
        <f ca="1">[1]!thsiFinD("ths_bbiboll_stock",$A4329,$A$1,7,3,100,100,100)</f>
        <v>3.5076041666667002</v>
      </c>
      <c r="J4329" s="3">
        <f ca="1">[1]!thsiFinD("ths_dptb_stock",$A4329,$A$1,7,104,100,100)</f>
        <v>0.42857142857142999</v>
      </c>
      <c r="K4329" s="3">
        <f ca="1">[1]!thsiFinD("ths_srmi_stock",$A4329,$A$1,7,100,100)</f>
        <v>-0.10054347826087</v>
      </c>
      <c r="L4329" s="3">
        <f ca="1">[1]!thsiFinD("ths_atr_stock",$A4329,$A$1,7,101,100,100)</f>
        <v>0.13</v>
      </c>
      <c r="M4329" s="3">
        <f ca="1">[1]!thsiFinD("ths_vol_w_stock",$A4329,$A$1)/1000000</f>
        <v>39.374102999999998</v>
      </c>
      <c r="N4329" s="3">
        <f ca="1">[1]!thsiFinD("ths_turnover_ratio_w_stock",$A4329,$A$1)</f>
        <v>6.7404765117194003</v>
      </c>
      <c r="O4329" s="3">
        <f ca="1">[1]!thsiFinD("ths_relative_chg_ratio_w_stock",$A4329,$A$1,104,100)</f>
        <v>-9.8920427362620007</v>
      </c>
      <c r="P4329" s="3">
        <f ca="1">[1]!thsiFinD("ths_chg_ratio_w_stock",$A4329,$B$1,100)</f>
        <v>-1.5105740181269001</v>
      </c>
    </row>
    <row r="4330" spans="1:16" x14ac:dyDescent="0.25">
      <c r="A4330" s="2" t="s">
        <v>4328</v>
      </c>
      <c r="B4330" s="2" t="s">
        <v>9691</v>
      </c>
      <c r="C4330" s="3">
        <f ca="1">[1]!thsiFinD("ths_vol_ratio_stock",$A4330,$A$1,7,100)</f>
        <v>1.1202781161877999</v>
      </c>
      <c r="D4330" s="3">
        <f ca="1">[1]!thsiFinD("ths_cr_stock",$A4330,$A$1,7,100,100)</f>
        <v>28.795811518324999</v>
      </c>
      <c r="E4330" s="3">
        <f ca="1">[1]!thsiFinD("ths_mfi_stock",$A4330,$A$1,7,100,100)</f>
        <v>30.212685992651</v>
      </c>
      <c r="F4330" s="3">
        <f ca="1">[1]!thsiFinD("ths_expma_stock",$A4330,$A$1,7,100,100)</f>
        <v>8.6467574508439</v>
      </c>
      <c r="G4330" s="3">
        <f ca="1">[1]!thsiFinD("ths_rsi_stock",$A4330,$A$1,7,100,100)</f>
        <v>32.865114609243001</v>
      </c>
      <c r="H4330" s="3">
        <f ca="1">[1]!thsiFinD("ths_adtm_stock",$A4330,$A$1,7,3,100,100,100)</f>
        <v>-0.65740740740740999</v>
      </c>
      <c r="I4330" s="3">
        <f ca="1">[1]!thsiFinD("ths_bbiboll_stock",$A4330,$A$1,7,3,100,100,100)</f>
        <v>8.8309374999999992</v>
      </c>
      <c r="J4330" s="3">
        <f ca="1">[1]!thsiFinD("ths_dptb_stock",$A4330,$A$1,7,104,100,100)</f>
        <v>0.42857142857142999</v>
      </c>
      <c r="K4330" s="3">
        <f ca="1">[1]!thsiFinD("ths_srmi_stock",$A4330,$A$1,7,100,100)</f>
        <v>-8.1256771397616001E-2</v>
      </c>
      <c r="L4330" s="3">
        <f ca="1">[1]!thsiFinD("ths_atr_stock",$A4330,$A$1,7,101,100,100)</f>
        <v>0.36142857142856999</v>
      </c>
      <c r="M4330" s="3">
        <f ca="1">[1]!thsiFinD("ths_vol_w_stock",$A4330,$A$1)/1000000</f>
        <v>22.572831000000001</v>
      </c>
      <c r="N4330" s="3">
        <f ca="1">[1]!thsiFinD("ths_turnover_ratio_w_stock",$A4330,$A$1)</f>
        <v>8.8020517867736991</v>
      </c>
      <c r="O4330" s="3">
        <f ca="1">[1]!thsiFinD("ths_relative_chg_ratio_w_stock",$A4330,$A$1,104,100)</f>
        <v>-7.0587014747265</v>
      </c>
      <c r="P4330" s="3">
        <f ca="1">[1]!thsiFinD("ths_chg_ratio_w_stock",$A4330,$B$1,100)</f>
        <v>2.1226415094340001</v>
      </c>
    </row>
    <row r="4331" spans="1:16" x14ac:dyDescent="0.25">
      <c r="A4331" s="2" t="s">
        <v>4329</v>
      </c>
      <c r="B4331" s="2" t="s">
        <v>9692</v>
      </c>
      <c r="C4331" s="3">
        <f ca="1">[1]!thsiFinD("ths_vol_ratio_stock",$A4331,$A$1,7,100)</f>
        <v>1.1902461457922</v>
      </c>
      <c r="D4331" s="3">
        <f ca="1">[1]!thsiFinD("ths_cr_stock",$A4331,$A$1,7,100,100)</f>
        <v>6.0091443500977002</v>
      </c>
      <c r="E4331" s="3">
        <f ca="1">[1]!thsiFinD("ths_mfi_stock",$A4331,$A$1,7,100,100)</f>
        <v>13.009859357468001</v>
      </c>
      <c r="F4331" s="3">
        <f ca="1">[1]!thsiFinD("ths_expma_stock",$A4331,$A$1,7,100,100)</f>
        <v>27.576642485781999</v>
      </c>
      <c r="G4331" s="3">
        <f ca="1">[1]!thsiFinD("ths_rsi_stock",$A4331,$A$1,7,100,100)</f>
        <v>19.55493280144</v>
      </c>
      <c r="H4331" s="3">
        <f ca="1">[1]!thsiFinD("ths_adtm_stock",$A4331,$A$1,7,3,100,100,100)</f>
        <v>-0.734375</v>
      </c>
      <c r="I4331" s="3">
        <f ca="1">[1]!thsiFinD("ths_bbiboll_stock",$A4331,$A$1,7,3,100,100,100)</f>
        <v>27.920416666666998</v>
      </c>
      <c r="J4331" s="3">
        <f ca="1">[1]!thsiFinD("ths_dptb_stock",$A4331,$A$1,7,104,100,100)</f>
        <v>0.85714285714285998</v>
      </c>
      <c r="K4331" s="3">
        <f ca="1">[1]!thsiFinD("ths_srmi_stock",$A4331,$A$1,7,100,100)</f>
        <v>-0.10193679918451</v>
      </c>
      <c r="L4331" s="3">
        <f ca="1">[1]!thsiFinD("ths_atr_stock",$A4331,$A$1,7,101,100,100)</f>
        <v>0.85714285714285998</v>
      </c>
      <c r="M4331" s="3">
        <f ca="1">[1]!thsiFinD("ths_vol_w_stock",$A4331,$A$1)/1000000</f>
        <v>121.24281000000001</v>
      </c>
      <c r="N4331" s="3">
        <f ca="1">[1]!thsiFinD("ths_turnover_ratio_w_stock",$A4331,$A$1)</f>
        <v>7.1897227503987002</v>
      </c>
      <c r="O4331" s="3">
        <f ca="1">[1]!thsiFinD("ths_relative_chg_ratio_w_stock",$A4331,$A$1,104,100)</f>
        <v>-8.0668615768416991</v>
      </c>
      <c r="P4331" s="3">
        <f ca="1">[1]!thsiFinD("ths_chg_ratio_w_stock",$A4331,$B$1,100)</f>
        <v>-3.3295497540672998</v>
      </c>
    </row>
    <row r="4332" spans="1:16" x14ac:dyDescent="0.25">
      <c r="A4332" s="2" t="s">
        <v>4330</v>
      </c>
      <c r="B4332" s="2" t="s">
        <v>9693</v>
      </c>
      <c r="C4332" s="3">
        <f ca="1">[1]!thsiFinD("ths_vol_ratio_stock",$A4332,$A$1,7,100)</f>
        <v>1.0664831113774</v>
      </c>
      <c r="D4332" s="3">
        <f ca="1">[1]!thsiFinD("ths_cr_stock",$A4332,$A$1,7,100,100)</f>
        <v>26.633165829146002</v>
      </c>
      <c r="E4332" s="3">
        <f ca="1">[1]!thsiFinD("ths_mfi_stock",$A4332,$A$1,7,100,100)</f>
        <v>16.377428540375998</v>
      </c>
      <c r="F4332" s="3">
        <f ca="1">[1]!thsiFinD("ths_expma_stock",$A4332,$A$1,7,100,100)</f>
        <v>21.859284470315998</v>
      </c>
      <c r="G4332" s="3">
        <f ca="1">[1]!thsiFinD("ths_rsi_stock",$A4332,$A$1,7,100,100)</f>
        <v>42.806175735883002</v>
      </c>
      <c r="H4332" s="3">
        <f ca="1">[1]!thsiFinD("ths_adtm_stock",$A4332,$A$1,7,3,100,100,100)</f>
        <v>0</v>
      </c>
      <c r="I4332" s="3">
        <f ca="1">[1]!thsiFinD("ths_bbiboll_stock",$A4332,$A$1,7,3,100,100,100)</f>
        <v>22.156666666667</v>
      </c>
      <c r="J4332" s="3">
        <f ca="1">[1]!thsiFinD("ths_dptb_stock",$A4332,$A$1,7,104,100,100)</f>
        <v>0.57142857142856995</v>
      </c>
      <c r="K4332" s="3">
        <f ca="1">[1]!thsiFinD("ths_srmi_stock",$A4332,$A$1,7,100,100)</f>
        <v>-5.0803300043421998E-2</v>
      </c>
      <c r="L4332" s="3">
        <f ca="1">[1]!thsiFinD("ths_atr_stock",$A4332,$A$1,7,101,100,100)</f>
        <v>0.87</v>
      </c>
      <c r="M4332" s="3">
        <f ca="1">[1]!thsiFinD("ths_vol_w_stock",$A4332,$A$1)/1000000</f>
        <v>5.6356000000000002</v>
      </c>
      <c r="N4332" s="3">
        <f ca="1">[1]!thsiFinD("ths_turnover_ratio_w_stock",$A4332,$A$1)</f>
        <v>2.7094230769231</v>
      </c>
      <c r="O4332" s="3">
        <f ca="1">[1]!thsiFinD("ths_relative_chg_ratio_w_stock",$A4332,$A$1,104,100)</f>
        <v>-3.1120311933609002</v>
      </c>
      <c r="P4332" s="3">
        <f ca="1">[1]!thsiFinD("ths_chg_ratio_w_stock",$A4332,$B$1,100)</f>
        <v>-2.1043000914913002</v>
      </c>
    </row>
    <row r="4333" spans="1:16" x14ac:dyDescent="0.25">
      <c r="A4333" s="2" t="s">
        <v>4331</v>
      </c>
      <c r="B4333" s="2" t="s">
        <v>9694</v>
      </c>
      <c r="C4333" s="3">
        <f ca="1">[1]!thsiFinD("ths_vol_ratio_stock",$A4333,$A$1,7,100)</f>
        <v>0.85194870792719002</v>
      </c>
      <c r="D4333" s="3">
        <f ca="1">[1]!thsiFinD("ths_cr_stock",$A4333,$A$1,7,100,100)</f>
        <v>34.346504559270997</v>
      </c>
      <c r="E4333" s="3">
        <f ca="1">[1]!thsiFinD("ths_mfi_stock",$A4333,$A$1,7,100,100)</f>
        <v>41.995567049184999</v>
      </c>
      <c r="F4333" s="3">
        <f ca="1">[1]!thsiFinD("ths_expma_stock",$A4333,$A$1,7,100,100)</f>
        <v>15.743979202201</v>
      </c>
      <c r="G4333" s="3">
        <f ca="1">[1]!thsiFinD("ths_rsi_stock",$A4333,$A$1,7,100,100)</f>
        <v>25.915626654937999</v>
      </c>
      <c r="H4333" s="3">
        <f ca="1">[1]!thsiFinD("ths_adtm_stock",$A4333,$A$1,7,3,100,100,100)</f>
        <v>-0.10687022900763</v>
      </c>
      <c r="I4333" s="3">
        <f ca="1">[1]!thsiFinD("ths_bbiboll_stock",$A4333,$A$1,7,3,100,100,100)</f>
        <v>15.958958333332999</v>
      </c>
      <c r="J4333" s="3">
        <f ca="1">[1]!thsiFinD("ths_dptb_stock",$A4333,$A$1,7,104,100,100)</f>
        <v>0.85714285714285998</v>
      </c>
      <c r="K4333" s="3">
        <f ca="1">[1]!thsiFinD("ths_srmi_stock",$A4333,$A$1,7,100,100)</f>
        <v>-8.7009803921568998E-2</v>
      </c>
      <c r="L4333" s="3">
        <f ca="1">[1]!thsiFinD("ths_atr_stock",$A4333,$A$1,7,101,100,100)</f>
        <v>0.64571428571429001</v>
      </c>
      <c r="M4333" s="3">
        <f ca="1">[1]!thsiFinD("ths_vol_w_stock",$A4333,$A$1)/1000000</f>
        <v>30.098986</v>
      </c>
      <c r="N4333" s="3">
        <f ca="1">[1]!thsiFinD("ths_turnover_ratio_w_stock",$A4333,$A$1)</f>
        <v>6.9644548695537001</v>
      </c>
      <c r="O4333" s="3">
        <f ca="1">[1]!thsiFinD("ths_relative_chg_ratio_w_stock",$A4333,$A$1,104,100)</f>
        <v>-7.7486961462690003</v>
      </c>
      <c r="P4333" s="3">
        <f ca="1">[1]!thsiFinD("ths_chg_ratio_w_stock",$A4333,$B$1,100)</f>
        <v>-6.1073825503355996</v>
      </c>
    </row>
    <row r="4334" spans="1:16" x14ac:dyDescent="0.25">
      <c r="A4334" s="2" t="s">
        <v>4332</v>
      </c>
      <c r="B4334" s="2" t="s">
        <v>9695</v>
      </c>
      <c r="C4334" s="3">
        <f ca="1">[1]!thsiFinD("ths_vol_ratio_stock",$A4334,$A$1,7,100)</f>
        <v>1.374856690338</v>
      </c>
      <c r="D4334" s="3">
        <f ca="1">[1]!thsiFinD("ths_cr_stock",$A4334,$A$1,7,100,100)</f>
        <v>27.551020408163001</v>
      </c>
      <c r="E4334" s="3">
        <f ca="1">[1]!thsiFinD("ths_mfi_stock",$A4334,$A$1,7,100,100)</f>
        <v>27.945367964662999</v>
      </c>
      <c r="F4334" s="3">
        <f ca="1">[1]!thsiFinD("ths_expma_stock",$A4334,$A$1,7,100,100)</f>
        <v>6.2369481492079997</v>
      </c>
      <c r="G4334" s="3">
        <f ca="1">[1]!thsiFinD("ths_rsi_stock",$A4334,$A$1,7,100,100)</f>
        <v>31.409077776330001</v>
      </c>
      <c r="H4334" s="3">
        <f ca="1">[1]!thsiFinD("ths_adtm_stock",$A4334,$A$1,7,3,100,100,100)</f>
        <v>-0.82828282828282995</v>
      </c>
      <c r="I4334" s="3">
        <f ca="1">[1]!thsiFinD("ths_bbiboll_stock",$A4334,$A$1,7,3,100,100,100)</f>
        <v>6.3720833333332996</v>
      </c>
      <c r="J4334" s="3">
        <f ca="1">[1]!thsiFinD("ths_dptb_stock",$A4334,$A$1,7,104,100,100)</f>
        <v>0.42857142857142999</v>
      </c>
      <c r="K4334" s="3">
        <f ca="1">[1]!thsiFinD("ths_srmi_stock",$A4334,$A$1,7,100,100)</f>
        <v>-0.10628742514969999</v>
      </c>
      <c r="L4334" s="3">
        <f ca="1">[1]!thsiFinD("ths_atr_stock",$A4334,$A$1,7,101,100,100)</f>
        <v>0.36428571428570999</v>
      </c>
      <c r="M4334" s="3">
        <f ca="1">[1]!thsiFinD("ths_vol_w_stock",$A4334,$A$1)/1000000</f>
        <v>48.231346000000002</v>
      </c>
      <c r="N4334" s="3">
        <f ca="1">[1]!thsiFinD("ths_turnover_ratio_w_stock",$A4334,$A$1)</f>
        <v>11.351662168466</v>
      </c>
      <c r="O4334" s="3">
        <f ca="1">[1]!thsiFinD("ths_relative_chg_ratio_w_stock",$A4334,$A$1,104,100)</f>
        <v>-12.301038018679</v>
      </c>
      <c r="P4334" s="3">
        <f ca="1">[1]!thsiFinD("ths_chg_ratio_w_stock",$A4334,$B$1,100)</f>
        <v>8.5427135678392006</v>
      </c>
    </row>
    <row r="4335" spans="1:16" x14ac:dyDescent="0.25">
      <c r="A4335" s="2" t="s">
        <v>4333</v>
      </c>
      <c r="B4335" s="2" t="s">
        <v>9696</v>
      </c>
      <c r="C4335" s="3">
        <f ca="1">[1]!thsiFinD("ths_vol_ratio_stock",$A4335,$A$1,7,100)</f>
        <v>0.81999775496872995</v>
      </c>
      <c r="D4335" s="3">
        <f ca="1">[1]!thsiFinD("ths_cr_stock",$A4335,$A$1,7,100,100)</f>
        <v>29.545454545454</v>
      </c>
      <c r="E4335" s="3">
        <f ca="1">[1]!thsiFinD("ths_mfi_stock",$A4335,$A$1,7,100,100)</f>
        <v>12.800033455045</v>
      </c>
      <c r="F4335" s="3">
        <f ca="1">[1]!thsiFinD("ths_expma_stock",$A4335,$A$1,7,100,100)</f>
        <v>25.284787020658001</v>
      </c>
      <c r="G4335" s="3">
        <f ca="1">[1]!thsiFinD("ths_rsi_stock",$A4335,$A$1,7,100,100)</f>
        <v>26.259507527395002</v>
      </c>
      <c r="H4335" s="3">
        <f ca="1">[1]!thsiFinD("ths_adtm_stock",$A4335,$A$1,7,3,100,100,100)</f>
        <v>-0.87307692307691998</v>
      </c>
      <c r="I4335" s="3">
        <f ca="1">[1]!thsiFinD("ths_bbiboll_stock",$A4335,$A$1,7,3,100,100,100)</f>
        <v>25.554895833332999</v>
      </c>
      <c r="J4335" s="3">
        <f ca="1">[1]!thsiFinD("ths_dptb_stock",$A4335,$A$1,7,104,100,100)</f>
        <v>0.42857142857142999</v>
      </c>
      <c r="K4335" s="3">
        <f ca="1">[1]!thsiFinD("ths_srmi_stock",$A4335,$A$1,7,100,100)</f>
        <v>-4.3613707165108997E-2</v>
      </c>
      <c r="L4335" s="3">
        <f ca="1">[1]!thsiFinD("ths_atr_stock",$A4335,$A$1,7,101,100,100)</f>
        <v>0.66857142857143004</v>
      </c>
      <c r="M4335" s="3">
        <f ca="1">[1]!thsiFinD("ths_vol_w_stock",$A4335,$A$1)/1000000</f>
        <v>45.983167999999999</v>
      </c>
      <c r="N4335" s="3">
        <f ca="1">[1]!thsiFinD("ths_turnover_ratio_w_stock",$A4335,$A$1)</f>
        <v>2.4666895666401998</v>
      </c>
      <c r="O4335" s="3">
        <f ca="1">[1]!thsiFinD("ths_relative_chg_ratio_w_stock",$A4335,$A$1,104,100)</f>
        <v>-5.1211503671746996</v>
      </c>
      <c r="P4335" s="3">
        <f ca="1">[1]!thsiFinD("ths_chg_ratio_w_stock",$A4335,$B$1,100)</f>
        <v>-0.44788273615634999</v>
      </c>
    </row>
    <row r="4336" spans="1:16" x14ac:dyDescent="0.25">
      <c r="A4336" s="2" t="s">
        <v>4334</v>
      </c>
      <c r="B4336" s="2" t="s">
        <v>9697</v>
      </c>
      <c r="C4336" s="3">
        <f ca="1">[1]!thsiFinD("ths_vol_ratio_stock",$A4336,$A$1,7,100)</f>
        <v>1.4661345713317999</v>
      </c>
      <c r="D4336" s="3">
        <f ca="1">[1]!thsiFinD("ths_cr_stock",$A4336,$A$1,7,100,100)</f>
        <v>27.868852459016001</v>
      </c>
      <c r="E4336" s="3">
        <f ca="1">[1]!thsiFinD("ths_mfi_stock",$A4336,$A$1,7,100,100)</f>
        <v>29.244803727141999</v>
      </c>
      <c r="F4336" s="3">
        <f ca="1">[1]!thsiFinD("ths_expma_stock",$A4336,$A$1,7,100,100)</f>
        <v>7.2081247563895996</v>
      </c>
      <c r="G4336" s="3">
        <f ca="1">[1]!thsiFinD("ths_rsi_stock",$A4336,$A$1,7,100,100)</f>
        <v>32.320757190207999</v>
      </c>
      <c r="H4336" s="3">
        <f ca="1">[1]!thsiFinD("ths_adtm_stock",$A4336,$A$1,7,3,100,100,100)</f>
        <v>-0.73846153846153995</v>
      </c>
      <c r="I4336" s="3">
        <f ca="1">[1]!thsiFinD("ths_bbiboll_stock",$A4336,$A$1,7,3,100,100,100)</f>
        <v>7.3189583333332999</v>
      </c>
      <c r="J4336" s="3">
        <f ca="1">[1]!thsiFinD("ths_dptb_stock",$A4336,$A$1,7,104,100,100)</f>
        <v>0.42857142857142999</v>
      </c>
      <c r="K4336" s="3">
        <f ca="1">[1]!thsiFinD("ths_srmi_stock",$A4336,$A$1,7,100,100)</f>
        <v>-6.7193675889327995E-2</v>
      </c>
      <c r="L4336" s="3">
        <f ca="1">[1]!thsiFinD("ths_atr_stock",$A4336,$A$1,7,101,100,100)</f>
        <v>0.22714285714286001</v>
      </c>
      <c r="M4336" s="3">
        <f ca="1">[1]!thsiFinD("ths_vol_w_stock",$A4336,$A$1)/1000000</f>
        <v>14.233957</v>
      </c>
      <c r="N4336" s="3">
        <f ca="1">[1]!thsiFinD("ths_turnover_ratio_w_stock",$A4336,$A$1)</f>
        <v>3.8564702405339002</v>
      </c>
      <c r="O4336" s="3">
        <f ca="1">[1]!thsiFinD("ths_relative_chg_ratio_w_stock",$A4336,$A$1,104,100)</f>
        <v>-6.4340009787766999</v>
      </c>
      <c r="P4336" s="3">
        <f ca="1">[1]!thsiFinD("ths_chg_ratio_w_stock",$A4336,$B$1,100)</f>
        <v>-4.5197740112993996</v>
      </c>
    </row>
    <row r="4337" spans="1:16" x14ac:dyDescent="0.25">
      <c r="A4337" s="2" t="s">
        <v>4335</v>
      </c>
      <c r="B4337" s="2" t="s">
        <v>9698</v>
      </c>
      <c r="C4337" s="3">
        <f ca="1">[1]!thsiFinD("ths_vol_ratio_stock",$A4337,$A$1,7,100)</f>
        <v>0.59702896831430996</v>
      </c>
      <c r="D4337" s="3">
        <f ca="1">[1]!thsiFinD("ths_cr_stock",$A4337,$A$1,7,100,100)</f>
        <v>-49.273858921162002</v>
      </c>
      <c r="E4337" s="3">
        <f ca="1">[1]!thsiFinD("ths_mfi_stock",$A4337,$A$1,7,100,100)</f>
        <v>28.913962672301999</v>
      </c>
      <c r="F4337" s="3">
        <f ca="1">[1]!thsiFinD("ths_expma_stock",$A4337,$A$1,7,100,100)</f>
        <v>10.044564953088001</v>
      </c>
      <c r="G4337" s="3">
        <f ca="1">[1]!thsiFinD("ths_rsi_stock",$A4337,$A$1,7,100,100)</f>
        <v>14.108585372588999</v>
      </c>
      <c r="H4337" s="3">
        <f ca="1">[1]!thsiFinD("ths_adtm_stock",$A4337,$A$1,7,3,100,100,100)</f>
        <v>-0.23809523809524</v>
      </c>
      <c r="I4337" s="3">
        <f ca="1">[1]!thsiFinD("ths_bbiboll_stock",$A4337,$A$1,7,3,100,100,100)</f>
        <v>10.602395833333</v>
      </c>
      <c r="J4337" s="3">
        <f ca="1">[1]!thsiFinD("ths_dptb_stock",$A4337,$A$1,7,104,100,100)</f>
        <v>0.42857142857142999</v>
      </c>
      <c r="K4337" s="3">
        <f ca="1">[1]!thsiFinD("ths_srmi_stock",$A4337,$A$1,7,100,100)</f>
        <v>-0.37372947615323998</v>
      </c>
      <c r="L4337" s="3">
        <f ca="1">[1]!thsiFinD("ths_atr_stock",$A4337,$A$1,7,101,100,100)</f>
        <v>1.0471428571429</v>
      </c>
      <c r="M4337" s="3">
        <f ca="1">[1]!thsiFinD("ths_vol_w_stock",$A4337,$A$1)/1000000</f>
        <v>70.059417999999994</v>
      </c>
      <c r="N4337" s="3">
        <f ca="1">[1]!thsiFinD("ths_turnover_ratio_w_stock",$A4337,$A$1)</f>
        <v>14.349192586916001</v>
      </c>
      <c r="O4337" s="3">
        <f ca="1">[1]!thsiFinD("ths_relative_chg_ratio_w_stock",$A4337,$A$1,104,100)</f>
        <v>-39.927448088932998</v>
      </c>
      <c r="P4337" s="3">
        <f ca="1">[1]!thsiFinD("ths_chg_ratio_w_stock",$A4337,$B$1,100)</f>
        <v>1.2484394506865999</v>
      </c>
    </row>
    <row r="4338" spans="1:16" x14ac:dyDescent="0.25">
      <c r="A4338" s="2" t="s">
        <v>4336</v>
      </c>
      <c r="B4338" s="2" t="s">
        <v>9699</v>
      </c>
      <c r="C4338" s="3">
        <f ca="1">[1]!thsiFinD("ths_vol_ratio_stock",$A4338,$A$1,7,100)</f>
        <v>1.2068100513488</v>
      </c>
      <c r="D4338" s="3">
        <f ca="1">[1]!thsiFinD("ths_cr_stock",$A4338,$A$1,7,100,100)</f>
        <v>13.865546218486999</v>
      </c>
      <c r="E4338" s="3">
        <f ca="1">[1]!thsiFinD("ths_mfi_stock",$A4338,$A$1,7,100,100)</f>
        <v>15.841470499924</v>
      </c>
      <c r="F4338" s="3">
        <f ca="1">[1]!thsiFinD("ths_expma_stock",$A4338,$A$1,7,100,100)</f>
        <v>9.1231018991118003</v>
      </c>
      <c r="G4338" s="3">
        <f ca="1">[1]!thsiFinD("ths_rsi_stock",$A4338,$A$1,7,100,100)</f>
        <v>29.097425139898998</v>
      </c>
      <c r="H4338" s="3">
        <f ca="1">[1]!thsiFinD("ths_adtm_stock",$A4338,$A$1,7,3,100,100,100)</f>
        <v>-0.91397849462365999</v>
      </c>
      <c r="I4338" s="3">
        <f ca="1">[1]!thsiFinD("ths_bbiboll_stock",$A4338,$A$1,7,3,100,100,100)</f>
        <v>9.3687500000000004</v>
      </c>
      <c r="J4338" s="3">
        <f ca="1">[1]!thsiFinD("ths_dptb_stock",$A4338,$A$1,7,104,100,100)</f>
        <v>0.57142857142856995</v>
      </c>
      <c r="K4338" s="3">
        <f ca="1">[1]!thsiFinD("ths_srmi_stock",$A4338,$A$1,7,100,100)</f>
        <v>-0.11278952668681</v>
      </c>
      <c r="L4338" s="3">
        <f ca="1">[1]!thsiFinD("ths_atr_stock",$A4338,$A$1,7,101,100,100)</f>
        <v>0.40142857142857002</v>
      </c>
      <c r="M4338" s="3">
        <f ca="1">[1]!thsiFinD("ths_vol_w_stock",$A4338,$A$1)/1000000</f>
        <v>22.284647</v>
      </c>
      <c r="N4338" s="3">
        <f ca="1">[1]!thsiFinD("ths_turnover_ratio_w_stock",$A4338,$A$1)</f>
        <v>13.486103011857001</v>
      </c>
      <c r="O4338" s="3">
        <f ca="1">[1]!thsiFinD("ths_relative_chg_ratio_w_stock",$A4338,$A$1,104,100)</f>
        <v>-10.214093689422</v>
      </c>
      <c r="P4338" s="3">
        <f ca="1">[1]!thsiFinD("ths_chg_ratio_w_stock",$A4338,$B$1,100)</f>
        <v>1.4755959137343999</v>
      </c>
    </row>
    <row r="4339" spans="1:16" x14ac:dyDescent="0.25">
      <c r="A4339" s="2" t="s">
        <v>4337</v>
      </c>
      <c r="B4339" s="2" t="s">
        <v>9700</v>
      </c>
      <c r="C4339" s="3">
        <f ca="1">[1]!thsiFinD("ths_vol_ratio_stock",$A4339,$A$1,7,100)</f>
        <v>1.3152408843907999</v>
      </c>
      <c r="D4339" s="3">
        <f ca="1">[1]!thsiFinD("ths_cr_stock",$A4339,$A$1,7,100,100)</f>
        <v>13.814432989690999</v>
      </c>
      <c r="E4339" s="3">
        <f ca="1">[1]!thsiFinD("ths_mfi_stock",$A4339,$A$1,7,100,100)</f>
        <v>25.362345308658</v>
      </c>
      <c r="F4339" s="3">
        <f ca="1">[1]!thsiFinD("ths_expma_stock",$A4339,$A$1,7,100,100)</f>
        <v>7.1646596016058002</v>
      </c>
      <c r="G4339" s="3">
        <f ca="1">[1]!thsiFinD("ths_rsi_stock",$A4339,$A$1,7,100,100)</f>
        <v>23.650872536809</v>
      </c>
      <c r="H4339" s="3">
        <f ca="1">[1]!thsiFinD("ths_adtm_stock",$A4339,$A$1,7,3,100,100,100)</f>
        <v>-0.86315789473684001</v>
      </c>
      <c r="I4339" s="3">
        <f ca="1">[1]!thsiFinD("ths_bbiboll_stock",$A4339,$A$1,7,3,100,100,100)</f>
        <v>7.3438541666667003</v>
      </c>
      <c r="J4339" s="3">
        <f ca="1">[1]!thsiFinD("ths_dptb_stock",$A4339,$A$1,7,104,100,100)</f>
        <v>0.28571428571428997</v>
      </c>
      <c r="K4339" s="3">
        <f ca="1">[1]!thsiFinD("ths_srmi_stock",$A4339,$A$1,7,100,100)</f>
        <v>-9.2226613965743998E-2</v>
      </c>
      <c r="L4339" s="3">
        <f ca="1">[1]!thsiFinD("ths_atr_stock",$A4339,$A$1,7,101,100,100)</f>
        <v>0.26428571428571002</v>
      </c>
      <c r="M4339" s="3">
        <f ca="1">[1]!thsiFinD("ths_vol_w_stock",$A4339,$A$1)/1000000</f>
        <v>26.037451000000001</v>
      </c>
      <c r="N4339" s="3">
        <f ca="1">[1]!thsiFinD("ths_turnover_ratio_w_stock",$A4339,$A$1)</f>
        <v>7.9551198713172999</v>
      </c>
      <c r="O4339" s="3">
        <f ca="1">[1]!thsiFinD("ths_relative_chg_ratio_w_stock",$A4339,$A$1,104,100)</f>
        <v>-9.5362532325865992</v>
      </c>
      <c r="P4339" s="3">
        <f ca="1">[1]!thsiFinD("ths_chg_ratio_w_stock",$A4339,$B$1,100)</f>
        <v>-0.89686098654709001</v>
      </c>
    </row>
    <row r="4340" spans="1:16" x14ac:dyDescent="0.25">
      <c r="A4340" s="2" t="s">
        <v>4338</v>
      </c>
      <c r="B4340" s="2" t="s">
        <v>9701</v>
      </c>
      <c r="C4340" s="3">
        <f ca="1">[1]!thsiFinD("ths_vol_ratio_stock",$A4340,$A$1,7,100)</f>
        <v>1.4356705496143001</v>
      </c>
      <c r="D4340" s="3">
        <f ca="1">[1]!thsiFinD("ths_cr_stock",$A4340,$A$1,7,100,100)</f>
        <v>20.857142857143</v>
      </c>
      <c r="E4340" s="3">
        <f ca="1">[1]!thsiFinD("ths_mfi_stock",$A4340,$A$1,7,100,100)</f>
        <v>24.385876213766</v>
      </c>
      <c r="F4340" s="3">
        <f ca="1">[1]!thsiFinD("ths_expma_stock",$A4340,$A$1,7,100,100)</f>
        <v>10.15164522477</v>
      </c>
      <c r="G4340" s="3">
        <f ca="1">[1]!thsiFinD("ths_rsi_stock",$A4340,$A$1,7,100,100)</f>
        <v>39.829861076695003</v>
      </c>
      <c r="H4340" s="3">
        <f ca="1">[1]!thsiFinD("ths_adtm_stock",$A4340,$A$1,7,3,100,100,100)</f>
        <v>-0.85128205128205003</v>
      </c>
      <c r="I4340" s="3">
        <f ca="1">[1]!thsiFinD("ths_bbiboll_stock",$A4340,$A$1,7,3,100,100,100)</f>
        <v>10.396458333332999</v>
      </c>
      <c r="J4340" s="3">
        <f ca="1">[1]!thsiFinD("ths_dptb_stock",$A4340,$A$1,7,104,100,100)</f>
        <v>0.42857142857142999</v>
      </c>
      <c r="K4340" s="3">
        <f ca="1">[1]!thsiFinD("ths_srmi_stock",$A4340,$A$1,7,100,100)</f>
        <v>-0.10526315789474</v>
      </c>
      <c r="L4340" s="3">
        <f ca="1">[1]!thsiFinD("ths_atr_stock",$A4340,$A$1,7,101,100,100)</f>
        <v>0.62571428571429</v>
      </c>
      <c r="M4340" s="3">
        <f ca="1">[1]!thsiFinD("ths_vol_w_stock",$A4340,$A$1)/1000000</f>
        <v>10.743729999999999</v>
      </c>
      <c r="N4340" s="3">
        <f ca="1">[1]!thsiFinD("ths_turnover_ratio_w_stock",$A4340,$A$1)</f>
        <v>11.945175779947</v>
      </c>
      <c r="O4340" s="3">
        <f ca="1">[1]!thsiFinD("ths_relative_chg_ratio_w_stock",$A4340,$A$1,104,100)</f>
        <v>-9.7208934726189007</v>
      </c>
      <c r="P4340" s="3">
        <f ca="1">[1]!thsiFinD("ths_chg_ratio_w_stock",$A4340,$B$1,100)</f>
        <v>2.9910269192422998</v>
      </c>
    </row>
    <row r="4341" spans="1:16" x14ac:dyDescent="0.25">
      <c r="A4341" s="2" t="s">
        <v>4339</v>
      </c>
      <c r="B4341" s="2" t="s">
        <v>9702</v>
      </c>
      <c r="C4341" s="3">
        <f ca="1">[1]!thsiFinD("ths_vol_ratio_stock",$A4341,$A$1,7,100)</f>
        <v>0.60872085607068005</v>
      </c>
      <c r="D4341" s="3">
        <f ca="1">[1]!thsiFinD("ths_cr_stock",$A4341,$A$1,7,100,100)</f>
        <v>60.550458715596001</v>
      </c>
      <c r="E4341" s="3">
        <f ca="1">[1]!thsiFinD("ths_mfi_stock",$A4341,$A$1,7,100,100)</f>
        <v>48.294321838361</v>
      </c>
      <c r="F4341" s="3">
        <f ca="1">[1]!thsiFinD("ths_expma_stock",$A4341,$A$1,7,100,100)</f>
        <v>6.4895246562019002</v>
      </c>
      <c r="G4341" s="3">
        <f ca="1">[1]!thsiFinD("ths_rsi_stock",$A4341,$A$1,7,100,100)</f>
        <v>38.689466830957997</v>
      </c>
      <c r="H4341" s="3">
        <f ca="1">[1]!thsiFinD("ths_adtm_stock",$A4341,$A$1,7,3,100,100,100)</f>
        <v>-0.45714285714286002</v>
      </c>
      <c r="I4341" s="3">
        <f ca="1">[1]!thsiFinD("ths_bbiboll_stock",$A4341,$A$1,7,3,100,100,100)</f>
        <v>6.5401041666667004</v>
      </c>
      <c r="J4341" s="3">
        <f ca="1">[1]!thsiFinD("ths_dptb_stock",$A4341,$A$1,7,104,100,100)</f>
        <v>0.71428571428570997</v>
      </c>
      <c r="K4341" s="3">
        <f ca="1">[1]!thsiFinD("ths_srmi_stock",$A4341,$A$1,7,100,100)</f>
        <v>-3.0395136778115998E-2</v>
      </c>
      <c r="L4341" s="3">
        <f ca="1">[1]!thsiFinD("ths_atr_stock",$A4341,$A$1,7,101,100,100)</f>
        <v>0.25</v>
      </c>
      <c r="M4341" s="3">
        <f ca="1">[1]!thsiFinD("ths_vol_w_stock",$A4341,$A$1)/1000000</f>
        <v>25.130459999999999</v>
      </c>
      <c r="N4341" s="3">
        <f ca="1">[1]!thsiFinD("ths_turnover_ratio_w_stock",$A4341,$A$1)</f>
        <v>4.0603451244722999</v>
      </c>
      <c r="O4341" s="3">
        <f ca="1">[1]!thsiFinD("ths_relative_chg_ratio_w_stock",$A4341,$A$1,104,100)</f>
        <v>-2.5815973491994999</v>
      </c>
      <c r="P4341" s="3">
        <f ca="1">[1]!thsiFinD("ths_chg_ratio_w_stock",$A4341,$B$1,100)</f>
        <v>-5.3291536050156996</v>
      </c>
    </row>
    <row r="4342" spans="1:16" x14ac:dyDescent="0.25">
      <c r="A4342" s="2" t="s">
        <v>4340</v>
      </c>
      <c r="B4342" s="2" t="s">
        <v>9703</v>
      </c>
      <c r="C4342" s="3">
        <f ca="1">[1]!thsiFinD("ths_vol_ratio_stock",$A4342,$A$1,7,100)</f>
        <v>0.66501805478169995</v>
      </c>
      <c r="D4342" s="3">
        <f ca="1">[1]!thsiFinD("ths_cr_stock",$A4342,$A$1,7,100,100)</f>
        <v>57.445400397088001</v>
      </c>
      <c r="E4342" s="3">
        <f ca="1">[1]!thsiFinD("ths_mfi_stock",$A4342,$A$1,7,100,100)</f>
        <v>51.886860010646998</v>
      </c>
      <c r="F4342" s="3">
        <f ca="1">[1]!thsiFinD("ths_expma_stock",$A4342,$A$1,7,100,100)</f>
        <v>36.114477794033</v>
      </c>
      <c r="G4342" s="3">
        <f ca="1">[1]!thsiFinD("ths_rsi_stock",$A4342,$A$1,7,100,100)</f>
        <v>37.459499397777002</v>
      </c>
      <c r="H4342" s="3">
        <f ca="1">[1]!thsiFinD("ths_adtm_stock",$A4342,$A$1,7,3,100,100,100)</f>
        <v>-5.8252427184467999E-2</v>
      </c>
      <c r="I4342" s="3">
        <f ca="1">[1]!thsiFinD("ths_bbiboll_stock",$A4342,$A$1,7,3,100,100,100)</f>
        <v>36.251041666667</v>
      </c>
      <c r="J4342" s="3">
        <f ca="1">[1]!thsiFinD("ths_dptb_stock",$A4342,$A$1,7,104,100,100)</f>
        <v>0.71428571428570997</v>
      </c>
      <c r="K4342" s="3">
        <f ca="1">[1]!thsiFinD("ths_srmi_stock",$A4342,$A$1,7,100,100)</f>
        <v>-4.4723206981183997E-2</v>
      </c>
      <c r="L4342" s="3">
        <f ca="1">[1]!thsiFinD("ths_atr_stock",$A4342,$A$1,7,101,100,100)</f>
        <v>1.2857142857143</v>
      </c>
      <c r="M4342" s="3">
        <f ca="1">[1]!thsiFinD("ths_vol_w_stock",$A4342,$A$1)/1000000</f>
        <v>22.418699</v>
      </c>
      <c r="N4342" s="3">
        <f ca="1">[1]!thsiFinD("ths_turnover_ratio_w_stock",$A4342,$A$1)</f>
        <v>2.7276956242688999</v>
      </c>
      <c r="O4342" s="3">
        <f ca="1">[1]!thsiFinD("ths_relative_chg_ratio_w_stock",$A4342,$A$1,104,100)</f>
        <v>-2.0977395530321998</v>
      </c>
      <c r="P4342" s="3">
        <f ca="1">[1]!thsiFinD("ths_chg_ratio_w_stock",$A4342,$B$1,100)</f>
        <v>-0.65658007422210996</v>
      </c>
    </row>
    <row r="4343" spans="1:16" x14ac:dyDescent="0.25">
      <c r="A4343" s="2" t="s">
        <v>4341</v>
      </c>
      <c r="B4343" s="2" t="s">
        <v>9704</v>
      </c>
      <c r="C4343" s="3">
        <f ca="1">[1]!thsiFinD("ths_vol_ratio_stock",$A4343,$A$1,7,100)</f>
        <v>1.5998561429900999</v>
      </c>
      <c r="D4343" s="3">
        <f ca="1">[1]!thsiFinD("ths_cr_stock",$A4343,$A$1,7,100,100)</f>
        <v>19.631901840491</v>
      </c>
      <c r="E4343" s="3">
        <f ca="1">[1]!thsiFinD("ths_mfi_stock",$A4343,$A$1,7,100,100)</f>
        <v>19.467655134088002</v>
      </c>
      <c r="F4343" s="3">
        <f ca="1">[1]!thsiFinD("ths_expma_stock",$A4343,$A$1,7,100,100)</f>
        <v>5.1020443379874996</v>
      </c>
      <c r="G4343" s="3">
        <f ca="1">[1]!thsiFinD("ths_rsi_stock",$A4343,$A$1,7,100,100)</f>
        <v>35.587304220306002</v>
      </c>
      <c r="H4343" s="3">
        <f ca="1">[1]!thsiFinD("ths_adtm_stock",$A4343,$A$1,7,3,100,100,100)</f>
        <v>-0.92771084337348997</v>
      </c>
      <c r="I4343" s="3">
        <f ca="1">[1]!thsiFinD("ths_bbiboll_stock",$A4343,$A$1,7,3,100,100,100)</f>
        <v>5.1785416666666997</v>
      </c>
      <c r="J4343" s="3">
        <f ca="1">[1]!thsiFinD("ths_dptb_stock",$A4343,$A$1,7,104,100,100)</f>
        <v>0.57142857142856995</v>
      </c>
      <c r="K4343" s="3">
        <f ca="1">[1]!thsiFinD("ths_srmi_stock",$A4343,$A$1,7,100,100)</f>
        <v>-8.2266910420475001E-2</v>
      </c>
      <c r="L4343" s="3">
        <f ca="1">[1]!thsiFinD("ths_atr_stock",$A4343,$A$1,7,101,100,100)</f>
        <v>0.19</v>
      </c>
      <c r="M4343" s="3">
        <f ca="1">[1]!thsiFinD("ths_vol_w_stock",$A4343,$A$1)/1000000</f>
        <v>36.194937000000003</v>
      </c>
      <c r="N4343" s="3">
        <f ca="1">[1]!thsiFinD("ths_turnover_ratio_w_stock",$A4343,$A$1)</f>
        <v>6.7735369407499002</v>
      </c>
      <c r="O4343" s="3">
        <f ca="1">[1]!thsiFinD("ths_relative_chg_ratio_w_stock",$A4343,$A$1,104,100)</f>
        <v>-6.5291447243015002</v>
      </c>
      <c r="P4343" s="3">
        <f ca="1">[1]!thsiFinD("ths_chg_ratio_w_stock",$A4343,$B$1,100)</f>
        <v>-1.1952191235059999</v>
      </c>
    </row>
    <row r="4344" spans="1:16" x14ac:dyDescent="0.25">
      <c r="A4344" s="2" t="s">
        <v>4342</v>
      </c>
      <c r="B4344" s="2" t="s">
        <v>9705</v>
      </c>
      <c r="C4344" s="3">
        <f ca="1">[1]!thsiFinD("ths_vol_ratio_stock",$A4344,$A$1,7,100)</f>
        <v>1.3728429623119001</v>
      </c>
      <c r="D4344" s="3">
        <f ca="1">[1]!thsiFinD("ths_cr_stock",$A4344,$A$1,7,100,100)</f>
        <v>21.991701244813001</v>
      </c>
      <c r="E4344" s="3">
        <f ca="1">[1]!thsiFinD("ths_mfi_stock",$A4344,$A$1,7,100,100)</f>
        <v>25.190553959837001</v>
      </c>
      <c r="F4344" s="3">
        <f ca="1">[1]!thsiFinD("ths_expma_stock",$A4344,$A$1,7,100,100)</f>
        <v>3.1597651965681002</v>
      </c>
      <c r="G4344" s="3">
        <f ca="1">[1]!thsiFinD("ths_rsi_stock",$A4344,$A$1,7,100,100)</f>
        <v>34.517156925598002</v>
      </c>
      <c r="H4344" s="3">
        <f ca="1">[1]!thsiFinD("ths_adtm_stock",$A4344,$A$1,7,3,100,100,100)</f>
        <v>-0.97777777777777997</v>
      </c>
      <c r="I4344" s="3">
        <f ca="1">[1]!thsiFinD("ths_bbiboll_stock",$A4344,$A$1,7,3,100,100,100)</f>
        <v>3.2288541666667001</v>
      </c>
      <c r="J4344" s="3">
        <f ca="1">[1]!thsiFinD("ths_dptb_stock",$A4344,$A$1,7,104,100,100)</f>
        <v>0.57142857142856995</v>
      </c>
      <c r="K4344" s="3">
        <f ca="1">[1]!thsiFinD("ths_srmi_stock",$A4344,$A$1,7,100,100)</f>
        <v>-8.5798816568046998E-2</v>
      </c>
      <c r="L4344" s="3">
        <f ca="1">[1]!thsiFinD("ths_atr_stock",$A4344,$A$1,7,101,100,100)</f>
        <v>0.14428571428570999</v>
      </c>
      <c r="M4344" s="3">
        <f ca="1">[1]!thsiFinD("ths_vol_w_stock",$A4344,$A$1)/1000000</f>
        <v>38.312524000000003</v>
      </c>
      <c r="N4344" s="3">
        <f ca="1">[1]!thsiFinD("ths_turnover_ratio_w_stock",$A4344,$A$1)</f>
        <v>6.7270724649150999</v>
      </c>
      <c r="O4344" s="3">
        <f ca="1">[1]!thsiFinD("ths_relative_chg_ratio_w_stock",$A4344,$A$1,104,100)</f>
        <v>-8.1463002514213994</v>
      </c>
      <c r="P4344" s="3">
        <f ca="1">[1]!thsiFinD("ths_chg_ratio_w_stock",$A4344,$B$1,100)</f>
        <v>-0.32362459546924999</v>
      </c>
    </row>
    <row r="4345" spans="1:16" x14ac:dyDescent="0.25">
      <c r="A4345" s="2" t="s">
        <v>4343</v>
      </c>
      <c r="B4345" s="2" t="s">
        <v>9706</v>
      </c>
      <c r="C4345" s="3">
        <f ca="1">[1]!thsiFinD("ths_vol_ratio_stock",$A4345,$A$1,7,100)</f>
        <v>1.1073022576489999</v>
      </c>
      <c r="D4345" s="3">
        <f ca="1">[1]!thsiFinD("ths_cr_stock",$A4345,$A$1,7,100,100)</f>
        <v>4.4409199048375001</v>
      </c>
      <c r="E4345" s="3">
        <f ca="1">[1]!thsiFinD("ths_mfi_stock",$A4345,$A$1,7,100,100)</f>
        <v>13.850550291443</v>
      </c>
      <c r="F4345" s="3">
        <f ca="1">[1]!thsiFinD("ths_expma_stock",$A4345,$A$1,7,100,100)</f>
        <v>11.66921602697</v>
      </c>
      <c r="G4345" s="3">
        <f ca="1">[1]!thsiFinD("ths_rsi_stock",$A4345,$A$1,7,100,100)</f>
        <v>23.380915123611</v>
      </c>
      <c r="H4345" s="3">
        <f ca="1">[1]!thsiFinD("ths_adtm_stock",$A4345,$A$1,7,3,100,100,100)</f>
        <v>-0.71929824561403999</v>
      </c>
      <c r="I4345" s="3">
        <f ca="1">[1]!thsiFinD("ths_bbiboll_stock",$A4345,$A$1,7,3,100,100,100)</f>
        <v>11.946249999999999</v>
      </c>
      <c r="J4345" s="3">
        <f ca="1">[1]!thsiFinD("ths_dptb_stock",$A4345,$A$1,7,104,100,100)</f>
        <v>0.57142857142856995</v>
      </c>
      <c r="K4345" s="3">
        <f ca="1">[1]!thsiFinD("ths_srmi_stock",$A4345,$A$1,7,100,100)</f>
        <v>-0.17647058823528999</v>
      </c>
      <c r="L4345" s="3">
        <f ca="1">[1]!thsiFinD("ths_atr_stock",$A4345,$A$1,7,101,100,100)</f>
        <v>0.65285714285714003</v>
      </c>
      <c r="M4345" s="3">
        <f ca="1">[1]!thsiFinD("ths_vol_w_stock",$A4345,$A$1)/1000000</f>
        <v>10.89062</v>
      </c>
      <c r="N4345" s="3">
        <f ca="1">[1]!thsiFinD("ths_turnover_ratio_w_stock",$A4345,$A$1)</f>
        <v>5.0018879559406004</v>
      </c>
      <c r="O4345" s="3">
        <f ca="1">[1]!thsiFinD("ths_relative_chg_ratio_w_stock",$A4345,$A$1,104,100)</f>
        <v>-15.708265018033</v>
      </c>
      <c r="P4345" s="3">
        <f ca="1">[1]!thsiFinD("ths_chg_ratio_w_stock",$A4345,$B$1,100)</f>
        <v>3.4798534798534999</v>
      </c>
    </row>
    <row r="4346" spans="1:16" x14ac:dyDescent="0.25">
      <c r="A4346" s="2" t="s">
        <v>4344</v>
      </c>
      <c r="B4346" s="2" t="s">
        <v>9707</v>
      </c>
      <c r="C4346" s="3">
        <f ca="1">[1]!thsiFinD("ths_vol_ratio_stock",$A4346,$A$1,7,100)</f>
        <v>0.91964886487771003</v>
      </c>
      <c r="D4346" s="3">
        <f ca="1">[1]!thsiFinD("ths_cr_stock",$A4346,$A$1,7,100,100)</f>
        <v>27.693474962063998</v>
      </c>
      <c r="E4346" s="3">
        <f ca="1">[1]!thsiFinD("ths_mfi_stock",$A4346,$A$1,7,100,100)</f>
        <v>28.204093552006999</v>
      </c>
      <c r="F4346" s="3">
        <f ca="1">[1]!thsiFinD("ths_expma_stock",$A4346,$A$1,7,100,100)</f>
        <v>19.917683324144001</v>
      </c>
      <c r="G4346" s="3">
        <f ca="1">[1]!thsiFinD("ths_rsi_stock",$A4346,$A$1,7,100,100)</f>
        <v>32.370279794177002</v>
      </c>
      <c r="H4346" s="3">
        <f ca="1">[1]!thsiFinD("ths_adtm_stock",$A4346,$A$1,7,3,100,100,100)</f>
        <v>-0.89024390243901996</v>
      </c>
      <c r="I4346" s="3">
        <f ca="1">[1]!thsiFinD("ths_bbiboll_stock",$A4346,$A$1,7,3,100,100,100)</f>
        <v>20.293645833332999</v>
      </c>
      <c r="J4346" s="3">
        <f ca="1">[1]!thsiFinD("ths_dptb_stock",$A4346,$A$1,7,104,100,100)</f>
        <v>0.28571428571428997</v>
      </c>
      <c r="K4346" s="3">
        <f ca="1">[1]!thsiFinD("ths_srmi_stock",$A4346,$A$1,7,100,100)</f>
        <v>-8.4905660377358999E-2</v>
      </c>
      <c r="L4346" s="3">
        <f ca="1">[1]!thsiFinD("ths_atr_stock",$A4346,$A$1,7,101,100,100)</f>
        <v>0.81142857142856994</v>
      </c>
      <c r="M4346" s="3">
        <f ca="1">[1]!thsiFinD("ths_vol_w_stock",$A4346,$A$1)/1000000</f>
        <v>5.0723969999999996</v>
      </c>
      <c r="N4346" s="3">
        <f ca="1">[1]!thsiFinD("ths_turnover_ratio_w_stock",$A4346,$A$1)</f>
        <v>6.6024581870750998</v>
      </c>
      <c r="O4346" s="3">
        <f ca="1">[1]!thsiFinD("ths_relative_chg_ratio_w_stock",$A4346,$A$1,104,100)</f>
        <v>-8.5435772631162994</v>
      </c>
      <c r="P4346" s="3">
        <f ca="1">[1]!thsiFinD("ths_chg_ratio_w_stock",$A4346,$B$1,100)</f>
        <v>1.0824742268041001</v>
      </c>
    </row>
    <row r="4347" spans="1:16" x14ac:dyDescent="0.25">
      <c r="A4347" s="2" t="s">
        <v>4345</v>
      </c>
      <c r="B4347" s="2" t="s">
        <v>9708</v>
      </c>
      <c r="C4347" s="3">
        <f ca="1">[1]!thsiFinD("ths_vol_ratio_stock",$A4347,$A$1,7,100)</f>
        <v>0.65142900382027003</v>
      </c>
      <c r="D4347" s="3">
        <f ca="1">[1]!thsiFinD("ths_cr_stock",$A4347,$A$1,7,100,100)</f>
        <v>7.5965130759652002</v>
      </c>
      <c r="E4347" s="3">
        <f ca="1">[1]!thsiFinD("ths_mfi_stock",$A4347,$A$1,7,100,100)</f>
        <v>10.576638956507001</v>
      </c>
      <c r="F4347" s="3">
        <f ca="1">[1]!thsiFinD("ths_expma_stock",$A4347,$A$1,7,100,100)</f>
        <v>10.736828791713</v>
      </c>
      <c r="G4347" s="3">
        <f ca="1">[1]!thsiFinD("ths_rsi_stock",$A4347,$A$1,7,100,100)</f>
        <v>31.022589242795</v>
      </c>
      <c r="H4347" s="3">
        <f ca="1">[1]!thsiFinD("ths_adtm_stock",$A4347,$A$1,7,3,100,100,100)</f>
        <v>-0.88811188811189001</v>
      </c>
      <c r="I4347" s="3">
        <f ca="1">[1]!thsiFinD("ths_bbiboll_stock",$A4347,$A$1,7,3,100,100,100)</f>
        <v>11.022291666667</v>
      </c>
      <c r="J4347" s="3">
        <f ca="1">[1]!thsiFinD("ths_dptb_stock",$A4347,$A$1,7,104,100,100)</f>
        <v>0.57142857142856995</v>
      </c>
      <c r="K4347" s="3">
        <f ca="1">[1]!thsiFinD("ths_srmi_stock",$A4347,$A$1,7,100,100)</f>
        <v>-0.11005199306759</v>
      </c>
      <c r="L4347" s="3">
        <f ca="1">[1]!thsiFinD("ths_atr_stock",$A4347,$A$1,7,101,100,100)</f>
        <v>0.42571428571428999</v>
      </c>
      <c r="M4347" s="3">
        <f ca="1">[1]!thsiFinD("ths_vol_w_stock",$A4347,$A$1)/1000000</f>
        <v>51.773572000000001</v>
      </c>
      <c r="N4347" s="3">
        <f ca="1">[1]!thsiFinD("ths_turnover_ratio_w_stock",$A4347,$A$1)</f>
        <v>12.596010645452001</v>
      </c>
      <c r="O4347" s="3">
        <f ca="1">[1]!thsiFinD("ths_relative_chg_ratio_w_stock",$A4347,$A$1,104,100)</f>
        <v>-6.8123325913345001</v>
      </c>
      <c r="P4347" s="3">
        <f ca="1">[1]!thsiFinD("ths_chg_ratio_w_stock",$A4347,$B$1,100)</f>
        <v>0.19474196689386</v>
      </c>
    </row>
    <row r="4348" spans="1:16" x14ac:dyDescent="0.25">
      <c r="A4348" s="2" t="s">
        <v>4346</v>
      </c>
      <c r="B4348" s="2" t="s">
        <v>9709</v>
      </c>
      <c r="C4348" s="3">
        <f ca="1">[1]!thsiFinD("ths_vol_ratio_stock",$A4348,$A$1,7,100)</f>
        <v>1.2733581777153999</v>
      </c>
      <c r="D4348" s="3">
        <f ca="1">[1]!thsiFinD("ths_cr_stock",$A4348,$A$1,7,100,100)</f>
        <v>17.714285714286</v>
      </c>
      <c r="E4348" s="3">
        <f ca="1">[1]!thsiFinD("ths_mfi_stock",$A4348,$A$1,7,100,100)</f>
        <v>27.075923731271001</v>
      </c>
      <c r="F4348" s="3">
        <f ca="1">[1]!thsiFinD("ths_expma_stock",$A4348,$A$1,7,100,100)</f>
        <v>7.8660176514381996</v>
      </c>
      <c r="G4348" s="3">
        <f ca="1">[1]!thsiFinD("ths_rsi_stock",$A4348,$A$1,7,100,100)</f>
        <v>26.448954560468</v>
      </c>
      <c r="H4348" s="3">
        <f ca="1">[1]!thsiFinD("ths_adtm_stock",$A4348,$A$1,7,3,100,100,100)</f>
        <v>-0.7</v>
      </c>
      <c r="I4348" s="3">
        <f ca="1">[1]!thsiFinD("ths_bbiboll_stock",$A4348,$A$1,7,3,100,100,100)</f>
        <v>8.0684374999999999</v>
      </c>
      <c r="J4348" s="3">
        <f ca="1">[1]!thsiFinD("ths_dptb_stock",$A4348,$A$1,7,104,100,100)</f>
        <v>0.28571428571428997</v>
      </c>
      <c r="K4348" s="3">
        <f ca="1">[1]!thsiFinD("ths_srmi_stock",$A4348,$A$1,7,100,100)</f>
        <v>-8.6434573829531999E-2</v>
      </c>
      <c r="L4348" s="3">
        <f ca="1">[1]!thsiFinD("ths_atr_stock",$A4348,$A$1,7,101,100,100)</f>
        <v>0.29428571428570999</v>
      </c>
      <c r="M4348" s="3">
        <f ca="1">[1]!thsiFinD("ths_vol_w_stock",$A4348,$A$1)/1000000</f>
        <v>28.346039999999999</v>
      </c>
      <c r="N4348" s="3">
        <f ca="1">[1]!thsiFinD("ths_turnover_ratio_w_stock",$A4348,$A$1)</f>
        <v>11.189084155531001</v>
      </c>
      <c r="O4348" s="3">
        <f ca="1">[1]!thsiFinD("ths_relative_chg_ratio_w_stock",$A4348,$A$1,104,100)</f>
        <v>-8.8089867762038008</v>
      </c>
      <c r="P4348" s="3">
        <f ca="1">[1]!thsiFinD("ths_chg_ratio_w_stock",$A4348,$B$1,100)</f>
        <v>2.8909329829171999</v>
      </c>
    </row>
    <row r="4349" spans="1:16" x14ac:dyDescent="0.25">
      <c r="A4349" s="2" t="s">
        <v>4347</v>
      </c>
      <c r="B4349" s="2" t="s">
        <v>9710</v>
      </c>
      <c r="C4349" s="3">
        <f ca="1">[1]!thsiFinD("ths_vol_ratio_stock",$A4349,$A$1,7,100)</f>
        <v>1.5230171210401</v>
      </c>
      <c r="D4349" s="3">
        <f ca="1">[1]!thsiFinD("ths_cr_stock",$A4349,$A$1,7,100,100)</f>
        <v>41.275167785234999</v>
      </c>
      <c r="E4349" s="3">
        <f ca="1">[1]!thsiFinD("ths_mfi_stock",$A4349,$A$1,7,100,100)</f>
        <v>17.359248852263001</v>
      </c>
      <c r="F4349" s="3">
        <f ca="1">[1]!thsiFinD("ths_expma_stock",$A4349,$A$1,7,100,100)</f>
        <v>38.628681481725998</v>
      </c>
      <c r="G4349" s="3">
        <f ca="1">[1]!thsiFinD("ths_rsi_stock",$A4349,$A$1,7,100,100)</f>
        <v>14.510289059068</v>
      </c>
      <c r="H4349" s="3">
        <f ca="1">[1]!thsiFinD("ths_adtm_stock",$A4349,$A$1,7,3,100,100,100)</f>
        <v>-0.23346303501945001</v>
      </c>
      <c r="I4349" s="3">
        <f ca="1">[1]!thsiFinD("ths_bbiboll_stock",$A4349,$A$1,7,3,100,100,100)</f>
        <v>39.466979166667002</v>
      </c>
      <c r="J4349" s="3">
        <f ca="1">[1]!thsiFinD("ths_dptb_stock",$A4349,$A$1,7,104,100,100)</f>
        <v>0.42857142857142999</v>
      </c>
      <c r="K4349" s="3">
        <f ca="1">[1]!thsiFinD("ths_srmi_stock",$A4349,$A$1,7,100,100)</f>
        <v>-5.9207225288510003E-2</v>
      </c>
      <c r="L4349" s="3">
        <f ca="1">[1]!thsiFinD("ths_atr_stock",$A4349,$A$1,7,101,100,100)</f>
        <v>1.2114285714285999</v>
      </c>
      <c r="M4349" s="3">
        <f ca="1">[1]!thsiFinD("ths_vol_w_stock",$A4349,$A$1)/1000000</f>
        <v>5.5932870000000001</v>
      </c>
      <c r="N4349" s="3">
        <f ca="1">[1]!thsiFinD("ths_turnover_ratio_w_stock",$A4349,$A$1)</f>
        <v>1.1951467948718</v>
      </c>
      <c r="O4349" s="3">
        <f ca="1">[1]!thsiFinD("ths_relative_chg_ratio_w_stock",$A4349,$A$1,104,100)</f>
        <v>-5.9938510663312004</v>
      </c>
      <c r="P4349" s="3">
        <f ca="1">[1]!thsiFinD("ths_chg_ratio_w_stock",$A4349,$B$1,100)</f>
        <v>10.933333333333</v>
      </c>
    </row>
    <row r="4350" spans="1:16" x14ac:dyDescent="0.25">
      <c r="A4350" s="2" t="s">
        <v>4348</v>
      </c>
      <c r="B4350" s="2" t="s">
        <v>9711</v>
      </c>
      <c r="C4350" s="3">
        <f ca="1">[1]!thsiFinD("ths_vol_ratio_stock",$A4350,$A$1,7,100)</f>
        <v>0.66020709544920997</v>
      </c>
      <c r="D4350" s="3">
        <f ca="1">[1]!thsiFinD("ths_cr_stock",$A4350,$A$1,7,100,100)</f>
        <v>23.134328358209</v>
      </c>
      <c r="E4350" s="3">
        <f ca="1">[1]!thsiFinD("ths_mfi_stock",$A4350,$A$1,7,100,100)</f>
        <v>42.696425929562999</v>
      </c>
      <c r="F4350" s="3">
        <f ca="1">[1]!thsiFinD("ths_expma_stock",$A4350,$A$1,7,100,100)</f>
        <v>1.4465117118882</v>
      </c>
      <c r="G4350" s="3">
        <f ca="1">[1]!thsiFinD("ths_rsi_stock",$A4350,$A$1,7,100,100)</f>
        <v>29.524930339928002</v>
      </c>
      <c r="H4350" s="3">
        <f ca="1">[1]!thsiFinD("ths_adtm_stock",$A4350,$A$1,7,3,100,100,100)</f>
        <v>-0.42857142857142999</v>
      </c>
      <c r="I4350" s="3">
        <f ca="1">[1]!thsiFinD("ths_bbiboll_stock",$A4350,$A$1,7,3,100,100,100)</f>
        <v>1.5057291666667001</v>
      </c>
      <c r="J4350" s="3">
        <f ca="1">[1]!thsiFinD("ths_dptb_stock",$A4350,$A$1,7,104,100,100)</f>
        <v>0.28571428571428997</v>
      </c>
      <c r="K4350" s="3">
        <f ca="1">[1]!thsiFinD("ths_srmi_stock",$A4350,$A$1,7,100,100)</f>
        <v>-0.10256410256409999</v>
      </c>
      <c r="L4350" s="3">
        <f ca="1">[1]!thsiFinD("ths_atr_stock",$A4350,$A$1,7,101,100,100)</f>
        <v>8.5714285714286007E-2</v>
      </c>
      <c r="M4350" s="3">
        <f ca="1">[1]!thsiFinD("ths_vol_w_stock",$A4350,$A$1)/1000000</f>
        <v>56.288249</v>
      </c>
      <c r="N4350" s="3">
        <f ca="1">[1]!thsiFinD("ths_turnover_ratio_w_stock",$A4350,$A$1)</f>
        <v>9.4452938919777001</v>
      </c>
      <c r="O4350" s="3">
        <f ca="1">[1]!thsiFinD("ths_relative_chg_ratio_w_stock",$A4350,$A$1,104,100)</f>
        <v>-8.9286040010841994</v>
      </c>
      <c r="P4350" s="3">
        <f ca="1">[1]!thsiFinD("ths_chg_ratio_w_stock",$A4350,$B$1,100)</f>
        <v>5</v>
      </c>
    </row>
    <row r="4351" spans="1:16" x14ac:dyDescent="0.25">
      <c r="A4351" s="2" t="s">
        <v>4349</v>
      </c>
      <c r="B4351" s="2" t="s">
        <v>9712</v>
      </c>
      <c r="C4351" s="3">
        <f ca="1">[1]!thsiFinD("ths_vol_ratio_stock",$A4351,$A$1,7,100)</f>
        <v>0.96553677702770002</v>
      </c>
      <c r="D4351" s="3">
        <f ca="1">[1]!thsiFinD("ths_cr_stock",$A4351,$A$1,7,100,100)</f>
        <v>9.0628218331616992</v>
      </c>
      <c r="E4351" s="3">
        <f ca="1">[1]!thsiFinD("ths_mfi_stock",$A4351,$A$1,7,100,100)</f>
        <v>13.347108702938</v>
      </c>
      <c r="F4351" s="3">
        <f ca="1">[1]!thsiFinD("ths_expma_stock",$A4351,$A$1,7,100,100)</f>
        <v>12.079263606734999</v>
      </c>
      <c r="G4351" s="3">
        <f ca="1">[1]!thsiFinD("ths_rsi_stock",$A4351,$A$1,7,100,100)</f>
        <v>33.998503992331997</v>
      </c>
      <c r="H4351" s="3">
        <f ca="1">[1]!thsiFinD("ths_adtm_stock",$A4351,$A$1,7,3,100,100,100)</f>
        <v>-0.84939759036144002</v>
      </c>
      <c r="I4351" s="3">
        <f ca="1">[1]!thsiFinD("ths_bbiboll_stock",$A4351,$A$1,7,3,100,100,100)</f>
        <v>12.2621875</v>
      </c>
      <c r="J4351" s="3">
        <f ca="1">[1]!thsiFinD("ths_dptb_stock",$A4351,$A$1,7,104,100,100)</f>
        <v>0.42857142857142999</v>
      </c>
      <c r="K4351" s="3">
        <f ca="1">[1]!thsiFinD("ths_srmi_stock",$A4351,$A$1,7,100,100)</f>
        <v>-0.11538461538462</v>
      </c>
      <c r="L4351" s="3">
        <f ca="1">[1]!thsiFinD("ths_atr_stock",$A4351,$A$1,7,101,100,100)</f>
        <v>0.53142857142857003</v>
      </c>
      <c r="M4351" s="3">
        <f ca="1">[1]!thsiFinD("ths_vol_w_stock",$A4351,$A$1)/1000000</f>
        <v>11.470865999999999</v>
      </c>
      <c r="N4351" s="3">
        <f ca="1">[1]!thsiFinD("ths_turnover_ratio_w_stock",$A4351,$A$1)</f>
        <v>7.1692912499999997</v>
      </c>
      <c r="O4351" s="3">
        <f ca="1">[1]!thsiFinD("ths_relative_chg_ratio_w_stock",$A4351,$A$1,104,100)</f>
        <v>-9.6762806134802002</v>
      </c>
      <c r="P4351" s="3">
        <f ca="1">[1]!thsiFinD("ths_chg_ratio_w_stock",$A4351,$B$1,100)</f>
        <v>3.4953111679453999</v>
      </c>
    </row>
    <row r="4352" spans="1:16" x14ac:dyDescent="0.25">
      <c r="A4352" s="2" t="s">
        <v>4350</v>
      </c>
      <c r="B4352" s="2" t="s">
        <v>9713</v>
      </c>
      <c r="C4352" s="3">
        <f ca="1">[1]!thsiFinD("ths_vol_ratio_stock",$A4352,$A$1,7,100)</f>
        <v>0.74622324797698003</v>
      </c>
      <c r="D4352" s="3">
        <f ca="1">[1]!thsiFinD("ths_cr_stock",$A4352,$A$1,7,100,100)</f>
        <v>23.567743687212001</v>
      </c>
      <c r="E4352" s="3">
        <f ca="1">[1]!thsiFinD("ths_mfi_stock",$A4352,$A$1,7,100,100)</f>
        <v>18.050069477683</v>
      </c>
      <c r="F4352" s="3">
        <f ca="1">[1]!thsiFinD("ths_expma_stock",$A4352,$A$1,7,100,100)</f>
        <v>66.914360540225005</v>
      </c>
      <c r="G4352" s="3">
        <f ca="1">[1]!thsiFinD("ths_rsi_stock",$A4352,$A$1,7,100,100)</f>
        <v>22.556586502367999</v>
      </c>
      <c r="H4352" s="3">
        <f ca="1">[1]!thsiFinD("ths_adtm_stock",$A4352,$A$1,7,3,100,100,100)</f>
        <v>0.20541760722346999</v>
      </c>
      <c r="I4352" s="3">
        <f ca="1">[1]!thsiFinD("ths_bbiboll_stock",$A4352,$A$1,7,3,100,100,100)</f>
        <v>67.686562499999994</v>
      </c>
      <c r="J4352" s="3">
        <f ca="1">[1]!thsiFinD("ths_dptb_stock",$A4352,$A$1,7,104,100,100)</f>
        <v>1</v>
      </c>
      <c r="K4352" s="3">
        <f ca="1">[1]!thsiFinD("ths_srmi_stock",$A4352,$A$1,7,100,100)</f>
        <v>-8.4039548022598998E-2</v>
      </c>
      <c r="L4352" s="3">
        <f ca="1">[1]!thsiFinD("ths_atr_stock",$A4352,$A$1,7,101,100,100)</f>
        <v>2.1814285714285999</v>
      </c>
      <c r="M4352" s="3">
        <f ca="1">[1]!thsiFinD("ths_vol_w_stock",$A4352,$A$1)/1000000</f>
        <v>13.493057</v>
      </c>
      <c r="N4352" s="3">
        <f ca="1">[1]!thsiFinD("ths_turnover_ratio_w_stock",$A4352,$A$1)</f>
        <v>2.2150541936172998</v>
      </c>
      <c r="O4352" s="3">
        <f ca="1">[1]!thsiFinD("ths_relative_chg_ratio_w_stock",$A4352,$A$1,104,100)</f>
        <v>-4.5401195979046998</v>
      </c>
      <c r="P4352" s="3">
        <f ca="1">[1]!thsiFinD("ths_chg_ratio_w_stock",$A4352,$B$1,100)</f>
        <v>0.41634541249037998</v>
      </c>
    </row>
    <row r="4353" spans="1:16" x14ac:dyDescent="0.25">
      <c r="A4353" s="2" t="s">
        <v>4351</v>
      </c>
      <c r="B4353" s="2" t="s">
        <v>9714</v>
      </c>
      <c r="C4353" s="3">
        <f ca="1">[1]!thsiFinD("ths_vol_ratio_stock",$A4353,$A$1,7,100)</f>
        <v>1.327494496992</v>
      </c>
      <c r="D4353" s="3">
        <f ca="1">[1]!thsiFinD("ths_cr_stock",$A4353,$A$1,7,100,100)</f>
        <v>309.81595092024997</v>
      </c>
      <c r="E4353" s="3">
        <f ca="1">[1]!thsiFinD("ths_mfi_stock",$A4353,$A$1,7,100,100)</f>
        <v>70.980721961192998</v>
      </c>
      <c r="F4353" s="3">
        <f ca="1">[1]!thsiFinD("ths_expma_stock",$A4353,$A$1,7,100,100)</f>
        <v>14.973422664559999</v>
      </c>
      <c r="G4353" s="3">
        <f ca="1">[1]!thsiFinD("ths_rsi_stock",$A4353,$A$1,7,100,100)</f>
        <v>78.403034888624006</v>
      </c>
      <c r="H4353" s="3">
        <f ca="1">[1]!thsiFinD("ths_adtm_stock",$A4353,$A$1,7,3,100,100,100)</f>
        <v>0.89124668435012999</v>
      </c>
      <c r="I4353" s="3">
        <f ca="1">[1]!thsiFinD("ths_bbiboll_stock",$A4353,$A$1,7,3,100,100,100)</f>
        <v>14.585416666666999</v>
      </c>
      <c r="J4353" s="3">
        <f ca="1">[1]!thsiFinD("ths_dptb_stock",$A4353,$A$1,7,104,100,100)</f>
        <v>0.14285714285713999</v>
      </c>
      <c r="K4353" s="3">
        <f ca="1">[1]!thsiFinD("ths_srmi_stock",$A4353,$A$1,7,100,100)</f>
        <v>0.13714637146371</v>
      </c>
      <c r="L4353" s="3">
        <f ca="1">[1]!thsiFinD("ths_atr_stock",$A4353,$A$1,7,101,100,100)</f>
        <v>0.97285714285713998</v>
      </c>
      <c r="M4353" s="3">
        <f ca="1">[1]!thsiFinD("ths_vol_w_stock",$A4353,$A$1)/1000000</f>
        <v>48.077061999999998</v>
      </c>
      <c r="N4353" s="3">
        <f ca="1">[1]!thsiFinD("ths_turnover_ratio_w_stock",$A4353,$A$1)</f>
        <v>23.425344839785001</v>
      </c>
      <c r="O4353" s="3">
        <f ca="1">[1]!thsiFinD("ths_relative_chg_ratio_w_stock",$A4353,$A$1,104,100)</f>
        <v>17.988392046346998</v>
      </c>
      <c r="P4353" s="3">
        <f ca="1">[1]!thsiFinD("ths_chg_ratio_w_stock",$A4353,$B$1,100)</f>
        <v>-8.5485854858549004</v>
      </c>
    </row>
    <row r="4354" spans="1:16" x14ac:dyDescent="0.25">
      <c r="A4354" s="2" t="s">
        <v>4352</v>
      </c>
      <c r="B4354" s="2" t="s">
        <v>9715</v>
      </c>
      <c r="C4354" s="3">
        <f ca="1">[1]!thsiFinD("ths_vol_ratio_stock",$A4354,$A$1,7,100)</f>
        <v>1.1838184638600999</v>
      </c>
      <c r="D4354" s="3">
        <f ca="1">[1]!thsiFinD("ths_cr_stock",$A4354,$A$1,7,100,100)</f>
        <v>149.81818181817999</v>
      </c>
      <c r="E4354" s="3">
        <f ca="1">[1]!thsiFinD("ths_mfi_stock",$A4354,$A$1,7,100,100)</f>
        <v>80.665864586458994</v>
      </c>
      <c r="F4354" s="3">
        <f ca="1">[1]!thsiFinD("ths_expma_stock",$A4354,$A$1,7,100,100)</f>
        <v>5.4859583633584998</v>
      </c>
      <c r="G4354" s="3">
        <f ca="1">[1]!thsiFinD("ths_rsi_stock",$A4354,$A$1,7,100,100)</f>
        <v>56.501176803130001</v>
      </c>
      <c r="H4354" s="3">
        <f ca="1">[1]!thsiFinD("ths_adtm_stock",$A4354,$A$1,7,3,100,100,100)</f>
        <v>0.72222222222221999</v>
      </c>
      <c r="I4354" s="3">
        <f ca="1">[1]!thsiFinD("ths_bbiboll_stock",$A4354,$A$1,7,3,100,100,100)</f>
        <v>5.5460416666667003</v>
      </c>
      <c r="J4354" s="3">
        <f ca="1">[1]!thsiFinD("ths_dptb_stock",$A4354,$A$1,7,104,100,100)</f>
        <v>0.57142857142856995</v>
      </c>
      <c r="K4354" s="3">
        <f ca="1">[1]!thsiFinD("ths_srmi_stock",$A4354,$A$1,7,100,100)</f>
        <v>9.2198581560284001E-2</v>
      </c>
      <c r="L4354" s="3">
        <f ca="1">[1]!thsiFinD("ths_atr_stock",$A4354,$A$1,7,101,100,100)</f>
        <v>0.32714285714286001</v>
      </c>
      <c r="M4354" s="3">
        <f ca="1">[1]!thsiFinD("ths_vol_w_stock",$A4354,$A$1)/1000000</f>
        <v>63.937899999999999</v>
      </c>
      <c r="N4354" s="3">
        <f ca="1">[1]!thsiFinD("ths_turnover_ratio_w_stock",$A4354,$A$1)</f>
        <v>19.979594770260999</v>
      </c>
      <c r="O4354" s="3">
        <f ca="1">[1]!thsiFinD("ths_relative_chg_ratio_w_stock",$A4354,$A$1,104,100)</f>
        <v>10.750540383942999</v>
      </c>
      <c r="P4354" s="3">
        <f ca="1">[1]!thsiFinD("ths_chg_ratio_w_stock",$A4354,$B$1,100)</f>
        <v>6.2056737588653004</v>
      </c>
    </row>
    <row r="4355" spans="1:16" x14ac:dyDescent="0.25">
      <c r="A4355" s="2" t="s">
        <v>4353</v>
      </c>
      <c r="B4355" s="2" t="s">
        <v>9716</v>
      </c>
      <c r="C4355" s="3">
        <f ca="1">[1]!thsiFinD("ths_vol_ratio_stock",$A4355,$A$1,7,100)</f>
        <v>0.89551845530994001</v>
      </c>
      <c r="D4355" s="3">
        <f ca="1">[1]!thsiFinD("ths_cr_stock",$A4355,$A$1,7,100,100)</f>
        <v>31.099195710456002</v>
      </c>
      <c r="E4355" s="3">
        <f ca="1">[1]!thsiFinD("ths_mfi_stock",$A4355,$A$1,7,100,100)</f>
        <v>25.179253129654999</v>
      </c>
      <c r="F4355" s="3">
        <f ca="1">[1]!thsiFinD("ths_expma_stock",$A4355,$A$1,7,100,100)</f>
        <v>4.7812554702294001</v>
      </c>
      <c r="G4355" s="3">
        <f ca="1">[1]!thsiFinD("ths_rsi_stock",$A4355,$A$1,7,100,100)</f>
        <v>35.906607080668003</v>
      </c>
      <c r="H4355" s="3">
        <f ca="1">[1]!thsiFinD("ths_adtm_stock",$A4355,$A$1,7,3,100,100,100)</f>
        <v>-0.6231884057971</v>
      </c>
      <c r="I4355" s="3">
        <f ca="1">[1]!thsiFinD("ths_bbiboll_stock",$A4355,$A$1,7,3,100,100,100)</f>
        <v>4.9230208333333003</v>
      </c>
      <c r="J4355" s="3">
        <f ca="1">[1]!thsiFinD("ths_dptb_stock",$A4355,$A$1,7,104,100,100)</f>
        <v>0.42857142857142999</v>
      </c>
      <c r="K4355" s="3">
        <f ca="1">[1]!thsiFinD("ths_srmi_stock",$A4355,$A$1,7,100,100)</f>
        <v>-8.8062622309197994E-2</v>
      </c>
      <c r="L4355" s="3">
        <f ca="1">[1]!thsiFinD("ths_atr_stock",$A4355,$A$1,7,101,100,100)</f>
        <v>0.23857142857142999</v>
      </c>
      <c r="M4355" s="3">
        <f ca="1">[1]!thsiFinD("ths_vol_w_stock",$A4355,$A$1)/1000000</f>
        <v>26.764982</v>
      </c>
      <c r="N4355" s="3">
        <f ca="1">[1]!thsiFinD("ths_turnover_ratio_w_stock",$A4355,$A$1)</f>
        <v>6.7044505858739001</v>
      </c>
      <c r="O4355" s="3">
        <f ca="1">[1]!thsiFinD("ths_relative_chg_ratio_w_stock",$A4355,$A$1,104,100)</f>
        <v>-7.5604671874028</v>
      </c>
      <c r="P4355" s="3">
        <f ca="1">[1]!thsiFinD("ths_chg_ratio_w_stock",$A4355,$B$1,100)</f>
        <v>-0.42918454935623002</v>
      </c>
    </row>
    <row r="4356" spans="1:16" x14ac:dyDescent="0.25">
      <c r="A4356" s="2" t="s">
        <v>4354</v>
      </c>
      <c r="B4356" s="2" t="s">
        <v>9717</v>
      </c>
      <c r="C4356" s="3">
        <f ca="1">[1]!thsiFinD("ths_vol_ratio_stock",$A4356,$A$1,7,100)</f>
        <v>2.1716161484518999</v>
      </c>
      <c r="D4356" s="3">
        <f ca="1">[1]!thsiFinD("ths_cr_stock",$A4356,$A$1,7,100,100)</f>
        <v>12.188365650969001</v>
      </c>
      <c r="E4356" s="3">
        <f ca="1">[1]!thsiFinD("ths_mfi_stock",$A4356,$A$1,7,100,100)</f>
        <v>23.972912873551</v>
      </c>
      <c r="F4356" s="3">
        <f ca="1">[1]!thsiFinD("ths_expma_stock",$A4356,$A$1,7,100,100)</f>
        <v>2.5022453027688001</v>
      </c>
      <c r="G4356" s="3">
        <f ca="1">[1]!thsiFinD("ths_rsi_stock",$A4356,$A$1,7,100,100)</f>
        <v>31.741805455910001</v>
      </c>
      <c r="H4356" s="3">
        <f ca="1">[1]!thsiFinD("ths_adtm_stock",$A4356,$A$1,7,3,100,100,100)</f>
        <v>0</v>
      </c>
      <c r="I4356" s="3">
        <f ca="1">[1]!thsiFinD("ths_bbiboll_stock",$A4356,$A$1,7,3,100,100,100)</f>
        <v>2.6169791666667002</v>
      </c>
      <c r="J4356" s="3">
        <f ca="1">[1]!thsiFinD("ths_dptb_stock",$A4356,$A$1,7,104,100,100)</f>
        <v>0.57142857142856995</v>
      </c>
      <c r="K4356" s="3">
        <f ca="1">[1]!thsiFinD("ths_srmi_stock",$A4356,$A$1,7,100,100)</f>
        <v>-0.15194346289753</v>
      </c>
      <c r="L4356" s="3">
        <f ca="1">[1]!thsiFinD("ths_atr_stock",$A4356,$A$1,7,101,100,100)</f>
        <v>0.19285714285714001</v>
      </c>
      <c r="M4356" s="3">
        <f ca="1">[1]!thsiFinD("ths_vol_w_stock",$A4356,$A$1)/1000000</f>
        <v>83.940640000000002</v>
      </c>
      <c r="N4356" s="3">
        <f ca="1">[1]!thsiFinD("ths_turnover_ratio_w_stock",$A4356,$A$1)</f>
        <v>11.997977705821</v>
      </c>
      <c r="O4356" s="3">
        <f ca="1">[1]!thsiFinD("ths_relative_chg_ratio_w_stock",$A4356,$A$1,104,100)</f>
        <v>-9.9500544607369008</v>
      </c>
      <c r="P4356" s="3">
        <f ca="1">[1]!thsiFinD("ths_chg_ratio_w_stock",$A4356,$B$1,100)</f>
        <v>2.9166666666666998</v>
      </c>
    </row>
    <row r="4357" spans="1:16" x14ac:dyDescent="0.25">
      <c r="A4357" s="2" t="s">
        <v>4355</v>
      </c>
      <c r="B4357" s="2" t="s">
        <v>9718</v>
      </c>
      <c r="C4357" s="3">
        <f ca="1">[1]!thsiFinD("ths_vol_ratio_stock",$A4357,$A$1,7,100)</f>
        <v>0.94531704244264003</v>
      </c>
      <c r="D4357" s="3">
        <f ca="1">[1]!thsiFinD("ths_cr_stock",$A4357,$A$1,7,100,100)</f>
        <v>24.653739612188001</v>
      </c>
      <c r="E4357" s="3">
        <f ca="1">[1]!thsiFinD("ths_mfi_stock",$A4357,$A$1,7,100,100)</f>
        <v>22.448681597909001</v>
      </c>
      <c r="F4357" s="3">
        <f ca="1">[1]!thsiFinD("ths_expma_stock",$A4357,$A$1,7,100,100)</f>
        <v>13.739705723807001</v>
      </c>
      <c r="G4357" s="3">
        <f ca="1">[1]!thsiFinD("ths_rsi_stock",$A4357,$A$1,7,100,100)</f>
        <v>30.605468885865999</v>
      </c>
      <c r="H4357" s="3">
        <f ca="1">[1]!thsiFinD("ths_adtm_stock",$A4357,$A$1,7,3,100,100,100)</f>
        <v>-0.82352941176470995</v>
      </c>
      <c r="I4357" s="3">
        <f ca="1">[1]!thsiFinD("ths_bbiboll_stock",$A4357,$A$1,7,3,100,100,100)</f>
        <v>13.955208333332999</v>
      </c>
      <c r="J4357" s="3">
        <f ca="1">[1]!thsiFinD("ths_dptb_stock",$A4357,$A$1,7,104,100,100)</f>
        <v>0.57142857142856995</v>
      </c>
      <c r="K4357" s="3">
        <f ca="1">[1]!thsiFinD("ths_srmi_stock",$A4357,$A$1,7,100,100)</f>
        <v>-6.2107466852755998E-2</v>
      </c>
      <c r="L4357" s="3">
        <f ca="1">[1]!thsiFinD("ths_atr_stock",$A4357,$A$1,7,101,100,100)</f>
        <v>0.44142857142857</v>
      </c>
      <c r="M4357" s="3">
        <f ca="1">[1]!thsiFinD("ths_vol_w_stock",$A4357,$A$1)/1000000</f>
        <v>9.8442860000000003</v>
      </c>
      <c r="N4357" s="3">
        <f ca="1">[1]!thsiFinD("ths_turnover_ratio_w_stock",$A4357,$A$1)</f>
        <v>2.4549341645884999</v>
      </c>
      <c r="O4357" s="3">
        <f ca="1">[1]!thsiFinD("ths_relative_chg_ratio_w_stock",$A4357,$A$1,104,100)</f>
        <v>-5.7859104455145003</v>
      </c>
      <c r="P4357" s="3">
        <f ca="1">[1]!thsiFinD("ths_chg_ratio_w_stock",$A4357,$B$1,100)</f>
        <v>-0.96726190476189999</v>
      </c>
    </row>
    <row r="4358" spans="1:16" x14ac:dyDescent="0.25">
      <c r="A4358" s="2" t="s">
        <v>4356</v>
      </c>
      <c r="B4358" s="2" t="s">
        <v>9719</v>
      </c>
      <c r="C4358" s="3">
        <f ca="1">[1]!thsiFinD("ths_vol_ratio_stock",$A4358,$A$1,7,100)</f>
        <v>0.74259498015839998</v>
      </c>
      <c r="D4358" s="3">
        <f ca="1">[1]!thsiFinD("ths_cr_stock",$A4358,$A$1,7,100,100)</f>
        <v>135.9168241966</v>
      </c>
      <c r="E4358" s="3">
        <f ca="1">[1]!thsiFinD("ths_mfi_stock",$A4358,$A$1,7,100,100)</f>
        <v>65.444632137523001</v>
      </c>
      <c r="F4358" s="3">
        <f ca="1">[1]!thsiFinD("ths_expma_stock",$A4358,$A$1,7,100,100)</f>
        <v>22.103896004620999</v>
      </c>
      <c r="G4358" s="3">
        <f ca="1">[1]!thsiFinD("ths_rsi_stock",$A4358,$A$1,7,100,100)</f>
        <v>51.045514655143997</v>
      </c>
      <c r="H4358" s="3">
        <f ca="1">[1]!thsiFinD("ths_adtm_stock",$A4358,$A$1,7,3,100,100,100)</f>
        <v>0.51127819548872</v>
      </c>
      <c r="I4358" s="3">
        <f ca="1">[1]!thsiFinD("ths_bbiboll_stock",$A4358,$A$1,7,3,100,100,100)</f>
        <v>22.081145833333</v>
      </c>
      <c r="J4358" s="3">
        <f ca="1">[1]!thsiFinD("ths_dptb_stock",$A4358,$A$1,7,104,100,100)</f>
        <v>0.42857142857142999</v>
      </c>
      <c r="K4358" s="3">
        <f ca="1">[1]!thsiFinD("ths_srmi_stock",$A4358,$A$1,7,100,100)</f>
        <v>1.9004524886878E-2</v>
      </c>
      <c r="L4358" s="3">
        <f ca="1">[1]!thsiFinD("ths_atr_stock",$A4358,$A$1,7,101,100,100)</f>
        <v>0.61571428571428</v>
      </c>
      <c r="M4358" s="3">
        <f ca="1">[1]!thsiFinD("ths_vol_w_stock",$A4358,$A$1)/1000000</f>
        <v>5.2032819999999997</v>
      </c>
      <c r="N4358" s="3">
        <f ca="1">[1]!thsiFinD("ths_turnover_ratio_w_stock",$A4358,$A$1)</f>
        <v>1.5724445760704</v>
      </c>
      <c r="O4358" s="3">
        <f ca="1">[1]!thsiFinD("ths_relative_chg_ratio_w_stock",$A4358,$A$1,104,100)</f>
        <v>-0.28814536062550999</v>
      </c>
      <c r="P4358" s="3">
        <f ca="1">[1]!thsiFinD("ths_chg_ratio_w_stock",$A4358,$B$1,100)</f>
        <v>4.9773755656108998</v>
      </c>
    </row>
    <row r="4359" spans="1:16" x14ac:dyDescent="0.25">
      <c r="A4359" s="2" t="s">
        <v>4357</v>
      </c>
      <c r="B4359" s="2" t="s">
        <v>9720</v>
      </c>
      <c r="C4359" s="3">
        <f ca="1">[1]!thsiFinD("ths_vol_ratio_stock",$A4359,$A$1,7,100)</f>
        <v>1.1571104518372</v>
      </c>
      <c r="D4359" s="3">
        <f ca="1">[1]!thsiFinD("ths_cr_stock",$A4359,$A$1,7,100,100)</f>
        <v>29.012345679012999</v>
      </c>
      <c r="E4359" s="3">
        <f ca="1">[1]!thsiFinD("ths_mfi_stock",$A4359,$A$1,7,100,100)</f>
        <v>29.274836046861999</v>
      </c>
      <c r="F4359" s="3">
        <f ca="1">[1]!thsiFinD("ths_expma_stock",$A4359,$A$1,7,100,100)</f>
        <v>10.436724089947999</v>
      </c>
      <c r="G4359" s="3">
        <f ca="1">[1]!thsiFinD("ths_rsi_stock",$A4359,$A$1,7,100,100)</f>
        <v>38.021566145263002</v>
      </c>
      <c r="H4359" s="3">
        <f ca="1">[1]!thsiFinD("ths_adtm_stock",$A4359,$A$1,7,3,100,100,100)</f>
        <v>-0.76515151515152002</v>
      </c>
      <c r="I4359" s="3">
        <f ca="1">[1]!thsiFinD("ths_bbiboll_stock",$A4359,$A$1,7,3,100,100,100)</f>
        <v>10.532187499999999</v>
      </c>
      <c r="J4359" s="3">
        <f ca="1">[1]!thsiFinD("ths_dptb_stock",$A4359,$A$1,7,104,100,100)</f>
        <v>0.42857142857142999</v>
      </c>
      <c r="K4359" s="3">
        <f ca="1">[1]!thsiFinD("ths_srmi_stock",$A4359,$A$1,7,100,100)</f>
        <v>-4.6253469010175997E-2</v>
      </c>
      <c r="L4359" s="3">
        <f ca="1">[1]!thsiFinD("ths_atr_stock",$A4359,$A$1,7,101,100,100)</f>
        <v>0.30285714285713999</v>
      </c>
      <c r="M4359" s="3">
        <f ca="1">[1]!thsiFinD("ths_vol_w_stock",$A4359,$A$1)/1000000</f>
        <v>8.9366500000000002</v>
      </c>
      <c r="N4359" s="3">
        <f ca="1">[1]!thsiFinD("ths_turnover_ratio_w_stock",$A4359,$A$1)</f>
        <v>3.4852344601282002</v>
      </c>
      <c r="O4359" s="3">
        <f ca="1">[1]!thsiFinD("ths_relative_chg_ratio_w_stock",$A4359,$A$1,104,100)</f>
        <v>-4.5511884406740997</v>
      </c>
      <c r="P4359" s="3">
        <f ca="1">[1]!thsiFinD("ths_chg_ratio_w_stock",$A4359,$B$1,100)</f>
        <v>0.58195926285159005</v>
      </c>
    </row>
    <row r="4360" spans="1:16" x14ac:dyDescent="0.25">
      <c r="A4360" s="2" t="s">
        <v>4358</v>
      </c>
      <c r="B4360" s="2" t="s">
        <v>9721</v>
      </c>
      <c r="C4360" s="3">
        <f ca="1">[1]!thsiFinD("ths_vol_ratio_stock",$A4360,$A$1,7,100)</f>
        <v>0.92728913325414997</v>
      </c>
      <c r="D4360" s="3">
        <f ca="1">[1]!thsiFinD("ths_cr_stock",$A4360,$A$1,7,100,100)</f>
        <v>23.461538461539</v>
      </c>
      <c r="E4360" s="3">
        <f ca="1">[1]!thsiFinD("ths_mfi_stock",$A4360,$A$1,7,100,100)</f>
        <v>14.149809598966</v>
      </c>
      <c r="F4360" s="3">
        <f ca="1">[1]!thsiFinD("ths_expma_stock",$A4360,$A$1,7,100,100)</f>
        <v>15.374931576957</v>
      </c>
      <c r="G4360" s="3">
        <f ca="1">[1]!thsiFinD("ths_rsi_stock",$A4360,$A$1,7,100,100)</f>
        <v>26.302679573904001</v>
      </c>
      <c r="H4360" s="3">
        <f ca="1">[1]!thsiFinD("ths_adtm_stock",$A4360,$A$1,7,3,100,100,100)</f>
        <v>-0.80508474576271005</v>
      </c>
      <c r="I4360" s="3">
        <f ca="1">[1]!thsiFinD("ths_bbiboll_stock",$A4360,$A$1,7,3,100,100,100)</f>
        <v>15.568333333332999</v>
      </c>
      <c r="J4360" s="3">
        <f ca="1">[1]!thsiFinD("ths_dptb_stock",$A4360,$A$1,7,104,100,100)</f>
        <v>0.71428571428570997</v>
      </c>
      <c r="K4360" s="3">
        <f ca="1">[1]!thsiFinD("ths_srmi_stock",$A4360,$A$1,7,100,100)</f>
        <v>-4.9623115577889003E-2</v>
      </c>
      <c r="L4360" s="3">
        <f ca="1">[1]!thsiFinD("ths_atr_stock",$A4360,$A$1,7,101,100,100)</f>
        <v>0.30714285714285999</v>
      </c>
      <c r="M4360" s="3">
        <f ca="1">[1]!thsiFinD("ths_vol_w_stock",$A4360,$A$1)/1000000</f>
        <v>20.71921</v>
      </c>
      <c r="N4360" s="3">
        <f ca="1">[1]!thsiFinD("ths_turnover_ratio_w_stock",$A4360,$A$1)</f>
        <v>1.8732740634969001</v>
      </c>
      <c r="O4360" s="3">
        <f ca="1">[1]!thsiFinD("ths_relative_chg_ratio_w_stock",$A4360,$A$1,104,100)</f>
        <v>-3.4682681585827</v>
      </c>
      <c r="P4360" s="3">
        <f ca="1">[1]!thsiFinD("ths_chg_ratio_w_stock",$A4360,$B$1,100)</f>
        <v>-0.92531394580304005</v>
      </c>
    </row>
    <row r="4361" spans="1:16" x14ac:dyDescent="0.25">
      <c r="A4361" s="2" t="s">
        <v>4359</v>
      </c>
      <c r="B4361" s="2" t="s">
        <v>9722</v>
      </c>
      <c r="C4361" s="3">
        <f ca="1">[1]!thsiFinD("ths_vol_ratio_stock",$A4361,$A$1,7,100)</f>
        <v>1.5455189669833</v>
      </c>
      <c r="D4361" s="3">
        <f ca="1">[1]!thsiFinD("ths_cr_stock",$A4361,$A$1,7,100,100)</f>
        <v>45.960187353629998</v>
      </c>
      <c r="E4361" s="3">
        <f ca="1">[1]!thsiFinD("ths_mfi_stock",$A4361,$A$1,7,100,100)</f>
        <v>22.843769813531999</v>
      </c>
      <c r="F4361" s="3">
        <f ca="1">[1]!thsiFinD("ths_expma_stock",$A4361,$A$1,7,100,100)</f>
        <v>32.910949413442999</v>
      </c>
      <c r="G4361" s="3">
        <f ca="1">[1]!thsiFinD("ths_rsi_stock",$A4361,$A$1,7,100,100)</f>
        <v>19.697208413792001</v>
      </c>
      <c r="H4361" s="3">
        <f ca="1">[1]!thsiFinD("ths_adtm_stock",$A4361,$A$1,7,3,100,100,100)</f>
        <v>-0.56097560975609995</v>
      </c>
      <c r="I4361" s="3">
        <f ca="1">[1]!thsiFinD("ths_bbiboll_stock",$A4361,$A$1,7,3,100,100,100)</f>
        <v>33.371145833333003</v>
      </c>
      <c r="J4361" s="3">
        <f ca="1">[1]!thsiFinD("ths_dptb_stock",$A4361,$A$1,7,104,100,100)</f>
        <v>0.42857142857142999</v>
      </c>
      <c r="K4361" s="3">
        <f ca="1">[1]!thsiFinD("ths_srmi_stock",$A4361,$A$1,7,100,100)</f>
        <v>-5.2127022168963998E-2</v>
      </c>
      <c r="L4361" s="3">
        <f ca="1">[1]!thsiFinD("ths_atr_stock",$A4361,$A$1,7,101,100,100)</f>
        <v>1.1871428571428999</v>
      </c>
      <c r="M4361" s="3">
        <f ca="1">[1]!thsiFinD("ths_vol_w_stock",$A4361,$A$1)/1000000</f>
        <v>11.815452000000001</v>
      </c>
      <c r="N4361" s="3">
        <f ca="1">[1]!thsiFinD("ths_turnover_ratio_w_stock",$A4361,$A$1)</f>
        <v>7.0934563534353998</v>
      </c>
      <c r="O4361" s="3">
        <f ca="1">[1]!thsiFinD("ths_relative_chg_ratio_w_stock",$A4361,$A$1,104,100)</f>
        <v>-7.2960160567091004</v>
      </c>
      <c r="P4361" s="3">
        <f ca="1">[1]!thsiFinD("ths_chg_ratio_w_stock",$A4361,$B$1,100)</f>
        <v>8.4070796460176993</v>
      </c>
    </row>
    <row r="4362" spans="1:16" x14ac:dyDescent="0.25">
      <c r="A4362" s="2" t="s">
        <v>4360</v>
      </c>
      <c r="B4362" s="2" t="s">
        <v>9723</v>
      </c>
      <c r="C4362" s="3">
        <f ca="1">[1]!thsiFinD("ths_vol_ratio_stock",$A4362,$A$1,7,100)</f>
        <v>0.65717389513360003</v>
      </c>
      <c r="D4362" s="3">
        <f ca="1">[1]!thsiFinD("ths_cr_stock",$A4362,$A$1,7,100,100)</f>
        <v>75.179340028694995</v>
      </c>
      <c r="E4362" s="3">
        <f ca="1">[1]!thsiFinD("ths_mfi_stock",$A4362,$A$1,7,100,100)</f>
        <v>46.679650721698998</v>
      </c>
      <c r="F4362" s="3">
        <f ca="1">[1]!thsiFinD("ths_expma_stock",$A4362,$A$1,7,100,100)</f>
        <v>26.130933588487</v>
      </c>
      <c r="G4362" s="3">
        <f ca="1">[1]!thsiFinD("ths_rsi_stock",$A4362,$A$1,7,100,100)</f>
        <v>33.739596387432996</v>
      </c>
      <c r="H4362" s="3">
        <f ca="1">[1]!thsiFinD("ths_adtm_stock",$A4362,$A$1,7,3,100,100,100)</f>
        <v>0.17629179331306999</v>
      </c>
      <c r="I4362" s="3">
        <f ca="1">[1]!thsiFinD("ths_bbiboll_stock",$A4362,$A$1,7,3,100,100,100)</f>
        <v>26.3903125</v>
      </c>
      <c r="J4362" s="3">
        <f ca="1">[1]!thsiFinD("ths_dptb_stock",$A4362,$A$1,7,104,100,100)</f>
        <v>0.57142857142856995</v>
      </c>
      <c r="K4362" s="3">
        <f ca="1">[1]!thsiFinD("ths_srmi_stock",$A4362,$A$1,7,100,100)</f>
        <v>-3.6613272311213002E-2</v>
      </c>
      <c r="L4362" s="3">
        <f ca="1">[1]!thsiFinD("ths_atr_stock",$A4362,$A$1,7,101,100,100)</f>
        <v>1.2414285714286</v>
      </c>
      <c r="M4362" s="3">
        <f ca="1">[1]!thsiFinD("ths_vol_w_stock",$A4362,$A$1)/1000000</f>
        <v>26.420317000000001</v>
      </c>
      <c r="N4362" s="3">
        <f ca="1">[1]!thsiFinD("ths_turnover_ratio_w_stock",$A4362,$A$1)</f>
        <v>39.622550989802001</v>
      </c>
      <c r="O4362" s="3">
        <f ca="1">[1]!thsiFinD("ths_relative_chg_ratio_w_stock",$A4362,$A$1,104,100)</f>
        <v>-3.2411365927753999</v>
      </c>
      <c r="P4362" s="3">
        <f ca="1">[1]!thsiFinD("ths_chg_ratio_w_stock",$A4362,$B$1,100)</f>
        <v>2.9295328582739</v>
      </c>
    </row>
    <row r="4363" spans="1:16" x14ac:dyDescent="0.25">
      <c r="A4363" s="2" t="s">
        <v>4361</v>
      </c>
      <c r="B4363" s="2" t="s">
        <v>9724</v>
      </c>
      <c r="C4363" s="3">
        <f ca="1">[1]!thsiFinD("ths_vol_ratio_stock",$A4363,$A$1,7,100)</f>
        <v>0.67708670507002999</v>
      </c>
      <c r="D4363" s="3">
        <f ca="1">[1]!thsiFinD("ths_cr_stock",$A4363,$A$1,7,100,100)</f>
        <v>12.107623318385</v>
      </c>
      <c r="E4363" s="3">
        <f ca="1">[1]!thsiFinD("ths_mfi_stock",$A4363,$A$1,7,100,100)</f>
        <v>10.177011015807</v>
      </c>
      <c r="F4363" s="3">
        <f ca="1">[1]!thsiFinD("ths_expma_stock",$A4363,$A$1,7,100,100)</f>
        <v>8.5703486642463993</v>
      </c>
      <c r="G4363" s="3">
        <f ca="1">[1]!thsiFinD("ths_rsi_stock",$A4363,$A$1,7,100,100)</f>
        <v>33.312490709696</v>
      </c>
      <c r="H4363" s="3">
        <f ca="1">[1]!thsiFinD("ths_adtm_stock",$A4363,$A$1,7,3,100,100,100)</f>
        <v>-0.93893129770992001</v>
      </c>
      <c r="I4363" s="3">
        <f ca="1">[1]!thsiFinD("ths_bbiboll_stock",$A4363,$A$1,7,3,100,100,100)</f>
        <v>8.6635416666666991</v>
      </c>
      <c r="J4363" s="3">
        <f ca="1">[1]!thsiFinD("ths_dptb_stock",$A4363,$A$1,7,104,100,100)</f>
        <v>0.71428571428570997</v>
      </c>
      <c r="K4363" s="3">
        <f ca="1">[1]!thsiFinD("ths_srmi_stock",$A4363,$A$1,7,100,100)</f>
        <v>-0.10907127429806</v>
      </c>
      <c r="L4363" s="3">
        <f ca="1">[1]!thsiFinD("ths_atr_stock",$A4363,$A$1,7,101,100,100)</f>
        <v>0.36571428571428999</v>
      </c>
      <c r="M4363" s="3">
        <f ca="1">[1]!thsiFinD("ths_vol_w_stock",$A4363,$A$1)/1000000</f>
        <v>38.564951999999998</v>
      </c>
      <c r="N4363" s="3">
        <f ca="1">[1]!thsiFinD("ths_turnover_ratio_w_stock",$A4363,$A$1)</f>
        <v>9.0930331269759996</v>
      </c>
      <c r="O4363" s="3">
        <f ca="1">[1]!thsiFinD("ths_relative_chg_ratio_w_stock",$A4363,$A$1,104,100)</f>
        <v>-7.8644507630179001</v>
      </c>
      <c r="P4363" s="3">
        <f ca="1">[1]!thsiFinD("ths_chg_ratio_w_stock",$A4363,$B$1,100)</f>
        <v>3.0303030303030001</v>
      </c>
    </row>
    <row r="4364" spans="1:16" x14ac:dyDescent="0.25">
      <c r="A4364" s="2" t="s">
        <v>4362</v>
      </c>
      <c r="B4364" s="2" t="s">
        <v>9725</v>
      </c>
      <c r="C4364" s="3">
        <f ca="1">[1]!thsiFinD("ths_vol_ratio_stock",$A4364,$A$1,7,100)</f>
        <v>4.0038661038985</v>
      </c>
      <c r="D4364" s="3">
        <f ca="1">[1]!thsiFinD("ths_cr_stock",$A4364,$A$1,7,100,100)</f>
        <v>-15.892266498661</v>
      </c>
      <c r="E4364" s="3">
        <f ca="1">[1]!thsiFinD("ths_mfi_stock",$A4364,$A$1,7,100,100)</f>
        <v>0</v>
      </c>
      <c r="F4364" s="3">
        <f ca="1">[1]!thsiFinD("ths_expma_stock",$A4364,$A$1,7,100,100)</f>
        <v>25.920135335699001</v>
      </c>
      <c r="G4364" s="3">
        <f ca="1">[1]!thsiFinD("ths_rsi_stock",$A4364,$A$1,7,100,100)</f>
        <v>12.05773798545</v>
      </c>
      <c r="H4364" s="3">
        <f ca="1">[1]!thsiFinD("ths_adtm_stock",$A4364,$A$1,7,3,100,100,100)</f>
        <v>-0.74481865284974003</v>
      </c>
      <c r="I4364" s="3">
        <f ca="1">[1]!thsiFinD("ths_bbiboll_stock",$A4364,$A$1,7,3,100,100,100)</f>
        <v>28.842395833333001</v>
      </c>
      <c r="J4364" s="3">
        <f ca="1">[1]!thsiFinD("ths_dptb_stock",$A4364,$A$1,7,104,100,100)</f>
        <v>0.14285714285713999</v>
      </c>
      <c r="K4364" s="3">
        <f ca="1">[1]!thsiFinD("ths_srmi_stock",$A4364,$A$1,7,100,100)</f>
        <v>-0.42178276269185</v>
      </c>
      <c r="L4364" s="3">
        <f ca="1">[1]!thsiFinD("ths_atr_stock",$A4364,$A$1,7,101,100,100)</f>
        <v>3.37</v>
      </c>
      <c r="M4364" s="3">
        <f ca="1">[1]!thsiFinD("ths_vol_w_stock",$A4364,$A$1)/1000000</f>
        <v>44.674258000000002</v>
      </c>
      <c r="N4364" s="3">
        <f ca="1">[1]!thsiFinD("ths_turnover_ratio_w_stock",$A4364,$A$1)</f>
        <v>21.829591009040001</v>
      </c>
      <c r="O4364" s="3">
        <f ca="1">[1]!thsiFinD("ths_relative_chg_ratio_w_stock",$A4364,$A$1,104,100)</f>
        <v>-40.813892560070002</v>
      </c>
      <c r="P4364" s="3">
        <f ca="1">[1]!thsiFinD("ths_chg_ratio_w_stock",$A4364,$B$1,100)</f>
        <v>-1.9397651863195</v>
      </c>
    </row>
    <row r="4365" spans="1:16" x14ac:dyDescent="0.25">
      <c r="A4365" s="2" t="s">
        <v>4363</v>
      </c>
      <c r="B4365" s="2" t="s">
        <v>9726</v>
      </c>
      <c r="C4365" s="3">
        <f ca="1">[1]!thsiFinD("ths_vol_ratio_stock",$A4365,$A$1,7,100)</f>
        <v>0.83743669178758995</v>
      </c>
      <c r="D4365" s="3">
        <f ca="1">[1]!thsiFinD("ths_cr_stock",$A4365,$A$1,7,100,100)</f>
        <v>9.4117647058820992</v>
      </c>
      <c r="E4365" s="3">
        <f ca="1">[1]!thsiFinD("ths_mfi_stock",$A4365,$A$1,7,100,100)</f>
        <v>0</v>
      </c>
      <c r="F4365" s="3">
        <f ca="1">[1]!thsiFinD("ths_expma_stock",$A4365,$A$1,7,100,100)</f>
        <v>5.8065433844329997</v>
      </c>
      <c r="G4365" s="3">
        <f ca="1">[1]!thsiFinD("ths_rsi_stock",$A4365,$A$1,7,100,100)</f>
        <v>18.236547941802002</v>
      </c>
      <c r="H4365" s="3">
        <f ca="1">[1]!thsiFinD("ths_adtm_stock",$A4365,$A$1,7,3,100,100,100)</f>
        <v>-0.96721311475409999</v>
      </c>
      <c r="I4365" s="3">
        <f ca="1">[1]!thsiFinD("ths_bbiboll_stock",$A4365,$A$1,7,3,100,100,100)</f>
        <v>5.8920833333333</v>
      </c>
      <c r="J4365" s="3">
        <f ca="1">[1]!thsiFinD("ths_dptb_stock",$A4365,$A$1,7,104,100,100)</f>
        <v>0.71428571428570997</v>
      </c>
      <c r="K4365" s="3">
        <f ca="1">[1]!thsiFinD("ths_srmi_stock",$A4365,$A$1,7,100,100)</f>
        <v>-6.9306930693068994E-2</v>
      </c>
      <c r="L4365" s="3">
        <f ca="1">[1]!thsiFinD("ths_atr_stock",$A4365,$A$1,7,101,100,100)</f>
        <v>0.13285714285714001</v>
      </c>
      <c r="M4365" s="3">
        <f ca="1">[1]!thsiFinD("ths_vol_w_stock",$A4365,$A$1)/1000000</f>
        <v>56.215755999999999</v>
      </c>
      <c r="N4365" s="3">
        <f ca="1">[1]!thsiFinD("ths_turnover_ratio_w_stock",$A4365,$A$1)</f>
        <v>3.5141015736602998</v>
      </c>
      <c r="O4365" s="3">
        <f ca="1">[1]!thsiFinD("ths_relative_chg_ratio_w_stock",$A4365,$A$1,104,100)</f>
        <v>-5.3653331011298002</v>
      </c>
      <c r="P4365" s="3">
        <f ca="1">[1]!thsiFinD("ths_chg_ratio_w_stock",$A4365,$B$1,100)</f>
        <v>0.35460992907802003</v>
      </c>
    </row>
    <row r="4366" spans="1:16" x14ac:dyDescent="0.25">
      <c r="A4366" s="2" t="s">
        <v>4364</v>
      </c>
      <c r="B4366" s="2" t="s">
        <v>9727</v>
      </c>
      <c r="C4366" s="3">
        <f ca="1">[1]!thsiFinD("ths_vol_ratio_stock",$A4366,$A$1,7,100)</f>
        <v>0.86834747671520995</v>
      </c>
      <c r="D4366" s="3">
        <f ca="1">[1]!thsiFinD("ths_cr_stock",$A4366,$A$1,7,100,100)</f>
        <v>47.798742138365</v>
      </c>
      <c r="E4366" s="3">
        <f ca="1">[1]!thsiFinD("ths_mfi_stock",$A4366,$A$1,7,100,100)</f>
        <v>15.518933461413001</v>
      </c>
      <c r="F4366" s="3">
        <f ca="1">[1]!thsiFinD("ths_expma_stock",$A4366,$A$1,7,100,100)</f>
        <v>25.287663528795001</v>
      </c>
      <c r="G4366" s="3">
        <f ca="1">[1]!thsiFinD("ths_rsi_stock",$A4366,$A$1,7,100,100)</f>
        <v>20.859202954878999</v>
      </c>
      <c r="H4366" s="3">
        <f ca="1">[1]!thsiFinD("ths_adtm_stock",$A4366,$A$1,7,3,100,100,100)</f>
        <v>-0.47191011235954999</v>
      </c>
      <c r="I4366" s="3">
        <f ca="1">[1]!thsiFinD("ths_bbiboll_stock",$A4366,$A$1,7,3,100,100,100)</f>
        <v>25.571249999999999</v>
      </c>
      <c r="J4366" s="3">
        <f ca="1">[1]!thsiFinD("ths_dptb_stock",$A4366,$A$1,7,104,100,100)</f>
        <v>0.42857142857142999</v>
      </c>
      <c r="K4366" s="3">
        <f ca="1">[1]!thsiFinD("ths_srmi_stock",$A4366,$A$1,7,100,100)</f>
        <v>-4.1860465116279E-2</v>
      </c>
      <c r="L4366" s="3">
        <f ca="1">[1]!thsiFinD("ths_atr_stock",$A4366,$A$1,7,101,100,100)</f>
        <v>0.67142857142857004</v>
      </c>
      <c r="M4366" s="3">
        <f ca="1">[1]!thsiFinD("ths_vol_w_stock",$A4366,$A$1)/1000000</f>
        <v>7.6672830000000003</v>
      </c>
      <c r="N4366" s="3">
        <f ca="1">[1]!thsiFinD("ths_turnover_ratio_w_stock",$A4366,$A$1)</f>
        <v>4.1312689827550999</v>
      </c>
      <c r="O4366" s="3">
        <f ca="1">[1]!thsiFinD("ths_relative_chg_ratio_w_stock",$A4366,$A$1,104,100)</f>
        <v>-4.6142742630256004</v>
      </c>
      <c r="P4366" s="3">
        <f ca="1">[1]!thsiFinD("ths_chg_ratio_w_stock",$A4366,$B$1,100)</f>
        <v>2.5889967637539999</v>
      </c>
    </row>
    <row r="4367" spans="1:16" x14ac:dyDescent="0.25">
      <c r="A4367" s="2" t="s">
        <v>4365</v>
      </c>
      <c r="B4367" s="2" t="s">
        <v>9728</v>
      </c>
      <c r="C4367" s="3">
        <f ca="1">[1]!thsiFinD("ths_vol_ratio_stock",$A4367,$A$1,7,100)</f>
        <v>1.3231365390026</v>
      </c>
      <c r="D4367" s="3">
        <f ca="1">[1]!thsiFinD("ths_cr_stock",$A4367,$A$1,7,100,100)</f>
        <v>68.938944872554998</v>
      </c>
      <c r="E4367" s="3">
        <f ca="1">[1]!thsiFinD("ths_mfi_stock",$A4367,$A$1,7,100,100)</f>
        <v>37.415284380689997</v>
      </c>
      <c r="F4367" s="3">
        <f ca="1">[1]!thsiFinD("ths_expma_stock",$A4367,$A$1,7,100,100)</f>
        <v>45.812883657904997</v>
      </c>
      <c r="G4367" s="3">
        <f ca="1">[1]!thsiFinD("ths_rsi_stock",$A4367,$A$1,7,100,100)</f>
        <v>29.470579245399001</v>
      </c>
      <c r="H4367" s="3">
        <f ca="1">[1]!thsiFinD("ths_adtm_stock",$A4367,$A$1,7,3,100,100,100)</f>
        <v>0.25633802816901002</v>
      </c>
      <c r="I4367" s="3">
        <f ca="1">[1]!thsiFinD("ths_bbiboll_stock",$A4367,$A$1,7,3,100,100,100)</f>
        <v>46.207083333333003</v>
      </c>
      <c r="J4367" s="3">
        <f ca="1">[1]!thsiFinD("ths_dptb_stock",$A4367,$A$1,7,104,100,100)</f>
        <v>1</v>
      </c>
      <c r="K4367" s="3">
        <f ca="1">[1]!thsiFinD("ths_srmi_stock",$A4367,$A$1,7,100,100)</f>
        <v>-4.4530912235191997E-2</v>
      </c>
      <c r="L4367" s="3">
        <f ca="1">[1]!thsiFinD("ths_atr_stock",$A4367,$A$1,7,101,100,100)</f>
        <v>1.3571428571429001</v>
      </c>
      <c r="M4367" s="3">
        <f ca="1">[1]!thsiFinD("ths_vol_w_stock",$A4367,$A$1)/1000000</f>
        <v>7.6298329999999996</v>
      </c>
      <c r="N4367" s="3">
        <f ca="1">[1]!thsiFinD("ths_turnover_ratio_w_stock",$A4367,$A$1)</f>
        <v>1.751568640955</v>
      </c>
      <c r="O4367" s="3">
        <f ca="1">[1]!thsiFinD("ths_relative_chg_ratio_w_stock",$A4367,$A$1,104,100)</f>
        <v>-3.2256730522515999</v>
      </c>
      <c r="P4367" s="3">
        <f ca="1">[1]!thsiFinD("ths_chg_ratio_w_stock",$A4367,$B$1,100)</f>
        <v>2.4434389140270998</v>
      </c>
    </row>
    <row r="4368" spans="1:16" x14ac:dyDescent="0.25">
      <c r="A4368" s="2" t="s">
        <v>4366</v>
      </c>
      <c r="B4368" s="2" t="s">
        <v>9729</v>
      </c>
      <c r="C4368" s="3">
        <f ca="1">[1]!thsiFinD("ths_vol_ratio_stock",$A4368,$A$1,7,100)</f>
        <v>0.59939249493305002</v>
      </c>
      <c r="D4368" s="3">
        <f ca="1">[1]!thsiFinD("ths_cr_stock",$A4368,$A$1,7,100,100)</f>
        <v>76.136363636363996</v>
      </c>
      <c r="E4368" s="3">
        <f ca="1">[1]!thsiFinD("ths_mfi_stock",$A4368,$A$1,7,100,100)</f>
        <v>41.204427534202999</v>
      </c>
      <c r="F4368" s="3">
        <f ca="1">[1]!thsiFinD("ths_expma_stock",$A4368,$A$1,7,100,100)</f>
        <v>5.1266810676421004</v>
      </c>
      <c r="G4368" s="3">
        <f ca="1">[1]!thsiFinD("ths_rsi_stock",$A4368,$A$1,7,100,100)</f>
        <v>42.595406844919999</v>
      </c>
      <c r="H4368" s="3">
        <f ca="1">[1]!thsiFinD("ths_adtm_stock",$A4368,$A$1,7,3,100,100,100)</f>
        <v>0.37837837837838001</v>
      </c>
      <c r="I4368" s="3">
        <f ca="1">[1]!thsiFinD("ths_bbiboll_stock",$A4368,$A$1,7,3,100,100,100)</f>
        <v>5.2172916666667</v>
      </c>
      <c r="J4368" s="3">
        <f ca="1">[1]!thsiFinD("ths_dptb_stock",$A4368,$A$1,7,104,100,100)</f>
        <v>0.28571428571428997</v>
      </c>
      <c r="K4368" s="3">
        <f ca="1">[1]!thsiFinD("ths_srmi_stock",$A4368,$A$1,7,100,100)</f>
        <v>-5.8365758754862999E-3</v>
      </c>
      <c r="L4368" s="3">
        <f ca="1">[1]!thsiFinD("ths_atr_stock",$A4368,$A$1,7,101,100,100)</f>
        <v>0.23</v>
      </c>
      <c r="M4368" s="3">
        <f ca="1">[1]!thsiFinD("ths_vol_w_stock",$A4368,$A$1)/1000000</f>
        <v>20.953322</v>
      </c>
      <c r="N4368" s="3">
        <f ca="1">[1]!thsiFinD("ths_turnover_ratio_w_stock",$A4368,$A$1)</f>
        <v>4.1532806543775003</v>
      </c>
      <c r="O4368" s="3">
        <f ca="1">[1]!thsiFinD("ths_relative_chg_ratio_w_stock",$A4368,$A$1,104,100)</f>
        <v>-2.8737480411048</v>
      </c>
      <c r="P4368" s="3">
        <f ca="1">[1]!thsiFinD("ths_chg_ratio_w_stock",$A4368,$B$1,100)</f>
        <v>-0.97847358121331995</v>
      </c>
    </row>
    <row r="4369" spans="1:16" x14ac:dyDescent="0.25">
      <c r="A4369" s="2" t="s">
        <v>4367</v>
      </c>
      <c r="B4369" s="2" t="s">
        <v>9730</v>
      </c>
      <c r="C4369" s="3">
        <f ca="1">[1]!thsiFinD("ths_vol_ratio_stock",$A4369,$A$1,7,100)</f>
        <v>0.62586608080255002</v>
      </c>
      <c r="D4369" s="3">
        <f ca="1">[1]!thsiFinD("ths_cr_stock",$A4369,$A$1,7,100,100)</f>
        <v>43.465634075508</v>
      </c>
      <c r="E4369" s="3">
        <f ca="1">[1]!thsiFinD("ths_mfi_stock",$A4369,$A$1,7,100,100)</f>
        <v>15.324507338808999</v>
      </c>
      <c r="F4369" s="3">
        <f ca="1">[1]!thsiFinD("ths_expma_stock",$A4369,$A$1,7,100,100)</f>
        <v>27.209194676144001</v>
      </c>
      <c r="G4369" s="3">
        <f ca="1">[1]!thsiFinD("ths_rsi_stock",$A4369,$A$1,7,100,100)</f>
        <v>37.605576452047998</v>
      </c>
      <c r="H4369" s="3">
        <f ca="1">[1]!thsiFinD("ths_adtm_stock",$A4369,$A$1,7,3,100,100,100)</f>
        <v>0.18382352941176</v>
      </c>
      <c r="I4369" s="3">
        <f ca="1">[1]!thsiFinD("ths_bbiboll_stock",$A4369,$A$1,7,3,100,100,100)</f>
        <v>27.3321875</v>
      </c>
      <c r="J4369" s="3">
        <f ca="1">[1]!thsiFinD("ths_dptb_stock",$A4369,$A$1,7,104,100,100)</f>
        <v>0.71428571428570997</v>
      </c>
      <c r="K4369" s="3">
        <f ca="1">[1]!thsiFinD("ths_srmi_stock",$A4369,$A$1,7,100,100)</f>
        <v>-5.0673281360737003E-2</v>
      </c>
      <c r="L4369" s="3">
        <f ca="1">[1]!thsiFinD("ths_atr_stock",$A4369,$A$1,7,101,100,100)</f>
        <v>0.72428571428570998</v>
      </c>
      <c r="M4369" s="3">
        <f ca="1">[1]!thsiFinD("ths_vol_w_stock",$A4369,$A$1)/1000000</f>
        <v>19.751223</v>
      </c>
      <c r="N4369" s="3">
        <f ca="1">[1]!thsiFinD("ths_turnover_ratio_w_stock",$A4369,$A$1)</f>
        <v>2.8262850309054999</v>
      </c>
      <c r="O4369" s="3">
        <f ca="1">[1]!thsiFinD("ths_relative_chg_ratio_w_stock",$A4369,$A$1,104,100)</f>
        <v>-1.2725734973714999</v>
      </c>
      <c r="P4369" s="3">
        <f ca="1">[1]!thsiFinD("ths_chg_ratio_w_stock",$A4369,$B$1,100)</f>
        <v>-3.5087719298245998</v>
      </c>
    </row>
    <row r="4370" spans="1:16" x14ac:dyDescent="0.25">
      <c r="A4370" s="2" t="s">
        <v>4368</v>
      </c>
      <c r="B4370" s="2" t="s">
        <v>9731</v>
      </c>
      <c r="C4370" s="3">
        <f ca="1">[1]!thsiFinD("ths_vol_ratio_stock",$A4370,$A$1,7,100)</f>
        <v>0.74664862698475998</v>
      </c>
      <c r="D4370" s="3">
        <f ca="1">[1]!thsiFinD("ths_cr_stock",$A4370,$A$1,7,100,100)</f>
        <v>14.146341463414</v>
      </c>
      <c r="E4370" s="3">
        <f ca="1">[1]!thsiFinD("ths_mfi_stock",$A4370,$A$1,7,100,100)</f>
        <v>10.541943882623</v>
      </c>
      <c r="F4370" s="3">
        <f ca="1">[1]!thsiFinD("ths_expma_stock",$A4370,$A$1,7,100,100)</f>
        <v>9.9779358469514001</v>
      </c>
      <c r="G4370" s="3">
        <f ca="1">[1]!thsiFinD("ths_rsi_stock",$A4370,$A$1,7,100,100)</f>
        <v>26.640496915939</v>
      </c>
      <c r="H4370" s="3">
        <f ca="1">[1]!thsiFinD("ths_adtm_stock",$A4370,$A$1,7,3,100,100,100)</f>
        <v>-0.80689655172413999</v>
      </c>
      <c r="I4370" s="3">
        <f ca="1">[1]!thsiFinD("ths_bbiboll_stock",$A4370,$A$1,7,3,100,100,100)</f>
        <v>10.177708333332999</v>
      </c>
      <c r="J4370" s="3">
        <f ca="1">[1]!thsiFinD("ths_dptb_stock",$A4370,$A$1,7,104,100,100)</f>
        <v>0.85714285714285998</v>
      </c>
      <c r="K4370" s="3">
        <f ca="1">[1]!thsiFinD("ths_srmi_stock",$A4370,$A$1,7,100,100)</f>
        <v>-9.9813432835821003E-2</v>
      </c>
      <c r="L4370" s="3">
        <f ca="1">[1]!thsiFinD("ths_atr_stock",$A4370,$A$1,7,101,100,100)</f>
        <v>0.34142857142857003</v>
      </c>
      <c r="M4370" s="3">
        <f ca="1">[1]!thsiFinD("ths_vol_w_stock",$A4370,$A$1)/1000000</f>
        <v>41.351947000000003</v>
      </c>
      <c r="N4370" s="3">
        <f ca="1">[1]!thsiFinD("ths_turnover_ratio_w_stock",$A4370,$A$1)</f>
        <v>4.6660838282080999</v>
      </c>
      <c r="O4370" s="3">
        <f ca="1">[1]!thsiFinD("ths_relative_chg_ratio_w_stock",$A4370,$A$1,104,100)</f>
        <v>-5.3225137152680997</v>
      </c>
      <c r="P4370" s="3">
        <f ca="1">[1]!thsiFinD("ths_chg_ratio_w_stock",$A4370,$B$1,100)</f>
        <v>-1.5544041450777</v>
      </c>
    </row>
    <row r="4371" spans="1:16" x14ac:dyDescent="0.25">
      <c r="A4371" s="2" t="s">
        <v>4369</v>
      </c>
      <c r="B4371" s="2" t="s">
        <v>9732</v>
      </c>
      <c r="C4371" s="3">
        <f ca="1">[1]!thsiFinD("ths_vol_ratio_stock",$A4371,$A$1,7,100)</f>
        <v>2.3583388381814001</v>
      </c>
      <c r="D4371" s="3">
        <f ca="1">[1]!thsiFinD("ths_cr_stock",$A4371,$A$1,7,100,100)</f>
        <v>70.903522205206997</v>
      </c>
      <c r="E4371" s="3">
        <f ca="1">[1]!thsiFinD("ths_mfi_stock",$A4371,$A$1,7,100,100)</f>
        <v>54.652520133571997</v>
      </c>
      <c r="F4371" s="3">
        <f ca="1">[1]!thsiFinD("ths_expma_stock",$A4371,$A$1,7,100,100)</f>
        <v>15.344851006933</v>
      </c>
      <c r="G4371" s="3">
        <f ca="1">[1]!thsiFinD("ths_rsi_stock",$A4371,$A$1,7,100,100)</f>
        <v>50.007600341857</v>
      </c>
      <c r="H4371" s="3">
        <f ca="1">[1]!thsiFinD("ths_adtm_stock",$A4371,$A$1,7,3,100,100,100)</f>
        <v>-0.27450980392156998</v>
      </c>
      <c r="I4371" s="3">
        <f ca="1">[1]!thsiFinD("ths_bbiboll_stock",$A4371,$A$1,7,3,100,100,100)</f>
        <v>15.440729166666999</v>
      </c>
      <c r="J4371" s="3">
        <f ca="1">[1]!thsiFinD("ths_dptb_stock",$A4371,$A$1,7,104,100,100)</f>
        <v>0.28571428571428997</v>
      </c>
      <c r="K4371" s="3">
        <f ca="1">[1]!thsiFinD("ths_srmi_stock",$A4371,$A$1,7,100,100)</f>
        <v>-3.8535645472061999E-3</v>
      </c>
      <c r="L4371" s="3">
        <f ca="1">[1]!thsiFinD("ths_atr_stock",$A4371,$A$1,7,101,100,100)</f>
        <v>0.53428571428571003</v>
      </c>
      <c r="M4371" s="3">
        <f ca="1">[1]!thsiFinD("ths_vol_w_stock",$A4371,$A$1)/1000000</f>
        <v>11.944874</v>
      </c>
      <c r="N4371" s="3">
        <f ca="1">[1]!thsiFinD("ths_turnover_ratio_w_stock",$A4371,$A$1)</f>
        <v>2.5270748461183001</v>
      </c>
      <c r="O4371" s="3">
        <f ca="1">[1]!thsiFinD("ths_relative_chg_ratio_w_stock",$A4371,$A$1,104,100)</f>
        <v>-1.9828053202697</v>
      </c>
      <c r="P4371" s="3">
        <f ca="1">[1]!thsiFinD("ths_chg_ratio_w_stock",$A4371,$B$1,100)</f>
        <v>-2.9658284977434</v>
      </c>
    </row>
    <row r="4372" spans="1:16" x14ac:dyDescent="0.25">
      <c r="A4372" s="2" t="s">
        <v>4370</v>
      </c>
      <c r="B4372" s="2" t="s">
        <v>9733</v>
      </c>
      <c r="C4372" s="3">
        <f ca="1">[1]!thsiFinD("ths_vol_ratio_stock",$A4372,$A$1,7,100)</f>
        <v>1.0552784314090999</v>
      </c>
      <c r="D4372" s="3">
        <f ca="1">[1]!thsiFinD("ths_cr_stock",$A4372,$A$1,7,100,100)</f>
        <v>46.902654867255997</v>
      </c>
      <c r="E4372" s="3">
        <f ca="1">[1]!thsiFinD("ths_mfi_stock",$A4372,$A$1,7,100,100)</f>
        <v>16.217519896353</v>
      </c>
      <c r="F4372" s="3">
        <f ca="1">[1]!thsiFinD("ths_expma_stock",$A4372,$A$1,7,100,100)</f>
        <v>8.4286031245132005</v>
      </c>
      <c r="G4372" s="3">
        <f ca="1">[1]!thsiFinD("ths_rsi_stock",$A4372,$A$1,7,100,100)</f>
        <v>32.401198516186</v>
      </c>
      <c r="H4372" s="3">
        <f ca="1">[1]!thsiFinD("ths_adtm_stock",$A4372,$A$1,7,3,100,100,100)</f>
        <v>-0.59090909090909005</v>
      </c>
      <c r="I4372" s="3">
        <f ca="1">[1]!thsiFinD("ths_bbiboll_stock",$A4372,$A$1,7,3,100,100,100)</f>
        <v>8.4777083333333003</v>
      </c>
      <c r="J4372" s="3">
        <f ca="1">[1]!thsiFinD("ths_dptb_stock",$A4372,$A$1,7,104,100,100)</f>
        <v>0.71428571428570997</v>
      </c>
      <c r="K4372" s="3">
        <f ca="1">[1]!thsiFinD("ths_srmi_stock",$A4372,$A$1,7,100,100)</f>
        <v>-3.9306358381503002E-2</v>
      </c>
      <c r="L4372" s="3">
        <f ca="1">[1]!thsiFinD("ths_atr_stock",$A4372,$A$1,7,101,100,100)</f>
        <v>0.24</v>
      </c>
      <c r="M4372" s="3">
        <f ca="1">[1]!thsiFinD("ths_vol_w_stock",$A4372,$A$1)/1000000</f>
        <v>16.854422</v>
      </c>
      <c r="N4372" s="3">
        <f ca="1">[1]!thsiFinD("ths_turnover_ratio_w_stock",$A4372,$A$1)</f>
        <v>3.0039978960931002</v>
      </c>
      <c r="O4372" s="3">
        <f ca="1">[1]!thsiFinD("ths_relative_chg_ratio_w_stock",$A4372,$A$1,104,100)</f>
        <v>-3.3220154676662998</v>
      </c>
      <c r="P4372" s="3">
        <f ca="1">[1]!thsiFinD("ths_chg_ratio_w_stock",$A4372,$B$1,100)</f>
        <v>-3.4897713598075</v>
      </c>
    </row>
    <row r="4373" spans="1:16" x14ac:dyDescent="0.25">
      <c r="A4373" s="2" t="s">
        <v>4371</v>
      </c>
      <c r="B4373" s="2" t="s">
        <v>9734</v>
      </c>
      <c r="C4373" s="3">
        <f ca="1">[1]!thsiFinD("ths_vol_ratio_stock",$A4373,$A$1,7,100)</f>
        <v>3.5216250883548001</v>
      </c>
      <c r="D4373" s="3">
        <f ca="1">[1]!thsiFinD("ths_cr_stock",$A4373,$A$1,7,100,100)</f>
        <v>-53.448275862069003</v>
      </c>
      <c r="E4373" s="3">
        <f ca="1">[1]!thsiFinD("ths_mfi_stock",$A4373,$A$1,7,100,100)</f>
        <v>0</v>
      </c>
      <c r="F4373" s="3">
        <f ca="1">[1]!thsiFinD("ths_expma_stock",$A4373,$A$1,7,100,100)</f>
        <v>2.4162761279691001</v>
      </c>
      <c r="G4373" s="3">
        <f ca="1">[1]!thsiFinD("ths_rsi_stock",$A4373,$A$1,7,100,100)</f>
        <v>10.77665902559</v>
      </c>
      <c r="H4373" s="3">
        <f ca="1">[1]!thsiFinD("ths_adtm_stock",$A4373,$A$1,7,3,100,100,100)</f>
        <v>0</v>
      </c>
      <c r="I4373" s="3">
        <f ca="1">[1]!thsiFinD("ths_bbiboll_stock",$A4373,$A$1,7,3,100,100,100)</f>
        <v>2.6228125000000002</v>
      </c>
      <c r="J4373" s="3">
        <f ca="1">[1]!thsiFinD("ths_dptb_stock",$A4373,$A$1,7,104,100,100)</f>
        <v>0.14285714285713999</v>
      </c>
      <c r="K4373" s="3">
        <f ca="1">[1]!thsiFinD("ths_srmi_stock",$A4373,$A$1,7,100,100)</f>
        <v>-0.29491525423728998</v>
      </c>
      <c r="L4373" s="3">
        <f ca="1">[1]!thsiFinD("ths_atr_stock",$A4373,$A$1,7,101,100,100)</f>
        <v>0.15428571428571</v>
      </c>
      <c r="M4373" s="3">
        <f ca="1">[1]!thsiFinD("ths_vol_w_stock",$A4373,$A$1)/1000000</f>
        <v>106.487038</v>
      </c>
      <c r="N4373" s="3">
        <f ca="1">[1]!thsiFinD("ths_turnover_ratio_w_stock",$A4373,$A$1)</f>
        <v>29.633695737716</v>
      </c>
      <c r="O4373" s="3">
        <f ca="1">[1]!thsiFinD("ths_relative_chg_ratio_w_stock",$A4373,$A$1,104,100)</f>
        <v>-21.642206188370999</v>
      </c>
      <c r="P4373" s="3">
        <f ca="1">[1]!thsiFinD("ths_chg_ratio_w_stock",$A4373,$B$1,100)</f>
        <v>4.8076923076923004</v>
      </c>
    </row>
    <row r="4374" spans="1:16" x14ac:dyDescent="0.25">
      <c r="A4374" s="2" t="s">
        <v>4372</v>
      </c>
      <c r="B4374" s="2" t="s">
        <v>9735</v>
      </c>
      <c r="C4374" s="3">
        <f ca="1">[1]!thsiFinD("ths_vol_ratio_stock",$A4374,$A$1,7,100)</f>
        <v>2.0259185312402002</v>
      </c>
      <c r="D4374" s="3">
        <f ca="1">[1]!thsiFinD("ths_cr_stock",$A4374,$A$1,7,100,100)</f>
        <v>66.945606694560993</v>
      </c>
      <c r="E4374" s="3">
        <f ca="1">[1]!thsiFinD("ths_mfi_stock",$A4374,$A$1,7,100,100)</f>
        <v>52.595214036548001</v>
      </c>
      <c r="F4374" s="3">
        <f ca="1">[1]!thsiFinD("ths_expma_stock",$A4374,$A$1,7,100,100)</f>
        <v>3.9527045404006</v>
      </c>
      <c r="G4374" s="3">
        <f ca="1">[1]!thsiFinD("ths_rsi_stock",$A4374,$A$1,7,100,100)</f>
        <v>54.046464274643</v>
      </c>
      <c r="H4374" s="3">
        <f ca="1">[1]!thsiFinD("ths_adtm_stock",$A4374,$A$1,7,3,100,100,100)</f>
        <v>0.44680851063830002</v>
      </c>
      <c r="I4374" s="3">
        <f ca="1">[1]!thsiFinD("ths_bbiboll_stock",$A4374,$A$1,7,3,100,100,100)</f>
        <v>3.9303124999999999</v>
      </c>
      <c r="J4374" s="3">
        <f ca="1">[1]!thsiFinD("ths_dptb_stock",$A4374,$A$1,7,104,100,100)</f>
        <v>0.42857142857142999</v>
      </c>
      <c r="K4374" s="3">
        <f ca="1">[1]!thsiFinD("ths_srmi_stock",$A4374,$A$1,7,100,100)</f>
        <v>-3.1553398058251997E-2</v>
      </c>
      <c r="L4374" s="3">
        <f ca="1">[1]!thsiFinD("ths_atr_stock",$A4374,$A$1,7,101,100,100)</f>
        <v>0.19857142857143001</v>
      </c>
      <c r="M4374" s="3">
        <f ca="1">[1]!thsiFinD("ths_vol_w_stock",$A4374,$A$1)/1000000</f>
        <v>17.710283</v>
      </c>
      <c r="N4374" s="3">
        <f ca="1">[1]!thsiFinD("ths_turnover_ratio_w_stock",$A4374,$A$1)</f>
        <v>6.1272351422976996</v>
      </c>
      <c r="O4374" s="3">
        <f ca="1">[1]!thsiFinD("ths_relative_chg_ratio_w_stock",$A4374,$A$1,104,100)</f>
        <v>0.16230508982493</v>
      </c>
      <c r="P4374" s="3">
        <f ca="1">[1]!thsiFinD("ths_chg_ratio_w_stock",$A4374,$B$1,100)</f>
        <v>-0.75187969924813003</v>
      </c>
    </row>
    <row r="4375" spans="1:16" x14ac:dyDescent="0.25">
      <c r="A4375" s="2" t="s">
        <v>4373</v>
      </c>
      <c r="B4375" s="2" t="s">
        <v>9736</v>
      </c>
      <c r="C4375" s="3">
        <f ca="1">[1]!thsiFinD("ths_vol_ratio_stock",$A4375,$A$1,7,100)</f>
        <v>0.87160780684655004</v>
      </c>
      <c r="D4375" s="3">
        <f ca="1">[1]!thsiFinD("ths_cr_stock",$A4375,$A$1,7,100,100)</f>
        <v>42.651296829971002</v>
      </c>
      <c r="E4375" s="3">
        <f ca="1">[1]!thsiFinD("ths_mfi_stock",$A4375,$A$1,7,100,100)</f>
        <v>12.143172027768999</v>
      </c>
      <c r="F4375" s="3">
        <f ca="1">[1]!thsiFinD("ths_expma_stock",$A4375,$A$1,7,100,100)</f>
        <v>16.957591361039</v>
      </c>
      <c r="G4375" s="3">
        <f ca="1">[1]!thsiFinD("ths_rsi_stock",$A4375,$A$1,7,100,100)</f>
        <v>27.121954215180001</v>
      </c>
      <c r="H4375" s="3">
        <f ca="1">[1]!thsiFinD("ths_adtm_stock",$A4375,$A$1,7,3,100,100,100)</f>
        <v>-0.17045454545454</v>
      </c>
      <c r="I4375" s="3">
        <f ca="1">[1]!thsiFinD("ths_bbiboll_stock",$A4375,$A$1,7,3,100,100,100)</f>
        <v>17.155208333333</v>
      </c>
      <c r="J4375" s="3">
        <f ca="1">[1]!thsiFinD("ths_dptb_stock",$A4375,$A$1,7,104,100,100)</f>
        <v>0.28571428571428997</v>
      </c>
      <c r="K4375" s="3">
        <f ca="1">[1]!thsiFinD("ths_srmi_stock",$A4375,$A$1,7,100,100)</f>
        <v>-3.9884393063584003E-2</v>
      </c>
      <c r="L4375" s="3">
        <f ca="1">[1]!thsiFinD("ths_atr_stock",$A4375,$A$1,7,101,100,100)</f>
        <v>0.47142857142856998</v>
      </c>
      <c r="M4375" s="3">
        <f ca="1">[1]!thsiFinD("ths_vol_w_stock",$A4375,$A$1)/1000000</f>
        <v>18.137975999999998</v>
      </c>
      <c r="N4375" s="3">
        <f ca="1">[1]!thsiFinD("ths_turnover_ratio_w_stock",$A4375,$A$1)</f>
        <v>3.938773459718</v>
      </c>
      <c r="O4375" s="3">
        <f ca="1">[1]!thsiFinD("ths_relative_chg_ratio_w_stock",$A4375,$A$1,104,100)</f>
        <v>-5.1938202663004001</v>
      </c>
      <c r="P4375" s="3">
        <f ca="1">[1]!thsiFinD("ths_chg_ratio_w_stock",$A4375,$B$1,100)</f>
        <v>4.5755568934376996</v>
      </c>
    </row>
    <row r="4376" spans="1:16" x14ac:dyDescent="0.25">
      <c r="A4376" s="2" t="s">
        <v>4374</v>
      </c>
      <c r="B4376" s="2" t="s">
        <v>9737</v>
      </c>
      <c r="C4376" s="3">
        <f ca="1">[1]!thsiFinD("ths_vol_ratio_stock",$A4376,$A$1,7,100)</f>
        <v>0.74093815559054998</v>
      </c>
      <c r="D4376" s="3">
        <f ca="1">[1]!thsiFinD("ths_cr_stock",$A4376,$A$1,7,100,100)</f>
        <v>17.118037812979001</v>
      </c>
      <c r="E4376" s="3">
        <f ca="1">[1]!thsiFinD("ths_mfi_stock",$A4376,$A$1,7,100,100)</f>
        <v>15.509923160381</v>
      </c>
      <c r="F4376" s="3">
        <f ca="1">[1]!thsiFinD("ths_expma_stock",$A4376,$A$1,7,100,100)</f>
        <v>32.610452974472999</v>
      </c>
      <c r="G4376" s="3">
        <f ca="1">[1]!thsiFinD("ths_rsi_stock",$A4376,$A$1,7,100,100)</f>
        <v>14.011977889223999</v>
      </c>
      <c r="H4376" s="3">
        <f ca="1">[1]!thsiFinD("ths_adtm_stock",$A4376,$A$1,7,3,100,100,100)</f>
        <v>-0.75374732334047001</v>
      </c>
      <c r="I4376" s="3">
        <f ca="1">[1]!thsiFinD("ths_bbiboll_stock",$A4376,$A$1,7,3,100,100,100)</f>
        <v>33.445937499999999</v>
      </c>
      <c r="J4376" s="3">
        <f ca="1">[1]!thsiFinD("ths_dptb_stock",$A4376,$A$1,7,104,100,100)</f>
        <v>0.85714285714285998</v>
      </c>
      <c r="K4376" s="3">
        <f ca="1">[1]!thsiFinD("ths_srmi_stock",$A4376,$A$1,7,100,100)</f>
        <v>-0.10705035971222999</v>
      </c>
      <c r="L4376" s="3">
        <f ca="1">[1]!thsiFinD("ths_atr_stock",$A4376,$A$1,7,101,100,100)</f>
        <v>1.0942857142857001</v>
      </c>
      <c r="M4376" s="3">
        <f ca="1">[1]!thsiFinD("ths_vol_w_stock",$A4376,$A$1)/1000000</f>
        <v>36.121904999999998</v>
      </c>
      <c r="N4376" s="3">
        <f ca="1">[1]!thsiFinD("ths_turnover_ratio_w_stock",$A4376,$A$1)</f>
        <v>7.7573484291963002</v>
      </c>
      <c r="O4376" s="3">
        <f ca="1">[1]!thsiFinD("ths_relative_chg_ratio_w_stock",$A4376,$A$1,104,100)</f>
        <v>-7.7058659315527001</v>
      </c>
      <c r="P4376" s="3">
        <f ca="1">[1]!thsiFinD("ths_chg_ratio_w_stock",$A4376,$B$1,100)</f>
        <v>-1.0957138253303</v>
      </c>
    </row>
    <row r="4377" spans="1:16" x14ac:dyDescent="0.25">
      <c r="A4377" s="2" t="s">
        <v>4375</v>
      </c>
      <c r="B4377" s="2" t="s">
        <v>9738</v>
      </c>
      <c r="C4377" s="3">
        <f ca="1">[1]!thsiFinD("ths_vol_ratio_stock",$A4377,$A$1,7,100)</f>
        <v>1.0143423704687</v>
      </c>
      <c r="D4377" s="3">
        <f ca="1">[1]!thsiFinD("ths_cr_stock",$A4377,$A$1,7,100,100)</f>
        <v>77.767936226749995</v>
      </c>
      <c r="E4377" s="3">
        <f ca="1">[1]!thsiFinD("ths_mfi_stock",$A4377,$A$1,7,100,100)</f>
        <v>31.005894185304001</v>
      </c>
      <c r="F4377" s="3">
        <f ca="1">[1]!thsiFinD("ths_expma_stock",$A4377,$A$1,7,100,100)</f>
        <v>33.182163643587003</v>
      </c>
      <c r="G4377" s="3">
        <f ca="1">[1]!thsiFinD("ths_rsi_stock",$A4377,$A$1,7,100,100)</f>
        <v>26.321687372292999</v>
      </c>
      <c r="H4377" s="3">
        <f ca="1">[1]!thsiFinD("ths_adtm_stock",$A4377,$A$1,7,3,100,100,100)</f>
        <v>-0.13793103448276001</v>
      </c>
      <c r="I4377" s="3">
        <f ca="1">[1]!thsiFinD("ths_bbiboll_stock",$A4377,$A$1,7,3,100,100,100)</f>
        <v>33.470624999999998</v>
      </c>
      <c r="J4377" s="3">
        <f ca="1">[1]!thsiFinD("ths_dptb_stock",$A4377,$A$1,7,104,100,100)</f>
        <v>0.71428571428570997</v>
      </c>
      <c r="K4377" s="3">
        <f ca="1">[1]!thsiFinD("ths_srmi_stock",$A4377,$A$1,7,100,100)</f>
        <v>-2.0739404869252E-2</v>
      </c>
      <c r="L4377" s="3">
        <f ca="1">[1]!thsiFinD("ths_atr_stock",$A4377,$A$1,7,101,100,100)</f>
        <v>0.96</v>
      </c>
      <c r="M4377" s="3">
        <f ca="1">[1]!thsiFinD("ths_vol_w_stock",$A4377,$A$1)/1000000</f>
        <v>19.893695999999998</v>
      </c>
      <c r="N4377" s="3">
        <f ca="1">[1]!thsiFinD("ths_turnover_ratio_w_stock",$A4377,$A$1)</f>
        <v>3.4122224320289001</v>
      </c>
      <c r="O4377" s="3">
        <f ca="1">[1]!thsiFinD("ths_relative_chg_ratio_w_stock",$A4377,$A$1,104,100)</f>
        <v>-2.8734091958893999</v>
      </c>
      <c r="P4377" s="3">
        <f ca="1">[1]!thsiFinD("ths_chg_ratio_w_stock",$A4377,$B$1,100)</f>
        <v>-8.6863106200122999</v>
      </c>
    </row>
    <row r="4378" spans="1:16" x14ac:dyDescent="0.25">
      <c r="A4378" s="2" t="s">
        <v>4376</v>
      </c>
      <c r="B4378" s="2" t="s">
        <v>9739</v>
      </c>
      <c r="C4378" s="3">
        <f ca="1">[1]!thsiFinD("ths_vol_ratio_stock",$A4378,$A$1,7,100)</f>
        <v>0.78772217405414002</v>
      </c>
      <c r="D4378" s="3">
        <f ca="1">[1]!thsiFinD("ths_cr_stock",$A4378,$A$1,7,100,100)</f>
        <v>64.673913043479004</v>
      </c>
      <c r="E4378" s="3">
        <f ca="1">[1]!thsiFinD("ths_mfi_stock",$A4378,$A$1,7,100,100)</f>
        <v>44.431784130320999</v>
      </c>
      <c r="F4378" s="3">
        <f ca="1">[1]!thsiFinD("ths_expma_stock",$A4378,$A$1,7,100,100)</f>
        <v>12.412314683979</v>
      </c>
      <c r="G4378" s="3">
        <f ca="1">[1]!thsiFinD("ths_rsi_stock",$A4378,$A$1,7,100,100)</f>
        <v>41.845551292331997</v>
      </c>
      <c r="H4378" s="3">
        <f ca="1">[1]!thsiFinD("ths_adtm_stock",$A4378,$A$1,7,3,100,100,100)</f>
        <v>-0.28205128205127999</v>
      </c>
      <c r="I4378" s="3">
        <f ca="1">[1]!thsiFinD("ths_bbiboll_stock",$A4378,$A$1,7,3,100,100,100)</f>
        <v>12.443958333333001</v>
      </c>
      <c r="J4378" s="3">
        <f ca="1">[1]!thsiFinD("ths_dptb_stock",$A4378,$A$1,7,104,100,100)</f>
        <v>0.71428571428570997</v>
      </c>
      <c r="K4378" s="3">
        <f ca="1">[1]!thsiFinD("ths_srmi_stock",$A4378,$A$1,7,100,100)</f>
        <v>-1.9184652278176999E-2</v>
      </c>
      <c r="L4378" s="3">
        <f ca="1">[1]!thsiFinD("ths_atr_stock",$A4378,$A$1,7,101,100,100)</f>
        <v>0.29571428571428998</v>
      </c>
      <c r="M4378" s="3">
        <f ca="1">[1]!thsiFinD("ths_vol_w_stock",$A4378,$A$1)/1000000</f>
        <v>55.813150999999998</v>
      </c>
      <c r="N4378" s="3">
        <f ca="1">[1]!thsiFinD("ths_turnover_ratio_w_stock",$A4378,$A$1)</f>
        <v>2.5209131977549002</v>
      </c>
      <c r="O4378" s="3">
        <f ca="1">[1]!thsiFinD("ths_relative_chg_ratio_w_stock",$A4378,$A$1,104,100)</f>
        <v>-0.96581739204452999</v>
      </c>
      <c r="P4378" s="3">
        <f ca="1">[1]!thsiFinD("ths_chg_ratio_w_stock",$A4378,$B$1,100)</f>
        <v>-1.4669926650367</v>
      </c>
    </row>
    <row r="4379" spans="1:16" x14ac:dyDescent="0.25">
      <c r="A4379" s="2" t="s">
        <v>4377</v>
      </c>
      <c r="B4379" s="2" t="s">
        <v>9740</v>
      </c>
      <c r="C4379" s="3">
        <f ca="1">[1]!thsiFinD("ths_vol_ratio_stock",$A4379,$A$1,7,100)</f>
        <v>0.50087199641864</v>
      </c>
      <c r="D4379" s="3">
        <f ca="1">[1]!thsiFinD("ths_cr_stock",$A4379,$A$1,7,100,100)</f>
        <v>-14.993122420908</v>
      </c>
      <c r="E4379" s="3">
        <f ca="1">[1]!thsiFinD("ths_mfi_stock",$A4379,$A$1,7,100,100)</f>
        <v>25.216903045401001</v>
      </c>
      <c r="F4379" s="3">
        <f ca="1">[1]!thsiFinD("ths_expma_stock",$A4379,$A$1,7,100,100)</f>
        <v>15.360162924417001</v>
      </c>
      <c r="G4379" s="3">
        <f ca="1">[1]!thsiFinD("ths_rsi_stock",$A4379,$A$1,7,100,100)</f>
        <v>28.299428362010001</v>
      </c>
      <c r="H4379" s="3">
        <f ca="1">[1]!thsiFinD("ths_adtm_stock",$A4379,$A$1,7,3,100,100,100)</f>
        <v>0.20588235294118001</v>
      </c>
      <c r="I4379" s="3">
        <f ca="1">[1]!thsiFinD("ths_bbiboll_stock",$A4379,$A$1,7,3,100,100,100)</f>
        <v>15.571562500000001</v>
      </c>
      <c r="J4379" s="3">
        <f ca="1">[1]!thsiFinD("ths_dptb_stock",$A4379,$A$1,7,104,100,100)</f>
        <v>0.42857142857142999</v>
      </c>
      <c r="K4379" s="3">
        <f ca="1">[1]!thsiFinD("ths_srmi_stock",$A4379,$A$1,7,100,100)</f>
        <v>-8.5247883917775005E-2</v>
      </c>
      <c r="L4379" s="3">
        <f ca="1">[1]!thsiFinD("ths_atr_stock",$A4379,$A$1,7,101,100,100)</f>
        <v>0.45571428571429001</v>
      </c>
      <c r="M4379" s="3">
        <f ca="1">[1]!thsiFinD("ths_vol_w_stock",$A4379,$A$1)/1000000</f>
        <v>7.12601</v>
      </c>
      <c r="N4379" s="3">
        <f ca="1">[1]!thsiFinD("ths_turnover_ratio_w_stock",$A4379,$A$1)</f>
        <v>2.9691708333332998</v>
      </c>
      <c r="O4379" s="3">
        <f ca="1">[1]!thsiFinD("ths_relative_chg_ratio_w_stock",$A4379,$A$1,104,100)</f>
        <v>-2.5386595404002001</v>
      </c>
      <c r="P4379" s="3">
        <f ca="1">[1]!thsiFinD("ths_chg_ratio_w_stock",$A4379,$B$1,100)</f>
        <v>-0.92531394580304005</v>
      </c>
    </row>
    <row r="4380" spans="1:16" x14ac:dyDescent="0.25">
      <c r="A4380" s="2" t="s">
        <v>4378</v>
      </c>
      <c r="B4380" s="2" t="s">
        <v>9741</v>
      </c>
      <c r="C4380" s="3">
        <f ca="1">[1]!thsiFinD("ths_vol_ratio_stock",$A4380,$A$1,7,100)</f>
        <v>1.2768075410719999</v>
      </c>
      <c r="D4380" s="3">
        <f ca="1">[1]!thsiFinD("ths_cr_stock",$A4380,$A$1,7,100,100)</f>
        <v>12.967581047382</v>
      </c>
      <c r="E4380" s="3">
        <f ca="1">[1]!thsiFinD("ths_mfi_stock",$A4380,$A$1,7,100,100)</f>
        <v>23.656426723557999</v>
      </c>
      <c r="F4380" s="3">
        <f ca="1">[1]!thsiFinD("ths_expma_stock",$A4380,$A$1,7,100,100)</f>
        <v>4.5439063484993003</v>
      </c>
      <c r="G4380" s="3">
        <f ca="1">[1]!thsiFinD("ths_rsi_stock",$A4380,$A$1,7,100,100)</f>
        <v>24.478316760212</v>
      </c>
      <c r="H4380" s="3">
        <f ca="1">[1]!thsiFinD("ths_adtm_stock",$A4380,$A$1,7,3,100,100,100)</f>
        <v>-0.90123456790123002</v>
      </c>
      <c r="I4380" s="3">
        <f ca="1">[1]!thsiFinD("ths_bbiboll_stock",$A4380,$A$1,7,3,100,100,100)</f>
        <v>4.665</v>
      </c>
      <c r="J4380" s="3">
        <f ca="1">[1]!thsiFinD("ths_dptb_stock",$A4380,$A$1,7,104,100,100)</f>
        <v>0.42857142857142999</v>
      </c>
      <c r="K4380" s="3">
        <f ca="1">[1]!thsiFinD("ths_srmi_stock",$A4380,$A$1,7,100,100)</f>
        <v>-0.13426853707415001</v>
      </c>
      <c r="L4380" s="3">
        <f ca="1">[1]!thsiFinD("ths_atr_stock",$A4380,$A$1,7,101,100,100)</f>
        <v>0.21857142857143</v>
      </c>
      <c r="M4380" s="3">
        <f ca="1">[1]!thsiFinD("ths_vol_w_stock",$A4380,$A$1)/1000000</f>
        <v>44.949841999999997</v>
      </c>
      <c r="N4380" s="3">
        <f ca="1">[1]!thsiFinD("ths_turnover_ratio_w_stock",$A4380,$A$1)</f>
        <v>9.9720213602823993</v>
      </c>
      <c r="O4380" s="3">
        <f ca="1">[1]!thsiFinD("ths_relative_chg_ratio_w_stock",$A4380,$A$1,104,100)</f>
        <v>-13.26454861759</v>
      </c>
      <c r="P4380" s="3">
        <f ca="1">[1]!thsiFinD("ths_chg_ratio_w_stock",$A4380,$B$1,100)</f>
        <v>4.6296296296295996</v>
      </c>
    </row>
    <row r="4381" spans="1:16" x14ac:dyDescent="0.25">
      <c r="A4381" s="2" t="s">
        <v>4379</v>
      </c>
      <c r="B4381" s="2" t="s">
        <v>9742</v>
      </c>
      <c r="C4381" s="3">
        <f ca="1">[1]!thsiFinD("ths_vol_ratio_stock",$A4381,$A$1,7,100)</f>
        <v>0.95306467912847004</v>
      </c>
      <c r="D4381" s="3">
        <f ca="1">[1]!thsiFinD("ths_cr_stock",$A4381,$A$1,7,100,100)</f>
        <v>46.473029045643003</v>
      </c>
      <c r="E4381" s="3">
        <f ca="1">[1]!thsiFinD("ths_mfi_stock",$A4381,$A$1,7,100,100)</f>
        <v>12.049205394385</v>
      </c>
      <c r="F4381" s="3">
        <f ca="1">[1]!thsiFinD("ths_expma_stock",$A4381,$A$1,7,100,100)</f>
        <v>21.535288981703001</v>
      </c>
      <c r="G4381" s="3">
        <f ca="1">[1]!thsiFinD("ths_rsi_stock",$A4381,$A$1,7,100,100)</f>
        <v>31.436459969226998</v>
      </c>
      <c r="H4381" s="3">
        <f ca="1">[1]!thsiFinD("ths_adtm_stock",$A4381,$A$1,7,3,100,100,100)</f>
        <v>-0.52348993288590995</v>
      </c>
      <c r="I4381" s="3">
        <f ca="1">[1]!thsiFinD("ths_bbiboll_stock",$A4381,$A$1,7,3,100,100,100)</f>
        <v>21.763020833333002</v>
      </c>
      <c r="J4381" s="3">
        <f ca="1">[1]!thsiFinD("ths_dptb_stock",$A4381,$A$1,7,104,100,100)</f>
        <v>0.42857142857142999</v>
      </c>
      <c r="K4381" s="3">
        <f ca="1">[1]!thsiFinD("ths_srmi_stock",$A4381,$A$1,7,100,100)</f>
        <v>-2.6654411764705999E-2</v>
      </c>
      <c r="L4381" s="3">
        <f ca="1">[1]!thsiFinD("ths_atr_stock",$A4381,$A$1,7,101,100,100)</f>
        <v>0.50428571428571001</v>
      </c>
      <c r="M4381" s="3">
        <f ca="1">[1]!thsiFinD("ths_vol_w_stock",$A4381,$A$1)/1000000</f>
        <v>23.140972999999999</v>
      </c>
      <c r="N4381" s="3">
        <f ca="1">[1]!thsiFinD("ths_turnover_ratio_w_stock",$A4381,$A$1)</f>
        <v>4.4585094376935004</v>
      </c>
      <c r="O4381" s="3">
        <f ca="1">[1]!thsiFinD("ths_relative_chg_ratio_w_stock",$A4381,$A$1,104,100)</f>
        <v>-3.6087080860041998</v>
      </c>
      <c r="P4381" s="3">
        <f ca="1">[1]!thsiFinD("ths_chg_ratio_w_stock",$A4381,$B$1,100)</f>
        <v>3.7299338999056002</v>
      </c>
    </row>
    <row r="4382" spans="1:16" x14ac:dyDescent="0.25">
      <c r="A4382" s="2" t="s">
        <v>4380</v>
      </c>
      <c r="B4382" s="2" t="s">
        <v>9743</v>
      </c>
      <c r="C4382" s="3">
        <f ca="1">[1]!thsiFinD("ths_vol_ratio_stock",$A4382,$A$1,7,100)</f>
        <v>0.78828594589296996</v>
      </c>
      <c r="D4382" s="3">
        <f ca="1">[1]!thsiFinD("ths_cr_stock",$A4382,$A$1,7,100,100)</f>
        <v>130.76923076923001</v>
      </c>
      <c r="E4382" s="3">
        <f ca="1">[1]!thsiFinD("ths_mfi_stock",$A4382,$A$1,7,100,100)</f>
        <v>63.756311650035002</v>
      </c>
      <c r="F4382" s="3">
        <f ca="1">[1]!thsiFinD("ths_expma_stock",$A4382,$A$1,7,100,100)</f>
        <v>7.6453818776149998</v>
      </c>
      <c r="G4382" s="3">
        <f ca="1">[1]!thsiFinD("ths_rsi_stock",$A4382,$A$1,7,100,100)</f>
        <v>47.432138011718003</v>
      </c>
      <c r="H4382" s="3">
        <f ca="1">[1]!thsiFinD("ths_adtm_stock",$A4382,$A$1,7,3,100,100,100)</f>
        <v>0.71698113207546998</v>
      </c>
      <c r="I4382" s="3">
        <f ca="1">[1]!thsiFinD("ths_bbiboll_stock",$A4382,$A$1,7,3,100,100,100)</f>
        <v>7.6572916666667004</v>
      </c>
      <c r="J4382" s="3">
        <f ca="1">[1]!thsiFinD("ths_dptb_stock",$A4382,$A$1,7,104,100,100)</f>
        <v>0.71428571428570997</v>
      </c>
      <c r="K4382" s="3">
        <f ca="1">[1]!thsiFinD("ths_srmi_stock",$A4382,$A$1,7,100,100)</f>
        <v>6.5530799475753002E-3</v>
      </c>
      <c r="L4382" s="3">
        <f ca="1">[1]!thsiFinD("ths_atr_stock",$A4382,$A$1,7,101,100,100)</f>
        <v>0.25714285714286</v>
      </c>
      <c r="M4382" s="3">
        <f ca="1">[1]!thsiFinD("ths_vol_w_stock",$A4382,$A$1)/1000000</f>
        <v>25.631640000000001</v>
      </c>
      <c r="N4382" s="3">
        <f ca="1">[1]!thsiFinD("ths_turnover_ratio_w_stock",$A4382,$A$1)</f>
        <v>3.5776147560860001</v>
      </c>
      <c r="O4382" s="3">
        <f ca="1">[1]!thsiFinD("ths_relative_chg_ratio_w_stock",$A4382,$A$1,104,100)</f>
        <v>0.55704193193020002</v>
      </c>
      <c r="P4382" s="3">
        <f ca="1">[1]!thsiFinD("ths_chg_ratio_w_stock",$A4382,$B$1,100)</f>
        <v>-3.2765399737876999</v>
      </c>
    </row>
    <row r="4383" spans="1:16" x14ac:dyDescent="0.25">
      <c r="A4383" s="2" t="s">
        <v>4381</v>
      </c>
      <c r="B4383" s="2" t="s">
        <v>9744</v>
      </c>
      <c r="C4383" s="3">
        <f ca="1">[1]!thsiFinD("ths_vol_ratio_stock",$A4383,$A$1,7,100)</f>
        <v>0.71188546744548997</v>
      </c>
      <c r="D4383" s="3">
        <f ca="1">[1]!thsiFinD("ths_cr_stock",$A4383,$A$1,7,100,100)</f>
        <v>97.570332480817996</v>
      </c>
      <c r="E4383" s="3">
        <f ca="1">[1]!thsiFinD("ths_mfi_stock",$A4383,$A$1,7,100,100)</f>
        <v>50.344882317193999</v>
      </c>
      <c r="F4383" s="3">
        <f ca="1">[1]!thsiFinD("ths_expma_stock",$A4383,$A$1,7,100,100)</f>
        <v>9.9115641671087999</v>
      </c>
      <c r="G4383" s="3">
        <f ca="1">[1]!thsiFinD("ths_rsi_stock",$A4383,$A$1,7,100,100)</f>
        <v>43.662833239709002</v>
      </c>
      <c r="H4383" s="3">
        <f ca="1">[1]!thsiFinD("ths_adtm_stock",$A4383,$A$1,7,3,100,100,100)</f>
        <v>0.63815789473684004</v>
      </c>
      <c r="I4383" s="3">
        <f ca="1">[1]!thsiFinD("ths_bbiboll_stock",$A4383,$A$1,7,3,100,100,100)</f>
        <v>9.8329166666666996</v>
      </c>
      <c r="J4383" s="3">
        <f ca="1">[1]!thsiFinD("ths_dptb_stock",$A4383,$A$1,7,104,100,100)</f>
        <v>0.28571428571428997</v>
      </c>
      <c r="K4383" s="3">
        <f ca="1">[1]!thsiFinD("ths_srmi_stock",$A4383,$A$1,7,100,100)</f>
        <v>-1.2474012474011999E-2</v>
      </c>
      <c r="L4383" s="3">
        <f ca="1">[1]!thsiFinD("ths_atr_stock",$A4383,$A$1,7,101,100,100)</f>
        <v>0.89</v>
      </c>
      <c r="M4383" s="3">
        <f ca="1">[1]!thsiFinD("ths_vol_w_stock",$A4383,$A$1)/1000000</f>
        <v>299.06176199999999</v>
      </c>
      <c r="N4383" s="3">
        <f ca="1">[1]!thsiFinD("ths_turnover_ratio_w_stock",$A4383,$A$1)</f>
        <v>68.116678148524002</v>
      </c>
      <c r="O4383" s="3">
        <f ca="1">[1]!thsiFinD("ths_relative_chg_ratio_w_stock",$A4383,$A$1,104,100)</f>
        <v>-11.465601886919</v>
      </c>
      <c r="P4383" s="3">
        <f ca="1">[1]!thsiFinD("ths_chg_ratio_w_stock",$A4383,$B$1,100)</f>
        <v>-0.10526315789472999</v>
      </c>
    </row>
    <row r="4384" spans="1:16" x14ac:dyDescent="0.25">
      <c r="A4384" s="2" t="s">
        <v>4382</v>
      </c>
      <c r="B4384" s="2" t="s">
        <v>9745</v>
      </c>
      <c r="C4384" s="3">
        <f ca="1">[1]!thsiFinD("ths_vol_ratio_stock",$A4384,$A$1,7,100)</f>
        <v>0.94810128288089002</v>
      </c>
      <c r="D4384" s="3">
        <f ca="1">[1]!thsiFinD("ths_cr_stock",$A4384,$A$1,7,100,100)</f>
        <v>142.98365122615999</v>
      </c>
      <c r="E4384" s="3">
        <f ca="1">[1]!thsiFinD("ths_mfi_stock",$A4384,$A$1,7,100,100)</f>
        <v>59.387041128819</v>
      </c>
      <c r="F4384" s="3">
        <f ca="1">[1]!thsiFinD("ths_expma_stock",$A4384,$A$1,7,100,100)</f>
        <v>56.284454351752998</v>
      </c>
      <c r="G4384" s="3">
        <f ca="1">[1]!thsiFinD("ths_rsi_stock",$A4384,$A$1,7,100,100)</f>
        <v>46.126355742055999</v>
      </c>
      <c r="H4384" s="3">
        <f ca="1">[1]!thsiFinD("ths_adtm_stock",$A4384,$A$1,7,3,100,100,100)</f>
        <v>0.49877750611247001</v>
      </c>
      <c r="I4384" s="3">
        <f ca="1">[1]!thsiFinD("ths_bbiboll_stock",$A4384,$A$1,7,3,100,100,100)</f>
        <v>56.283124999999998</v>
      </c>
      <c r="J4384" s="3">
        <f ca="1">[1]!thsiFinD("ths_dptb_stock",$A4384,$A$1,7,104,100,100)</f>
        <v>0.42857142857142999</v>
      </c>
      <c r="K4384" s="3">
        <f ca="1">[1]!thsiFinD("ths_srmi_stock",$A4384,$A$1,7,100,100)</f>
        <v>1.5767783551334999E-2</v>
      </c>
      <c r="L4384" s="3">
        <f ca="1">[1]!thsiFinD("ths_atr_stock",$A4384,$A$1,7,101,100,100)</f>
        <v>1.7</v>
      </c>
      <c r="M4384" s="3">
        <f ca="1">[1]!thsiFinD("ths_vol_w_stock",$A4384,$A$1)/1000000</f>
        <v>17.368258999999998</v>
      </c>
      <c r="N4384" s="3">
        <f ca="1">[1]!thsiFinD("ths_turnover_ratio_w_stock",$A4384,$A$1)</f>
        <v>4.1554030080285997</v>
      </c>
      <c r="O4384" s="3">
        <f ca="1">[1]!thsiFinD("ths_relative_chg_ratio_w_stock",$A4384,$A$1,104,100)</f>
        <v>-2.2677648402449999</v>
      </c>
      <c r="P4384" s="3">
        <f ca="1">[1]!thsiFinD("ths_chg_ratio_w_stock",$A4384,$B$1,100)</f>
        <v>6.8804873678552001</v>
      </c>
    </row>
    <row r="4385" spans="1:16" x14ac:dyDescent="0.25">
      <c r="A4385" s="2" t="s">
        <v>4383</v>
      </c>
      <c r="B4385" s="2" t="s">
        <v>9746</v>
      </c>
      <c r="C4385" s="3">
        <f ca="1">[1]!thsiFinD("ths_vol_ratio_stock",$A4385,$A$1,7,100)</f>
        <v>1.3211669861869</v>
      </c>
      <c r="D4385" s="3">
        <f ca="1">[1]!thsiFinD("ths_cr_stock",$A4385,$A$1,7,100,100)</f>
        <v>23.821656050954999</v>
      </c>
      <c r="E4385" s="3">
        <f ca="1">[1]!thsiFinD("ths_mfi_stock",$A4385,$A$1,7,100,100)</f>
        <v>27.466177554621002</v>
      </c>
      <c r="F4385" s="3">
        <f ca="1">[1]!thsiFinD("ths_expma_stock",$A4385,$A$1,7,100,100)</f>
        <v>16.571353080133001</v>
      </c>
      <c r="G4385" s="3">
        <f ca="1">[1]!thsiFinD("ths_rsi_stock",$A4385,$A$1,7,100,100)</f>
        <v>30.74339476762</v>
      </c>
      <c r="H4385" s="3">
        <f ca="1">[1]!thsiFinD("ths_adtm_stock",$A4385,$A$1,7,3,100,100,100)</f>
        <v>-0.86285714285713999</v>
      </c>
      <c r="I4385" s="3">
        <f ca="1">[1]!thsiFinD("ths_bbiboll_stock",$A4385,$A$1,7,3,100,100,100)</f>
        <v>16.976354166667001</v>
      </c>
      <c r="J4385" s="3">
        <f ca="1">[1]!thsiFinD("ths_dptb_stock",$A4385,$A$1,7,104,100,100)</f>
        <v>0.28571428571428997</v>
      </c>
      <c r="K4385" s="3">
        <f ca="1">[1]!thsiFinD("ths_srmi_stock",$A4385,$A$1,7,100,100)</f>
        <v>-0.11433351924149</v>
      </c>
      <c r="L4385" s="3">
        <f ca="1">[1]!thsiFinD("ths_atr_stock",$A4385,$A$1,7,101,100,100)</f>
        <v>0.92857142857143005</v>
      </c>
      <c r="M4385" s="3">
        <f ca="1">[1]!thsiFinD("ths_vol_w_stock",$A4385,$A$1)/1000000</f>
        <v>7.2812999999999999</v>
      </c>
      <c r="N4385" s="3">
        <f ca="1">[1]!thsiFinD("ths_turnover_ratio_w_stock",$A4385,$A$1)</f>
        <v>6.7369541080681001</v>
      </c>
      <c r="O4385" s="3">
        <f ca="1">[1]!thsiFinD("ths_relative_chg_ratio_w_stock",$A4385,$A$1,104,100)</f>
        <v>-12.966797754813999</v>
      </c>
      <c r="P4385" s="3">
        <f ca="1">[1]!thsiFinD("ths_chg_ratio_w_stock",$A4385,$B$1,100)</f>
        <v>7.7455919395465997</v>
      </c>
    </row>
    <row r="4386" spans="1:16" x14ac:dyDescent="0.25">
      <c r="A4386" s="2" t="s">
        <v>4384</v>
      </c>
      <c r="B4386" s="2" t="s">
        <v>9747</v>
      </c>
      <c r="C4386" s="3">
        <f ca="1">[1]!thsiFinD("ths_vol_ratio_stock",$A4386,$A$1,7,100)</f>
        <v>1.1940616132510999</v>
      </c>
      <c r="D4386" s="3">
        <f ca="1">[1]!thsiFinD("ths_cr_stock",$A4386,$A$1,7,100,100)</f>
        <v>41.3</v>
      </c>
      <c r="E4386" s="3">
        <f ca="1">[1]!thsiFinD("ths_mfi_stock",$A4386,$A$1,7,100,100)</f>
        <v>22.002516799479999</v>
      </c>
      <c r="F4386" s="3">
        <f ca="1">[1]!thsiFinD("ths_expma_stock",$A4386,$A$1,7,100,100)</f>
        <v>26.321639878563001</v>
      </c>
      <c r="G4386" s="3">
        <f ca="1">[1]!thsiFinD("ths_rsi_stock",$A4386,$A$1,7,100,100)</f>
        <v>28.710735389098001</v>
      </c>
      <c r="H4386" s="3">
        <f ca="1">[1]!thsiFinD("ths_adtm_stock",$A4386,$A$1,7,3,100,100,100)</f>
        <v>-0.73076923076922995</v>
      </c>
      <c r="I4386" s="3">
        <f ca="1">[1]!thsiFinD("ths_bbiboll_stock",$A4386,$A$1,7,3,100,100,100)</f>
        <v>26.5584375</v>
      </c>
      <c r="J4386" s="3">
        <f ca="1">[1]!thsiFinD("ths_dptb_stock",$A4386,$A$1,7,104,100,100)</f>
        <v>0.42857142857142999</v>
      </c>
      <c r="K4386" s="3">
        <f ca="1">[1]!thsiFinD("ths_srmi_stock",$A4386,$A$1,7,100,100)</f>
        <v>-4.5488165680473001E-2</v>
      </c>
      <c r="L4386" s="3">
        <f ca="1">[1]!thsiFinD("ths_atr_stock",$A4386,$A$1,7,101,100,100)</f>
        <v>0.67428571428571005</v>
      </c>
      <c r="M4386" s="3">
        <f ca="1">[1]!thsiFinD("ths_vol_w_stock",$A4386,$A$1)/1000000</f>
        <v>15.009990999999999</v>
      </c>
      <c r="N4386" s="3">
        <f ca="1">[1]!thsiFinD("ths_turnover_ratio_w_stock",$A4386,$A$1)</f>
        <v>7.4369964017649002</v>
      </c>
      <c r="O4386" s="3">
        <f ca="1">[1]!thsiFinD("ths_relative_chg_ratio_w_stock",$A4386,$A$1,104,100)</f>
        <v>-4.2096845359624</v>
      </c>
      <c r="P4386" s="3">
        <f ca="1">[1]!thsiFinD("ths_chg_ratio_w_stock",$A4386,$B$1,100)</f>
        <v>1.7435102673383001</v>
      </c>
    </row>
    <row r="4387" spans="1:16" x14ac:dyDescent="0.25">
      <c r="A4387" s="2" t="s">
        <v>4385</v>
      </c>
      <c r="B4387" s="2" t="s">
        <v>9748</v>
      </c>
      <c r="C4387" s="3">
        <f ca="1">[1]!thsiFinD("ths_vol_ratio_stock",$A4387,$A$1,7,100)</f>
        <v>0.50292252093516998</v>
      </c>
      <c r="D4387" s="3">
        <f ca="1">[1]!thsiFinD("ths_cr_stock",$A4387,$A$1,7,100,100)</f>
        <v>-8.4719334719335002</v>
      </c>
      <c r="E4387" s="3">
        <f ca="1">[1]!thsiFinD("ths_mfi_stock",$A4387,$A$1,7,100,100)</f>
        <v>18.546425165079</v>
      </c>
      <c r="F4387" s="3">
        <f ca="1">[1]!thsiFinD("ths_expma_stock",$A4387,$A$1,7,100,100)</f>
        <v>19.425068398480999</v>
      </c>
      <c r="G4387" s="3">
        <f ca="1">[1]!thsiFinD("ths_rsi_stock",$A4387,$A$1,7,100,100)</f>
        <v>21.587800928585999</v>
      </c>
      <c r="H4387" s="3">
        <f ca="1">[1]!thsiFinD("ths_adtm_stock",$A4387,$A$1,7,3,100,100,100)</f>
        <v>-0.52380952380951995</v>
      </c>
      <c r="I4387" s="3">
        <f ca="1">[1]!thsiFinD("ths_bbiboll_stock",$A4387,$A$1,7,3,100,100,100)</f>
        <v>19.756770833333</v>
      </c>
      <c r="J4387" s="3">
        <f ca="1">[1]!thsiFinD("ths_dptb_stock",$A4387,$A$1,7,104,100,100)</f>
        <v>0.71428571428570997</v>
      </c>
      <c r="K4387" s="3">
        <f ca="1">[1]!thsiFinD("ths_srmi_stock",$A4387,$A$1,7,100,100)</f>
        <v>-0.18326512050932001</v>
      </c>
      <c r="L4387" s="3">
        <f ca="1">[1]!thsiFinD("ths_atr_stock",$A4387,$A$1,7,101,100,100)</f>
        <v>1.1185714285713999</v>
      </c>
      <c r="M4387" s="3">
        <f ca="1">[1]!thsiFinD("ths_vol_w_stock",$A4387,$A$1)/1000000</f>
        <v>28.449224999999998</v>
      </c>
      <c r="N4387" s="3">
        <f ca="1">[1]!thsiFinD("ths_turnover_ratio_w_stock",$A4387,$A$1)</f>
        <v>13.781156853402999</v>
      </c>
      <c r="O4387" s="3">
        <f ca="1">[1]!thsiFinD("ths_relative_chg_ratio_w_stock",$A4387,$A$1,104,100)</f>
        <v>-14.960568256110999</v>
      </c>
      <c r="P4387" s="3">
        <f ca="1">[1]!thsiFinD("ths_chg_ratio_w_stock",$A4387,$B$1,100)</f>
        <v>2.6169265033408</v>
      </c>
    </row>
    <row r="4388" spans="1:16" x14ac:dyDescent="0.25">
      <c r="A4388" s="2" t="s">
        <v>4386</v>
      </c>
      <c r="B4388" s="2" t="s">
        <v>9749</v>
      </c>
      <c r="C4388" s="3">
        <f ca="1">[1]!thsiFinD("ths_vol_ratio_stock",$A4388,$A$1,7,100)</f>
        <v>0.85260437812817003</v>
      </c>
      <c r="D4388" s="3">
        <f ca="1">[1]!thsiFinD("ths_cr_stock",$A4388,$A$1,7,100,100)</f>
        <v>7.3929961089493998</v>
      </c>
      <c r="E4388" s="3">
        <f ca="1">[1]!thsiFinD("ths_mfi_stock",$A4388,$A$1,7,100,100)</f>
        <v>23.303919798435999</v>
      </c>
      <c r="F4388" s="3">
        <f ca="1">[1]!thsiFinD("ths_expma_stock",$A4388,$A$1,7,100,100)</f>
        <v>7.9935710109595997</v>
      </c>
      <c r="G4388" s="3">
        <f ca="1">[1]!thsiFinD("ths_rsi_stock",$A4388,$A$1,7,100,100)</f>
        <v>27.974906102597</v>
      </c>
      <c r="H4388" s="3">
        <f ca="1">[1]!thsiFinD("ths_adtm_stock",$A4388,$A$1,7,3,100,100,100)</f>
        <v>-0.92727272727273002</v>
      </c>
      <c r="I4388" s="3">
        <f ca="1">[1]!thsiFinD("ths_bbiboll_stock",$A4388,$A$1,7,3,100,100,100)</f>
        <v>8.1613541666666993</v>
      </c>
      <c r="J4388" s="3">
        <f ca="1">[1]!thsiFinD("ths_dptb_stock",$A4388,$A$1,7,104,100,100)</f>
        <v>0.42857142857142999</v>
      </c>
      <c r="K4388" s="3">
        <f ca="1">[1]!thsiFinD("ths_srmi_stock",$A4388,$A$1,7,100,100)</f>
        <v>-9.1016548463356994E-2</v>
      </c>
      <c r="L4388" s="3">
        <f ca="1">[1]!thsiFinD("ths_atr_stock",$A4388,$A$1,7,101,100,100)</f>
        <v>0.30142857142856999</v>
      </c>
      <c r="M4388" s="3">
        <f ca="1">[1]!thsiFinD("ths_vol_w_stock",$A4388,$A$1)/1000000</f>
        <v>8.5379009999999997</v>
      </c>
      <c r="N4388" s="3">
        <f ca="1">[1]!thsiFinD("ths_turnover_ratio_w_stock",$A4388,$A$1)</f>
        <v>2.7428033457295</v>
      </c>
      <c r="O4388" s="3">
        <f ca="1">[1]!thsiFinD("ths_relative_chg_ratio_w_stock",$A4388,$A$1,104,100)</f>
        <v>-9.3671066748808993</v>
      </c>
      <c r="P4388" s="3">
        <f ca="1">[1]!thsiFinD("ths_chg_ratio_w_stock",$A4388,$B$1,100)</f>
        <v>3.1209362808843002</v>
      </c>
    </row>
    <row r="4389" spans="1:16" x14ac:dyDescent="0.25">
      <c r="A4389" s="2" t="s">
        <v>4387</v>
      </c>
      <c r="B4389" s="2" t="s">
        <v>9750</v>
      </c>
      <c r="C4389" s="3">
        <f ca="1">[1]!thsiFinD("ths_vol_ratio_stock",$A4389,$A$1,7,100)</f>
        <v>1.1296426628509999</v>
      </c>
      <c r="D4389" s="3">
        <f ca="1">[1]!thsiFinD("ths_cr_stock",$A4389,$A$1,7,100,100)</f>
        <v>65.737344093909996</v>
      </c>
      <c r="E4389" s="3">
        <f ca="1">[1]!thsiFinD("ths_mfi_stock",$A4389,$A$1,7,100,100)</f>
        <v>31.478374510424</v>
      </c>
      <c r="F4389" s="3">
        <f ca="1">[1]!thsiFinD("ths_expma_stock",$A4389,$A$1,7,100,100)</f>
        <v>35.875366795316999</v>
      </c>
      <c r="G4389" s="3">
        <f ca="1">[1]!thsiFinD("ths_rsi_stock",$A4389,$A$1,7,100,100)</f>
        <v>29.650985088803999</v>
      </c>
      <c r="H4389" s="3">
        <f ca="1">[1]!thsiFinD("ths_adtm_stock",$A4389,$A$1,7,3,100,100,100)</f>
        <v>-0.62643678160919003</v>
      </c>
      <c r="I4389" s="3">
        <f ca="1">[1]!thsiFinD("ths_bbiboll_stock",$A4389,$A$1,7,3,100,100,100)</f>
        <v>36.277916666666997</v>
      </c>
      <c r="J4389" s="3">
        <f ca="1">[1]!thsiFinD("ths_dptb_stock",$A4389,$A$1,7,104,100,100)</f>
        <v>0.85714285714285998</v>
      </c>
      <c r="K4389" s="3">
        <f ca="1">[1]!thsiFinD("ths_srmi_stock",$A4389,$A$1,7,100,100)</f>
        <v>-4.2872747132714002E-2</v>
      </c>
      <c r="L4389" s="3">
        <f ca="1">[1]!thsiFinD("ths_atr_stock",$A4389,$A$1,7,101,100,100)</f>
        <v>1.0757142857143001</v>
      </c>
      <c r="M4389" s="3">
        <f ca="1">[1]!thsiFinD("ths_vol_w_stock",$A4389,$A$1)/1000000</f>
        <v>13.397449</v>
      </c>
      <c r="N4389" s="3">
        <f ca="1">[1]!thsiFinD("ths_turnover_ratio_w_stock",$A4389,$A$1)</f>
        <v>1.4502096612269</v>
      </c>
      <c r="O4389" s="3">
        <f ca="1">[1]!thsiFinD("ths_relative_chg_ratio_w_stock",$A4389,$A$1,104,100)</f>
        <v>-1.3272958095567</v>
      </c>
      <c r="P4389" s="3">
        <f ca="1">[1]!thsiFinD("ths_chg_ratio_w_stock",$A4389,$B$1,100)</f>
        <v>-2.7104136947218</v>
      </c>
    </row>
    <row r="4390" spans="1:16" x14ac:dyDescent="0.25">
      <c r="A4390" s="2" t="s">
        <v>4388</v>
      </c>
      <c r="B4390" s="2" t="s">
        <v>9751</v>
      </c>
      <c r="C4390" s="3">
        <f ca="1">[1]!thsiFinD("ths_vol_ratio_stock",$A4390,$A$1,7,100)</f>
        <v>1.2851242542428001</v>
      </c>
      <c r="D4390" s="3">
        <f ca="1">[1]!thsiFinD("ths_cr_stock",$A4390,$A$1,7,100,100)</f>
        <v>31.443298969072</v>
      </c>
      <c r="E4390" s="3">
        <f ca="1">[1]!thsiFinD("ths_mfi_stock",$A4390,$A$1,7,100,100)</f>
        <v>17.535527869728998</v>
      </c>
      <c r="F4390" s="3">
        <f ca="1">[1]!thsiFinD("ths_expma_stock",$A4390,$A$1,7,100,100)</f>
        <v>5.0541393297862998</v>
      </c>
      <c r="G4390" s="3">
        <f ca="1">[1]!thsiFinD("ths_rsi_stock",$A4390,$A$1,7,100,100)</f>
        <v>41.336268535755998</v>
      </c>
      <c r="H4390" s="3">
        <f ca="1">[1]!thsiFinD("ths_adtm_stock",$A4390,$A$1,7,3,100,100,100)</f>
        <v>-0.93684210526316003</v>
      </c>
      <c r="I4390" s="3">
        <f ca="1">[1]!thsiFinD("ths_bbiboll_stock",$A4390,$A$1,7,3,100,100,100)</f>
        <v>5.2354166666667004</v>
      </c>
      <c r="J4390" s="3">
        <f ca="1">[1]!thsiFinD("ths_dptb_stock",$A4390,$A$1,7,104,100,100)</f>
        <v>0.57142857142856995</v>
      </c>
      <c r="K4390" s="3">
        <f ca="1">[1]!thsiFinD("ths_srmi_stock",$A4390,$A$1,7,100,100)</f>
        <v>-6.9469835466179006E-2</v>
      </c>
      <c r="L4390" s="3">
        <f ca="1">[1]!thsiFinD("ths_atr_stock",$A4390,$A$1,7,101,100,100)</f>
        <v>0.26</v>
      </c>
      <c r="M4390" s="3">
        <f ca="1">[1]!thsiFinD("ths_vol_w_stock",$A4390,$A$1)/1000000</f>
        <v>64.195740000000001</v>
      </c>
      <c r="N4390" s="3">
        <f ca="1">[1]!thsiFinD("ths_turnover_ratio_w_stock",$A4390,$A$1)</f>
        <v>18.854823031338</v>
      </c>
      <c r="O4390" s="3">
        <f ca="1">[1]!thsiFinD("ths_relative_chg_ratio_w_stock",$A4390,$A$1,104,100)</f>
        <v>-1.9530795255597</v>
      </c>
      <c r="P4390" s="3">
        <f ca="1">[1]!thsiFinD("ths_chg_ratio_w_stock",$A4390,$B$1,100)</f>
        <v>-3.7328094302553998</v>
      </c>
    </row>
    <row r="4391" spans="1:16" x14ac:dyDescent="0.25">
      <c r="A4391" s="2" t="s">
        <v>4389</v>
      </c>
      <c r="B4391" s="2" t="s">
        <v>9752</v>
      </c>
      <c r="C4391" s="3">
        <f ca="1">[1]!thsiFinD("ths_vol_ratio_stock",$A4391,$A$1,7,100)</f>
        <v>1.3612864619562</v>
      </c>
      <c r="D4391" s="3">
        <f ca="1">[1]!thsiFinD("ths_cr_stock",$A4391,$A$1,7,100,100)</f>
        <v>20.12987012987</v>
      </c>
      <c r="E4391" s="3">
        <f ca="1">[1]!thsiFinD("ths_mfi_stock",$A4391,$A$1,7,100,100)</f>
        <v>30.906243710620998</v>
      </c>
      <c r="F4391" s="3">
        <f ca="1">[1]!thsiFinD("ths_expma_stock",$A4391,$A$1,7,100,100)</f>
        <v>7.8959741275872002</v>
      </c>
      <c r="G4391" s="3">
        <f ca="1">[1]!thsiFinD("ths_rsi_stock",$A4391,$A$1,7,100,100)</f>
        <v>30.117548892228999</v>
      </c>
      <c r="H4391" s="3">
        <f ca="1">[1]!thsiFinD("ths_adtm_stock",$A4391,$A$1,7,3,100,100,100)</f>
        <v>-0.79518072289157005</v>
      </c>
      <c r="I4391" s="3">
        <f ca="1">[1]!thsiFinD("ths_bbiboll_stock",$A4391,$A$1,7,3,100,100,100)</f>
        <v>8.0485416666667007</v>
      </c>
      <c r="J4391" s="3">
        <f ca="1">[1]!thsiFinD("ths_dptb_stock",$A4391,$A$1,7,104,100,100)</f>
        <v>0.42857142857142999</v>
      </c>
      <c r="K4391" s="3">
        <f ca="1">[1]!thsiFinD("ths_srmi_stock",$A4391,$A$1,7,100,100)</f>
        <v>-7.7937649880095994E-2</v>
      </c>
      <c r="L4391" s="3">
        <f ca="1">[1]!thsiFinD("ths_atr_stock",$A4391,$A$1,7,101,100,100)</f>
        <v>0.27285714285714002</v>
      </c>
      <c r="M4391" s="3">
        <f ca="1">[1]!thsiFinD("ths_vol_w_stock",$A4391,$A$1)/1000000</f>
        <v>34.796627999999998</v>
      </c>
      <c r="N4391" s="3">
        <f ca="1">[1]!thsiFinD("ths_turnover_ratio_w_stock",$A4391,$A$1)</f>
        <v>7.205828967265</v>
      </c>
      <c r="O4391" s="3">
        <f ca="1">[1]!thsiFinD("ths_relative_chg_ratio_w_stock",$A4391,$A$1,104,100)</f>
        <v>-8.6158681011596006</v>
      </c>
      <c r="P4391" s="3">
        <f ca="1">[1]!thsiFinD("ths_chg_ratio_w_stock",$A4391,$B$1,100)</f>
        <v>1.6905071521456001</v>
      </c>
    </row>
    <row r="4392" spans="1:16" x14ac:dyDescent="0.25">
      <c r="A4392" s="2" t="s">
        <v>4390</v>
      </c>
      <c r="B4392" s="2" t="s">
        <v>9753</v>
      </c>
      <c r="C4392" s="3">
        <f ca="1">[1]!thsiFinD("ths_vol_ratio_stock",$A4392,$A$1,7,100)</f>
        <v>1.4959828649075999</v>
      </c>
      <c r="D4392" s="3">
        <f ca="1">[1]!thsiFinD("ths_cr_stock",$A4392,$A$1,7,100,100)</f>
        <v>14.503816793893</v>
      </c>
      <c r="E4392" s="3">
        <f ca="1">[1]!thsiFinD("ths_mfi_stock",$A4392,$A$1,7,100,100)</f>
        <v>40.052100700064003</v>
      </c>
      <c r="F4392" s="3">
        <f ca="1">[1]!thsiFinD("ths_expma_stock",$A4392,$A$1,7,100,100)</f>
        <v>7.4758292085185998</v>
      </c>
      <c r="G4392" s="3">
        <f ca="1">[1]!thsiFinD("ths_rsi_stock",$A4392,$A$1,7,100,100)</f>
        <v>33.140543275919001</v>
      </c>
      <c r="H4392" s="3">
        <f ca="1">[1]!thsiFinD("ths_adtm_stock",$A4392,$A$1,7,3,100,100,100)</f>
        <v>-0.93984962406015005</v>
      </c>
      <c r="I4392" s="3">
        <f ca="1">[1]!thsiFinD("ths_bbiboll_stock",$A4392,$A$1,7,3,100,100,100)</f>
        <v>7.6396875</v>
      </c>
      <c r="J4392" s="3">
        <f ca="1">[1]!thsiFinD("ths_dptb_stock",$A4392,$A$1,7,104,100,100)</f>
        <v>0.42857142857142999</v>
      </c>
      <c r="K4392" s="3">
        <f ca="1">[1]!thsiFinD("ths_srmi_stock",$A4392,$A$1,7,100,100)</f>
        <v>-9.3167701863354005E-2</v>
      </c>
      <c r="L4392" s="3">
        <f ca="1">[1]!thsiFinD("ths_atr_stock",$A4392,$A$1,7,101,100,100)</f>
        <v>0.30857142857143</v>
      </c>
      <c r="M4392" s="3">
        <f ca="1">[1]!thsiFinD("ths_vol_w_stock",$A4392,$A$1)/1000000</f>
        <v>18.550545</v>
      </c>
      <c r="N4392" s="3">
        <f ca="1">[1]!thsiFinD("ths_turnover_ratio_w_stock",$A4392,$A$1)</f>
        <v>9.1696495080329008</v>
      </c>
      <c r="O4392" s="3">
        <f ca="1">[1]!thsiFinD("ths_relative_chg_ratio_w_stock",$A4392,$A$1,104,100)</f>
        <v>-7.1981010015456004</v>
      </c>
      <c r="P4392" s="3">
        <f ca="1">[1]!thsiFinD("ths_chg_ratio_w_stock",$A4392,$B$1,100)</f>
        <v>-0.68493150684931003</v>
      </c>
    </row>
    <row r="4393" spans="1:16" x14ac:dyDescent="0.25">
      <c r="A4393" s="2" t="s">
        <v>4391</v>
      </c>
      <c r="B4393" s="2" t="s">
        <v>9754</v>
      </c>
      <c r="C4393" s="3">
        <f ca="1">[1]!thsiFinD("ths_vol_ratio_stock",$A4393,$A$1,7,100)</f>
        <v>0.88400912537261001</v>
      </c>
      <c r="D4393" s="3">
        <f ca="1">[1]!thsiFinD("ths_cr_stock",$A4393,$A$1,7,100,100)</f>
        <v>11.400651465797999</v>
      </c>
      <c r="E4393" s="3">
        <f ca="1">[1]!thsiFinD("ths_mfi_stock",$A4393,$A$1,7,100,100)</f>
        <v>12.152195507227001</v>
      </c>
      <c r="F4393" s="3">
        <f ca="1">[1]!thsiFinD("ths_expma_stock",$A4393,$A$1,7,100,100)</f>
        <v>8.9110221772908993</v>
      </c>
      <c r="G4393" s="3">
        <f ca="1">[1]!thsiFinD("ths_rsi_stock",$A4393,$A$1,7,100,100)</f>
        <v>16.562261327752001</v>
      </c>
      <c r="H4393" s="3">
        <f ca="1">[1]!thsiFinD("ths_adtm_stock",$A4393,$A$1,7,3,100,100,100)</f>
        <v>-0.85483870967742004</v>
      </c>
      <c r="I4393" s="3">
        <f ca="1">[1]!thsiFinD("ths_bbiboll_stock",$A4393,$A$1,7,3,100,100,100)</f>
        <v>9.0956250000000001</v>
      </c>
      <c r="J4393" s="3">
        <f ca="1">[1]!thsiFinD("ths_dptb_stock",$A4393,$A$1,7,104,100,100)</f>
        <v>0.42857142857142999</v>
      </c>
      <c r="K4393" s="3">
        <f ca="1">[1]!thsiFinD("ths_srmi_stock",$A4393,$A$1,7,100,100)</f>
        <v>-0.11041666666666999</v>
      </c>
      <c r="L4393" s="3">
        <f ca="1">[1]!thsiFinD("ths_atr_stock",$A4393,$A$1,7,101,100,100)</f>
        <v>0.32571428571429001</v>
      </c>
      <c r="M4393" s="3">
        <f ca="1">[1]!thsiFinD("ths_vol_w_stock",$A4393,$A$1)/1000000</f>
        <v>33.860652000000002</v>
      </c>
      <c r="N4393" s="3">
        <f ca="1">[1]!thsiFinD("ths_turnover_ratio_w_stock",$A4393,$A$1)</f>
        <v>5.9921989336771002</v>
      </c>
      <c r="O4393" s="3">
        <f ca="1">[1]!thsiFinD("ths_relative_chg_ratio_w_stock",$A4393,$A$1,104,100)</f>
        <v>-8.7929187907721005</v>
      </c>
      <c r="P4393" s="3">
        <f ca="1">[1]!thsiFinD("ths_chg_ratio_w_stock",$A4393,$B$1,100)</f>
        <v>0.93676814988290003</v>
      </c>
    </row>
    <row r="4394" spans="1:16" x14ac:dyDescent="0.25">
      <c r="A4394" s="2" t="s">
        <v>4392</v>
      </c>
      <c r="B4394" s="2" t="s">
        <v>9755</v>
      </c>
      <c r="C4394" s="3">
        <f ca="1">[1]!thsiFinD("ths_vol_ratio_stock",$A4394,$A$1,7,100)</f>
        <v>1.1906969113307999</v>
      </c>
      <c r="D4394" s="3">
        <f ca="1">[1]!thsiFinD("ths_cr_stock",$A4394,$A$1,7,100,100)</f>
        <v>-59.097490347490002</v>
      </c>
      <c r="E4394" s="3">
        <f ca="1">[1]!thsiFinD("ths_mfi_stock",$A4394,$A$1,7,100,100)</f>
        <v>37.158393209907999</v>
      </c>
      <c r="F4394" s="3">
        <f ca="1">[1]!thsiFinD("ths_expma_stock",$A4394,$A$1,7,100,100)</f>
        <v>30.428970627274001</v>
      </c>
      <c r="G4394" s="3">
        <f ca="1">[1]!thsiFinD("ths_rsi_stock",$A4394,$A$1,7,100,100)</f>
        <v>7.5447810871680998</v>
      </c>
      <c r="H4394" s="3">
        <f ca="1">[1]!thsiFinD("ths_adtm_stock",$A4394,$A$1,7,3,100,100,100)</f>
        <v>-0.40350877192981999</v>
      </c>
      <c r="I4394" s="3">
        <f ca="1">[1]!thsiFinD("ths_bbiboll_stock",$A4394,$A$1,7,3,100,100,100)</f>
        <v>31.576875000000001</v>
      </c>
      <c r="J4394" s="3">
        <f ca="1">[1]!thsiFinD("ths_dptb_stock",$A4394,$A$1,7,104,100,100)</f>
        <v>0.71428571428570997</v>
      </c>
      <c r="K4394" s="3">
        <f ca="1">[1]!thsiFinD("ths_srmi_stock",$A4394,$A$1,7,100,100)</f>
        <v>-0.33533834586465999</v>
      </c>
      <c r="L4394" s="3">
        <f ca="1">[1]!thsiFinD("ths_atr_stock",$A4394,$A$1,7,101,100,100)</f>
        <v>2.19</v>
      </c>
      <c r="M4394" s="3">
        <f ca="1">[1]!thsiFinD("ths_vol_w_stock",$A4394,$A$1)/1000000</f>
        <v>5.2753759999999996</v>
      </c>
      <c r="N4394" s="3">
        <f ca="1">[1]!thsiFinD("ths_turnover_ratio_w_stock",$A4394,$A$1)</f>
        <v>7.4732198016408997</v>
      </c>
      <c r="O4394" s="3">
        <f ca="1">[1]!thsiFinD("ths_relative_chg_ratio_w_stock",$A4394,$A$1,104,100)</f>
        <v>-33.965861825227002</v>
      </c>
      <c r="P4394" s="3">
        <f ca="1">[1]!thsiFinD("ths_chg_ratio_w_stock",$A4394,$B$1,100)</f>
        <v>-1.3574660633483999</v>
      </c>
    </row>
    <row r="4395" spans="1:16" x14ac:dyDescent="0.25">
      <c r="A4395" s="2" t="s">
        <v>4393</v>
      </c>
      <c r="B4395" s="2" t="s">
        <v>9756</v>
      </c>
      <c r="C4395" s="3">
        <f ca="1">[1]!thsiFinD("ths_vol_ratio_stock",$A4395,$A$1,7,100)</f>
        <v>1.4274141497132</v>
      </c>
      <c r="D4395" s="3">
        <f ca="1">[1]!thsiFinD("ths_cr_stock",$A4395,$A$1,7,100,100)</f>
        <v>16.165413533835</v>
      </c>
      <c r="E4395" s="3">
        <f ca="1">[1]!thsiFinD("ths_mfi_stock",$A4395,$A$1,7,100,100)</f>
        <v>27.845850434176999</v>
      </c>
      <c r="F4395" s="3">
        <f ca="1">[1]!thsiFinD("ths_expma_stock",$A4395,$A$1,7,100,100)</f>
        <v>9.2017469015501003</v>
      </c>
      <c r="G4395" s="3">
        <f ca="1">[1]!thsiFinD("ths_rsi_stock",$A4395,$A$1,7,100,100)</f>
        <v>28.161432152458001</v>
      </c>
      <c r="H4395" s="3">
        <f ca="1">[1]!thsiFinD("ths_adtm_stock",$A4395,$A$1,7,3,100,100,100)</f>
        <v>-0.92156862745098</v>
      </c>
      <c r="I4395" s="3">
        <f ca="1">[1]!thsiFinD("ths_bbiboll_stock",$A4395,$A$1,7,3,100,100,100)</f>
        <v>9.4059375000000003</v>
      </c>
      <c r="J4395" s="3">
        <f ca="1">[1]!thsiFinD("ths_dptb_stock",$A4395,$A$1,7,104,100,100)</f>
        <v>0.71428571428570997</v>
      </c>
      <c r="K4395" s="3">
        <f ca="1">[1]!thsiFinD("ths_srmi_stock",$A4395,$A$1,7,100,100)</f>
        <v>-0.11799999999999999</v>
      </c>
      <c r="L4395" s="3">
        <f ca="1">[1]!thsiFinD("ths_atr_stock",$A4395,$A$1,7,101,100,100)</f>
        <v>0.46285714285714002</v>
      </c>
      <c r="M4395" s="3">
        <f ca="1">[1]!thsiFinD("ths_vol_w_stock",$A4395,$A$1)/1000000</f>
        <v>11.530319</v>
      </c>
      <c r="N4395" s="3">
        <f ca="1">[1]!thsiFinD("ths_turnover_ratio_w_stock",$A4395,$A$1)</f>
        <v>4.4232861889797999</v>
      </c>
      <c r="O4395" s="3">
        <f ca="1">[1]!thsiFinD("ths_relative_chg_ratio_w_stock",$A4395,$A$1,104,100)</f>
        <v>-9.5613387177492992</v>
      </c>
      <c r="P4395" s="3">
        <f ca="1">[1]!thsiFinD("ths_chg_ratio_w_stock",$A4395,$B$1,100)</f>
        <v>-0.90702947845805004</v>
      </c>
    </row>
    <row r="4396" spans="1:16" x14ac:dyDescent="0.25">
      <c r="A4396" s="2" t="s">
        <v>4394</v>
      </c>
      <c r="B4396" s="2" t="s">
        <v>9757</v>
      </c>
      <c r="C4396" s="3">
        <f ca="1">[1]!thsiFinD("ths_vol_ratio_stock",$A4396,$A$1,7,100)</f>
        <v>0.97995645167536005</v>
      </c>
      <c r="D4396" s="3">
        <f ca="1">[1]!thsiFinD("ths_cr_stock",$A4396,$A$1,7,100,100)</f>
        <v>18.226600985221999</v>
      </c>
      <c r="E4396" s="3">
        <f ca="1">[1]!thsiFinD("ths_mfi_stock",$A4396,$A$1,7,100,100)</f>
        <v>12.080599924737999</v>
      </c>
      <c r="F4396" s="3">
        <f ca="1">[1]!thsiFinD("ths_expma_stock",$A4396,$A$1,7,100,100)</f>
        <v>6.1564630973399996</v>
      </c>
      <c r="G4396" s="3">
        <f ca="1">[1]!thsiFinD("ths_rsi_stock",$A4396,$A$1,7,100,100)</f>
        <v>20.945533130061001</v>
      </c>
      <c r="H4396" s="3">
        <f ca="1">[1]!thsiFinD("ths_adtm_stock",$A4396,$A$1,7,3,100,100,100)</f>
        <v>-0.72</v>
      </c>
      <c r="I4396" s="3">
        <f ca="1">[1]!thsiFinD("ths_bbiboll_stock",$A4396,$A$1,7,3,100,100,100)</f>
        <v>6.2915625000000004</v>
      </c>
      <c r="J4396" s="3">
        <f ca="1">[1]!thsiFinD("ths_dptb_stock",$A4396,$A$1,7,104,100,100)</f>
        <v>0.42857142857142999</v>
      </c>
      <c r="K4396" s="3">
        <f ca="1">[1]!thsiFinD("ths_srmi_stock",$A4396,$A$1,7,100,100)</f>
        <v>-9.2307692307691994E-2</v>
      </c>
      <c r="L4396" s="3">
        <f ca="1">[1]!thsiFinD("ths_atr_stock",$A4396,$A$1,7,101,100,100)</f>
        <v>0.23142857142857001</v>
      </c>
      <c r="M4396" s="3">
        <f ca="1">[1]!thsiFinD("ths_vol_w_stock",$A4396,$A$1)/1000000</f>
        <v>38.766776999999998</v>
      </c>
      <c r="N4396" s="3">
        <f ca="1">[1]!thsiFinD("ths_turnover_ratio_w_stock",$A4396,$A$1)</f>
        <v>7.1555008003180003</v>
      </c>
      <c r="O4396" s="3">
        <f ca="1">[1]!thsiFinD("ths_relative_chg_ratio_w_stock",$A4396,$A$1,104,100)</f>
        <v>-10.308104621859</v>
      </c>
      <c r="P4396" s="3">
        <f ca="1">[1]!thsiFinD("ths_chg_ratio_w_stock",$A4396,$B$1,100)</f>
        <v>5.0847457627118997</v>
      </c>
    </row>
    <row r="4397" spans="1:16" x14ac:dyDescent="0.25">
      <c r="A4397" s="2" t="s">
        <v>4395</v>
      </c>
      <c r="B4397" s="2" t="s">
        <v>9758</v>
      </c>
      <c r="C4397" s="3">
        <f ca="1">[1]!thsiFinD("ths_vol_ratio_stock",$A4397,$A$1,7,100)</f>
        <v>1.0677700333653</v>
      </c>
      <c r="D4397" s="3">
        <f ca="1">[1]!thsiFinD("ths_cr_stock",$A4397,$A$1,7,100,100)</f>
        <v>36.775818639797997</v>
      </c>
      <c r="E4397" s="3">
        <f ca="1">[1]!thsiFinD("ths_mfi_stock",$A4397,$A$1,7,100,100)</f>
        <v>25.676123905962999</v>
      </c>
      <c r="F4397" s="3">
        <f ca="1">[1]!thsiFinD("ths_expma_stock",$A4397,$A$1,7,100,100)</f>
        <v>13.720951890701</v>
      </c>
      <c r="G4397" s="3">
        <f ca="1">[1]!thsiFinD("ths_rsi_stock",$A4397,$A$1,7,100,100)</f>
        <v>28.127004744381001</v>
      </c>
      <c r="H4397" s="3">
        <f ca="1">[1]!thsiFinD("ths_adtm_stock",$A4397,$A$1,7,3,100,100,100)</f>
        <v>-0.52427184466018995</v>
      </c>
      <c r="I4397" s="3">
        <f ca="1">[1]!thsiFinD("ths_bbiboll_stock",$A4397,$A$1,7,3,100,100,100)</f>
        <v>13.890520833332999</v>
      </c>
      <c r="J4397" s="3">
        <f ca="1">[1]!thsiFinD("ths_dptb_stock",$A4397,$A$1,7,104,100,100)</f>
        <v>0.57142857142856995</v>
      </c>
      <c r="K4397" s="3">
        <f ca="1">[1]!thsiFinD("ths_srmi_stock",$A4397,$A$1,7,100,100)</f>
        <v>-6.6433566433567001E-2</v>
      </c>
      <c r="L4397" s="3">
        <f ca="1">[1]!thsiFinD("ths_atr_stock",$A4397,$A$1,7,101,100,100)</f>
        <v>0.51714285714286001</v>
      </c>
      <c r="M4397" s="3">
        <f ca="1">[1]!thsiFinD("ths_vol_w_stock",$A4397,$A$1)/1000000</f>
        <v>21.246862</v>
      </c>
      <c r="N4397" s="3">
        <f ca="1">[1]!thsiFinD("ths_turnover_ratio_w_stock",$A4397,$A$1)</f>
        <v>3.2357311962392998</v>
      </c>
      <c r="O4397" s="3">
        <f ca="1">[1]!thsiFinD("ths_relative_chg_ratio_w_stock",$A4397,$A$1,104,100)</f>
        <v>-6.4810515535317004</v>
      </c>
      <c r="P4397" s="3">
        <f ca="1">[1]!thsiFinD("ths_chg_ratio_w_stock",$A4397,$B$1,100)</f>
        <v>-0.22471910112359</v>
      </c>
    </row>
    <row r="4398" spans="1:16" x14ac:dyDescent="0.25">
      <c r="A4398" s="2" t="s">
        <v>4396</v>
      </c>
      <c r="B4398" s="2" t="s">
        <v>9759</v>
      </c>
      <c r="C4398" s="3">
        <f ca="1">[1]!thsiFinD("ths_vol_ratio_stock",$A4398,$A$1,7,100)</f>
        <v>1.0910798555243999</v>
      </c>
      <c r="D4398" s="3">
        <f ca="1">[1]!thsiFinD("ths_cr_stock",$A4398,$A$1,7,100,100)</f>
        <v>11.690647482014001</v>
      </c>
      <c r="E4398" s="3">
        <f ca="1">[1]!thsiFinD("ths_mfi_stock",$A4398,$A$1,7,100,100)</f>
        <v>11.691953819112999</v>
      </c>
      <c r="F4398" s="3">
        <f ca="1">[1]!thsiFinD("ths_expma_stock",$A4398,$A$1,7,100,100)</f>
        <v>7.7948909632600998</v>
      </c>
      <c r="G4398" s="3">
        <f ca="1">[1]!thsiFinD("ths_rsi_stock",$A4398,$A$1,7,100,100)</f>
        <v>22.068554558591</v>
      </c>
      <c r="H4398" s="3">
        <f ca="1">[1]!thsiFinD("ths_adtm_stock",$A4398,$A$1,7,3,100,100,100)</f>
        <v>-0.85294117647058998</v>
      </c>
      <c r="I4398" s="3">
        <f ca="1">[1]!thsiFinD("ths_bbiboll_stock",$A4398,$A$1,7,3,100,100,100)</f>
        <v>7.9593749999999996</v>
      </c>
      <c r="J4398" s="3">
        <f ca="1">[1]!thsiFinD("ths_dptb_stock",$A4398,$A$1,7,104,100,100)</f>
        <v>0.57142857142856995</v>
      </c>
      <c r="K4398" s="3">
        <f ca="1">[1]!thsiFinD("ths_srmi_stock",$A4398,$A$1,7,100,100)</f>
        <v>-0.11680572109654</v>
      </c>
      <c r="L4398" s="3">
        <f ca="1">[1]!thsiFinD("ths_atr_stock",$A4398,$A$1,7,101,100,100)</f>
        <v>0.29571428571428998</v>
      </c>
      <c r="M4398" s="3">
        <f ca="1">[1]!thsiFinD("ths_vol_w_stock",$A4398,$A$1)/1000000</f>
        <v>27.981549999999999</v>
      </c>
      <c r="N4398" s="3">
        <f ca="1">[1]!thsiFinD("ths_turnover_ratio_w_stock",$A4398,$A$1)</f>
        <v>6.65734209805</v>
      </c>
      <c r="O4398" s="3">
        <f ca="1">[1]!thsiFinD("ths_relative_chg_ratio_w_stock",$A4398,$A$1,104,100)</f>
        <v>-9.9105104441556993</v>
      </c>
      <c r="P4398" s="3">
        <f ca="1">[1]!thsiFinD("ths_chg_ratio_w_stock",$A4398,$B$1,100)</f>
        <v>-2.0242914979757001</v>
      </c>
    </row>
    <row r="4399" spans="1:16" x14ac:dyDescent="0.25">
      <c r="A4399" s="2" t="s">
        <v>4397</v>
      </c>
      <c r="B4399" s="2" t="s">
        <v>9760</v>
      </c>
      <c r="C4399" s="3">
        <f ca="1">[1]!thsiFinD("ths_vol_ratio_stock",$A4399,$A$1,7,100)</f>
        <v>1.4323109391826001</v>
      </c>
      <c r="D4399" s="3">
        <f ca="1">[1]!thsiFinD("ths_cr_stock",$A4399,$A$1,7,100,100)</f>
        <v>20.900692840647</v>
      </c>
      <c r="E4399" s="3">
        <f ca="1">[1]!thsiFinD("ths_mfi_stock",$A4399,$A$1,7,100,100)</f>
        <v>26.301611073762999</v>
      </c>
      <c r="F4399" s="3">
        <f ca="1">[1]!thsiFinD("ths_expma_stock",$A4399,$A$1,7,100,100)</f>
        <v>11.770248559120001</v>
      </c>
      <c r="G4399" s="3">
        <f ca="1">[1]!thsiFinD("ths_rsi_stock",$A4399,$A$1,7,100,100)</f>
        <v>21.741682238873</v>
      </c>
      <c r="H4399" s="3">
        <f ca="1">[1]!thsiFinD("ths_adtm_stock",$A4399,$A$1,7,3,100,100,100)</f>
        <v>-0.67021276595745005</v>
      </c>
      <c r="I4399" s="3">
        <f ca="1">[1]!thsiFinD("ths_bbiboll_stock",$A4399,$A$1,7,3,100,100,100)</f>
        <v>12.0678125</v>
      </c>
      <c r="J4399" s="3">
        <f ca="1">[1]!thsiFinD("ths_dptb_stock",$A4399,$A$1,7,104,100,100)</f>
        <v>0.28571428571428997</v>
      </c>
      <c r="K4399" s="3">
        <f ca="1">[1]!thsiFinD("ths_srmi_stock",$A4399,$A$1,7,100,100)</f>
        <v>-0.10845295055821</v>
      </c>
      <c r="L4399" s="3">
        <f ca="1">[1]!thsiFinD("ths_atr_stock",$A4399,$A$1,7,101,100,100)</f>
        <v>0.50571428571429</v>
      </c>
      <c r="M4399" s="3">
        <f ca="1">[1]!thsiFinD("ths_vol_w_stock",$A4399,$A$1)/1000000</f>
        <v>10.016214</v>
      </c>
      <c r="N4399" s="3">
        <f ca="1">[1]!thsiFinD("ths_turnover_ratio_w_stock",$A4399,$A$1)</f>
        <v>6.3878915816327</v>
      </c>
      <c r="O4399" s="3">
        <f ca="1">[1]!thsiFinD("ths_relative_chg_ratio_w_stock",$A4399,$A$1,104,100)</f>
        <v>-12.013657203969</v>
      </c>
      <c r="P4399" s="3">
        <f ca="1">[1]!thsiFinD("ths_chg_ratio_w_stock",$A4399,$B$1,100)</f>
        <v>2.2361359570662001</v>
      </c>
    </row>
    <row r="4400" spans="1:16" x14ac:dyDescent="0.25">
      <c r="A4400" s="2" t="s">
        <v>4398</v>
      </c>
      <c r="B4400" s="2" t="s">
        <v>9761</v>
      </c>
      <c r="C4400" s="3">
        <f ca="1">[1]!thsiFinD("ths_vol_ratio_stock",$A4400,$A$1,7,100)</f>
        <v>0.98172966887017998</v>
      </c>
      <c r="D4400" s="3">
        <f ca="1">[1]!thsiFinD("ths_cr_stock",$A4400,$A$1,7,100,100)</f>
        <v>10.526315789473999</v>
      </c>
      <c r="E4400" s="3">
        <f ca="1">[1]!thsiFinD("ths_mfi_stock",$A4400,$A$1,7,100,100)</f>
        <v>10.960577462179</v>
      </c>
      <c r="F4400" s="3">
        <f ca="1">[1]!thsiFinD("ths_expma_stock",$A4400,$A$1,7,100,100)</f>
        <v>11.265260602553001</v>
      </c>
      <c r="G4400" s="3">
        <f ca="1">[1]!thsiFinD("ths_rsi_stock",$A4400,$A$1,7,100,100)</f>
        <v>14.213173886686</v>
      </c>
      <c r="H4400" s="3">
        <f ca="1">[1]!thsiFinD("ths_adtm_stock",$A4400,$A$1,7,3,100,100,100)</f>
        <v>-0.88940092165898998</v>
      </c>
      <c r="I4400" s="3">
        <f ca="1">[1]!thsiFinD("ths_bbiboll_stock",$A4400,$A$1,7,3,100,100,100)</f>
        <v>11.612708333333</v>
      </c>
      <c r="J4400" s="3">
        <f ca="1">[1]!thsiFinD("ths_dptb_stock",$A4400,$A$1,7,104,100,100)</f>
        <v>0.57142857142856995</v>
      </c>
      <c r="K4400" s="3">
        <f ca="1">[1]!thsiFinD("ths_srmi_stock",$A4400,$A$1,7,100,100)</f>
        <v>-0.12748344370861001</v>
      </c>
      <c r="L4400" s="3">
        <f ca="1">[1]!thsiFinD("ths_atr_stock",$A4400,$A$1,7,101,100,100)</f>
        <v>0.46</v>
      </c>
      <c r="M4400" s="3">
        <f ca="1">[1]!thsiFinD("ths_vol_w_stock",$A4400,$A$1)/1000000</f>
        <v>49.681058</v>
      </c>
      <c r="N4400" s="3">
        <f ca="1">[1]!thsiFinD("ths_turnover_ratio_w_stock",$A4400,$A$1)</f>
        <v>13.56558566779</v>
      </c>
      <c r="O4400" s="3">
        <f ca="1">[1]!thsiFinD("ths_relative_chg_ratio_w_stock",$A4400,$A$1,104,100)</f>
        <v>-13.302391133492</v>
      </c>
      <c r="P4400" s="3">
        <f ca="1">[1]!thsiFinD("ths_chg_ratio_w_stock",$A4400,$B$1,100)</f>
        <v>6.0721062618595996</v>
      </c>
    </row>
    <row r="4401" spans="1:16" x14ac:dyDescent="0.25">
      <c r="A4401" s="2" t="s">
        <v>4399</v>
      </c>
      <c r="B4401" s="2" t="s">
        <v>9762</v>
      </c>
      <c r="C4401" s="3">
        <f ca="1">[1]!thsiFinD("ths_vol_ratio_stock",$A4401,$A$1,7,100)</f>
        <v>0.84599314253928004</v>
      </c>
      <c r="D4401" s="3">
        <f ca="1">[1]!thsiFinD("ths_cr_stock",$A4401,$A$1,7,100,100)</f>
        <v>41.975308641974998</v>
      </c>
      <c r="E4401" s="3">
        <f ca="1">[1]!thsiFinD("ths_mfi_stock",$A4401,$A$1,7,100,100)</f>
        <v>24.433555615578999</v>
      </c>
      <c r="F4401" s="3">
        <f ca="1">[1]!thsiFinD("ths_expma_stock",$A4401,$A$1,7,100,100)</f>
        <v>20.235957238628998</v>
      </c>
      <c r="G4401" s="3">
        <f ca="1">[1]!thsiFinD("ths_rsi_stock",$A4401,$A$1,7,100,100)</f>
        <v>24.552119618715</v>
      </c>
      <c r="H4401" s="3">
        <f ca="1">[1]!thsiFinD("ths_adtm_stock",$A4401,$A$1,7,3,100,100,100)</f>
        <v>-0.46666666666667</v>
      </c>
      <c r="I4401" s="3">
        <f ca="1">[1]!thsiFinD("ths_bbiboll_stock",$A4401,$A$1,7,3,100,100,100)</f>
        <v>20.5034375</v>
      </c>
      <c r="J4401" s="3">
        <f ca="1">[1]!thsiFinD("ths_dptb_stock",$A4401,$A$1,7,104,100,100)</f>
        <v>0.85714285714285998</v>
      </c>
      <c r="K4401" s="3">
        <f ca="1">[1]!thsiFinD("ths_srmi_stock",$A4401,$A$1,7,100,100)</f>
        <v>-3.9320388349514998E-2</v>
      </c>
      <c r="L4401" s="3">
        <f ca="1">[1]!thsiFinD("ths_atr_stock",$A4401,$A$1,7,101,100,100)</f>
        <v>0.49857142857143</v>
      </c>
      <c r="M4401" s="3">
        <f ca="1">[1]!thsiFinD("ths_vol_w_stock",$A4401,$A$1)/1000000</f>
        <v>14.259096</v>
      </c>
      <c r="N4401" s="3">
        <f ca="1">[1]!thsiFinD("ths_turnover_ratio_w_stock",$A4401,$A$1)</f>
        <v>2.8110034468182001</v>
      </c>
      <c r="O4401" s="3">
        <f ca="1">[1]!thsiFinD("ths_relative_chg_ratio_w_stock",$A4401,$A$1,104,100)</f>
        <v>-3.4891067894351</v>
      </c>
      <c r="P4401" s="3">
        <f ca="1">[1]!thsiFinD("ths_chg_ratio_w_stock",$A4401,$B$1,100)</f>
        <v>-0.90955027791814003</v>
      </c>
    </row>
    <row r="4402" spans="1:16" x14ac:dyDescent="0.25">
      <c r="A4402" s="2" t="s">
        <v>4400</v>
      </c>
      <c r="B4402" s="2" t="s">
        <v>9763</v>
      </c>
      <c r="C4402" s="3">
        <f ca="1">[1]!thsiFinD("ths_vol_ratio_stock",$A4402,$A$1,7,100)</f>
        <v>1.4634382149292999</v>
      </c>
      <c r="D4402" s="3">
        <f ca="1">[1]!thsiFinD("ths_cr_stock",$A4402,$A$1,7,100,100)</f>
        <v>240.99783080259999</v>
      </c>
      <c r="E4402" s="3">
        <f ca="1">[1]!thsiFinD("ths_mfi_stock",$A4402,$A$1,7,100,100)</f>
        <v>68.367929259779004</v>
      </c>
      <c r="F4402" s="3">
        <f ca="1">[1]!thsiFinD("ths_expma_stock",$A4402,$A$1,7,100,100)</f>
        <v>18.250070119951001</v>
      </c>
      <c r="G4402" s="3">
        <f ca="1">[1]!thsiFinD("ths_rsi_stock",$A4402,$A$1,7,100,100)</f>
        <v>65.691867326996004</v>
      </c>
      <c r="H4402" s="3">
        <f ca="1">[1]!thsiFinD("ths_adtm_stock",$A4402,$A$1,7,3,100,100,100)</f>
        <v>0.78974358974359005</v>
      </c>
      <c r="I4402" s="3">
        <f ca="1">[1]!thsiFinD("ths_bbiboll_stock",$A4402,$A$1,7,3,100,100,100)</f>
        <v>18.219479166667</v>
      </c>
      <c r="J4402" s="3">
        <f ca="1">[1]!thsiFinD("ths_dptb_stock",$A4402,$A$1,7,104,100,100)</f>
        <v>0.42857142857142999</v>
      </c>
      <c r="K4402" s="3">
        <f ca="1">[1]!thsiFinD("ths_srmi_stock",$A4402,$A$1,7,100,100)</f>
        <v>5.0188882892606999E-2</v>
      </c>
      <c r="L4402" s="3">
        <f ca="1">[1]!thsiFinD("ths_atr_stock",$A4402,$A$1,7,101,100,100)</f>
        <v>0.74857142857143</v>
      </c>
      <c r="M4402" s="3">
        <f ca="1">[1]!thsiFinD("ths_vol_w_stock",$A4402,$A$1)/1000000</f>
        <v>101.606984</v>
      </c>
      <c r="N4402" s="3">
        <f ca="1">[1]!thsiFinD("ths_turnover_ratio_w_stock",$A4402,$A$1)</f>
        <v>18.798297726908999</v>
      </c>
      <c r="O4402" s="3">
        <f ca="1">[1]!thsiFinD("ths_relative_chg_ratio_w_stock",$A4402,$A$1,104,100)</f>
        <v>3.8556458844527999</v>
      </c>
      <c r="P4402" s="3">
        <f ca="1">[1]!thsiFinD("ths_chg_ratio_w_stock",$A4402,$B$1,100)</f>
        <v>11.440906637884</v>
      </c>
    </row>
    <row r="4403" spans="1:16" x14ac:dyDescent="0.25">
      <c r="A4403" s="2" t="s">
        <v>4401</v>
      </c>
      <c r="B4403" s="2" t="s">
        <v>9764</v>
      </c>
      <c r="C4403" s="3">
        <f ca="1">[1]!thsiFinD("ths_vol_ratio_stock",$A4403,$A$1,7,100)</f>
        <v>1.3807626800612001</v>
      </c>
      <c r="D4403" s="3">
        <f ca="1">[1]!thsiFinD("ths_cr_stock",$A4403,$A$1,7,100,100)</f>
        <v>32.236842105263001</v>
      </c>
      <c r="E4403" s="3">
        <f ca="1">[1]!thsiFinD("ths_mfi_stock",$A4403,$A$1,7,100,100)</f>
        <v>31.417316481286999</v>
      </c>
      <c r="F4403" s="3">
        <f ca="1">[1]!thsiFinD("ths_expma_stock",$A4403,$A$1,7,100,100)</f>
        <v>25.459142572388</v>
      </c>
      <c r="G4403" s="3">
        <f ca="1">[1]!thsiFinD("ths_rsi_stock",$A4403,$A$1,7,100,100)</f>
        <v>36.194280527076998</v>
      </c>
      <c r="H4403" s="3">
        <f ca="1">[1]!thsiFinD("ths_adtm_stock",$A4403,$A$1,7,3,100,100,100)</f>
        <v>-0.83829787234042996</v>
      </c>
      <c r="I4403" s="3">
        <f ca="1">[1]!thsiFinD("ths_bbiboll_stock",$A4403,$A$1,7,3,100,100,100)</f>
        <v>25.656458333332999</v>
      </c>
      <c r="J4403" s="3">
        <f ca="1">[1]!thsiFinD("ths_dptb_stock",$A4403,$A$1,7,104,100,100)</f>
        <v>0.57142857142856995</v>
      </c>
      <c r="K4403" s="3">
        <f ca="1">[1]!thsiFinD("ths_srmi_stock",$A4403,$A$1,7,100,100)</f>
        <v>-4.1825095057034002E-2</v>
      </c>
      <c r="L4403" s="3">
        <f ca="1">[1]!thsiFinD("ths_atr_stock",$A4403,$A$1,7,101,100,100)</f>
        <v>0.89571428571429001</v>
      </c>
      <c r="M4403" s="3">
        <f ca="1">[1]!thsiFinD("ths_vol_w_stock",$A4403,$A$1)/1000000</f>
        <v>2.8574999999999999</v>
      </c>
      <c r="N4403" s="3">
        <f ca="1">[1]!thsiFinD("ths_turnover_ratio_w_stock",$A4403,$A$1)</f>
        <v>2.232421875</v>
      </c>
      <c r="O4403" s="3">
        <f ca="1">[1]!thsiFinD("ths_relative_chg_ratio_w_stock",$A4403,$A$1,104,100)</f>
        <v>-5.2785954730268001</v>
      </c>
      <c r="P4403" s="3">
        <f ca="1">[1]!thsiFinD("ths_chg_ratio_w_stock",$A4403,$B$1,100)</f>
        <v>2.3015873015873001</v>
      </c>
    </row>
    <row r="4404" spans="1:16" x14ac:dyDescent="0.25">
      <c r="A4404" s="2" t="s">
        <v>4402</v>
      </c>
      <c r="B4404" s="2" t="s">
        <v>9765</v>
      </c>
      <c r="C4404" s="3">
        <f ca="1">[1]!thsiFinD("ths_vol_ratio_stock",$A4404,$A$1,7,100)</f>
        <v>1.2727961179583001</v>
      </c>
      <c r="D4404" s="3">
        <f ca="1">[1]!thsiFinD("ths_cr_stock",$A4404,$A$1,7,100,100)</f>
        <v>27.363184079602</v>
      </c>
      <c r="E4404" s="3">
        <f ca="1">[1]!thsiFinD("ths_mfi_stock",$A4404,$A$1,7,100,100)</f>
        <v>37.974506898702998</v>
      </c>
      <c r="F4404" s="3">
        <f ca="1">[1]!thsiFinD("ths_expma_stock",$A4404,$A$1,7,100,100)</f>
        <v>8.8476917441919003</v>
      </c>
      <c r="G4404" s="3">
        <f ca="1">[1]!thsiFinD("ths_rsi_stock",$A4404,$A$1,7,100,100)</f>
        <v>27.359058417545</v>
      </c>
      <c r="H4404" s="3">
        <f ca="1">[1]!thsiFinD("ths_adtm_stock",$A4404,$A$1,7,3,100,100,100)</f>
        <v>-0.57272727272726998</v>
      </c>
      <c r="I4404" s="3">
        <f ca="1">[1]!thsiFinD("ths_bbiboll_stock",$A4404,$A$1,7,3,100,100,100)</f>
        <v>9.0455208333333008</v>
      </c>
      <c r="J4404" s="3">
        <f ca="1">[1]!thsiFinD("ths_dptb_stock",$A4404,$A$1,7,104,100,100)</f>
        <v>0.28571428571428997</v>
      </c>
      <c r="K4404" s="3">
        <f ca="1">[1]!thsiFinD("ths_srmi_stock",$A4404,$A$1,7,100,100)</f>
        <v>-8.7606837606838003E-2</v>
      </c>
      <c r="L4404" s="3">
        <f ca="1">[1]!thsiFinD("ths_atr_stock",$A4404,$A$1,7,101,100,100)</f>
        <v>0.36714285714285999</v>
      </c>
      <c r="M4404" s="3">
        <f ca="1">[1]!thsiFinD("ths_vol_w_stock",$A4404,$A$1)/1000000</f>
        <v>14.13242</v>
      </c>
      <c r="N4404" s="3">
        <f ca="1">[1]!thsiFinD("ths_turnover_ratio_w_stock",$A4404,$A$1)</f>
        <v>6.7858824803823996</v>
      </c>
      <c r="O4404" s="3">
        <f ca="1">[1]!thsiFinD("ths_relative_chg_ratio_w_stock",$A4404,$A$1,104,100)</f>
        <v>-9.5628534725430008</v>
      </c>
      <c r="P4404" s="3">
        <f ca="1">[1]!thsiFinD("ths_chg_ratio_w_stock",$A4404,$B$1,100)</f>
        <v>0.70257611241217999</v>
      </c>
    </row>
    <row r="4405" spans="1:16" x14ac:dyDescent="0.25">
      <c r="A4405" s="2" t="s">
        <v>4403</v>
      </c>
      <c r="B4405" s="2" t="s">
        <v>9766</v>
      </c>
      <c r="C4405" s="3">
        <f ca="1">[1]!thsiFinD("ths_vol_ratio_stock",$A4405,$A$1,7,100)</f>
        <v>1.2203414505376999</v>
      </c>
      <c r="D4405" s="3">
        <f ca="1">[1]!thsiFinD("ths_cr_stock",$A4405,$A$1,7,100,100)</f>
        <v>74.555160142348996</v>
      </c>
      <c r="E4405" s="3">
        <f ca="1">[1]!thsiFinD("ths_mfi_stock",$A4405,$A$1,7,100,100)</f>
        <v>55.820637910629998</v>
      </c>
      <c r="F4405" s="3">
        <f ca="1">[1]!thsiFinD("ths_expma_stock",$A4405,$A$1,7,100,100)</f>
        <v>18.516037313984999</v>
      </c>
      <c r="G4405" s="3">
        <f ca="1">[1]!thsiFinD("ths_rsi_stock",$A4405,$A$1,7,100,100)</f>
        <v>17.052817236018001</v>
      </c>
      <c r="H4405" s="3">
        <f ca="1">[1]!thsiFinD("ths_adtm_stock",$A4405,$A$1,7,3,100,100,100)</f>
        <v>-0.34722222222221999</v>
      </c>
      <c r="I4405" s="3">
        <f ca="1">[1]!thsiFinD("ths_bbiboll_stock",$A4405,$A$1,7,3,100,100,100)</f>
        <v>19.420520833333001</v>
      </c>
      <c r="J4405" s="3">
        <f ca="1">[1]!thsiFinD("ths_dptb_stock",$A4405,$A$1,7,104,100,100)</f>
        <v>0.71428571428570997</v>
      </c>
      <c r="K4405" s="3">
        <f ca="1">[1]!thsiFinD("ths_srmi_stock",$A4405,$A$1,7,100,100)</f>
        <v>-1.9682886823401E-2</v>
      </c>
      <c r="L4405" s="3">
        <f ca="1">[1]!thsiFinD("ths_atr_stock",$A4405,$A$1,7,101,100,100)</f>
        <v>0.46714285714286002</v>
      </c>
      <c r="M4405" s="3">
        <f ca="1">[1]!thsiFinD("ths_vol_w_stock",$A4405,$A$1)/1000000</f>
        <v>37.824565</v>
      </c>
      <c r="N4405" s="3">
        <f ca="1">[1]!thsiFinD("ths_turnover_ratio_w_stock",$A4405,$A$1)</f>
        <v>4.5514734549479998</v>
      </c>
      <c r="O4405" s="3">
        <f ca="1">[1]!thsiFinD("ths_relative_chg_ratio_w_stock",$A4405,$A$1,104,100)</f>
        <v>-2.3390543446502998</v>
      </c>
      <c r="P4405" s="3">
        <f ca="1">[1]!thsiFinD("ths_chg_ratio_w_stock",$A4405,$B$1,100)</f>
        <v>4.1271611823759002</v>
      </c>
    </row>
    <row r="4406" spans="1:16" x14ac:dyDescent="0.25">
      <c r="A4406" s="2" t="s">
        <v>4404</v>
      </c>
      <c r="B4406" s="2" t="s">
        <v>9767</v>
      </c>
      <c r="C4406" s="3">
        <f ca="1">[1]!thsiFinD("ths_vol_ratio_stock",$A4406,$A$1,7,100)</f>
        <v>0.77728495114688001</v>
      </c>
      <c r="D4406" s="3">
        <f ca="1">[1]!thsiFinD("ths_cr_stock",$A4406,$A$1,7,100,100)</f>
        <v>23.867595818815001</v>
      </c>
      <c r="E4406" s="3">
        <f ca="1">[1]!thsiFinD("ths_mfi_stock",$A4406,$A$1,7,100,100)</f>
        <v>28.869163648088001</v>
      </c>
      <c r="F4406" s="3">
        <f ca="1">[1]!thsiFinD("ths_expma_stock",$A4406,$A$1,7,100,100)</f>
        <v>10.710311788886999</v>
      </c>
      <c r="G4406" s="3">
        <f ca="1">[1]!thsiFinD("ths_rsi_stock",$A4406,$A$1,7,100,100)</f>
        <v>31.705535323138001</v>
      </c>
      <c r="H4406" s="3">
        <f ca="1">[1]!thsiFinD("ths_adtm_stock",$A4406,$A$1,7,3,100,100,100)</f>
        <v>-0.82499999999999996</v>
      </c>
      <c r="I4406" s="3">
        <f ca="1">[1]!thsiFinD("ths_bbiboll_stock",$A4406,$A$1,7,3,100,100,100)</f>
        <v>10.975208333333001</v>
      </c>
      <c r="J4406" s="3">
        <f ca="1">[1]!thsiFinD("ths_dptb_stock",$A4406,$A$1,7,104,100,100)</f>
        <v>0.42857142857142999</v>
      </c>
      <c r="K4406" s="3">
        <f ca="1">[1]!thsiFinD("ths_srmi_stock",$A4406,$A$1,7,100,100)</f>
        <v>-6.6071428571428004E-2</v>
      </c>
      <c r="L4406" s="3">
        <f ca="1">[1]!thsiFinD("ths_atr_stock",$A4406,$A$1,7,101,100,100)</f>
        <v>0.33857142857143002</v>
      </c>
      <c r="M4406" s="3">
        <f ca="1">[1]!thsiFinD("ths_vol_w_stock",$A4406,$A$1)/1000000</f>
        <v>13.739996</v>
      </c>
      <c r="N4406" s="3">
        <f ca="1">[1]!thsiFinD("ths_turnover_ratio_w_stock",$A4406,$A$1)</f>
        <v>6.8154742063492</v>
      </c>
      <c r="O4406" s="3">
        <f ca="1">[1]!thsiFinD("ths_relative_chg_ratio_w_stock",$A4406,$A$1,104,100)</f>
        <v>-6.8599171323972996</v>
      </c>
      <c r="P4406" s="3">
        <f ca="1">[1]!thsiFinD("ths_chg_ratio_w_stock",$A4406,$B$1,100)</f>
        <v>3.2504780114723002</v>
      </c>
    </row>
    <row r="4407" spans="1:16" x14ac:dyDescent="0.25">
      <c r="A4407" s="2" t="s">
        <v>4405</v>
      </c>
      <c r="B4407" s="2" t="s">
        <v>9768</v>
      </c>
      <c r="C4407" s="3">
        <f ca="1">[1]!thsiFinD("ths_vol_ratio_stock",$A4407,$A$1,7,100)</f>
        <v>0.85570663494500998</v>
      </c>
      <c r="D4407" s="3">
        <f ca="1">[1]!thsiFinD("ths_cr_stock",$A4407,$A$1,7,100,100)</f>
        <v>123.26478149099999</v>
      </c>
      <c r="E4407" s="3">
        <f ca="1">[1]!thsiFinD("ths_mfi_stock",$A4407,$A$1,7,100,100)</f>
        <v>59.190563473022998</v>
      </c>
      <c r="F4407" s="3">
        <f ca="1">[1]!thsiFinD("ths_expma_stock",$A4407,$A$1,7,100,100)</f>
        <v>24.606311380249</v>
      </c>
      <c r="G4407" s="3">
        <f ca="1">[1]!thsiFinD("ths_rsi_stock",$A4407,$A$1,7,100,100)</f>
        <v>44.421373539537001</v>
      </c>
      <c r="H4407" s="3">
        <f ca="1">[1]!thsiFinD("ths_adtm_stock",$A4407,$A$1,7,3,100,100,100)</f>
        <v>0.58394160583942001</v>
      </c>
      <c r="I4407" s="3">
        <f ca="1">[1]!thsiFinD("ths_bbiboll_stock",$A4407,$A$1,7,3,100,100,100)</f>
        <v>24.766562499999999</v>
      </c>
      <c r="J4407" s="3">
        <f ca="1">[1]!thsiFinD("ths_dptb_stock",$A4407,$A$1,7,104,100,100)</f>
        <v>0.71428571428570997</v>
      </c>
      <c r="K4407" s="3">
        <f ca="1">[1]!thsiFinD("ths_srmi_stock",$A4407,$A$1,7,100,100)</f>
        <v>4.0766408479409998E-4</v>
      </c>
      <c r="L4407" s="3">
        <f ca="1">[1]!thsiFinD("ths_atr_stock",$A4407,$A$1,7,101,100,100)</f>
        <v>0.83571428571427997</v>
      </c>
      <c r="M4407" s="3">
        <f ca="1">[1]!thsiFinD("ths_vol_w_stock",$A4407,$A$1)/1000000</f>
        <v>15.1629</v>
      </c>
      <c r="N4407" s="3">
        <f ca="1">[1]!thsiFinD("ths_turnover_ratio_w_stock",$A4407,$A$1)</f>
        <v>7.1067210348706</v>
      </c>
      <c r="O4407" s="3">
        <f ca="1">[1]!thsiFinD("ths_relative_chg_ratio_w_stock",$A4407,$A$1,104,100)</f>
        <v>0.12155529357392</v>
      </c>
      <c r="P4407" s="3">
        <f ca="1">[1]!thsiFinD("ths_chg_ratio_w_stock",$A4407,$B$1,100)</f>
        <v>3.2205462698736</v>
      </c>
    </row>
    <row r="4408" spans="1:16" x14ac:dyDescent="0.25">
      <c r="A4408" s="2" t="s">
        <v>4406</v>
      </c>
      <c r="B4408" s="2" t="s">
        <v>9769</v>
      </c>
      <c r="C4408" s="3">
        <f ca="1">[1]!thsiFinD("ths_vol_ratio_stock",$A4408,$A$1,7,100)</f>
        <v>0.8240850361655</v>
      </c>
      <c r="D4408" s="3">
        <f ca="1">[1]!thsiFinD("ths_cr_stock",$A4408,$A$1,7,100,100)</f>
        <v>47.111681643132997</v>
      </c>
      <c r="E4408" s="3">
        <f ca="1">[1]!thsiFinD("ths_mfi_stock",$A4408,$A$1,7,100,100)</f>
        <v>50.671783387574997</v>
      </c>
      <c r="F4408" s="3">
        <f ca="1">[1]!thsiFinD("ths_expma_stock",$A4408,$A$1,7,100,100)</f>
        <v>22.629265039219</v>
      </c>
      <c r="G4408" s="3">
        <f ca="1">[1]!thsiFinD("ths_rsi_stock",$A4408,$A$1,7,100,100)</f>
        <v>45.727993985559003</v>
      </c>
      <c r="H4408" s="3">
        <f ca="1">[1]!thsiFinD("ths_adtm_stock",$A4408,$A$1,7,3,100,100,100)</f>
        <v>-0.71501272264630999</v>
      </c>
      <c r="I4408" s="3">
        <f ca="1">[1]!thsiFinD("ths_bbiboll_stock",$A4408,$A$1,7,3,100,100,100)</f>
        <v>22.596354166666998</v>
      </c>
      <c r="J4408" s="3">
        <f ca="1">[1]!thsiFinD("ths_dptb_stock",$A4408,$A$1,7,104,100,100)</f>
        <v>0.57142857142856995</v>
      </c>
      <c r="K4408" s="3">
        <f ca="1">[1]!thsiFinD("ths_srmi_stock",$A4408,$A$1,7,100,100)</f>
        <v>-7.5876288659793997E-2</v>
      </c>
      <c r="L4408" s="3">
        <f ca="1">[1]!thsiFinD("ths_atr_stock",$A4408,$A$1,7,101,100,100)</f>
        <v>1.0942857142857001</v>
      </c>
      <c r="M4408" s="3">
        <f ca="1">[1]!thsiFinD("ths_vol_w_stock",$A4408,$A$1)/1000000</f>
        <v>21.686987999999999</v>
      </c>
      <c r="N4408" s="3">
        <f ca="1">[1]!thsiFinD("ths_turnover_ratio_w_stock",$A4408,$A$1)</f>
        <v>10.867490505786</v>
      </c>
      <c r="O4408" s="3">
        <f ca="1">[1]!thsiFinD("ths_relative_chg_ratio_w_stock",$A4408,$A$1,104,100)</f>
        <v>-6.3848175123435</v>
      </c>
      <c r="P4408" s="3">
        <f ca="1">[1]!thsiFinD("ths_chg_ratio_w_stock",$A4408,$B$1,100)</f>
        <v>5.8902275769746</v>
      </c>
    </row>
    <row r="4409" spans="1:16" x14ac:dyDescent="0.25">
      <c r="A4409" s="2" t="s">
        <v>4407</v>
      </c>
      <c r="B4409" s="2" t="s">
        <v>9770</v>
      </c>
      <c r="C4409" s="3">
        <f ca="1">[1]!thsiFinD("ths_vol_ratio_stock",$A4409,$A$1,7,100)</f>
        <v>1.7843462316192999</v>
      </c>
      <c r="D4409" s="3">
        <f ca="1">[1]!thsiFinD("ths_cr_stock",$A4409,$A$1,7,100,100)</f>
        <v>65.403788634098007</v>
      </c>
      <c r="E4409" s="3">
        <f ca="1">[1]!thsiFinD("ths_mfi_stock",$A4409,$A$1,7,100,100)</f>
        <v>59.662949458664997</v>
      </c>
      <c r="F4409" s="3">
        <f ca="1">[1]!thsiFinD("ths_expma_stock",$A4409,$A$1,7,100,100)</f>
        <v>13.378103244192999</v>
      </c>
      <c r="G4409" s="3">
        <f ca="1">[1]!thsiFinD("ths_rsi_stock",$A4409,$A$1,7,100,100)</f>
        <v>30.440481417307002</v>
      </c>
      <c r="H4409" s="3">
        <f ca="1">[1]!thsiFinD("ths_adtm_stock",$A4409,$A$1,7,3,100,100,100)</f>
        <v>-0.27710843373493999</v>
      </c>
      <c r="I4409" s="3">
        <f ca="1">[1]!thsiFinD("ths_bbiboll_stock",$A4409,$A$1,7,3,100,100,100)</f>
        <v>13.5171875</v>
      </c>
      <c r="J4409" s="3">
        <f ca="1">[1]!thsiFinD("ths_dptb_stock",$A4409,$A$1,7,104,100,100)</f>
        <v>0.28571428571428997</v>
      </c>
      <c r="K4409" s="3">
        <f ca="1">[1]!thsiFinD("ths_srmi_stock",$A4409,$A$1,7,100,100)</f>
        <v>-8.4782608695652004E-2</v>
      </c>
      <c r="L4409" s="3">
        <f ca="1">[1]!thsiFinD("ths_atr_stock",$A4409,$A$1,7,101,100,100)</f>
        <v>0.82428571428570996</v>
      </c>
      <c r="M4409" s="3">
        <f ca="1">[1]!thsiFinD("ths_vol_w_stock",$A4409,$A$1)/1000000</f>
        <v>43.526910000000001</v>
      </c>
      <c r="N4409" s="3">
        <f ca="1">[1]!thsiFinD("ths_turnover_ratio_w_stock",$A4409,$A$1)</f>
        <v>20.972318838012999</v>
      </c>
      <c r="O4409" s="3">
        <f ca="1">[1]!thsiFinD("ths_relative_chg_ratio_w_stock",$A4409,$A$1,104,100)</f>
        <v>-10.642779655938</v>
      </c>
      <c r="P4409" s="3">
        <f ca="1">[1]!thsiFinD("ths_chg_ratio_w_stock",$A4409,$B$1,100)</f>
        <v>8.0760095011876007</v>
      </c>
    </row>
    <row r="4410" spans="1:16" x14ac:dyDescent="0.25">
      <c r="A4410" s="2" t="s">
        <v>4408</v>
      </c>
      <c r="B4410" s="2" t="s">
        <v>9771</v>
      </c>
      <c r="C4410" s="3">
        <f ca="1">[1]!thsiFinD("ths_vol_ratio_stock",$A4410,$A$1,7,100)</f>
        <v>1.0132388704730999</v>
      </c>
      <c r="D4410" s="3">
        <f ca="1">[1]!thsiFinD("ths_cr_stock",$A4410,$A$1,7,100,100)</f>
        <v>73.394495412843995</v>
      </c>
      <c r="E4410" s="3">
        <f ca="1">[1]!thsiFinD("ths_mfi_stock",$A4410,$A$1,7,100,100)</f>
        <v>12.031785607032001</v>
      </c>
      <c r="F4410" s="3">
        <f ca="1">[1]!thsiFinD("ths_expma_stock",$A4410,$A$1,7,100,100)</f>
        <v>7.2227375377531997</v>
      </c>
      <c r="G4410" s="3">
        <f ca="1">[1]!thsiFinD("ths_rsi_stock",$A4410,$A$1,7,100,100)</f>
        <v>27.802777476029998</v>
      </c>
      <c r="H4410" s="3">
        <f ca="1">[1]!thsiFinD("ths_adtm_stock",$A4410,$A$1,7,3,100,100,100)</f>
        <v>-0.46875</v>
      </c>
      <c r="I4410" s="3">
        <f ca="1">[1]!thsiFinD("ths_bbiboll_stock",$A4410,$A$1,7,3,100,100,100)</f>
        <v>7.3186458333333002</v>
      </c>
      <c r="J4410" s="3">
        <f ca="1">[1]!thsiFinD("ths_dptb_stock",$A4410,$A$1,7,104,100,100)</f>
        <v>0.42857142857142999</v>
      </c>
      <c r="K4410" s="3">
        <f ca="1">[1]!thsiFinD("ths_srmi_stock",$A4410,$A$1,7,100,100)</f>
        <v>-4.9865229110511999E-2</v>
      </c>
      <c r="L4410" s="3">
        <f ca="1">[1]!thsiFinD("ths_atr_stock",$A4410,$A$1,7,101,100,100)</f>
        <v>0.36714285714285999</v>
      </c>
      <c r="M4410" s="3">
        <f ca="1">[1]!thsiFinD("ths_vol_w_stock",$A4410,$A$1)/1000000</f>
        <v>82.238884999999996</v>
      </c>
      <c r="N4410" s="3">
        <f ca="1">[1]!thsiFinD("ths_turnover_ratio_w_stock",$A4410,$A$1)</f>
        <v>13.045549712749001</v>
      </c>
      <c r="O4410" s="3">
        <f ca="1">[1]!thsiFinD("ths_relative_chg_ratio_w_stock",$A4410,$A$1,104,100)</f>
        <v>-6.5837266562068004</v>
      </c>
      <c r="P4410" s="3">
        <f ca="1">[1]!thsiFinD("ths_chg_ratio_w_stock",$A4410,$B$1,100)</f>
        <v>9.2198581560283994</v>
      </c>
    </row>
    <row r="4411" spans="1:16" x14ac:dyDescent="0.25">
      <c r="A4411" s="2" t="s">
        <v>4409</v>
      </c>
      <c r="B4411" s="2" t="s">
        <v>9772</v>
      </c>
      <c r="C4411" s="3">
        <f ca="1">[1]!thsiFinD("ths_vol_ratio_stock",$A4411,$A$1,7,100)</f>
        <v>1.4242799641435999</v>
      </c>
      <c r="D4411" s="3">
        <f ca="1">[1]!thsiFinD("ths_cr_stock",$A4411,$A$1,7,100,100)</f>
        <v>24.8</v>
      </c>
      <c r="E4411" s="3">
        <f ca="1">[1]!thsiFinD("ths_mfi_stock",$A4411,$A$1,7,100,100)</f>
        <v>17.955052234549999</v>
      </c>
      <c r="F4411" s="3">
        <f ca="1">[1]!thsiFinD("ths_expma_stock",$A4411,$A$1,7,100,100)</f>
        <v>8.3259420372746007</v>
      </c>
      <c r="G4411" s="3">
        <f ca="1">[1]!thsiFinD("ths_rsi_stock",$A4411,$A$1,7,100,100)</f>
        <v>37.218131392863</v>
      </c>
      <c r="H4411" s="3">
        <f ca="1">[1]!thsiFinD("ths_adtm_stock",$A4411,$A$1,7,3,100,100,100)</f>
        <v>-0.70414201183432001</v>
      </c>
      <c r="I4411" s="3">
        <f ca="1">[1]!thsiFinD("ths_bbiboll_stock",$A4411,$A$1,7,3,100,100,100)</f>
        <v>8.5130208333333002</v>
      </c>
      <c r="J4411" s="3">
        <f ca="1">[1]!thsiFinD("ths_dptb_stock",$A4411,$A$1,7,104,100,100)</f>
        <v>0.42857142857142999</v>
      </c>
      <c r="K4411" s="3">
        <f ca="1">[1]!thsiFinD("ths_srmi_stock",$A4411,$A$1,7,100,100)</f>
        <v>-0.10917030567685999</v>
      </c>
      <c r="L4411" s="3">
        <f ca="1">[1]!thsiFinD("ths_atr_stock",$A4411,$A$1,7,101,100,100)</f>
        <v>0.46142857142857002</v>
      </c>
      <c r="M4411" s="3">
        <f ca="1">[1]!thsiFinD("ths_vol_w_stock",$A4411,$A$1)/1000000</f>
        <v>19.436305000000001</v>
      </c>
      <c r="N4411" s="3">
        <f ca="1">[1]!thsiFinD("ths_turnover_ratio_w_stock",$A4411,$A$1)</f>
        <v>9.3050100536193003</v>
      </c>
      <c r="O4411" s="3">
        <f ca="1">[1]!thsiFinD("ths_relative_chg_ratio_w_stock",$A4411,$A$1,104,100)</f>
        <v>-9.4722464051917008</v>
      </c>
      <c r="P4411" s="3">
        <f ca="1">[1]!thsiFinD("ths_chg_ratio_w_stock",$A4411,$B$1,100)</f>
        <v>0</v>
      </c>
    </row>
    <row r="4412" spans="1:16" x14ac:dyDescent="0.25">
      <c r="A4412" s="2" t="s">
        <v>4410</v>
      </c>
      <c r="B4412" s="2" t="s">
        <v>9773</v>
      </c>
      <c r="C4412" s="3">
        <f ca="1">[1]!thsiFinD("ths_vol_ratio_stock",$A4412,$A$1,7,100)</f>
        <v>0.66436190336434997</v>
      </c>
      <c r="D4412" s="3">
        <f ca="1">[1]!thsiFinD("ths_cr_stock",$A4412,$A$1,7,100,100)</f>
        <v>56.320224719100999</v>
      </c>
      <c r="E4412" s="3">
        <f ca="1">[1]!thsiFinD("ths_mfi_stock",$A4412,$A$1,7,100,100)</f>
        <v>27.907125950563</v>
      </c>
      <c r="F4412" s="3">
        <f ca="1">[1]!thsiFinD("ths_expma_stock",$A4412,$A$1,7,100,100)</f>
        <v>12.901023286496001</v>
      </c>
      <c r="G4412" s="3">
        <f ca="1">[1]!thsiFinD("ths_rsi_stock",$A4412,$A$1,7,100,100)</f>
        <v>24.686961709843001</v>
      </c>
      <c r="H4412" s="3">
        <f ca="1">[1]!thsiFinD("ths_adtm_stock",$A4412,$A$1,7,3,100,100,100)</f>
        <v>0.38235294117647001</v>
      </c>
      <c r="I4412" s="3">
        <f ca="1">[1]!thsiFinD("ths_bbiboll_stock",$A4412,$A$1,7,3,100,100,100)</f>
        <v>13.062291666667001</v>
      </c>
      <c r="J4412" s="3">
        <f ca="1">[1]!thsiFinD("ths_dptb_stock",$A4412,$A$1,7,104,100,100)</f>
        <v>0.42857142857142999</v>
      </c>
      <c r="K4412" s="3">
        <f ca="1">[1]!thsiFinD("ths_srmi_stock",$A4412,$A$1,7,100,100)</f>
        <v>-6.5427509293680006E-2</v>
      </c>
      <c r="L4412" s="3">
        <f ca="1">[1]!thsiFinD("ths_atr_stock",$A4412,$A$1,7,101,100,100)</f>
        <v>0.53</v>
      </c>
      <c r="M4412" s="3">
        <f ca="1">[1]!thsiFinD("ths_vol_w_stock",$A4412,$A$1)/1000000</f>
        <v>11.456160000000001</v>
      </c>
      <c r="N4412" s="3">
        <f ca="1">[1]!thsiFinD("ths_turnover_ratio_w_stock",$A4412,$A$1)</f>
        <v>2.9940999830965001</v>
      </c>
      <c r="O4412" s="3">
        <f ca="1">[1]!thsiFinD("ths_relative_chg_ratio_w_stock",$A4412,$A$1,104,100)</f>
        <v>-5.7508685628696998</v>
      </c>
      <c r="P4412" s="3">
        <f ca="1">[1]!thsiFinD("ths_chg_ratio_w_stock",$A4412,$B$1,100)</f>
        <v>1.2728719172633001</v>
      </c>
    </row>
    <row r="4413" spans="1:16" x14ac:dyDescent="0.25">
      <c r="A4413" s="2" t="s">
        <v>4411</v>
      </c>
      <c r="B4413" s="2" t="s">
        <v>9774</v>
      </c>
      <c r="C4413" s="3">
        <f ca="1">[1]!thsiFinD("ths_vol_ratio_stock",$A4413,$A$1,7,100)</f>
        <v>1.0178465578214999</v>
      </c>
      <c r="D4413" s="3">
        <f ca="1">[1]!thsiFinD("ths_cr_stock",$A4413,$A$1,7,100,100)</f>
        <v>-29.841338839382999</v>
      </c>
      <c r="E4413" s="3">
        <f ca="1">[1]!thsiFinD("ths_mfi_stock",$A4413,$A$1,7,100,100)</f>
        <v>15.228790107261</v>
      </c>
      <c r="F4413" s="3">
        <f ca="1">[1]!thsiFinD("ths_expma_stock",$A4413,$A$1,7,100,100)</f>
        <v>42.226367240079</v>
      </c>
      <c r="G4413" s="3">
        <f ca="1">[1]!thsiFinD("ths_rsi_stock",$A4413,$A$1,7,100,100)</f>
        <v>9.2293100905153995</v>
      </c>
      <c r="H4413" s="3">
        <f ca="1">[1]!thsiFinD("ths_adtm_stock",$A4413,$A$1,7,3,100,100,100)</f>
        <v>-0.71717171717172001</v>
      </c>
      <c r="I4413" s="3">
        <f ca="1">[1]!thsiFinD("ths_bbiboll_stock",$A4413,$A$1,7,3,100,100,100)</f>
        <v>43.302083333333002</v>
      </c>
      <c r="J4413" s="3">
        <f ca="1">[1]!thsiFinD("ths_dptb_stock",$A4413,$A$1,7,104,100,100)</f>
        <v>1</v>
      </c>
      <c r="K4413" s="3">
        <f ca="1">[1]!thsiFinD("ths_srmi_stock",$A4413,$A$1,7,100,100)</f>
        <v>-0.23664122137405</v>
      </c>
      <c r="L4413" s="3">
        <f ca="1">[1]!thsiFinD("ths_atr_stock",$A4413,$A$1,7,101,100,100)</f>
        <v>2.5942857142857001</v>
      </c>
      <c r="M4413" s="3">
        <f ca="1">[1]!thsiFinD("ths_vol_w_stock",$A4413,$A$1)/1000000</f>
        <v>37.244089000000002</v>
      </c>
      <c r="N4413" s="3">
        <f ca="1">[1]!thsiFinD("ths_turnover_ratio_w_stock",$A4413,$A$1)</f>
        <v>3.5933579901975001</v>
      </c>
      <c r="O4413" s="3">
        <f ca="1">[1]!thsiFinD("ths_relative_chg_ratio_w_stock",$A4413,$A$1,104,100)</f>
        <v>-22.163482748612999</v>
      </c>
      <c r="P4413" s="3">
        <f ca="1">[1]!thsiFinD("ths_chg_ratio_w_stock",$A4413,$B$1,100)</f>
        <v>-16.571428571428999</v>
      </c>
    </row>
    <row r="4414" spans="1:16" x14ac:dyDescent="0.25">
      <c r="A4414" s="2" t="s">
        <v>4412</v>
      </c>
      <c r="B4414" s="2" t="s">
        <v>9775</v>
      </c>
      <c r="C4414" s="3">
        <f ca="1">[1]!thsiFinD("ths_vol_ratio_stock",$A4414,$A$1,7,100)</f>
        <v>1.187968644898</v>
      </c>
      <c r="D4414" s="3">
        <f ca="1">[1]!thsiFinD("ths_cr_stock",$A4414,$A$1,7,100,100)</f>
        <v>11.842105263158</v>
      </c>
      <c r="E4414" s="3">
        <f ca="1">[1]!thsiFinD("ths_mfi_stock",$A4414,$A$1,7,100,100)</f>
        <v>15.209831745723999</v>
      </c>
      <c r="F4414" s="3">
        <f ca="1">[1]!thsiFinD("ths_expma_stock",$A4414,$A$1,7,100,100)</f>
        <v>17.494463451282002</v>
      </c>
      <c r="G4414" s="3">
        <f ca="1">[1]!thsiFinD("ths_rsi_stock",$A4414,$A$1,7,100,100)</f>
        <v>30.524549600703999</v>
      </c>
      <c r="H4414" s="3">
        <f ca="1">[1]!thsiFinD("ths_adtm_stock",$A4414,$A$1,7,3,100,100,100)</f>
        <v>0</v>
      </c>
      <c r="I4414" s="3">
        <f ca="1">[1]!thsiFinD("ths_bbiboll_stock",$A4414,$A$1,7,3,100,100,100)</f>
        <v>17.796875</v>
      </c>
      <c r="J4414" s="3">
        <f ca="1">[1]!thsiFinD("ths_dptb_stock",$A4414,$A$1,7,104,100,100)</f>
        <v>0.42857142857142999</v>
      </c>
      <c r="K4414" s="3">
        <f ca="1">[1]!thsiFinD("ths_srmi_stock",$A4414,$A$1,7,100,100)</f>
        <v>-7.2354211663067006E-2</v>
      </c>
      <c r="L4414" s="3">
        <f ca="1">[1]!thsiFinD("ths_atr_stock",$A4414,$A$1,7,101,100,100)</f>
        <v>0.49571428571428999</v>
      </c>
      <c r="M4414" s="3">
        <f ca="1">[1]!thsiFinD("ths_vol_w_stock",$A4414,$A$1)/1000000</f>
        <v>4.5360290000000001</v>
      </c>
      <c r="N4414" s="3">
        <f ca="1">[1]!thsiFinD("ths_turnover_ratio_w_stock",$A4414,$A$1)</f>
        <v>2.8128667989582001</v>
      </c>
      <c r="O4414" s="3">
        <f ca="1">[1]!thsiFinD("ths_relative_chg_ratio_w_stock",$A4414,$A$1,104,100)</f>
        <v>-5.9579134894100001</v>
      </c>
      <c r="P4414" s="3">
        <f ca="1">[1]!thsiFinD("ths_chg_ratio_w_stock",$A4414,$B$1,100)</f>
        <v>-0.58207217694994995</v>
      </c>
    </row>
    <row r="4415" spans="1:16" x14ac:dyDescent="0.25">
      <c r="A4415" s="2" t="s">
        <v>4413</v>
      </c>
      <c r="B4415" s="2" t="s">
        <v>9776</v>
      </c>
      <c r="C4415" s="3">
        <f ca="1">[1]!thsiFinD("ths_vol_ratio_stock",$A4415,$A$1,7,100)</f>
        <v>1.3658583802818001</v>
      </c>
      <c r="D4415" s="3">
        <f ca="1">[1]!thsiFinD("ths_cr_stock",$A4415,$A$1,7,100,100)</f>
        <v>21.062992125984</v>
      </c>
      <c r="E4415" s="3">
        <f ca="1">[1]!thsiFinD("ths_mfi_stock",$A4415,$A$1,7,100,100)</f>
        <v>28.739716013009001</v>
      </c>
      <c r="F4415" s="3">
        <f ca="1">[1]!thsiFinD("ths_expma_stock",$A4415,$A$1,7,100,100)</f>
        <v>12.308085056391</v>
      </c>
      <c r="G4415" s="3">
        <f ca="1">[1]!thsiFinD("ths_rsi_stock",$A4415,$A$1,7,100,100)</f>
        <v>27.865270034352999</v>
      </c>
      <c r="H4415" s="3">
        <f ca="1">[1]!thsiFinD("ths_adtm_stock",$A4415,$A$1,7,3,100,100,100)</f>
        <v>-0.56353591160220995</v>
      </c>
      <c r="I4415" s="3">
        <f ca="1">[1]!thsiFinD("ths_bbiboll_stock",$A4415,$A$1,7,3,100,100,100)</f>
        <v>12.651458333333</v>
      </c>
      <c r="J4415" s="3">
        <f ca="1">[1]!thsiFinD("ths_dptb_stock",$A4415,$A$1,7,104,100,100)</f>
        <v>0.28571428571428997</v>
      </c>
      <c r="K4415" s="3">
        <f ca="1">[1]!thsiFinD("ths_srmi_stock",$A4415,$A$1,7,100,100)</f>
        <v>-0.11601796407186001</v>
      </c>
      <c r="L4415" s="3">
        <f ca="1">[1]!thsiFinD("ths_atr_stock",$A4415,$A$1,7,101,100,100)</f>
        <v>0.59571428571428997</v>
      </c>
      <c r="M4415" s="3">
        <f ca="1">[1]!thsiFinD("ths_vol_w_stock",$A4415,$A$1)/1000000</f>
        <v>10.676466</v>
      </c>
      <c r="N4415" s="3">
        <f ca="1">[1]!thsiFinD("ths_turnover_ratio_w_stock",$A4415,$A$1)</f>
        <v>5.0798408018070997</v>
      </c>
      <c r="O4415" s="3">
        <f ca="1">[1]!thsiFinD("ths_relative_chg_ratio_w_stock",$A4415,$A$1,104,100)</f>
        <v>-12.161377167042</v>
      </c>
      <c r="P4415" s="3">
        <f ca="1">[1]!thsiFinD("ths_chg_ratio_w_stock",$A4415,$B$1,100)</f>
        <v>1.1854360711262</v>
      </c>
    </row>
    <row r="4416" spans="1:16" x14ac:dyDescent="0.25">
      <c r="A4416" s="2" t="s">
        <v>4414</v>
      </c>
      <c r="B4416" s="2" t="s">
        <v>9777</v>
      </c>
      <c r="C4416" s="3">
        <f ca="1">[1]!thsiFinD("ths_vol_ratio_stock",$A4416,$A$1,7,100)</f>
        <v>0.86739995163557004</v>
      </c>
      <c r="D4416" s="3">
        <f ca="1">[1]!thsiFinD("ths_cr_stock",$A4416,$A$1,7,100,100)</f>
        <v>25.433070866142</v>
      </c>
      <c r="E4416" s="3">
        <f ca="1">[1]!thsiFinD("ths_mfi_stock",$A4416,$A$1,7,100,100)</f>
        <v>21.192273139823001</v>
      </c>
      <c r="F4416" s="3">
        <f ca="1">[1]!thsiFinD("ths_expma_stock",$A4416,$A$1,7,100,100)</f>
        <v>14.191723773149</v>
      </c>
      <c r="G4416" s="3">
        <f ca="1">[1]!thsiFinD("ths_rsi_stock",$A4416,$A$1,7,100,100)</f>
        <v>27.971896692689999</v>
      </c>
      <c r="H4416" s="3">
        <f ca="1">[1]!thsiFinD("ths_adtm_stock",$A4416,$A$1,7,3,100,100,100)</f>
        <v>-0.54824561403508998</v>
      </c>
      <c r="I4416" s="3">
        <f ca="1">[1]!thsiFinD("ths_bbiboll_stock",$A4416,$A$1,7,3,100,100,100)</f>
        <v>14.439375</v>
      </c>
      <c r="J4416" s="3">
        <f ca="1">[1]!thsiFinD("ths_dptb_stock",$A4416,$A$1,7,104,100,100)</f>
        <v>0.71428571428570997</v>
      </c>
      <c r="K4416" s="3">
        <f ca="1">[1]!thsiFinD("ths_srmi_stock",$A4416,$A$1,7,100,100)</f>
        <v>-0.12752114508783</v>
      </c>
      <c r="L4416" s="3">
        <f ca="1">[1]!thsiFinD("ths_atr_stock",$A4416,$A$1,7,101,100,100)</f>
        <v>0.75857142857143001</v>
      </c>
      <c r="M4416" s="3">
        <f ca="1">[1]!thsiFinD("ths_vol_w_stock",$A4416,$A$1)/1000000</f>
        <v>35.054231999999999</v>
      </c>
      <c r="N4416" s="3">
        <f ca="1">[1]!thsiFinD("ths_turnover_ratio_w_stock",$A4416,$A$1)</f>
        <v>10.814841415873</v>
      </c>
      <c r="O4416" s="3">
        <f ca="1">[1]!thsiFinD("ths_relative_chg_ratio_w_stock",$A4416,$A$1,104,100)</f>
        <v>-9.5954338065411999</v>
      </c>
      <c r="P4416" s="3">
        <f ca="1">[1]!thsiFinD("ths_chg_ratio_w_stock",$A4416,$B$1,100)</f>
        <v>-0.52199850857568997</v>
      </c>
    </row>
    <row r="4417" spans="1:16" x14ac:dyDescent="0.25">
      <c r="A4417" s="2" t="s">
        <v>4415</v>
      </c>
      <c r="B4417" s="2" t="s">
        <v>9778</v>
      </c>
      <c r="C4417" s="3">
        <f ca="1">[1]!thsiFinD("ths_vol_ratio_stock",$A4417,$A$1,7,100)</f>
        <v>1.9910074734006999</v>
      </c>
      <c r="D4417" s="3">
        <f ca="1">[1]!thsiFinD("ths_cr_stock",$A4417,$A$1,7,100,100)</f>
        <v>26.645768025077999</v>
      </c>
      <c r="E4417" s="3">
        <f ca="1">[1]!thsiFinD("ths_mfi_stock",$A4417,$A$1,7,100,100)</f>
        <v>45.710280399898998</v>
      </c>
      <c r="F4417" s="3">
        <f ca="1">[1]!thsiFinD("ths_expma_stock",$A4417,$A$1,7,100,100)</f>
        <v>9.7166922574630998</v>
      </c>
      <c r="G4417" s="3">
        <f ca="1">[1]!thsiFinD("ths_rsi_stock",$A4417,$A$1,7,100,100)</f>
        <v>33.671562008366003</v>
      </c>
      <c r="H4417" s="3">
        <f ca="1">[1]!thsiFinD("ths_adtm_stock",$A4417,$A$1,7,3,100,100,100)</f>
        <v>-0.39490445859873002</v>
      </c>
      <c r="I4417" s="3">
        <f ca="1">[1]!thsiFinD("ths_bbiboll_stock",$A4417,$A$1,7,3,100,100,100)</f>
        <v>9.9845833333332994</v>
      </c>
      <c r="J4417" s="3">
        <f ca="1">[1]!thsiFinD("ths_dptb_stock",$A4417,$A$1,7,104,100,100)</f>
        <v>0.14285714285713999</v>
      </c>
      <c r="K4417" s="3">
        <f ca="1">[1]!thsiFinD("ths_srmi_stock",$A4417,$A$1,7,100,100)</f>
        <v>-0.11669829222010999</v>
      </c>
      <c r="L4417" s="3">
        <f ca="1">[1]!thsiFinD("ths_atr_stock",$A4417,$A$1,7,101,100,100)</f>
        <v>0.59</v>
      </c>
      <c r="M4417" s="3">
        <f ca="1">[1]!thsiFinD("ths_vol_w_stock",$A4417,$A$1)/1000000</f>
        <v>14.554790000000001</v>
      </c>
      <c r="N4417" s="3">
        <f ca="1">[1]!thsiFinD("ths_turnover_ratio_w_stock",$A4417,$A$1)</f>
        <v>10.724130562924</v>
      </c>
      <c r="O4417" s="3">
        <f ca="1">[1]!thsiFinD("ths_relative_chg_ratio_w_stock",$A4417,$A$1,104,100)</f>
        <v>-14.346418509808</v>
      </c>
      <c r="P4417" s="3">
        <f ca="1">[1]!thsiFinD("ths_chg_ratio_w_stock",$A4417,$B$1,100)</f>
        <v>2.0408163265305999</v>
      </c>
    </row>
    <row r="4418" spans="1:16" x14ac:dyDescent="0.25">
      <c r="A4418" s="2" t="s">
        <v>4416</v>
      </c>
      <c r="B4418" s="2" t="s">
        <v>9779</v>
      </c>
      <c r="C4418" s="3">
        <f ca="1">[1]!thsiFinD("ths_vol_ratio_stock",$A4418,$A$1,7,100)</f>
        <v>1.5163409857982999</v>
      </c>
      <c r="D4418" s="3">
        <f ca="1">[1]!thsiFinD("ths_cr_stock",$A4418,$A$1,7,100,100)</f>
        <v>26.392251815980998</v>
      </c>
      <c r="E4418" s="3">
        <f ca="1">[1]!thsiFinD("ths_mfi_stock",$A4418,$A$1,7,100,100)</f>
        <v>32.758787404784997</v>
      </c>
      <c r="F4418" s="3">
        <f ca="1">[1]!thsiFinD("ths_expma_stock",$A4418,$A$1,7,100,100)</f>
        <v>5.6773438175184996</v>
      </c>
      <c r="G4418" s="3">
        <f ca="1">[1]!thsiFinD("ths_rsi_stock",$A4418,$A$1,7,100,100)</f>
        <v>26.088416332354999</v>
      </c>
      <c r="H4418" s="3">
        <f ca="1">[1]!thsiFinD("ths_adtm_stock",$A4418,$A$1,7,3,100,100,100)</f>
        <v>-0.80519480519480002</v>
      </c>
      <c r="I4418" s="3">
        <f ca="1">[1]!thsiFinD("ths_bbiboll_stock",$A4418,$A$1,7,3,100,100,100)</f>
        <v>5.8088541666667002</v>
      </c>
      <c r="J4418" s="3">
        <f ca="1">[1]!thsiFinD("ths_dptb_stock",$A4418,$A$1,7,104,100,100)</f>
        <v>0.28571428571428997</v>
      </c>
      <c r="K4418" s="3">
        <f ca="1">[1]!thsiFinD("ths_srmi_stock",$A4418,$A$1,7,100,100)</f>
        <v>-9.2409240924092001E-2</v>
      </c>
      <c r="L4418" s="3">
        <f ca="1">[1]!thsiFinD("ths_atr_stock",$A4418,$A$1,7,101,100,100)</f>
        <v>0.25571428571429</v>
      </c>
      <c r="M4418" s="3">
        <f ca="1">[1]!thsiFinD("ths_vol_w_stock",$A4418,$A$1)/1000000</f>
        <v>23.397428999999999</v>
      </c>
      <c r="N4418" s="3">
        <f ca="1">[1]!thsiFinD("ths_turnover_ratio_w_stock",$A4418,$A$1)</f>
        <v>4.6176118878632</v>
      </c>
      <c r="O4418" s="3">
        <f ca="1">[1]!thsiFinD("ths_relative_chg_ratio_w_stock",$A4418,$A$1,104,100)</f>
        <v>-9.9684138644234004</v>
      </c>
      <c r="P4418" s="3">
        <f ca="1">[1]!thsiFinD("ths_chg_ratio_w_stock",$A4418,$B$1,100)</f>
        <v>0.36363636363635998</v>
      </c>
    </row>
    <row r="4419" spans="1:16" x14ac:dyDescent="0.25">
      <c r="A4419" s="2" t="s">
        <v>4417</v>
      </c>
      <c r="B4419" s="2" t="s">
        <v>9780</v>
      </c>
      <c r="C4419" s="3">
        <f ca="1">[1]!thsiFinD("ths_vol_ratio_stock",$A4419,$A$1,7,100)</f>
        <v>1.4899537036274999</v>
      </c>
      <c r="D4419" s="3">
        <f ca="1">[1]!thsiFinD("ths_cr_stock",$A4419,$A$1,7,100,100)</f>
        <v>18.032786885246001</v>
      </c>
      <c r="E4419" s="3">
        <f ca="1">[1]!thsiFinD("ths_mfi_stock",$A4419,$A$1,7,100,100)</f>
        <v>30.457915039814001</v>
      </c>
      <c r="F4419" s="3">
        <f ca="1">[1]!thsiFinD("ths_expma_stock",$A4419,$A$1,7,100,100)</f>
        <v>8.7868939868842002</v>
      </c>
      <c r="G4419" s="3">
        <f ca="1">[1]!thsiFinD("ths_rsi_stock",$A4419,$A$1,7,100,100)</f>
        <v>32.260775680949003</v>
      </c>
      <c r="H4419" s="3">
        <f ca="1">[1]!thsiFinD("ths_adtm_stock",$A4419,$A$1,7,3,100,100,100)</f>
        <v>-0.85714285714285998</v>
      </c>
      <c r="I4419" s="3">
        <f ca="1">[1]!thsiFinD("ths_bbiboll_stock",$A4419,$A$1,7,3,100,100,100)</f>
        <v>8.9972916666666993</v>
      </c>
      <c r="J4419" s="3">
        <f ca="1">[1]!thsiFinD("ths_dptb_stock",$A4419,$A$1,7,104,100,100)</f>
        <v>0.42857142857142999</v>
      </c>
      <c r="K4419" s="3">
        <f ca="1">[1]!thsiFinD("ths_srmi_stock",$A4419,$A$1,7,100,100)</f>
        <v>-9.7560975609756004E-2</v>
      </c>
      <c r="L4419" s="3">
        <f ca="1">[1]!thsiFinD("ths_atr_stock",$A4419,$A$1,7,101,100,100)</f>
        <v>0.39285714285714002</v>
      </c>
      <c r="M4419" s="3">
        <f ca="1">[1]!thsiFinD("ths_vol_w_stock",$A4419,$A$1)/1000000</f>
        <v>18.887091999999999</v>
      </c>
      <c r="N4419" s="3">
        <f ca="1">[1]!thsiFinD("ths_turnover_ratio_w_stock",$A4419,$A$1)</f>
        <v>8.6100893508388001</v>
      </c>
      <c r="O4419" s="3">
        <f ca="1">[1]!thsiFinD("ths_relative_chg_ratio_w_stock",$A4419,$A$1,104,100)</f>
        <v>-9.4979921500901003</v>
      </c>
      <c r="P4419" s="3">
        <f ca="1">[1]!thsiFinD("ths_chg_ratio_w_stock",$A4419,$B$1,100)</f>
        <v>0.47003525264396001</v>
      </c>
    </row>
    <row r="4420" spans="1:16" x14ac:dyDescent="0.25">
      <c r="A4420" s="2" t="s">
        <v>4418</v>
      </c>
      <c r="B4420" s="2" t="s">
        <v>9781</v>
      </c>
      <c r="C4420" s="3">
        <f ca="1">[1]!thsiFinD("ths_vol_ratio_stock",$A4420,$A$1,7,100)</f>
        <v>1.7360050570084</v>
      </c>
      <c r="D4420" s="3">
        <f ca="1">[1]!thsiFinD("ths_cr_stock",$A4420,$A$1,7,100,100)</f>
        <v>-48.181818181818002</v>
      </c>
      <c r="E4420" s="3">
        <f ca="1">[1]!thsiFinD("ths_mfi_stock",$A4420,$A$1,7,100,100)</f>
        <v>79.435348922998998</v>
      </c>
      <c r="F4420" s="3">
        <f ca="1">[1]!thsiFinD("ths_expma_stock",$A4420,$A$1,7,100,100)</f>
        <v>1.536433992743</v>
      </c>
      <c r="G4420" s="3">
        <f ca="1">[1]!thsiFinD("ths_rsi_stock",$A4420,$A$1,7,100,100)</f>
        <v>20.877626271579</v>
      </c>
      <c r="H4420" s="3">
        <f ca="1">[1]!thsiFinD("ths_adtm_stock",$A4420,$A$1,7,3,100,100,100)</f>
        <v>1</v>
      </c>
      <c r="I4420" s="3">
        <f ca="1">[1]!thsiFinD("ths_bbiboll_stock",$A4420,$A$1,7,3,100,100,100)</f>
        <v>1.7220833333333001</v>
      </c>
      <c r="J4420" s="3">
        <f ca="1">[1]!thsiFinD("ths_dptb_stock",$A4420,$A$1,7,104,100,100)</f>
        <v>0.14285714285713999</v>
      </c>
      <c r="K4420" s="3">
        <f ca="1">[1]!thsiFinD("ths_srmi_stock",$A4420,$A$1,7,100,100)</f>
        <v>-0.1453488372093</v>
      </c>
      <c r="L4420" s="3">
        <f ca="1">[1]!thsiFinD("ths_atr_stock",$A4420,$A$1,7,101,100,100)</f>
        <v>8.5714285714286007E-2</v>
      </c>
      <c r="M4420" s="3">
        <f ca="1">[1]!thsiFinD("ths_vol_w_stock",$A4420,$A$1)/1000000</f>
        <v>112.723606</v>
      </c>
      <c r="N4420" s="3">
        <f ca="1">[1]!thsiFinD("ths_turnover_ratio_w_stock",$A4420,$A$1)</f>
        <v>22.990788853182</v>
      </c>
      <c r="O4420" s="3">
        <f ca="1">[1]!thsiFinD("ths_relative_chg_ratio_w_stock",$A4420,$A$1,104,100)</f>
        <v>-4.9989852327557003</v>
      </c>
      <c r="P4420" s="3">
        <f ca="1">[1]!thsiFinD("ths_chg_ratio_w_stock",$A4420,$B$1,100)</f>
        <v>18.367346938775999</v>
      </c>
    </row>
    <row r="4421" spans="1:16" x14ac:dyDescent="0.25">
      <c r="A4421" s="2" t="s">
        <v>4419</v>
      </c>
      <c r="B4421" s="2" t="s">
        <v>9782</v>
      </c>
      <c r="C4421" s="3">
        <f ca="1">[1]!thsiFinD("ths_vol_ratio_stock",$A4421,$A$1,7,100)</f>
        <v>0.75218496682594005</v>
      </c>
      <c r="D4421" s="3">
        <f ca="1">[1]!thsiFinD("ths_cr_stock",$A4421,$A$1,7,100,100)</f>
        <v>33.734939759036003</v>
      </c>
      <c r="E4421" s="3">
        <f ca="1">[1]!thsiFinD("ths_mfi_stock",$A4421,$A$1,7,100,100)</f>
        <v>14.02570092112</v>
      </c>
      <c r="F4421" s="3">
        <f ca="1">[1]!thsiFinD("ths_expma_stock",$A4421,$A$1,7,100,100)</f>
        <v>22.389841596894001</v>
      </c>
      <c r="G4421" s="3">
        <f ca="1">[1]!thsiFinD("ths_rsi_stock",$A4421,$A$1,7,100,100)</f>
        <v>19.884525751438002</v>
      </c>
      <c r="H4421" s="3">
        <f ca="1">[1]!thsiFinD("ths_adtm_stock",$A4421,$A$1,7,3,100,100,100)</f>
        <v>-0.65745856353591003</v>
      </c>
      <c r="I4421" s="3">
        <f ca="1">[1]!thsiFinD("ths_bbiboll_stock",$A4421,$A$1,7,3,100,100,100)</f>
        <v>22.766041666667</v>
      </c>
      <c r="J4421" s="3">
        <f ca="1">[1]!thsiFinD("ths_dptb_stock",$A4421,$A$1,7,104,100,100)</f>
        <v>0.42857142857142999</v>
      </c>
      <c r="K4421" s="3">
        <f ca="1">[1]!thsiFinD("ths_srmi_stock",$A4421,$A$1,7,100,100)</f>
        <v>-7.3359073359073004E-2</v>
      </c>
      <c r="L4421" s="3">
        <f ca="1">[1]!thsiFinD("ths_atr_stock",$A4421,$A$1,7,101,100,100)</f>
        <v>0.79428571428571004</v>
      </c>
      <c r="M4421" s="3">
        <f ca="1">[1]!thsiFinD("ths_vol_w_stock",$A4421,$A$1)/1000000</f>
        <v>56.625179000000003</v>
      </c>
      <c r="N4421" s="3">
        <f ca="1">[1]!thsiFinD("ths_turnover_ratio_w_stock",$A4421,$A$1)</f>
        <v>21.645735450002</v>
      </c>
      <c r="O4421" s="3">
        <f ca="1">[1]!thsiFinD("ths_relative_chg_ratio_w_stock",$A4421,$A$1,104,100)</f>
        <v>-7.5694334834344001</v>
      </c>
      <c r="P4421" s="3">
        <f ca="1">[1]!thsiFinD("ths_chg_ratio_w_stock",$A4421,$B$1,100)</f>
        <v>3.75</v>
      </c>
    </row>
    <row r="4422" spans="1:16" x14ac:dyDescent="0.25">
      <c r="A4422" s="2" t="s">
        <v>4420</v>
      </c>
      <c r="B4422" s="2" t="s">
        <v>9783</v>
      </c>
      <c r="C4422" s="3">
        <f ca="1">[1]!thsiFinD("ths_vol_ratio_stock",$A4422,$A$1,7,100)</f>
        <v>1.8525468807157</v>
      </c>
      <c r="D4422" s="3">
        <f ca="1">[1]!thsiFinD("ths_cr_stock",$A4422,$A$1,7,100,100)</f>
        <v>-17.43119266055</v>
      </c>
      <c r="E4422" s="3">
        <f ca="1">[1]!thsiFinD("ths_mfi_stock",$A4422,$A$1,7,100,100)</f>
        <v>0</v>
      </c>
      <c r="F4422" s="3">
        <f ca="1">[1]!thsiFinD("ths_expma_stock",$A4422,$A$1,7,100,100)</f>
        <v>3.246326613186</v>
      </c>
      <c r="G4422" s="3">
        <f ca="1">[1]!thsiFinD("ths_rsi_stock",$A4422,$A$1,7,100,100)</f>
        <v>7.6471828420502996</v>
      </c>
      <c r="H4422" s="3">
        <f ca="1">[1]!thsiFinD("ths_adtm_stock",$A4422,$A$1,7,3,100,100,100)</f>
        <v>0</v>
      </c>
      <c r="I4422" s="3">
        <f ca="1">[1]!thsiFinD("ths_bbiboll_stock",$A4422,$A$1,7,3,100,100,100)</f>
        <v>3.5530208333333002</v>
      </c>
      <c r="J4422" s="3">
        <f ca="1">[1]!thsiFinD("ths_dptb_stock",$A4422,$A$1,7,104,100,100)</f>
        <v>0.42857142857142999</v>
      </c>
      <c r="K4422" s="3">
        <f ca="1">[1]!thsiFinD("ths_srmi_stock",$A4422,$A$1,7,100,100)</f>
        <v>-0.25581395348836999</v>
      </c>
      <c r="L4422" s="3">
        <f ca="1">[1]!thsiFinD("ths_atr_stock",$A4422,$A$1,7,101,100,100)</f>
        <v>0.21142857142856999</v>
      </c>
      <c r="M4422" s="3">
        <f ca="1">[1]!thsiFinD("ths_vol_w_stock",$A4422,$A$1)/1000000</f>
        <v>32.982044999999999</v>
      </c>
      <c r="N4422" s="3">
        <f ca="1">[1]!thsiFinD("ths_turnover_ratio_w_stock",$A4422,$A$1)</f>
        <v>15.012309968138</v>
      </c>
      <c r="O4422" s="3">
        <f ca="1">[1]!thsiFinD("ths_relative_chg_ratio_w_stock",$A4422,$A$1,104,100)</f>
        <v>-17.551980624460999</v>
      </c>
      <c r="P4422" s="3">
        <f ca="1">[1]!thsiFinD("ths_chg_ratio_w_stock",$A4422,$B$1,100)</f>
        <v>4.5138888888888999</v>
      </c>
    </row>
    <row r="4423" spans="1:16" x14ac:dyDescent="0.25">
      <c r="A4423" s="2" t="s">
        <v>4421</v>
      </c>
      <c r="B4423" s="2" t="s">
        <v>9784</v>
      </c>
      <c r="C4423" s="3">
        <f ca="1">[1]!thsiFinD("ths_vol_ratio_stock",$A4423,$A$1,7,100)</f>
        <v>1.0018071649291</v>
      </c>
      <c r="D4423" s="3">
        <f ca="1">[1]!thsiFinD("ths_cr_stock",$A4423,$A$1,7,100,100)</f>
        <v>19.301164725458001</v>
      </c>
      <c r="E4423" s="3">
        <f ca="1">[1]!thsiFinD("ths_mfi_stock",$A4423,$A$1,7,100,100)</f>
        <v>31.374709801399</v>
      </c>
      <c r="F4423" s="3">
        <f ca="1">[1]!thsiFinD("ths_expma_stock",$A4423,$A$1,7,100,100)</f>
        <v>7.8692145498082997</v>
      </c>
      <c r="G4423" s="3">
        <f ca="1">[1]!thsiFinD("ths_rsi_stock",$A4423,$A$1,7,100,100)</f>
        <v>18.136440584860999</v>
      </c>
      <c r="H4423" s="3">
        <f ca="1">[1]!thsiFinD("ths_adtm_stock",$A4423,$A$1,7,3,100,100,100)</f>
        <v>-0.33333333333333998</v>
      </c>
      <c r="I4423" s="3">
        <f ca="1">[1]!thsiFinD("ths_bbiboll_stock",$A4423,$A$1,7,3,100,100,100)</f>
        <v>8.0326041666666992</v>
      </c>
      <c r="J4423" s="3">
        <f ca="1">[1]!thsiFinD("ths_dptb_stock",$A4423,$A$1,7,104,100,100)</f>
        <v>0.28571428571428997</v>
      </c>
      <c r="K4423" s="3">
        <f ca="1">[1]!thsiFinD("ths_srmi_stock",$A4423,$A$1,7,100,100)</f>
        <v>-0.12095808383234</v>
      </c>
      <c r="L4423" s="3">
        <f ca="1">[1]!thsiFinD("ths_atr_stock",$A4423,$A$1,7,101,100,100)</f>
        <v>0.34285714285713997</v>
      </c>
      <c r="M4423" s="3">
        <f ca="1">[1]!thsiFinD("ths_vol_w_stock",$A4423,$A$1)/1000000</f>
        <v>23.953854</v>
      </c>
      <c r="N4423" s="3">
        <f ca="1">[1]!thsiFinD("ths_turnover_ratio_w_stock",$A4423,$A$1)</f>
        <v>6.6780627104689003</v>
      </c>
      <c r="O4423" s="3">
        <f ca="1">[1]!thsiFinD("ths_relative_chg_ratio_w_stock",$A4423,$A$1,104,100)</f>
        <v>-13.586226050011</v>
      </c>
      <c r="P4423" s="3">
        <f ca="1">[1]!thsiFinD("ths_chg_ratio_w_stock",$A4423,$B$1,100)</f>
        <v>-0.40871934604905003</v>
      </c>
    </row>
    <row r="4424" spans="1:16" x14ac:dyDescent="0.25">
      <c r="A4424" s="2" t="s">
        <v>4422</v>
      </c>
      <c r="B4424" s="2" t="s">
        <v>9785</v>
      </c>
      <c r="C4424" s="3">
        <f ca="1">[1]!thsiFinD("ths_vol_ratio_stock",$A4424,$A$1,7,100)</f>
        <v>0.86946280118781005</v>
      </c>
      <c r="D4424" s="3">
        <f ca="1">[1]!thsiFinD("ths_cr_stock",$A4424,$A$1,7,100,100)</f>
        <v>68.92523364486</v>
      </c>
      <c r="E4424" s="3">
        <f ca="1">[1]!thsiFinD("ths_mfi_stock",$A4424,$A$1,7,100,100)</f>
        <v>57.538120825664997</v>
      </c>
      <c r="F4424" s="3">
        <f ca="1">[1]!thsiFinD("ths_expma_stock",$A4424,$A$1,7,100,100)</f>
        <v>9.6578701328450993</v>
      </c>
      <c r="G4424" s="3">
        <f ca="1">[1]!thsiFinD("ths_rsi_stock",$A4424,$A$1,7,100,100)</f>
        <v>37.676936998720997</v>
      </c>
      <c r="H4424" s="3">
        <f ca="1">[1]!thsiFinD("ths_adtm_stock",$A4424,$A$1,7,3,100,100,100)</f>
        <v>-0.54444444444443996</v>
      </c>
      <c r="I4424" s="3">
        <f ca="1">[1]!thsiFinD("ths_bbiboll_stock",$A4424,$A$1,7,3,100,100,100)</f>
        <v>9.7782291666666996</v>
      </c>
      <c r="J4424" s="3">
        <f ca="1">[1]!thsiFinD("ths_dptb_stock",$A4424,$A$1,7,104,100,100)</f>
        <v>0.28571428571428997</v>
      </c>
      <c r="K4424" s="3">
        <f ca="1">[1]!thsiFinD("ths_srmi_stock",$A4424,$A$1,7,100,100)</f>
        <v>-3.1568228105906003E-2</v>
      </c>
      <c r="L4424" s="3">
        <f ca="1">[1]!thsiFinD("ths_atr_stock",$A4424,$A$1,7,101,100,100)</f>
        <v>0.35857142857142998</v>
      </c>
      <c r="M4424" s="3">
        <f ca="1">[1]!thsiFinD("ths_vol_w_stock",$A4424,$A$1)/1000000</f>
        <v>29.181222000000002</v>
      </c>
      <c r="N4424" s="3">
        <f ca="1">[1]!thsiFinD("ths_turnover_ratio_w_stock",$A4424,$A$1)</f>
        <v>8.4176591401002998</v>
      </c>
      <c r="O4424" s="3">
        <f ca="1">[1]!thsiFinD("ths_relative_chg_ratio_w_stock",$A4424,$A$1,104,100)</f>
        <v>-5.2108292385333002</v>
      </c>
      <c r="P4424" s="3">
        <f ca="1">[1]!thsiFinD("ths_chg_ratio_w_stock",$A4424,$B$1,100)</f>
        <v>-1.6824395373290999</v>
      </c>
    </row>
    <row r="4425" spans="1:16" x14ac:dyDescent="0.25">
      <c r="A4425" s="2" t="s">
        <v>4423</v>
      </c>
      <c r="B4425" s="2" t="s">
        <v>9786</v>
      </c>
      <c r="C4425" s="3">
        <f ca="1">[1]!thsiFinD("ths_vol_ratio_stock",$A4425,$A$1,7,100)</f>
        <v>1.0637395431528001</v>
      </c>
      <c r="D4425" s="3">
        <f ca="1">[1]!thsiFinD("ths_cr_stock",$A4425,$A$1,7,100,100)</f>
        <v>17.024128686327</v>
      </c>
      <c r="E4425" s="3">
        <f ca="1">[1]!thsiFinD("ths_mfi_stock",$A4425,$A$1,7,100,100)</f>
        <v>14.339307453801</v>
      </c>
      <c r="F4425" s="3">
        <f ca="1">[1]!thsiFinD("ths_expma_stock",$A4425,$A$1,7,100,100)</f>
        <v>11.049023836503</v>
      </c>
      <c r="G4425" s="3">
        <f ca="1">[1]!thsiFinD("ths_rsi_stock",$A4425,$A$1,7,100,100)</f>
        <v>30.577940311227</v>
      </c>
      <c r="H4425" s="3">
        <f ca="1">[1]!thsiFinD("ths_adtm_stock",$A4425,$A$1,7,3,100,100,100)</f>
        <v>-0.88165680473372998</v>
      </c>
      <c r="I4425" s="3">
        <f ca="1">[1]!thsiFinD("ths_bbiboll_stock",$A4425,$A$1,7,3,100,100,100)</f>
        <v>11.3928125</v>
      </c>
      <c r="J4425" s="3">
        <f ca="1">[1]!thsiFinD("ths_dptb_stock",$A4425,$A$1,7,104,100,100)</f>
        <v>0.42857142857142999</v>
      </c>
      <c r="K4425" s="3">
        <f ca="1">[1]!thsiFinD("ths_srmi_stock",$A4425,$A$1,7,100,100)</f>
        <v>-8.9678510998307995E-2</v>
      </c>
      <c r="L4425" s="3">
        <f ca="1">[1]!thsiFinD("ths_atr_stock",$A4425,$A$1,7,101,100,100)</f>
        <v>0.42285714285713999</v>
      </c>
      <c r="M4425" s="3">
        <f ca="1">[1]!thsiFinD("ths_vol_w_stock",$A4425,$A$1)/1000000</f>
        <v>12.65035</v>
      </c>
      <c r="N4425" s="3">
        <f ca="1">[1]!thsiFinD("ths_turnover_ratio_w_stock",$A4425,$A$1)</f>
        <v>6.1865952660407002</v>
      </c>
      <c r="O4425" s="3">
        <f ca="1">[1]!thsiFinD("ths_relative_chg_ratio_w_stock",$A4425,$A$1,104,100)</f>
        <v>-7.0790742205199004</v>
      </c>
      <c r="P4425" s="3">
        <f ca="1">[1]!thsiFinD("ths_chg_ratio_w_stock",$A4425,$B$1,100)</f>
        <v>-0.46468401486987998</v>
      </c>
    </row>
    <row r="4426" spans="1:16" x14ac:dyDescent="0.25">
      <c r="A4426" s="2" t="s">
        <v>4424</v>
      </c>
      <c r="B4426" s="2" t="s">
        <v>9787</v>
      </c>
      <c r="C4426" s="3">
        <f ca="1">[1]!thsiFinD("ths_vol_ratio_stock",$A4426,$A$1,7,100)</f>
        <v>1.4861810711348</v>
      </c>
      <c r="D4426" s="3">
        <f ca="1">[1]!thsiFinD("ths_cr_stock",$A4426,$A$1,7,100,100)</f>
        <v>22.619047619048001</v>
      </c>
      <c r="E4426" s="3">
        <f ca="1">[1]!thsiFinD("ths_mfi_stock",$A4426,$A$1,7,100,100)</f>
        <v>32.886632589591997</v>
      </c>
      <c r="F4426" s="3">
        <f ca="1">[1]!thsiFinD("ths_expma_stock",$A4426,$A$1,7,100,100)</f>
        <v>5.3039476466966002</v>
      </c>
      <c r="G4426" s="3">
        <f ca="1">[1]!thsiFinD("ths_rsi_stock",$A4426,$A$1,7,100,100)</f>
        <v>26.366766269562</v>
      </c>
      <c r="H4426" s="3">
        <f ca="1">[1]!thsiFinD("ths_adtm_stock",$A4426,$A$1,7,3,100,100,100)</f>
        <v>-0.88034188034187999</v>
      </c>
      <c r="I4426" s="3">
        <f ca="1">[1]!thsiFinD("ths_bbiboll_stock",$A4426,$A$1,7,3,100,100,100)</f>
        <v>5.4167708333332998</v>
      </c>
      <c r="J4426" s="3">
        <f ca="1">[1]!thsiFinD("ths_dptb_stock",$A4426,$A$1,7,104,100,100)</f>
        <v>0.57142857142856995</v>
      </c>
      <c r="K4426" s="3">
        <f ca="1">[1]!thsiFinD("ths_srmi_stock",$A4426,$A$1,7,100,100)</f>
        <v>-0.12478031634446</v>
      </c>
      <c r="L4426" s="3">
        <f ca="1">[1]!thsiFinD("ths_atr_stock",$A4426,$A$1,7,101,100,100)</f>
        <v>0.29428571428570999</v>
      </c>
      <c r="M4426" s="3">
        <f ca="1">[1]!thsiFinD("ths_vol_w_stock",$A4426,$A$1)/1000000</f>
        <v>75.652353000000005</v>
      </c>
      <c r="N4426" s="3">
        <f ca="1">[1]!thsiFinD("ths_turnover_ratio_w_stock",$A4426,$A$1)</f>
        <v>8.9891232021718999</v>
      </c>
      <c r="O4426" s="3">
        <f ca="1">[1]!thsiFinD("ths_relative_chg_ratio_w_stock",$A4426,$A$1,104,100)</f>
        <v>-12.622283351506001</v>
      </c>
      <c r="P4426" s="3">
        <f ca="1">[1]!thsiFinD("ths_chg_ratio_w_stock",$A4426,$B$1,100)</f>
        <v>1.2048192771084001</v>
      </c>
    </row>
    <row r="4427" spans="1:16" x14ac:dyDescent="0.25">
      <c r="A4427" s="2" t="s">
        <v>4425</v>
      </c>
      <c r="B4427" s="2" t="s">
        <v>9788</v>
      </c>
      <c r="C4427" s="3">
        <f ca="1">[1]!thsiFinD("ths_vol_ratio_stock",$A4427,$A$1,7,100)</f>
        <v>0.87323216355842004</v>
      </c>
      <c r="D4427" s="3">
        <f ca="1">[1]!thsiFinD("ths_cr_stock",$A4427,$A$1,7,100,100)</f>
        <v>57.982261640799003</v>
      </c>
      <c r="E4427" s="3">
        <f ca="1">[1]!thsiFinD("ths_mfi_stock",$A4427,$A$1,7,100,100)</f>
        <v>46.244828459303001</v>
      </c>
      <c r="F4427" s="3">
        <f ca="1">[1]!thsiFinD("ths_expma_stock",$A4427,$A$1,7,100,100)</f>
        <v>19.348127696235</v>
      </c>
      <c r="G4427" s="3">
        <f ca="1">[1]!thsiFinD("ths_rsi_stock",$A4427,$A$1,7,100,100)</f>
        <v>35.252037168114001</v>
      </c>
      <c r="H4427" s="3">
        <f ca="1">[1]!thsiFinD("ths_adtm_stock",$A4427,$A$1,7,3,100,100,100)</f>
        <v>-0.33333333333332998</v>
      </c>
      <c r="I4427" s="3">
        <f ca="1">[1]!thsiFinD("ths_bbiboll_stock",$A4427,$A$1,7,3,100,100,100)</f>
        <v>19.47</v>
      </c>
      <c r="J4427" s="3">
        <f ca="1">[1]!thsiFinD("ths_dptb_stock",$A4427,$A$1,7,104,100,100)</f>
        <v>0.71428571428570997</v>
      </c>
      <c r="K4427" s="3">
        <f ca="1">[1]!thsiFinD("ths_srmi_stock",$A4427,$A$1,7,100,100)</f>
        <v>-2.9667519181586E-2</v>
      </c>
      <c r="L4427" s="3">
        <f ca="1">[1]!thsiFinD("ths_atr_stock",$A4427,$A$1,7,101,100,100)</f>
        <v>0.67857142857143005</v>
      </c>
      <c r="M4427" s="3">
        <f ca="1">[1]!thsiFinD("ths_vol_w_stock",$A4427,$A$1)/1000000</f>
        <v>14.611666</v>
      </c>
      <c r="N4427" s="3">
        <f ca="1">[1]!thsiFinD("ths_turnover_ratio_w_stock",$A4427,$A$1)</f>
        <v>5.4358849389561996</v>
      </c>
      <c r="O4427" s="3">
        <f ca="1">[1]!thsiFinD("ths_relative_chg_ratio_w_stock",$A4427,$A$1,104,100)</f>
        <v>-2.5556436281238</v>
      </c>
      <c r="P4427" s="3">
        <f ca="1">[1]!thsiFinD("ths_chg_ratio_w_stock",$A4427,$B$1,100)</f>
        <v>-3.7427517132313999</v>
      </c>
    </row>
    <row r="4428" spans="1:16" x14ac:dyDescent="0.25">
      <c r="A4428" s="2" t="s">
        <v>4426</v>
      </c>
      <c r="B4428" s="2" t="s">
        <v>9789</v>
      </c>
      <c r="C4428" s="3">
        <f ca="1">[1]!thsiFinD("ths_vol_ratio_stock",$A4428,$A$1,7,100)</f>
        <v>1.0163785658875</v>
      </c>
      <c r="D4428" s="3">
        <f ca="1">[1]!thsiFinD("ths_cr_stock",$A4428,$A$1,7,100,100)</f>
        <v>52.099031216362</v>
      </c>
      <c r="E4428" s="3">
        <f ca="1">[1]!thsiFinD("ths_mfi_stock",$A4428,$A$1,7,100,100)</f>
        <v>44.267677100272998</v>
      </c>
      <c r="F4428" s="3">
        <f ca="1">[1]!thsiFinD("ths_expma_stock",$A4428,$A$1,7,100,100)</f>
        <v>14.988086429859999</v>
      </c>
      <c r="G4428" s="3">
        <f ca="1">[1]!thsiFinD("ths_rsi_stock",$A4428,$A$1,7,100,100)</f>
        <v>36.361736882343997</v>
      </c>
      <c r="H4428" s="3">
        <f ca="1">[1]!thsiFinD("ths_adtm_stock",$A4428,$A$1,7,3,100,100,100)</f>
        <v>-0.13131313131312999</v>
      </c>
      <c r="I4428" s="3">
        <f ca="1">[1]!thsiFinD("ths_bbiboll_stock",$A4428,$A$1,7,3,100,100,100)</f>
        <v>15.195208333332999</v>
      </c>
      <c r="J4428" s="3">
        <f ca="1">[1]!thsiFinD("ths_dptb_stock",$A4428,$A$1,7,104,100,100)</f>
        <v>0.28571428571428997</v>
      </c>
      <c r="K4428" s="3">
        <f ca="1">[1]!thsiFinD("ths_srmi_stock",$A4428,$A$1,7,100,100)</f>
        <v>-6.0780550223927997E-2</v>
      </c>
      <c r="L4428" s="3">
        <f ca="1">[1]!thsiFinD("ths_atr_stock",$A4428,$A$1,7,101,100,100)</f>
        <v>0.71</v>
      </c>
      <c r="M4428" s="3">
        <f ca="1">[1]!thsiFinD("ths_vol_w_stock",$A4428,$A$1)/1000000</f>
        <v>5.4131</v>
      </c>
      <c r="N4428" s="3">
        <f ca="1">[1]!thsiFinD("ths_turnover_ratio_w_stock",$A4428,$A$1)</f>
        <v>3.5800443140848999</v>
      </c>
      <c r="O4428" s="3">
        <f ca="1">[1]!thsiFinD("ths_relative_chg_ratio_w_stock",$A4428,$A$1,104,100)</f>
        <v>-7.6845247909032999</v>
      </c>
      <c r="P4428" s="3">
        <f ca="1">[1]!thsiFinD("ths_chg_ratio_w_stock",$A4428,$B$1,100)</f>
        <v>1.0899182561308001</v>
      </c>
    </row>
    <row r="4429" spans="1:16" x14ac:dyDescent="0.25">
      <c r="A4429" s="2" t="s">
        <v>4427</v>
      </c>
      <c r="B4429" s="2" t="s">
        <v>9790</v>
      </c>
      <c r="C4429" s="3">
        <f ca="1">[1]!thsiFinD("ths_vol_ratio_stock",$A4429,$A$1,7,100)</f>
        <v>0.76658493048202003</v>
      </c>
      <c r="D4429" s="3">
        <f ca="1">[1]!thsiFinD("ths_cr_stock",$A4429,$A$1,7,100,100)</f>
        <v>68.189806678382993</v>
      </c>
      <c r="E4429" s="3">
        <f ca="1">[1]!thsiFinD("ths_mfi_stock",$A4429,$A$1,7,100,100)</f>
        <v>41.370304864814003</v>
      </c>
      <c r="F4429" s="3">
        <f ca="1">[1]!thsiFinD("ths_expma_stock",$A4429,$A$1,7,100,100)</f>
        <v>10.467074142807</v>
      </c>
      <c r="G4429" s="3">
        <f ca="1">[1]!thsiFinD("ths_rsi_stock",$A4429,$A$1,7,100,100)</f>
        <v>34.066506514975998</v>
      </c>
      <c r="H4429" s="3">
        <f ca="1">[1]!thsiFinD("ths_adtm_stock",$A4429,$A$1,7,3,100,100,100)</f>
        <v>0.48979591836734998</v>
      </c>
      <c r="I4429" s="3">
        <f ca="1">[1]!thsiFinD("ths_bbiboll_stock",$A4429,$A$1,7,3,100,100,100)</f>
        <v>10.645520833333</v>
      </c>
      <c r="J4429" s="3">
        <f ca="1">[1]!thsiFinD("ths_dptb_stock",$A4429,$A$1,7,104,100,100)</f>
        <v>0.71428571428570997</v>
      </c>
      <c r="K4429" s="3">
        <f ca="1">[1]!thsiFinD("ths_srmi_stock",$A4429,$A$1,7,100,100)</f>
        <v>-3.3834586466166001E-2</v>
      </c>
      <c r="L4429" s="3">
        <f ca="1">[1]!thsiFinD("ths_atr_stock",$A4429,$A$1,7,101,100,100)</f>
        <v>0.45571428571429001</v>
      </c>
      <c r="M4429" s="3">
        <f ca="1">[1]!thsiFinD("ths_vol_w_stock",$A4429,$A$1)/1000000</f>
        <v>53.653288000000003</v>
      </c>
      <c r="N4429" s="3">
        <f ca="1">[1]!thsiFinD("ths_turnover_ratio_w_stock",$A4429,$A$1)</f>
        <v>8.6364577499118003</v>
      </c>
      <c r="O4429" s="3">
        <f ca="1">[1]!thsiFinD("ths_relative_chg_ratio_w_stock",$A4429,$A$1,104,100)</f>
        <v>-2.3969366163362</v>
      </c>
      <c r="P4429" s="3">
        <f ca="1">[1]!thsiFinD("ths_chg_ratio_w_stock",$A4429,$B$1,100)</f>
        <v>-1.0700389105057999</v>
      </c>
    </row>
    <row r="4430" spans="1:16" x14ac:dyDescent="0.25">
      <c r="A4430" s="2" t="s">
        <v>4428</v>
      </c>
      <c r="B4430" s="2" t="s">
        <v>9791</v>
      </c>
      <c r="C4430" s="3">
        <f ca="1">[1]!thsiFinD("ths_vol_ratio_stock",$A4430,$A$1,7,100)</f>
        <v>0.99688788860039002</v>
      </c>
      <c r="D4430" s="3">
        <f ca="1">[1]!thsiFinD("ths_cr_stock",$A4430,$A$1,7,100,100)</f>
        <v>34.543325526932001</v>
      </c>
      <c r="E4430" s="3">
        <f ca="1">[1]!thsiFinD("ths_mfi_stock",$A4430,$A$1,7,100,100)</f>
        <v>13.414904202648</v>
      </c>
      <c r="F4430" s="3">
        <f ca="1">[1]!thsiFinD("ths_expma_stock",$A4430,$A$1,7,100,100)</f>
        <v>9.8655546452928995</v>
      </c>
      <c r="G4430" s="3">
        <f ca="1">[1]!thsiFinD("ths_rsi_stock",$A4430,$A$1,7,100,100)</f>
        <v>23.397561522362999</v>
      </c>
      <c r="H4430" s="3">
        <f ca="1">[1]!thsiFinD("ths_adtm_stock",$A4430,$A$1,7,3,100,100,100)</f>
        <v>-0.94690265486726</v>
      </c>
      <c r="I4430" s="3">
        <f ca="1">[1]!thsiFinD("ths_bbiboll_stock",$A4430,$A$1,7,3,100,100,100)</f>
        <v>10.105</v>
      </c>
      <c r="J4430" s="3">
        <f ca="1">[1]!thsiFinD("ths_dptb_stock",$A4430,$A$1,7,104,100,100)</f>
        <v>0.57142857142856995</v>
      </c>
      <c r="K4430" s="3">
        <f ca="1">[1]!thsiFinD("ths_srmi_stock",$A4430,$A$1,7,100,100)</f>
        <v>-0.11297852474323</v>
      </c>
      <c r="L4430" s="3">
        <f ca="1">[1]!thsiFinD("ths_atr_stock",$A4430,$A$1,7,101,100,100)</f>
        <v>0.54714285714286004</v>
      </c>
      <c r="M4430" s="3">
        <f ca="1">[1]!thsiFinD("ths_vol_w_stock",$A4430,$A$1)/1000000</f>
        <v>14.181001999999999</v>
      </c>
      <c r="N4430" s="3">
        <f ca="1">[1]!thsiFinD("ths_turnover_ratio_w_stock",$A4430,$A$1)</f>
        <v>8.5450836313261007</v>
      </c>
      <c r="O4430" s="3">
        <f ca="1">[1]!thsiFinD("ths_relative_chg_ratio_w_stock",$A4430,$A$1,104,100)</f>
        <v>-10.467986537645</v>
      </c>
      <c r="P4430" s="3">
        <f ca="1">[1]!thsiFinD("ths_chg_ratio_w_stock",$A4430,$B$1,100)</f>
        <v>-2.5263157894737001</v>
      </c>
    </row>
    <row r="4431" spans="1:16" x14ac:dyDescent="0.25">
      <c r="A4431" s="2" t="s">
        <v>4429</v>
      </c>
      <c r="B4431" s="2" t="s">
        <v>9792</v>
      </c>
      <c r="C4431" s="3">
        <f ca="1">[1]!thsiFinD("ths_vol_ratio_stock",$A4431,$A$1,7,100)</f>
        <v>0.75078407642295997</v>
      </c>
      <c r="D4431" s="3">
        <f ca="1">[1]!thsiFinD("ths_cr_stock",$A4431,$A$1,7,100,100)</f>
        <v>18.47533632287</v>
      </c>
      <c r="E4431" s="3">
        <f ca="1">[1]!thsiFinD("ths_mfi_stock",$A4431,$A$1,7,100,100)</f>
        <v>10.624879868194</v>
      </c>
      <c r="F4431" s="3">
        <f ca="1">[1]!thsiFinD("ths_expma_stock",$A4431,$A$1,7,100,100)</f>
        <v>54.729751516515996</v>
      </c>
      <c r="G4431" s="3">
        <f ca="1">[1]!thsiFinD("ths_rsi_stock",$A4431,$A$1,7,100,100)</f>
        <v>33.316380727651001</v>
      </c>
      <c r="H4431" s="3">
        <f ca="1">[1]!thsiFinD("ths_adtm_stock",$A4431,$A$1,7,3,100,100,100)</f>
        <v>-0.55066921606118002</v>
      </c>
      <c r="I4431" s="3">
        <f ca="1">[1]!thsiFinD("ths_bbiboll_stock",$A4431,$A$1,7,3,100,100,100)</f>
        <v>54.954687499999999</v>
      </c>
      <c r="J4431" s="3">
        <f ca="1">[1]!thsiFinD("ths_dptb_stock",$A4431,$A$1,7,104,100,100)</f>
        <v>0.57142857142856995</v>
      </c>
      <c r="K4431" s="3">
        <f ca="1">[1]!thsiFinD("ths_srmi_stock",$A4431,$A$1,7,100,100)</f>
        <v>-7.5840768702814004E-2</v>
      </c>
      <c r="L4431" s="3">
        <f ca="1">[1]!thsiFinD("ths_atr_stock",$A4431,$A$1,7,101,100,100)</f>
        <v>2.0628571428571001</v>
      </c>
      <c r="M4431" s="3">
        <f ca="1">[1]!thsiFinD("ths_vol_w_stock",$A4431,$A$1)/1000000</f>
        <v>36.955755000000003</v>
      </c>
      <c r="N4431" s="3">
        <f ca="1">[1]!thsiFinD("ths_turnover_ratio_w_stock",$A4431,$A$1)</f>
        <v>5.9844263744279997</v>
      </c>
      <c r="O4431" s="3">
        <f ca="1">[1]!thsiFinD("ths_relative_chg_ratio_w_stock",$A4431,$A$1,104,100)</f>
        <v>-5.1304679012071999</v>
      </c>
      <c r="P4431" s="3">
        <f ca="1">[1]!thsiFinD("ths_chg_ratio_w_stock",$A4431,$B$1,100)</f>
        <v>-3.5276643148905</v>
      </c>
    </row>
    <row r="4432" spans="1:16" x14ac:dyDescent="0.25">
      <c r="A4432" s="2" t="s">
        <v>4430</v>
      </c>
      <c r="B4432" s="2" t="s">
        <v>9793</v>
      </c>
      <c r="C4432" s="3">
        <f ca="1">[1]!thsiFinD("ths_vol_ratio_stock",$A4432,$A$1,7,100)</f>
        <v>1.9559428483093999</v>
      </c>
      <c r="D4432" s="3">
        <f ca="1">[1]!thsiFinD("ths_cr_stock",$A4432,$A$1,7,100,100)</f>
        <v>25</v>
      </c>
      <c r="E4432" s="3">
        <f ca="1">[1]!thsiFinD("ths_mfi_stock",$A4432,$A$1,7,100,100)</f>
        <v>22.985534000240001</v>
      </c>
      <c r="F4432" s="3">
        <f ca="1">[1]!thsiFinD("ths_expma_stock",$A4432,$A$1,7,100,100)</f>
        <v>3.9013700887026999</v>
      </c>
      <c r="G4432" s="3">
        <f ca="1">[1]!thsiFinD("ths_rsi_stock",$A4432,$A$1,7,100,100)</f>
        <v>37.000561501596003</v>
      </c>
      <c r="H4432" s="3">
        <f ca="1">[1]!thsiFinD("ths_adtm_stock",$A4432,$A$1,7,3,100,100,100)</f>
        <v>0</v>
      </c>
      <c r="I4432" s="3">
        <f ca="1">[1]!thsiFinD("ths_bbiboll_stock",$A4432,$A$1,7,3,100,100,100)</f>
        <v>3.9864583333332999</v>
      </c>
      <c r="J4432" s="3">
        <f ca="1">[1]!thsiFinD("ths_dptb_stock",$A4432,$A$1,7,104,100,100)</f>
        <v>0.42857142857142999</v>
      </c>
      <c r="K4432" s="3">
        <f ca="1">[1]!thsiFinD("ths_srmi_stock",$A4432,$A$1,7,100,100)</f>
        <v>-8.1339712918660004E-2</v>
      </c>
      <c r="L4432" s="3">
        <f ca="1">[1]!thsiFinD("ths_atr_stock",$A4432,$A$1,7,101,100,100)</f>
        <v>0.16571428571429</v>
      </c>
      <c r="M4432" s="3">
        <f ca="1">[1]!thsiFinD("ths_vol_w_stock",$A4432,$A$1)/1000000</f>
        <v>42.070735999999997</v>
      </c>
      <c r="N4432" s="3">
        <f ca="1">[1]!thsiFinD("ths_turnover_ratio_w_stock",$A4432,$A$1)</f>
        <v>6.0101051428570997</v>
      </c>
      <c r="O4432" s="3">
        <f ca="1">[1]!thsiFinD("ths_relative_chg_ratio_w_stock",$A4432,$A$1,104,100)</f>
        <v>-6.8594866777296</v>
      </c>
      <c r="P4432" s="3">
        <f ca="1">[1]!thsiFinD("ths_chg_ratio_w_stock",$A4432,$B$1,100)</f>
        <v>-1.0416666666667</v>
      </c>
    </row>
    <row r="4433" spans="1:16" x14ac:dyDescent="0.25">
      <c r="A4433" s="2" t="s">
        <v>4431</v>
      </c>
      <c r="B4433" s="2" t="s">
        <v>9794</v>
      </c>
      <c r="C4433" s="3">
        <f ca="1">[1]!thsiFinD("ths_vol_ratio_stock",$A4433,$A$1,7,100)</f>
        <v>0.79179081270965002</v>
      </c>
      <c r="D4433" s="3">
        <f ca="1">[1]!thsiFinD("ths_cr_stock",$A4433,$A$1,7,100,100)</f>
        <v>31.879194630872</v>
      </c>
      <c r="E4433" s="3">
        <f ca="1">[1]!thsiFinD("ths_mfi_stock",$A4433,$A$1,7,100,100)</f>
        <v>28.039620155104998</v>
      </c>
      <c r="F4433" s="3">
        <f ca="1">[1]!thsiFinD("ths_expma_stock",$A4433,$A$1,7,100,100)</f>
        <v>8.5806765821557001</v>
      </c>
      <c r="G4433" s="3">
        <f ca="1">[1]!thsiFinD("ths_rsi_stock",$A4433,$A$1,7,100,100)</f>
        <v>34.144230928200997</v>
      </c>
      <c r="H4433" s="3">
        <f ca="1">[1]!thsiFinD("ths_adtm_stock",$A4433,$A$1,7,3,100,100,100)</f>
        <v>-0.36842105263157998</v>
      </c>
      <c r="I4433" s="3">
        <f ca="1">[1]!thsiFinD("ths_bbiboll_stock",$A4433,$A$1,7,3,100,100,100)</f>
        <v>8.7508333333333006</v>
      </c>
      <c r="J4433" s="3">
        <f ca="1">[1]!thsiFinD("ths_dptb_stock",$A4433,$A$1,7,104,100,100)</f>
        <v>0.28571428571428997</v>
      </c>
      <c r="K4433" s="3">
        <f ca="1">[1]!thsiFinD("ths_srmi_stock",$A4433,$A$1,7,100,100)</f>
        <v>-8.1497797356827995E-2</v>
      </c>
      <c r="L4433" s="3">
        <f ca="1">[1]!thsiFinD("ths_atr_stock",$A4433,$A$1,7,101,100,100)</f>
        <v>0.40857142857142997</v>
      </c>
      <c r="M4433" s="3">
        <f ca="1">[1]!thsiFinD("ths_vol_w_stock",$A4433,$A$1)/1000000</f>
        <v>20.191993</v>
      </c>
      <c r="N4433" s="3">
        <f ca="1">[1]!thsiFinD("ths_turnover_ratio_w_stock",$A4433,$A$1)</f>
        <v>8.3003525201058004</v>
      </c>
      <c r="O4433" s="3">
        <f ca="1">[1]!thsiFinD("ths_relative_chg_ratio_w_stock",$A4433,$A$1,104,100)</f>
        <v>-10.160275555336</v>
      </c>
      <c r="P4433" s="3">
        <f ca="1">[1]!thsiFinD("ths_chg_ratio_w_stock",$A4433,$B$1,100)</f>
        <v>-0.71942446043165997</v>
      </c>
    </row>
    <row r="4434" spans="1:16" x14ac:dyDescent="0.25">
      <c r="A4434" s="2" t="s">
        <v>4432</v>
      </c>
      <c r="B4434" s="2" t="s">
        <v>9795</v>
      </c>
      <c r="C4434" s="3">
        <f ca="1">[1]!thsiFinD("ths_vol_ratio_stock",$A4434,$A$1,7,100)</f>
        <v>0.78929128368262003</v>
      </c>
      <c r="D4434" s="3">
        <f ca="1">[1]!thsiFinD("ths_cr_stock",$A4434,$A$1,7,100,100)</f>
        <v>44.021257750221999</v>
      </c>
      <c r="E4434" s="3">
        <f ca="1">[1]!thsiFinD("ths_mfi_stock",$A4434,$A$1,7,100,100)</f>
        <v>29.508793334227999</v>
      </c>
      <c r="F4434" s="3">
        <f ca="1">[1]!thsiFinD("ths_expma_stock",$A4434,$A$1,7,100,100)</f>
        <v>29.846685188733002</v>
      </c>
      <c r="G4434" s="3">
        <f ca="1">[1]!thsiFinD("ths_rsi_stock",$A4434,$A$1,7,100,100)</f>
        <v>29.651052393819</v>
      </c>
      <c r="H4434" s="3">
        <f ca="1">[1]!thsiFinD("ths_adtm_stock",$A4434,$A$1,7,3,100,100,100)</f>
        <v>-0.34482758620690002</v>
      </c>
      <c r="I4434" s="3">
        <f ca="1">[1]!thsiFinD("ths_bbiboll_stock",$A4434,$A$1,7,3,100,100,100)</f>
        <v>30.121354166667</v>
      </c>
      <c r="J4434" s="3">
        <f ca="1">[1]!thsiFinD("ths_dptb_stock",$A4434,$A$1,7,104,100,100)</f>
        <v>0.57142857142856995</v>
      </c>
      <c r="K4434" s="3">
        <f ca="1">[1]!thsiFinD("ths_srmi_stock",$A4434,$A$1,7,100,100)</f>
        <v>-3.3464566929134E-2</v>
      </c>
      <c r="L4434" s="3">
        <f ca="1">[1]!thsiFinD("ths_atr_stock",$A4434,$A$1,7,101,100,100)</f>
        <v>0.80142857142857005</v>
      </c>
      <c r="M4434" s="3">
        <f ca="1">[1]!thsiFinD("ths_vol_w_stock",$A4434,$A$1)/1000000</f>
        <v>8.6686180000000004</v>
      </c>
      <c r="N4434" s="3">
        <f ca="1">[1]!thsiFinD("ths_turnover_ratio_w_stock",$A4434,$A$1)</f>
        <v>2.1617501246883002</v>
      </c>
      <c r="O4434" s="3">
        <f ca="1">[1]!thsiFinD("ths_relative_chg_ratio_w_stock",$A4434,$A$1,104,100)</f>
        <v>-1.8010892529371001</v>
      </c>
      <c r="P4434" s="3">
        <f ca="1">[1]!thsiFinD("ths_chg_ratio_w_stock",$A4434,$B$1,100)</f>
        <v>0.81466395112015999</v>
      </c>
    </row>
    <row r="4435" spans="1:16" x14ac:dyDescent="0.25">
      <c r="A4435" s="2" t="s">
        <v>4433</v>
      </c>
      <c r="B4435" s="2" t="s">
        <v>9796</v>
      </c>
      <c r="C4435" s="3">
        <f ca="1">[1]!thsiFinD("ths_vol_ratio_stock",$A4435,$A$1,7,100)</f>
        <v>1.2601629046788001</v>
      </c>
      <c r="D4435" s="3">
        <f ca="1">[1]!thsiFinD("ths_cr_stock",$A4435,$A$1,7,100,100)</f>
        <v>2.8419182948491</v>
      </c>
      <c r="E4435" s="3">
        <f ca="1">[1]!thsiFinD("ths_mfi_stock",$A4435,$A$1,7,100,100)</f>
        <v>10.07479064402</v>
      </c>
      <c r="F4435" s="3">
        <f ca="1">[1]!thsiFinD("ths_expma_stock",$A4435,$A$1,7,100,100)</f>
        <v>14.040256777873999</v>
      </c>
      <c r="G4435" s="3">
        <f ca="1">[1]!thsiFinD("ths_rsi_stock",$A4435,$A$1,7,100,100)</f>
        <v>7.7733376133808001</v>
      </c>
      <c r="H4435" s="3">
        <f ca="1">[1]!thsiFinD("ths_adtm_stock",$A4435,$A$1,7,3,100,100,100)</f>
        <v>0</v>
      </c>
      <c r="I4435" s="3">
        <f ca="1">[1]!thsiFinD("ths_bbiboll_stock",$A4435,$A$1,7,3,100,100,100)</f>
        <v>14.522187499999999</v>
      </c>
      <c r="J4435" s="3">
        <f ca="1">[1]!thsiFinD("ths_dptb_stock",$A4435,$A$1,7,104,100,100)</f>
        <v>0.57142857142856995</v>
      </c>
      <c r="K4435" s="3">
        <f ca="1">[1]!thsiFinD("ths_srmi_stock",$A4435,$A$1,7,100,100)</f>
        <v>-0.14295081967213</v>
      </c>
      <c r="L4435" s="3">
        <f ca="1">[1]!thsiFinD("ths_atr_stock",$A4435,$A$1,7,101,100,100)</f>
        <v>0.55142857142857005</v>
      </c>
      <c r="M4435" s="3">
        <f ca="1">[1]!thsiFinD("ths_vol_w_stock",$A4435,$A$1)/1000000</f>
        <v>46.780988999999998</v>
      </c>
      <c r="N4435" s="3">
        <f ca="1">[1]!thsiFinD("ths_turnover_ratio_w_stock",$A4435,$A$1)</f>
        <v>10.611350748235999</v>
      </c>
      <c r="O4435" s="3">
        <f ca="1">[1]!thsiFinD("ths_relative_chg_ratio_w_stock",$A4435,$A$1,104,100)</f>
        <v>-13.850852804912</v>
      </c>
      <c r="P4435" s="3">
        <f ca="1">[1]!thsiFinD("ths_chg_ratio_w_stock",$A4435,$B$1,100)</f>
        <v>3.5960214231063001</v>
      </c>
    </row>
    <row r="4436" spans="1:16" x14ac:dyDescent="0.25">
      <c r="A4436" s="2" t="s">
        <v>4434</v>
      </c>
      <c r="B4436" s="2" t="s">
        <v>9797</v>
      </c>
      <c r="C4436" s="3">
        <f ca="1">[1]!thsiFinD("ths_vol_ratio_stock",$A4436,$A$1,7,100)</f>
        <v>0.84762418543510998</v>
      </c>
      <c r="D4436" s="3">
        <f ca="1">[1]!thsiFinD("ths_cr_stock",$A4436,$A$1,7,100,100)</f>
        <v>192.49652616952</v>
      </c>
      <c r="E4436" s="3">
        <f ca="1">[1]!thsiFinD("ths_mfi_stock",$A4436,$A$1,7,100,100)</f>
        <v>59.888209708349997</v>
      </c>
      <c r="F4436" s="3">
        <f ca="1">[1]!thsiFinD("ths_expma_stock",$A4436,$A$1,7,100,100)</f>
        <v>83.631715948541995</v>
      </c>
      <c r="G4436" s="3">
        <f ca="1">[1]!thsiFinD("ths_rsi_stock",$A4436,$A$1,7,100,100)</f>
        <v>52.075960266509</v>
      </c>
      <c r="H4436" s="3">
        <f ca="1">[1]!thsiFinD("ths_adtm_stock",$A4436,$A$1,7,3,100,100,100)</f>
        <v>0.70863309352518</v>
      </c>
      <c r="I4436" s="3">
        <f ca="1">[1]!thsiFinD("ths_bbiboll_stock",$A4436,$A$1,7,3,100,100,100)</f>
        <v>83.440833333333003</v>
      </c>
      <c r="J4436" s="3">
        <f ca="1">[1]!thsiFinD("ths_dptb_stock",$A4436,$A$1,7,104,100,100)</f>
        <v>0.57142857142856995</v>
      </c>
      <c r="K4436" s="3">
        <f ca="1">[1]!thsiFinD("ths_srmi_stock",$A4436,$A$1,7,100,100)</f>
        <v>3.6184998801821001E-2</v>
      </c>
      <c r="L4436" s="3">
        <f ca="1">[1]!thsiFinD("ths_atr_stock",$A4436,$A$1,7,101,100,100)</f>
        <v>3.0628571428571001</v>
      </c>
      <c r="M4436" s="3">
        <f ca="1">[1]!thsiFinD("ths_vol_w_stock",$A4436,$A$1)/1000000</f>
        <v>84.235963999999996</v>
      </c>
      <c r="N4436" s="3">
        <f ca="1">[1]!thsiFinD("ths_turnover_ratio_w_stock",$A4436,$A$1)</f>
        <v>12.662579664355</v>
      </c>
      <c r="O4436" s="3">
        <f ca="1">[1]!thsiFinD("ths_relative_chg_ratio_w_stock",$A4436,$A$1,104,100)</f>
        <v>0.58343371453916004</v>
      </c>
      <c r="P4436" s="3">
        <f ca="1">[1]!thsiFinD("ths_chg_ratio_w_stock",$A4436,$B$1,100)</f>
        <v>8.6268871315600002</v>
      </c>
    </row>
    <row r="4437" spans="1:16" x14ac:dyDescent="0.25">
      <c r="A4437" s="2" t="s">
        <v>4435</v>
      </c>
      <c r="B4437" s="2" t="s">
        <v>9798</v>
      </c>
      <c r="C4437" s="3">
        <f ca="1">[1]!thsiFinD("ths_vol_ratio_stock",$A4437,$A$1,7,100)</f>
        <v>1.2126997970861</v>
      </c>
      <c r="D4437" s="3">
        <f ca="1">[1]!thsiFinD("ths_cr_stock",$A4437,$A$1,7,100,100)</f>
        <v>14.529914529915001</v>
      </c>
      <c r="E4437" s="3">
        <f ca="1">[1]!thsiFinD("ths_mfi_stock",$A4437,$A$1,7,100,100)</f>
        <v>25.000223064787001</v>
      </c>
      <c r="F4437" s="3">
        <f ca="1">[1]!thsiFinD("ths_expma_stock",$A4437,$A$1,7,100,100)</f>
        <v>6.8681597540321002</v>
      </c>
      <c r="G4437" s="3">
        <f ca="1">[1]!thsiFinD("ths_rsi_stock",$A4437,$A$1,7,100,100)</f>
        <v>25.593077264777001</v>
      </c>
      <c r="H4437" s="3">
        <f ca="1">[1]!thsiFinD("ths_adtm_stock",$A4437,$A$1,7,3,100,100,100)</f>
        <v>-0.95744680851064001</v>
      </c>
      <c r="I4437" s="3">
        <f ca="1">[1]!thsiFinD("ths_bbiboll_stock",$A4437,$A$1,7,3,100,100,100)</f>
        <v>7.0132291666666999</v>
      </c>
      <c r="J4437" s="3">
        <f ca="1">[1]!thsiFinD("ths_dptb_stock",$A4437,$A$1,7,104,100,100)</f>
        <v>0.42857142857142999</v>
      </c>
      <c r="K4437" s="3">
        <f ca="1">[1]!thsiFinD("ths_srmi_stock",$A4437,$A$1,7,100,100)</f>
        <v>-8.1267217630853997E-2</v>
      </c>
      <c r="L4437" s="3">
        <f ca="1">[1]!thsiFinD("ths_atr_stock",$A4437,$A$1,7,101,100,100)</f>
        <v>0.2</v>
      </c>
      <c r="M4437" s="3">
        <f ca="1">[1]!thsiFinD("ths_vol_w_stock",$A4437,$A$1)/1000000</f>
        <v>29.635245000000001</v>
      </c>
      <c r="N4437" s="3">
        <f ca="1">[1]!thsiFinD("ths_turnover_ratio_w_stock",$A4437,$A$1)</f>
        <v>6.7199830803404002</v>
      </c>
      <c r="O4437" s="3">
        <f ca="1">[1]!thsiFinD("ths_relative_chg_ratio_w_stock",$A4437,$A$1,104,100)</f>
        <v>-7.3272926910349998</v>
      </c>
      <c r="P4437" s="3">
        <f ca="1">[1]!thsiFinD("ths_chg_ratio_w_stock",$A4437,$B$1,100)</f>
        <v>-3.8980509745126999</v>
      </c>
    </row>
    <row r="4438" spans="1:16" x14ac:dyDescent="0.25">
      <c r="A4438" s="2" t="s">
        <v>4436</v>
      </c>
      <c r="B4438" s="2" t="s">
        <v>9799</v>
      </c>
      <c r="C4438" s="3">
        <f ca="1">[1]!thsiFinD("ths_vol_ratio_stock",$A4438,$A$1,7,100)</f>
        <v>0.85221178654664997</v>
      </c>
      <c r="D4438" s="3">
        <f ca="1">[1]!thsiFinD("ths_cr_stock",$A4438,$A$1,7,100,100)</f>
        <v>8.9812332439678002</v>
      </c>
      <c r="E4438" s="3">
        <f ca="1">[1]!thsiFinD("ths_mfi_stock",$A4438,$A$1,7,100,100)</f>
        <v>12.206881574506999</v>
      </c>
      <c r="F4438" s="3">
        <f ca="1">[1]!thsiFinD("ths_expma_stock",$A4438,$A$1,7,100,100)</f>
        <v>8.1821810908136996</v>
      </c>
      <c r="G4438" s="3">
        <f ca="1">[1]!thsiFinD("ths_rsi_stock",$A4438,$A$1,7,100,100)</f>
        <v>25.653328656368998</v>
      </c>
      <c r="H4438" s="3">
        <f ca="1">[1]!thsiFinD("ths_adtm_stock",$A4438,$A$1,7,3,100,100,100)</f>
        <v>-0.96913580246914</v>
      </c>
      <c r="I4438" s="3">
        <f ca="1">[1]!thsiFinD("ths_bbiboll_stock",$A4438,$A$1,7,3,100,100,100)</f>
        <v>8.4118750000000002</v>
      </c>
      <c r="J4438" s="3">
        <f ca="1">[1]!thsiFinD("ths_dptb_stock",$A4438,$A$1,7,104,100,100)</f>
        <v>0.42857142857142999</v>
      </c>
      <c r="K4438" s="3">
        <f ca="1">[1]!thsiFinD("ths_srmi_stock",$A4438,$A$1,7,100,100)</f>
        <v>-0.13636363636363999</v>
      </c>
      <c r="L4438" s="3">
        <f ca="1">[1]!thsiFinD("ths_atr_stock",$A4438,$A$1,7,101,100,100)</f>
        <v>0.39142857142857002</v>
      </c>
      <c r="M4438" s="3">
        <f ca="1">[1]!thsiFinD("ths_vol_w_stock",$A4438,$A$1)/1000000</f>
        <v>30.385877000000001</v>
      </c>
      <c r="N4438" s="3">
        <f ca="1">[1]!thsiFinD("ths_turnover_ratio_w_stock",$A4438,$A$1)</f>
        <v>12.919165391156</v>
      </c>
      <c r="O4438" s="3">
        <f ca="1">[1]!thsiFinD("ths_relative_chg_ratio_w_stock",$A4438,$A$1,104,100)</f>
        <v>-12.11246968495</v>
      </c>
      <c r="P4438" s="3">
        <f ca="1">[1]!thsiFinD("ths_chg_ratio_w_stock",$A4438,$B$1,100)</f>
        <v>3.3376123234917001</v>
      </c>
    </row>
    <row r="4439" spans="1:16" x14ac:dyDescent="0.25">
      <c r="A4439" s="2" t="s">
        <v>4437</v>
      </c>
      <c r="B4439" s="2" t="s">
        <v>9800</v>
      </c>
      <c r="C4439" s="3">
        <f ca="1">[1]!thsiFinD("ths_vol_ratio_stock",$A4439,$A$1,7,100)</f>
        <v>1.1288661668905</v>
      </c>
      <c r="D4439" s="3">
        <f ca="1">[1]!thsiFinD("ths_cr_stock",$A4439,$A$1,7,100,100)</f>
        <v>52.767527675277002</v>
      </c>
      <c r="E4439" s="3">
        <f ca="1">[1]!thsiFinD("ths_mfi_stock",$A4439,$A$1,7,100,100)</f>
        <v>12.455438726462001</v>
      </c>
      <c r="F4439" s="3">
        <f ca="1">[1]!thsiFinD("ths_expma_stock",$A4439,$A$1,7,100,100)</f>
        <v>13.926798952165999</v>
      </c>
      <c r="G4439" s="3">
        <f ca="1">[1]!thsiFinD("ths_rsi_stock",$A4439,$A$1,7,100,100)</f>
        <v>24.509102592703002</v>
      </c>
      <c r="H4439" s="3">
        <f ca="1">[1]!thsiFinD("ths_adtm_stock",$A4439,$A$1,7,3,100,100,100)</f>
        <v>-0.4368932038835</v>
      </c>
      <c r="I4439" s="3">
        <f ca="1">[1]!thsiFinD("ths_bbiboll_stock",$A4439,$A$1,7,3,100,100,100)</f>
        <v>14.075833333333</v>
      </c>
      <c r="J4439" s="3">
        <f ca="1">[1]!thsiFinD("ths_dptb_stock",$A4439,$A$1,7,104,100,100)</f>
        <v>0.28571428571428997</v>
      </c>
      <c r="K4439" s="3">
        <f ca="1">[1]!thsiFinD("ths_srmi_stock",$A4439,$A$1,7,100,100)</f>
        <v>-3.6879432624113001E-2</v>
      </c>
      <c r="L4439" s="3">
        <f ca="1">[1]!thsiFinD("ths_atr_stock",$A4439,$A$1,7,101,100,100)</f>
        <v>0.4</v>
      </c>
      <c r="M4439" s="3">
        <f ca="1">[1]!thsiFinD("ths_vol_w_stock",$A4439,$A$1)/1000000</f>
        <v>19.038705</v>
      </c>
      <c r="N4439" s="3">
        <f ca="1">[1]!thsiFinD("ths_turnover_ratio_w_stock",$A4439,$A$1)</f>
        <v>4.7462609079467004</v>
      </c>
      <c r="O4439" s="3">
        <f ca="1">[1]!thsiFinD("ths_relative_chg_ratio_w_stock",$A4439,$A$1,104,100)</f>
        <v>-5.3352592803908001</v>
      </c>
      <c r="P4439" s="3">
        <f ca="1">[1]!thsiFinD("ths_chg_ratio_w_stock",$A4439,$B$1,100)</f>
        <v>3.8291605301914999</v>
      </c>
    </row>
    <row r="4440" spans="1:16" x14ac:dyDescent="0.25">
      <c r="A4440" s="2" t="s">
        <v>4438</v>
      </c>
      <c r="B4440" s="2" t="s">
        <v>9801</v>
      </c>
      <c r="C4440" s="3">
        <f ca="1">[1]!thsiFinD("ths_vol_ratio_stock",$A4440,$A$1,7,100)</f>
        <v>1.1189332735916</v>
      </c>
      <c r="D4440" s="3">
        <f ca="1">[1]!thsiFinD("ths_cr_stock",$A4440,$A$1,7,100,100)</f>
        <v>17.095310136157</v>
      </c>
      <c r="E4440" s="3">
        <f ca="1">[1]!thsiFinD("ths_mfi_stock",$A4440,$A$1,7,100,100)</f>
        <v>11.305642978822</v>
      </c>
      <c r="F4440" s="3">
        <f ca="1">[1]!thsiFinD("ths_expma_stock",$A4440,$A$1,7,100,100)</f>
        <v>9.5631388644432995</v>
      </c>
      <c r="G4440" s="3">
        <f ca="1">[1]!thsiFinD("ths_rsi_stock",$A4440,$A$1,7,100,100)</f>
        <v>23.436233655927001</v>
      </c>
      <c r="H4440" s="3">
        <f ca="1">[1]!thsiFinD("ths_adtm_stock",$A4440,$A$1,7,3,100,100,100)</f>
        <v>-0.73636363636364</v>
      </c>
      <c r="I4440" s="3">
        <f ca="1">[1]!thsiFinD("ths_bbiboll_stock",$A4440,$A$1,7,3,100,100,100)</f>
        <v>9.7634375000000002</v>
      </c>
      <c r="J4440" s="3">
        <f ca="1">[1]!thsiFinD("ths_dptb_stock",$A4440,$A$1,7,104,100,100)</f>
        <v>0.42857142857142999</v>
      </c>
      <c r="K4440" s="3">
        <f ca="1">[1]!thsiFinD("ths_srmi_stock",$A4440,$A$1,7,100,100)</f>
        <v>-9.4059405940594004E-2</v>
      </c>
      <c r="L4440" s="3">
        <f ca="1">[1]!thsiFinD("ths_atr_stock",$A4440,$A$1,7,101,100,100)</f>
        <v>0.36857142857142999</v>
      </c>
      <c r="M4440" s="3">
        <f ca="1">[1]!thsiFinD("ths_vol_w_stock",$A4440,$A$1)/1000000</f>
        <v>31.437404999999998</v>
      </c>
      <c r="N4440" s="3">
        <f ca="1">[1]!thsiFinD("ths_turnover_ratio_w_stock",$A4440,$A$1)</f>
        <v>11.291743150386001</v>
      </c>
      <c r="O4440" s="3">
        <f ca="1">[1]!thsiFinD("ths_relative_chg_ratio_w_stock",$A4440,$A$1,104,100)</f>
        <v>-9.8671934352488009</v>
      </c>
      <c r="P4440" s="3">
        <f ca="1">[1]!thsiFinD("ths_chg_ratio_w_stock",$A4440,$B$1,100)</f>
        <v>3.8251366120218999</v>
      </c>
    </row>
    <row r="4441" spans="1:16" x14ac:dyDescent="0.25">
      <c r="A4441" s="2" t="s">
        <v>4439</v>
      </c>
      <c r="B4441" s="2" t="s">
        <v>9802</v>
      </c>
      <c r="C4441" s="3">
        <f ca="1">[1]!thsiFinD("ths_vol_ratio_stock",$A4441,$A$1,7,100)</f>
        <v>0.73981505992751995</v>
      </c>
      <c r="D4441" s="3">
        <f ca="1">[1]!thsiFinD("ths_cr_stock",$A4441,$A$1,7,100,100)</f>
        <v>21.430575035063001</v>
      </c>
      <c r="E4441" s="3">
        <f ca="1">[1]!thsiFinD("ths_mfi_stock",$A4441,$A$1,7,100,100)</f>
        <v>27.324291691325001</v>
      </c>
      <c r="F4441" s="3">
        <f ca="1">[1]!thsiFinD("ths_expma_stock",$A4441,$A$1,7,100,100)</f>
        <v>31.164132039475</v>
      </c>
      <c r="G4441" s="3">
        <f ca="1">[1]!thsiFinD("ths_rsi_stock",$A4441,$A$1,7,100,100)</f>
        <v>31.812891998948999</v>
      </c>
      <c r="H4441" s="3">
        <f ca="1">[1]!thsiFinD("ths_adtm_stock",$A4441,$A$1,7,3,100,100,100)</f>
        <v>-0.93720930232557997</v>
      </c>
      <c r="I4441" s="3">
        <f ca="1">[1]!thsiFinD("ths_bbiboll_stock",$A4441,$A$1,7,3,100,100,100)</f>
        <v>31.238645833332999</v>
      </c>
      <c r="J4441" s="3">
        <f ca="1">[1]!thsiFinD("ths_dptb_stock",$A4441,$A$1,7,104,100,100)</f>
        <v>0.42857142857142999</v>
      </c>
      <c r="K4441" s="3">
        <f ca="1">[1]!thsiFinD("ths_srmi_stock",$A4441,$A$1,7,100,100)</f>
        <v>-0.17392533936651999</v>
      </c>
      <c r="L4441" s="3">
        <f ca="1">[1]!thsiFinD("ths_atr_stock",$A4441,$A$1,7,101,100,100)</f>
        <v>2.0628571428571001</v>
      </c>
      <c r="M4441" s="3">
        <f ca="1">[1]!thsiFinD("ths_vol_w_stock",$A4441,$A$1)/1000000</f>
        <v>8.1766000000000005</v>
      </c>
      <c r="N4441" s="3">
        <f ca="1">[1]!thsiFinD("ths_turnover_ratio_w_stock",$A4441,$A$1)</f>
        <v>10.970148546860999</v>
      </c>
      <c r="O4441" s="3">
        <f ca="1">[1]!thsiFinD("ths_relative_chg_ratio_w_stock",$A4441,$A$1,104,100)</f>
        <v>-14.47825598557</v>
      </c>
      <c r="P4441" s="3">
        <f ca="1">[1]!thsiFinD("ths_chg_ratio_w_stock",$A4441,$B$1,100)</f>
        <v>4.7586442998973002</v>
      </c>
    </row>
    <row r="4442" spans="1:16" x14ac:dyDescent="0.25">
      <c r="A4442" s="2" t="s">
        <v>4440</v>
      </c>
      <c r="B4442" s="2" t="s">
        <v>9803</v>
      </c>
      <c r="C4442" s="3">
        <f ca="1">[1]!thsiFinD("ths_vol_ratio_stock",$A4442,$A$1,7,100)</f>
        <v>1.1720800110675</v>
      </c>
      <c r="D4442" s="3">
        <f ca="1">[1]!thsiFinD("ths_cr_stock",$A4442,$A$1,7,100,100)</f>
        <v>33.983926521240001</v>
      </c>
      <c r="E4442" s="3">
        <f ca="1">[1]!thsiFinD("ths_mfi_stock",$A4442,$A$1,7,100,100)</f>
        <v>40.099938704564003</v>
      </c>
      <c r="F4442" s="3">
        <f ca="1">[1]!thsiFinD("ths_expma_stock",$A4442,$A$1,7,100,100)</f>
        <v>17.257330998414002</v>
      </c>
      <c r="G4442" s="3">
        <f ca="1">[1]!thsiFinD("ths_rsi_stock",$A4442,$A$1,7,100,100)</f>
        <v>27.047094566003</v>
      </c>
      <c r="H4442" s="3">
        <f ca="1">[1]!thsiFinD("ths_adtm_stock",$A4442,$A$1,7,3,100,100,100)</f>
        <v>-0.66363636363636003</v>
      </c>
      <c r="I4442" s="3">
        <f ca="1">[1]!thsiFinD("ths_bbiboll_stock",$A4442,$A$1,7,3,100,100,100)</f>
        <v>17.510625000000001</v>
      </c>
      <c r="J4442" s="3">
        <f ca="1">[1]!thsiFinD("ths_dptb_stock",$A4442,$A$1,7,104,100,100)</f>
        <v>0.42857142857142999</v>
      </c>
      <c r="K4442" s="3">
        <f ca="1">[1]!thsiFinD("ths_srmi_stock",$A4442,$A$1,7,100,100)</f>
        <v>-5.6869369369368997E-2</v>
      </c>
      <c r="L4442" s="3">
        <f ca="1">[1]!thsiFinD("ths_atr_stock",$A4442,$A$1,7,101,100,100)</f>
        <v>0.55571428571429005</v>
      </c>
      <c r="M4442" s="3">
        <f ca="1">[1]!thsiFinD("ths_vol_w_stock",$A4442,$A$1)/1000000</f>
        <v>5.6749999999999998</v>
      </c>
      <c r="N4442" s="3">
        <f ca="1">[1]!thsiFinD("ths_turnover_ratio_w_stock",$A4442,$A$1)</f>
        <v>1.41516438032</v>
      </c>
      <c r="O4442" s="3">
        <f ca="1">[1]!thsiFinD("ths_relative_chg_ratio_w_stock",$A4442,$A$1,104,100)</f>
        <v>-5.5246318471120004</v>
      </c>
      <c r="P4442" s="3">
        <f ca="1">[1]!thsiFinD("ths_chg_ratio_w_stock",$A4442,$B$1,100)</f>
        <v>7.7014925373134</v>
      </c>
    </row>
    <row r="4443" spans="1:16" x14ac:dyDescent="0.25">
      <c r="A4443" s="2" t="s">
        <v>4441</v>
      </c>
      <c r="B4443" s="2" t="s">
        <v>9804</v>
      </c>
      <c r="C4443" s="3">
        <f ca="1">[1]!thsiFinD("ths_vol_ratio_stock",$A4443,$A$1,7,100)</f>
        <v>0.94243719669487003</v>
      </c>
      <c r="D4443" s="3">
        <f ca="1">[1]!thsiFinD("ths_cr_stock",$A4443,$A$1,7,100,100)</f>
        <v>63.636363636364003</v>
      </c>
      <c r="E4443" s="3">
        <f ca="1">[1]!thsiFinD("ths_mfi_stock",$A4443,$A$1,7,100,100)</f>
        <v>43.590665373722999</v>
      </c>
      <c r="F4443" s="3">
        <f ca="1">[1]!thsiFinD("ths_expma_stock",$A4443,$A$1,7,100,100)</f>
        <v>8.3226495225724992</v>
      </c>
      <c r="G4443" s="3">
        <f ca="1">[1]!thsiFinD("ths_rsi_stock",$A4443,$A$1,7,100,100)</f>
        <v>50.453798824224002</v>
      </c>
      <c r="H4443" s="3">
        <f ca="1">[1]!thsiFinD("ths_adtm_stock",$A4443,$A$1,7,3,100,100,100)</f>
        <v>0.15686274509803999</v>
      </c>
      <c r="I4443" s="3">
        <f ca="1">[1]!thsiFinD("ths_bbiboll_stock",$A4443,$A$1,7,3,100,100,100)</f>
        <v>8.3676041666667</v>
      </c>
      <c r="J4443" s="3">
        <f ca="1">[1]!thsiFinD("ths_dptb_stock",$A4443,$A$1,7,104,100,100)</f>
        <v>0.42857142857142999</v>
      </c>
      <c r="K4443" s="3">
        <f ca="1">[1]!thsiFinD("ths_srmi_stock",$A4443,$A$1,7,100,100)</f>
        <v>-3.9954337899543002E-2</v>
      </c>
      <c r="L4443" s="3">
        <f ca="1">[1]!thsiFinD("ths_atr_stock",$A4443,$A$1,7,101,100,100)</f>
        <v>0.35714285714285998</v>
      </c>
      <c r="M4443" s="3">
        <f ca="1">[1]!thsiFinD("ths_vol_w_stock",$A4443,$A$1)/1000000</f>
        <v>958.82852100000002</v>
      </c>
      <c r="N4443" s="3">
        <f ca="1">[1]!thsiFinD("ths_turnover_ratio_w_stock",$A4443,$A$1)</f>
        <v>5.4276059339894998</v>
      </c>
      <c r="O4443" s="3">
        <f ca="1">[1]!thsiFinD("ths_relative_chg_ratio_w_stock",$A4443,$A$1,104,100)</f>
        <v>1.0016336269952</v>
      </c>
      <c r="P4443" s="3">
        <f ca="1">[1]!thsiFinD("ths_chg_ratio_w_stock",$A4443,$B$1,100)</f>
        <v>-1.5457788347206001</v>
      </c>
    </row>
    <row r="4444" spans="1:16" x14ac:dyDescent="0.25">
      <c r="A4444" s="2" t="s">
        <v>4442</v>
      </c>
      <c r="B4444" s="2" t="s">
        <v>9805</v>
      </c>
      <c r="C4444" s="3">
        <f ca="1">[1]!thsiFinD("ths_vol_ratio_stock",$A4444,$A$1,7,100)</f>
        <v>0.78089723953908996</v>
      </c>
      <c r="D4444" s="3">
        <f ca="1">[1]!thsiFinD("ths_cr_stock",$A4444,$A$1,7,100,100)</f>
        <v>20.9726443769</v>
      </c>
      <c r="E4444" s="3">
        <f ca="1">[1]!thsiFinD("ths_mfi_stock",$A4444,$A$1,7,100,100)</f>
        <v>11.296106376261999</v>
      </c>
      <c r="F4444" s="3">
        <f ca="1">[1]!thsiFinD("ths_expma_stock",$A4444,$A$1,7,100,100)</f>
        <v>18.208456556114001</v>
      </c>
      <c r="G4444" s="3">
        <f ca="1">[1]!thsiFinD("ths_rsi_stock",$A4444,$A$1,7,100,100)</f>
        <v>32.653882777424997</v>
      </c>
      <c r="H4444" s="3">
        <f ca="1">[1]!thsiFinD("ths_adtm_stock",$A4444,$A$1,7,3,100,100,100)</f>
        <v>-0.80740740740741002</v>
      </c>
      <c r="I4444" s="3">
        <f ca="1">[1]!thsiFinD("ths_bbiboll_stock",$A4444,$A$1,7,3,100,100,100)</f>
        <v>18.386666666667001</v>
      </c>
      <c r="J4444" s="3">
        <f ca="1">[1]!thsiFinD("ths_dptb_stock",$A4444,$A$1,7,104,100,100)</f>
        <v>0.57142857142856995</v>
      </c>
      <c r="K4444" s="3">
        <f ca="1">[1]!thsiFinD("ths_srmi_stock",$A4444,$A$1,7,100,100)</f>
        <v>-6.9218668065023997E-2</v>
      </c>
      <c r="L4444" s="3">
        <f ca="1">[1]!thsiFinD("ths_atr_stock",$A4444,$A$1,7,101,100,100)</f>
        <v>0.61142857142856999</v>
      </c>
      <c r="M4444" s="3">
        <f ca="1">[1]!thsiFinD("ths_vol_w_stock",$A4444,$A$1)/1000000</f>
        <v>19.492381999999999</v>
      </c>
      <c r="N4444" s="3">
        <f ca="1">[1]!thsiFinD("ths_turnover_ratio_w_stock",$A4444,$A$1)</f>
        <v>5.3313646217511002</v>
      </c>
      <c r="O4444" s="3">
        <f ca="1">[1]!thsiFinD("ths_relative_chg_ratio_w_stock",$A4444,$A$1,104,100)</f>
        <v>-7.3897782435083998</v>
      </c>
      <c r="P4444" s="3">
        <f ca="1">[1]!thsiFinD("ths_chg_ratio_w_stock",$A4444,$B$1,100)</f>
        <v>5.6338028169023002E-2</v>
      </c>
    </row>
    <row r="4445" spans="1:16" x14ac:dyDescent="0.25">
      <c r="A4445" s="2" t="s">
        <v>4443</v>
      </c>
      <c r="B4445" s="2" t="s">
        <v>9806</v>
      </c>
      <c r="C4445" s="3">
        <f ca="1">[1]!thsiFinD("ths_vol_ratio_stock",$A4445,$A$1,7,100)</f>
        <v>1.3216944763684</v>
      </c>
      <c r="D4445" s="3">
        <f ca="1">[1]!thsiFinD("ths_cr_stock",$A4445,$A$1,7,100,100)</f>
        <v>115.70996978852</v>
      </c>
      <c r="E4445" s="3">
        <f ca="1">[1]!thsiFinD("ths_mfi_stock",$A4445,$A$1,7,100,100)</f>
        <v>54.705166239832003</v>
      </c>
      <c r="F4445" s="3">
        <f ca="1">[1]!thsiFinD("ths_expma_stock",$A4445,$A$1,7,100,100)</f>
        <v>11.363909521235</v>
      </c>
      <c r="G4445" s="3">
        <f ca="1">[1]!thsiFinD("ths_rsi_stock",$A4445,$A$1,7,100,100)</f>
        <v>33.832330064326001</v>
      </c>
      <c r="H4445" s="3">
        <f ca="1">[1]!thsiFinD("ths_adtm_stock",$A4445,$A$1,7,3,100,100,100)</f>
        <v>0.79381443298969001</v>
      </c>
      <c r="I4445" s="3">
        <f ca="1">[1]!thsiFinD("ths_bbiboll_stock",$A4445,$A$1,7,3,100,100,100)</f>
        <v>11.5353125</v>
      </c>
      <c r="J4445" s="3">
        <f ca="1">[1]!thsiFinD("ths_dptb_stock",$A4445,$A$1,7,104,100,100)</f>
        <v>0.42857142857142999</v>
      </c>
      <c r="K4445" s="3">
        <f ca="1">[1]!thsiFinD("ths_srmi_stock",$A4445,$A$1,7,100,100)</f>
        <v>1.7777777777777E-3</v>
      </c>
      <c r="L4445" s="3">
        <f ca="1">[1]!thsiFinD("ths_atr_stock",$A4445,$A$1,7,101,100,100)</f>
        <v>0.34142857142857003</v>
      </c>
      <c r="M4445" s="3">
        <f ca="1">[1]!thsiFinD("ths_vol_w_stock",$A4445,$A$1)/1000000</f>
        <v>30.038530999999999</v>
      </c>
      <c r="N4445" s="3">
        <f ca="1">[1]!thsiFinD("ths_turnover_ratio_w_stock",$A4445,$A$1)</f>
        <v>2.5760349061087</v>
      </c>
      <c r="O4445" s="3">
        <f ca="1">[1]!thsiFinD("ths_relative_chg_ratio_w_stock",$A4445,$A$1,104,100)</f>
        <v>-2.6034684624655</v>
      </c>
      <c r="P4445" s="3">
        <f ca="1">[1]!thsiFinD("ths_chg_ratio_w_stock",$A4445,$B$1,100)</f>
        <v>-2.0444444444443999</v>
      </c>
    </row>
    <row r="4446" spans="1:16" x14ac:dyDescent="0.25">
      <c r="A4446" s="2" t="s">
        <v>4444</v>
      </c>
      <c r="B4446" s="2" t="s">
        <v>9807</v>
      </c>
      <c r="C4446" s="3">
        <f ca="1">[1]!thsiFinD("ths_vol_ratio_stock",$A4446,$A$1,7,100)</f>
        <v>1.1383757788954001</v>
      </c>
      <c r="D4446" s="3">
        <f ca="1">[1]!thsiFinD("ths_cr_stock",$A4446,$A$1,7,100,100)</f>
        <v>36.824324324324003</v>
      </c>
      <c r="E4446" s="3">
        <f ca="1">[1]!thsiFinD("ths_mfi_stock",$A4446,$A$1,7,100,100)</f>
        <v>14.545744376743</v>
      </c>
      <c r="F4446" s="3">
        <f ca="1">[1]!thsiFinD("ths_expma_stock",$A4446,$A$1,7,100,100)</f>
        <v>11.371789947552999</v>
      </c>
      <c r="G4446" s="3">
        <f ca="1">[1]!thsiFinD("ths_rsi_stock",$A4446,$A$1,7,100,100)</f>
        <v>33.443400931889002</v>
      </c>
      <c r="H4446" s="3">
        <f ca="1">[1]!thsiFinD("ths_adtm_stock",$A4446,$A$1,7,3,100,100,100)</f>
        <v>-0.76576576576576005</v>
      </c>
      <c r="I4446" s="3">
        <f ca="1">[1]!thsiFinD("ths_bbiboll_stock",$A4446,$A$1,7,3,100,100,100)</f>
        <v>11.520312499999999</v>
      </c>
      <c r="J4446" s="3">
        <f ca="1">[1]!thsiFinD("ths_dptb_stock",$A4446,$A$1,7,104,100,100)</f>
        <v>0.28571428571428997</v>
      </c>
      <c r="K4446" s="3">
        <f ca="1">[1]!thsiFinD("ths_srmi_stock",$A4446,$A$1,7,100,100)</f>
        <v>-5.2721088435374E-2</v>
      </c>
      <c r="L4446" s="3">
        <f ca="1">[1]!thsiFinD("ths_atr_stock",$A4446,$A$1,7,101,100,100)</f>
        <v>0.4</v>
      </c>
      <c r="M4446" s="3">
        <f ca="1">[1]!thsiFinD("ths_vol_w_stock",$A4446,$A$1)/1000000</f>
        <v>27.499991000000001</v>
      </c>
      <c r="N4446" s="3">
        <f ca="1">[1]!thsiFinD("ths_turnover_ratio_w_stock",$A4446,$A$1)</f>
        <v>6.3295800522506003</v>
      </c>
      <c r="O4446" s="3">
        <f ca="1">[1]!thsiFinD("ths_relative_chg_ratio_w_stock",$A4446,$A$1,104,100)</f>
        <v>-5.7498570723371998</v>
      </c>
      <c r="P4446" s="3">
        <f ca="1">[1]!thsiFinD("ths_chg_ratio_w_stock",$A4446,$B$1,100)</f>
        <v>-0.54844606946982</v>
      </c>
    </row>
    <row r="4447" spans="1:16" x14ac:dyDescent="0.25">
      <c r="A4447" s="2" t="s">
        <v>4445</v>
      </c>
      <c r="B4447" s="2" t="s">
        <v>9808</v>
      </c>
      <c r="C4447" s="3">
        <f ca="1">[1]!thsiFinD("ths_vol_ratio_stock",$A4447,$A$1,7,100)</f>
        <v>1.4458225995614</v>
      </c>
      <c r="D4447" s="3">
        <f ca="1">[1]!thsiFinD("ths_cr_stock",$A4447,$A$1,7,100,100)</f>
        <v>19.387755102041002</v>
      </c>
      <c r="E4447" s="3">
        <f ca="1">[1]!thsiFinD("ths_mfi_stock",$A4447,$A$1,7,100,100)</f>
        <v>25.584991003045999</v>
      </c>
      <c r="F4447" s="3">
        <f ca="1">[1]!thsiFinD("ths_expma_stock",$A4447,$A$1,7,100,100)</f>
        <v>5.0346421224097</v>
      </c>
      <c r="G4447" s="3">
        <f ca="1">[1]!thsiFinD("ths_rsi_stock",$A4447,$A$1,7,100,100)</f>
        <v>31.326172732951999</v>
      </c>
      <c r="H4447" s="3">
        <f ca="1">[1]!thsiFinD("ths_adtm_stock",$A4447,$A$1,7,3,100,100,100)</f>
        <v>-0.921875</v>
      </c>
      <c r="I4447" s="3">
        <f ca="1">[1]!thsiFinD("ths_bbiboll_stock",$A4447,$A$1,7,3,100,100,100)</f>
        <v>5.1261458333333003</v>
      </c>
      <c r="J4447" s="3">
        <f ca="1">[1]!thsiFinD("ths_dptb_stock",$A4447,$A$1,7,104,100,100)</f>
        <v>0.42857142857142999</v>
      </c>
      <c r="K4447" s="3">
        <f ca="1">[1]!thsiFinD("ths_srmi_stock",$A4447,$A$1,7,100,100)</f>
        <v>-7.0075757575757999E-2</v>
      </c>
      <c r="L4447" s="3">
        <f ca="1">[1]!thsiFinD("ths_atr_stock",$A4447,$A$1,7,101,100,100)</f>
        <v>0.18142857142857</v>
      </c>
      <c r="M4447" s="3">
        <f ca="1">[1]!thsiFinD("ths_vol_w_stock",$A4447,$A$1)/1000000</f>
        <v>41.054029999999997</v>
      </c>
      <c r="N4447" s="3">
        <f ca="1">[1]!thsiFinD("ths_turnover_ratio_w_stock",$A4447,$A$1)</f>
        <v>7.1274357638888999</v>
      </c>
      <c r="O4447" s="3">
        <f ca="1">[1]!thsiFinD("ths_relative_chg_ratio_w_stock",$A4447,$A$1,104,100)</f>
        <v>-7.3706515956740999</v>
      </c>
      <c r="P4447" s="3">
        <f ca="1">[1]!thsiFinD("ths_chg_ratio_w_stock",$A4447,$B$1,100)</f>
        <v>2.4439918533605001</v>
      </c>
    </row>
    <row r="4448" spans="1:16" x14ac:dyDescent="0.25">
      <c r="A4448" s="2" t="s">
        <v>4446</v>
      </c>
      <c r="B4448" s="2" t="s">
        <v>9809</v>
      </c>
      <c r="C4448" s="3">
        <f ca="1">[1]!thsiFinD("ths_vol_ratio_stock",$A4448,$A$1,7,100)</f>
        <v>1.4066537599433999</v>
      </c>
      <c r="D4448" s="3">
        <f ca="1">[1]!thsiFinD("ths_cr_stock",$A4448,$A$1,7,100,100)</f>
        <v>18.115942028985</v>
      </c>
      <c r="E4448" s="3">
        <f ca="1">[1]!thsiFinD("ths_mfi_stock",$A4448,$A$1,7,100,100)</f>
        <v>44.892897631562001</v>
      </c>
      <c r="F4448" s="3">
        <f ca="1">[1]!thsiFinD("ths_expma_stock",$A4448,$A$1,7,100,100)</f>
        <v>5.1580080658999004</v>
      </c>
      <c r="G4448" s="3">
        <f ca="1">[1]!thsiFinD("ths_rsi_stock",$A4448,$A$1,7,100,100)</f>
        <v>35.376807132798</v>
      </c>
      <c r="H4448" s="3">
        <f ca="1">[1]!thsiFinD("ths_adtm_stock",$A4448,$A$1,7,3,100,100,100)</f>
        <v>-0.71212121212121005</v>
      </c>
      <c r="I4448" s="3">
        <f ca="1">[1]!thsiFinD("ths_bbiboll_stock",$A4448,$A$1,7,3,100,100,100)</f>
        <v>5.2682291666666998</v>
      </c>
      <c r="J4448" s="3">
        <f ca="1">[1]!thsiFinD("ths_dptb_stock",$A4448,$A$1,7,104,100,100)</f>
        <v>0.28571428571428997</v>
      </c>
      <c r="K4448" s="3">
        <f ca="1">[1]!thsiFinD("ths_srmi_stock",$A4448,$A$1,7,100,100)</f>
        <v>-8.8768115942029005E-2</v>
      </c>
      <c r="L4448" s="3">
        <f ca="1">[1]!thsiFinD("ths_atr_stock",$A4448,$A$1,7,101,100,100)</f>
        <v>0.26285714285714001</v>
      </c>
      <c r="M4448" s="3">
        <f ca="1">[1]!thsiFinD("ths_vol_w_stock",$A4448,$A$1)/1000000</f>
        <v>29.337399999999999</v>
      </c>
      <c r="N4448" s="3">
        <f ca="1">[1]!thsiFinD("ths_turnover_ratio_w_stock",$A4448,$A$1)</f>
        <v>7.4671533218287003</v>
      </c>
      <c r="O4448" s="3">
        <f ca="1">[1]!thsiFinD("ths_relative_chg_ratio_w_stock",$A4448,$A$1,104,100)</f>
        <v>-11.12517286432</v>
      </c>
      <c r="P4448" s="3">
        <f ca="1">[1]!thsiFinD("ths_chg_ratio_w_stock",$A4448,$B$1,100)</f>
        <v>-2.5844930417495</v>
      </c>
    </row>
    <row r="4449" spans="1:16" x14ac:dyDescent="0.25">
      <c r="A4449" s="2" t="s">
        <v>4447</v>
      </c>
      <c r="B4449" s="2" t="s">
        <v>9810</v>
      </c>
      <c r="C4449" s="3">
        <f ca="1">[1]!thsiFinD("ths_vol_ratio_stock",$A4449,$A$1,7,100)</f>
        <v>1.0150083479545</v>
      </c>
      <c r="D4449" s="3">
        <f ca="1">[1]!thsiFinD("ths_cr_stock",$A4449,$A$1,7,100,100)</f>
        <v>66.331658291457003</v>
      </c>
      <c r="E4449" s="3">
        <f ca="1">[1]!thsiFinD("ths_mfi_stock",$A4449,$A$1,7,100,100)</f>
        <v>59.892603764613</v>
      </c>
      <c r="F4449" s="3">
        <f ca="1">[1]!thsiFinD("ths_expma_stock",$A4449,$A$1,7,100,100)</f>
        <v>16.575336037182002</v>
      </c>
      <c r="G4449" s="3">
        <f ca="1">[1]!thsiFinD("ths_rsi_stock",$A4449,$A$1,7,100,100)</f>
        <v>41.926229127528998</v>
      </c>
      <c r="H4449" s="3">
        <f ca="1">[1]!thsiFinD("ths_adtm_stock",$A4449,$A$1,7,3,100,100,100)</f>
        <v>-0.18556701030927</v>
      </c>
      <c r="I4449" s="3">
        <f ca="1">[1]!thsiFinD("ths_bbiboll_stock",$A4449,$A$1,7,3,100,100,100)</f>
        <v>16.670208333333001</v>
      </c>
      <c r="J4449" s="3">
        <f ca="1">[1]!thsiFinD("ths_dptb_stock",$A4449,$A$1,7,104,100,100)</f>
        <v>0.71428571428570997</v>
      </c>
      <c r="K4449" s="3">
        <f ca="1">[1]!thsiFinD("ths_srmi_stock",$A4449,$A$1,7,100,100)</f>
        <v>-1.4952153110048E-2</v>
      </c>
      <c r="L4449" s="3">
        <f ca="1">[1]!thsiFinD("ths_atr_stock",$A4449,$A$1,7,101,100,100)</f>
        <v>0.47428571428570998</v>
      </c>
      <c r="M4449" s="3">
        <f ca="1">[1]!thsiFinD("ths_vol_w_stock",$A4449,$A$1)/1000000</f>
        <v>5.5230129999999997</v>
      </c>
      <c r="N4449" s="3">
        <f ca="1">[1]!thsiFinD("ths_turnover_ratio_w_stock",$A4449,$A$1)</f>
        <v>5.0209209090908997</v>
      </c>
      <c r="O4449" s="3">
        <f ca="1">[1]!thsiFinD("ths_relative_chg_ratio_w_stock",$A4449,$A$1,104,100)</f>
        <v>-2.2666048627816999</v>
      </c>
      <c r="P4449" s="3">
        <f ca="1">[1]!thsiFinD("ths_chg_ratio_w_stock",$A4449,$B$1,100)</f>
        <v>-0.48573163327260999</v>
      </c>
    </row>
    <row r="4450" spans="1:16" x14ac:dyDescent="0.25">
      <c r="A4450" s="2" t="s">
        <v>4448</v>
      </c>
      <c r="B4450" s="2" t="s">
        <v>9811</v>
      </c>
      <c r="C4450" s="3">
        <f ca="1">[1]!thsiFinD("ths_vol_ratio_stock",$A4450,$A$1,7,100)</f>
        <v>0.59193323453178004</v>
      </c>
      <c r="D4450" s="3">
        <f ca="1">[1]!thsiFinD("ths_cr_stock",$A4450,$A$1,7,100,100)</f>
        <v>64.012251148545005</v>
      </c>
      <c r="E4450" s="3">
        <f ca="1">[1]!thsiFinD("ths_mfi_stock",$A4450,$A$1,7,100,100)</f>
        <v>32.798623544130002</v>
      </c>
      <c r="F4450" s="3">
        <f ca="1">[1]!thsiFinD("ths_expma_stock",$A4450,$A$1,7,100,100)</f>
        <v>16.255510539324</v>
      </c>
      <c r="G4450" s="3">
        <f ca="1">[1]!thsiFinD("ths_rsi_stock",$A4450,$A$1,7,100,100)</f>
        <v>26.556974581849001</v>
      </c>
      <c r="H4450" s="3">
        <f ca="1">[1]!thsiFinD("ths_adtm_stock",$A4450,$A$1,7,3,100,100,100)</f>
        <v>0.48905109489051002</v>
      </c>
      <c r="I4450" s="3">
        <f ca="1">[1]!thsiFinD("ths_bbiboll_stock",$A4450,$A$1,7,3,100,100,100)</f>
        <v>16.387395833332999</v>
      </c>
      <c r="J4450" s="3">
        <f ca="1">[1]!thsiFinD("ths_dptb_stock",$A4450,$A$1,7,104,100,100)</f>
        <v>0.57142857142856995</v>
      </c>
      <c r="K4450" s="3">
        <f ca="1">[1]!thsiFinD("ths_srmi_stock",$A4450,$A$1,7,100,100)</f>
        <v>-3.5194174757282003E-2</v>
      </c>
      <c r="L4450" s="3">
        <f ca="1">[1]!thsiFinD("ths_atr_stock",$A4450,$A$1,7,101,100,100)</f>
        <v>0.51</v>
      </c>
      <c r="M4450" s="3">
        <f ca="1">[1]!thsiFinD("ths_vol_w_stock",$A4450,$A$1)/1000000</f>
        <v>7.7984340000000003</v>
      </c>
      <c r="N4450" s="3">
        <f ca="1">[1]!thsiFinD("ths_turnover_ratio_w_stock",$A4450,$A$1)</f>
        <v>1.9447466334165</v>
      </c>
      <c r="O4450" s="3">
        <f ca="1">[1]!thsiFinD("ths_relative_chg_ratio_w_stock",$A4450,$A$1,104,100)</f>
        <v>-6.8008312472143002</v>
      </c>
      <c r="P4450" s="3">
        <f ca="1">[1]!thsiFinD("ths_chg_ratio_w_stock",$A4450,$B$1,100)</f>
        <v>2.1383647798742</v>
      </c>
    </row>
    <row r="4451" spans="1:16" x14ac:dyDescent="0.25">
      <c r="A4451" s="2" t="s">
        <v>4449</v>
      </c>
      <c r="B4451" s="2" t="s">
        <v>9812</v>
      </c>
      <c r="C4451" s="3">
        <f ca="1">[1]!thsiFinD("ths_vol_ratio_stock",$A4451,$A$1,7,100)</f>
        <v>0.93671040469257005</v>
      </c>
      <c r="D4451" s="3">
        <f ca="1">[1]!thsiFinD("ths_cr_stock",$A4451,$A$1,7,100,100)</f>
        <v>9.1715976331358</v>
      </c>
      <c r="E4451" s="3">
        <f ca="1">[1]!thsiFinD("ths_mfi_stock",$A4451,$A$1,7,100,100)</f>
        <v>12.253847952431</v>
      </c>
      <c r="F4451" s="3">
        <f ca="1">[1]!thsiFinD("ths_expma_stock",$A4451,$A$1,7,100,100)</f>
        <v>5.0330914289758999</v>
      </c>
      <c r="G4451" s="3">
        <f ca="1">[1]!thsiFinD("ths_rsi_stock",$A4451,$A$1,7,100,100)</f>
        <v>21.677748977141999</v>
      </c>
      <c r="H4451" s="3">
        <f ca="1">[1]!thsiFinD("ths_adtm_stock",$A4451,$A$1,7,3,100,100,100)</f>
        <v>-0.96078431372549</v>
      </c>
      <c r="I4451" s="3">
        <f ca="1">[1]!thsiFinD("ths_bbiboll_stock",$A4451,$A$1,7,3,100,100,100)</f>
        <v>5.1524999999999999</v>
      </c>
      <c r="J4451" s="3">
        <f ca="1">[1]!thsiFinD("ths_dptb_stock",$A4451,$A$1,7,104,100,100)</f>
        <v>0.42857142857142999</v>
      </c>
      <c r="K4451" s="3">
        <f ca="1">[1]!thsiFinD("ths_srmi_stock",$A4451,$A$1,7,100,100)</f>
        <v>-0.11559633027523</v>
      </c>
      <c r="L4451" s="3">
        <f ca="1">[1]!thsiFinD("ths_atr_stock",$A4451,$A$1,7,101,100,100)</f>
        <v>0.18285714285714</v>
      </c>
      <c r="M4451" s="3">
        <f ca="1">[1]!thsiFinD("ths_vol_w_stock",$A4451,$A$1)/1000000</f>
        <v>11.571574999999999</v>
      </c>
      <c r="N4451" s="3">
        <f ca="1">[1]!thsiFinD("ths_turnover_ratio_w_stock",$A4451,$A$1)</f>
        <v>1.9285749243668999</v>
      </c>
      <c r="O4451" s="3">
        <f ca="1">[1]!thsiFinD("ths_relative_chg_ratio_w_stock",$A4451,$A$1,104,100)</f>
        <v>-10.079780571255</v>
      </c>
      <c r="P4451" s="3">
        <f ca="1">[1]!thsiFinD("ths_chg_ratio_w_stock",$A4451,$B$1,100)</f>
        <v>-1.0373443983402999</v>
      </c>
    </row>
    <row r="4452" spans="1:16" x14ac:dyDescent="0.25">
      <c r="A4452" s="2" t="s">
        <v>4450</v>
      </c>
      <c r="B4452" s="2" t="s">
        <v>9813</v>
      </c>
      <c r="C4452" s="3">
        <f ca="1">[1]!thsiFinD("ths_vol_ratio_stock",$A4452,$A$1,7,100)</f>
        <v>1.0215773897319</v>
      </c>
      <c r="D4452" s="3">
        <f ca="1">[1]!thsiFinD("ths_cr_stock",$A4452,$A$1,7,100,100)</f>
        <v>17.662337662338</v>
      </c>
      <c r="E4452" s="3">
        <f ca="1">[1]!thsiFinD("ths_mfi_stock",$A4452,$A$1,7,100,100)</f>
        <v>13.822015368329</v>
      </c>
      <c r="F4452" s="3">
        <f ca="1">[1]!thsiFinD("ths_expma_stock",$A4452,$A$1,7,100,100)</f>
        <v>13.68674791304</v>
      </c>
      <c r="G4452" s="3">
        <f ca="1">[1]!thsiFinD("ths_rsi_stock",$A4452,$A$1,7,100,100)</f>
        <v>21.369612203580001</v>
      </c>
      <c r="H4452" s="3">
        <f ca="1">[1]!thsiFinD("ths_adtm_stock",$A4452,$A$1,7,3,100,100,100)</f>
        <v>0</v>
      </c>
      <c r="I4452" s="3">
        <f ca="1">[1]!thsiFinD("ths_bbiboll_stock",$A4452,$A$1,7,3,100,100,100)</f>
        <v>14.000104166667001</v>
      </c>
      <c r="J4452" s="3">
        <f ca="1">[1]!thsiFinD("ths_dptb_stock",$A4452,$A$1,7,104,100,100)</f>
        <v>0.71428571428570997</v>
      </c>
      <c r="K4452" s="3">
        <f ca="1">[1]!thsiFinD("ths_srmi_stock",$A4452,$A$1,7,100,100)</f>
        <v>-7.7831827658096001E-2</v>
      </c>
      <c r="L4452" s="3">
        <f ca="1">[1]!thsiFinD("ths_atr_stock",$A4452,$A$1,7,101,100,100)</f>
        <v>0.43571428571428999</v>
      </c>
      <c r="M4452" s="3">
        <f ca="1">[1]!thsiFinD("ths_vol_w_stock",$A4452,$A$1)/1000000</f>
        <v>11.782924</v>
      </c>
      <c r="N4452" s="3">
        <f ca="1">[1]!thsiFinD("ths_turnover_ratio_w_stock",$A4452,$A$1)</f>
        <v>2.9416235962644</v>
      </c>
      <c r="O4452" s="3">
        <f ca="1">[1]!thsiFinD("ths_relative_chg_ratio_w_stock",$A4452,$A$1,104,100)</f>
        <v>-6.1230056446383996</v>
      </c>
      <c r="P4452" s="3">
        <f ca="1">[1]!thsiFinD("ths_chg_ratio_w_stock",$A4452,$B$1,100)</f>
        <v>-1.3564431047475001</v>
      </c>
    </row>
    <row r="4453" spans="1:16" x14ac:dyDescent="0.25">
      <c r="A4453" s="2" t="s">
        <v>4451</v>
      </c>
      <c r="B4453" s="2" t="s">
        <v>9814</v>
      </c>
      <c r="C4453" s="3">
        <f ca="1">[1]!thsiFinD("ths_vol_ratio_stock",$A4453,$A$1,7,100)</f>
        <v>1.0628835457218</v>
      </c>
      <c r="D4453" s="3">
        <f ca="1">[1]!thsiFinD("ths_cr_stock",$A4453,$A$1,7,100,100)</f>
        <v>41.290322580644997</v>
      </c>
      <c r="E4453" s="3">
        <f ca="1">[1]!thsiFinD("ths_mfi_stock",$A4453,$A$1,7,100,100)</f>
        <v>26.052908790930001</v>
      </c>
      <c r="F4453" s="3">
        <f ca="1">[1]!thsiFinD("ths_expma_stock",$A4453,$A$1,7,100,100)</f>
        <v>14.777458704032</v>
      </c>
      <c r="G4453" s="3">
        <f ca="1">[1]!thsiFinD("ths_rsi_stock",$A4453,$A$1,7,100,100)</f>
        <v>37.593170948489998</v>
      </c>
      <c r="H4453" s="3">
        <f ca="1">[1]!thsiFinD("ths_adtm_stock",$A4453,$A$1,7,3,100,100,100)</f>
        <v>-0.56910569105691</v>
      </c>
      <c r="I4453" s="3">
        <f ca="1">[1]!thsiFinD("ths_bbiboll_stock",$A4453,$A$1,7,3,100,100,100)</f>
        <v>14.913854166667001</v>
      </c>
      <c r="J4453" s="3">
        <f ca="1">[1]!thsiFinD("ths_dptb_stock",$A4453,$A$1,7,104,100,100)</f>
        <v>0.57142857142856995</v>
      </c>
      <c r="K4453" s="3">
        <f ca="1">[1]!thsiFinD("ths_srmi_stock",$A4453,$A$1,7,100,100)</f>
        <v>-5.3074433656957999E-2</v>
      </c>
      <c r="L4453" s="3">
        <f ca="1">[1]!thsiFinD("ths_atr_stock",$A4453,$A$1,7,101,100,100)</f>
        <v>0.42285714285713999</v>
      </c>
      <c r="M4453" s="3">
        <f ca="1">[1]!thsiFinD("ths_vol_w_stock",$A4453,$A$1)/1000000</f>
        <v>7.0067399999999997</v>
      </c>
      <c r="N4453" s="3">
        <f ca="1">[1]!thsiFinD("ths_turnover_ratio_w_stock",$A4453,$A$1)</f>
        <v>1.0907462069664</v>
      </c>
      <c r="O4453" s="3">
        <f ca="1">[1]!thsiFinD("ths_relative_chg_ratio_w_stock",$A4453,$A$1,104,100)</f>
        <v>-3.7772878189078001</v>
      </c>
      <c r="P4453" s="3">
        <f ca="1">[1]!thsiFinD("ths_chg_ratio_w_stock",$A4453,$B$1,100)</f>
        <v>-3.7593984962406002</v>
      </c>
    </row>
    <row r="4454" spans="1:16" x14ac:dyDescent="0.25">
      <c r="A4454" s="2" t="s">
        <v>4452</v>
      </c>
      <c r="B4454" s="2" t="s">
        <v>9815</v>
      </c>
      <c r="C4454" s="3">
        <f ca="1">[1]!thsiFinD("ths_vol_ratio_stock",$A4454,$A$1,7,100)</f>
        <v>0.67449825017485998</v>
      </c>
      <c r="D4454" s="3">
        <f ca="1">[1]!thsiFinD("ths_cr_stock",$A4454,$A$1,7,100,100)</f>
        <v>110</v>
      </c>
      <c r="E4454" s="3">
        <f ca="1">[1]!thsiFinD("ths_mfi_stock",$A4454,$A$1,7,100,100)</f>
        <v>58.784799638058999</v>
      </c>
      <c r="F4454" s="3">
        <f ca="1">[1]!thsiFinD("ths_expma_stock",$A4454,$A$1,7,100,100)</f>
        <v>45.216443931994</v>
      </c>
      <c r="G4454" s="3">
        <f ca="1">[1]!thsiFinD("ths_rsi_stock",$A4454,$A$1,7,100,100)</f>
        <v>49.321633335385002</v>
      </c>
      <c r="H4454" s="3">
        <f ca="1">[1]!thsiFinD("ths_adtm_stock",$A4454,$A$1,7,3,100,100,100)</f>
        <v>0.16853932584270001</v>
      </c>
      <c r="I4454" s="3">
        <f ca="1">[1]!thsiFinD("ths_bbiboll_stock",$A4454,$A$1,7,3,100,100,100)</f>
        <v>45.1484375</v>
      </c>
      <c r="J4454" s="3">
        <f ca="1">[1]!thsiFinD("ths_dptb_stock",$A4454,$A$1,7,104,100,100)</f>
        <v>0.57142857142856995</v>
      </c>
      <c r="K4454" s="3">
        <f ca="1">[1]!thsiFinD("ths_srmi_stock",$A4454,$A$1,7,100,100)</f>
        <v>-4.6347384683293E-3</v>
      </c>
      <c r="L4454" s="3">
        <f ca="1">[1]!thsiFinD("ths_atr_stock",$A4454,$A$1,7,101,100,100)</f>
        <v>1.34</v>
      </c>
      <c r="M4454" s="3">
        <f ca="1">[1]!thsiFinD("ths_vol_w_stock",$A4454,$A$1)/1000000</f>
        <v>3.1063260000000001</v>
      </c>
      <c r="N4454" s="3">
        <f ca="1">[1]!thsiFinD("ths_turnover_ratio_w_stock",$A4454,$A$1)</f>
        <v>2.0084876660602</v>
      </c>
      <c r="O4454" s="3">
        <f ca="1">[1]!thsiFinD("ths_relative_chg_ratio_w_stock",$A4454,$A$1,104,100)</f>
        <v>-1.7728982152413999</v>
      </c>
      <c r="P4454" s="3">
        <f ca="1">[1]!thsiFinD("ths_chg_ratio_w_stock",$A4454,$B$1,100)</f>
        <v>-4.1685144124168998</v>
      </c>
    </row>
    <row r="4455" spans="1:16" x14ac:dyDescent="0.25">
      <c r="A4455" s="2" t="s">
        <v>4453</v>
      </c>
      <c r="B4455" s="2" t="s">
        <v>9816</v>
      </c>
      <c r="C4455" s="3">
        <f ca="1">[1]!thsiFinD("ths_vol_ratio_stock",$A4455,$A$1,7,100)</f>
        <v>0.69655768811526997</v>
      </c>
      <c r="D4455" s="3">
        <f ca="1">[1]!thsiFinD("ths_cr_stock",$A4455,$A$1,7,100,100)</f>
        <v>35.090361445783003</v>
      </c>
      <c r="E4455" s="3">
        <f ca="1">[1]!thsiFinD("ths_mfi_stock",$A4455,$A$1,7,100,100)</f>
        <v>20.852123939834001</v>
      </c>
      <c r="F4455" s="3">
        <f ca="1">[1]!thsiFinD("ths_expma_stock",$A4455,$A$1,7,100,100)</f>
        <v>27.243747685012</v>
      </c>
      <c r="G4455" s="3">
        <f ca="1">[1]!thsiFinD("ths_rsi_stock",$A4455,$A$1,7,100,100)</f>
        <v>32.465826125337998</v>
      </c>
      <c r="H4455" s="3">
        <f ca="1">[1]!thsiFinD("ths_adtm_stock",$A4455,$A$1,7,3,100,100,100)</f>
        <v>-0.25474254742548003</v>
      </c>
      <c r="I4455" s="3">
        <f ca="1">[1]!thsiFinD("ths_bbiboll_stock",$A4455,$A$1,7,3,100,100,100)</f>
        <v>27.635208333333001</v>
      </c>
      <c r="J4455" s="3">
        <f ca="1">[1]!thsiFinD("ths_dptb_stock",$A4455,$A$1,7,104,100,100)</f>
        <v>0.85714285714285998</v>
      </c>
      <c r="K4455" s="3">
        <f ca="1">[1]!thsiFinD("ths_srmi_stock",$A4455,$A$1,7,100,100)</f>
        <v>-8.1395348837209003E-2</v>
      </c>
      <c r="L4455" s="3">
        <f ca="1">[1]!thsiFinD("ths_atr_stock",$A4455,$A$1,7,101,100,100)</f>
        <v>1.3128571428571001</v>
      </c>
      <c r="M4455" s="3">
        <f ca="1">[1]!thsiFinD("ths_vol_w_stock",$A4455,$A$1)/1000000</f>
        <v>31.928599999999999</v>
      </c>
      <c r="N4455" s="3">
        <f ca="1">[1]!thsiFinD("ths_turnover_ratio_w_stock",$A4455,$A$1)</f>
        <v>26.365483071840998</v>
      </c>
      <c r="O4455" s="3">
        <f ca="1">[1]!thsiFinD("ths_relative_chg_ratio_w_stock",$A4455,$A$1,104,100)</f>
        <v>-3.7448088062311</v>
      </c>
      <c r="P4455" s="3">
        <f ca="1">[1]!thsiFinD("ths_chg_ratio_w_stock",$A4455,$B$1,100)</f>
        <v>5.4852320675105002</v>
      </c>
    </row>
    <row r="4456" spans="1:16" x14ac:dyDescent="0.25">
      <c r="A4456" s="2" t="s">
        <v>4454</v>
      </c>
      <c r="B4456" s="2" t="s">
        <v>9817</v>
      </c>
      <c r="C4456" s="3">
        <f ca="1">[1]!thsiFinD("ths_vol_ratio_stock",$A4456,$A$1,7,100)</f>
        <v>1.0914598488819001</v>
      </c>
      <c r="D4456" s="3">
        <f ca="1">[1]!thsiFinD("ths_cr_stock",$A4456,$A$1,7,100,100)</f>
        <v>-49.149277688604002</v>
      </c>
      <c r="E4456" s="3">
        <f ca="1">[1]!thsiFinD("ths_mfi_stock",$A4456,$A$1,7,100,100)</f>
        <v>19.040975583173999</v>
      </c>
      <c r="F4456" s="3">
        <f ca="1">[1]!thsiFinD("ths_expma_stock",$A4456,$A$1,7,100,100)</f>
        <v>26.802234844718999</v>
      </c>
      <c r="G4456" s="3">
        <f ca="1">[1]!thsiFinD("ths_rsi_stock",$A4456,$A$1,7,100,100)</f>
        <v>11.867425395043</v>
      </c>
      <c r="H4456" s="3">
        <f ca="1">[1]!thsiFinD("ths_adtm_stock",$A4456,$A$1,7,3,100,100,100)</f>
        <v>0.28140703517588</v>
      </c>
      <c r="I4456" s="3">
        <f ca="1">[1]!thsiFinD("ths_bbiboll_stock",$A4456,$A$1,7,3,100,100,100)</f>
        <v>27.678229166666998</v>
      </c>
      <c r="J4456" s="3">
        <f ca="1">[1]!thsiFinD("ths_dptb_stock",$A4456,$A$1,7,104,100,100)</f>
        <v>0.28571428571428997</v>
      </c>
      <c r="K4456" s="3">
        <f ca="1">[1]!thsiFinD("ths_srmi_stock",$A4456,$A$1,7,100,100)</f>
        <v>-0.25579854208085001</v>
      </c>
      <c r="L4456" s="3">
        <f ca="1">[1]!thsiFinD("ths_atr_stock",$A4456,$A$1,7,101,100,100)</f>
        <v>1.7328571428571</v>
      </c>
      <c r="M4456" s="3">
        <f ca="1">[1]!thsiFinD("ths_vol_w_stock",$A4456,$A$1)/1000000</f>
        <v>6.5285200000000003</v>
      </c>
      <c r="N4456" s="3">
        <f ca="1">[1]!thsiFinD("ths_turnover_ratio_w_stock",$A4456,$A$1)</f>
        <v>2.3033912290954</v>
      </c>
      <c r="O4456" s="3">
        <f ca="1">[1]!thsiFinD("ths_relative_chg_ratio_w_stock",$A4456,$A$1,104,100)</f>
        <v>-27.033805120872</v>
      </c>
      <c r="P4456" s="3">
        <f ca="1">[1]!thsiFinD("ths_chg_ratio_w_stock",$A4456,$B$1,100)</f>
        <v>-0.26714158504008001</v>
      </c>
    </row>
    <row r="4457" spans="1:16" x14ac:dyDescent="0.25">
      <c r="A4457" s="2" t="s">
        <v>4455</v>
      </c>
      <c r="B4457" s="2" t="s">
        <v>9818</v>
      </c>
      <c r="C4457" s="3">
        <f ca="1">[1]!thsiFinD("ths_vol_ratio_stock",$A4457,$A$1,7,100)</f>
        <v>1.3284963660383</v>
      </c>
      <c r="D4457" s="3">
        <f ca="1">[1]!thsiFinD("ths_cr_stock",$A4457,$A$1,7,100,100)</f>
        <v>34.716981132076</v>
      </c>
      <c r="E4457" s="3">
        <f ca="1">[1]!thsiFinD("ths_mfi_stock",$A4457,$A$1,7,100,100)</f>
        <v>28.23704829703</v>
      </c>
      <c r="F4457" s="3">
        <f ca="1">[1]!thsiFinD("ths_expma_stock",$A4457,$A$1,7,100,100)</f>
        <v>9.5265921922727994</v>
      </c>
      <c r="G4457" s="3">
        <f ca="1">[1]!thsiFinD("ths_rsi_stock",$A4457,$A$1,7,100,100)</f>
        <v>35.930984664801997</v>
      </c>
      <c r="H4457" s="3">
        <f ca="1">[1]!thsiFinD("ths_adtm_stock",$A4457,$A$1,7,3,100,100,100)</f>
        <v>-0.60176991150443004</v>
      </c>
      <c r="I4457" s="3">
        <f ca="1">[1]!thsiFinD("ths_bbiboll_stock",$A4457,$A$1,7,3,100,100,100)</f>
        <v>9.6331249999999997</v>
      </c>
      <c r="J4457" s="3">
        <f ca="1">[1]!thsiFinD("ths_dptb_stock",$A4457,$A$1,7,104,100,100)</f>
        <v>0.42857142857142999</v>
      </c>
      <c r="K4457" s="3">
        <f ca="1">[1]!thsiFinD("ths_srmi_stock",$A4457,$A$1,7,100,100)</f>
        <v>-7.0070070070070004E-2</v>
      </c>
      <c r="L4457" s="3">
        <f ca="1">[1]!thsiFinD("ths_atr_stock",$A4457,$A$1,7,101,100,100)</f>
        <v>0.34571428571429003</v>
      </c>
      <c r="M4457" s="3">
        <f ca="1">[1]!thsiFinD("ths_vol_w_stock",$A4457,$A$1)/1000000</f>
        <v>17.025575</v>
      </c>
      <c r="N4457" s="3">
        <f ca="1">[1]!thsiFinD("ths_turnover_ratio_w_stock",$A4457,$A$1)</f>
        <v>3.6272820114258999</v>
      </c>
      <c r="O4457" s="3">
        <f ca="1">[1]!thsiFinD("ths_relative_chg_ratio_w_stock",$A4457,$A$1,104,100)</f>
        <v>-7.2155613109727001</v>
      </c>
      <c r="P4457" s="3">
        <f ca="1">[1]!thsiFinD("ths_chg_ratio_w_stock",$A4457,$B$1,100)</f>
        <v>-0.10764262648007999</v>
      </c>
    </row>
    <row r="4458" spans="1:16" x14ac:dyDescent="0.25">
      <c r="A4458" s="2" t="s">
        <v>4456</v>
      </c>
      <c r="B4458" s="2" t="s">
        <v>9819</v>
      </c>
      <c r="C4458" s="3">
        <f ca="1">[1]!thsiFinD("ths_vol_ratio_stock",$A4458,$A$1,7,100)</f>
        <v>0.77918020209073002</v>
      </c>
      <c r="D4458" s="3">
        <f ca="1">[1]!thsiFinD("ths_cr_stock",$A4458,$A$1,7,100,100)</f>
        <v>56.319290465632001</v>
      </c>
      <c r="E4458" s="3">
        <f ca="1">[1]!thsiFinD("ths_mfi_stock",$A4458,$A$1,7,100,100)</f>
        <v>34.606448320845999</v>
      </c>
      <c r="F4458" s="3">
        <f ca="1">[1]!thsiFinD("ths_expma_stock",$A4458,$A$1,7,100,100)</f>
        <v>23.159671537809</v>
      </c>
      <c r="G4458" s="3">
        <f ca="1">[1]!thsiFinD("ths_rsi_stock",$A4458,$A$1,7,100,100)</f>
        <v>28.310060853189</v>
      </c>
      <c r="H4458" s="3">
        <f ca="1">[1]!thsiFinD("ths_adtm_stock",$A4458,$A$1,7,3,100,100,100)</f>
        <v>0.18032786885245999</v>
      </c>
      <c r="I4458" s="3">
        <f ca="1">[1]!thsiFinD("ths_bbiboll_stock",$A4458,$A$1,7,3,100,100,100)</f>
        <v>23.470312499999999</v>
      </c>
      <c r="J4458" s="3">
        <f ca="1">[1]!thsiFinD("ths_dptb_stock",$A4458,$A$1,7,104,100,100)</f>
        <v>0.71428571428570997</v>
      </c>
      <c r="K4458" s="3">
        <f ca="1">[1]!thsiFinD("ths_srmi_stock",$A4458,$A$1,7,100,100)</f>
        <v>-5.0063104753892002E-2</v>
      </c>
      <c r="L4458" s="3">
        <f ca="1">[1]!thsiFinD("ths_atr_stock",$A4458,$A$1,7,101,100,100)</f>
        <v>0.68</v>
      </c>
      <c r="M4458" s="3">
        <f ca="1">[1]!thsiFinD("ths_vol_w_stock",$A4458,$A$1)/1000000</f>
        <v>10.758864000000001</v>
      </c>
      <c r="N4458" s="3">
        <f ca="1">[1]!thsiFinD("ths_turnover_ratio_w_stock",$A4458,$A$1)</f>
        <v>6.0769341454276997</v>
      </c>
      <c r="O4458" s="3">
        <f ca="1">[1]!thsiFinD("ths_relative_chg_ratio_w_stock",$A4458,$A$1,104,100)</f>
        <v>-5.5579454320956998</v>
      </c>
      <c r="P4458" s="3">
        <f ca="1">[1]!thsiFinD("ths_chg_ratio_w_stock",$A4458,$B$1,100)</f>
        <v>-5.4472984942427001</v>
      </c>
    </row>
    <row r="4459" spans="1:16" x14ac:dyDescent="0.25">
      <c r="A4459" s="2" t="s">
        <v>4457</v>
      </c>
      <c r="B4459" s="2" t="s">
        <v>9820</v>
      </c>
      <c r="C4459" s="3">
        <f ca="1">[1]!thsiFinD("ths_vol_ratio_stock",$A4459,$A$1,7,100)</f>
        <v>0.79949883646495001</v>
      </c>
      <c r="D4459" s="3">
        <f ca="1">[1]!thsiFinD("ths_cr_stock",$A4459,$A$1,7,100,100)</f>
        <v>27.097315436241999</v>
      </c>
      <c r="E4459" s="3">
        <f ca="1">[1]!thsiFinD("ths_mfi_stock",$A4459,$A$1,7,100,100)</f>
        <v>11.685008172110001</v>
      </c>
      <c r="F4459" s="3">
        <f ca="1">[1]!thsiFinD("ths_expma_stock",$A4459,$A$1,7,100,100)</f>
        <v>15.143957375135001</v>
      </c>
      <c r="G4459" s="3">
        <f ca="1">[1]!thsiFinD("ths_rsi_stock",$A4459,$A$1,7,100,100)</f>
        <v>39.184049480433998</v>
      </c>
      <c r="H4459" s="3">
        <f ca="1">[1]!thsiFinD("ths_adtm_stock",$A4459,$A$1,7,3,100,100,100)</f>
        <v>-0.54437869822484997</v>
      </c>
      <c r="I4459" s="3">
        <f ca="1">[1]!thsiFinD("ths_bbiboll_stock",$A4459,$A$1,7,3,100,100,100)</f>
        <v>15.350625000000001</v>
      </c>
      <c r="J4459" s="3">
        <f ca="1">[1]!thsiFinD("ths_dptb_stock",$A4459,$A$1,7,104,100,100)</f>
        <v>0.42857142857142999</v>
      </c>
      <c r="K4459" s="3">
        <f ca="1">[1]!thsiFinD("ths_srmi_stock",$A4459,$A$1,7,100,100)</f>
        <v>-0.10491606714628</v>
      </c>
      <c r="L4459" s="3">
        <f ca="1">[1]!thsiFinD("ths_atr_stock",$A4459,$A$1,7,101,100,100)</f>
        <v>0.73571428571428998</v>
      </c>
      <c r="M4459" s="3">
        <f ca="1">[1]!thsiFinD("ths_vol_w_stock",$A4459,$A$1)/1000000</f>
        <v>10.19834</v>
      </c>
      <c r="N4459" s="3">
        <f ca="1">[1]!thsiFinD("ths_turnover_ratio_w_stock",$A4459,$A$1)</f>
        <v>25.495850000000001</v>
      </c>
      <c r="O4459" s="3">
        <f ca="1">[1]!thsiFinD("ths_relative_chg_ratio_w_stock",$A4459,$A$1,104,100)</f>
        <v>-5.6421113139605996</v>
      </c>
      <c r="P4459" s="3">
        <f ca="1">[1]!thsiFinD("ths_chg_ratio_w_stock",$A4459,$B$1,100)</f>
        <v>0.13395847287341001</v>
      </c>
    </row>
    <row r="4460" spans="1:16" x14ac:dyDescent="0.25">
      <c r="A4460" s="2" t="s">
        <v>4458</v>
      </c>
      <c r="B4460" s="2" t="s">
        <v>9821</v>
      </c>
      <c r="C4460" s="3">
        <f ca="1">[1]!thsiFinD("ths_vol_ratio_stock",$A4460,$A$1,7,100)</f>
        <v>1.6820057636515999</v>
      </c>
      <c r="D4460" s="3">
        <f ca="1">[1]!thsiFinD("ths_cr_stock",$A4460,$A$1,7,100,100)</f>
        <v>17.362146050671001</v>
      </c>
      <c r="E4460" s="3">
        <f ca="1">[1]!thsiFinD("ths_mfi_stock",$A4460,$A$1,7,100,100)</f>
        <v>30.386673733586001</v>
      </c>
      <c r="F4460" s="3">
        <f ca="1">[1]!thsiFinD("ths_expma_stock",$A4460,$A$1,7,100,100)</f>
        <v>13.536927262637001</v>
      </c>
      <c r="G4460" s="3">
        <f ca="1">[1]!thsiFinD("ths_rsi_stock",$A4460,$A$1,7,100,100)</f>
        <v>28.217054049485998</v>
      </c>
      <c r="H4460" s="3">
        <f ca="1">[1]!thsiFinD("ths_adtm_stock",$A4460,$A$1,7,3,100,100,100)</f>
        <v>-0.85139318885449</v>
      </c>
      <c r="I4460" s="3">
        <f ca="1">[1]!thsiFinD("ths_bbiboll_stock",$A4460,$A$1,7,3,100,100,100)</f>
        <v>13.8609375</v>
      </c>
      <c r="J4460" s="3">
        <f ca="1">[1]!thsiFinD("ths_dptb_stock",$A4460,$A$1,7,104,100,100)</f>
        <v>0.42857142857142999</v>
      </c>
      <c r="K4460" s="3">
        <f ca="1">[1]!thsiFinD("ths_srmi_stock",$A4460,$A$1,7,100,100)</f>
        <v>-0.13627254509018</v>
      </c>
      <c r="L4460" s="3">
        <f ca="1">[1]!thsiFinD("ths_atr_stock",$A4460,$A$1,7,101,100,100)</f>
        <v>0.75285714285714</v>
      </c>
      <c r="M4460" s="3">
        <f ca="1">[1]!thsiFinD("ths_vol_w_stock",$A4460,$A$1)/1000000</f>
        <v>6.3455000000000004</v>
      </c>
      <c r="N4460" s="3">
        <f ca="1">[1]!thsiFinD("ths_turnover_ratio_w_stock",$A4460,$A$1)</f>
        <v>18.773668639053</v>
      </c>
      <c r="O4460" s="3">
        <f ca="1">[1]!thsiFinD("ths_relative_chg_ratio_w_stock",$A4460,$A$1,104,100)</f>
        <v>-11.998020997132</v>
      </c>
      <c r="P4460" s="3">
        <f ca="1">[1]!thsiFinD("ths_chg_ratio_w_stock",$A4460,$B$1,100)</f>
        <v>0.38669760247487001</v>
      </c>
    </row>
    <row r="4461" spans="1:16" x14ac:dyDescent="0.25">
      <c r="A4461" s="2" t="s">
        <v>4459</v>
      </c>
      <c r="B4461" s="2" t="s">
        <v>9822</v>
      </c>
      <c r="C4461" s="3">
        <f ca="1">[1]!thsiFinD("ths_vol_ratio_stock",$A4461,$A$1,7,100)</f>
        <v>1.2586185536748999</v>
      </c>
      <c r="D4461" s="3">
        <f ca="1">[1]!thsiFinD("ths_cr_stock",$A4461,$A$1,7,100,100)</f>
        <v>26.824034334764001</v>
      </c>
      <c r="E4461" s="3">
        <f ca="1">[1]!thsiFinD("ths_mfi_stock",$A4461,$A$1,7,100,100)</f>
        <v>36.545413905712003</v>
      </c>
      <c r="F4461" s="3">
        <f ca="1">[1]!thsiFinD("ths_expma_stock",$A4461,$A$1,7,100,100)</f>
        <v>9.8307021906177994</v>
      </c>
      <c r="G4461" s="3">
        <f ca="1">[1]!thsiFinD("ths_rsi_stock",$A4461,$A$1,7,100,100)</f>
        <v>24.117371735957001</v>
      </c>
      <c r="H4461" s="3">
        <f ca="1">[1]!thsiFinD("ths_adtm_stock",$A4461,$A$1,7,3,100,100,100)</f>
        <v>-0.85263157894736996</v>
      </c>
      <c r="I4461" s="3">
        <f ca="1">[1]!thsiFinD("ths_bbiboll_stock",$A4461,$A$1,7,3,100,100,100)</f>
        <v>9.9807291666667002</v>
      </c>
      <c r="J4461" s="3">
        <f ca="1">[1]!thsiFinD("ths_dptb_stock",$A4461,$A$1,7,104,100,100)</f>
        <v>0.42857142857142999</v>
      </c>
      <c r="K4461" s="3">
        <f ca="1">[1]!thsiFinD("ths_srmi_stock",$A4461,$A$1,7,100,100)</f>
        <v>-6.9133398247321995E-2</v>
      </c>
      <c r="L4461" s="3">
        <f ca="1">[1]!thsiFinD("ths_atr_stock",$A4461,$A$1,7,101,100,100)</f>
        <v>0.28142857142856997</v>
      </c>
      <c r="M4461" s="3">
        <f ca="1">[1]!thsiFinD("ths_vol_w_stock",$A4461,$A$1)/1000000</f>
        <v>13.026315</v>
      </c>
      <c r="N4461" s="3">
        <f ca="1">[1]!thsiFinD("ths_turnover_ratio_w_stock",$A4461,$A$1)</f>
        <v>2.6431703929479999</v>
      </c>
      <c r="O4461" s="3">
        <f ca="1">[1]!thsiFinD("ths_relative_chg_ratio_w_stock",$A4461,$A$1,104,100)</f>
        <v>-7.2020359954464004</v>
      </c>
      <c r="P4461" s="3">
        <f ca="1">[1]!thsiFinD("ths_chg_ratio_w_stock",$A4461,$B$1,100)</f>
        <v>-1.0460251046025</v>
      </c>
    </row>
    <row r="4462" spans="1:16" x14ac:dyDescent="0.25">
      <c r="A4462" s="2" t="s">
        <v>4460</v>
      </c>
      <c r="B4462" s="2" t="s">
        <v>9823</v>
      </c>
      <c r="C4462" s="3">
        <f ca="1">[1]!thsiFinD("ths_vol_ratio_stock",$A4462,$A$1,7,100)</f>
        <v>1.3951864399174001</v>
      </c>
      <c r="D4462" s="3">
        <f ca="1">[1]!thsiFinD("ths_cr_stock",$A4462,$A$1,7,100,100)</f>
        <v>21.450151057402</v>
      </c>
      <c r="E4462" s="3">
        <f ca="1">[1]!thsiFinD("ths_mfi_stock",$A4462,$A$1,7,100,100)</f>
        <v>24.224978189617001</v>
      </c>
      <c r="F4462" s="3">
        <f ca="1">[1]!thsiFinD("ths_expma_stock",$A4462,$A$1,7,100,100)</f>
        <v>4.4937354987867</v>
      </c>
      <c r="G4462" s="3">
        <f ca="1">[1]!thsiFinD("ths_rsi_stock",$A4462,$A$1,7,100,100)</f>
        <v>31.120857974311001</v>
      </c>
      <c r="H4462" s="3">
        <f ca="1">[1]!thsiFinD("ths_adtm_stock",$A4462,$A$1,7,3,100,100,100)</f>
        <v>-0.95652173913043004</v>
      </c>
      <c r="I4462" s="3">
        <f ca="1">[1]!thsiFinD("ths_bbiboll_stock",$A4462,$A$1,7,3,100,100,100)</f>
        <v>4.5841666666667003</v>
      </c>
      <c r="J4462" s="3">
        <f ca="1">[1]!thsiFinD("ths_dptb_stock",$A4462,$A$1,7,104,100,100)</f>
        <v>0.42857142857142999</v>
      </c>
      <c r="K4462" s="3">
        <f ca="1">[1]!thsiFinD("ths_srmi_stock",$A4462,$A$1,7,100,100)</f>
        <v>-9.5238095238094997E-2</v>
      </c>
      <c r="L4462" s="3">
        <f ca="1">[1]!thsiFinD("ths_atr_stock",$A4462,$A$1,7,101,100,100)</f>
        <v>0.19285714285714001</v>
      </c>
      <c r="M4462" s="3">
        <f ca="1">[1]!thsiFinD("ths_vol_w_stock",$A4462,$A$1)/1000000</f>
        <v>16.7224</v>
      </c>
      <c r="N4462" s="3">
        <f ca="1">[1]!thsiFinD("ths_turnover_ratio_w_stock",$A4462,$A$1)</f>
        <v>3.8005454545455</v>
      </c>
      <c r="O4462" s="3">
        <f ca="1">[1]!thsiFinD("ths_relative_chg_ratio_w_stock",$A4462,$A$1,104,100)</f>
        <v>-8.2234391449759006</v>
      </c>
      <c r="P4462" s="3">
        <f ca="1">[1]!thsiFinD("ths_chg_ratio_w_stock",$A4462,$B$1,100)</f>
        <v>0</v>
      </c>
    </row>
    <row r="4463" spans="1:16" x14ac:dyDescent="0.25">
      <c r="A4463" s="2" t="s">
        <v>4461</v>
      </c>
      <c r="B4463" s="2" t="s">
        <v>9824</v>
      </c>
      <c r="C4463" s="3">
        <f ca="1">[1]!thsiFinD("ths_vol_ratio_stock",$A4463,$A$1,7,100)</f>
        <v>0.85630158284819002</v>
      </c>
      <c r="D4463" s="3">
        <f ca="1">[1]!thsiFinD("ths_cr_stock",$A4463,$A$1,7,100,100)</f>
        <v>35.573940020682997</v>
      </c>
      <c r="E4463" s="3">
        <f ca="1">[1]!thsiFinD("ths_mfi_stock",$A4463,$A$1,7,100,100)</f>
        <v>26.621006003283998</v>
      </c>
      <c r="F4463" s="3">
        <f ca="1">[1]!thsiFinD("ths_expma_stock",$A4463,$A$1,7,100,100)</f>
        <v>12.424921404197001</v>
      </c>
      <c r="G4463" s="3">
        <f ca="1">[1]!thsiFinD("ths_rsi_stock",$A4463,$A$1,7,100,100)</f>
        <v>36.968191067299003</v>
      </c>
      <c r="H4463" s="3">
        <f ca="1">[1]!thsiFinD("ths_adtm_stock",$A4463,$A$1,7,3,100,100,100)</f>
        <v>-0.80930232558140003</v>
      </c>
      <c r="I4463" s="3">
        <f ca="1">[1]!thsiFinD("ths_bbiboll_stock",$A4463,$A$1,7,3,100,100,100)</f>
        <v>12.614062499999999</v>
      </c>
      <c r="J4463" s="3">
        <f ca="1">[1]!thsiFinD("ths_dptb_stock",$A4463,$A$1,7,104,100,100)</f>
        <v>0.42857142857142999</v>
      </c>
      <c r="K4463" s="3">
        <f ca="1">[1]!thsiFinD("ths_srmi_stock",$A4463,$A$1,7,100,100)</f>
        <v>-6.9124423963133994E-2</v>
      </c>
      <c r="L4463" s="3">
        <f ca="1">[1]!thsiFinD("ths_atr_stock",$A4463,$A$1,7,101,100,100)</f>
        <v>0.62571428571429</v>
      </c>
      <c r="M4463" s="3">
        <f ca="1">[1]!thsiFinD("ths_vol_w_stock",$A4463,$A$1)/1000000</f>
        <v>22.766100000000002</v>
      </c>
      <c r="N4463" s="3">
        <f ca="1">[1]!thsiFinD("ths_turnover_ratio_w_stock",$A4463,$A$1)</f>
        <v>14.231272286469</v>
      </c>
      <c r="O4463" s="3">
        <f ca="1">[1]!thsiFinD("ths_relative_chg_ratio_w_stock",$A4463,$A$1,104,100)</f>
        <v>-8.4349799780483998</v>
      </c>
      <c r="P4463" s="3">
        <f ca="1">[1]!thsiFinD("ths_chg_ratio_w_stock",$A4463,$B$1,100)</f>
        <v>-5.0330033003299999</v>
      </c>
    </row>
    <row r="4464" spans="1:16" x14ac:dyDescent="0.25">
      <c r="A4464" s="2" t="s">
        <v>4462</v>
      </c>
      <c r="B4464" s="2" t="s">
        <v>9825</v>
      </c>
      <c r="C4464" s="3">
        <f ca="1">[1]!thsiFinD("ths_vol_ratio_stock",$A4464,$A$1,7,100)</f>
        <v>4.8064869583348004</v>
      </c>
      <c r="D4464" s="3">
        <f ca="1">[1]!thsiFinD("ths_cr_stock",$A4464,$A$1,7,100,100)</f>
        <v>290.74074074074002</v>
      </c>
      <c r="E4464" s="3">
        <f ca="1">[1]!thsiFinD("ths_mfi_stock",$A4464,$A$1,7,100,100)</f>
        <v>89.375289214134</v>
      </c>
      <c r="F4464" s="3">
        <f ca="1">[1]!thsiFinD("ths_expma_stock",$A4464,$A$1,7,100,100)</f>
        <v>19.879802137521999</v>
      </c>
      <c r="G4464" s="3">
        <f ca="1">[1]!thsiFinD("ths_rsi_stock",$A4464,$A$1,7,100,100)</f>
        <v>87.880210940224003</v>
      </c>
      <c r="H4464" s="3">
        <f ca="1">[1]!thsiFinD("ths_adtm_stock",$A4464,$A$1,7,3,100,100,100)</f>
        <v>0.90104166666666996</v>
      </c>
      <c r="I4464" s="3">
        <f ca="1">[1]!thsiFinD("ths_bbiboll_stock",$A4464,$A$1,7,3,100,100,100)</f>
        <v>19.568229166666999</v>
      </c>
      <c r="J4464" s="3">
        <f ca="1">[1]!thsiFinD("ths_dptb_stock",$A4464,$A$1,7,104,100,100)</f>
        <v>0.14285714285713999</v>
      </c>
      <c r="K4464" s="3">
        <f ca="1">[1]!thsiFinD("ths_srmi_stock",$A4464,$A$1,7,100,100)</f>
        <v>0.13527239150508</v>
      </c>
      <c r="L4464" s="3">
        <f ca="1">[1]!thsiFinD("ths_atr_stock",$A4464,$A$1,7,101,100,100)</f>
        <v>1.24</v>
      </c>
      <c r="M4464" s="3">
        <f ca="1">[1]!thsiFinD("ths_vol_w_stock",$A4464,$A$1)/1000000</f>
        <v>35.543253999999997</v>
      </c>
      <c r="N4464" s="3">
        <f ca="1">[1]!thsiFinD("ths_turnover_ratio_w_stock",$A4464,$A$1)</f>
        <v>24.868647976774</v>
      </c>
      <c r="O4464" s="3">
        <f ca="1">[1]!thsiFinD("ths_relative_chg_ratio_w_stock",$A4464,$A$1,104,100)</f>
        <v>13.387605664838</v>
      </c>
      <c r="P4464" s="3">
        <f ca="1">[1]!thsiFinD("ths_chg_ratio_w_stock",$A4464,$B$1,100)</f>
        <v>-3.8781163434903001</v>
      </c>
    </row>
    <row r="4465" spans="1:16" x14ac:dyDescent="0.25">
      <c r="A4465" s="2" t="s">
        <v>4463</v>
      </c>
      <c r="B4465" s="2" t="s">
        <v>9826</v>
      </c>
      <c r="C4465" s="3">
        <f ca="1">[1]!thsiFinD("ths_vol_ratio_stock",$A4465,$A$1,7,100)</f>
        <v>1.5604858927859</v>
      </c>
      <c r="D4465" s="3">
        <f ca="1">[1]!thsiFinD("ths_cr_stock",$A4465,$A$1,7,100,100)</f>
        <v>15.853658536585</v>
      </c>
      <c r="E4465" s="3">
        <f ca="1">[1]!thsiFinD("ths_mfi_stock",$A4465,$A$1,7,100,100)</f>
        <v>9.7626353630680001</v>
      </c>
      <c r="F4465" s="3">
        <f ca="1">[1]!thsiFinD("ths_expma_stock",$A4465,$A$1,7,100,100)</f>
        <v>15.652032490753999</v>
      </c>
      <c r="G4465" s="3">
        <f ca="1">[1]!thsiFinD("ths_rsi_stock",$A4465,$A$1,7,100,100)</f>
        <v>15.482063837763</v>
      </c>
      <c r="H4465" s="3">
        <f ca="1">[1]!thsiFinD("ths_adtm_stock",$A4465,$A$1,7,3,100,100,100)</f>
        <v>-0.87890625</v>
      </c>
      <c r="I4465" s="3">
        <f ca="1">[1]!thsiFinD("ths_bbiboll_stock",$A4465,$A$1,7,3,100,100,100)</f>
        <v>15.917083333333</v>
      </c>
      <c r="J4465" s="3">
        <f ca="1">[1]!thsiFinD("ths_dptb_stock",$A4465,$A$1,7,104,100,100)</f>
        <v>0.57142857142856995</v>
      </c>
      <c r="K4465" s="3">
        <f ca="1">[1]!thsiFinD("ths_srmi_stock",$A4465,$A$1,7,100,100)</f>
        <v>-0.12788632326821001</v>
      </c>
      <c r="L4465" s="3">
        <f ca="1">[1]!thsiFinD("ths_atr_stock",$A4465,$A$1,7,101,100,100)</f>
        <v>0.68285714285714005</v>
      </c>
      <c r="M4465" s="3">
        <f ca="1">[1]!thsiFinD("ths_vol_w_stock",$A4465,$A$1)/1000000</f>
        <v>10.1896</v>
      </c>
      <c r="N4465" s="3">
        <f ca="1">[1]!thsiFinD("ths_turnover_ratio_w_stock",$A4465,$A$1)</f>
        <v>4.2352197911817999</v>
      </c>
      <c r="O4465" s="3">
        <f ca="1">[1]!thsiFinD("ths_relative_chg_ratio_w_stock",$A4465,$A$1,104,100)</f>
        <v>-12.159123481604</v>
      </c>
      <c r="P4465" s="3">
        <f ca="1">[1]!thsiFinD("ths_chg_ratio_w_stock",$A4465,$B$1,100)</f>
        <v>2.3761031907671</v>
      </c>
    </row>
    <row r="4466" spans="1:16" x14ac:dyDescent="0.25">
      <c r="A4466" s="2" t="s">
        <v>4464</v>
      </c>
      <c r="B4466" s="2" t="s">
        <v>9827</v>
      </c>
      <c r="C4466" s="3">
        <f ca="1">[1]!thsiFinD("ths_vol_ratio_stock",$A4466,$A$1,7,100)</f>
        <v>1.6696952936133</v>
      </c>
      <c r="D4466" s="3">
        <f ca="1">[1]!thsiFinD("ths_cr_stock",$A4466,$A$1,7,100,100)</f>
        <v>-37.931034482759003</v>
      </c>
      <c r="E4466" s="3">
        <f ca="1">[1]!thsiFinD("ths_mfi_stock",$A4466,$A$1,7,100,100)</f>
        <v>8.6994451780898991</v>
      </c>
      <c r="F4466" s="3">
        <f ca="1">[1]!thsiFinD("ths_expma_stock",$A4466,$A$1,7,100,100)</f>
        <v>6.8519206310621996</v>
      </c>
      <c r="G4466" s="3">
        <f ca="1">[1]!thsiFinD("ths_rsi_stock",$A4466,$A$1,7,100,100)</f>
        <v>5.6932263957337996</v>
      </c>
      <c r="H4466" s="3">
        <f ca="1">[1]!thsiFinD("ths_adtm_stock",$A4466,$A$1,7,3,100,100,100)</f>
        <v>-0.84946236559139998</v>
      </c>
      <c r="I4466" s="3">
        <f ca="1">[1]!thsiFinD("ths_bbiboll_stock",$A4466,$A$1,7,3,100,100,100)</f>
        <v>7.1234374999999996</v>
      </c>
      <c r="J4466" s="3">
        <f ca="1">[1]!thsiFinD("ths_dptb_stock",$A4466,$A$1,7,104,100,100)</f>
        <v>0.57142857142856995</v>
      </c>
      <c r="K4466" s="3">
        <f ca="1">[1]!thsiFinD("ths_srmi_stock",$A4466,$A$1,7,100,100)</f>
        <v>-0.31639135959338999</v>
      </c>
      <c r="L4466" s="3">
        <f ca="1">[1]!thsiFinD("ths_atr_stock",$A4466,$A$1,7,101,100,100)</f>
        <v>0.50428571428571001</v>
      </c>
      <c r="M4466" s="3">
        <f ca="1">[1]!thsiFinD("ths_vol_w_stock",$A4466,$A$1)/1000000</f>
        <v>38.614286999999997</v>
      </c>
      <c r="N4466" s="3">
        <f ca="1">[1]!thsiFinD("ths_turnover_ratio_w_stock",$A4466,$A$1)</f>
        <v>9.1677051371570997</v>
      </c>
      <c r="O4466" s="3">
        <f ca="1">[1]!thsiFinD("ths_relative_chg_ratio_w_stock",$A4466,$A$1,104,100)</f>
        <v>-31.389857760047999</v>
      </c>
      <c r="P4466" s="3">
        <f ca="1">[1]!thsiFinD("ths_chg_ratio_w_stock",$A4466,$B$1,100)</f>
        <v>2.2304832713754998</v>
      </c>
    </row>
    <row r="4467" spans="1:16" x14ac:dyDescent="0.25">
      <c r="A4467" s="2" t="s">
        <v>4465</v>
      </c>
      <c r="B4467" s="2" t="s">
        <v>9828</v>
      </c>
      <c r="C4467" s="3">
        <f ca="1">[1]!thsiFinD("ths_vol_ratio_stock",$A4467,$A$1,7,100)</f>
        <v>1.2186027000037001</v>
      </c>
      <c r="D4467" s="3">
        <f ca="1">[1]!thsiFinD("ths_cr_stock",$A4467,$A$1,7,100,100)</f>
        <v>51.243093922652001</v>
      </c>
      <c r="E4467" s="3">
        <f ca="1">[1]!thsiFinD("ths_mfi_stock",$A4467,$A$1,7,100,100)</f>
        <v>41.775188321403</v>
      </c>
      <c r="F4467" s="3">
        <f ca="1">[1]!thsiFinD("ths_expma_stock",$A4467,$A$1,7,100,100)</f>
        <v>14.370503784901</v>
      </c>
      <c r="G4467" s="3">
        <f ca="1">[1]!thsiFinD("ths_rsi_stock",$A4467,$A$1,7,100,100)</f>
        <v>34.429117279510997</v>
      </c>
      <c r="H4467" s="3">
        <f ca="1">[1]!thsiFinD("ths_adtm_stock",$A4467,$A$1,7,3,100,100,100)</f>
        <v>-0.31707317073170999</v>
      </c>
      <c r="I4467" s="3">
        <f ca="1">[1]!thsiFinD("ths_bbiboll_stock",$A4467,$A$1,7,3,100,100,100)</f>
        <v>14.631458333333001</v>
      </c>
      <c r="J4467" s="3">
        <f ca="1">[1]!thsiFinD("ths_dptb_stock",$A4467,$A$1,7,104,100,100)</f>
        <v>0.42857142857142999</v>
      </c>
      <c r="K4467" s="3">
        <f ca="1">[1]!thsiFinD("ths_srmi_stock",$A4467,$A$1,7,100,100)</f>
        <v>-5.6187290969900001E-2</v>
      </c>
      <c r="L4467" s="3">
        <f ca="1">[1]!thsiFinD("ths_atr_stock",$A4467,$A$1,7,101,100,100)</f>
        <v>0.55142857142857005</v>
      </c>
      <c r="M4467" s="3">
        <f ca="1">[1]!thsiFinD("ths_vol_w_stock",$A4467,$A$1)/1000000</f>
        <v>9.2161030000000004</v>
      </c>
      <c r="N4467" s="3">
        <f ca="1">[1]!thsiFinD("ths_turnover_ratio_w_stock",$A4467,$A$1)</f>
        <v>5.6840383723562997</v>
      </c>
      <c r="O4467" s="3">
        <f ca="1">[1]!thsiFinD("ths_relative_chg_ratio_w_stock",$A4467,$A$1,104,100)</f>
        <v>-6.3320620407251003</v>
      </c>
      <c r="P4467" s="3">
        <f ca="1">[1]!thsiFinD("ths_chg_ratio_w_stock",$A4467,$B$1,100)</f>
        <v>1.8426647767541</v>
      </c>
    </row>
    <row r="4468" spans="1:16" x14ac:dyDescent="0.25">
      <c r="A4468" s="2" t="s">
        <v>4466</v>
      </c>
      <c r="B4468" s="2" t="s">
        <v>9829</v>
      </c>
      <c r="C4468" s="3">
        <f ca="1">[1]!thsiFinD("ths_vol_ratio_stock",$A4468,$A$1,7,100)</f>
        <v>1.1405266614445999</v>
      </c>
      <c r="D4468" s="3">
        <f ca="1">[1]!thsiFinD("ths_cr_stock",$A4468,$A$1,7,100,100)</f>
        <v>25.487256371813999</v>
      </c>
      <c r="E4468" s="3">
        <f ca="1">[1]!thsiFinD("ths_mfi_stock",$A4468,$A$1,7,100,100)</f>
        <v>15.193101199266</v>
      </c>
      <c r="F4468" s="3">
        <f ca="1">[1]!thsiFinD("ths_expma_stock",$A4468,$A$1,7,100,100)</f>
        <v>6.5696567583467003</v>
      </c>
      <c r="G4468" s="3">
        <f ca="1">[1]!thsiFinD("ths_rsi_stock",$A4468,$A$1,7,100,100)</f>
        <v>36.369527505752004</v>
      </c>
      <c r="H4468" s="3">
        <f ca="1">[1]!thsiFinD("ths_adtm_stock",$A4468,$A$1,7,3,100,100,100)</f>
        <v>-0.80800000000000005</v>
      </c>
      <c r="I4468" s="3">
        <f ca="1">[1]!thsiFinD("ths_bbiboll_stock",$A4468,$A$1,7,3,100,100,100)</f>
        <v>6.7297916666667001</v>
      </c>
      <c r="J4468" s="3">
        <f ca="1">[1]!thsiFinD("ths_dptb_stock",$A4468,$A$1,7,104,100,100)</f>
        <v>0.42857142857142999</v>
      </c>
      <c r="K4468" s="3">
        <f ca="1">[1]!thsiFinD("ths_srmi_stock",$A4468,$A$1,7,100,100)</f>
        <v>-0.12104539202201001</v>
      </c>
      <c r="L4468" s="3">
        <f ca="1">[1]!thsiFinD("ths_atr_stock",$A4468,$A$1,7,101,100,100)</f>
        <v>0.41</v>
      </c>
      <c r="M4468" s="3">
        <f ca="1">[1]!thsiFinD("ths_vol_w_stock",$A4468,$A$1)/1000000</f>
        <v>23.603149999999999</v>
      </c>
      <c r="N4468" s="3">
        <f ca="1">[1]!thsiFinD("ths_turnover_ratio_w_stock",$A4468,$A$1)</f>
        <v>28.045142090165999</v>
      </c>
      <c r="O4468" s="3">
        <f ca="1">[1]!thsiFinD("ths_relative_chg_ratio_w_stock",$A4468,$A$1,104,100)</f>
        <v>-10.467065539546001</v>
      </c>
      <c r="P4468" s="3">
        <f ca="1">[1]!thsiFinD("ths_chg_ratio_w_stock",$A4468,$B$1,100)</f>
        <v>1.0954616588418999</v>
      </c>
    </row>
    <row r="4469" spans="1:16" x14ac:dyDescent="0.25">
      <c r="A4469" s="2" t="s">
        <v>4467</v>
      </c>
      <c r="B4469" s="2" t="s">
        <v>9830</v>
      </c>
      <c r="C4469" s="3">
        <f ca="1">[1]!thsiFinD("ths_vol_ratio_stock",$A4469,$A$1,7,100)</f>
        <v>0.86666354810312995</v>
      </c>
      <c r="D4469" s="3">
        <f ca="1">[1]!thsiFinD("ths_cr_stock",$A4469,$A$1,7,100,100)</f>
        <v>31.088825214900002</v>
      </c>
      <c r="E4469" s="3">
        <f ca="1">[1]!thsiFinD("ths_mfi_stock",$A4469,$A$1,7,100,100)</f>
        <v>25.409560552291001</v>
      </c>
      <c r="F4469" s="3">
        <f ca="1">[1]!thsiFinD("ths_expma_stock",$A4469,$A$1,7,100,100)</f>
        <v>16.424862641093998</v>
      </c>
      <c r="G4469" s="3">
        <f ca="1">[1]!thsiFinD("ths_rsi_stock",$A4469,$A$1,7,100,100)</f>
        <v>15.468289181449</v>
      </c>
      <c r="H4469" s="3">
        <f ca="1">[1]!thsiFinD("ths_adtm_stock",$A4469,$A$1,7,3,100,100,100)</f>
        <v>-0.72903225806451999</v>
      </c>
      <c r="I4469" s="3">
        <f ca="1">[1]!thsiFinD("ths_bbiboll_stock",$A4469,$A$1,7,3,100,100,100)</f>
        <v>17.501562499999999</v>
      </c>
      <c r="J4469" s="3">
        <f ca="1">[1]!thsiFinD("ths_dptb_stock",$A4469,$A$1,7,104,100,100)</f>
        <v>0.42857142857142999</v>
      </c>
      <c r="K4469" s="3">
        <f ca="1">[1]!thsiFinD("ths_srmi_stock",$A4469,$A$1,7,100,100)</f>
        <v>-6.4071856287424997E-2</v>
      </c>
      <c r="L4469" s="3">
        <f ca="1">[1]!thsiFinD("ths_atr_stock",$A4469,$A$1,7,101,100,100)</f>
        <v>0.43571428571428999</v>
      </c>
      <c r="M4469" s="3">
        <f ca="1">[1]!thsiFinD("ths_vol_w_stock",$A4469,$A$1)/1000000</f>
        <v>6.011857</v>
      </c>
      <c r="N4469" s="3">
        <f ca="1">[1]!thsiFinD("ths_turnover_ratio_w_stock",$A4469,$A$1)</f>
        <v>2.0242291718968</v>
      </c>
      <c r="O4469" s="3">
        <f ca="1">[1]!thsiFinD("ths_relative_chg_ratio_w_stock",$A4469,$A$1,104,100)</f>
        <v>-4.6489007567037</v>
      </c>
      <c r="P4469" s="3">
        <f ca="1">[1]!thsiFinD("ths_chg_ratio_w_stock",$A4469,$B$1,100)</f>
        <v>-0.89571337172105003</v>
      </c>
    </row>
    <row r="4470" spans="1:16" x14ac:dyDescent="0.25">
      <c r="A4470" s="2" t="s">
        <v>4468</v>
      </c>
      <c r="B4470" s="2" t="s">
        <v>9831</v>
      </c>
      <c r="C4470" s="3">
        <f ca="1">[1]!thsiFinD("ths_vol_ratio_stock",$A4470,$A$1,7,100)</f>
        <v>1.3319327456084</v>
      </c>
      <c r="D4470" s="3">
        <f ca="1">[1]!thsiFinD("ths_cr_stock",$A4470,$A$1,7,100,100)</f>
        <v>22.741116751269001</v>
      </c>
      <c r="E4470" s="3">
        <f ca="1">[1]!thsiFinD("ths_mfi_stock",$A4470,$A$1,7,100,100)</f>
        <v>17.558250719183</v>
      </c>
      <c r="F4470" s="3">
        <f ca="1">[1]!thsiFinD("ths_expma_stock",$A4470,$A$1,7,100,100)</f>
        <v>17.342190678990001</v>
      </c>
      <c r="G4470" s="3">
        <f ca="1">[1]!thsiFinD("ths_rsi_stock",$A4470,$A$1,7,100,100)</f>
        <v>34.625129281687002</v>
      </c>
      <c r="H4470" s="3">
        <f ca="1">[1]!thsiFinD("ths_adtm_stock",$A4470,$A$1,7,3,100,100,100)</f>
        <v>-0.86473429951691005</v>
      </c>
      <c r="I4470" s="3">
        <f ca="1">[1]!thsiFinD("ths_bbiboll_stock",$A4470,$A$1,7,3,100,100,100)</f>
        <v>17.608750000000001</v>
      </c>
      <c r="J4470" s="3">
        <f ca="1">[1]!thsiFinD("ths_dptb_stock",$A4470,$A$1,7,104,100,100)</f>
        <v>0.42857142857142999</v>
      </c>
      <c r="K4470" s="3">
        <f ca="1">[1]!thsiFinD("ths_srmi_stock",$A4470,$A$1,7,100,100)</f>
        <v>-7.4375678610205997E-2</v>
      </c>
      <c r="L4470" s="3">
        <f ca="1">[1]!thsiFinD("ths_atr_stock",$A4470,$A$1,7,101,100,100)</f>
        <v>0.62428571428571</v>
      </c>
      <c r="M4470" s="3">
        <f ca="1">[1]!thsiFinD("ths_vol_w_stock",$A4470,$A$1)/1000000</f>
        <v>6.5500579999999999</v>
      </c>
      <c r="N4470" s="3">
        <f ca="1">[1]!thsiFinD("ths_turnover_ratio_w_stock",$A4470,$A$1)</f>
        <v>4.6266280642134001</v>
      </c>
      <c r="O4470" s="3">
        <f ca="1">[1]!thsiFinD("ths_relative_chg_ratio_w_stock",$A4470,$A$1,104,100)</f>
        <v>-6.1563762288564003</v>
      </c>
      <c r="P4470" s="3">
        <f ca="1">[1]!thsiFinD("ths_chg_ratio_w_stock",$A4470,$B$1,100)</f>
        <v>-0.64516129032257996</v>
      </c>
    </row>
    <row r="4471" spans="1:16" x14ac:dyDescent="0.25">
      <c r="A4471" s="2" t="s">
        <v>4469</v>
      </c>
      <c r="B4471" s="2" t="s">
        <v>9832</v>
      </c>
      <c r="C4471" s="3">
        <f ca="1">[1]!thsiFinD("ths_vol_ratio_stock",$A4471,$A$1,7,100)</f>
        <v>1.2821938634395</v>
      </c>
      <c r="D4471" s="3">
        <f ca="1">[1]!thsiFinD("ths_cr_stock",$A4471,$A$1,7,100,100)</f>
        <v>16.641104294478001</v>
      </c>
      <c r="E4471" s="3">
        <f ca="1">[1]!thsiFinD("ths_mfi_stock",$A4471,$A$1,7,100,100)</f>
        <v>20.275305116919998</v>
      </c>
      <c r="F4471" s="3">
        <f ca="1">[1]!thsiFinD("ths_expma_stock",$A4471,$A$1,7,100,100)</f>
        <v>11.148095400223999</v>
      </c>
      <c r="G4471" s="3">
        <f ca="1">[1]!thsiFinD("ths_rsi_stock",$A4471,$A$1,7,100,100)</f>
        <v>31.275976900244</v>
      </c>
      <c r="H4471" s="3">
        <f ca="1">[1]!thsiFinD("ths_adtm_stock",$A4471,$A$1,7,3,100,100,100)</f>
        <v>-0.77403846153846001</v>
      </c>
      <c r="I4471" s="3">
        <f ca="1">[1]!thsiFinD("ths_bbiboll_stock",$A4471,$A$1,7,3,100,100,100)</f>
        <v>11.413645833333</v>
      </c>
      <c r="J4471" s="3">
        <f ca="1">[1]!thsiFinD("ths_dptb_stock",$A4471,$A$1,7,104,100,100)</f>
        <v>0.28571428571428997</v>
      </c>
      <c r="K4471" s="3">
        <f ca="1">[1]!thsiFinD("ths_srmi_stock",$A4471,$A$1,7,100,100)</f>
        <v>-0.14703493095045</v>
      </c>
      <c r="L4471" s="3">
        <f ca="1">[1]!thsiFinD("ths_atr_stock",$A4471,$A$1,7,101,100,100)</f>
        <v>0.72428571428570998</v>
      </c>
      <c r="M4471" s="3">
        <f ca="1">[1]!thsiFinD("ths_vol_w_stock",$A4471,$A$1)/1000000</f>
        <v>24.154292999999999</v>
      </c>
      <c r="N4471" s="3">
        <f ca="1">[1]!thsiFinD("ths_turnover_ratio_w_stock",$A4471,$A$1)</f>
        <v>27.898786362073</v>
      </c>
      <c r="O4471" s="3">
        <f ca="1">[1]!thsiFinD("ths_relative_chg_ratio_w_stock",$A4471,$A$1,104,100)</f>
        <v>-15.904841193149</v>
      </c>
      <c r="P4471" s="3">
        <f ca="1">[1]!thsiFinD("ths_chg_ratio_w_stock",$A4471,$B$1,100)</f>
        <v>15.809523809524</v>
      </c>
    </row>
    <row r="4472" spans="1:16" x14ac:dyDescent="0.25">
      <c r="A4472" s="2" t="s">
        <v>4470</v>
      </c>
      <c r="B4472" s="2" t="s">
        <v>9833</v>
      </c>
      <c r="C4472" s="3">
        <f ca="1">[1]!thsiFinD("ths_vol_ratio_stock",$A4472,$A$1,7,100)</f>
        <v>0.95554624982674996</v>
      </c>
      <c r="D4472" s="3">
        <f ca="1">[1]!thsiFinD("ths_cr_stock",$A4472,$A$1,7,100,100)</f>
        <v>54.617036506799998</v>
      </c>
      <c r="E4472" s="3">
        <f ca="1">[1]!thsiFinD("ths_mfi_stock",$A4472,$A$1,7,100,100)</f>
        <v>37.747852266325999</v>
      </c>
      <c r="F4472" s="3">
        <f ca="1">[1]!thsiFinD("ths_expma_stock",$A4472,$A$1,7,100,100)</f>
        <v>23.919532432775</v>
      </c>
      <c r="G4472" s="3">
        <f ca="1">[1]!thsiFinD("ths_rsi_stock",$A4472,$A$1,7,100,100)</f>
        <v>47.526751360839</v>
      </c>
      <c r="H4472" s="3">
        <f ca="1">[1]!thsiFinD("ths_adtm_stock",$A4472,$A$1,7,3,100,100,100)</f>
        <v>-0.17419354838709999</v>
      </c>
      <c r="I4472" s="3">
        <f ca="1">[1]!thsiFinD("ths_bbiboll_stock",$A4472,$A$1,7,3,100,100,100)</f>
        <v>23.926874999999999</v>
      </c>
      <c r="J4472" s="3">
        <f ca="1">[1]!thsiFinD("ths_dptb_stock",$A4472,$A$1,7,104,100,100)</f>
        <v>0.57142857142856995</v>
      </c>
      <c r="K4472" s="3">
        <f ca="1">[1]!thsiFinD("ths_srmi_stock",$A4472,$A$1,7,100,100)</f>
        <v>-3.9420756234915998E-2</v>
      </c>
      <c r="L4472" s="3">
        <f ca="1">[1]!thsiFinD("ths_atr_stock",$A4472,$A$1,7,101,100,100)</f>
        <v>1.0285714285714</v>
      </c>
      <c r="M4472" s="3">
        <f ca="1">[1]!thsiFinD("ths_vol_w_stock",$A4472,$A$1)/1000000</f>
        <v>15.049338000000001</v>
      </c>
      <c r="N4472" s="3">
        <f ca="1">[1]!thsiFinD("ths_turnover_ratio_w_stock",$A4472,$A$1)</f>
        <v>11.7572953125</v>
      </c>
      <c r="O4472" s="3">
        <f ca="1">[1]!thsiFinD("ths_relative_chg_ratio_w_stock",$A4472,$A$1,104,100)</f>
        <v>-3.3528464253266002</v>
      </c>
      <c r="P4472" s="3">
        <f ca="1">[1]!thsiFinD("ths_chg_ratio_w_stock",$A4472,$B$1,100)</f>
        <v>-27.763819095477</v>
      </c>
    </row>
    <row r="4473" spans="1:16" x14ac:dyDescent="0.25">
      <c r="A4473" s="2" t="s">
        <v>4471</v>
      </c>
      <c r="B4473" s="2" t="s">
        <v>9834</v>
      </c>
      <c r="C4473" s="3">
        <f ca="1">[1]!thsiFinD("ths_vol_ratio_stock",$A4473,$A$1,7,100)</f>
        <v>0.60633934225346997</v>
      </c>
      <c r="D4473" s="3">
        <f ca="1">[1]!thsiFinD("ths_cr_stock",$A4473,$A$1,7,100,100)</f>
        <v>67.952522255193003</v>
      </c>
      <c r="E4473" s="3">
        <f ca="1">[1]!thsiFinD("ths_mfi_stock",$A4473,$A$1,7,100,100)</f>
        <v>23.613384057782</v>
      </c>
      <c r="F4473" s="3">
        <f ca="1">[1]!thsiFinD("ths_expma_stock",$A4473,$A$1,7,100,100)</f>
        <v>22.617313790259999</v>
      </c>
      <c r="G4473" s="3">
        <f ca="1">[1]!thsiFinD("ths_rsi_stock",$A4473,$A$1,7,100,100)</f>
        <v>35.446513201079</v>
      </c>
      <c r="H4473" s="3">
        <f ca="1">[1]!thsiFinD("ths_adtm_stock",$A4473,$A$1,7,3,100,100,100)</f>
        <v>-6.7632850241544001E-2</v>
      </c>
      <c r="I4473" s="3">
        <f ca="1">[1]!thsiFinD("ths_bbiboll_stock",$A4473,$A$1,7,3,100,100,100)</f>
        <v>22.761354166667001</v>
      </c>
      <c r="J4473" s="3">
        <f ca="1">[1]!thsiFinD("ths_dptb_stock",$A4473,$A$1,7,104,100,100)</f>
        <v>0.71428571428570997</v>
      </c>
      <c r="K4473" s="3">
        <f ca="1">[1]!thsiFinD("ths_srmi_stock",$A4473,$A$1,7,100,100)</f>
        <v>-5.0171526586621003E-2</v>
      </c>
      <c r="L4473" s="3">
        <f ca="1">[1]!thsiFinD("ths_atr_stock",$A4473,$A$1,7,101,100,100)</f>
        <v>0.81571428571427995</v>
      </c>
      <c r="M4473" s="3">
        <f ca="1">[1]!thsiFinD("ths_vol_w_stock",$A4473,$A$1)/1000000</f>
        <v>16.06878</v>
      </c>
      <c r="N4473" s="3">
        <f ca="1">[1]!thsiFinD("ths_turnover_ratio_w_stock",$A4473,$A$1)</f>
        <v>9.2692712339073999</v>
      </c>
      <c r="O4473" s="3">
        <f ca="1">[1]!thsiFinD("ths_relative_chg_ratio_w_stock",$A4473,$A$1,104,100)</f>
        <v>-3.9502490227292002</v>
      </c>
      <c r="P4473" s="3">
        <f ca="1">[1]!thsiFinD("ths_chg_ratio_w_stock",$A4473,$B$1,100)</f>
        <v>0.27088036117383002</v>
      </c>
    </row>
    <row r="4474" spans="1:16" x14ac:dyDescent="0.25">
      <c r="A4474" s="2" t="s">
        <v>4472</v>
      </c>
      <c r="B4474" s="2" t="s">
        <v>9835</v>
      </c>
      <c r="C4474" s="3">
        <f ca="1">[1]!thsiFinD("ths_vol_ratio_stock",$A4474,$A$1,7,100)</f>
        <v>1.0957420251673</v>
      </c>
      <c r="D4474" s="3">
        <f ca="1">[1]!thsiFinD("ths_cr_stock",$A4474,$A$1,7,100,100)</f>
        <v>16.859122401846999</v>
      </c>
      <c r="E4474" s="3">
        <f ca="1">[1]!thsiFinD("ths_mfi_stock",$A4474,$A$1,7,100,100)</f>
        <v>24.499944128833</v>
      </c>
      <c r="F4474" s="3">
        <f ca="1">[1]!thsiFinD("ths_expma_stock",$A4474,$A$1,7,100,100)</f>
        <v>24.472050597435</v>
      </c>
      <c r="G4474" s="3">
        <f ca="1">[1]!thsiFinD("ths_rsi_stock",$A4474,$A$1,7,100,100)</f>
        <v>24.649063496690999</v>
      </c>
      <c r="H4474" s="3">
        <f ca="1">[1]!thsiFinD("ths_adtm_stock",$A4474,$A$1,7,3,100,100,100)</f>
        <v>-0.90358126721762999</v>
      </c>
      <c r="I4474" s="3">
        <f ca="1">[1]!thsiFinD("ths_bbiboll_stock",$A4474,$A$1,7,3,100,100,100)</f>
        <v>24.9965625</v>
      </c>
      <c r="J4474" s="3">
        <f ca="1">[1]!thsiFinD("ths_dptb_stock",$A4474,$A$1,7,104,100,100)</f>
        <v>0.57142857142856995</v>
      </c>
      <c r="K4474" s="3">
        <f ca="1">[1]!thsiFinD("ths_srmi_stock",$A4474,$A$1,7,100,100)</f>
        <v>-7.5126508369014994E-2</v>
      </c>
      <c r="L4474" s="3">
        <f ca="1">[1]!thsiFinD("ths_atr_stock",$A4474,$A$1,7,101,100,100)</f>
        <v>0.72714285714285998</v>
      </c>
      <c r="M4474" s="3">
        <f ca="1">[1]!thsiFinD("ths_vol_w_stock",$A4474,$A$1)/1000000</f>
        <v>2.4744000000000002</v>
      </c>
      <c r="N4474" s="3">
        <f ca="1">[1]!thsiFinD("ths_turnover_ratio_w_stock",$A4474,$A$1)</f>
        <v>1.7930434782608999</v>
      </c>
      <c r="O4474" s="3">
        <f ca="1">[1]!thsiFinD("ths_relative_chg_ratio_w_stock",$A4474,$A$1,104,100)</f>
        <v>-6.9526284520045998</v>
      </c>
      <c r="P4474" s="3">
        <f ca="1">[1]!thsiFinD("ths_chg_ratio_w_stock",$A4474,$B$1,100)</f>
        <v>-1.7255892255892</v>
      </c>
    </row>
    <row r="4475" spans="1:16" x14ac:dyDescent="0.25">
      <c r="A4475" s="2" t="s">
        <v>4473</v>
      </c>
      <c r="B4475" s="2" t="s">
        <v>9836</v>
      </c>
      <c r="C4475" s="3">
        <f ca="1">[1]!thsiFinD("ths_vol_ratio_stock",$A4475,$A$1,7,100)</f>
        <v>4.0011082155055</v>
      </c>
      <c r="D4475" s="3">
        <f ca="1">[1]!thsiFinD("ths_cr_stock",$A4475,$A$1,7,100,100)</f>
        <v>2016.6666666666999</v>
      </c>
      <c r="E4475" s="3">
        <f ca="1">[1]!thsiFinD("ths_mfi_stock",$A4475,$A$1,7,100,100)</f>
        <v>76.378053983266</v>
      </c>
      <c r="F4475" s="3">
        <f ca="1">[1]!thsiFinD("ths_expma_stock",$A4475,$A$1,7,100,100)</f>
        <v>27.815449377968999</v>
      </c>
      <c r="G4475" s="3">
        <f ca="1">[1]!thsiFinD("ths_rsi_stock",$A4475,$A$1,7,100,100)</f>
        <v>79.007106448515003</v>
      </c>
      <c r="H4475" s="3">
        <f ca="1">[1]!thsiFinD("ths_adtm_stock",$A4475,$A$1,7,3,100,100,100)</f>
        <v>0.80912162162162005</v>
      </c>
      <c r="I4475" s="3">
        <f ca="1">[1]!thsiFinD("ths_bbiboll_stock",$A4475,$A$1,7,3,100,100,100)</f>
        <v>27.374583333333</v>
      </c>
      <c r="J4475" s="3">
        <f ca="1">[1]!thsiFinD("ths_dptb_stock",$A4475,$A$1,7,104,100,100)</f>
        <v>0.28571428571428997</v>
      </c>
      <c r="K4475" s="3">
        <f ca="1">[1]!thsiFinD("ths_srmi_stock",$A4475,$A$1,7,100,100)</f>
        <v>9.6891534391534001E-2</v>
      </c>
      <c r="L4475" s="3">
        <f ca="1">[1]!thsiFinD("ths_atr_stock",$A4475,$A$1,7,101,100,100)</f>
        <v>1.4328571428571</v>
      </c>
      <c r="M4475" s="3">
        <f ca="1">[1]!thsiFinD("ths_vol_w_stock",$A4475,$A$1)/1000000</f>
        <v>87.013085000000004</v>
      </c>
      <c r="N4475" s="3">
        <f ca="1">[1]!thsiFinD("ths_turnover_ratio_w_stock",$A4475,$A$1)</f>
        <v>32.390658860713998</v>
      </c>
      <c r="O4475" s="3">
        <f ca="1">[1]!thsiFinD("ths_relative_chg_ratio_w_stock",$A4475,$A$1,104,100)</f>
        <v>12.370097297617001</v>
      </c>
      <c r="P4475" s="3">
        <f ca="1">[1]!thsiFinD("ths_chg_ratio_w_stock",$A4475,$B$1,100)</f>
        <v>-1.1243386243386</v>
      </c>
    </row>
    <row r="4476" spans="1:16" x14ac:dyDescent="0.25">
      <c r="A4476" s="2" t="s">
        <v>4474</v>
      </c>
      <c r="B4476" s="2" t="s">
        <v>9837</v>
      </c>
      <c r="C4476" s="3">
        <f ca="1">[1]!thsiFinD("ths_vol_ratio_stock",$A4476,$A$1,7,100)</f>
        <v>0.8155566807254</v>
      </c>
      <c r="D4476" s="3">
        <f ca="1">[1]!thsiFinD("ths_cr_stock",$A4476,$A$1,7,100,100)</f>
        <v>27.072819033885999</v>
      </c>
      <c r="E4476" s="3">
        <f ca="1">[1]!thsiFinD("ths_mfi_stock",$A4476,$A$1,7,100,100)</f>
        <v>14.501850373477</v>
      </c>
      <c r="F4476" s="3">
        <f ca="1">[1]!thsiFinD("ths_expma_stock",$A4476,$A$1,7,100,100)</f>
        <v>47.273367786061002</v>
      </c>
      <c r="G4476" s="3">
        <f ca="1">[1]!thsiFinD("ths_rsi_stock",$A4476,$A$1,7,100,100)</f>
        <v>17.549879250652999</v>
      </c>
      <c r="H4476" s="3">
        <f ca="1">[1]!thsiFinD("ths_adtm_stock",$A4476,$A$1,7,3,100,100,100)</f>
        <v>-0.84156378600823001</v>
      </c>
      <c r="I4476" s="3">
        <f ca="1">[1]!thsiFinD("ths_bbiboll_stock",$A4476,$A$1,7,3,100,100,100)</f>
        <v>48.126458333332998</v>
      </c>
      <c r="J4476" s="3">
        <f ca="1">[1]!thsiFinD("ths_dptb_stock",$A4476,$A$1,7,104,100,100)</f>
        <v>1</v>
      </c>
      <c r="K4476" s="3">
        <f ca="1">[1]!thsiFinD("ths_srmi_stock",$A4476,$A$1,7,100,100)</f>
        <v>-9.2433619484926996E-2</v>
      </c>
      <c r="L4476" s="3">
        <f ca="1">[1]!thsiFinD("ths_atr_stock",$A4476,$A$1,7,101,100,100)</f>
        <v>1.6785714285714</v>
      </c>
      <c r="M4476" s="3">
        <f ca="1">[1]!thsiFinD("ths_vol_w_stock",$A4476,$A$1)/1000000</f>
        <v>5.838158</v>
      </c>
      <c r="N4476" s="3">
        <f ca="1">[1]!thsiFinD("ths_turnover_ratio_w_stock",$A4476,$A$1)</f>
        <v>4.9442981200657998</v>
      </c>
      <c r="O4476" s="3">
        <f ca="1">[1]!thsiFinD("ths_relative_chg_ratio_w_stock",$A4476,$A$1,104,100)</f>
        <v>-5.9120750754643003</v>
      </c>
      <c r="P4476" s="3">
        <f ca="1">[1]!thsiFinD("ths_chg_ratio_w_stock",$A4476,$B$1,100)</f>
        <v>0.83589969203696002</v>
      </c>
    </row>
    <row r="4477" spans="1:16" x14ac:dyDescent="0.25">
      <c r="A4477" s="2" t="s">
        <v>4475</v>
      </c>
      <c r="B4477" s="2" t="s">
        <v>9838</v>
      </c>
      <c r="C4477" s="3">
        <f ca="1">[1]!thsiFinD("ths_vol_ratio_stock",$A4477,$A$1,7,100)</f>
        <v>0.93357683895276</v>
      </c>
      <c r="D4477" s="3">
        <f ca="1">[1]!thsiFinD("ths_cr_stock",$A4477,$A$1,7,100,100)</f>
        <v>13.047210300429001</v>
      </c>
      <c r="E4477" s="3">
        <f ca="1">[1]!thsiFinD("ths_mfi_stock",$A4477,$A$1,7,100,100)</f>
        <v>0</v>
      </c>
      <c r="F4477" s="3">
        <f ca="1">[1]!thsiFinD("ths_expma_stock",$A4477,$A$1,7,100,100)</f>
        <v>21.71056675614</v>
      </c>
      <c r="G4477" s="3">
        <f ca="1">[1]!thsiFinD("ths_rsi_stock",$A4477,$A$1,7,100,100)</f>
        <v>16.782859291716999</v>
      </c>
      <c r="H4477" s="3">
        <f ca="1">[1]!thsiFinD("ths_adtm_stock",$A4477,$A$1,7,3,100,100,100)</f>
        <v>-0.91904761904762</v>
      </c>
      <c r="I4477" s="3">
        <f ca="1">[1]!thsiFinD("ths_bbiboll_stock",$A4477,$A$1,7,3,100,100,100)</f>
        <v>22.107291666666999</v>
      </c>
      <c r="J4477" s="3">
        <f ca="1">[1]!thsiFinD("ths_dptb_stock",$A4477,$A$1,7,104,100,100)</f>
        <v>0.57142857142856995</v>
      </c>
      <c r="K4477" s="3">
        <f ca="1">[1]!thsiFinD("ths_srmi_stock",$A4477,$A$1,7,100,100)</f>
        <v>-9.5444685466376994E-2</v>
      </c>
      <c r="L4477" s="3">
        <f ca="1">[1]!thsiFinD("ths_atr_stock",$A4477,$A$1,7,101,100,100)</f>
        <v>0.67285714285714004</v>
      </c>
      <c r="M4477" s="3">
        <f ca="1">[1]!thsiFinD("ths_vol_w_stock",$A4477,$A$1)/1000000</f>
        <v>3.6024080000000001</v>
      </c>
      <c r="N4477" s="3">
        <f ca="1">[1]!thsiFinD("ths_turnover_ratio_w_stock",$A4477,$A$1)</f>
        <v>0.90039941013271996</v>
      </c>
      <c r="O4477" s="3">
        <f ca="1">[1]!thsiFinD("ths_relative_chg_ratio_w_stock",$A4477,$A$1,104,100)</f>
        <v>-8.3502003950368007</v>
      </c>
      <c r="P4477" s="3">
        <f ca="1">[1]!thsiFinD("ths_chg_ratio_w_stock",$A4477,$B$1,100)</f>
        <v>-1.1510791366907001</v>
      </c>
    </row>
    <row r="4478" spans="1:16" x14ac:dyDescent="0.25">
      <c r="A4478" s="2" t="s">
        <v>4476</v>
      </c>
      <c r="B4478" s="2" t="s">
        <v>9839</v>
      </c>
      <c r="C4478" s="3">
        <f ca="1">[1]!thsiFinD("ths_vol_ratio_stock",$A4478,$A$1,7,100)</f>
        <v>1.0976516382713</v>
      </c>
      <c r="D4478" s="3">
        <f ca="1">[1]!thsiFinD("ths_cr_stock",$A4478,$A$1,7,100,100)</f>
        <v>6.2344139650874002</v>
      </c>
      <c r="E4478" s="3">
        <f ca="1">[1]!thsiFinD("ths_mfi_stock",$A4478,$A$1,7,100,100)</f>
        <v>17.071155614834002</v>
      </c>
      <c r="F4478" s="3">
        <f ca="1">[1]!thsiFinD("ths_expma_stock",$A4478,$A$1,7,100,100)</f>
        <v>12.291915919174</v>
      </c>
      <c r="G4478" s="3">
        <f ca="1">[1]!thsiFinD("ths_rsi_stock",$A4478,$A$1,7,100,100)</f>
        <v>16.356506246504001</v>
      </c>
      <c r="H4478" s="3">
        <f ca="1">[1]!thsiFinD("ths_adtm_stock",$A4478,$A$1,7,3,100,100,100)</f>
        <v>-0.69565217391304002</v>
      </c>
      <c r="I4478" s="3">
        <f ca="1">[1]!thsiFinD("ths_bbiboll_stock",$A4478,$A$1,7,3,100,100,100)</f>
        <v>12.529583333332999</v>
      </c>
      <c r="J4478" s="3">
        <f ca="1">[1]!thsiFinD("ths_dptb_stock",$A4478,$A$1,7,104,100,100)</f>
        <v>0.28571428571428997</v>
      </c>
      <c r="K4478" s="3">
        <f ca="1">[1]!thsiFinD("ths_srmi_stock",$A4478,$A$1,7,100,100)</f>
        <v>-9.9460292983808998E-2</v>
      </c>
      <c r="L4478" s="3">
        <f ca="1">[1]!thsiFinD("ths_atr_stock",$A4478,$A$1,7,101,100,100)</f>
        <v>0.41</v>
      </c>
      <c r="M4478" s="3">
        <f ca="1">[1]!thsiFinD("ths_vol_w_stock",$A4478,$A$1)/1000000</f>
        <v>8.5954510000000006</v>
      </c>
      <c r="N4478" s="3">
        <f ca="1">[1]!thsiFinD("ths_turnover_ratio_w_stock",$A4478,$A$1)</f>
        <v>5.0581709154250003</v>
      </c>
      <c r="O4478" s="3">
        <f ca="1">[1]!thsiFinD("ths_relative_chg_ratio_w_stock",$A4478,$A$1,104,100)</f>
        <v>-10.677389566664001</v>
      </c>
      <c r="P4478" s="3">
        <f ca="1">[1]!thsiFinD("ths_chg_ratio_w_stock",$A4478,$B$1,100)</f>
        <v>2.3972602739725999</v>
      </c>
    </row>
    <row r="4479" spans="1:16" x14ac:dyDescent="0.25">
      <c r="A4479" s="2" t="s">
        <v>4477</v>
      </c>
      <c r="B4479" s="2" t="s">
        <v>9840</v>
      </c>
      <c r="C4479" s="3">
        <f ca="1">[1]!thsiFinD("ths_vol_ratio_stock",$A4479,$A$1,7,100)</f>
        <v>1.4096224631587999</v>
      </c>
      <c r="D4479" s="3">
        <f ca="1">[1]!thsiFinD("ths_cr_stock",$A4479,$A$1,7,100,100)</f>
        <v>46.480144404332002</v>
      </c>
      <c r="E4479" s="3">
        <f ca="1">[1]!thsiFinD("ths_mfi_stock",$A4479,$A$1,7,100,100)</f>
        <v>36.373056351392997</v>
      </c>
      <c r="F4479" s="3">
        <f ca="1">[1]!thsiFinD("ths_expma_stock",$A4479,$A$1,7,100,100)</f>
        <v>24.603545005329</v>
      </c>
      <c r="G4479" s="3">
        <f ca="1">[1]!thsiFinD("ths_rsi_stock",$A4479,$A$1,7,100,100)</f>
        <v>23.599431311360998</v>
      </c>
      <c r="H4479" s="3">
        <f ca="1">[1]!thsiFinD("ths_adtm_stock",$A4479,$A$1,7,3,100,100,100)</f>
        <v>-0.17857142857142999</v>
      </c>
      <c r="I4479" s="3">
        <f ca="1">[1]!thsiFinD("ths_bbiboll_stock",$A4479,$A$1,7,3,100,100,100)</f>
        <v>24.860208333332999</v>
      </c>
      <c r="J4479" s="3">
        <f ca="1">[1]!thsiFinD("ths_dptb_stock",$A4479,$A$1,7,104,100,100)</f>
        <v>0.71428571428570997</v>
      </c>
      <c r="K4479" s="3">
        <f ca="1">[1]!thsiFinD("ths_srmi_stock",$A4479,$A$1,7,100,100)</f>
        <v>-4.3583535108959001E-2</v>
      </c>
      <c r="L4479" s="3">
        <f ca="1">[1]!thsiFinD("ths_atr_stock",$A4479,$A$1,7,101,100,100)</f>
        <v>0.77285714285714002</v>
      </c>
      <c r="M4479" s="3">
        <f ca="1">[1]!thsiFinD("ths_vol_w_stock",$A4479,$A$1)/1000000</f>
        <v>10.178398</v>
      </c>
      <c r="N4479" s="3">
        <f ca="1">[1]!thsiFinD("ths_turnover_ratio_w_stock",$A4479,$A$1)</f>
        <v>3.9147684615384999</v>
      </c>
      <c r="O4479" s="3">
        <f ca="1">[1]!thsiFinD("ths_relative_chg_ratio_w_stock",$A4479,$A$1,104,100)</f>
        <v>-3.3393235746702001</v>
      </c>
      <c r="P4479" s="3">
        <f ca="1">[1]!thsiFinD("ths_chg_ratio_w_stock",$A4479,$B$1,100)</f>
        <v>-2.1097046413501999</v>
      </c>
    </row>
    <row r="4480" spans="1:16" x14ac:dyDescent="0.25">
      <c r="A4480" s="2" t="s">
        <v>4478</v>
      </c>
      <c r="B4480" s="2" t="s">
        <v>9841</v>
      </c>
      <c r="C4480" s="3">
        <f ca="1">[1]!thsiFinD("ths_vol_ratio_stock",$A4480,$A$1,7,100)</f>
        <v>1.2339907802829999</v>
      </c>
      <c r="D4480" s="3">
        <f ca="1">[1]!thsiFinD("ths_cr_stock",$A4480,$A$1,7,100,100)</f>
        <v>172.07578253707001</v>
      </c>
      <c r="E4480" s="3">
        <f ca="1">[1]!thsiFinD("ths_mfi_stock",$A4480,$A$1,7,100,100)</f>
        <v>70.858796350926994</v>
      </c>
      <c r="F4480" s="3">
        <f ca="1">[1]!thsiFinD("ths_expma_stock",$A4480,$A$1,7,100,100)</f>
        <v>38.109725010350999</v>
      </c>
      <c r="G4480" s="3">
        <f ca="1">[1]!thsiFinD("ths_rsi_stock",$A4480,$A$1,7,100,100)</f>
        <v>61.485237979044001</v>
      </c>
      <c r="H4480" s="3">
        <f ca="1">[1]!thsiFinD("ths_adtm_stock",$A4480,$A$1,7,3,100,100,100)</f>
        <v>0.62900763358778999</v>
      </c>
      <c r="I4480" s="3">
        <f ca="1">[1]!thsiFinD("ths_bbiboll_stock",$A4480,$A$1,7,3,100,100,100)</f>
        <v>38.03</v>
      </c>
      <c r="J4480" s="3">
        <f ca="1">[1]!thsiFinD("ths_dptb_stock",$A4480,$A$1,7,104,100,100)</f>
        <v>0.28571428571428997</v>
      </c>
      <c r="K4480" s="3">
        <f ca="1">[1]!thsiFinD("ths_srmi_stock",$A4480,$A$1,7,100,100)</f>
        <v>3.9048357900180998E-2</v>
      </c>
      <c r="L4480" s="3">
        <f ca="1">[1]!thsiFinD("ths_atr_stock",$A4480,$A$1,7,101,100,100)</f>
        <v>1.6128571428570999</v>
      </c>
      <c r="M4480" s="3">
        <f ca="1">[1]!thsiFinD("ths_vol_w_stock",$A4480,$A$1)/1000000</f>
        <v>62.302428999999997</v>
      </c>
      <c r="N4480" s="3">
        <f ca="1">[1]!thsiFinD("ths_turnover_ratio_w_stock",$A4480,$A$1)</f>
        <v>20.980052307527998</v>
      </c>
      <c r="O4480" s="3">
        <f ca="1">[1]!thsiFinD("ths_relative_chg_ratio_w_stock",$A4480,$A$1,104,100)</f>
        <v>0.78681718974686998</v>
      </c>
      <c r="P4480" s="3">
        <f ca="1">[1]!thsiFinD("ths_chg_ratio_w_stock",$A4480,$B$1,100)</f>
        <v>-21.437807085595999</v>
      </c>
    </row>
    <row r="4481" spans="1:16" x14ac:dyDescent="0.25">
      <c r="A4481" s="2" t="s">
        <v>4479</v>
      </c>
      <c r="B4481" s="2" t="s">
        <v>9842</v>
      </c>
      <c r="C4481" s="3">
        <f ca="1">[1]!thsiFinD("ths_vol_ratio_stock",$A4481,$A$1,7,100)</f>
        <v>0.67477354608828</v>
      </c>
      <c r="D4481" s="3">
        <f ca="1">[1]!thsiFinD("ths_cr_stock",$A4481,$A$1,7,100,100)</f>
        <v>92.207792207791002</v>
      </c>
      <c r="E4481" s="3">
        <f ca="1">[1]!thsiFinD("ths_mfi_stock",$A4481,$A$1,7,100,100)</f>
        <v>33.059123990515999</v>
      </c>
      <c r="F4481" s="3">
        <f ca="1">[1]!thsiFinD("ths_expma_stock",$A4481,$A$1,7,100,100)</f>
        <v>22.407747111791</v>
      </c>
      <c r="G4481" s="3">
        <f ca="1">[1]!thsiFinD("ths_rsi_stock",$A4481,$A$1,7,100,100)</f>
        <v>29.619934509242</v>
      </c>
      <c r="H4481" s="3">
        <f ca="1">[1]!thsiFinD("ths_adtm_stock",$A4481,$A$1,7,3,100,100,100)</f>
        <v>0.15827338129497001</v>
      </c>
      <c r="I4481" s="3">
        <f ca="1">[1]!thsiFinD("ths_bbiboll_stock",$A4481,$A$1,7,3,100,100,100)</f>
        <v>22.648020833333</v>
      </c>
      <c r="J4481" s="3">
        <f ca="1">[1]!thsiFinD("ths_dptb_stock",$A4481,$A$1,7,104,100,100)</f>
        <v>0.57142857142856995</v>
      </c>
      <c r="K4481" s="3">
        <f ca="1">[1]!thsiFinD("ths_srmi_stock",$A4481,$A$1,7,100,100)</f>
        <v>-1.1220825852783001E-2</v>
      </c>
      <c r="L4481" s="3">
        <f ca="1">[1]!thsiFinD("ths_atr_stock",$A4481,$A$1,7,101,100,100)</f>
        <v>0.64</v>
      </c>
      <c r="M4481" s="3">
        <f ca="1">[1]!thsiFinD("ths_vol_w_stock",$A4481,$A$1)/1000000</f>
        <v>5.0678850000000004</v>
      </c>
      <c r="N4481" s="3">
        <f ca="1">[1]!thsiFinD("ths_turnover_ratio_w_stock",$A4481,$A$1)</f>
        <v>1.2816039632503999</v>
      </c>
      <c r="O4481" s="3">
        <f ca="1">[1]!thsiFinD("ths_relative_chg_ratio_w_stock",$A4481,$A$1,104,100)</f>
        <v>-3.9299892070841</v>
      </c>
      <c r="P4481" s="3">
        <f ca="1">[1]!thsiFinD("ths_chg_ratio_w_stock",$A4481,$B$1,100)</f>
        <v>-1.270994098956</v>
      </c>
    </row>
    <row r="4482" spans="1:16" x14ac:dyDescent="0.25">
      <c r="A4482" s="2" t="s">
        <v>4480</v>
      </c>
      <c r="B4482" s="2" t="s">
        <v>9843</v>
      </c>
      <c r="C4482" s="3">
        <f ca="1">[1]!thsiFinD("ths_vol_ratio_stock",$A4482,$A$1,7,100)</f>
        <v>1.2719238928425001</v>
      </c>
      <c r="D4482" s="3">
        <f ca="1">[1]!thsiFinD("ths_cr_stock",$A4482,$A$1,7,100,100)</f>
        <v>56.207499514280002</v>
      </c>
      <c r="E4482" s="3">
        <f ca="1">[1]!thsiFinD("ths_mfi_stock",$A4482,$A$1,7,100,100)</f>
        <v>35.792052364819</v>
      </c>
      <c r="F4482" s="3">
        <f ca="1">[1]!thsiFinD("ths_expma_stock",$A4482,$A$1,7,100,100)</f>
        <v>71.323087495441996</v>
      </c>
      <c r="G4482" s="3">
        <f ca="1">[1]!thsiFinD("ths_rsi_stock",$A4482,$A$1,7,100,100)</f>
        <v>25.437130106946</v>
      </c>
      <c r="H4482" s="3">
        <f ca="1">[1]!thsiFinD("ths_adtm_stock",$A4482,$A$1,7,3,100,100,100)</f>
        <v>-1.8803418803419999E-2</v>
      </c>
      <c r="I4482" s="3">
        <f ca="1">[1]!thsiFinD("ths_bbiboll_stock",$A4482,$A$1,7,3,100,100,100)</f>
        <v>75.687291666666994</v>
      </c>
      <c r="J4482" s="3">
        <f ca="1">[1]!thsiFinD("ths_dptb_stock",$A4482,$A$1,7,104,100,100)</f>
        <v>1</v>
      </c>
      <c r="K4482" s="3">
        <f ca="1">[1]!thsiFinD("ths_srmi_stock",$A4482,$A$1,7,100,100)</f>
        <v>-4.4955189361087E-2</v>
      </c>
      <c r="L4482" s="3">
        <f ca="1">[1]!thsiFinD("ths_atr_stock",$A4482,$A$1,7,101,100,100)</f>
        <v>3.8285714285713999</v>
      </c>
      <c r="M4482" s="3">
        <f ca="1">[1]!thsiFinD("ths_vol_w_stock",$A4482,$A$1)/1000000</f>
        <v>42.758004</v>
      </c>
      <c r="N4482" s="3">
        <f ca="1">[1]!thsiFinD("ths_turnover_ratio_w_stock",$A4482,$A$1)</f>
        <v>7.1013234111632997</v>
      </c>
      <c r="O4482" s="3">
        <f ca="1">[1]!thsiFinD("ths_relative_chg_ratio_w_stock",$A4482,$A$1,104,100)</f>
        <v>-1.9852067585163</v>
      </c>
      <c r="P4482" s="3">
        <f ca="1">[1]!thsiFinD("ths_chg_ratio_w_stock",$A4482,$B$1,100)</f>
        <v>5.2368699863780996</v>
      </c>
    </row>
    <row r="4483" spans="1:16" x14ac:dyDescent="0.25">
      <c r="A4483" s="2" t="s">
        <v>4481</v>
      </c>
      <c r="B4483" s="2" t="s">
        <v>9844</v>
      </c>
      <c r="C4483" s="3">
        <f ca="1">[1]!thsiFinD("ths_vol_ratio_stock",$A4483,$A$1,7,100)</f>
        <v>0.86970329184695006</v>
      </c>
      <c r="D4483" s="3">
        <f ca="1">[1]!thsiFinD("ths_cr_stock",$A4483,$A$1,7,100,100)</f>
        <v>50.152594099695001</v>
      </c>
      <c r="E4483" s="3">
        <f ca="1">[1]!thsiFinD("ths_mfi_stock",$A4483,$A$1,7,100,100)</f>
        <v>33.616736726444998</v>
      </c>
      <c r="F4483" s="3">
        <f ca="1">[1]!thsiFinD("ths_expma_stock",$A4483,$A$1,7,100,100)</f>
        <v>16.07305978794</v>
      </c>
      <c r="G4483" s="3">
        <f ca="1">[1]!thsiFinD("ths_rsi_stock",$A4483,$A$1,7,100,100)</f>
        <v>25.03392708765</v>
      </c>
      <c r="H4483" s="3">
        <f ca="1">[1]!thsiFinD("ths_adtm_stock",$A4483,$A$1,7,3,100,100,100)</f>
        <v>-0.33760683760684002</v>
      </c>
      <c r="I4483" s="3">
        <f ca="1">[1]!thsiFinD("ths_bbiboll_stock",$A4483,$A$1,7,3,100,100,100)</f>
        <v>16.334791666667002</v>
      </c>
      <c r="J4483" s="3">
        <f ca="1">[1]!thsiFinD("ths_dptb_stock",$A4483,$A$1,7,104,100,100)</f>
        <v>0.42857142857142999</v>
      </c>
      <c r="K4483" s="3">
        <f ca="1">[1]!thsiFinD("ths_srmi_stock",$A4483,$A$1,7,100,100)</f>
        <v>-6.3520871143375998E-2</v>
      </c>
      <c r="L4483" s="3">
        <f ca="1">[1]!thsiFinD("ths_atr_stock",$A4483,$A$1,7,101,100,100)</f>
        <v>0.70285714285713996</v>
      </c>
      <c r="M4483" s="3">
        <f ca="1">[1]!thsiFinD("ths_vol_w_stock",$A4483,$A$1)/1000000</f>
        <v>14.1152</v>
      </c>
      <c r="N4483" s="3">
        <f ca="1">[1]!thsiFinD("ths_turnover_ratio_w_stock",$A4483,$A$1)</f>
        <v>3.4709202357438</v>
      </c>
      <c r="O4483" s="3">
        <f ca="1">[1]!thsiFinD("ths_relative_chg_ratio_w_stock",$A4483,$A$1,104,100)</f>
        <v>-8.7788713807633005</v>
      </c>
      <c r="P4483" s="3">
        <f ca="1">[1]!thsiFinD("ths_chg_ratio_w_stock",$A4483,$B$1,100)</f>
        <v>-0.45219638242894</v>
      </c>
    </row>
    <row r="4484" spans="1:16" x14ac:dyDescent="0.25">
      <c r="A4484" s="2" t="s">
        <v>4482</v>
      </c>
      <c r="B4484" s="2" t="s">
        <v>9845</v>
      </c>
      <c r="C4484" s="3">
        <f ca="1">[1]!thsiFinD("ths_vol_ratio_stock",$A4484,$A$1,7,100)</f>
        <v>1.257144626681</v>
      </c>
      <c r="D4484" s="3">
        <f ca="1">[1]!thsiFinD("ths_cr_stock",$A4484,$A$1,7,100,100)</f>
        <v>11.967545638944999</v>
      </c>
      <c r="E4484" s="3">
        <f ca="1">[1]!thsiFinD("ths_mfi_stock",$A4484,$A$1,7,100,100)</f>
        <v>16.045146306724</v>
      </c>
      <c r="F4484" s="3">
        <f ca="1">[1]!thsiFinD("ths_expma_stock",$A4484,$A$1,7,100,100)</f>
        <v>10.450911720645999</v>
      </c>
      <c r="G4484" s="3">
        <f ca="1">[1]!thsiFinD("ths_rsi_stock",$A4484,$A$1,7,100,100)</f>
        <v>31.410371134727999</v>
      </c>
      <c r="H4484" s="3">
        <f ca="1">[1]!thsiFinD("ths_adtm_stock",$A4484,$A$1,7,3,100,100,100)</f>
        <v>0</v>
      </c>
      <c r="I4484" s="3">
        <f ca="1">[1]!thsiFinD("ths_bbiboll_stock",$A4484,$A$1,7,3,100,100,100)</f>
        <v>10.670624999999999</v>
      </c>
      <c r="J4484" s="3">
        <f ca="1">[1]!thsiFinD("ths_dptb_stock",$A4484,$A$1,7,104,100,100)</f>
        <v>0.57142857142856995</v>
      </c>
      <c r="K4484" s="3">
        <f ca="1">[1]!thsiFinD("ths_srmi_stock",$A4484,$A$1,7,100,100)</f>
        <v>-0.13126079447323</v>
      </c>
      <c r="L4484" s="3">
        <f ca="1">[1]!thsiFinD("ths_atr_stock",$A4484,$A$1,7,101,100,100)</f>
        <v>0.53714285714286003</v>
      </c>
      <c r="M4484" s="3">
        <f ca="1">[1]!thsiFinD("ths_vol_w_stock",$A4484,$A$1)/1000000</f>
        <v>8.4300189999999997</v>
      </c>
      <c r="N4484" s="3">
        <f ca="1">[1]!thsiFinD("ths_turnover_ratio_w_stock",$A4484,$A$1)</f>
        <v>14.367554623854</v>
      </c>
      <c r="O4484" s="3">
        <f ca="1">[1]!thsiFinD("ths_relative_chg_ratio_w_stock",$A4484,$A$1,104,100)</f>
        <v>-9.8555839978315998</v>
      </c>
      <c r="P4484" s="3">
        <f ca="1">[1]!thsiFinD("ths_chg_ratio_w_stock",$A4484,$B$1,100)</f>
        <v>0.59642147117294997</v>
      </c>
    </row>
    <row r="4485" spans="1:16" x14ac:dyDescent="0.25">
      <c r="A4485" s="2" t="s">
        <v>4483</v>
      </c>
      <c r="B4485" s="2" t="s">
        <v>9846</v>
      </c>
      <c r="C4485" s="3">
        <f ca="1">[1]!thsiFinD("ths_vol_ratio_stock",$A4485,$A$1,7,100)</f>
        <v>0.58839973284902003</v>
      </c>
      <c r="D4485" s="3">
        <f ca="1">[1]!thsiFinD("ths_cr_stock",$A4485,$A$1,7,100,100)</f>
        <v>37.435519528371003</v>
      </c>
      <c r="E4485" s="3">
        <f ca="1">[1]!thsiFinD("ths_mfi_stock",$A4485,$A$1,7,100,100)</f>
        <v>35.185183041141997</v>
      </c>
      <c r="F4485" s="3">
        <f ca="1">[1]!thsiFinD("ths_expma_stock",$A4485,$A$1,7,100,100)</f>
        <v>63.765687256549</v>
      </c>
      <c r="G4485" s="3">
        <f ca="1">[1]!thsiFinD("ths_rsi_stock",$A4485,$A$1,7,100,100)</f>
        <v>29.548486266544</v>
      </c>
      <c r="H4485" s="3">
        <f ca="1">[1]!thsiFinD("ths_adtm_stock",$A4485,$A$1,7,3,100,100,100)</f>
        <v>-0.32991452991453002</v>
      </c>
      <c r="I4485" s="3">
        <f ca="1">[1]!thsiFinD("ths_bbiboll_stock",$A4485,$A$1,7,3,100,100,100)</f>
        <v>64.649687499999999</v>
      </c>
      <c r="J4485" s="3">
        <f ca="1">[1]!thsiFinD("ths_dptb_stock",$A4485,$A$1,7,104,100,100)</f>
        <v>0.28571428571428997</v>
      </c>
      <c r="K4485" s="3">
        <f ca="1">[1]!thsiFinD("ths_srmi_stock",$A4485,$A$1,7,100,100)</f>
        <v>-5.8088123189511003E-2</v>
      </c>
      <c r="L4485" s="3">
        <f ca="1">[1]!thsiFinD("ths_atr_stock",$A4485,$A$1,7,101,100,100)</f>
        <v>2.8542857142856999</v>
      </c>
      <c r="M4485" s="3">
        <f ca="1">[1]!thsiFinD("ths_vol_w_stock",$A4485,$A$1)/1000000</f>
        <v>5.8898840000000003</v>
      </c>
      <c r="N4485" s="3">
        <f ca="1">[1]!thsiFinD("ths_turnover_ratio_w_stock",$A4485,$A$1)</f>
        <v>4.8608076599782999</v>
      </c>
      <c r="O4485" s="3">
        <f ca="1">[1]!thsiFinD("ths_relative_chg_ratio_w_stock",$A4485,$A$1,104,100)</f>
        <v>-6.9354392710772998</v>
      </c>
      <c r="P4485" s="3">
        <f ca="1">[1]!thsiFinD("ths_chg_ratio_w_stock",$A4485,$B$1,100)</f>
        <v>0.80932340563288996</v>
      </c>
    </row>
    <row r="4486" spans="1:16" x14ac:dyDescent="0.25">
      <c r="A4486" s="2" t="s">
        <v>4484</v>
      </c>
      <c r="B4486" s="2" t="s">
        <v>9847</v>
      </c>
      <c r="C4486" s="3">
        <f ca="1">[1]!thsiFinD("ths_vol_ratio_stock",$A4486,$A$1,7,100)</f>
        <v>1.440083914493</v>
      </c>
      <c r="D4486" s="3">
        <f ca="1">[1]!thsiFinD("ths_cr_stock",$A4486,$A$1,7,100,100)</f>
        <v>93.425605536332</v>
      </c>
      <c r="E4486" s="3">
        <f ca="1">[1]!thsiFinD("ths_mfi_stock",$A4486,$A$1,7,100,100)</f>
        <v>57.715339686238998</v>
      </c>
      <c r="F4486" s="3">
        <f ca="1">[1]!thsiFinD("ths_expma_stock",$A4486,$A$1,7,100,100)</f>
        <v>28.603798802964</v>
      </c>
      <c r="G4486" s="3">
        <f ca="1">[1]!thsiFinD("ths_rsi_stock",$A4486,$A$1,7,100,100)</f>
        <v>33.442106551484997</v>
      </c>
      <c r="H4486" s="3">
        <f ca="1">[1]!thsiFinD("ths_adtm_stock",$A4486,$A$1,7,3,100,100,100)</f>
        <v>0.14077669902913001</v>
      </c>
      <c r="I4486" s="3">
        <f ca="1">[1]!thsiFinD("ths_bbiboll_stock",$A4486,$A$1,7,3,100,100,100)</f>
        <v>29.946458333332998</v>
      </c>
      <c r="J4486" s="3">
        <f ca="1">[1]!thsiFinD("ths_dptb_stock",$A4486,$A$1,7,104,100,100)</f>
        <v>0.42857142857142999</v>
      </c>
      <c r="K4486" s="3">
        <f ca="1">[1]!thsiFinD("ths_srmi_stock",$A4486,$A$1,7,100,100)</f>
        <v>8.7229588276343008E-3</v>
      </c>
      <c r="L4486" s="3">
        <f ca="1">[1]!thsiFinD("ths_atr_stock",$A4486,$A$1,7,101,100,100)</f>
        <v>0.81142857142856994</v>
      </c>
      <c r="M4486" s="3">
        <f ca="1">[1]!thsiFinD("ths_vol_w_stock",$A4486,$A$1)/1000000</f>
        <v>4.8470420000000001</v>
      </c>
      <c r="N4486" s="3">
        <f ca="1">[1]!thsiFinD("ths_turnover_ratio_w_stock",$A4486,$A$1)</f>
        <v>4.0936344164799996</v>
      </c>
      <c r="O4486" s="3">
        <f ca="1">[1]!thsiFinD("ths_relative_chg_ratio_w_stock",$A4486,$A$1,104,100)</f>
        <v>-0.49627376632759002</v>
      </c>
      <c r="P4486" s="3">
        <f ca="1">[1]!thsiFinD("ths_chg_ratio_w_stock",$A4486,$B$1,100)</f>
        <v>2.2679692951849</v>
      </c>
    </row>
    <row r="4487" spans="1:16" x14ac:dyDescent="0.25">
      <c r="A4487" s="2" t="s">
        <v>4485</v>
      </c>
      <c r="B4487" s="2" t="s">
        <v>9848</v>
      </c>
      <c r="C4487" s="3">
        <f ca="1">[1]!thsiFinD("ths_vol_ratio_stock",$A4487,$A$1,7,100)</f>
        <v>0.47661997377553</v>
      </c>
      <c r="D4487" s="3">
        <f ca="1">[1]!thsiFinD("ths_cr_stock",$A4487,$A$1,7,100,100)</f>
        <v>40.809968847352003</v>
      </c>
      <c r="E4487" s="3">
        <f ca="1">[1]!thsiFinD("ths_mfi_stock",$A4487,$A$1,7,100,100)</f>
        <v>28.449561211483001</v>
      </c>
      <c r="F4487" s="3">
        <f ca="1">[1]!thsiFinD("ths_expma_stock",$A4487,$A$1,7,100,100)</f>
        <v>20.328524037105002</v>
      </c>
      <c r="G4487" s="3">
        <f ca="1">[1]!thsiFinD("ths_rsi_stock",$A4487,$A$1,7,100,100)</f>
        <v>31.513670936732002</v>
      </c>
      <c r="H4487" s="3">
        <f ca="1">[1]!thsiFinD("ths_adtm_stock",$A4487,$A$1,7,3,100,100,100)</f>
        <v>-0.5</v>
      </c>
      <c r="I4487" s="3">
        <f ca="1">[1]!thsiFinD("ths_bbiboll_stock",$A4487,$A$1,7,3,100,100,100)</f>
        <v>20.5153125</v>
      </c>
      <c r="J4487" s="3">
        <f ca="1">[1]!thsiFinD("ths_dptb_stock",$A4487,$A$1,7,104,100,100)</f>
        <v>0.14285714285713999</v>
      </c>
      <c r="K4487" s="3">
        <f ca="1">[1]!thsiFinD("ths_srmi_stock",$A4487,$A$1,7,100,100)</f>
        <v>-6.3477025106584997E-2</v>
      </c>
      <c r="L4487" s="3">
        <f ca="1">[1]!thsiFinD("ths_atr_stock",$A4487,$A$1,7,101,100,100)</f>
        <v>0.64571428571429001</v>
      </c>
      <c r="M4487" s="3">
        <f ca="1">[1]!thsiFinD("ths_vol_w_stock",$A4487,$A$1)/1000000</f>
        <v>10.352755</v>
      </c>
      <c r="N4487" s="3">
        <f ca="1">[1]!thsiFinD("ths_turnover_ratio_w_stock",$A4487,$A$1)</f>
        <v>16.164633088026999</v>
      </c>
      <c r="O4487" s="3">
        <f ca="1">[1]!thsiFinD("ths_relative_chg_ratio_w_stock",$A4487,$A$1,104,100)</f>
        <v>-7.1947708239520001</v>
      </c>
      <c r="P4487" s="3">
        <f ca="1">[1]!thsiFinD("ths_chg_ratio_w_stock",$A4487,$B$1,100)</f>
        <v>-1.1127971674254</v>
      </c>
    </row>
    <row r="4488" spans="1:16" x14ac:dyDescent="0.25">
      <c r="A4488" s="2" t="s">
        <v>4486</v>
      </c>
      <c r="B4488" s="2" t="s">
        <v>9849</v>
      </c>
      <c r="C4488" s="3">
        <f ca="1">[1]!thsiFinD("ths_vol_ratio_stock",$A4488,$A$1,7,100)</f>
        <v>1.2452917119418001</v>
      </c>
      <c r="D4488" s="3">
        <f ca="1">[1]!thsiFinD("ths_cr_stock",$A4488,$A$1,7,100,100)</f>
        <v>10.462776659959999</v>
      </c>
      <c r="E4488" s="3">
        <f ca="1">[1]!thsiFinD("ths_mfi_stock",$A4488,$A$1,7,100,100)</f>
        <v>26.126464049172998</v>
      </c>
      <c r="F4488" s="3">
        <f ca="1">[1]!thsiFinD("ths_expma_stock",$A4488,$A$1,7,100,100)</f>
        <v>6.0728476950051</v>
      </c>
      <c r="G4488" s="3">
        <f ca="1">[1]!thsiFinD("ths_rsi_stock",$A4488,$A$1,7,100,100)</f>
        <v>28.615689385841002</v>
      </c>
      <c r="H4488" s="3">
        <f ca="1">[1]!thsiFinD("ths_adtm_stock",$A4488,$A$1,7,3,100,100,100)</f>
        <v>-0.91304347826086996</v>
      </c>
      <c r="I4488" s="3">
        <f ca="1">[1]!thsiFinD("ths_bbiboll_stock",$A4488,$A$1,7,3,100,100,100)</f>
        <v>6.2754166666667004</v>
      </c>
      <c r="J4488" s="3">
        <f ca="1">[1]!thsiFinD("ths_dptb_stock",$A4488,$A$1,7,104,100,100)</f>
        <v>0.42857142857142999</v>
      </c>
      <c r="K4488" s="3">
        <f ca="1">[1]!thsiFinD("ths_srmi_stock",$A4488,$A$1,7,100,100)</f>
        <v>-0.11818181818182</v>
      </c>
      <c r="L4488" s="3">
        <f ca="1">[1]!thsiFinD("ths_atr_stock",$A4488,$A$1,7,101,100,100)</f>
        <v>0.26571428571429001</v>
      </c>
      <c r="M4488" s="3">
        <f ca="1">[1]!thsiFinD("ths_vol_w_stock",$A4488,$A$1)/1000000</f>
        <v>34.277310999999997</v>
      </c>
      <c r="N4488" s="3">
        <f ca="1">[1]!thsiFinD("ths_turnover_ratio_w_stock",$A4488,$A$1)</f>
        <v>8.5595164043214993</v>
      </c>
      <c r="O4488" s="3">
        <f ca="1">[1]!thsiFinD("ths_relative_chg_ratio_w_stock",$A4488,$A$1,104,100)</f>
        <v>-10.982733078114</v>
      </c>
      <c r="P4488" s="3">
        <f ca="1">[1]!thsiFinD("ths_chg_ratio_w_stock",$A4488,$B$1,100)</f>
        <v>0.68728522336770004</v>
      </c>
    </row>
    <row r="4489" spans="1:16" x14ac:dyDescent="0.25">
      <c r="A4489" s="2" t="s">
        <v>4487</v>
      </c>
      <c r="B4489" s="2" t="s">
        <v>9850</v>
      </c>
      <c r="C4489" s="3">
        <f ca="1">[1]!thsiFinD("ths_vol_ratio_stock",$A4489,$A$1,7,100)</f>
        <v>2.635454358254</v>
      </c>
      <c r="D4489" s="3">
        <f ca="1">[1]!thsiFinD("ths_cr_stock",$A4489,$A$1,7,100,100)</f>
        <v>27.644230769231001</v>
      </c>
      <c r="E4489" s="3">
        <f ca="1">[1]!thsiFinD("ths_mfi_stock",$A4489,$A$1,7,100,100)</f>
        <v>28.720590860228999</v>
      </c>
      <c r="F4489" s="3">
        <f ca="1">[1]!thsiFinD("ths_expma_stock",$A4489,$A$1,7,100,100)</f>
        <v>5.3722118696471997</v>
      </c>
      <c r="G4489" s="3">
        <f ca="1">[1]!thsiFinD("ths_rsi_stock",$A4489,$A$1,7,100,100)</f>
        <v>42.333263611131002</v>
      </c>
      <c r="H4489" s="3">
        <f ca="1">[1]!thsiFinD("ths_adtm_stock",$A4489,$A$1,7,3,100,100,100)</f>
        <v>-0.70491803278688003</v>
      </c>
      <c r="I4489" s="3">
        <f ca="1">[1]!thsiFinD("ths_bbiboll_stock",$A4489,$A$1,7,3,100,100,100)</f>
        <v>5.4851041666666998</v>
      </c>
      <c r="J4489" s="3">
        <f ca="1">[1]!thsiFinD("ths_dptb_stock",$A4489,$A$1,7,104,100,100)</f>
        <v>0.42857142857142999</v>
      </c>
      <c r="K4489" s="3">
        <f ca="1">[1]!thsiFinD("ths_srmi_stock",$A4489,$A$1,7,100,100)</f>
        <v>-7.2538860103627006E-2</v>
      </c>
      <c r="L4489" s="3">
        <f ca="1">[1]!thsiFinD("ths_atr_stock",$A4489,$A$1,7,101,100,100)</f>
        <v>0.26428571428571002</v>
      </c>
      <c r="M4489" s="3">
        <f ca="1">[1]!thsiFinD("ths_vol_w_stock",$A4489,$A$1)/1000000</f>
        <v>16.920000000000002</v>
      </c>
      <c r="N4489" s="3">
        <f ca="1">[1]!thsiFinD("ths_turnover_ratio_w_stock",$A4489,$A$1)</f>
        <v>5.6907722160962004</v>
      </c>
      <c r="O4489" s="3">
        <f ca="1">[1]!thsiFinD("ths_relative_chg_ratio_w_stock",$A4489,$A$1,104,100)</f>
        <v>-6.6085282435083998</v>
      </c>
      <c r="P4489" s="3">
        <f ca="1">[1]!thsiFinD("ths_chg_ratio_w_stock",$A4489,$B$1,100)</f>
        <v>1.1173184357542001</v>
      </c>
    </row>
    <row r="4490" spans="1:16" x14ac:dyDescent="0.25">
      <c r="A4490" s="2" t="s">
        <v>4488</v>
      </c>
      <c r="B4490" s="2" t="s">
        <v>9851</v>
      </c>
      <c r="C4490" s="3">
        <f ca="1">[1]!thsiFinD("ths_vol_ratio_stock",$A4490,$A$1,7,100)</f>
        <v>1.1615414032625999</v>
      </c>
      <c r="D4490" s="3">
        <f ca="1">[1]!thsiFinD("ths_cr_stock",$A4490,$A$1,7,100,100)</f>
        <v>38.872403560831003</v>
      </c>
      <c r="E4490" s="3">
        <f ca="1">[1]!thsiFinD("ths_mfi_stock",$A4490,$A$1,7,100,100)</f>
        <v>36.043776475371999</v>
      </c>
      <c r="F4490" s="3">
        <f ca="1">[1]!thsiFinD("ths_expma_stock",$A4490,$A$1,7,100,100)</f>
        <v>15.146540707171001</v>
      </c>
      <c r="G4490" s="3">
        <f ca="1">[1]!thsiFinD("ths_rsi_stock",$A4490,$A$1,7,100,100)</f>
        <v>32.369195084863001</v>
      </c>
      <c r="H4490" s="3">
        <f ca="1">[1]!thsiFinD("ths_adtm_stock",$A4490,$A$1,7,3,100,100,100)</f>
        <v>-0.58940397350993001</v>
      </c>
      <c r="I4490" s="3">
        <f ca="1">[1]!thsiFinD("ths_bbiboll_stock",$A4490,$A$1,7,3,100,100,100)</f>
        <v>15.344166666667</v>
      </c>
      <c r="J4490" s="3">
        <f ca="1">[1]!thsiFinD("ths_dptb_stock",$A4490,$A$1,7,104,100,100)</f>
        <v>0.42857142857142999</v>
      </c>
      <c r="K4490" s="3">
        <f ca="1">[1]!thsiFinD("ths_srmi_stock",$A4490,$A$1,7,100,100)</f>
        <v>-5.3968253968253999E-2</v>
      </c>
      <c r="L4490" s="3">
        <f ca="1">[1]!thsiFinD("ths_atr_stock",$A4490,$A$1,7,101,100,100)</f>
        <v>0.44714285714286001</v>
      </c>
      <c r="M4490" s="3">
        <f ca="1">[1]!thsiFinD("ths_vol_w_stock",$A4490,$A$1)/1000000</f>
        <v>4.3226000000000004</v>
      </c>
      <c r="N4490" s="3">
        <f ca="1">[1]!thsiFinD("ths_turnover_ratio_w_stock",$A4490,$A$1)</f>
        <v>3.2246871773313002</v>
      </c>
      <c r="O4490" s="3">
        <f ca="1">[1]!thsiFinD("ths_relative_chg_ratio_w_stock",$A4490,$A$1,104,100)</f>
        <v>-5.1744166382563996</v>
      </c>
      <c r="P4490" s="3">
        <f ca="1">[1]!thsiFinD("ths_chg_ratio_w_stock",$A4490,$B$1,100)</f>
        <v>3.6912751677852</v>
      </c>
    </row>
    <row r="4491" spans="1:16" x14ac:dyDescent="0.25">
      <c r="A4491" s="2" t="s">
        <v>4489</v>
      </c>
      <c r="B4491" s="2" t="s">
        <v>9852</v>
      </c>
      <c r="C4491" s="3">
        <f ca="1">[1]!thsiFinD("ths_vol_ratio_stock",$A4491,$A$1,7,100)</f>
        <v>1.3012438498312999</v>
      </c>
      <c r="D4491" s="3">
        <f ca="1">[1]!thsiFinD("ths_cr_stock",$A4491,$A$1,7,100,100)</f>
        <v>56.587837837838002</v>
      </c>
      <c r="E4491" s="3">
        <f ca="1">[1]!thsiFinD("ths_mfi_stock",$A4491,$A$1,7,100,100)</f>
        <v>33.615813531177999</v>
      </c>
      <c r="F4491" s="3">
        <f ca="1">[1]!thsiFinD("ths_expma_stock",$A4491,$A$1,7,100,100)</f>
        <v>9.9010541442849007</v>
      </c>
      <c r="G4491" s="3">
        <f ca="1">[1]!thsiFinD("ths_rsi_stock",$A4491,$A$1,7,100,100)</f>
        <v>27.329918528905001</v>
      </c>
      <c r="H4491" s="3">
        <f ca="1">[1]!thsiFinD("ths_adtm_stock",$A4491,$A$1,7,3,100,100,100)</f>
        <v>-0.58914728682170003</v>
      </c>
      <c r="I4491" s="3">
        <f ca="1">[1]!thsiFinD("ths_bbiboll_stock",$A4491,$A$1,7,3,100,100,100)</f>
        <v>10.1459375</v>
      </c>
      <c r="J4491" s="3">
        <f ca="1">[1]!thsiFinD("ths_dptb_stock",$A4491,$A$1,7,104,100,100)</f>
        <v>0.42857142857142999</v>
      </c>
      <c r="K4491" s="3">
        <f ca="1">[1]!thsiFinD("ths_srmi_stock",$A4491,$A$1,7,100,100)</f>
        <v>-5.9051306873185001E-2</v>
      </c>
      <c r="L4491" s="3">
        <f ca="1">[1]!thsiFinD("ths_atr_stock",$A4491,$A$1,7,101,100,100)</f>
        <v>0.44714285714286001</v>
      </c>
      <c r="M4491" s="3">
        <f ca="1">[1]!thsiFinD("ths_vol_w_stock",$A4491,$A$1)/1000000</f>
        <v>18.305669000000002</v>
      </c>
      <c r="N4491" s="3">
        <f ca="1">[1]!thsiFinD("ths_turnover_ratio_w_stock",$A4491,$A$1)</f>
        <v>9.7287781675169995</v>
      </c>
      <c r="O4491" s="3">
        <f ca="1">[1]!thsiFinD("ths_relative_chg_ratio_w_stock",$A4491,$A$1,104,100)</f>
        <v>-5.2851657272957002</v>
      </c>
      <c r="P4491" s="3">
        <f ca="1">[1]!thsiFinD("ths_chg_ratio_w_stock",$A4491,$B$1,100)</f>
        <v>0.82304526748970996</v>
      </c>
    </row>
    <row r="4492" spans="1:16" x14ac:dyDescent="0.25">
      <c r="A4492" s="2" t="s">
        <v>4490</v>
      </c>
      <c r="B4492" s="2" t="s">
        <v>9853</v>
      </c>
      <c r="C4492" s="3">
        <f ca="1">[1]!thsiFinD("ths_vol_ratio_stock",$A4492,$A$1,7,100)</f>
        <v>1.2766589159874999</v>
      </c>
      <c r="D4492" s="3">
        <f ca="1">[1]!thsiFinD("ths_cr_stock",$A4492,$A$1,7,100,100)</f>
        <v>6.5217391304348</v>
      </c>
      <c r="E4492" s="3">
        <f ca="1">[1]!thsiFinD("ths_mfi_stock",$A4492,$A$1,7,100,100)</f>
        <v>16.928305035091</v>
      </c>
      <c r="F4492" s="3">
        <f ca="1">[1]!thsiFinD("ths_expma_stock",$A4492,$A$1,7,100,100)</f>
        <v>6.3385383873691001</v>
      </c>
      <c r="G4492" s="3">
        <f ca="1">[1]!thsiFinD("ths_rsi_stock",$A4492,$A$1,7,100,100)</f>
        <v>25.713566979122</v>
      </c>
      <c r="H4492" s="3">
        <f ca="1">[1]!thsiFinD("ths_adtm_stock",$A4492,$A$1,7,3,100,100,100)</f>
        <v>-0.88311688311687997</v>
      </c>
      <c r="I4492" s="3">
        <f ca="1">[1]!thsiFinD("ths_bbiboll_stock",$A4492,$A$1,7,3,100,100,100)</f>
        <v>6.4732291666666999</v>
      </c>
      <c r="J4492" s="3">
        <f ca="1">[1]!thsiFinD("ths_dptb_stock",$A4492,$A$1,7,104,100,100)</f>
        <v>0.42857142857142999</v>
      </c>
      <c r="K4492" s="3">
        <f ca="1">[1]!thsiFinD("ths_srmi_stock",$A4492,$A$1,7,100,100)</f>
        <v>-9.6209912536442996E-2</v>
      </c>
      <c r="L4492" s="3">
        <f ca="1">[1]!thsiFinD("ths_atr_stock",$A4492,$A$1,7,101,100,100)</f>
        <v>0.22857142857143001</v>
      </c>
      <c r="M4492" s="3">
        <f ca="1">[1]!thsiFinD("ths_vol_w_stock",$A4492,$A$1)/1000000</f>
        <v>23.580290000000002</v>
      </c>
      <c r="N4492" s="3">
        <f ca="1">[1]!thsiFinD("ths_turnover_ratio_w_stock",$A4492,$A$1)</f>
        <v>4.6107485041649001</v>
      </c>
      <c r="O4492" s="3">
        <f ca="1">[1]!thsiFinD("ths_relative_chg_ratio_w_stock",$A4492,$A$1,104,100)</f>
        <v>-5.6127708980169997</v>
      </c>
      <c r="P4492" s="3">
        <f ca="1">[1]!thsiFinD("ths_chg_ratio_w_stock",$A4492,$B$1,100)</f>
        <v>-0.48387096774193999</v>
      </c>
    </row>
    <row r="4493" spans="1:16" x14ac:dyDescent="0.25">
      <c r="A4493" s="2" t="s">
        <v>4491</v>
      </c>
      <c r="B4493" s="2" t="s">
        <v>9854</v>
      </c>
      <c r="C4493" s="3">
        <f ca="1">[1]!thsiFinD("ths_vol_ratio_stock",$A4493,$A$1,7,100)</f>
        <v>0.38592218615864998</v>
      </c>
      <c r="D4493" s="3">
        <f ca="1">[1]!thsiFinD("ths_cr_stock",$A4493,$A$1,7,100,100)</f>
        <v>16.942675159236</v>
      </c>
      <c r="E4493" s="3">
        <f ca="1">[1]!thsiFinD("ths_mfi_stock",$A4493,$A$1,7,100,100)</f>
        <v>16.664247535521</v>
      </c>
      <c r="F4493" s="3">
        <f ca="1">[1]!thsiFinD("ths_expma_stock",$A4493,$A$1,7,100,100)</f>
        <v>7.7185744078402996</v>
      </c>
      <c r="G4493" s="3">
        <f ca="1">[1]!thsiFinD("ths_rsi_stock",$A4493,$A$1,7,100,100)</f>
        <v>40.455820177065</v>
      </c>
      <c r="H4493" s="3">
        <f ca="1">[1]!thsiFinD("ths_adtm_stock",$A4493,$A$1,7,3,100,100,100)</f>
        <v>-0.86184210526315996</v>
      </c>
      <c r="I4493" s="3">
        <f ca="1">[1]!thsiFinD("ths_bbiboll_stock",$A4493,$A$1,7,3,100,100,100)</f>
        <v>7.7614583333332998</v>
      </c>
      <c r="J4493" s="3">
        <f ca="1">[1]!thsiFinD("ths_dptb_stock",$A4493,$A$1,7,104,100,100)</f>
        <v>0.57142857142856995</v>
      </c>
      <c r="K4493" s="3">
        <f ca="1">[1]!thsiFinD("ths_srmi_stock",$A4493,$A$1,7,100,100)</f>
        <v>-0.11896348645465001</v>
      </c>
      <c r="L4493" s="3">
        <f ca="1">[1]!thsiFinD("ths_atr_stock",$A4493,$A$1,7,101,100,100)</f>
        <v>0.46</v>
      </c>
      <c r="M4493" s="3">
        <f ca="1">[1]!thsiFinD("ths_vol_w_stock",$A4493,$A$1)/1000000</f>
        <v>72.122680000000003</v>
      </c>
      <c r="N4493" s="3">
        <f ca="1">[1]!thsiFinD("ths_turnover_ratio_w_stock",$A4493,$A$1)</f>
        <v>71.078682705502999</v>
      </c>
      <c r="O4493" s="3">
        <f ca="1">[1]!thsiFinD("ths_relative_chg_ratio_w_stock",$A4493,$A$1,104,100)</f>
        <v>-4.6723005081393998</v>
      </c>
      <c r="P4493" s="3">
        <f ca="1">[1]!thsiFinD("ths_chg_ratio_w_stock",$A4493,$B$1,100)</f>
        <v>5.3475935828876997</v>
      </c>
    </row>
    <row r="4494" spans="1:16" x14ac:dyDescent="0.25">
      <c r="A4494" s="2" t="s">
        <v>4492</v>
      </c>
      <c r="B4494" s="2" t="s">
        <v>9855</v>
      </c>
      <c r="C4494" s="3">
        <f ca="1">[1]!thsiFinD("ths_vol_ratio_stock",$A4494,$A$1,7,100)</f>
        <v>1.2034036373228001</v>
      </c>
      <c r="D4494" s="3">
        <f ca="1">[1]!thsiFinD("ths_cr_stock",$A4494,$A$1,7,100,100)</f>
        <v>70.631970260223</v>
      </c>
      <c r="E4494" s="3">
        <f ca="1">[1]!thsiFinD("ths_mfi_stock",$A4494,$A$1,7,100,100)</f>
        <v>35.839513308957997</v>
      </c>
      <c r="F4494" s="3">
        <f ca="1">[1]!thsiFinD("ths_expma_stock",$A4494,$A$1,7,100,100)</f>
        <v>11.068608931786001</v>
      </c>
      <c r="G4494" s="3">
        <f ca="1">[1]!thsiFinD("ths_rsi_stock",$A4494,$A$1,7,100,100)</f>
        <v>46.726859089533001</v>
      </c>
      <c r="H4494" s="3">
        <f ca="1">[1]!thsiFinD("ths_adtm_stock",$A4494,$A$1,7,3,100,100,100)</f>
        <v>-0.58064516129031996</v>
      </c>
      <c r="I4494" s="3">
        <f ca="1">[1]!thsiFinD("ths_bbiboll_stock",$A4494,$A$1,7,3,100,100,100)</f>
        <v>11.163020833333</v>
      </c>
      <c r="J4494" s="3">
        <f ca="1">[1]!thsiFinD("ths_dptb_stock",$A4494,$A$1,7,104,100,100)</f>
        <v>0.28571428571428997</v>
      </c>
      <c r="K4494" s="3">
        <f ca="1">[1]!thsiFinD("ths_srmi_stock",$A4494,$A$1,7,100,100)</f>
        <v>-1.4184397163121001E-2</v>
      </c>
      <c r="L4494" s="3">
        <f ca="1">[1]!thsiFinD("ths_atr_stock",$A4494,$A$1,7,101,100,100)</f>
        <v>0.45142857142857001</v>
      </c>
      <c r="M4494" s="3">
        <f ca="1">[1]!thsiFinD("ths_vol_w_stock",$A4494,$A$1)/1000000</f>
        <v>20.900919999999999</v>
      </c>
      <c r="N4494" s="3">
        <f ca="1">[1]!thsiFinD("ths_turnover_ratio_w_stock",$A4494,$A$1)</f>
        <v>6.6233273582459002</v>
      </c>
      <c r="O4494" s="3">
        <f ca="1">[1]!thsiFinD("ths_relative_chg_ratio_w_stock",$A4494,$A$1,104,100)</f>
        <v>-2.5498558900526</v>
      </c>
      <c r="P4494" s="3">
        <f ca="1">[1]!thsiFinD("ths_chg_ratio_w_stock",$A4494,$B$1,100)</f>
        <v>-1.6187050359712001</v>
      </c>
    </row>
    <row r="4495" spans="1:16" x14ac:dyDescent="0.25">
      <c r="A4495" s="2" t="s">
        <v>4493</v>
      </c>
      <c r="B4495" s="2" t="s">
        <v>9856</v>
      </c>
      <c r="C4495" s="3">
        <f ca="1">[1]!thsiFinD("ths_vol_ratio_stock",$A4495,$A$1,7,100)</f>
        <v>1.3151228628605001</v>
      </c>
      <c r="D4495" s="3">
        <f ca="1">[1]!thsiFinD("ths_cr_stock",$A4495,$A$1,7,100,100)</f>
        <v>21.383647798742</v>
      </c>
      <c r="E4495" s="3">
        <f ca="1">[1]!thsiFinD("ths_mfi_stock",$A4495,$A$1,7,100,100)</f>
        <v>10.527272726173999</v>
      </c>
      <c r="F4495" s="3">
        <f ca="1">[1]!thsiFinD("ths_expma_stock",$A4495,$A$1,7,100,100)</f>
        <v>8.1266296760669992</v>
      </c>
      <c r="G4495" s="3">
        <f ca="1">[1]!thsiFinD("ths_rsi_stock",$A4495,$A$1,7,100,100)</f>
        <v>18.725065202776999</v>
      </c>
      <c r="H4495" s="3">
        <f ca="1">[1]!thsiFinD("ths_adtm_stock",$A4495,$A$1,7,3,100,100,100)</f>
        <v>-0.82352941176470995</v>
      </c>
      <c r="I4495" s="3">
        <f ca="1">[1]!thsiFinD("ths_bbiboll_stock",$A4495,$A$1,7,3,100,100,100)</f>
        <v>8.2622916666666999</v>
      </c>
      <c r="J4495" s="3">
        <f ca="1">[1]!thsiFinD("ths_dptb_stock",$A4495,$A$1,7,104,100,100)</f>
        <v>0.71428571428570997</v>
      </c>
      <c r="K4495" s="3">
        <f ca="1">[1]!thsiFinD("ths_srmi_stock",$A4495,$A$1,7,100,100)</f>
        <v>-9.4626168224299007E-2</v>
      </c>
      <c r="L4495" s="3">
        <f ca="1">[1]!thsiFinD("ths_atr_stock",$A4495,$A$1,7,101,100,100)</f>
        <v>0.27857142857143002</v>
      </c>
      <c r="M4495" s="3">
        <f ca="1">[1]!thsiFinD("ths_vol_w_stock",$A4495,$A$1)/1000000</f>
        <v>18.950771</v>
      </c>
      <c r="N4495" s="3">
        <f ca="1">[1]!thsiFinD("ths_turnover_ratio_w_stock",$A4495,$A$1)</f>
        <v>8.516613664326</v>
      </c>
      <c r="O4495" s="3">
        <f ca="1">[1]!thsiFinD("ths_relative_chg_ratio_w_stock",$A4495,$A$1,104,100)</f>
        <v>-9.0882803902687002</v>
      </c>
      <c r="P4495" s="3">
        <f ca="1">[1]!thsiFinD("ths_chg_ratio_w_stock",$A4495,$B$1,100)</f>
        <v>5.0322580645160997</v>
      </c>
    </row>
    <row r="4496" spans="1:16" x14ac:dyDescent="0.25">
      <c r="A4496" s="2" t="s">
        <v>4494</v>
      </c>
      <c r="B4496" s="2" t="s">
        <v>9857</v>
      </c>
      <c r="C4496" s="3">
        <f ca="1">[1]!thsiFinD("ths_vol_ratio_stock",$A4496,$A$1,7,100)</f>
        <v>1.3349027286488</v>
      </c>
      <c r="D4496" s="3">
        <f ca="1">[1]!thsiFinD("ths_cr_stock",$A4496,$A$1,7,100,100)</f>
        <v>-52.984714400644002</v>
      </c>
      <c r="E4496" s="3">
        <f ca="1">[1]!thsiFinD("ths_mfi_stock",$A4496,$A$1,7,100,100)</f>
        <v>40.870588384114001</v>
      </c>
      <c r="F4496" s="3">
        <f ca="1">[1]!thsiFinD("ths_expma_stock",$A4496,$A$1,7,100,100)</f>
        <v>40.923064756419002</v>
      </c>
      <c r="G4496" s="3">
        <f ca="1">[1]!thsiFinD("ths_rsi_stock",$A4496,$A$1,7,100,100)</f>
        <v>5.9396221452260001</v>
      </c>
      <c r="H4496" s="3">
        <f ca="1">[1]!thsiFinD("ths_adtm_stock",$A4496,$A$1,7,3,100,100,100)</f>
        <v>5.8988764044943999E-2</v>
      </c>
      <c r="I4496" s="3">
        <f ca="1">[1]!thsiFinD("ths_bbiboll_stock",$A4496,$A$1,7,3,100,100,100)</f>
        <v>42.811666666667001</v>
      </c>
      <c r="J4496" s="3">
        <f ca="1">[1]!thsiFinD("ths_dptb_stock",$A4496,$A$1,7,104,100,100)</f>
        <v>0.57142857142856995</v>
      </c>
      <c r="K4496" s="3">
        <f ca="1">[1]!thsiFinD("ths_srmi_stock",$A4496,$A$1,7,100,100)</f>
        <v>-0.36203827325323001</v>
      </c>
      <c r="L4496" s="3">
        <f ca="1">[1]!thsiFinD("ths_atr_stock",$A4496,$A$1,7,101,100,100)</f>
        <v>3.4542857142857</v>
      </c>
      <c r="M4496" s="3">
        <f ca="1">[1]!thsiFinD("ths_vol_w_stock",$A4496,$A$1)/1000000</f>
        <v>11.874224999999999</v>
      </c>
      <c r="N4496" s="3">
        <f ca="1">[1]!thsiFinD("ths_turnover_ratio_w_stock",$A4496,$A$1)</f>
        <v>7.5105194701563001</v>
      </c>
      <c r="O4496" s="3">
        <f ca="1">[1]!thsiFinD("ths_relative_chg_ratio_w_stock",$A4496,$A$1,104,100)</f>
        <v>-37.781417853897999</v>
      </c>
      <c r="P4496" s="3">
        <f ca="1">[1]!thsiFinD("ths_chg_ratio_w_stock",$A4496,$B$1,100)</f>
        <v>2.7903732124172</v>
      </c>
    </row>
    <row r="4497" spans="1:16" x14ac:dyDescent="0.25">
      <c r="A4497" s="2" t="s">
        <v>4495</v>
      </c>
      <c r="B4497" s="2" t="s">
        <v>9858</v>
      </c>
      <c r="C4497" s="3">
        <f ca="1">[1]!thsiFinD("ths_vol_ratio_stock",$A4497,$A$1,7,100)</f>
        <v>0.64621758062003998</v>
      </c>
      <c r="D4497" s="3">
        <f ca="1">[1]!thsiFinD("ths_cr_stock",$A4497,$A$1,7,100,100)</f>
        <v>9.1304347826085994</v>
      </c>
      <c r="E4497" s="3">
        <f ca="1">[1]!thsiFinD("ths_mfi_stock",$A4497,$A$1,7,100,100)</f>
        <v>0</v>
      </c>
      <c r="F4497" s="3">
        <f ca="1">[1]!thsiFinD("ths_expma_stock",$A4497,$A$1,7,100,100)</f>
        <v>8.4048254867529</v>
      </c>
      <c r="G4497" s="3">
        <f ca="1">[1]!thsiFinD("ths_rsi_stock",$A4497,$A$1,7,100,100)</f>
        <v>26.968461561205</v>
      </c>
      <c r="H4497" s="3">
        <f ca="1">[1]!thsiFinD("ths_adtm_stock",$A4497,$A$1,7,3,100,100,100)</f>
        <v>-0.91034482758621005</v>
      </c>
      <c r="I4497" s="3">
        <f ca="1">[1]!thsiFinD("ths_bbiboll_stock",$A4497,$A$1,7,3,100,100,100)</f>
        <v>8.5707291666667</v>
      </c>
      <c r="J4497" s="3">
        <f ca="1">[1]!thsiFinD("ths_dptb_stock",$A4497,$A$1,7,104,100,100)</f>
        <v>0.42857142857142999</v>
      </c>
      <c r="K4497" s="3">
        <f ca="1">[1]!thsiFinD("ths_srmi_stock",$A4497,$A$1,7,100,100)</f>
        <v>-0.11713665943601</v>
      </c>
      <c r="L4497" s="3">
        <f ca="1">[1]!thsiFinD("ths_atr_stock",$A4497,$A$1,7,101,100,100)</f>
        <v>0.37428571428571</v>
      </c>
      <c r="M4497" s="3">
        <f ca="1">[1]!thsiFinD("ths_vol_w_stock",$A4497,$A$1)/1000000</f>
        <v>18.530942</v>
      </c>
      <c r="N4497" s="3">
        <f ca="1">[1]!thsiFinD("ths_turnover_ratio_w_stock",$A4497,$A$1)</f>
        <v>13.998247460163</v>
      </c>
      <c r="O4497" s="3">
        <f ca="1">[1]!thsiFinD("ths_relative_chg_ratio_w_stock",$A4497,$A$1,104,100)</f>
        <v>-8.1710282435084007</v>
      </c>
      <c r="P4497" s="3">
        <f ca="1">[1]!thsiFinD("ths_chg_ratio_w_stock",$A4497,$B$1,100)</f>
        <v>0.49140049140047998</v>
      </c>
    </row>
    <row r="4498" spans="1:16" x14ac:dyDescent="0.25">
      <c r="A4498" s="2" t="s">
        <v>4496</v>
      </c>
      <c r="B4498" s="2" t="s">
        <v>9859</v>
      </c>
      <c r="C4498" s="3">
        <f ca="1">[1]!thsiFinD("ths_vol_ratio_stock",$A4498,$A$1,7,100)</f>
        <v>0.54427040316594</v>
      </c>
      <c r="D4498" s="3">
        <f ca="1">[1]!thsiFinD("ths_cr_stock",$A4498,$A$1,7,100,100)</f>
        <v>24.083769633507998</v>
      </c>
      <c r="E4498" s="3">
        <f ca="1">[1]!thsiFinD("ths_mfi_stock",$A4498,$A$1,7,100,100)</f>
        <v>13.201750009274001</v>
      </c>
      <c r="F4498" s="3">
        <f ca="1">[1]!thsiFinD("ths_expma_stock",$A4498,$A$1,7,100,100)</f>
        <v>22.546923186516999</v>
      </c>
      <c r="G4498" s="3">
        <f ca="1">[1]!thsiFinD("ths_rsi_stock",$A4498,$A$1,7,100,100)</f>
        <v>29.284313405971002</v>
      </c>
      <c r="H4498" s="3">
        <f ca="1">[1]!thsiFinD("ths_adtm_stock",$A4498,$A$1,7,3,100,100,100)</f>
        <v>-0.64670658682634996</v>
      </c>
      <c r="I4498" s="3">
        <f ca="1">[1]!thsiFinD("ths_bbiboll_stock",$A4498,$A$1,7,3,100,100,100)</f>
        <v>23.145104166667</v>
      </c>
      <c r="J4498" s="3">
        <f ca="1">[1]!thsiFinD("ths_dptb_stock",$A4498,$A$1,7,104,100,100)</f>
        <v>0.71428571428570997</v>
      </c>
      <c r="K4498" s="3">
        <f ca="1">[1]!thsiFinD("ths_srmi_stock",$A4498,$A$1,7,100,100)</f>
        <v>-8.4008528784647998E-2</v>
      </c>
      <c r="L4498" s="3">
        <f ca="1">[1]!thsiFinD("ths_atr_stock",$A4498,$A$1,7,101,100,100)</f>
        <v>1.27</v>
      </c>
      <c r="M4498" s="3">
        <f ca="1">[1]!thsiFinD("ths_vol_w_stock",$A4498,$A$1)/1000000</f>
        <v>8.1113660000000003</v>
      </c>
      <c r="N4498" s="3">
        <f ca="1">[1]!thsiFinD("ths_turnover_ratio_w_stock",$A4498,$A$1)</f>
        <v>7.0685349948849003</v>
      </c>
      <c r="O4498" s="3">
        <f ca="1">[1]!thsiFinD("ths_relative_chg_ratio_w_stock",$A4498,$A$1,104,100)</f>
        <v>-5.1704406131278997</v>
      </c>
      <c r="P4498" s="3">
        <f ca="1">[1]!thsiFinD("ths_chg_ratio_w_stock",$A4498,$B$1,100)</f>
        <v>7.1229050279330002</v>
      </c>
    </row>
    <row r="4499" spans="1:16" x14ac:dyDescent="0.25">
      <c r="A4499" s="2" t="s">
        <v>4497</v>
      </c>
      <c r="B4499" s="2" t="s">
        <v>9860</v>
      </c>
      <c r="C4499" s="3">
        <f ca="1">[1]!thsiFinD("ths_vol_ratio_stock",$A4499,$A$1,7,100)</f>
        <v>2.0979656636566002</v>
      </c>
      <c r="D4499" s="3">
        <f ca="1">[1]!thsiFinD("ths_cr_stock",$A4499,$A$1,7,100,100)</f>
        <v>16.310845431255</v>
      </c>
      <c r="E4499" s="3">
        <f ca="1">[1]!thsiFinD("ths_mfi_stock",$A4499,$A$1,7,100,100)</f>
        <v>32.38066142185</v>
      </c>
      <c r="F4499" s="3">
        <f ca="1">[1]!thsiFinD("ths_expma_stock",$A4499,$A$1,7,100,100)</f>
        <v>11.7592970162</v>
      </c>
      <c r="G4499" s="3">
        <f ca="1">[1]!thsiFinD("ths_rsi_stock",$A4499,$A$1,7,100,100)</f>
        <v>30.093767281040002</v>
      </c>
      <c r="H4499" s="3">
        <f ca="1">[1]!thsiFinD("ths_adtm_stock",$A4499,$A$1,7,3,100,100,100)</f>
        <v>0</v>
      </c>
      <c r="I4499" s="3">
        <f ca="1">[1]!thsiFinD("ths_bbiboll_stock",$A4499,$A$1,7,3,100,100,100)</f>
        <v>12.142916666667</v>
      </c>
      <c r="J4499" s="3">
        <f ca="1">[1]!thsiFinD("ths_dptb_stock",$A4499,$A$1,7,104,100,100)</f>
        <v>0.42857142857142999</v>
      </c>
      <c r="K4499" s="3">
        <f ca="1">[1]!thsiFinD("ths_srmi_stock",$A4499,$A$1,7,100,100)</f>
        <v>-0.13869731800766</v>
      </c>
      <c r="L4499" s="3">
        <f ca="1">[1]!thsiFinD("ths_atr_stock",$A4499,$A$1,7,101,100,100)</f>
        <v>0.66428571428571004</v>
      </c>
      <c r="M4499" s="3">
        <f ca="1">[1]!thsiFinD("ths_vol_w_stock",$A4499,$A$1)/1000000</f>
        <v>12.476597999999999</v>
      </c>
      <c r="N4499" s="3">
        <f ca="1">[1]!thsiFinD("ths_turnover_ratio_w_stock",$A4499,$A$1)</f>
        <v>12.570676946266</v>
      </c>
      <c r="O4499" s="3">
        <f ca="1">[1]!thsiFinD("ths_relative_chg_ratio_w_stock",$A4499,$A$1,104,100)</f>
        <v>-12.77340366308</v>
      </c>
      <c r="P4499" s="3">
        <f ca="1">[1]!thsiFinD("ths_chg_ratio_w_stock",$A4499,$B$1,100)</f>
        <v>0.62277580071174998</v>
      </c>
    </row>
    <row r="4500" spans="1:16" x14ac:dyDescent="0.25">
      <c r="A4500" s="2" t="s">
        <v>4498</v>
      </c>
      <c r="B4500" s="2" t="s">
        <v>9861</v>
      </c>
      <c r="C4500" s="3">
        <f ca="1">[1]!thsiFinD("ths_vol_ratio_stock",$A4500,$A$1,7,100)</f>
        <v>1.1174669108571</v>
      </c>
      <c r="D4500" s="3">
        <f ca="1">[1]!thsiFinD("ths_cr_stock",$A4500,$A$1,7,100,100)</f>
        <v>25.139664804469</v>
      </c>
      <c r="E4500" s="3">
        <f ca="1">[1]!thsiFinD("ths_mfi_stock",$A4500,$A$1,7,100,100)</f>
        <v>26.514020396399999</v>
      </c>
      <c r="F4500" s="3">
        <f ca="1">[1]!thsiFinD("ths_expma_stock",$A4500,$A$1,7,100,100)</f>
        <v>10.384139656122001</v>
      </c>
      <c r="G4500" s="3">
        <f ca="1">[1]!thsiFinD("ths_rsi_stock",$A4500,$A$1,7,100,100)</f>
        <v>28.626750633006999</v>
      </c>
      <c r="H4500" s="3">
        <f ca="1">[1]!thsiFinD("ths_adtm_stock",$A4500,$A$1,7,3,100,100,100)</f>
        <v>-0.61428571428570999</v>
      </c>
      <c r="I4500" s="3">
        <f ca="1">[1]!thsiFinD("ths_bbiboll_stock",$A4500,$A$1,7,3,100,100,100)</f>
        <v>10.573541666666999</v>
      </c>
      <c r="J4500" s="3">
        <f ca="1">[1]!thsiFinD("ths_dptb_stock",$A4500,$A$1,7,104,100,100)</f>
        <v>0.28571428571428997</v>
      </c>
      <c r="K4500" s="3">
        <f ca="1">[1]!thsiFinD("ths_srmi_stock",$A4500,$A$1,7,100,100)</f>
        <v>-6.8997240110395999E-2</v>
      </c>
      <c r="L4500" s="3">
        <f ca="1">[1]!thsiFinD("ths_atr_stock",$A4500,$A$1,7,101,100,100)</f>
        <v>0.32571428571429001</v>
      </c>
      <c r="M4500" s="3">
        <f ca="1">[1]!thsiFinD("ths_vol_w_stock",$A4500,$A$1)/1000000</f>
        <v>14.095775</v>
      </c>
      <c r="N4500" s="3">
        <f ca="1">[1]!thsiFinD("ths_turnover_ratio_w_stock",$A4500,$A$1)</f>
        <v>3.5151558603491</v>
      </c>
      <c r="O4500" s="3">
        <f ca="1">[1]!thsiFinD("ths_relative_chg_ratio_w_stock",$A4500,$A$1,104,100)</f>
        <v>-6.9936582129274001</v>
      </c>
      <c r="P4500" s="3">
        <f ca="1">[1]!thsiFinD("ths_chg_ratio_w_stock",$A4500,$B$1,100)</f>
        <v>-2.1739130434781999</v>
      </c>
    </row>
    <row r="4501" spans="1:16" x14ac:dyDescent="0.25">
      <c r="A4501" s="2" t="s">
        <v>4499</v>
      </c>
      <c r="B4501" s="2" t="s">
        <v>9862</v>
      </c>
      <c r="C4501" s="3">
        <f ca="1">[1]!thsiFinD("ths_vol_ratio_stock",$A4501,$A$1,7,100)</f>
        <v>1.6412762052084</v>
      </c>
      <c r="D4501" s="3">
        <f ca="1">[1]!thsiFinD("ths_cr_stock",$A4501,$A$1,7,100,100)</f>
        <v>26.155580608792999</v>
      </c>
      <c r="E4501" s="3">
        <f ca="1">[1]!thsiFinD("ths_mfi_stock",$A4501,$A$1,7,100,100)</f>
        <v>34.736503334349997</v>
      </c>
      <c r="F4501" s="3">
        <f ca="1">[1]!thsiFinD("ths_expma_stock",$A4501,$A$1,7,100,100)</f>
        <v>12.705583019623999</v>
      </c>
      <c r="G4501" s="3">
        <f ca="1">[1]!thsiFinD("ths_rsi_stock",$A4501,$A$1,7,100,100)</f>
        <v>34.464918348906998</v>
      </c>
      <c r="H4501" s="3">
        <f ca="1">[1]!thsiFinD("ths_adtm_stock",$A4501,$A$1,7,3,100,100,100)</f>
        <v>-0.89393939393939004</v>
      </c>
      <c r="I4501" s="3">
        <f ca="1">[1]!thsiFinD("ths_bbiboll_stock",$A4501,$A$1,7,3,100,100,100)</f>
        <v>13.065104166667</v>
      </c>
      <c r="J4501" s="3">
        <f ca="1">[1]!thsiFinD("ths_dptb_stock",$A4501,$A$1,7,104,100,100)</f>
        <v>0.42857142857142999</v>
      </c>
      <c r="K4501" s="3">
        <f ca="1">[1]!thsiFinD("ths_srmi_stock",$A4501,$A$1,7,100,100)</f>
        <v>-8.3827893175073998E-2</v>
      </c>
      <c r="L4501" s="3">
        <f ca="1">[1]!thsiFinD("ths_atr_stock",$A4501,$A$1,7,101,100,100)</f>
        <v>0.55714285714286005</v>
      </c>
      <c r="M4501" s="3">
        <f ca="1">[1]!thsiFinD("ths_vol_w_stock",$A4501,$A$1)/1000000</f>
        <v>19.684387999999998</v>
      </c>
      <c r="N4501" s="3">
        <f ca="1">[1]!thsiFinD("ths_turnover_ratio_w_stock",$A4501,$A$1)</f>
        <v>11.647566863905</v>
      </c>
      <c r="O4501" s="3">
        <f ca="1">[1]!thsiFinD("ths_relative_chg_ratio_w_stock",$A4501,$A$1,104,100)</f>
        <v>-9.0288713807633005</v>
      </c>
      <c r="P4501" s="3">
        <f ca="1">[1]!thsiFinD("ths_chg_ratio_w_stock",$A4501,$B$1,100)</f>
        <v>1.9433198380567001</v>
      </c>
    </row>
    <row r="4502" spans="1:16" x14ac:dyDescent="0.25">
      <c r="A4502" s="2" t="s">
        <v>4500</v>
      </c>
      <c r="B4502" s="2" t="s">
        <v>9863</v>
      </c>
      <c r="C4502" s="3">
        <f ca="1">[1]!thsiFinD("ths_vol_ratio_stock",$A4502,$A$1,7,100)</f>
        <v>0.66295474097703</v>
      </c>
      <c r="D4502" s="3">
        <f ca="1">[1]!thsiFinD("ths_cr_stock",$A4502,$A$1,7,100,100)</f>
        <v>52.701080432173001</v>
      </c>
      <c r="E4502" s="3">
        <f ca="1">[1]!thsiFinD("ths_mfi_stock",$A4502,$A$1,7,100,100)</f>
        <v>31.78784217246</v>
      </c>
      <c r="F4502" s="3">
        <f ca="1">[1]!thsiFinD("ths_expma_stock",$A4502,$A$1,7,100,100)</f>
        <v>16.914750197235001</v>
      </c>
      <c r="G4502" s="3">
        <f ca="1">[1]!thsiFinD("ths_rsi_stock",$A4502,$A$1,7,100,100)</f>
        <v>37.392128958500997</v>
      </c>
      <c r="H4502" s="3">
        <f ca="1">[1]!thsiFinD("ths_adtm_stock",$A4502,$A$1,7,3,100,100,100)</f>
        <v>0.25</v>
      </c>
      <c r="I4502" s="3">
        <f ca="1">[1]!thsiFinD("ths_bbiboll_stock",$A4502,$A$1,7,3,100,100,100)</f>
        <v>17.006145833333001</v>
      </c>
      <c r="J4502" s="3">
        <f ca="1">[1]!thsiFinD("ths_dptb_stock",$A4502,$A$1,7,104,100,100)</f>
        <v>0.85714285714285998</v>
      </c>
      <c r="K4502" s="3">
        <f ca="1">[1]!thsiFinD("ths_srmi_stock",$A4502,$A$1,7,100,100)</f>
        <v>-4.2479908151549998E-2</v>
      </c>
      <c r="L4502" s="3">
        <f ca="1">[1]!thsiFinD("ths_atr_stock",$A4502,$A$1,7,101,100,100)</f>
        <v>0.60571428571428998</v>
      </c>
      <c r="M4502" s="3">
        <f ca="1">[1]!thsiFinD("ths_vol_w_stock",$A4502,$A$1)/1000000</f>
        <v>13.089333</v>
      </c>
      <c r="N4502" s="3">
        <f ca="1">[1]!thsiFinD("ths_turnover_ratio_w_stock",$A4502,$A$1)</f>
        <v>3.1473583763535</v>
      </c>
      <c r="O4502" s="3">
        <f ca="1">[1]!thsiFinD("ths_relative_chg_ratio_w_stock",$A4502,$A$1,104,100)</f>
        <v>-3.1420427362619998</v>
      </c>
      <c r="P4502" s="3">
        <f ca="1">[1]!thsiFinD("ths_chg_ratio_w_stock",$A4502,$B$1,100)</f>
        <v>-0.89928057553955998</v>
      </c>
    </row>
    <row r="4503" spans="1:16" x14ac:dyDescent="0.25">
      <c r="A4503" s="2" t="s">
        <v>4501</v>
      </c>
      <c r="B4503" s="2" t="s">
        <v>9864</v>
      </c>
      <c r="C4503" s="3">
        <f ca="1">[1]!thsiFinD("ths_vol_ratio_stock",$A4503,$A$1,7,100)</f>
        <v>0.78525742943063004</v>
      </c>
      <c r="D4503" s="3">
        <f ca="1">[1]!thsiFinD("ths_cr_stock",$A4503,$A$1,7,100,100)</f>
        <v>-7.8234704112336999</v>
      </c>
      <c r="E4503" s="3">
        <f ca="1">[1]!thsiFinD("ths_mfi_stock",$A4503,$A$1,7,100,100)</f>
        <v>0</v>
      </c>
      <c r="F4503" s="3">
        <f ca="1">[1]!thsiFinD("ths_expma_stock",$A4503,$A$1,7,100,100)</f>
        <v>28.020605915626</v>
      </c>
      <c r="G4503" s="3">
        <f ca="1">[1]!thsiFinD("ths_rsi_stock",$A4503,$A$1,7,100,100)</f>
        <v>21.746055893278001</v>
      </c>
      <c r="H4503" s="3">
        <f ca="1">[1]!thsiFinD("ths_adtm_stock",$A4503,$A$1,7,3,100,100,100)</f>
        <v>0</v>
      </c>
      <c r="I4503" s="3">
        <f ca="1">[1]!thsiFinD("ths_bbiboll_stock",$A4503,$A$1,7,3,100,100,100)</f>
        <v>28.985833333333002</v>
      </c>
      <c r="J4503" s="3">
        <f ca="1">[1]!thsiFinD("ths_dptb_stock",$A4503,$A$1,7,104,100,100)</f>
        <v>0.57142857142856995</v>
      </c>
      <c r="K4503" s="3">
        <f ca="1">[1]!thsiFinD("ths_srmi_stock",$A4503,$A$1,7,100,100)</f>
        <v>-0.16981132075472</v>
      </c>
      <c r="L4503" s="3">
        <f ca="1">[1]!thsiFinD("ths_atr_stock",$A4503,$A$1,7,101,100,100)</f>
        <v>1.34</v>
      </c>
      <c r="M4503" s="3">
        <f ca="1">[1]!thsiFinD("ths_vol_w_stock",$A4503,$A$1)/1000000</f>
        <v>11.707243999999999</v>
      </c>
      <c r="N4503" s="3">
        <f ca="1">[1]!thsiFinD("ths_turnover_ratio_w_stock",$A4503,$A$1)</f>
        <v>8.6082676470588009</v>
      </c>
      <c r="O4503" s="3">
        <f ca="1">[1]!thsiFinD("ths_relative_chg_ratio_w_stock",$A4503,$A$1,104,100)</f>
        <v>-12.159182787957</v>
      </c>
      <c r="P4503" s="3">
        <f ca="1">[1]!thsiFinD("ths_chg_ratio_w_stock",$A4503,$B$1,100)</f>
        <v>0.41666666666668001</v>
      </c>
    </row>
    <row r="4504" spans="1:16" x14ac:dyDescent="0.25">
      <c r="A4504" s="2" t="s">
        <v>4502</v>
      </c>
      <c r="B4504" s="2" t="s">
        <v>9865</v>
      </c>
      <c r="C4504" s="3">
        <f ca="1">[1]!thsiFinD("ths_vol_ratio_stock",$A4504,$A$1,7,100)</f>
        <v>3.9101295269033001</v>
      </c>
      <c r="D4504" s="3">
        <f ca="1">[1]!thsiFinD("ths_cr_stock",$A4504,$A$1,7,100,100)</f>
        <v>37.903225806451999</v>
      </c>
      <c r="E4504" s="3">
        <f ca="1">[1]!thsiFinD("ths_mfi_stock",$A4504,$A$1,7,100,100)</f>
        <v>38.105373607703001</v>
      </c>
      <c r="F4504" s="3">
        <f ca="1">[1]!thsiFinD("ths_expma_stock",$A4504,$A$1,7,100,100)</f>
        <v>6.5828551185148996</v>
      </c>
      <c r="G4504" s="3">
        <f ca="1">[1]!thsiFinD("ths_rsi_stock",$A4504,$A$1,7,100,100)</f>
        <v>38.829380417884003</v>
      </c>
      <c r="H4504" s="3">
        <f ca="1">[1]!thsiFinD("ths_adtm_stock",$A4504,$A$1,7,3,100,100,100)</f>
        <v>-0.91509433962263997</v>
      </c>
      <c r="I4504" s="3">
        <f ca="1">[1]!thsiFinD("ths_bbiboll_stock",$A4504,$A$1,7,3,100,100,100)</f>
        <v>6.7072916666667002</v>
      </c>
      <c r="J4504" s="3">
        <f ca="1">[1]!thsiFinD("ths_dptb_stock",$A4504,$A$1,7,104,100,100)</f>
        <v>0.42857142857142999</v>
      </c>
      <c r="K4504" s="3">
        <f ca="1">[1]!thsiFinD("ths_srmi_stock",$A4504,$A$1,7,100,100)</f>
        <v>-7.3863636363636007E-2</v>
      </c>
      <c r="L4504" s="3">
        <f ca="1">[1]!thsiFinD("ths_atr_stock",$A4504,$A$1,7,101,100,100)</f>
        <v>0.33571428571429002</v>
      </c>
      <c r="M4504" s="3">
        <f ca="1">[1]!thsiFinD("ths_vol_w_stock",$A4504,$A$1)/1000000</f>
        <v>26.7576</v>
      </c>
      <c r="N4504" s="3">
        <f ca="1">[1]!thsiFinD("ths_turnover_ratio_w_stock",$A4504,$A$1)</f>
        <v>5.3992493643810997</v>
      </c>
      <c r="O4504" s="3">
        <f ca="1">[1]!thsiFinD("ths_relative_chg_ratio_w_stock",$A4504,$A$1,104,100)</f>
        <v>-5.7540008264809996</v>
      </c>
      <c r="P4504" s="3">
        <f ca="1">[1]!thsiFinD("ths_chg_ratio_w_stock",$A4504,$B$1,100)</f>
        <v>11.349693251533999</v>
      </c>
    </row>
    <row r="4505" spans="1:16" x14ac:dyDescent="0.25">
      <c r="A4505" s="2" t="s">
        <v>4503</v>
      </c>
      <c r="B4505" s="2" t="s">
        <v>9866</v>
      </c>
      <c r="C4505" s="3">
        <f ca="1">[1]!thsiFinD("ths_vol_ratio_stock",$A4505,$A$1,7,100)</f>
        <v>1.1650556772145999</v>
      </c>
      <c r="D4505" s="3">
        <f ca="1">[1]!thsiFinD("ths_cr_stock",$A4505,$A$1,7,100,100)</f>
        <v>18.551042810098998</v>
      </c>
      <c r="E4505" s="3">
        <f ca="1">[1]!thsiFinD("ths_mfi_stock",$A4505,$A$1,7,100,100)</f>
        <v>29.772078972894001</v>
      </c>
      <c r="F4505" s="3">
        <f ca="1">[1]!thsiFinD("ths_expma_stock",$A4505,$A$1,7,100,100)</f>
        <v>11.707034301729999</v>
      </c>
      <c r="G4505" s="3">
        <f ca="1">[1]!thsiFinD("ths_rsi_stock",$A4505,$A$1,7,100,100)</f>
        <v>28.708118406263999</v>
      </c>
      <c r="H4505" s="3">
        <f ca="1">[1]!thsiFinD("ths_adtm_stock",$A4505,$A$1,7,3,100,100,100)</f>
        <v>-0.72571428571428998</v>
      </c>
      <c r="I4505" s="3">
        <f ca="1">[1]!thsiFinD("ths_bbiboll_stock",$A4505,$A$1,7,3,100,100,100)</f>
        <v>11.966666666667001</v>
      </c>
      <c r="J4505" s="3">
        <f ca="1">[1]!thsiFinD("ths_dptb_stock",$A4505,$A$1,7,104,100,100)</f>
        <v>0.42857142857142999</v>
      </c>
      <c r="K4505" s="3">
        <f ca="1">[1]!thsiFinD("ths_srmi_stock",$A4505,$A$1,7,100,100)</f>
        <v>-0.10079365079365001</v>
      </c>
      <c r="L4505" s="3">
        <f ca="1">[1]!thsiFinD("ths_atr_stock",$A4505,$A$1,7,101,100,100)</f>
        <v>0.52</v>
      </c>
      <c r="M4505" s="3">
        <f ca="1">[1]!thsiFinD("ths_vol_w_stock",$A4505,$A$1)/1000000</f>
        <v>10.54543</v>
      </c>
      <c r="N4505" s="3">
        <f ca="1">[1]!thsiFinD("ths_turnover_ratio_w_stock",$A4505,$A$1)</f>
        <v>7.0412913601075999</v>
      </c>
      <c r="O4505" s="3">
        <f ca="1">[1]!thsiFinD("ths_relative_chg_ratio_w_stock",$A4505,$A$1,104,100)</f>
        <v>-9.2701489469456995</v>
      </c>
      <c r="P4505" s="3">
        <f ca="1">[1]!thsiFinD("ths_chg_ratio_w_stock",$A4505,$B$1,100)</f>
        <v>-2.5595763459840999</v>
      </c>
    </row>
    <row r="4506" spans="1:16" x14ac:dyDescent="0.25">
      <c r="A4506" s="2" t="s">
        <v>4504</v>
      </c>
      <c r="B4506" s="2" t="s">
        <v>9867</v>
      </c>
      <c r="C4506" s="3">
        <f ca="1">[1]!thsiFinD("ths_vol_ratio_stock",$A4506,$A$1,7,100)</f>
        <v>0.55087540549949998</v>
      </c>
      <c r="D4506" s="3">
        <f ca="1">[1]!thsiFinD("ths_cr_stock",$A4506,$A$1,7,100,100)</f>
        <v>32.870864461045997</v>
      </c>
      <c r="E4506" s="3">
        <f ca="1">[1]!thsiFinD("ths_mfi_stock",$A4506,$A$1,7,100,100)</f>
        <v>11.846452934463001</v>
      </c>
      <c r="F4506" s="3">
        <f ca="1">[1]!thsiFinD("ths_expma_stock",$A4506,$A$1,7,100,100)</f>
        <v>11.550624914529999</v>
      </c>
      <c r="G4506" s="3">
        <f ca="1">[1]!thsiFinD("ths_rsi_stock",$A4506,$A$1,7,100,100)</f>
        <v>32.916213617229999</v>
      </c>
      <c r="H4506" s="3">
        <f ca="1">[1]!thsiFinD("ths_adtm_stock",$A4506,$A$1,7,3,100,100,100)</f>
        <v>-0.52142857142857002</v>
      </c>
      <c r="I4506" s="3">
        <f ca="1">[1]!thsiFinD("ths_bbiboll_stock",$A4506,$A$1,7,3,100,100,100)</f>
        <v>11.625520833333001</v>
      </c>
      <c r="J4506" s="3">
        <f ca="1">[1]!thsiFinD("ths_dptb_stock",$A4506,$A$1,7,104,100,100)</f>
        <v>0.71428571428570997</v>
      </c>
      <c r="K4506" s="3">
        <f ca="1">[1]!thsiFinD("ths_srmi_stock",$A4506,$A$1,7,100,100)</f>
        <v>-0.10986367281476001</v>
      </c>
      <c r="L4506" s="3">
        <f ca="1">[1]!thsiFinD("ths_atr_stock",$A4506,$A$1,7,101,100,100)</f>
        <v>0.59285714285713997</v>
      </c>
      <c r="M4506" s="3">
        <f ca="1">[1]!thsiFinD("ths_vol_w_stock",$A4506,$A$1)/1000000</f>
        <v>56.635911999999998</v>
      </c>
      <c r="N4506" s="3">
        <f ca="1">[1]!thsiFinD("ths_turnover_ratio_w_stock",$A4506,$A$1)</f>
        <v>11.130278250235</v>
      </c>
      <c r="O4506" s="3">
        <f ca="1">[1]!thsiFinD("ths_relative_chg_ratio_w_stock",$A4506,$A$1,104,100)</f>
        <v>-7.1832708701083003</v>
      </c>
      <c r="P4506" s="3">
        <f ca="1">[1]!thsiFinD("ths_chg_ratio_w_stock",$A4506,$B$1,100)</f>
        <v>-2.2522522522522999</v>
      </c>
    </row>
    <row r="4507" spans="1:16" x14ac:dyDescent="0.25">
      <c r="A4507" s="2" t="s">
        <v>4505</v>
      </c>
      <c r="B4507" s="2" t="s">
        <v>9868</v>
      </c>
      <c r="C4507" s="3">
        <f ca="1">[1]!thsiFinD("ths_vol_ratio_stock",$A4507,$A$1,7,100)</f>
        <v>0.60322852496493995</v>
      </c>
      <c r="D4507" s="3">
        <f ca="1">[1]!thsiFinD("ths_cr_stock",$A4507,$A$1,7,100,100)</f>
        <v>38.679245283019</v>
      </c>
      <c r="E4507" s="3">
        <f ca="1">[1]!thsiFinD("ths_mfi_stock",$A4507,$A$1,7,100,100)</f>
        <v>33.063752838966003</v>
      </c>
      <c r="F4507" s="3">
        <f ca="1">[1]!thsiFinD("ths_expma_stock",$A4507,$A$1,7,100,100)</f>
        <v>30.499585817865999</v>
      </c>
      <c r="G4507" s="3">
        <f ca="1">[1]!thsiFinD("ths_rsi_stock",$A4507,$A$1,7,100,100)</f>
        <v>18.624273545282001</v>
      </c>
      <c r="H4507" s="3">
        <f ca="1">[1]!thsiFinD("ths_adtm_stock",$A4507,$A$1,7,3,100,100,100)</f>
        <v>-0.72087378640777</v>
      </c>
      <c r="I4507" s="3">
        <f ca="1">[1]!thsiFinD("ths_bbiboll_stock",$A4507,$A$1,7,3,100,100,100)</f>
        <v>32.014687500000001</v>
      </c>
      <c r="J4507" s="3">
        <f ca="1">[1]!thsiFinD("ths_dptb_stock",$A4507,$A$1,7,104,100,100)</f>
        <v>1</v>
      </c>
      <c r="K4507" s="3">
        <f ca="1">[1]!thsiFinD("ths_srmi_stock",$A4507,$A$1,7,100,100)</f>
        <v>-7.9696394686906993E-2</v>
      </c>
      <c r="L4507" s="3">
        <f ca="1">[1]!thsiFinD("ths_atr_stock",$A4507,$A$1,7,101,100,100)</f>
        <v>1.2057142857142999</v>
      </c>
      <c r="M4507" s="3">
        <f ca="1">[1]!thsiFinD("ths_vol_w_stock",$A4507,$A$1)/1000000</f>
        <v>7.8356000000000003</v>
      </c>
      <c r="N4507" s="3">
        <f ca="1">[1]!thsiFinD("ths_turnover_ratio_w_stock",$A4507,$A$1)</f>
        <v>2.8963243339149001</v>
      </c>
      <c r="O4507" s="3">
        <f ca="1">[1]!thsiFinD("ths_relative_chg_ratio_w_stock",$A4507,$A$1,104,100)</f>
        <v>-4.1140106996487003</v>
      </c>
      <c r="P4507" s="3">
        <f ca="1">[1]!thsiFinD("ths_chg_ratio_w_stock",$A4507,$B$1,100)</f>
        <v>-0.9278350515464</v>
      </c>
    </row>
    <row r="4508" spans="1:16" x14ac:dyDescent="0.25">
      <c r="A4508" s="2" t="s">
        <v>4506</v>
      </c>
      <c r="B4508" s="2" t="s">
        <v>9869</v>
      </c>
      <c r="C4508" s="3">
        <f ca="1">[1]!thsiFinD("ths_vol_ratio_stock",$A4508,$A$1,7,100)</f>
        <v>1.1420796855949</v>
      </c>
      <c r="D4508" s="3">
        <f ca="1">[1]!thsiFinD("ths_cr_stock",$A4508,$A$1,7,100,100)</f>
        <v>18.947368421052001</v>
      </c>
      <c r="E4508" s="3">
        <f ca="1">[1]!thsiFinD("ths_mfi_stock",$A4508,$A$1,7,100,100)</f>
        <v>23.564025813181999</v>
      </c>
      <c r="F4508" s="3">
        <f ca="1">[1]!thsiFinD("ths_expma_stock",$A4508,$A$1,7,100,100)</f>
        <v>10.634326987102</v>
      </c>
      <c r="G4508" s="3">
        <f ca="1">[1]!thsiFinD("ths_rsi_stock",$A4508,$A$1,7,100,100)</f>
        <v>23.077000847695999</v>
      </c>
      <c r="H4508" s="3">
        <f ca="1">[1]!thsiFinD("ths_adtm_stock",$A4508,$A$1,7,3,100,100,100)</f>
        <v>-0.79120879120878995</v>
      </c>
      <c r="I4508" s="3">
        <f ca="1">[1]!thsiFinD("ths_bbiboll_stock",$A4508,$A$1,7,3,100,100,100)</f>
        <v>10.835000000000001</v>
      </c>
      <c r="J4508" s="3">
        <f ca="1">[1]!thsiFinD("ths_dptb_stock",$A4508,$A$1,7,104,100,100)</f>
        <v>0.42857142857142999</v>
      </c>
      <c r="K4508" s="3">
        <f ca="1">[1]!thsiFinD("ths_srmi_stock",$A4508,$A$1,7,100,100)</f>
        <v>-7.1043165467625999E-2</v>
      </c>
      <c r="L4508" s="3">
        <f ca="1">[1]!thsiFinD("ths_atr_stock",$A4508,$A$1,7,101,100,100)</f>
        <v>0.32285714285714001</v>
      </c>
      <c r="M4508" s="3">
        <f ca="1">[1]!thsiFinD("ths_vol_w_stock",$A4508,$A$1)/1000000</f>
        <v>10.291358000000001</v>
      </c>
      <c r="N4508" s="3">
        <f ca="1">[1]!thsiFinD("ths_turnover_ratio_w_stock",$A4508,$A$1)</f>
        <v>2.5721401865261</v>
      </c>
      <c r="O4508" s="3">
        <f ca="1">[1]!thsiFinD("ths_relative_chg_ratio_w_stock",$A4508,$A$1,104,100)</f>
        <v>-7.1087900627782998</v>
      </c>
      <c r="P4508" s="3">
        <f ca="1">[1]!thsiFinD("ths_chg_ratio_w_stock",$A4508,$B$1,100)</f>
        <v>-0.19361084220715999</v>
      </c>
    </row>
    <row r="4509" spans="1:16" x14ac:dyDescent="0.25">
      <c r="A4509" s="2" t="s">
        <v>4507</v>
      </c>
      <c r="B4509" s="2" t="s">
        <v>9870</v>
      </c>
      <c r="C4509" s="3">
        <f ca="1">[1]!thsiFinD("ths_vol_ratio_stock",$A4509,$A$1,7,100)</f>
        <v>0.8956292631253</v>
      </c>
      <c r="D4509" s="3">
        <f ca="1">[1]!thsiFinD("ths_cr_stock",$A4509,$A$1,7,100,100)</f>
        <v>16.666666666666998</v>
      </c>
      <c r="E4509" s="3">
        <f ca="1">[1]!thsiFinD("ths_mfi_stock",$A4509,$A$1,7,100,100)</f>
        <v>13.148726021648001</v>
      </c>
      <c r="F4509" s="3">
        <f ca="1">[1]!thsiFinD("ths_expma_stock",$A4509,$A$1,7,100,100)</f>
        <v>6.7818125040765</v>
      </c>
      <c r="G4509" s="3">
        <f ca="1">[1]!thsiFinD("ths_rsi_stock",$A4509,$A$1,7,100,100)</f>
        <v>33.191182159249998</v>
      </c>
      <c r="H4509" s="3">
        <f ca="1">[1]!thsiFinD("ths_adtm_stock",$A4509,$A$1,7,3,100,100,100)</f>
        <v>-0.46739130434782999</v>
      </c>
      <c r="I4509" s="3">
        <f ca="1">[1]!thsiFinD("ths_bbiboll_stock",$A4509,$A$1,7,3,100,100,100)</f>
        <v>6.8945833333333004</v>
      </c>
      <c r="J4509" s="3">
        <f ca="1">[1]!thsiFinD("ths_dptb_stock",$A4509,$A$1,7,104,100,100)</f>
        <v>0.42857142857142999</v>
      </c>
      <c r="K4509" s="3">
        <f ca="1">[1]!thsiFinD("ths_srmi_stock",$A4509,$A$1,7,100,100)</f>
        <v>-0.125</v>
      </c>
      <c r="L4509" s="3">
        <f ca="1">[1]!thsiFinD("ths_atr_stock",$A4509,$A$1,7,101,100,100)</f>
        <v>0.33142857142857002</v>
      </c>
      <c r="M4509" s="3">
        <f ca="1">[1]!thsiFinD("ths_vol_w_stock",$A4509,$A$1)/1000000</f>
        <v>24.09986</v>
      </c>
      <c r="N4509" s="3">
        <f ca="1">[1]!thsiFinD("ths_turnover_ratio_w_stock",$A4509,$A$1)</f>
        <v>7.3043159362308003</v>
      </c>
      <c r="O4509" s="3">
        <f ca="1">[1]!thsiFinD("ths_relative_chg_ratio_w_stock",$A4509,$A$1,104,100)</f>
        <v>-8.9537170096226006</v>
      </c>
      <c r="P4509" s="3">
        <f ca="1">[1]!thsiFinD("ths_chg_ratio_w_stock",$A4509,$B$1,100)</f>
        <v>0.15197568389057001</v>
      </c>
    </row>
    <row r="4510" spans="1:16" x14ac:dyDescent="0.25">
      <c r="A4510" s="2" t="s">
        <v>4508</v>
      </c>
      <c r="B4510" s="2" t="s">
        <v>9871</v>
      </c>
      <c r="C4510" s="3">
        <f ca="1">[1]!thsiFinD("ths_vol_ratio_stock",$A4510,$A$1,7,100)</f>
        <v>1.0693468332283</v>
      </c>
      <c r="D4510" s="3">
        <f ca="1">[1]!thsiFinD("ths_cr_stock",$A4510,$A$1,7,100,100)</f>
        <v>54.341736694677998</v>
      </c>
      <c r="E4510" s="3">
        <f ca="1">[1]!thsiFinD("ths_mfi_stock",$A4510,$A$1,7,100,100)</f>
        <v>32.565605859186</v>
      </c>
      <c r="F4510" s="3">
        <f ca="1">[1]!thsiFinD("ths_expma_stock",$A4510,$A$1,7,100,100)</f>
        <v>16.892492820211999</v>
      </c>
      <c r="G4510" s="3">
        <f ca="1">[1]!thsiFinD("ths_rsi_stock",$A4510,$A$1,7,100,100)</f>
        <v>35.798560468159998</v>
      </c>
      <c r="H4510" s="3">
        <f ca="1">[1]!thsiFinD("ths_adtm_stock",$A4510,$A$1,7,3,100,100,100)</f>
        <v>-0.12582781456954001</v>
      </c>
      <c r="I4510" s="3">
        <f ca="1">[1]!thsiFinD("ths_bbiboll_stock",$A4510,$A$1,7,3,100,100,100)</f>
        <v>17.153437499999999</v>
      </c>
      <c r="J4510" s="3">
        <f ca="1">[1]!thsiFinD("ths_dptb_stock",$A4510,$A$1,7,104,100,100)</f>
        <v>0.28571428571428997</v>
      </c>
      <c r="K4510" s="3">
        <f ca="1">[1]!thsiFinD("ths_srmi_stock",$A4510,$A$1,7,100,100)</f>
        <v>-5.3356282271944999E-2</v>
      </c>
      <c r="L4510" s="3">
        <f ca="1">[1]!thsiFinD("ths_atr_stock",$A4510,$A$1,7,101,100,100)</f>
        <v>0.80285714285714005</v>
      </c>
      <c r="M4510" s="3">
        <f ca="1">[1]!thsiFinD("ths_vol_w_stock",$A4510,$A$1)/1000000</f>
        <v>18.386554</v>
      </c>
      <c r="N4510" s="3">
        <f ca="1">[1]!thsiFinD("ths_turnover_ratio_w_stock",$A4510,$A$1)</f>
        <v>8.6389395727532996</v>
      </c>
      <c r="O4510" s="3">
        <f ca="1">[1]!thsiFinD("ths_relative_chg_ratio_w_stock",$A4510,$A$1,104,100)</f>
        <v>-8.1200740096748003</v>
      </c>
      <c r="P4510" s="3">
        <f ca="1">[1]!thsiFinD("ths_chg_ratio_w_stock",$A4510,$B$1,100)</f>
        <v>4.0606060606060996</v>
      </c>
    </row>
    <row r="4511" spans="1:16" x14ac:dyDescent="0.25">
      <c r="A4511" s="2" t="s">
        <v>4509</v>
      </c>
      <c r="B4511" s="2" t="s">
        <v>9872</v>
      </c>
      <c r="C4511" s="3">
        <f ca="1">[1]!thsiFinD("ths_vol_ratio_stock",$A4511,$A$1,7,100)</f>
        <v>2.0395188660532</v>
      </c>
      <c r="D4511" s="3">
        <f ca="1">[1]!thsiFinD("ths_cr_stock",$A4511,$A$1,7,100,100)</f>
        <v>23.609845031905</v>
      </c>
      <c r="E4511" s="3">
        <f ca="1">[1]!thsiFinD("ths_mfi_stock",$A4511,$A$1,7,100,100)</f>
        <v>19.291004906596001</v>
      </c>
      <c r="F4511" s="3">
        <f ca="1">[1]!thsiFinD("ths_expma_stock",$A4511,$A$1,7,100,100)</f>
        <v>17.491017861730999</v>
      </c>
      <c r="G4511" s="3">
        <f ca="1">[1]!thsiFinD("ths_rsi_stock",$A4511,$A$1,7,100,100)</f>
        <v>15.229595548140001</v>
      </c>
      <c r="H4511" s="3">
        <f ca="1">[1]!thsiFinD("ths_adtm_stock",$A4511,$A$1,7,3,100,100,100)</f>
        <v>-0.30864197530864002</v>
      </c>
      <c r="I4511" s="3">
        <f ca="1">[1]!thsiFinD("ths_bbiboll_stock",$A4511,$A$1,7,3,100,100,100)</f>
        <v>17.789583333332999</v>
      </c>
      <c r="J4511" s="3">
        <f ca="1">[1]!thsiFinD("ths_dptb_stock",$A4511,$A$1,7,104,100,100)</f>
        <v>0.57142857142856995</v>
      </c>
      <c r="K4511" s="3">
        <f ca="1">[1]!thsiFinD("ths_srmi_stock",$A4511,$A$1,7,100,100)</f>
        <v>-0.1125</v>
      </c>
      <c r="L4511" s="3">
        <f ca="1">[1]!thsiFinD("ths_atr_stock",$A4511,$A$1,7,101,100,100)</f>
        <v>0.64571428571429001</v>
      </c>
      <c r="M4511" s="3">
        <f ca="1">[1]!thsiFinD("ths_vol_w_stock",$A4511,$A$1)/1000000</f>
        <v>15.27256</v>
      </c>
      <c r="N4511" s="3">
        <f ca="1">[1]!thsiFinD("ths_turnover_ratio_w_stock",$A4511,$A$1)</f>
        <v>3.6988477316524002</v>
      </c>
      <c r="O4511" s="3">
        <f ca="1">[1]!thsiFinD("ths_relative_chg_ratio_w_stock",$A4511,$A$1,104,100)</f>
        <v>-10.797345946162</v>
      </c>
      <c r="P4511" s="3">
        <f ca="1">[1]!thsiFinD("ths_chg_ratio_w_stock",$A4511,$B$1,100)</f>
        <v>-0.18371096142068</v>
      </c>
    </row>
    <row r="4512" spans="1:16" x14ac:dyDescent="0.25">
      <c r="A4512" s="2" t="s">
        <v>4510</v>
      </c>
      <c r="B4512" s="2" t="s">
        <v>9873</v>
      </c>
      <c r="C4512" s="3">
        <f ca="1">[1]!thsiFinD("ths_vol_ratio_stock",$A4512,$A$1,7,100)</f>
        <v>1.1137815829972999</v>
      </c>
      <c r="D4512" s="3">
        <f ca="1">[1]!thsiFinD("ths_cr_stock",$A4512,$A$1,7,100,100)</f>
        <v>25.634517766497002</v>
      </c>
      <c r="E4512" s="3">
        <f ca="1">[1]!thsiFinD("ths_mfi_stock",$A4512,$A$1,7,100,100)</f>
        <v>28.867709618016999</v>
      </c>
      <c r="F4512" s="3">
        <f ca="1">[1]!thsiFinD("ths_expma_stock",$A4512,$A$1,7,100,100)</f>
        <v>9.6861243580524992</v>
      </c>
      <c r="G4512" s="3">
        <f ca="1">[1]!thsiFinD("ths_rsi_stock",$A4512,$A$1,7,100,100)</f>
        <v>27.377536868972001</v>
      </c>
      <c r="H4512" s="3">
        <f ca="1">[1]!thsiFinD("ths_adtm_stock",$A4512,$A$1,7,3,100,100,100)</f>
        <v>-0.68085106382978999</v>
      </c>
      <c r="I4512" s="3">
        <f ca="1">[1]!thsiFinD("ths_bbiboll_stock",$A4512,$A$1,7,3,100,100,100)</f>
        <v>9.9255208333332998</v>
      </c>
      <c r="J4512" s="3">
        <f ca="1">[1]!thsiFinD("ths_dptb_stock",$A4512,$A$1,7,104,100,100)</f>
        <v>0.42857142857142999</v>
      </c>
      <c r="K4512" s="3">
        <f ca="1">[1]!thsiFinD("ths_srmi_stock",$A4512,$A$1,7,100,100)</f>
        <v>-0.12022900763359</v>
      </c>
      <c r="L4512" s="3">
        <f ca="1">[1]!thsiFinD("ths_atr_stock",$A4512,$A$1,7,101,100,100)</f>
        <v>0.48142857142856998</v>
      </c>
      <c r="M4512" s="3">
        <f ca="1">[1]!thsiFinD("ths_vol_w_stock",$A4512,$A$1)/1000000</f>
        <v>23.794979999999999</v>
      </c>
      <c r="N4512" s="3">
        <f ca="1">[1]!thsiFinD("ths_turnover_ratio_w_stock",$A4512,$A$1)</f>
        <v>5.6295323657507002</v>
      </c>
      <c r="O4512" s="3">
        <f ca="1">[1]!thsiFinD("ths_relative_chg_ratio_w_stock",$A4512,$A$1,104,100)</f>
        <v>-12.361414075260001</v>
      </c>
      <c r="P4512" s="3">
        <f ca="1">[1]!thsiFinD("ths_chg_ratio_w_stock",$A4512,$B$1,100)</f>
        <v>2.1691973969631002</v>
      </c>
    </row>
    <row r="4513" spans="1:16" x14ac:dyDescent="0.25">
      <c r="A4513" s="2" t="s">
        <v>4511</v>
      </c>
      <c r="B4513" s="2" t="s">
        <v>9874</v>
      </c>
      <c r="C4513" s="3">
        <f ca="1">[1]!thsiFinD("ths_vol_ratio_stock",$A4513,$A$1,7,100)</f>
        <v>1.5093464065326001</v>
      </c>
      <c r="D4513" s="3">
        <f ca="1">[1]!thsiFinD("ths_cr_stock",$A4513,$A$1,7,100,100)</f>
        <v>29.19921875</v>
      </c>
      <c r="E4513" s="3">
        <f ca="1">[1]!thsiFinD("ths_mfi_stock",$A4513,$A$1,7,100,100)</f>
        <v>29.506015161040001</v>
      </c>
      <c r="F4513" s="3">
        <f ca="1">[1]!thsiFinD("ths_expma_stock",$A4513,$A$1,7,100,100)</f>
        <v>12.503929790778001</v>
      </c>
      <c r="G4513" s="3">
        <f ca="1">[1]!thsiFinD("ths_rsi_stock",$A4513,$A$1,7,100,100)</f>
        <v>35.638127205008999</v>
      </c>
      <c r="H4513" s="3">
        <f ca="1">[1]!thsiFinD("ths_adtm_stock",$A4513,$A$1,7,3,100,100,100)</f>
        <v>-0.53266331658291</v>
      </c>
      <c r="I4513" s="3">
        <f ca="1">[1]!thsiFinD("ths_bbiboll_stock",$A4513,$A$1,7,3,100,100,100)</f>
        <v>12.790312500000001</v>
      </c>
      <c r="J4513" s="3">
        <f ca="1">[1]!thsiFinD("ths_dptb_stock",$A4513,$A$1,7,104,100,100)</f>
        <v>0.28571428571428997</v>
      </c>
      <c r="K4513" s="3">
        <f ca="1">[1]!thsiFinD("ths_srmi_stock",$A4513,$A$1,7,100,100)</f>
        <v>-9.0568862275448997E-2</v>
      </c>
      <c r="L4513" s="3">
        <f ca="1">[1]!thsiFinD("ths_atr_stock",$A4513,$A$1,7,101,100,100)</f>
        <v>0.67714285714286004</v>
      </c>
      <c r="M4513" s="3">
        <f ca="1">[1]!thsiFinD("ths_vol_w_stock",$A4513,$A$1)/1000000</f>
        <v>9.1804629999999996</v>
      </c>
      <c r="N4513" s="3">
        <f ca="1">[1]!thsiFinD("ths_turnover_ratio_w_stock",$A4513,$A$1)</f>
        <v>6.8470040274463004</v>
      </c>
      <c r="O4513" s="3">
        <f ca="1">[1]!thsiFinD("ths_relative_chg_ratio_w_stock",$A4513,$A$1,104,100)</f>
        <v>-10.891867677379</v>
      </c>
      <c r="P4513" s="3">
        <f ca="1">[1]!thsiFinD("ths_chg_ratio_w_stock",$A4513,$B$1,100)</f>
        <v>1.3991769547324999</v>
      </c>
    </row>
    <row r="4514" spans="1:16" x14ac:dyDescent="0.25">
      <c r="A4514" s="2" t="s">
        <v>4512</v>
      </c>
      <c r="B4514" s="2" t="s">
        <v>9875</v>
      </c>
      <c r="C4514" s="3">
        <f ca="1">[1]!thsiFinD("ths_vol_ratio_stock",$A4514,$A$1,7,100)</f>
        <v>2.9365298519612999</v>
      </c>
      <c r="D4514" s="3">
        <f ca="1">[1]!thsiFinD("ths_cr_stock",$A4514,$A$1,7,100,100)</f>
        <v>-178.886756238</v>
      </c>
      <c r="E4514" s="3">
        <f ca="1">[1]!thsiFinD("ths_mfi_stock",$A4514,$A$1,7,100,100)</f>
        <v>0</v>
      </c>
      <c r="F4514" s="3">
        <f ca="1">[1]!thsiFinD("ths_expma_stock",$A4514,$A$1,7,100,100)</f>
        <v>28.230541768961999</v>
      </c>
      <c r="G4514" s="3">
        <f ca="1">[1]!thsiFinD("ths_rsi_stock",$A4514,$A$1,7,100,100)</f>
        <v>96.596537991635998</v>
      </c>
      <c r="H4514" s="3">
        <f ca="1">[1]!thsiFinD("ths_adtm_stock",$A4514,$A$1,7,3,100,100,100)</f>
        <v>0.99805573558004002</v>
      </c>
      <c r="I4514" s="3">
        <f ca="1">[1]!thsiFinD("ths_bbiboll_stock",$A4514,$A$1,7,3,100,100,100)</f>
        <v>26.665624999999999</v>
      </c>
      <c r="J4514" s="3">
        <f ca="1">[1]!thsiFinD("ths_dptb_stock",$A4514,$A$1,7,104,100,100)</f>
        <v>0.28571428571428997</v>
      </c>
      <c r="K4514" s="3">
        <f ca="1">[1]!thsiFinD("ths_srmi_stock",$A4514,$A$1,7,100,100)</f>
        <v>0.38790859126409999</v>
      </c>
      <c r="L4514" s="3">
        <f ca="1">[1]!thsiFinD("ths_atr_stock",$A4514,$A$1,7,101,100,100)</f>
        <v>2.0428571428571001</v>
      </c>
      <c r="M4514" s="3">
        <f ca="1">[1]!thsiFinD("ths_vol_w_stock",$A4514,$A$1)/1000000</f>
        <v>35.235722000000003</v>
      </c>
      <c r="N4514" s="3">
        <f ca="1">[1]!thsiFinD("ths_turnover_ratio_w_stock",$A4514,$A$1)</f>
        <v>40.040593181817997</v>
      </c>
      <c r="O4514" s="3">
        <f ca="1">[1]!thsiFinD("ths_relative_chg_ratio_w_stock",$A4514,$A$1,104,100)</f>
        <v>61.252705835397997</v>
      </c>
      <c r="P4514" s="3">
        <f ca="1">[1]!thsiFinD("ths_chg_ratio_w_stock",$A4514,$B$1,100)</f>
        <v>1.5909748336708001</v>
      </c>
    </row>
    <row r="4515" spans="1:16" x14ac:dyDescent="0.25">
      <c r="A4515" s="2" t="s">
        <v>4513</v>
      </c>
      <c r="B4515" s="2" t="s">
        <v>9876</v>
      </c>
      <c r="C4515" s="3">
        <f ca="1">[1]!thsiFinD("ths_vol_ratio_stock",$A4515,$A$1,7,100)</f>
        <v>0.83458257259102997</v>
      </c>
      <c r="D4515" s="3">
        <f ca="1">[1]!thsiFinD("ths_cr_stock",$A4515,$A$1,7,100,100)</f>
        <v>22.039134912461002</v>
      </c>
      <c r="E4515" s="3">
        <f ca="1">[1]!thsiFinD("ths_mfi_stock",$A4515,$A$1,7,100,100)</f>
        <v>22.059467698915999</v>
      </c>
      <c r="F4515" s="3">
        <f ca="1">[1]!thsiFinD("ths_expma_stock",$A4515,$A$1,7,100,100)</f>
        <v>20.182069572463</v>
      </c>
      <c r="G4515" s="3">
        <f ca="1">[1]!thsiFinD("ths_rsi_stock",$A4515,$A$1,7,100,100)</f>
        <v>31.240926686194001</v>
      </c>
      <c r="H4515" s="3">
        <f ca="1">[1]!thsiFinD("ths_adtm_stock",$A4515,$A$1,7,3,100,100,100)</f>
        <v>-0.62566844919786002</v>
      </c>
      <c r="I4515" s="3">
        <f ca="1">[1]!thsiFinD("ths_bbiboll_stock",$A4515,$A$1,7,3,100,100,100)</f>
        <v>20.524583333332998</v>
      </c>
      <c r="J4515" s="3">
        <f ca="1">[1]!thsiFinD("ths_dptb_stock",$A4515,$A$1,7,104,100,100)</f>
        <v>0.42857142857142999</v>
      </c>
      <c r="K4515" s="3">
        <f ca="1">[1]!thsiFinD("ths_srmi_stock",$A4515,$A$1,7,100,100)</f>
        <v>-7.0488721804511004E-2</v>
      </c>
      <c r="L4515" s="3">
        <f ca="1">[1]!thsiFinD("ths_atr_stock",$A4515,$A$1,7,101,100,100)</f>
        <v>0.61142857142856999</v>
      </c>
      <c r="M4515" s="3">
        <f ca="1">[1]!thsiFinD("ths_vol_w_stock",$A4515,$A$1)/1000000</f>
        <v>3.2486950000000001</v>
      </c>
      <c r="N4515" s="3">
        <f ca="1">[1]!thsiFinD("ths_turnover_ratio_w_stock",$A4515,$A$1)</f>
        <v>6.0499862563587996</v>
      </c>
      <c r="O4515" s="3">
        <f ca="1">[1]!thsiFinD("ths_relative_chg_ratio_w_stock",$A4515,$A$1,104,100)</f>
        <v>-6.2709967077152999</v>
      </c>
      <c r="P4515" s="3">
        <f ca="1">[1]!thsiFinD("ths_chg_ratio_w_stock",$A4515,$B$1,100)</f>
        <v>0.75834175935286996</v>
      </c>
    </row>
    <row r="4516" spans="1:16" x14ac:dyDescent="0.25">
      <c r="A4516" s="2" t="s">
        <v>4514</v>
      </c>
      <c r="B4516" s="2" t="s">
        <v>9877</v>
      </c>
      <c r="C4516" s="3">
        <f ca="1">[1]!thsiFinD("ths_vol_ratio_stock",$A4516,$A$1,7,100)</f>
        <v>1.2761045083314999</v>
      </c>
      <c r="D4516" s="3">
        <f ca="1">[1]!thsiFinD("ths_cr_stock",$A4516,$A$1,7,100,100)</f>
        <v>-33.845865366585002</v>
      </c>
      <c r="E4516" s="3">
        <f ca="1">[1]!thsiFinD("ths_mfi_stock",$A4516,$A$1,7,100,100)</f>
        <v>11.269858956046001</v>
      </c>
      <c r="F4516" s="3">
        <f ca="1">[1]!thsiFinD("ths_expma_stock",$A4516,$A$1,7,100,100)</f>
        <v>43.992914082471003</v>
      </c>
      <c r="G4516" s="3">
        <f ca="1">[1]!thsiFinD("ths_rsi_stock",$A4516,$A$1,7,100,100)</f>
        <v>10.597632521323</v>
      </c>
      <c r="H4516" s="3">
        <f ca="1">[1]!thsiFinD("ths_adtm_stock",$A4516,$A$1,7,3,100,100,100)</f>
        <v>-0.60377358490566002</v>
      </c>
      <c r="I4516" s="3">
        <f ca="1">[1]!thsiFinD("ths_bbiboll_stock",$A4516,$A$1,7,3,100,100,100)</f>
        <v>45.768333333332997</v>
      </c>
      <c r="J4516" s="3">
        <f ca="1">[1]!thsiFinD("ths_dptb_stock",$A4516,$A$1,7,104,100,100)</f>
        <v>0.42857142857142999</v>
      </c>
      <c r="K4516" s="3">
        <f ca="1">[1]!thsiFinD("ths_srmi_stock",$A4516,$A$1,7,100,100)</f>
        <v>-0.24929859719438999</v>
      </c>
      <c r="L4516" s="3">
        <f ca="1">[1]!thsiFinD("ths_atr_stock",$A4516,$A$1,7,101,100,100)</f>
        <v>2.8857142857142999</v>
      </c>
      <c r="M4516" s="3">
        <f ca="1">[1]!thsiFinD("ths_vol_w_stock",$A4516,$A$1)/1000000</f>
        <v>3.3213819999999998</v>
      </c>
      <c r="N4516" s="3">
        <f ca="1">[1]!thsiFinD("ths_turnover_ratio_w_stock",$A4516,$A$1)</f>
        <v>2.6316116082967</v>
      </c>
      <c r="O4516" s="3">
        <f ca="1">[1]!thsiFinD("ths_relative_chg_ratio_w_stock",$A4516,$A$1,104,100)</f>
        <v>-24.616811376038999</v>
      </c>
      <c r="P4516" s="3">
        <f ca="1">[1]!thsiFinD("ths_chg_ratio_w_stock",$A4516,$B$1,100)</f>
        <v>-11.211959423385</v>
      </c>
    </row>
    <row r="4517" spans="1:16" x14ac:dyDescent="0.25">
      <c r="A4517" s="2" t="s">
        <v>4515</v>
      </c>
      <c r="B4517" s="2" t="s">
        <v>9878</v>
      </c>
      <c r="C4517" s="3">
        <f ca="1">[1]!thsiFinD("ths_vol_ratio_stock",$A4517,$A$1,7,100)</f>
        <v>1.1884122428804</v>
      </c>
      <c r="D4517" s="3">
        <f ca="1">[1]!thsiFinD("ths_cr_stock",$A4517,$A$1,7,100,100)</f>
        <v>0.96711798839467999</v>
      </c>
      <c r="E4517" s="3">
        <f ca="1">[1]!thsiFinD("ths_mfi_stock",$A4517,$A$1,7,100,100)</f>
        <v>26.667465992541</v>
      </c>
      <c r="F4517" s="3">
        <f ca="1">[1]!thsiFinD("ths_expma_stock",$A4517,$A$1,7,100,100)</f>
        <v>7.5307260338801001</v>
      </c>
      <c r="G4517" s="3">
        <f ca="1">[1]!thsiFinD("ths_rsi_stock",$A4517,$A$1,7,100,100)</f>
        <v>23.075607977109001</v>
      </c>
      <c r="H4517" s="3">
        <f ca="1">[1]!thsiFinD("ths_adtm_stock",$A4517,$A$1,7,3,100,100,100)</f>
        <v>-0.92436974789916004</v>
      </c>
      <c r="I4517" s="3">
        <f ca="1">[1]!thsiFinD("ths_bbiboll_stock",$A4517,$A$1,7,3,100,100,100)</f>
        <v>7.6939583333332999</v>
      </c>
      <c r="J4517" s="3">
        <f ca="1">[1]!thsiFinD("ths_dptb_stock",$A4517,$A$1,7,104,100,100)</f>
        <v>0.42857142857142999</v>
      </c>
      <c r="K4517" s="3">
        <f ca="1">[1]!thsiFinD("ths_srmi_stock",$A4517,$A$1,7,100,100)</f>
        <v>-0.12257281553398</v>
      </c>
      <c r="L4517" s="3">
        <f ca="1">[1]!thsiFinD("ths_atr_stock",$A4517,$A$1,7,101,100,100)</f>
        <v>0.28571428571428997</v>
      </c>
      <c r="M4517" s="3">
        <f ca="1">[1]!thsiFinD("ths_vol_w_stock",$A4517,$A$1)/1000000</f>
        <v>10.233706</v>
      </c>
      <c r="N4517" s="3">
        <f ca="1">[1]!thsiFinD("ths_turnover_ratio_w_stock",$A4517,$A$1)</f>
        <v>2.3471802752294</v>
      </c>
      <c r="O4517" s="3">
        <f ca="1">[1]!thsiFinD("ths_relative_chg_ratio_w_stock",$A4517,$A$1,104,100)</f>
        <v>-8.4344079316669003</v>
      </c>
      <c r="P4517" s="3">
        <f ca="1">[1]!thsiFinD("ths_chg_ratio_w_stock",$A4517,$B$1,100)</f>
        <v>0.82987551867219</v>
      </c>
    </row>
    <row r="4518" spans="1:16" x14ac:dyDescent="0.25">
      <c r="A4518" s="2" t="s">
        <v>4516</v>
      </c>
      <c r="B4518" s="2" t="s">
        <v>9879</v>
      </c>
      <c r="C4518" s="3">
        <f ca="1">[1]!thsiFinD("ths_vol_ratio_stock",$A4518,$A$1,7,100)</f>
        <v>0.59621475145062997</v>
      </c>
      <c r="D4518" s="3">
        <f ca="1">[1]!thsiFinD("ths_cr_stock",$A4518,$A$1,7,100,100)</f>
        <v>59.544159544160003</v>
      </c>
      <c r="E4518" s="3">
        <f ca="1">[1]!thsiFinD("ths_mfi_stock",$A4518,$A$1,7,100,100)</f>
        <v>29.768421817425001</v>
      </c>
      <c r="F4518" s="3">
        <f ca="1">[1]!thsiFinD("ths_expma_stock",$A4518,$A$1,7,100,100)</f>
        <v>15.717246878157001</v>
      </c>
      <c r="G4518" s="3">
        <f ca="1">[1]!thsiFinD("ths_rsi_stock",$A4518,$A$1,7,100,100)</f>
        <v>33.706410950681999</v>
      </c>
      <c r="H4518" s="3">
        <f ca="1">[1]!thsiFinD("ths_adtm_stock",$A4518,$A$1,7,3,100,100,100)</f>
        <v>0.10288065843621</v>
      </c>
      <c r="I4518" s="3">
        <f ca="1">[1]!thsiFinD("ths_bbiboll_stock",$A4518,$A$1,7,3,100,100,100)</f>
        <v>15.920520833333001</v>
      </c>
      <c r="J4518" s="3">
        <f ca="1">[1]!thsiFinD("ths_dptb_stock",$A4518,$A$1,7,104,100,100)</f>
        <v>0.42857142857142999</v>
      </c>
      <c r="K4518" s="3">
        <f ca="1">[1]!thsiFinD("ths_srmi_stock",$A4518,$A$1,7,100,100)</f>
        <v>-5.4828660436137003E-2</v>
      </c>
      <c r="L4518" s="3">
        <f ca="1">[1]!thsiFinD("ths_atr_stock",$A4518,$A$1,7,101,100,100)</f>
        <v>0.82285714285713996</v>
      </c>
      <c r="M4518" s="3">
        <f ca="1">[1]!thsiFinD("ths_vol_w_stock",$A4518,$A$1)/1000000</f>
        <v>66.660111000000001</v>
      </c>
      <c r="N4518" s="3">
        <f ca="1">[1]!thsiFinD("ths_turnover_ratio_w_stock",$A4518,$A$1)</f>
        <v>25.659620716947</v>
      </c>
      <c r="O4518" s="3">
        <f ca="1">[1]!thsiFinD("ths_relative_chg_ratio_w_stock",$A4518,$A$1,104,100)</f>
        <v>-9.3245684185282993</v>
      </c>
      <c r="P4518" s="3">
        <f ca="1">[1]!thsiFinD("ths_chg_ratio_w_stock",$A4518,$B$1,100)</f>
        <v>-12.129202373105</v>
      </c>
    </row>
    <row r="4519" spans="1:16" x14ac:dyDescent="0.25">
      <c r="A4519" s="2" t="s">
        <v>4517</v>
      </c>
      <c r="B4519" s="2" t="s">
        <v>9880</v>
      </c>
      <c r="C4519" s="3">
        <f ca="1">[1]!thsiFinD("ths_vol_ratio_stock",$A4519,$A$1,7,100)</f>
        <v>0.57584055856500005</v>
      </c>
      <c r="D4519" s="3">
        <f ca="1">[1]!thsiFinD("ths_cr_stock",$A4519,$A$1,7,100,100)</f>
        <v>29.560685033506999</v>
      </c>
      <c r="E4519" s="3">
        <f ca="1">[1]!thsiFinD("ths_mfi_stock",$A4519,$A$1,7,100,100)</f>
        <v>33.252798410891003</v>
      </c>
      <c r="F4519" s="3">
        <f ca="1">[1]!thsiFinD("ths_expma_stock",$A4519,$A$1,7,100,100)</f>
        <v>23.893542131878998</v>
      </c>
      <c r="G4519" s="3">
        <f ca="1">[1]!thsiFinD("ths_rsi_stock",$A4519,$A$1,7,100,100)</f>
        <v>35.973904675890999</v>
      </c>
      <c r="H4519" s="3">
        <f ca="1">[1]!thsiFinD("ths_adtm_stock",$A4519,$A$1,7,3,100,100,100)</f>
        <v>-6.4285714285716999E-2</v>
      </c>
      <c r="I4519" s="3">
        <f ca="1">[1]!thsiFinD("ths_bbiboll_stock",$A4519,$A$1,7,3,100,100,100)</f>
        <v>23.934374999999999</v>
      </c>
      <c r="J4519" s="3">
        <f ca="1">[1]!thsiFinD("ths_dptb_stock",$A4519,$A$1,7,104,100,100)</f>
        <v>0.85714285714285998</v>
      </c>
      <c r="K4519" s="3">
        <f ca="1">[1]!thsiFinD("ths_srmi_stock",$A4519,$A$1,7,100,100)</f>
        <v>-6.6129032258065004E-2</v>
      </c>
      <c r="L4519" s="3">
        <f ca="1">[1]!thsiFinD("ths_atr_stock",$A4519,$A$1,7,101,100,100)</f>
        <v>0.83428571428570997</v>
      </c>
      <c r="M4519" s="3">
        <f ca="1">[1]!thsiFinD("ths_vol_w_stock",$A4519,$A$1)/1000000</f>
        <v>12.920681</v>
      </c>
      <c r="N4519" s="3">
        <f ca="1">[1]!thsiFinD("ths_turnover_ratio_w_stock",$A4519,$A$1)</f>
        <v>7.690881547619</v>
      </c>
      <c r="O4519" s="3">
        <f ca="1">[1]!thsiFinD("ths_relative_chg_ratio_w_stock",$A4519,$A$1,104,100)</f>
        <v>-3.4180446187513001</v>
      </c>
      <c r="P4519" s="3">
        <f ca="1">[1]!thsiFinD("ths_chg_ratio_w_stock",$A4519,$B$1,100)</f>
        <v>6.6493955094991</v>
      </c>
    </row>
    <row r="4520" spans="1:16" x14ac:dyDescent="0.25">
      <c r="A4520" s="2" t="s">
        <v>4518</v>
      </c>
      <c r="B4520" s="2" t="s">
        <v>9881</v>
      </c>
      <c r="C4520" s="3">
        <f ca="1">[1]!thsiFinD("ths_vol_ratio_stock",$A4520,$A$1,7,100)</f>
        <v>0.55996069768557</v>
      </c>
      <c r="D4520" s="3">
        <f ca="1">[1]!thsiFinD("ths_cr_stock",$A4520,$A$1,7,100,100)</f>
        <v>7.5362318840578997</v>
      </c>
      <c r="E4520" s="3">
        <f ca="1">[1]!thsiFinD("ths_mfi_stock",$A4520,$A$1,7,100,100)</f>
        <v>10.654641014307</v>
      </c>
      <c r="F4520" s="3">
        <f ca="1">[1]!thsiFinD("ths_expma_stock",$A4520,$A$1,7,100,100)</f>
        <v>12.713201007018</v>
      </c>
      <c r="G4520" s="3">
        <f ca="1">[1]!thsiFinD("ths_rsi_stock",$A4520,$A$1,7,100,100)</f>
        <v>32.980845703895</v>
      </c>
      <c r="H4520" s="3">
        <f ca="1">[1]!thsiFinD("ths_adtm_stock",$A4520,$A$1,7,3,100,100,100)</f>
        <v>0</v>
      </c>
      <c r="I4520" s="3">
        <f ca="1">[1]!thsiFinD("ths_bbiboll_stock",$A4520,$A$1,7,3,100,100,100)</f>
        <v>12.858958333333</v>
      </c>
      <c r="J4520" s="3">
        <f ca="1">[1]!thsiFinD("ths_dptb_stock",$A4520,$A$1,7,104,100,100)</f>
        <v>0.71428571428570997</v>
      </c>
      <c r="K4520" s="3">
        <f ca="1">[1]!thsiFinD("ths_srmi_stock",$A4520,$A$1,7,100,100)</f>
        <v>-0.11247296322998999</v>
      </c>
      <c r="L4520" s="3">
        <f ca="1">[1]!thsiFinD("ths_atr_stock",$A4520,$A$1,7,101,100,100)</f>
        <v>0.55000000000000004</v>
      </c>
      <c r="M4520" s="3">
        <f ca="1">[1]!thsiFinD("ths_vol_w_stock",$A4520,$A$1)/1000000</f>
        <v>10.604744</v>
      </c>
      <c r="N4520" s="3">
        <f ca="1">[1]!thsiFinD("ths_turnover_ratio_w_stock",$A4520,$A$1)</f>
        <v>12.056836469185001</v>
      </c>
      <c r="O4520" s="3">
        <f ca="1">[1]!thsiFinD("ths_relative_chg_ratio_w_stock",$A4520,$A$1,104,100)</f>
        <v>-6.2966614755246004</v>
      </c>
      <c r="P4520" s="3">
        <f ca="1">[1]!thsiFinD("ths_chg_ratio_w_stock",$A4520,$B$1,100)</f>
        <v>0.89358245328999997</v>
      </c>
    </row>
    <row r="4521" spans="1:16" x14ac:dyDescent="0.25">
      <c r="A4521" s="2" t="s">
        <v>4519</v>
      </c>
      <c r="B4521" s="2" t="s">
        <v>9882</v>
      </c>
      <c r="C4521" s="3">
        <f ca="1">[1]!thsiFinD("ths_vol_ratio_stock",$A4521,$A$1,7,100)</f>
        <v>0.89267234618387004</v>
      </c>
      <c r="D4521" s="3">
        <f ca="1">[1]!thsiFinD("ths_cr_stock",$A4521,$A$1,7,100,100)</f>
        <v>22.179416620803998</v>
      </c>
      <c r="E4521" s="3">
        <f ca="1">[1]!thsiFinD("ths_mfi_stock",$A4521,$A$1,7,100,100)</f>
        <v>34.468826376831998</v>
      </c>
      <c r="F4521" s="3">
        <f ca="1">[1]!thsiFinD("ths_expma_stock",$A4521,$A$1,7,100,100)</f>
        <v>32.695226895197003</v>
      </c>
      <c r="G4521" s="3">
        <f ca="1">[1]!thsiFinD("ths_rsi_stock",$A4521,$A$1,7,100,100)</f>
        <v>29.368239961731</v>
      </c>
      <c r="H4521" s="3">
        <f ca="1">[1]!thsiFinD("ths_adtm_stock",$A4521,$A$1,7,3,100,100,100)</f>
        <v>-0.68023255813953998</v>
      </c>
      <c r="I4521" s="3">
        <f ca="1">[1]!thsiFinD("ths_bbiboll_stock",$A4521,$A$1,7,3,100,100,100)</f>
        <v>33.167499999999997</v>
      </c>
      <c r="J4521" s="3">
        <f ca="1">[1]!thsiFinD("ths_dptb_stock",$A4521,$A$1,7,104,100,100)</f>
        <v>0.28571428571428997</v>
      </c>
      <c r="K4521" s="3">
        <f ca="1">[1]!thsiFinD("ths_srmi_stock",$A4521,$A$1,7,100,100)</f>
        <v>-7.6276102088167E-2</v>
      </c>
      <c r="L4521" s="3">
        <f ca="1">[1]!thsiFinD("ths_atr_stock",$A4521,$A$1,7,101,100,100)</f>
        <v>1.0657142857143</v>
      </c>
      <c r="M4521" s="3">
        <f ca="1">[1]!thsiFinD("ths_vol_w_stock",$A4521,$A$1)/1000000</f>
        <v>2.5930330000000001</v>
      </c>
      <c r="N4521" s="3">
        <f ca="1">[1]!thsiFinD("ths_turnover_ratio_w_stock",$A4521,$A$1)</f>
        <v>3.6938364514823001</v>
      </c>
      <c r="O4521" s="3">
        <f ca="1">[1]!thsiFinD("ths_relative_chg_ratio_w_stock",$A4521,$A$1,104,100)</f>
        <v>-8.4197844624139009</v>
      </c>
      <c r="P4521" s="3">
        <f ca="1">[1]!thsiFinD("ths_chg_ratio_w_stock",$A4521,$B$1,100)</f>
        <v>-0.31397174254318</v>
      </c>
    </row>
    <row r="4522" spans="1:16" x14ac:dyDescent="0.25">
      <c r="A4522" s="2" t="s">
        <v>4520</v>
      </c>
      <c r="B4522" s="2" t="s">
        <v>9883</v>
      </c>
      <c r="C4522" s="3">
        <f ca="1">[1]!thsiFinD("ths_vol_ratio_stock",$A4522,$A$1,7,100)</f>
        <v>0.90507294809354999</v>
      </c>
      <c r="D4522" s="3">
        <f ca="1">[1]!thsiFinD("ths_cr_stock",$A4522,$A$1,7,100,100)</f>
        <v>22.83341982356</v>
      </c>
      <c r="E4522" s="3">
        <f ca="1">[1]!thsiFinD("ths_mfi_stock",$A4522,$A$1,7,100,100)</f>
        <v>17.090153996392999</v>
      </c>
      <c r="F4522" s="3">
        <f ca="1">[1]!thsiFinD("ths_expma_stock",$A4522,$A$1,7,100,100)</f>
        <v>27.277707026910001</v>
      </c>
      <c r="G4522" s="3">
        <f ca="1">[1]!thsiFinD("ths_rsi_stock",$A4522,$A$1,7,100,100)</f>
        <v>27.615084727732</v>
      </c>
      <c r="H4522" s="3">
        <f ca="1">[1]!thsiFinD("ths_adtm_stock",$A4522,$A$1,7,3,100,100,100)</f>
        <v>-0.81602373887239998</v>
      </c>
      <c r="I4522" s="3">
        <f ca="1">[1]!thsiFinD("ths_bbiboll_stock",$A4522,$A$1,7,3,100,100,100)</f>
        <v>27.927708333333001</v>
      </c>
      <c r="J4522" s="3">
        <f ca="1">[1]!thsiFinD("ths_dptb_stock",$A4522,$A$1,7,104,100,100)</f>
        <v>0.42857142857142999</v>
      </c>
      <c r="K4522" s="3">
        <f ca="1">[1]!thsiFinD("ths_srmi_stock",$A4522,$A$1,7,100,100)</f>
        <v>-9.8761183757742996E-2</v>
      </c>
      <c r="L4522" s="3">
        <f ca="1">[1]!thsiFinD("ths_atr_stock",$A4522,$A$1,7,101,100,100)</f>
        <v>1.1728571428571</v>
      </c>
      <c r="M4522" s="3">
        <f ca="1">[1]!thsiFinD("ths_vol_w_stock",$A4522,$A$1)/1000000</f>
        <v>6.9734999999999996</v>
      </c>
      <c r="N4522" s="3">
        <f ca="1">[1]!thsiFinD("ths_turnover_ratio_w_stock",$A4522,$A$1)</f>
        <v>13.778897451097</v>
      </c>
      <c r="O4522" s="3">
        <f ca="1">[1]!thsiFinD("ths_relative_chg_ratio_w_stock",$A4522,$A$1,104,100)</f>
        <v>-10.299233371713999</v>
      </c>
      <c r="P4522" s="3">
        <f ca="1">[1]!thsiFinD("ths_chg_ratio_w_stock",$A4522,$B$1,100)</f>
        <v>3.8564337533409998</v>
      </c>
    </row>
    <row r="4523" spans="1:16" x14ac:dyDescent="0.25">
      <c r="A4523" s="2" t="s">
        <v>4521</v>
      </c>
      <c r="B4523" s="2" t="s">
        <v>9884</v>
      </c>
      <c r="C4523" s="3">
        <f ca="1">[1]!thsiFinD("ths_vol_ratio_stock",$A4523,$A$1,7,100)</f>
        <v>0.55487519895902004</v>
      </c>
      <c r="D4523" s="3">
        <f ca="1">[1]!thsiFinD("ths_cr_stock",$A4523,$A$1,7,100,100)</f>
        <v>36.670547147846001</v>
      </c>
      <c r="E4523" s="3">
        <f ca="1">[1]!thsiFinD("ths_mfi_stock",$A4523,$A$1,7,100,100)</f>
        <v>19.452261222366001</v>
      </c>
      <c r="F4523" s="3">
        <f ca="1">[1]!thsiFinD("ths_expma_stock",$A4523,$A$1,7,100,100)</f>
        <v>40.684009731541998</v>
      </c>
      <c r="G4523" s="3">
        <f ca="1">[1]!thsiFinD("ths_rsi_stock",$A4523,$A$1,7,100,100)</f>
        <v>32.982698761908999</v>
      </c>
      <c r="H4523" s="3">
        <f ca="1">[1]!thsiFinD("ths_adtm_stock",$A4523,$A$1,7,3,100,100,100)</f>
        <v>-0.44950495049505002</v>
      </c>
      <c r="I4523" s="3">
        <f ca="1">[1]!thsiFinD("ths_bbiboll_stock",$A4523,$A$1,7,3,100,100,100)</f>
        <v>41.019791666666997</v>
      </c>
      <c r="J4523" s="3">
        <f ca="1">[1]!thsiFinD("ths_dptb_stock",$A4523,$A$1,7,104,100,100)</f>
        <v>0.85714285714285998</v>
      </c>
      <c r="K4523" s="3">
        <f ca="1">[1]!thsiFinD("ths_srmi_stock",$A4523,$A$1,7,100,100)</f>
        <v>-8.7148501045782006E-2</v>
      </c>
      <c r="L4523" s="3">
        <f ca="1">[1]!thsiFinD("ths_atr_stock",$A4523,$A$1,7,101,100,100)</f>
        <v>1.7828571428571001</v>
      </c>
      <c r="M4523" s="3">
        <f ca="1">[1]!thsiFinD("ths_vol_w_stock",$A4523,$A$1)/1000000</f>
        <v>15.40619</v>
      </c>
      <c r="N4523" s="3">
        <f ca="1">[1]!thsiFinD("ths_turnover_ratio_w_stock",$A4523,$A$1)</f>
        <v>22.657322952506998</v>
      </c>
      <c r="O4523" s="3">
        <f ca="1">[1]!thsiFinD("ths_relative_chg_ratio_w_stock",$A4523,$A$1,104,100)</f>
        <v>-3.0173843358590999</v>
      </c>
      <c r="P4523" s="3">
        <f ca="1">[1]!thsiFinD("ths_chg_ratio_w_stock",$A4523,$B$1,100)</f>
        <v>-2.1894093686353999</v>
      </c>
    </row>
    <row r="4524" spans="1:16" x14ac:dyDescent="0.25">
      <c r="A4524" s="2" t="s">
        <v>4522</v>
      </c>
      <c r="B4524" s="2" t="s">
        <v>9885</v>
      </c>
      <c r="C4524" s="3">
        <f ca="1">[1]!thsiFinD("ths_vol_ratio_stock",$A4524,$A$1,7,100)</f>
        <v>1.2142785880761999</v>
      </c>
      <c r="D4524" s="3">
        <f ca="1">[1]!thsiFinD("ths_cr_stock",$A4524,$A$1,7,100,100)</f>
        <v>52.023988005996998</v>
      </c>
      <c r="E4524" s="3">
        <f ca="1">[1]!thsiFinD("ths_mfi_stock",$A4524,$A$1,7,100,100)</f>
        <v>47.206365644279998</v>
      </c>
      <c r="F4524" s="3">
        <f ca="1">[1]!thsiFinD("ths_expma_stock",$A4524,$A$1,7,100,100)</f>
        <v>11.187657149721</v>
      </c>
      <c r="G4524" s="3">
        <f ca="1">[1]!thsiFinD("ths_rsi_stock",$A4524,$A$1,7,100,100)</f>
        <v>38.915234755230998</v>
      </c>
      <c r="H4524" s="3">
        <f ca="1">[1]!thsiFinD("ths_adtm_stock",$A4524,$A$1,7,3,100,100,100)</f>
        <v>-0.92105263157895001</v>
      </c>
      <c r="I4524" s="3">
        <f ca="1">[1]!thsiFinD("ths_bbiboll_stock",$A4524,$A$1,7,3,100,100,100)</f>
        <v>11.363333333332999</v>
      </c>
      <c r="J4524" s="3">
        <f ca="1">[1]!thsiFinD("ths_dptb_stock",$A4524,$A$1,7,104,100,100)</f>
        <v>0.42857142857142999</v>
      </c>
      <c r="K4524" s="3">
        <f ca="1">[1]!thsiFinD("ths_srmi_stock",$A4524,$A$1,7,100,100)</f>
        <v>-5.3800170794192997E-2</v>
      </c>
      <c r="L4524" s="3">
        <f ca="1">[1]!thsiFinD("ths_atr_stock",$A4524,$A$1,7,101,100,100)</f>
        <v>0.50142857142857</v>
      </c>
      <c r="M4524" s="3">
        <f ca="1">[1]!thsiFinD("ths_vol_w_stock",$A4524,$A$1)/1000000</f>
        <v>6.30776</v>
      </c>
      <c r="N4524" s="3">
        <f ca="1">[1]!thsiFinD("ths_turnover_ratio_w_stock",$A4524,$A$1)</f>
        <v>4.4927065527065997</v>
      </c>
      <c r="O4524" s="3">
        <f ca="1">[1]!thsiFinD("ths_relative_chg_ratio_w_stock",$A4524,$A$1,104,100)</f>
        <v>-4.8119659221818996</v>
      </c>
      <c r="P4524" s="3">
        <f ca="1">[1]!thsiFinD("ths_chg_ratio_w_stock",$A4524,$B$1,100)</f>
        <v>-21.480144404331998</v>
      </c>
    </row>
    <row r="4525" spans="1:16" x14ac:dyDescent="0.25">
      <c r="A4525" s="2" t="s">
        <v>4523</v>
      </c>
      <c r="B4525" s="2" t="s">
        <v>9886</v>
      </c>
      <c r="C4525" s="3">
        <f ca="1">[1]!thsiFinD("ths_vol_ratio_stock",$A4525,$A$1,7,100)</f>
        <v>1.0359065834242001</v>
      </c>
      <c r="D4525" s="3">
        <f ca="1">[1]!thsiFinD("ths_cr_stock",$A4525,$A$1,7,100,100)</f>
        <v>30.327868852459002</v>
      </c>
      <c r="E4525" s="3">
        <f ca="1">[1]!thsiFinD("ths_mfi_stock",$A4525,$A$1,7,100,100)</f>
        <v>31.181096278190001</v>
      </c>
      <c r="F4525" s="3">
        <f ca="1">[1]!thsiFinD("ths_expma_stock",$A4525,$A$1,7,100,100)</f>
        <v>8.5131595736723007</v>
      </c>
      <c r="G4525" s="3">
        <f ca="1">[1]!thsiFinD("ths_rsi_stock",$A4525,$A$1,7,100,100)</f>
        <v>32.729802407316001</v>
      </c>
      <c r="H4525" s="3">
        <f ca="1">[1]!thsiFinD("ths_adtm_stock",$A4525,$A$1,7,3,100,100,100)</f>
        <v>-0.75257731958762997</v>
      </c>
      <c r="I4525" s="3">
        <f ca="1">[1]!thsiFinD("ths_bbiboll_stock",$A4525,$A$1,7,3,100,100,100)</f>
        <v>8.6786458333333005</v>
      </c>
      <c r="J4525" s="3">
        <f ca="1">[1]!thsiFinD("ths_dptb_stock",$A4525,$A$1,7,104,100,100)</f>
        <v>0.42857142857142999</v>
      </c>
      <c r="K4525" s="3">
        <f ca="1">[1]!thsiFinD("ths_srmi_stock",$A4525,$A$1,7,100,100)</f>
        <v>-5.9887005649717003E-2</v>
      </c>
      <c r="L4525" s="3">
        <f ca="1">[1]!thsiFinD("ths_atr_stock",$A4525,$A$1,7,101,100,100)</f>
        <v>0.32571428571429001</v>
      </c>
      <c r="M4525" s="3">
        <f ca="1">[1]!thsiFinD("ths_vol_w_stock",$A4525,$A$1)/1000000</f>
        <v>13.759499999999999</v>
      </c>
      <c r="N4525" s="3">
        <f ca="1">[1]!thsiFinD("ths_turnover_ratio_w_stock",$A4525,$A$1)</f>
        <v>3.3537752060233998</v>
      </c>
      <c r="O4525" s="3">
        <f ca="1">[1]!thsiFinD("ths_relative_chg_ratio_w_stock",$A4525,$A$1,104,100)</f>
        <v>-7.0840717217693001</v>
      </c>
      <c r="P4525" s="3">
        <f ca="1">[1]!thsiFinD("ths_chg_ratio_w_stock",$A4525,$B$1,100)</f>
        <v>3.3653846153845999</v>
      </c>
    </row>
    <row r="4526" spans="1:16" x14ac:dyDescent="0.25">
      <c r="A4526" s="2" t="s">
        <v>4524</v>
      </c>
      <c r="B4526" s="2" t="s">
        <v>9887</v>
      </c>
      <c r="C4526" s="3">
        <f ca="1">[1]!thsiFinD("ths_vol_ratio_stock",$A4526,$A$1,7,100)</f>
        <v>0.94314772842570005</v>
      </c>
      <c r="D4526" s="3">
        <f ca="1">[1]!thsiFinD("ths_cr_stock",$A4526,$A$1,7,100,100)</f>
        <v>33.274336283186003</v>
      </c>
      <c r="E4526" s="3">
        <f ca="1">[1]!thsiFinD("ths_mfi_stock",$A4526,$A$1,7,100,100)</f>
        <v>24.802435941256</v>
      </c>
      <c r="F4526" s="3">
        <f ca="1">[1]!thsiFinD("ths_expma_stock",$A4526,$A$1,7,100,100)</f>
        <v>12.75330119423</v>
      </c>
      <c r="G4526" s="3">
        <f ca="1">[1]!thsiFinD("ths_rsi_stock",$A4526,$A$1,7,100,100)</f>
        <v>28.858109693805002</v>
      </c>
      <c r="H4526" s="3">
        <f ca="1">[1]!thsiFinD("ths_adtm_stock",$A4526,$A$1,7,3,100,100,100)</f>
        <v>-0.41071428571427998</v>
      </c>
      <c r="I4526" s="3">
        <f ca="1">[1]!thsiFinD("ths_bbiboll_stock",$A4526,$A$1,7,3,100,100,100)</f>
        <v>12.925208333333</v>
      </c>
      <c r="J4526" s="3">
        <f ca="1">[1]!thsiFinD("ths_dptb_stock",$A4526,$A$1,7,104,100,100)</f>
        <v>0.28571428571428997</v>
      </c>
      <c r="K4526" s="3">
        <f ca="1">[1]!thsiFinD("ths_srmi_stock",$A4526,$A$1,7,100,100)</f>
        <v>-5.1067073170732002E-2</v>
      </c>
      <c r="L4526" s="3">
        <f ca="1">[1]!thsiFinD("ths_atr_stock",$A4526,$A$1,7,101,100,100)</f>
        <v>0.39</v>
      </c>
      <c r="M4526" s="3">
        <f ca="1">[1]!thsiFinD("ths_vol_w_stock",$A4526,$A$1)/1000000</f>
        <v>3.9805160000000002</v>
      </c>
      <c r="N4526" s="3">
        <f ca="1">[1]!thsiFinD("ths_turnover_ratio_w_stock",$A4526,$A$1)</f>
        <v>0.99510412239694002</v>
      </c>
      <c r="O4526" s="3">
        <f ca="1">[1]!thsiFinD("ths_relative_chg_ratio_w_stock",$A4526,$A$1,104,100)</f>
        <v>-6.2286723537841002</v>
      </c>
      <c r="P4526" s="3">
        <f ca="1">[1]!thsiFinD("ths_chg_ratio_w_stock",$A4526,$B$1,100)</f>
        <v>-4.7389558232931996</v>
      </c>
    </row>
    <row r="4527" spans="1:16" x14ac:dyDescent="0.25">
      <c r="A4527" s="2" t="s">
        <v>4525</v>
      </c>
      <c r="B4527" s="2" t="s">
        <v>9888</v>
      </c>
      <c r="C4527" s="3">
        <f ca="1">[1]!thsiFinD("ths_vol_ratio_stock",$A4527,$A$1,7,100)</f>
        <v>1.1384211343216</v>
      </c>
      <c r="D4527" s="3">
        <f ca="1">[1]!thsiFinD("ths_cr_stock",$A4527,$A$1,7,100,100)</f>
        <v>17.997097242380001</v>
      </c>
      <c r="E4527" s="3">
        <f ca="1">[1]!thsiFinD("ths_mfi_stock",$A4527,$A$1,7,100,100)</f>
        <v>15.631112391447999</v>
      </c>
      <c r="F4527" s="3">
        <f ca="1">[1]!thsiFinD("ths_expma_stock",$A4527,$A$1,7,100,100)</f>
        <v>7.2753620360523001</v>
      </c>
      <c r="G4527" s="3">
        <f ca="1">[1]!thsiFinD("ths_rsi_stock",$A4527,$A$1,7,100,100)</f>
        <v>34.759757397949002</v>
      </c>
      <c r="H4527" s="3">
        <f ca="1">[1]!thsiFinD("ths_adtm_stock",$A4527,$A$1,7,3,100,100,100)</f>
        <v>-0.86896551724138005</v>
      </c>
      <c r="I4527" s="3">
        <f ca="1">[1]!thsiFinD("ths_bbiboll_stock",$A4527,$A$1,7,3,100,100,100)</f>
        <v>7.4982291666667003</v>
      </c>
      <c r="J4527" s="3">
        <f ca="1">[1]!thsiFinD("ths_dptb_stock",$A4527,$A$1,7,104,100,100)</f>
        <v>0.42857142857142999</v>
      </c>
      <c r="K4527" s="3">
        <f ca="1">[1]!thsiFinD("ths_srmi_stock",$A4527,$A$1,7,100,100)</f>
        <v>-0.11153358681875999</v>
      </c>
      <c r="L4527" s="3">
        <f ca="1">[1]!thsiFinD("ths_atr_stock",$A4527,$A$1,7,101,100,100)</f>
        <v>0.39142857142857002</v>
      </c>
      <c r="M4527" s="3">
        <f ca="1">[1]!thsiFinD("ths_vol_w_stock",$A4527,$A$1)/1000000</f>
        <v>23.074825000000001</v>
      </c>
      <c r="N4527" s="3">
        <f ca="1">[1]!thsiFinD("ths_turnover_ratio_w_stock",$A4527,$A$1)</f>
        <v>33.941149028471003</v>
      </c>
      <c r="O4527" s="3">
        <f ca="1">[1]!thsiFinD("ths_relative_chg_ratio_w_stock",$A4527,$A$1,104,100)</f>
        <v>-9.9659000383801999</v>
      </c>
      <c r="P4527" s="3">
        <f ca="1">[1]!thsiFinD("ths_chg_ratio_w_stock",$A4527,$B$1,100)</f>
        <v>1.7118402282453999</v>
      </c>
    </row>
    <row r="4528" spans="1:16" x14ac:dyDescent="0.25">
      <c r="A4528" s="2" t="s">
        <v>4526</v>
      </c>
      <c r="B4528" s="2" t="s">
        <v>9889</v>
      </c>
      <c r="C4528" s="3">
        <f ca="1">[1]!thsiFinD("ths_vol_ratio_stock",$A4528,$A$1,7,100)</f>
        <v>0.82207146484172999</v>
      </c>
      <c r="D4528" s="3">
        <f ca="1">[1]!thsiFinD("ths_cr_stock",$A4528,$A$1,7,100,100)</f>
        <v>39.262472885031997</v>
      </c>
      <c r="E4528" s="3">
        <f ca="1">[1]!thsiFinD("ths_mfi_stock",$A4528,$A$1,7,100,100)</f>
        <v>20.352148709466</v>
      </c>
      <c r="F4528" s="3">
        <f ca="1">[1]!thsiFinD("ths_expma_stock",$A4528,$A$1,7,100,100)</f>
        <v>29.556592873305</v>
      </c>
      <c r="G4528" s="3">
        <f ca="1">[1]!thsiFinD("ths_rsi_stock",$A4528,$A$1,7,100,100)</f>
        <v>10.179162689526001</v>
      </c>
      <c r="H4528" s="3">
        <f ca="1">[1]!thsiFinD("ths_adtm_stock",$A4528,$A$1,7,3,100,100,100)</f>
        <v>-0.65060240963854998</v>
      </c>
      <c r="I4528" s="3">
        <f ca="1">[1]!thsiFinD("ths_bbiboll_stock",$A4528,$A$1,7,3,100,100,100)</f>
        <v>32.006458333333001</v>
      </c>
      <c r="J4528" s="3">
        <f ca="1">[1]!thsiFinD("ths_dptb_stock",$A4528,$A$1,7,104,100,100)</f>
        <v>0.57142857142856995</v>
      </c>
      <c r="K4528" s="3">
        <f ca="1">[1]!thsiFinD("ths_srmi_stock",$A4528,$A$1,7,100,100)</f>
        <v>-9.4676549865228998E-2</v>
      </c>
      <c r="L4528" s="3">
        <f ca="1">[1]!thsiFinD("ths_atr_stock",$A4528,$A$1,7,101,100,100)</f>
        <v>1.2228571428571</v>
      </c>
      <c r="M4528" s="3">
        <f ca="1">[1]!thsiFinD("ths_vol_w_stock",$A4528,$A$1)/1000000</f>
        <v>19.984838</v>
      </c>
      <c r="N4528" s="3">
        <f ca="1">[1]!thsiFinD("ths_turnover_ratio_w_stock",$A4528,$A$1)</f>
        <v>9.4037445887445994</v>
      </c>
      <c r="O4528" s="3">
        <f ca="1">[1]!thsiFinD("ths_relative_chg_ratio_w_stock",$A4528,$A$1,104,100)</f>
        <v>-11.449537015438001</v>
      </c>
      <c r="P4528" s="3">
        <f ca="1">[1]!thsiFinD("ths_chg_ratio_w_stock",$A4528,$B$1,100)</f>
        <v>4.6892445106066001</v>
      </c>
    </row>
    <row r="4529" spans="1:16" x14ac:dyDescent="0.25">
      <c r="A4529" s="2" t="s">
        <v>4527</v>
      </c>
      <c r="B4529" s="2" t="s">
        <v>9890</v>
      </c>
      <c r="C4529" s="3">
        <f ca="1">[1]!thsiFinD("ths_vol_ratio_stock",$A4529,$A$1,7,100)</f>
        <v>1.0053090756989</v>
      </c>
      <c r="D4529" s="3">
        <f ca="1">[1]!thsiFinD("ths_cr_stock",$A4529,$A$1,7,100,100)</f>
        <v>63.220338983051001</v>
      </c>
      <c r="E4529" s="3">
        <f ca="1">[1]!thsiFinD("ths_mfi_stock",$A4529,$A$1,7,100,100)</f>
        <v>37.559244034804003</v>
      </c>
      <c r="F4529" s="3">
        <f ca="1">[1]!thsiFinD("ths_expma_stock",$A4529,$A$1,7,100,100)</f>
        <v>13.510675027173001</v>
      </c>
      <c r="G4529" s="3">
        <f ca="1">[1]!thsiFinD("ths_rsi_stock",$A4529,$A$1,7,100,100)</f>
        <v>36.155259697213999</v>
      </c>
      <c r="H4529" s="3">
        <f ca="1">[1]!thsiFinD("ths_adtm_stock",$A4529,$A$1,7,3,100,100,100)</f>
        <v>0.54385964912281004</v>
      </c>
      <c r="I4529" s="3">
        <f ca="1">[1]!thsiFinD("ths_bbiboll_stock",$A4529,$A$1,7,3,100,100,100)</f>
        <v>13.716770833332999</v>
      </c>
      <c r="J4529" s="3">
        <f ca="1">[1]!thsiFinD("ths_dptb_stock",$A4529,$A$1,7,104,100,100)</f>
        <v>0.42857142857142999</v>
      </c>
      <c r="K4529" s="3">
        <f ca="1">[1]!thsiFinD("ths_srmi_stock",$A4529,$A$1,7,100,100)</f>
        <v>-1.6164584864069999E-2</v>
      </c>
      <c r="L4529" s="3">
        <f ca="1">[1]!thsiFinD("ths_atr_stock",$A4529,$A$1,7,101,100,100)</f>
        <v>0.46571428571429002</v>
      </c>
      <c r="M4529" s="3">
        <f ca="1">[1]!thsiFinD("ths_vol_w_stock",$A4529,$A$1)/1000000</f>
        <v>7.3937280000000003</v>
      </c>
      <c r="N4529" s="3">
        <f ca="1">[1]!thsiFinD("ths_turnover_ratio_w_stock",$A4529,$A$1)</f>
        <v>5.7239777500783999</v>
      </c>
      <c r="O4529" s="3">
        <f ca="1">[1]!thsiFinD("ths_relative_chg_ratio_w_stock",$A4529,$A$1,104,100)</f>
        <v>-1.0185067182931999</v>
      </c>
      <c r="P4529" s="3">
        <f ca="1">[1]!thsiFinD("ths_chg_ratio_w_stock",$A4529,$B$1,100)</f>
        <v>3.7341299477222001</v>
      </c>
    </row>
    <row r="4530" spans="1:16" x14ac:dyDescent="0.25">
      <c r="A4530" s="2" t="s">
        <v>4528</v>
      </c>
      <c r="B4530" s="2" t="s">
        <v>9891</v>
      </c>
      <c r="C4530" s="3">
        <f ca="1">[1]!thsiFinD("ths_vol_ratio_stock",$A4530,$A$1,7,100)</f>
        <v>0.75410321334415997</v>
      </c>
      <c r="D4530" s="3">
        <f ca="1">[1]!thsiFinD("ths_cr_stock",$A4530,$A$1,7,100,100)</f>
        <v>64.068209500609001</v>
      </c>
      <c r="E4530" s="3">
        <f ca="1">[1]!thsiFinD("ths_mfi_stock",$A4530,$A$1,7,100,100)</f>
        <v>41.119086615218002</v>
      </c>
      <c r="F4530" s="3">
        <f ca="1">[1]!thsiFinD("ths_expma_stock",$A4530,$A$1,7,100,100)</f>
        <v>18.999633253209002</v>
      </c>
      <c r="G4530" s="3">
        <f ca="1">[1]!thsiFinD("ths_rsi_stock",$A4530,$A$1,7,100,100)</f>
        <v>37.736956977159998</v>
      </c>
      <c r="H4530" s="3">
        <f ca="1">[1]!thsiFinD("ths_adtm_stock",$A4530,$A$1,7,3,100,100,100)</f>
        <v>0.50393700787400997</v>
      </c>
      <c r="I4530" s="3">
        <f ca="1">[1]!thsiFinD("ths_bbiboll_stock",$A4530,$A$1,7,3,100,100,100)</f>
        <v>19.231979166666999</v>
      </c>
      <c r="J4530" s="3">
        <f ca="1">[1]!thsiFinD("ths_dptb_stock",$A4530,$A$1,7,104,100,100)</f>
        <v>0.42857142857142999</v>
      </c>
      <c r="K4530" s="3">
        <f ca="1">[1]!thsiFinD("ths_srmi_stock",$A4530,$A$1,7,100,100)</f>
        <v>-4.0367910066428002E-2</v>
      </c>
      <c r="L4530" s="3">
        <f ca="1">[1]!thsiFinD("ths_atr_stock",$A4530,$A$1,7,101,100,100)</f>
        <v>0.64142857142857002</v>
      </c>
      <c r="M4530" s="3">
        <f ca="1">[1]!thsiFinD("ths_vol_w_stock",$A4530,$A$1)/1000000</f>
        <v>8.7607169999999996</v>
      </c>
      <c r="N4530" s="3">
        <f ca="1">[1]!thsiFinD("ths_turnover_ratio_w_stock",$A4530,$A$1)</f>
        <v>10.08344484162</v>
      </c>
      <c r="O4530" s="3">
        <f ca="1">[1]!thsiFinD("ths_relative_chg_ratio_w_stock",$A4530,$A$1,104,100)</f>
        <v>-4.7972090802156</v>
      </c>
      <c r="P4530" s="3">
        <f ca="1">[1]!thsiFinD("ths_chg_ratio_w_stock",$A4530,$B$1,100)</f>
        <v>2.4494142705005002</v>
      </c>
    </row>
    <row r="4531" spans="1:16" x14ac:dyDescent="0.25">
      <c r="A4531" s="2" t="s">
        <v>4529</v>
      </c>
      <c r="B4531" s="2" t="s">
        <v>9892</v>
      </c>
      <c r="C4531" s="3">
        <f ca="1">[1]!thsiFinD("ths_vol_ratio_stock",$A4531,$A$1,7,100)</f>
        <v>0.73062333361045995</v>
      </c>
      <c r="D4531" s="3">
        <f ca="1">[1]!thsiFinD("ths_cr_stock",$A4531,$A$1,7,100,100)</f>
        <v>108.76288659794</v>
      </c>
      <c r="E4531" s="3">
        <f ca="1">[1]!thsiFinD("ths_mfi_stock",$A4531,$A$1,7,100,100)</f>
        <v>51.399031581857002</v>
      </c>
      <c r="F4531" s="3">
        <f ca="1">[1]!thsiFinD("ths_expma_stock",$A4531,$A$1,7,100,100)</f>
        <v>27.504657322414001</v>
      </c>
      <c r="G4531" s="3">
        <f ca="1">[1]!thsiFinD("ths_rsi_stock",$A4531,$A$1,7,100,100)</f>
        <v>33.054622476789</v>
      </c>
      <c r="H4531" s="3">
        <f ca="1">[1]!thsiFinD("ths_adtm_stock",$A4531,$A$1,7,3,100,100,100)</f>
        <v>0.69277108433735002</v>
      </c>
      <c r="I4531" s="3">
        <f ca="1">[1]!thsiFinD("ths_bbiboll_stock",$A4531,$A$1,7,3,100,100,100)</f>
        <v>27.738125</v>
      </c>
      <c r="J4531" s="3">
        <f ca="1">[1]!thsiFinD("ths_dptb_stock",$A4531,$A$1,7,104,100,100)</f>
        <v>0.71428571428570997</v>
      </c>
      <c r="K4531" s="3">
        <f ca="1">[1]!thsiFinD("ths_srmi_stock",$A4531,$A$1,7,100,100)</f>
        <v>-7.6866764275256997E-3</v>
      </c>
      <c r="L4531" s="3">
        <f ca="1">[1]!thsiFinD("ths_atr_stock",$A4531,$A$1,7,101,100,100)</f>
        <v>0.78571428571429003</v>
      </c>
      <c r="M4531" s="3">
        <f ca="1">[1]!thsiFinD("ths_vol_w_stock",$A4531,$A$1)/1000000</f>
        <v>15.387321</v>
      </c>
      <c r="N4531" s="3">
        <f ca="1">[1]!thsiFinD("ths_turnover_ratio_w_stock",$A4531,$A$1)</f>
        <v>3.5229312385355001</v>
      </c>
      <c r="O4531" s="3">
        <f ca="1">[1]!thsiFinD("ths_relative_chg_ratio_w_stock",$A4531,$A$1,104,100)</f>
        <v>-1.6130572290156999</v>
      </c>
      <c r="P4531" s="3">
        <f ca="1">[1]!thsiFinD("ths_chg_ratio_w_stock",$A4531,$B$1,100)</f>
        <v>3.7255625230542</v>
      </c>
    </row>
    <row r="4532" spans="1:16" x14ac:dyDescent="0.25">
      <c r="A4532" s="2" t="s">
        <v>4530</v>
      </c>
      <c r="B4532" s="2" t="s">
        <v>9893</v>
      </c>
      <c r="C4532" s="3">
        <f ca="1">[1]!thsiFinD("ths_vol_ratio_stock",$A4532,$A$1,7,100)</f>
        <v>1.0912395841194</v>
      </c>
      <c r="D4532" s="3">
        <f ca="1">[1]!thsiFinD("ths_cr_stock",$A4532,$A$1,7,100,100)</f>
        <v>22.274881516588</v>
      </c>
      <c r="E4532" s="3">
        <f ca="1">[1]!thsiFinD("ths_mfi_stock",$A4532,$A$1,7,100,100)</f>
        <v>27.233011083474</v>
      </c>
      <c r="F4532" s="3">
        <f ca="1">[1]!thsiFinD("ths_expma_stock",$A4532,$A$1,7,100,100)</f>
        <v>12.218153188022001</v>
      </c>
      <c r="G4532" s="3">
        <f ca="1">[1]!thsiFinD("ths_rsi_stock",$A4532,$A$1,7,100,100)</f>
        <v>31.627013706766</v>
      </c>
      <c r="H4532" s="3">
        <f ca="1">[1]!thsiFinD("ths_adtm_stock",$A4532,$A$1,7,3,100,100,100)</f>
        <v>-0.95454545454545003</v>
      </c>
      <c r="I4532" s="3">
        <f ca="1">[1]!thsiFinD("ths_bbiboll_stock",$A4532,$A$1,7,3,100,100,100)</f>
        <v>12.4628125</v>
      </c>
      <c r="J4532" s="3">
        <f ca="1">[1]!thsiFinD("ths_dptb_stock",$A4532,$A$1,7,104,100,100)</f>
        <v>0.42857142857142999</v>
      </c>
      <c r="K4532" s="3">
        <f ca="1">[1]!thsiFinD("ths_srmi_stock",$A4532,$A$1,7,100,100)</f>
        <v>-6.4012490241997996E-2</v>
      </c>
      <c r="L4532" s="3">
        <f ca="1">[1]!thsiFinD("ths_atr_stock",$A4532,$A$1,7,101,100,100)</f>
        <v>0.38</v>
      </c>
      <c r="M4532" s="3">
        <f ca="1">[1]!thsiFinD("ths_vol_w_stock",$A4532,$A$1)/1000000</f>
        <v>8.9487520000000007</v>
      </c>
      <c r="N4532" s="3">
        <f ca="1">[1]!thsiFinD("ths_turnover_ratio_w_stock",$A4532,$A$1)</f>
        <v>4.8790319304932996</v>
      </c>
      <c r="O4532" s="3">
        <f ca="1">[1]!thsiFinD("ths_relative_chg_ratio_w_stock",$A4532,$A$1,104,100)</f>
        <v>-4.9049949893516001</v>
      </c>
      <c r="P4532" s="3">
        <f ca="1">[1]!thsiFinD("ths_chg_ratio_w_stock",$A4532,$B$1,100)</f>
        <v>0.75062552126771998</v>
      </c>
    </row>
    <row r="4533" spans="1:16" x14ac:dyDescent="0.25">
      <c r="A4533" s="2" t="s">
        <v>4531</v>
      </c>
      <c r="B4533" s="2" t="s">
        <v>9894</v>
      </c>
      <c r="C4533" s="3">
        <f ca="1">[1]!thsiFinD("ths_vol_ratio_stock",$A4533,$A$1,7,100)</f>
        <v>0.78457923465781998</v>
      </c>
      <c r="D4533" s="3">
        <f ca="1">[1]!thsiFinD("ths_cr_stock",$A4533,$A$1,7,100,100)</f>
        <v>3.6199095022626002</v>
      </c>
      <c r="E4533" s="3">
        <f ca="1">[1]!thsiFinD("ths_mfi_stock",$A4533,$A$1,7,100,100)</f>
        <v>31.093837699674999</v>
      </c>
      <c r="F4533" s="3">
        <f ca="1">[1]!thsiFinD("ths_expma_stock",$A4533,$A$1,7,100,100)</f>
        <v>11.148722156121</v>
      </c>
      <c r="G4533" s="3">
        <f ca="1">[1]!thsiFinD("ths_rsi_stock",$A4533,$A$1,7,100,100)</f>
        <v>26.701885943575999</v>
      </c>
      <c r="H4533" s="3">
        <f ca="1">[1]!thsiFinD("ths_adtm_stock",$A4533,$A$1,7,3,100,100,100)</f>
        <v>-0.88652482269503996</v>
      </c>
      <c r="I4533" s="3">
        <f ca="1">[1]!thsiFinD("ths_bbiboll_stock",$A4533,$A$1,7,3,100,100,100)</f>
        <v>11.384791666667001</v>
      </c>
      <c r="J4533" s="3">
        <f ca="1">[1]!thsiFinD("ths_dptb_stock",$A4533,$A$1,7,104,100,100)</f>
        <v>0.42857142857142999</v>
      </c>
      <c r="K4533" s="3">
        <f ca="1">[1]!thsiFinD("ths_srmi_stock",$A4533,$A$1,7,100,100)</f>
        <v>-0.10166666666667</v>
      </c>
      <c r="L4533" s="3">
        <f ca="1">[1]!thsiFinD("ths_atr_stock",$A4533,$A$1,7,101,100,100)</f>
        <v>0.40714285714286003</v>
      </c>
      <c r="M4533" s="3">
        <f ca="1">[1]!thsiFinD("ths_vol_w_stock",$A4533,$A$1)/1000000</f>
        <v>12.292742000000001</v>
      </c>
      <c r="N4533" s="3">
        <f ca="1">[1]!thsiFinD("ths_turnover_ratio_w_stock",$A4533,$A$1)</f>
        <v>3.1165669984457001</v>
      </c>
      <c r="O4533" s="3">
        <f ca="1">[1]!thsiFinD("ths_relative_chg_ratio_w_stock",$A4533,$A$1,104,100)</f>
        <v>-7.3055060689733997</v>
      </c>
      <c r="P4533" s="3">
        <f ca="1">[1]!thsiFinD("ths_chg_ratio_w_stock",$A4533,$B$1,100)</f>
        <v>-0.83487940630797997</v>
      </c>
    </row>
    <row r="4534" spans="1:16" x14ac:dyDescent="0.25">
      <c r="A4534" s="2" t="s">
        <v>4532</v>
      </c>
      <c r="B4534" s="2" t="s">
        <v>9895</v>
      </c>
      <c r="C4534" s="3">
        <f ca="1">[1]!thsiFinD("ths_vol_ratio_stock",$A4534,$A$1,7,100)</f>
        <v>1.3779737064108</v>
      </c>
      <c r="D4534" s="3">
        <f ca="1">[1]!thsiFinD("ths_cr_stock",$A4534,$A$1,7,100,100)</f>
        <v>5.1387461459401997</v>
      </c>
      <c r="E4534" s="3">
        <f ca="1">[1]!thsiFinD("ths_mfi_stock",$A4534,$A$1,7,100,100)</f>
        <v>0</v>
      </c>
      <c r="F4534" s="3">
        <f ca="1">[1]!thsiFinD("ths_expma_stock",$A4534,$A$1,7,100,100)</f>
        <v>15.091120692407999</v>
      </c>
      <c r="G4534" s="3">
        <f ca="1">[1]!thsiFinD("ths_rsi_stock",$A4534,$A$1,7,100,100)</f>
        <v>18.293087411997998</v>
      </c>
      <c r="H4534" s="3">
        <f ca="1">[1]!thsiFinD("ths_adtm_stock",$A4534,$A$1,7,3,100,100,100)</f>
        <v>-0.92682926829267998</v>
      </c>
      <c r="I4534" s="3">
        <f ca="1">[1]!thsiFinD("ths_bbiboll_stock",$A4534,$A$1,7,3,100,100,100)</f>
        <v>15.435520833332999</v>
      </c>
      <c r="J4534" s="3">
        <f ca="1">[1]!thsiFinD("ths_dptb_stock",$A4534,$A$1,7,104,100,100)</f>
        <v>0.57142857142856995</v>
      </c>
      <c r="K4534" s="3">
        <f ca="1">[1]!thsiFinD("ths_srmi_stock",$A4534,$A$1,7,100,100)</f>
        <v>-0.10526315789474</v>
      </c>
      <c r="L4534" s="3">
        <f ca="1">[1]!thsiFinD("ths_atr_stock",$A4534,$A$1,7,101,100,100)</f>
        <v>0.50714285714286</v>
      </c>
      <c r="M4534" s="3">
        <f ca="1">[1]!thsiFinD("ths_vol_w_stock",$A4534,$A$1)/1000000</f>
        <v>9.7199810000000006</v>
      </c>
      <c r="N4534" s="3">
        <f ca="1">[1]!thsiFinD("ths_turnover_ratio_w_stock",$A4534,$A$1)</f>
        <v>3.9193471774194002</v>
      </c>
      <c r="O4534" s="3">
        <f ca="1">[1]!thsiFinD("ths_relative_chg_ratio_w_stock",$A4534,$A$1,104,100)</f>
        <v>-9.0143133891190992</v>
      </c>
      <c r="P4534" s="3">
        <f ca="1">[1]!thsiFinD("ths_chg_ratio_w_stock",$A4534,$B$1,100)</f>
        <v>4.9826989619377002</v>
      </c>
    </row>
    <row r="4535" spans="1:16" x14ac:dyDescent="0.25">
      <c r="A4535" s="2" t="s">
        <v>4533</v>
      </c>
      <c r="B4535" s="2" t="s">
        <v>9896</v>
      </c>
      <c r="C4535" s="3">
        <f ca="1">[1]!thsiFinD("ths_vol_ratio_stock",$A4535,$A$1,7,100)</f>
        <v>1.1430548167876</v>
      </c>
      <c r="D4535" s="3">
        <f ca="1">[1]!thsiFinD("ths_cr_stock",$A4535,$A$1,7,100,100)</f>
        <v>17.596566523604999</v>
      </c>
      <c r="E4535" s="3">
        <f ca="1">[1]!thsiFinD("ths_mfi_stock",$A4535,$A$1,7,100,100)</f>
        <v>13.115855659803</v>
      </c>
      <c r="F4535" s="3">
        <f ca="1">[1]!thsiFinD("ths_expma_stock",$A4535,$A$1,7,100,100)</f>
        <v>15.518019040126999</v>
      </c>
      <c r="G4535" s="3">
        <f ca="1">[1]!thsiFinD("ths_rsi_stock",$A4535,$A$1,7,100,100)</f>
        <v>23.444270615598001</v>
      </c>
      <c r="H4535" s="3">
        <f ca="1">[1]!thsiFinD("ths_adtm_stock",$A4535,$A$1,7,3,100,100,100)</f>
        <v>-0.78205128205128005</v>
      </c>
      <c r="I4535" s="3">
        <f ca="1">[1]!thsiFinD("ths_bbiboll_stock",$A4535,$A$1,7,3,100,100,100)</f>
        <v>15.759270833333</v>
      </c>
      <c r="J4535" s="3">
        <f ca="1">[1]!thsiFinD("ths_dptb_stock",$A4535,$A$1,7,104,100,100)</f>
        <v>0.42857142857142999</v>
      </c>
      <c r="K4535" s="3">
        <f ca="1">[1]!thsiFinD("ths_srmi_stock",$A4535,$A$1,7,100,100)</f>
        <v>-6.5675340768277995E-2</v>
      </c>
      <c r="L4535" s="3">
        <f ca="1">[1]!thsiFinD("ths_atr_stock",$A4535,$A$1,7,101,100,100)</f>
        <v>0.39142857142857002</v>
      </c>
      <c r="M4535" s="3">
        <f ca="1">[1]!thsiFinD("ths_vol_w_stock",$A4535,$A$1)/1000000</f>
        <v>5.0123430000000004</v>
      </c>
      <c r="N4535" s="3">
        <f ca="1">[1]!thsiFinD("ths_turnover_ratio_w_stock",$A4535,$A$1)</f>
        <v>1.1813466550955001</v>
      </c>
      <c r="O4535" s="3">
        <f ca="1">[1]!thsiFinD("ths_relative_chg_ratio_w_stock",$A4535,$A$1,104,100)</f>
        <v>-6.1730986368831999</v>
      </c>
      <c r="P4535" s="3">
        <f ca="1">[1]!thsiFinD("ths_chg_ratio_w_stock",$A4535,$B$1,100)</f>
        <v>0</v>
      </c>
    </row>
    <row r="4536" spans="1:16" x14ac:dyDescent="0.25">
      <c r="A4536" s="2" t="s">
        <v>4534</v>
      </c>
      <c r="B4536" s="2" t="s">
        <v>9897</v>
      </c>
      <c r="C4536" s="3">
        <f ca="1">[1]!thsiFinD("ths_vol_ratio_stock",$A4536,$A$1,7,100)</f>
        <v>4.5978158762302996</v>
      </c>
      <c r="D4536" s="3">
        <f ca="1">[1]!thsiFinD("ths_cr_stock",$A4536,$A$1,7,100,100)</f>
        <v>357.92951541849999</v>
      </c>
      <c r="E4536" s="3">
        <f ca="1">[1]!thsiFinD("ths_mfi_stock",$A4536,$A$1,7,100,100)</f>
        <v>43.763125144549001</v>
      </c>
      <c r="F4536" s="3">
        <f ca="1">[1]!thsiFinD("ths_expma_stock",$A4536,$A$1,7,100,100)</f>
        <v>22.214603785906998</v>
      </c>
      <c r="G4536" s="3">
        <f ca="1">[1]!thsiFinD("ths_rsi_stock",$A4536,$A$1,7,100,100)</f>
        <v>59.107301778192998</v>
      </c>
      <c r="H4536" s="3">
        <f ca="1">[1]!thsiFinD("ths_adtm_stock",$A4536,$A$1,7,3,100,100,100)</f>
        <v>0.75153374233129</v>
      </c>
      <c r="I4536" s="3">
        <f ca="1">[1]!thsiFinD("ths_bbiboll_stock",$A4536,$A$1,7,3,100,100,100)</f>
        <v>22.065416666667002</v>
      </c>
      <c r="J4536" s="3">
        <f ca="1">[1]!thsiFinD("ths_dptb_stock",$A4536,$A$1,7,104,100,100)</f>
        <v>0.42857142857142999</v>
      </c>
      <c r="K4536" s="3">
        <f ca="1">[1]!thsiFinD("ths_srmi_stock",$A4536,$A$1,7,100,100)</f>
        <v>7.0987654320987997E-2</v>
      </c>
      <c r="L4536" s="3">
        <f ca="1">[1]!thsiFinD("ths_atr_stock",$A4536,$A$1,7,101,100,100)</f>
        <v>1.18</v>
      </c>
      <c r="M4536" s="3">
        <f ca="1">[1]!thsiFinD("ths_vol_w_stock",$A4536,$A$1)/1000000</f>
        <v>68.938739999999996</v>
      </c>
      <c r="N4536" s="3">
        <f ca="1">[1]!thsiFinD("ths_turnover_ratio_w_stock",$A4536,$A$1)</f>
        <v>10.268457599432001</v>
      </c>
      <c r="O4536" s="3">
        <f ca="1">[1]!thsiFinD("ths_relative_chg_ratio_w_stock",$A4536,$A$1,104,100)</f>
        <v>6.5912117064368996</v>
      </c>
      <c r="P4536" s="3">
        <f ca="1">[1]!thsiFinD("ths_chg_ratio_w_stock",$A4536,$B$1,100)</f>
        <v>6.7901234567901003</v>
      </c>
    </row>
    <row r="4537" spans="1:16" x14ac:dyDescent="0.25">
      <c r="A4537" s="2" t="s">
        <v>4535</v>
      </c>
      <c r="B4537" s="2" t="s">
        <v>9898</v>
      </c>
      <c r="C4537" s="3">
        <f ca="1">[1]!thsiFinD("ths_vol_ratio_stock",$A4537,$A$1,7,100)</f>
        <v>1.1083077024368</v>
      </c>
      <c r="D4537" s="3">
        <f ca="1">[1]!thsiFinD("ths_cr_stock",$A4537,$A$1,7,100,100)</f>
        <v>39.936102236421</v>
      </c>
      <c r="E4537" s="3">
        <f ca="1">[1]!thsiFinD("ths_mfi_stock",$A4537,$A$1,7,100,100)</f>
        <v>11.078439711678</v>
      </c>
      <c r="F4537" s="3">
        <f ca="1">[1]!thsiFinD("ths_expma_stock",$A4537,$A$1,7,100,100)</f>
        <v>16.815941711762001</v>
      </c>
      <c r="G4537" s="3">
        <f ca="1">[1]!thsiFinD("ths_rsi_stock",$A4537,$A$1,7,100,100)</f>
        <v>23.249267181008999</v>
      </c>
      <c r="H4537" s="3">
        <f ca="1">[1]!thsiFinD("ths_adtm_stock",$A4537,$A$1,7,3,100,100,100)</f>
        <v>-0.68398268398269002</v>
      </c>
      <c r="I4537" s="3">
        <f ca="1">[1]!thsiFinD("ths_bbiboll_stock",$A4537,$A$1,7,3,100,100,100)</f>
        <v>17.047812499999999</v>
      </c>
      <c r="J4537" s="3">
        <f ca="1">[1]!thsiFinD("ths_dptb_stock",$A4537,$A$1,7,104,100,100)</f>
        <v>0.42857142857142999</v>
      </c>
      <c r="K4537" s="3">
        <f ca="1">[1]!thsiFinD("ths_srmi_stock",$A4537,$A$1,7,100,100)</f>
        <v>-5.9297639608519997E-2</v>
      </c>
      <c r="L4537" s="3">
        <f ca="1">[1]!thsiFinD("ths_atr_stock",$A4537,$A$1,7,101,100,100)</f>
        <v>0.63</v>
      </c>
      <c r="M4537" s="3">
        <f ca="1">[1]!thsiFinD("ths_vol_w_stock",$A4537,$A$1)/1000000</f>
        <v>10.851368000000001</v>
      </c>
      <c r="N4537" s="3">
        <f ca="1">[1]!thsiFinD("ths_turnover_ratio_w_stock",$A4537,$A$1)</f>
        <v>18.310670702471</v>
      </c>
      <c r="O4537" s="3">
        <f ca="1">[1]!thsiFinD("ths_relative_chg_ratio_w_stock",$A4537,$A$1,104,100)</f>
        <v>-7.7294649214489999</v>
      </c>
      <c r="P4537" s="3">
        <f ca="1">[1]!thsiFinD("ths_chg_ratio_w_stock",$A4537,$B$1,100)</f>
        <v>3.9779681762546</v>
      </c>
    </row>
    <row r="4538" spans="1:16" x14ac:dyDescent="0.25">
      <c r="A4538" s="2" t="s">
        <v>4536</v>
      </c>
      <c r="B4538" s="2" t="s">
        <v>9899</v>
      </c>
      <c r="C4538" s="3">
        <f ca="1">[1]!thsiFinD("ths_vol_ratio_stock",$A4538,$A$1,7,100)</f>
        <v>0.53890453638728997</v>
      </c>
      <c r="D4538" s="3">
        <f ca="1">[1]!thsiFinD("ths_cr_stock",$A4538,$A$1,7,100,100)</f>
        <v>39.264990328819998</v>
      </c>
      <c r="E4538" s="3">
        <f ca="1">[1]!thsiFinD("ths_mfi_stock",$A4538,$A$1,7,100,100)</f>
        <v>51.266385028797998</v>
      </c>
      <c r="F4538" s="3">
        <f ca="1">[1]!thsiFinD("ths_expma_stock",$A4538,$A$1,7,100,100)</f>
        <v>6.4513376394132003</v>
      </c>
      <c r="G4538" s="3">
        <f ca="1">[1]!thsiFinD("ths_rsi_stock",$A4538,$A$1,7,100,100)</f>
        <v>31.397564456809</v>
      </c>
      <c r="H4538" s="3">
        <f ca="1">[1]!thsiFinD("ths_adtm_stock",$A4538,$A$1,7,3,100,100,100)</f>
        <v>-0.36111111111110999</v>
      </c>
      <c r="I4538" s="3">
        <f ca="1">[1]!thsiFinD("ths_bbiboll_stock",$A4538,$A$1,7,3,100,100,100)</f>
        <v>6.5764583333333002</v>
      </c>
      <c r="J4538" s="3">
        <f ca="1">[1]!thsiFinD("ths_dptb_stock",$A4538,$A$1,7,104,100,100)</f>
        <v>0.28571428571428997</v>
      </c>
      <c r="K4538" s="3">
        <f ca="1">[1]!thsiFinD("ths_srmi_stock",$A4538,$A$1,7,100,100)</f>
        <v>-8.7719298245614002E-2</v>
      </c>
      <c r="L4538" s="3">
        <f ca="1">[1]!thsiFinD("ths_atr_stock",$A4538,$A$1,7,101,100,100)</f>
        <v>0.37571428571429</v>
      </c>
      <c r="M4538" s="3">
        <f ca="1">[1]!thsiFinD("ths_vol_w_stock",$A4538,$A$1)/1000000</f>
        <v>35.97372</v>
      </c>
      <c r="N4538" s="3">
        <f ca="1">[1]!thsiFinD("ths_turnover_ratio_w_stock",$A4538,$A$1)</f>
        <v>5.9341831643322998</v>
      </c>
      <c r="O4538" s="3">
        <f ca="1">[1]!thsiFinD("ths_relative_chg_ratio_w_stock",$A4538,$A$1,104,100)</f>
        <v>-12.197245471973</v>
      </c>
      <c r="P4538" s="3">
        <f ca="1">[1]!thsiFinD("ths_chg_ratio_w_stock",$A4538,$B$1,100)</f>
        <v>0</v>
      </c>
    </row>
    <row r="4539" spans="1:16" x14ac:dyDescent="0.25">
      <c r="A4539" s="2" t="s">
        <v>4537</v>
      </c>
      <c r="B4539" s="2" t="s">
        <v>9900</v>
      </c>
      <c r="C4539" s="3">
        <f ca="1">[1]!thsiFinD("ths_vol_ratio_stock",$A4539,$A$1,7,100)</f>
        <v>0.71937399206702002</v>
      </c>
      <c r="D4539" s="3">
        <f ca="1">[1]!thsiFinD("ths_cr_stock",$A4539,$A$1,7,100,100)</f>
        <v>70.308788598573997</v>
      </c>
      <c r="E4539" s="3">
        <f ca="1">[1]!thsiFinD("ths_mfi_stock",$A4539,$A$1,7,100,100)</f>
        <v>28.424840195615001</v>
      </c>
      <c r="F4539" s="3">
        <f ca="1">[1]!thsiFinD("ths_expma_stock",$A4539,$A$1,7,100,100)</f>
        <v>13.289556316307999</v>
      </c>
      <c r="G4539" s="3">
        <f ca="1">[1]!thsiFinD("ths_rsi_stock",$A4539,$A$1,7,100,100)</f>
        <v>50.210650697543997</v>
      </c>
      <c r="H4539" s="3">
        <f ca="1">[1]!thsiFinD("ths_adtm_stock",$A4539,$A$1,7,3,100,100,100)</f>
        <v>-0.72727272727272996</v>
      </c>
      <c r="I4539" s="3">
        <f ca="1">[1]!thsiFinD("ths_bbiboll_stock",$A4539,$A$1,7,3,100,100,100)</f>
        <v>13.277604166667</v>
      </c>
      <c r="J4539" s="3">
        <f ca="1">[1]!thsiFinD("ths_dptb_stock",$A4539,$A$1,7,104,100,100)</f>
        <v>0.71428571428570997</v>
      </c>
      <c r="K4539" s="3">
        <f ca="1">[1]!thsiFinD("ths_srmi_stock",$A4539,$A$1,7,100,100)</f>
        <v>-1.1860637509265999E-2</v>
      </c>
      <c r="L4539" s="3">
        <f ca="1">[1]!thsiFinD("ths_atr_stock",$A4539,$A$1,7,101,100,100)</f>
        <v>0.34142857142857003</v>
      </c>
      <c r="M4539" s="3">
        <f ca="1">[1]!thsiFinD("ths_vol_w_stock",$A4539,$A$1)/1000000</f>
        <v>18.326056999999999</v>
      </c>
      <c r="N4539" s="3">
        <f ca="1">[1]!thsiFinD("ths_turnover_ratio_w_stock",$A4539,$A$1)</f>
        <v>7.3810116634604004</v>
      </c>
      <c r="O4539" s="3">
        <f ca="1">[1]!thsiFinD("ths_relative_chg_ratio_w_stock",$A4539,$A$1,104,100)</f>
        <v>8.7342571084302004E-2</v>
      </c>
      <c r="P4539" s="3">
        <f ca="1">[1]!thsiFinD("ths_chg_ratio_w_stock",$A4539,$B$1,100)</f>
        <v>7.5018754688671002E-2</v>
      </c>
    </row>
    <row r="4540" spans="1:16" x14ac:dyDescent="0.25">
      <c r="A4540" s="2" t="s">
        <v>4538</v>
      </c>
      <c r="B4540" s="2" t="s">
        <v>9901</v>
      </c>
      <c r="C4540" s="3">
        <f ca="1">[1]!thsiFinD("ths_vol_ratio_stock",$A4540,$A$1,7,100)</f>
        <v>1.1906226803493001</v>
      </c>
      <c r="D4540" s="3">
        <f ca="1">[1]!thsiFinD("ths_cr_stock",$A4540,$A$1,7,100,100)</f>
        <v>72.845691382766006</v>
      </c>
      <c r="E4540" s="3">
        <f ca="1">[1]!thsiFinD("ths_mfi_stock",$A4540,$A$1,7,100,100)</f>
        <v>39.204569715013001</v>
      </c>
      <c r="F4540" s="3">
        <f ca="1">[1]!thsiFinD("ths_expma_stock",$A4540,$A$1,7,100,100)</f>
        <v>46.784669428839003</v>
      </c>
      <c r="G4540" s="3">
        <f ca="1">[1]!thsiFinD("ths_rsi_stock",$A4540,$A$1,7,100,100)</f>
        <v>29.590591277272001</v>
      </c>
      <c r="H4540" s="3">
        <f ca="1">[1]!thsiFinD("ths_adtm_stock",$A4540,$A$1,7,3,100,100,100)</f>
        <v>-2.0253164556962001E-2</v>
      </c>
      <c r="I4540" s="3">
        <f ca="1">[1]!thsiFinD("ths_bbiboll_stock",$A4540,$A$1,7,3,100,100,100)</f>
        <v>47.337812499999998</v>
      </c>
      <c r="J4540" s="3">
        <f ca="1">[1]!thsiFinD("ths_dptb_stock",$A4540,$A$1,7,104,100,100)</f>
        <v>0.42857142857142999</v>
      </c>
      <c r="K4540" s="3">
        <f ca="1">[1]!thsiFinD("ths_srmi_stock",$A4540,$A$1,7,100,100)</f>
        <v>-4.8821548821549002E-2</v>
      </c>
      <c r="L4540" s="3">
        <f ca="1">[1]!thsiFinD("ths_atr_stock",$A4540,$A$1,7,101,100,100)</f>
        <v>1.6657142857142999</v>
      </c>
      <c r="M4540" s="3">
        <f ca="1">[1]!thsiFinD("ths_vol_w_stock",$A4540,$A$1)/1000000</f>
        <v>3.268084</v>
      </c>
      <c r="N4540" s="3">
        <f ca="1">[1]!thsiFinD("ths_turnover_ratio_w_stock",$A4540,$A$1)</f>
        <v>2.9068657051178</v>
      </c>
      <c r="O4540" s="3">
        <f ca="1">[1]!thsiFinD("ths_relative_chg_ratio_w_stock",$A4540,$A$1,104,100)</f>
        <v>-6.6033714778318</v>
      </c>
      <c r="P4540" s="3">
        <f ca="1">[1]!thsiFinD("ths_chg_ratio_w_stock",$A4540,$B$1,100)</f>
        <v>-1.0398230088496001</v>
      </c>
    </row>
    <row r="4541" spans="1:16" x14ac:dyDescent="0.25">
      <c r="A4541" s="2" t="s">
        <v>4539</v>
      </c>
      <c r="B4541" s="2" t="s">
        <v>9902</v>
      </c>
      <c r="C4541" s="3">
        <f ca="1">[1]!thsiFinD("ths_vol_ratio_stock",$A4541,$A$1,7,100)</f>
        <v>0.75194812601993</v>
      </c>
      <c r="D4541" s="3">
        <f ca="1">[1]!thsiFinD("ths_cr_stock",$A4541,$A$1,7,100,100)</f>
        <v>14.541832669323</v>
      </c>
      <c r="E4541" s="3">
        <f ca="1">[1]!thsiFinD("ths_mfi_stock",$A4541,$A$1,7,100,100)</f>
        <v>0</v>
      </c>
      <c r="F4541" s="3">
        <f ca="1">[1]!thsiFinD("ths_expma_stock",$A4541,$A$1,7,100,100)</f>
        <v>22.05859274678</v>
      </c>
      <c r="G4541" s="3">
        <f ca="1">[1]!thsiFinD("ths_rsi_stock",$A4541,$A$1,7,100,100)</f>
        <v>27.485945528155</v>
      </c>
      <c r="H4541" s="3">
        <f ca="1">[1]!thsiFinD("ths_adtm_stock",$A4541,$A$1,7,3,100,100,100)</f>
        <v>-0.36971830985915999</v>
      </c>
      <c r="I4541" s="3">
        <f ca="1">[1]!thsiFinD("ths_bbiboll_stock",$A4541,$A$1,7,3,100,100,100)</f>
        <v>22.466562499999998</v>
      </c>
      <c r="J4541" s="3">
        <f ca="1">[1]!thsiFinD("ths_dptb_stock",$A4541,$A$1,7,104,100,100)</f>
        <v>0.71428571428570997</v>
      </c>
      <c r="K4541" s="3">
        <f ca="1">[1]!thsiFinD("ths_srmi_stock",$A4541,$A$1,7,100,100)</f>
        <v>-0.13218390804597999</v>
      </c>
      <c r="L4541" s="3">
        <f ca="1">[1]!thsiFinD("ths_atr_stock",$A4541,$A$1,7,101,100,100)</f>
        <v>0.85571428571427999</v>
      </c>
      <c r="M4541" s="3">
        <f ca="1">[1]!thsiFinD("ths_vol_w_stock",$A4541,$A$1)/1000000</f>
        <v>14.323643000000001</v>
      </c>
      <c r="N4541" s="3">
        <f ca="1">[1]!thsiFinD("ths_turnover_ratio_w_stock",$A4541,$A$1)</f>
        <v>5.4753987003058002</v>
      </c>
      <c r="O4541" s="3">
        <f ca="1">[1]!thsiFinD("ths_relative_chg_ratio_w_stock",$A4541,$A$1,104,100)</f>
        <v>-9.4185332335284002</v>
      </c>
      <c r="P4541" s="3">
        <f ca="1">[1]!thsiFinD("ths_chg_ratio_w_stock",$A4541,$B$1,100)</f>
        <v>5.0141911069063001</v>
      </c>
    </row>
    <row r="4542" spans="1:16" x14ac:dyDescent="0.25">
      <c r="A4542" s="2" t="s">
        <v>4540</v>
      </c>
      <c r="B4542" s="2" t="s">
        <v>9903</v>
      </c>
      <c r="C4542" s="3">
        <f ca="1">[1]!thsiFinD("ths_vol_ratio_stock",$A4542,$A$1,7,100)</f>
        <v>1.0729955847251</v>
      </c>
      <c r="D4542" s="3">
        <f ca="1">[1]!thsiFinD("ths_cr_stock",$A4542,$A$1,7,100,100)</f>
        <v>40.889370932755</v>
      </c>
      <c r="E4542" s="3">
        <f ca="1">[1]!thsiFinD("ths_mfi_stock",$A4542,$A$1,7,100,100)</f>
        <v>21.401301112363001</v>
      </c>
      <c r="F4542" s="3">
        <f ca="1">[1]!thsiFinD("ths_expma_stock",$A4542,$A$1,7,100,100)</f>
        <v>21.966696393082</v>
      </c>
      <c r="G4542" s="3">
        <f ca="1">[1]!thsiFinD("ths_rsi_stock",$A4542,$A$1,7,100,100)</f>
        <v>32.400906135592997</v>
      </c>
      <c r="H4542" s="3">
        <f ca="1">[1]!thsiFinD("ths_adtm_stock",$A4542,$A$1,7,3,100,100,100)</f>
        <v>-0.42857142857142</v>
      </c>
      <c r="I4542" s="3">
        <f ca="1">[1]!thsiFinD("ths_bbiboll_stock",$A4542,$A$1,7,3,100,100,100)</f>
        <v>22.234166666667001</v>
      </c>
      <c r="J4542" s="3">
        <f ca="1">[1]!thsiFinD("ths_dptb_stock",$A4542,$A$1,7,104,100,100)</f>
        <v>0.71428571428570997</v>
      </c>
      <c r="K4542" s="3">
        <f ca="1">[1]!thsiFinD("ths_srmi_stock",$A4542,$A$1,7,100,100)</f>
        <v>-4.8662867163524998E-2</v>
      </c>
      <c r="L4542" s="3">
        <f ca="1">[1]!thsiFinD("ths_atr_stock",$A4542,$A$1,7,101,100,100)</f>
        <v>0.63571428571429001</v>
      </c>
      <c r="M4542" s="3">
        <f ca="1">[1]!thsiFinD("ths_vol_w_stock",$A4542,$A$1)/1000000</f>
        <v>15.558334</v>
      </c>
      <c r="N4542" s="3">
        <f ca="1">[1]!thsiFinD("ths_turnover_ratio_w_stock",$A4542,$A$1)</f>
        <v>4.6929607085488998</v>
      </c>
      <c r="O4542" s="3">
        <f ca="1">[1]!thsiFinD("ths_relative_chg_ratio_w_stock",$A4542,$A$1,104,100)</f>
        <v>-4.4530795255597004</v>
      </c>
      <c r="P4542" s="3">
        <f ca="1">[1]!thsiFinD("ths_chg_ratio_w_stock",$A4542,$B$1,100)</f>
        <v>-32.396313364054997</v>
      </c>
    </row>
    <row r="4543" spans="1:16" x14ac:dyDescent="0.25">
      <c r="A4543" s="2" t="s">
        <v>4541</v>
      </c>
      <c r="B4543" s="2" t="s">
        <v>9904</v>
      </c>
      <c r="C4543" s="3">
        <f ca="1">[1]!thsiFinD("ths_vol_ratio_stock",$A4543,$A$1,7,100)</f>
        <v>0.69087538474497001</v>
      </c>
      <c r="D4543" s="3">
        <f ca="1">[1]!thsiFinD("ths_cr_stock",$A4543,$A$1,7,100,100)</f>
        <v>-48.814343551185999</v>
      </c>
      <c r="E4543" s="3">
        <f ca="1">[1]!thsiFinD("ths_mfi_stock",$A4543,$A$1,7,100,100)</f>
        <v>51.271321201018999</v>
      </c>
      <c r="F4543" s="3">
        <f ca="1">[1]!thsiFinD("ths_expma_stock",$A4543,$A$1,7,100,100)</f>
        <v>19.839147768983999</v>
      </c>
      <c r="G4543" s="3">
        <f ca="1">[1]!thsiFinD("ths_rsi_stock",$A4543,$A$1,7,100,100)</f>
        <v>14.059044820641001</v>
      </c>
      <c r="H4543" s="3">
        <f ca="1">[1]!thsiFinD("ths_adtm_stock",$A4543,$A$1,7,3,100,100,100)</f>
        <v>3.0172413793105E-2</v>
      </c>
      <c r="I4543" s="3">
        <f ca="1">[1]!thsiFinD("ths_bbiboll_stock",$A4543,$A$1,7,3,100,100,100)</f>
        <v>20.746041666667001</v>
      </c>
      <c r="J4543" s="3">
        <f ca="1">[1]!thsiFinD("ths_dptb_stock",$A4543,$A$1,7,104,100,100)</f>
        <v>0.57142857142856995</v>
      </c>
      <c r="K4543" s="3">
        <f ca="1">[1]!thsiFinD("ths_srmi_stock",$A4543,$A$1,7,100,100)</f>
        <v>-0.37717842323651002</v>
      </c>
      <c r="L4543" s="3">
        <f ca="1">[1]!thsiFinD("ths_atr_stock",$A4543,$A$1,7,101,100,100)</f>
        <v>1.9285714285714</v>
      </c>
      <c r="M4543" s="3">
        <f ca="1">[1]!thsiFinD("ths_vol_w_stock",$A4543,$A$1)/1000000</f>
        <v>18.611367999999999</v>
      </c>
      <c r="N4543" s="3">
        <f ca="1">[1]!thsiFinD("ths_turnover_ratio_w_stock",$A4543,$A$1)</f>
        <v>12.419656088624</v>
      </c>
      <c r="O4543" s="3">
        <f ca="1">[1]!thsiFinD("ths_relative_chg_ratio_w_stock",$A4543,$A$1,104,100)</f>
        <v>-37.165461089715997</v>
      </c>
      <c r="P4543" s="3">
        <f ca="1">[1]!thsiFinD("ths_chg_ratio_w_stock",$A4543,$B$1,100)</f>
        <v>5.1299133910726002</v>
      </c>
    </row>
    <row r="4544" spans="1:16" x14ac:dyDescent="0.25">
      <c r="A4544" s="2" t="s">
        <v>4542</v>
      </c>
      <c r="B4544" s="2" t="s">
        <v>9905</v>
      </c>
      <c r="C4544" s="3">
        <f ca="1">[1]!thsiFinD("ths_vol_ratio_stock",$A4544,$A$1,7,100)</f>
        <v>0.86511999339277001</v>
      </c>
      <c r="D4544" s="3">
        <f ca="1">[1]!thsiFinD("ths_cr_stock",$A4544,$A$1,7,100,100)</f>
        <v>-57.179269328802</v>
      </c>
      <c r="E4544" s="3">
        <f ca="1">[1]!thsiFinD("ths_mfi_stock",$A4544,$A$1,7,100,100)</f>
        <v>21.318623409017999</v>
      </c>
      <c r="F4544" s="3">
        <f ca="1">[1]!thsiFinD("ths_expma_stock",$A4544,$A$1,7,100,100)</f>
        <v>7.1250734933529998</v>
      </c>
      <c r="G4544" s="3">
        <f ca="1">[1]!thsiFinD("ths_rsi_stock",$A4544,$A$1,7,100,100)</f>
        <v>14.466469670632</v>
      </c>
      <c r="H4544" s="3">
        <f ca="1">[1]!thsiFinD("ths_adtm_stock",$A4544,$A$1,7,3,100,100,100)</f>
        <v>-0.875</v>
      </c>
      <c r="I4544" s="3">
        <f ca="1">[1]!thsiFinD("ths_bbiboll_stock",$A4544,$A$1,7,3,100,100,100)</f>
        <v>7.5236458333333003</v>
      </c>
      <c r="J4544" s="3">
        <f ca="1">[1]!thsiFinD("ths_dptb_stock",$A4544,$A$1,7,104,100,100)</f>
        <v>0.42857142857142999</v>
      </c>
      <c r="K4544" s="3">
        <f ca="1">[1]!thsiFinD("ths_srmi_stock",$A4544,$A$1,7,100,100)</f>
        <v>-0.34231200897868003</v>
      </c>
      <c r="L4544" s="3">
        <f ca="1">[1]!thsiFinD("ths_atr_stock",$A4544,$A$1,7,101,100,100)</f>
        <v>0.60857142857142998</v>
      </c>
      <c r="M4544" s="3">
        <f ca="1">[1]!thsiFinD("ths_vol_w_stock",$A4544,$A$1)/1000000</f>
        <v>25.962323000000001</v>
      </c>
      <c r="N4544" s="3">
        <f ca="1">[1]!thsiFinD("ths_turnover_ratio_w_stock",$A4544,$A$1)</f>
        <v>4.9375919182774002</v>
      </c>
      <c r="O4544" s="3">
        <f ca="1">[1]!thsiFinD("ths_relative_chg_ratio_w_stock",$A4544,$A$1,104,100)</f>
        <v>-34.142627645601003</v>
      </c>
      <c r="P4544" s="3">
        <f ca="1">[1]!thsiFinD("ths_chg_ratio_w_stock",$A4544,$B$1,100)</f>
        <v>-0.17064846416383</v>
      </c>
    </row>
    <row r="4545" spans="1:16" x14ac:dyDescent="0.25">
      <c r="A4545" s="2" t="s">
        <v>4543</v>
      </c>
      <c r="B4545" s="2" t="s">
        <v>9906</v>
      </c>
      <c r="C4545" s="3">
        <f ca="1">[1]!thsiFinD("ths_vol_ratio_stock",$A4545,$A$1,7,100)</f>
        <v>1.1107487305320001</v>
      </c>
      <c r="D4545" s="3">
        <f ca="1">[1]!thsiFinD("ths_cr_stock",$A4545,$A$1,7,100,100)</f>
        <v>33.027522935779999</v>
      </c>
      <c r="E4545" s="3">
        <f ca="1">[1]!thsiFinD("ths_mfi_stock",$A4545,$A$1,7,100,100)</f>
        <v>41.264360203241999</v>
      </c>
      <c r="F4545" s="3">
        <f ca="1">[1]!thsiFinD("ths_expma_stock",$A4545,$A$1,7,100,100)</f>
        <v>21.124830875421001</v>
      </c>
      <c r="G4545" s="3">
        <f ca="1">[1]!thsiFinD("ths_rsi_stock",$A4545,$A$1,7,100,100)</f>
        <v>29.940304413654999</v>
      </c>
      <c r="H4545" s="3">
        <f ca="1">[1]!thsiFinD("ths_adtm_stock",$A4545,$A$1,7,3,100,100,100)</f>
        <v>-0.80479452054793998</v>
      </c>
      <c r="I4545" s="3">
        <f ca="1">[1]!thsiFinD("ths_bbiboll_stock",$A4545,$A$1,7,3,100,100,100)</f>
        <v>21.467812500000001</v>
      </c>
      <c r="J4545" s="3">
        <f ca="1">[1]!thsiFinD("ths_dptb_stock",$A4545,$A$1,7,104,100,100)</f>
        <v>0.28571428571428997</v>
      </c>
      <c r="K4545" s="3">
        <f ca="1">[1]!thsiFinD("ths_srmi_stock",$A4545,$A$1,7,100,100)</f>
        <v>-6.6119471044232006E-2</v>
      </c>
      <c r="L4545" s="3">
        <f ca="1">[1]!thsiFinD("ths_atr_stock",$A4545,$A$1,7,101,100,100)</f>
        <v>0.83428571428570997</v>
      </c>
      <c r="M4545" s="3">
        <f ca="1">[1]!thsiFinD("ths_vol_w_stock",$A4545,$A$1)/1000000</f>
        <v>4.5671200000000001</v>
      </c>
      <c r="N4545" s="3">
        <f ca="1">[1]!thsiFinD("ths_turnover_ratio_w_stock",$A4545,$A$1)</f>
        <v>3.3516024010551</v>
      </c>
      <c r="O4545" s="3">
        <f ca="1">[1]!thsiFinD("ths_relative_chg_ratio_w_stock",$A4545,$A$1,104,100)</f>
        <v>-8.7750003792724005</v>
      </c>
      <c r="P4545" s="3">
        <f ca="1">[1]!thsiFinD("ths_chg_ratio_w_stock",$A4545,$B$1,100)</f>
        <v>8.447265625</v>
      </c>
    </row>
    <row r="4546" spans="1:16" x14ac:dyDescent="0.25">
      <c r="A4546" s="2" t="s">
        <v>4544</v>
      </c>
      <c r="B4546" s="2" t="s">
        <v>9907</v>
      </c>
      <c r="C4546" s="3">
        <f ca="1">[1]!thsiFinD("ths_vol_ratio_stock",$A4546,$A$1,7,100)</f>
        <v>1.3846543484283</v>
      </c>
      <c r="D4546" s="3">
        <f ca="1">[1]!thsiFinD("ths_cr_stock",$A4546,$A$1,7,100,100)</f>
        <v>37.864721485411003</v>
      </c>
      <c r="E4546" s="3">
        <f ca="1">[1]!thsiFinD("ths_mfi_stock",$A4546,$A$1,7,100,100)</f>
        <v>43.735424071887998</v>
      </c>
      <c r="F4546" s="3">
        <f ca="1">[1]!thsiFinD("ths_expma_stock",$A4546,$A$1,7,100,100)</f>
        <v>20.342992769727001</v>
      </c>
      <c r="G4546" s="3">
        <f ca="1">[1]!thsiFinD("ths_rsi_stock",$A4546,$A$1,7,100,100)</f>
        <v>33.748440927974997</v>
      </c>
      <c r="H4546" s="3">
        <f ca="1">[1]!thsiFinD("ths_adtm_stock",$A4546,$A$1,7,3,100,100,100)</f>
        <v>-0.63492063492063999</v>
      </c>
      <c r="I4546" s="3">
        <f ca="1">[1]!thsiFinD("ths_bbiboll_stock",$A4546,$A$1,7,3,100,100,100)</f>
        <v>20.675520833333</v>
      </c>
      <c r="J4546" s="3">
        <f ca="1">[1]!thsiFinD("ths_dptb_stock",$A4546,$A$1,7,104,100,100)</f>
        <v>0.28571428571428997</v>
      </c>
      <c r="K4546" s="3">
        <f ca="1">[1]!thsiFinD("ths_srmi_stock",$A4546,$A$1,7,100,100)</f>
        <v>-7.6563958916900002E-2</v>
      </c>
      <c r="L4546" s="3">
        <f ca="1">[1]!thsiFinD("ths_atr_stock",$A4546,$A$1,7,101,100,100)</f>
        <v>0.99</v>
      </c>
      <c r="M4546" s="3">
        <f ca="1">[1]!thsiFinD("ths_vol_w_stock",$A4546,$A$1)/1000000</f>
        <v>7.0129149999999996</v>
      </c>
      <c r="N4546" s="3">
        <f ca="1">[1]!thsiFinD("ths_turnover_ratio_w_stock",$A4546,$A$1)</f>
        <v>6.0136564392708003</v>
      </c>
      <c r="O4546" s="3">
        <f ca="1">[1]!thsiFinD("ths_relative_chg_ratio_w_stock",$A4546,$A$1,104,100)</f>
        <v>-9.0204313656387995</v>
      </c>
      <c r="P4546" s="3">
        <f ca="1">[1]!thsiFinD("ths_chg_ratio_w_stock",$A4546,$B$1,100)</f>
        <v>5.7128412537916997</v>
      </c>
    </row>
    <row r="4547" spans="1:16" x14ac:dyDescent="0.25">
      <c r="A4547" s="2" t="s">
        <v>4545</v>
      </c>
      <c r="B4547" s="2" t="s">
        <v>9908</v>
      </c>
      <c r="C4547" s="3">
        <f ca="1">[1]!thsiFinD("ths_vol_ratio_stock",$A4547,$A$1,7,100)</f>
        <v>0.43704686009887</v>
      </c>
      <c r="D4547" s="3">
        <f ca="1">[1]!thsiFinD("ths_cr_stock",$A4547,$A$1,7,100,100)</f>
        <v>43.603411513859001</v>
      </c>
      <c r="E4547" s="3">
        <f ca="1">[1]!thsiFinD("ths_mfi_stock",$A4547,$A$1,7,100,100)</f>
        <v>55.581606393191997</v>
      </c>
      <c r="F4547" s="3">
        <f ca="1">[1]!thsiFinD("ths_expma_stock",$A4547,$A$1,7,100,100)</f>
        <v>11.909308348932999</v>
      </c>
      <c r="G4547" s="3">
        <f ca="1">[1]!thsiFinD("ths_rsi_stock",$A4547,$A$1,7,100,100)</f>
        <v>32.665231199144003</v>
      </c>
      <c r="H4547" s="3">
        <f ca="1">[1]!thsiFinD("ths_adtm_stock",$A4547,$A$1,7,3,100,100,100)</f>
        <v>-0.46521739130435003</v>
      </c>
      <c r="I4547" s="3">
        <f ca="1">[1]!thsiFinD("ths_bbiboll_stock",$A4547,$A$1,7,3,100,100,100)</f>
        <v>12.083125000000001</v>
      </c>
      <c r="J4547" s="3">
        <f ca="1">[1]!thsiFinD("ths_dptb_stock",$A4547,$A$1,7,104,100,100)</f>
        <v>0.28571428571428997</v>
      </c>
      <c r="K4547" s="3">
        <f ca="1">[1]!thsiFinD("ths_srmi_stock",$A4547,$A$1,7,100,100)</f>
        <v>-8.6783439490445993E-2</v>
      </c>
      <c r="L4547" s="3">
        <f ca="1">[1]!thsiFinD("ths_atr_stock",$A4547,$A$1,7,101,100,100)</f>
        <v>0.71857142857142997</v>
      </c>
      <c r="M4547" s="3">
        <f ca="1">[1]!thsiFinD("ths_vol_w_stock",$A4547,$A$1)/1000000</f>
        <v>22.897213000000001</v>
      </c>
      <c r="N4547" s="3">
        <f ca="1">[1]!thsiFinD("ths_turnover_ratio_w_stock",$A4547,$A$1)</f>
        <v>7.3417288900484996</v>
      </c>
      <c r="O4547" s="3">
        <f ca="1">[1]!thsiFinD("ths_relative_chg_ratio_w_stock",$A4547,$A$1,104,100)</f>
        <v>-13.597093406416001</v>
      </c>
      <c r="P4547" s="3">
        <f ca="1">[1]!thsiFinD("ths_chg_ratio_w_stock",$A4547,$B$1,100)</f>
        <v>1.0462074978203999</v>
      </c>
    </row>
    <row r="4548" spans="1:16" x14ac:dyDescent="0.25">
      <c r="A4548" s="2" t="s">
        <v>4546</v>
      </c>
      <c r="B4548" s="2" t="s">
        <v>9909</v>
      </c>
      <c r="C4548" s="3">
        <f ca="1">[1]!thsiFinD("ths_vol_ratio_stock",$A4548,$A$1,7,100)</f>
        <v>0.62606605106119995</v>
      </c>
      <c r="D4548" s="3">
        <f ca="1">[1]!thsiFinD("ths_cr_stock",$A4548,$A$1,7,100,100)</f>
        <v>57.689364957918997</v>
      </c>
      <c r="E4548" s="3">
        <f ca="1">[1]!thsiFinD("ths_mfi_stock",$A4548,$A$1,7,100,100)</f>
        <v>39.261754712734003</v>
      </c>
      <c r="F4548" s="3">
        <f ca="1">[1]!thsiFinD("ths_expma_stock",$A4548,$A$1,7,100,100)</f>
        <v>13.443969565614999</v>
      </c>
      <c r="G4548" s="3">
        <f ca="1">[1]!thsiFinD("ths_rsi_stock",$A4548,$A$1,7,100,100)</f>
        <v>38.194719919888001</v>
      </c>
      <c r="H4548" s="3">
        <f ca="1">[1]!thsiFinD("ths_adtm_stock",$A4548,$A$1,7,3,100,100,100)</f>
        <v>0.23367697594501999</v>
      </c>
      <c r="I4548" s="3">
        <f ca="1">[1]!thsiFinD("ths_bbiboll_stock",$A4548,$A$1,7,3,100,100,100)</f>
        <v>13.5640625</v>
      </c>
      <c r="J4548" s="3">
        <f ca="1">[1]!thsiFinD("ths_dptb_stock",$A4548,$A$1,7,104,100,100)</f>
        <v>0.57142857142856995</v>
      </c>
      <c r="K4548" s="3">
        <f ca="1">[1]!thsiFinD("ths_srmi_stock",$A4548,$A$1,7,100,100)</f>
        <v>-6.8313953488372006E-2</v>
      </c>
      <c r="L4548" s="3">
        <f ca="1">[1]!thsiFinD("ths_atr_stock",$A4548,$A$1,7,101,100,100)</f>
        <v>1.0428571428571001</v>
      </c>
      <c r="M4548" s="3">
        <f ca="1">[1]!thsiFinD("ths_vol_w_stock",$A4548,$A$1)/1000000</f>
        <v>52.595824999999998</v>
      </c>
      <c r="N4548" s="3">
        <f ca="1">[1]!thsiFinD("ths_turnover_ratio_w_stock",$A4548,$A$1)</f>
        <v>28.324784663791998</v>
      </c>
      <c r="O4548" s="3">
        <f ca="1">[1]!thsiFinD("ths_relative_chg_ratio_w_stock",$A4548,$A$1,104,100)</f>
        <v>-9.5560047693300003</v>
      </c>
      <c r="P4548" s="3">
        <f ca="1">[1]!thsiFinD("ths_chg_ratio_w_stock",$A4548,$B$1,100)</f>
        <v>3.3541341653666001</v>
      </c>
    </row>
    <row r="4549" spans="1:16" x14ac:dyDescent="0.25">
      <c r="A4549" s="2" t="s">
        <v>4547</v>
      </c>
      <c r="B4549" s="2" t="s">
        <v>9910</v>
      </c>
      <c r="C4549" s="3">
        <f ca="1">[1]!thsiFinD("ths_vol_ratio_stock",$A4549,$A$1,7,100)</f>
        <v>0.67385322400193004</v>
      </c>
      <c r="D4549" s="3">
        <f ca="1">[1]!thsiFinD("ths_cr_stock",$A4549,$A$1,7,100,100)</f>
        <v>192.16216216216</v>
      </c>
      <c r="E4549" s="3">
        <f ca="1">[1]!thsiFinD("ths_mfi_stock",$A4549,$A$1,7,100,100)</f>
        <v>65.616137828286</v>
      </c>
      <c r="F4549" s="3">
        <f ca="1">[1]!thsiFinD("ths_expma_stock",$A4549,$A$1,7,100,100)</f>
        <v>225.50422027407001</v>
      </c>
      <c r="G4549" s="3">
        <f ca="1">[1]!thsiFinD("ths_rsi_stock",$A4549,$A$1,7,100,100)</f>
        <v>54.452508275536999</v>
      </c>
      <c r="H4549" s="3">
        <f ca="1">[1]!thsiFinD("ths_adtm_stock",$A4549,$A$1,7,3,100,100,100)</f>
        <v>0.81583418280665998</v>
      </c>
      <c r="I4549" s="3">
        <f ca="1">[1]!thsiFinD("ths_bbiboll_stock",$A4549,$A$1,7,3,100,100,100)</f>
        <v>225.11687499999999</v>
      </c>
      <c r="J4549" s="3">
        <f ca="1">[1]!thsiFinD("ths_dptb_stock",$A4549,$A$1,7,104,100,100)</f>
        <v>0.71428571428570997</v>
      </c>
      <c r="K4549" s="3">
        <f ca="1">[1]!thsiFinD("ths_srmi_stock",$A4549,$A$1,7,100,100)</f>
        <v>2.9768760520953001E-2</v>
      </c>
      <c r="L4549" s="3">
        <f ca="1">[1]!thsiFinD("ths_atr_stock",$A4549,$A$1,7,101,100,100)</f>
        <v>6.61</v>
      </c>
      <c r="M4549" s="3">
        <f ca="1">[1]!thsiFinD("ths_vol_w_stock",$A4549,$A$1)/1000000</f>
        <v>5.9214130000000003</v>
      </c>
      <c r="N4549" s="3">
        <f ca="1">[1]!thsiFinD("ths_turnover_ratio_w_stock",$A4549,$A$1)</f>
        <v>1.4803162420939</v>
      </c>
      <c r="O4549" s="3">
        <f ca="1">[1]!thsiFinD("ths_relative_chg_ratio_w_stock",$A4549,$A$1,104,100)</f>
        <v>5.6630762259654999</v>
      </c>
      <c r="P4549" s="3">
        <f ca="1">[1]!thsiFinD("ths_chg_ratio_w_stock",$A4549,$B$1,100)</f>
        <v>-1.3259272531804001</v>
      </c>
    </row>
    <row r="4550" spans="1:16" x14ac:dyDescent="0.25">
      <c r="A4550" s="2" t="s">
        <v>4548</v>
      </c>
      <c r="B4550" s="2" t="s">
        <v>9911</v>
      </c>
      <c r="C4550" s="3">
        <f ca="1">[1]!thsiFinD("ths_vol_ratio_stock",$A4550,$A$1,7,100)</f>
        <v>1.4922183968174001</v>
      </c>
      <c r="D4550" s="3">
        <f ca="1">[1]!thsiFinD("ths_cr_stock",$A4550,$A$1,7,100,100)</f>
        <v>24.615384615385</v>
      </c>
      <c r="E4550" s="3">
        <f ca="1">[1]!thsiFinD("ths_mfi_stock",$A4550,$A$1,7,100,100)</f>
        <v>27.010425444629998</v>
      </c>
      <c r="F4550" s="3">
        <f ca="1">[1]!thsiFinD("ths_expma_stock",$A4550,$A$1,7,100,100)</f>
        <v>6.4751673297612999</v>
      </c>
      <c r="G4550" s="3">
        <f ca="1">[1]!thsiFinD("ths_rsi_stock",$A4550,$A$1,7,100,100)</f>
        <v>32.745787066977002</v>
      </c>
      <c r="H4550" s="3">
        <f ca="1">[1]!thsiFinD("ths_adtm_stock",$A4550,$A$1,7,3,100,100,100)</f>
        <v>-0.57575757575758002</v>
      </c>
      <c r="I4550" s="3">
        <f ca="1">[1]!thsiFinD("ths_bbiboll_stock",$A4550,$A$1,7,3,100,100,100)</f>
        <v>6.5938541666667003</v>
      </c>
      <c r="J4550" s="3">
        <f ca="1">[1]!thsiFinD("ths_dptb_stock",$A4550,$A$1,7,104,100,100)</f>
        <v>0.28571428571428997</v>
      </c>
      <c r="K4550" s="3">
        <f ca="1">[1]!thsiFinD("ths_srmi_stock",$A4550,$A$1,7,100,100)</f>
        <v>-7.8488372093023007E-2</v>
      </c>
      <c r="L4550" s="3">
        <f ca="1">[1]!thsiFinD("ths_atr_stock",$A4550,$A$1,7,101,100,100)</f>
        <v>0.23571428571429001</v>
      </c>
      <c r="M4550" s="3">
        <f ca="1">[1]!thsiFinD("ths_vol_w_stock",$A4550,$A$1)/1000000</f>
        <v>14.347272999999999</v>
      </c>
      <c r="N4550" s="3">
        <f ca="1">[1]!thsiFinD("ths_turnover_ratio_w_stock",$A4550,$A$1)</f>
        <v>13.445358361135</v>
      </c>
      <c r="O4550" s="3">
        <f ca="1">[1]!thsiFinD("ths_relative_chg_ratio_w_stock",$A4550,$A$1,104,100)</f>
        <v>-7.6865321194774001</v>
      </c>
      <c r="P4550" s="3">
        <f ca="1">[1]!thsiFinD("ths_chg_ratio_w_stock",$A4550,$B$1,100)</f>
        <v>0</v>
      </c>
    </row>
    <row r="4551" spans="1:16" x14ac:dyDescent="0.25">
      <c r="A4551" s="2" t="s">
        <v>4549</v>
      </c>
      <c r="B4551" s="2" t="s">
        <v>9912</v>
      </c>
      <c r="C4551" s="3">
        <f ca="1">[1]!thsiFinD("ths_vol_ratio_stock",$A4551,$A$1,7,100)</f>
        <v>0.81151247401246995</v>
      </c>
      <c r="D4551" s="3">
        <f ca="1">[1]!thsiFinD("ths_cr_stock",$A4551,$A$1,7,100,100)</f>
        <v>42.177914110429001</v>
      </c>
      <c r="E4551" s="3">
        <f ca="1">[1]!thsiFinD("ths_mfi_stock",$A4551,$A$1,7,100,100)</f>
        <v>22.853532250729</v>
      </c>
      <c r="F4551" s="3">
        <f ca="1">[1]!thsiFinD("ths_expma_stock",$A4551,$A$1,7,100,100)</f>
        <v>17.587130094506001</v>
      </c>
      <c r="G4551" s="3">
        <f ca="1">[1]!thsiFinD("ths_rsi_stock",$A4551,$A$1,7,100,100)</f>
        <v>34.033773054359997</v>
      </c>
      <c r="H4551" s="3">
        <f ca="1">[1]!thsiFinD("ths_adtm_stock",$A4551,$A$1,7,3,100,100,100)</f>
        <v>-0.82575757575757003</v>
      </c>
      <c r="I4551" s="3">
        <f ca="1">[1]!thsiFinD("ths_bbiboll_stock",$A4551,$A$1,7,3,100,100,100)</f>
        <v>17.694270833333</v>
      </c>
      <c r="J4551" s="3">
        <f ca="1">[1]!thsiFinD("ths_dptb_stock",$A4551,$A$1,7,104,100,100)</f>
        <v>0.71428571428570997</v>
      </c>
      <c r="K4551" s="3">
        <f ca="1">[1]!thsiFinD("ths_srmi_stock",$A4551,$A$1,7,100,100)</f>
        <v>-3.4002229654403998E-2</v>
      </c>
      <c r="L4551" s="3">
        <f ca="1">[1]!thsiFinD("ths_atr_stock",$A4551,$A$1,7,101,100,100)</f>
        <v>0.44142857142857</v>
      </c>
      <c r="M4551" s="3">
        <f ca="1">[1]!thsiFinD("ths_vol_w_stock",$A4551,$A$1)/1000000</f>
        <v>11.184148</v>
      </c>
      <c r="N4551" s="3">
        <f ca="1">[1]!thsiFinD("ths_turnover_ratio_w_stock",$A4551,$A$1)</f>
        <v>3.7067701743350998</v>
      </c>
      <c r="O4551" s="3">
        <f ca="1">[1]!thsiFinD("ths_relative_chg_ratio_w_stock",$A4551,$A$1,104,100)</f>
        <v>-3.1840418148041998</v>
      </c>
      <c r="P4551" s="3">
        <f ca="1">[1]!thsiFinD("ths_chg_ratio_w_stock",$A4551,$B$1,100)</f>
        <v>-2.1927293710328999</v>
      </c>
    </row>
    <row r="4552" spans="1:16" x14ac:dyDescent="0.25">
      <c r="A4552" s="2" t="s">
        <v>4550</v>
      </c>
      <c r="B4552" s="2" t="s">
        <v>9913</v>
      </c>
      <c r="C4552" s="3">
        <f ca="1">[1]!thsiFinD("ths_vol_ratio_stock",$A4552,$A$1,7,100)</f>
        <v>0.76784161766632997</v>
      </c>
      <c r="D4552" s="3">
        <f ca="1">[1]!thsiFinD("ths_cr_stock",$A4552,$A$1,7,100,100)</f>
        <v>33.201189296332998</v>
      </c>
      <c r="E4552" s="3">
        <f ca="1">[1]!thsiFinD("ths_mfi_stock",$A4552,$A$1,7,100,100)</f>
        <v>29.578893522434001</v>
      </c>
      <c r="F4552" s="3">
        <f ca="1">[1]!thsiFinD("ths_expma_stock",$A4552,$A$1,7,100,100)</f>
        <v>20.186794992576999</v>
      </c>
      <c r="G4552" s="3">
        <f ca="1">[1]!thsiFinD("ths_rsi_stock",$A4552,$A$1,7,100,100)</f>
        <v>21.900203048582998</v>
      </c>
      <c r="H4552" s="3">
        <f ca="1">[1]!thsiFinD("ths_adtm_stock",$A4552,$A$1,7,3,100,100,100)</f>
        <v>-0.52192982456140002</v>
      </c>
      <c r="I4552" s="3">
        <f ca="1">[1]!thsiFinD("ths_bbiboll_stock",$A4552,$A$1,7,3,100,100,100)</f>
        <v>20.499479166667001</v>
      </c>
      <c r="J4552" s="3">
        <f ca="1">[1]!thsiFinD("ths_dptb_stock",$A4552,$A$1,7,104,100,100)</f>
        <v>0.42857142857142999</v>
      </c>
      <c r="K4552" s="3">
        <f ca="1">[1]!thsiFinD("ths_srmi_stock",$A4552,$A$1,7,100,100)</f>
        <v>-6.8519405845712006E-2</v>
      </c>
      <c r="L4552" s="3">
        <f ca="1">[1]!thsiFinD("ths_atr_stock",$A4552,$A$1,7,101,100,100)</f>
        <v>0.68</v>
      </c>
      <c r="M4552" s="3">
        <f ca="1">[1]!thsiFinD("ths_vol_w_stock",$A4552,$A$1)/1000000</f>
        <v>19.788509999999999</v>
      </c>
      <c r="N4552" s="3">
        <f ca="1">[1]!thsiFinD("ths_turnover_ratio_w_stock",$A4552,$A$1)</f>
        <v>14.582712701545001</v>
      </c>
      <c r="O4552" s="3">
        <f ca="1">[1]!thsiFinD("ths_relative_chg_ratio_w_stock",$A4552,$A$1,104,100)</f>
        <v>-7.1338322492308999</v>
      </c>
      <c r="P4552" s="3">
        <f ca="1">[1]!thsiFinD("ths_chg_ratio_w_stock",$A4552,$B$1,100)</f>
        <v>5.2983539094649998</v>
      </c>
    </row>
    <row r="4553" spans="1:16" x14ac:dyDescent="0.25">
      <c r="A4553" s="2" t="s">
        <v>4551</v>
      </c>
      <c r="B4553" s="2" t="s">
        <v>9914</v>
      </c>
      <c r="C4553" s="3">
        <f ca="1">[1]!thsiFinD("ths_vol_ratio_stock",$A4553,$A$1,7,100)</f>
        <v>0.90763453116823001</v>
      </c>
      <c r="D4553" s="3">
        <f ca="1">[1]!thsiFinD("ths_cr_stock",$A4553,$A$1,7,100,100)</f>
        <v>23.865698729582</v>
      </c>
      <c r="E4553" s="3">
        <f ca="1">[1]!thsiFinD("ths_mfi_stock",$A4553,$A$1,7,100,100)</f>
        <v>24.166896238749001</v>
      </c>
      <c r="F4553" s="3">
        <f ca="1">[1]!thsiFinD("ths_expma_stock",$A4553,$A$1,7,100,100)</f>
        <v>17.008843637127999</v>
      </c>
      <c r="G4553" s="3">
        <f ca="1">[1]!thsiFinD("ths_rsi_stock",$A4553,$A$1,7,100,100)</f>
        <v>33.077717185109002</v>
      </c>
      <c r="H4553" s="3">
        <f ca="1">[1]!thsiFinD("ths_adtm_stock",$A4553,$A$1,7,3,100,100,100)</f>
        <v>-0.77319587628866004</v>
      </c>
      <c r="I4553" s="3">
        <f ca="1">[1]!thsiFinD("ths_bbiboll_stock",$A4553,$A$1,7,3,100,100,100)</f>
        <v>17.2425</v>
      </c>
      <c r="J4553" s="3">
        <f ca="1">[1]!thsiFinD("ths_dptb_stock",$A4553,$A$1,7,104,100,100)</f>
        <v>0.42857142857142999</v>
      </c>
      <c r="K4553" s="3">
        <f ca="1">[1]!thsiFinD("ths_srmi_stock",$A4553,$A$1,7,100,100)</f>
        <v>-8.4483710657096006E-2</v>
      </c>
      <c r="L4553" s="3">
        <f ca="1">[1]!thsiFinD("ths_atr_stock",$A4553,$A$1,7,101,100,100)</f>
        <v>0.65142857142857002</v>
      </c>
      <c r="M4553" s="3">
        <f ca="1">[1]!thsiFinD("ths_vol_w_stock",$A4553,$A$1)/1000000</f>
        <v>4.2662409999999999</v>
      </c>
      <c r="N4553" s="3">
        <f ca="1">[1]!thsiFinD("ths_turnover_ratio_w_stock",$A4553,$A$1)</f>
        <v>6.8492212268525998</v>
      </c>
      <c r="O4553" s="3">
        <f ca="1">[1]!thsiFinD("ths_relative_chg_ratio_w_stock",$A4553,$A$1,104,100)</f>
        <v>-7.9817392315047</v>
      </c>
      <c r="P4553" s="3">
        <f ca="1">[1]!thsiFinD("ths_chg_ratio_w_stock",$A4553,$B$1,100)</f>
        <v>1.5078407720145</v>
      </c>
    </row>
    <row r="4554" spans="1:16" x14ac:dyDescent="0.25">
      <c r="A4554" s="2" t="s">
        <v>4552</v>
      </c>
      <c r="B4554" s="2" t="s">
        <v>9915</v>
      </c>
      <c r="C4554" s="3">
        <f ca="1">[1]!thsiFinD("ths_vol_ratio_stock",$A4554,$A$1,7,100)</f>
        <v>0.68753420381622998</v>
      </c>
      <c r="D4554" s="3">
        <f ca="1">[1]!thsiFinD("ths_cr_stock",$A4554,$A$1,7,100,100)</f>
        <v>10.371819960861</v>
      </c>
      <c r="E4554" s="3">
        <f ca="1">[1]!thsiFinD("ths_mfi_stock",$A4554,$A$1,7,100,100)</f>
        <v>10.610116531811</v>
      </c>
      <c r="F4554" s="3">
        <f ca="1">[1]!thsiFinD("ths_expma_stock",$A4554,$A$1,7,100,100)</f>
        <v>8.4672921313892004</v>
      </c>
      <c r="G4554" s="3">
        <f ca="1">[1]!thsiFinD("ths_rsi_stock",$A4554,$A$1,7,100,100)</f>
        <v>31.731019084844998</v>
      </c>
      <c r="H4554" s="3">
        <f ca="1">[1]!thsiFinD("ths_adtm_stock",$A4554,$A$1,7,3,100,100,100)</f>
        <v>-0.90196078431372995</v>
      </c>
      <c r="I4554" s="3">
        <f ca="1">[1]!thsiFinD("ths_bbiboll_stock",$A4554,$A$1,7,3,100,100,100)</f>
        <v>8.6413541666666998</v>
      </c>
      <c r="J4554" s="3">
        <f ca="1">[1]!thsiFinD("ths_dptb_stock",$A4554,$A$1,7,104,100,100)</f>
        <v>0.57142857142856995</v>
      </c>
      <c r="K4554" s="3">
        <f ca="1">[1]!thsiFinD("ths_srmi_stock",$A4554,$A$1,7,100,100)</f>
        <v>-8.3056478405316006E-2</v>
      </c>
      <c r="L4554" s="3">
        <f ca="1">[1]!thsiFinD("ths_atr_stock",$A4554,$A$1,7,101,100,100)</f>
        <v>0.29857142857142999</v>
      </c>
      <c r="M4554" s="3">
        <f ca="1">[1]!thsiFinD("ths_vol_w_stock",$A4554,$A$1)/1000000</f>
        <v>14.3466</v>
      </c>
      <c r="N4554" s="3">
        <f ca="1">[1]!thsiFinD("ths_turnover_ratio_w_stock",$A4554,$A$1)</f>
        <v>11.608403886945</v>
      </c>
      <c r="O4554" s="3">
        <f ca="1">[1]!thsiFinD("ths_relative_chg_ratio_w_stock",$A4554,$A$1,104,100)</f>
        <v>-4.5557616535583003</v>
      </c>
      <c r="P4554" s="3">
        <f ca="1">[1]!thsiFinD("ths_chg_ratio_w_stock",$A4554,$B$1,100)</f>
        <v>-0.1207729468599</v>
      </c>
    </row>
    <row r="4555" spans="1:16" x14ac:dyDescent="0.25">
      <c r="A4555" s="2" t="s">
        <v>4553</v>
      </c>
      <c r="B4555" s="2" t="s">
        <v>9916</v>
      </c>
      <c r="C4555" s="3">
        <f ca="1">[1]!thsiFinD("ths_vol_ratio_stock",$A4555,$A$1,7,100)</f>
        <v>0.87373637126151005</v>
      </c>
      <c r="D4555" s="3">
        <f ca="1">[1]!thsiFinD("ths_cr_stock",$A4555,$A$1,7,100,100)</f>
        <v>117.74193548386999</v>
      </c>
      <c r="E4555" s="3">
        <f ca="1">[1]!thsiFinD("ths_mfi_stock",$A4555,$A$1,7,100,100)</f>
        <v>52.075331692508001</v>
      </c>
      <c r="F4555" s="3">
        <f ca="1">[1]!thsiFinD("ths_expma_stock",$A4555,$A$1,7,100,100)</f>
        <v>17.086509320598001</v>
      </c>
      <c r="G4555" s="3">
        <f ca="1">[1]!thsiFinD("ths_rsi_stock",$A4555,$A$1,7,100,100)</f>
        <v>40.134997874581003</v>
      </c>
      <c r="H4555" s="3">
        <f ca="1">[1]!thsiFinD("ths_adtm_stock",$A4555,$A$1,7,3,100,100,100)</f>
        <v>0.15160349854227001</v>
      </c>
      <c r="I4555" s="3">
        <f ca="1">[1]!thsiFinD("ths_bbiboll_stock",$A4555,$A$1,7,3,100,100,100)</f>
        <v>17.121145833332999</v>
      </c>
      <c r="J4555" s="3">
        <f ca="1">[1]!thsiFinD("ths_dptb_stock",$A4555,$A$1,7,104,100,100)</f>
        <v>0.85714285714285998</v>
      </c>
      <c r="K4555" s="3">
        <f ca="1">[1]!thsiFinD("ths_srmi_stock",$A4555,$A$1,7,100,100)</f>
        <v>2.4509803921567998E-3</v>
      </c>
      <c r="L4555" s="3">
        <f ca="1">[1]!thsiFinD("ths_atr_stock",$A4555,$A$1,7,101,100,100)</f>
        <v>1.3514285714286001</v>
      </c>
      <c r="M4555" s="3">
        <f ca="1">[1]!thsiFinD("ths_vol_w_stock",$A4555,$A$1)/1000000</f>
        <v>113.297847</v>
      </c>
      <c r="N4555" s="3">
        <f ca="1">[1]!thsiFinD("ths_turnover_ratio_w_stock",$A4555,$A$1)</f>
        <v>60.148212684192998</v>
      </c>
      <c r="O4555" s="3">
        <f ca="1">[1]!thsiFinD("ths_relative_chg_ratio_w_stock",$A4555,$A$1,104,100)</f>
        <v>-0.74844172256121999</v>
      </c>
      <c r="P4555" s="3">
        <f ca="1">[1]!thsiFinD("ths_chg_ratio_w_stock",$A4555,$B$1,100)</f>
        <v>8.8848039215686008</v>
      </c>
    </row>
    <row r="4556" spans="1:16" x14ac:dyDescent="0.25">
      <c r="A4556" s="2" t="s">
        <v>4554</v>
      </c>
      <c r="B4556" s="2" t="s">
        <v>9917</v>
      </c>
      <c r="C4556" s="3">
        <f ca="1">[1]!thsiFinD("ths_vol_ratio_stock",$A4556,$A$1,7,100)</f>
        <v>0.54579850684282005</v>
      </c>
      <c r="D4556" s="3">
        <f ca="1">[1]!thsiFinD("ths_cr_stock",$A4556,$A$1,7,100,100)</f>
        <v>3.0769230769231002</v>
      </c>
      <c r="E4556" s="3">
        <f ca="1">[1]!thsiFinD("ths_mfi_stock",$A4556,$A$1,7,100,100)</f>
        <v>8.6470387476329993</v>
      </c>
      <c r="F4556" s="3">
        <f ca="1">[1]!thsiFinD("ths_expma_stock",$A4556,$A$1,7,100,100)</f>
        <v>9.8040513612350004</v>
      </c>
      <c r="G4556" s="3">
        <f ca="1">[1]!thsiFinD("ths_rsi_stock",$A4556,$A$1,7,100,100)</f>
        <v>30.284192785508999</v>
      </c>
      <c r="H4556" s="3">
        <f ca="1">[1]!thsiFinD("ths_adtm_stock",$A4556,$A$1,7,3,100,100,100)</f>
        <v>0</v>
      </c>
      <c r="I4556" s="3">
        <f ca="1">[1]!thsiFinD("ths_bbiboll_stock",$A4556,$A$1,7,3,100,100,100)</f>
        <v>9.9711458333332992</v>
      </c>
      <c r="J4556" s="3">
        <f ca="1">[1]!thsiFinD("ths_dptb_stock",$A4556,$A$1,7,104,100,100)</f>
        <v>0.57142857142856995</v>
      </c>
      <c r="K4556" s="3">
        <f ca="1">[1]!thsiFinD("ths_srmi_stock",$A4556,$A$1,7,100,100)</f>
        <v>-0.13278388278388001</v>
      </c>
      <c r="L4556" s="3">
        <f ca="1">[1]!thsiFinD("ths_atr_stock",$A4556,$A$1,7,101,100,100)</f>
        <v>0.38857142857143001</v>
      </c>
      <c r="M4556" s="3">
        <f ca="1">[1]!thsiFinD("ths_vol_w_stock",$A4556,$A$1)/1000000</f>
        <v>14.1698</v>
      </c>
      <c r="N4556" s="3">
        <f ca="1">[1]!thsiFinD("ths_turnover_ratio_w_stock",$A4556,$A$1)</f>
        <v>19.802946026777001</v>
      </c>
      <c r="O4556" s="3">
        <f ca="1">[1]!thsiFinD("ths_relative_chg_ratio_w_stock",$A4556,$A$1,104,100)</f>
        <v>-5.7025060433758998</v>
      </c>
      <c r="P4556" s="3">
        <f ca="1">[1]!thsiFinD("ths_chg_ratio_w_stock",$A4556,$B$1,100)</f>
        <v>1.9007391763464001</v>
      </c>
    </row>
    <row r="4557" spans="1:16" x14ac:dyDescent="0.25">
      <c r="A4557" s="2" t="s">
        <v>4555</v>
      </c>
      <c r="B4557" s="2" t="s">
        <v>9918</v>
      </c>
      <c r="C4557" s="3">
        <f ca="1">[1]!thsiFinD("ths_vol_ratio_stock",$A4557,$A$1,7,100)</f>
        <v>0.73268188718633998</v>
      </c>
      <c r="D4557" s="3">
        <f ca="1">[1]!thsiFinD("ths_cr_stock",$A4557,$A$1,7,100,100)</f>
        <v>117.44604316547</v>
      </c>
      <c r="E4557" s="3">
        <f ca="1">[1]!thsiFinD("ths_mfi_stock",$A4557,$A$1,7,100,100)</f>
        <v>53.237352236888</v>
      </c>
      <c r="F4557" s="3">
        <f ca="1">[1]!thsiFinD("ths_expma_stock",$A4557,$A$1,7,100,100)</f>
        <v>40.449864144601001</v>
      </c>
      <c r="G4557" s="3">
        <f ca="1">[1]!thsiFinD("ths_rsi_stock",$A4557,$A$1,7,100,100)</f>
        <v>45.218321739464997</v>
      </c>
      <c r="H4557" s="3">
        <f ca="1">[1]!thsiFinD("ths_adtm_stock",$A4557,$A$1,7,3,100,100,100)</f>
        <v>0.74535809018568</v>
      </c>
      <c r="I4557" s="3">
        <f ca="1">[1]!thsiFinD("ths_bbiboll_stock",$A4557,$A$1,7,3,100,100,100)</f>
        <v>40.290312499999999</v>
      </c>
      <c r="J4557" s="3">
        <f ca="1">[1]!thsiFinD("ths_dptb_stock",$A4557,$A$1,7,104,100,100)</f>
        <v>0.28571428571428997</v>
      </c>
      <c r="K4557" s="3">
        <f ca="1">[1]!thsiFinD("ths_srmi_stock",$A4557,$A$1,7,100,100)</f>
        <v>1.2355017650025E-2</v>
      </c>
      <c r="L4557" s="3">
        <f ca="1">[1]!thsiFinD("ths_atr_stock",$A4557,$A$1,7,101,100,100)</f>
        <v>3.0257142857143</v>
      </c>
      <c r="M4557" s="3">
        <f ca="1">[1]!thsiFinD("ths_vol_w_stock",$A4557,$A$1)/1000000</f>
        <v>21.548947999999999</v>
      </c>
      <c r="N4557" s="3">
        <f ca="1">[1]!thsiFinD("ths_turnover_ratio_w_stock",$A4557,$A$1)</f>
        <v>93.287262039308999</v>
      </c>
      <c r="O4557" s="3">
        <f ca="1">[1]!thsiFinD("ths_relative_chg_ratio_w_stock",$A4557,$A$1,104,100)</f>
        <v>-8.8952505166872999</v>
      </c>
      <c r="P4557" s="3">
        <f ca="1">[1]!thsiFinD("ths_chg_ratio_w_stock",$A4557,$B$1,100)</f>
        <v>9.3797276853252995</v>
      </c>
    </row>
    <row r="4558" spans="1:16" x14ac:dyDescent="0.25">
      <c r="A4558" s="2" t="s">
        <v>4556</v>
      </c>
      <c r="B4558" s="2" t="s">
        <v>9919</v>
      </c>
      <c r="C4558" s="3">
        <f ca="1">[1]!thsiFinD("ths_vol_ratio_stock",$A4558,$A$1,7,100)</f>
        <v>0.72434068357837</v>
      </c>
      <c r="D4558" s="3">
        <f ca="1">[1]!thsiFinD("ths_cr_stock",$A4558,$A$1,7,100,100)</f>
        <v>139.08794788274</v>
      </c>
      <c r="E4558" s="3">
        <f ca="1">[1]!thsiFinD("ths_mfi_stock",$A4558,$A$1,7,100,100)</f>
        <v>58.445001191046998</v>
      </c>
      <c r="F4558" s="3">
        <f ca="1">[1]!thsiFinD("ths_expma_stock",$A4558,$A$1,7,100,100)</f>
        <v>20.260144587313999</v>
      </c>
      <c r="G4558" s="3">
        <f ca="1">[1]!thsiFinD("ths_rsi_stock",$A4558,$A$1,7,100,100)</f>
        <v>50.750683308997999</v>
      </c>
      <c r="H4558" s="3">
        <f ca="1">[1]!thsiFinD("ths_adtm_stock",$A4558,$A$1,7,3,100,100,100)</f>
        <v>0.67412935323383005</v>
      </c>
      <c r="I4558" s="3">
        <f ca="1">[1]!thsiFinD("ths_bbiboll_stock",$A4558,$A$1,7,3,100,100,100)</f>
        <v>20.1484375</v>
      </c>
      <c r="J4558" s="3">
        <f ca="1">[1]!thsiFinD("ths_dptb_stock",$A4558,$A$1,7,104,100,100)</f>
        <v>0.42857142857142999</v>
      </c>
      <c r="K4558" s="3">
        <f ca="1">[1]!thsiFinD("ths_srmi_stock",$A4558,$A$1,7,100,100)</f>
        <v>1.8830525272547E-2</v>
      </c>
      <c r="L4558" s="3">
        <f ca="1">[1]!thsiFinD("ths_atr_stock",$A4558,$A$1,7,101,100,100)</f>
        <v>1.0757142857143001</v>
      </c>
      <c r="M4558" s="3">
        <f ca="1">[1]!thsiFinD("ths_vol_w_stock",$A4558,$A$1)/1000000</f>
        <v>127.529983</v>
      </c>
      <c r="N4558" s="3">
        <f ca="1">[1]!thsiFinD("ths_turnover_ratio_w_stock",$A4558,$A$1)</f>
        <v>20.623711910307001</v>
      </c>
      <c r="O4558" s="3">
        <f ca="1">[1]!thsiFinD("ths_relative_chg_ratio_w_stock",$A4558,$A$1,104,100)</f>
        <v>-5.4062489579055004</v>
      </c>
      <c r="P4558" s="3">
        <f ca="1">[1]!thsiFinD("ths_chg_ratio_w_stock",$A4558,$B$1,100)</f>
        <v>3.3696729435083999</v>
      </c>
    </row>
    <row r="4559" spans="1:16" x14ac:dyDescent="0.25">
      <c r="A4559" s="2" t="s">
        <v>4557</v>
      </c>
      <c r="B4559" s="2" t="s">
        <v>9920</v>
      </c>
      <c r="C4559" s="3">
        <f ca="1">[1]!thsiFinD("ths_vol_ratio_stock",$A4559,$A$1,7,100)</f>
        <v>0.98711001762893003</v>
      </c>
      <c r="D4559" s="3">
        <f ca="1">[1]!thsiFinD("ths_cr_stock",$A4559,$A$1,7,100,100)</f>
        <v>165.46391752577</v>
      </c>
      <c r="E4559" s="3">
        <f ca="1">[1]!thsiFinD("ths_mfi_stock",$A4559,$A$1,7,100,100)</f>
        <v>46.906158332456997</v>
      </c>
      <c r="F4559" s="3">
        <f ca="1">[1]!thsiFinD("ths_expma_stock",$A4559,$A$1,7,100,100)</f>
        <v>21.65894053864</v>
      </c>
      <c r="G4559" s="3">
        <f ca="1">[1]!thsiFinD("ths_rsi_stock",$A4559,$A$1,7,100,100)</f>
        <v>73.323613200801006</v>
      </c>
      <c r="H4559" s="3">
        <f ca="1">[1]!thsiFinD("ths_adtm_stock",$A4559,$A$1,7,3,100,100,100)</f>
        <v>0.68369351669941003</v>
      </c>
      <c r="I4559" s="3">
        <f ca="1">[1]!thsiFinD("ths_bbiboll_stock",$A4559,$A$1,7,3,100,100,100)</f>
        <v>21.245208333333</v>
      </c>
      <c r="J4559" s="3">
        <f ca="1">[1]!thsiFinD("ths_dptb_stock",$A4559,$A$1,7,104,100,100)</f>
        <v>0.42857142857142999</v>
      </c>
      <c r="K4559" s="3">
        <f ca="1">[1]!thsiFinD("ths_srmi_stock",$A4559,$A$1,7,100,100)</f>
        <v>9.5067264573991006E-2</v>
      </c>
      <c r="L4559" s="3">
        <f ca="1">[1]!thsiFinD("ths_atr_stock",$A4559,$A$1,7,101,100,100)</f>
        <v>1.4714285714286</v>
      </c>
      <c r="M4559" s="3">
        <f ca="1">[1]!thsiFinD("ths_vol_w_stock",$A4559,$A$1)/1000000</f>
        <v>33.994495999999998</v>
      </c>
      <c r="N4559" s="3">
        <f ca="1">[1]!thsiFinD("ths_turnover_ratio_w_stock",$A4559,$A$1)</f>
        <v>46.124977054196997</v>
      </c>
      <c r="O4559" s="3">
        <f ca="1">[1]!thsiFinD("ths_relative_chg_ratio_w_stock",$A4559,$A$1,104,100)</f>
        <v>10.997295149467</v>
      </c>
      <c r="P4559" s="3">
        <f ca="1">[1]!thsiFinD("ths_chg_ratio_w_stock",$A4559,$B$1,100)</f>
        <v>2.9596412556053999</v>
      </c>
    </row>
    <row r="4560" spans="1:16" x14ac:dyDescent="0.25">
      <c r="A4560" s="2" t="s">
        <v>4558</v>
      </c>
      <c r="B4560" s="2" t="s">
        <v>9921</v>
      </c>
      <c r="C4560" s="3">
        <f ca="1">[1]!thsiFinD("ths_vol_ratio_stock",$A4560,$A$1,7,100)</f>
        <v>0.89328006112216995</v>
      </c>
      <c r="D4560" s="3">
        <f ca="1">[1]!thsiFinD("ths_cr_stock",$A4560,$A$1,7,100,100)</f>
        <v>12.445730824890999</v>
      </c>
      <c r="E4560" s="3">
        <f ca="1">[1]!thsiFinD("ths_mfi_stock",$A4560,$A$1,7,100,100)</f>
        <v>17.912102750001999</v>
      </c>
      <c r="F4560" s="3">
        <f ca="1">[1]!thsiFinD("ths_expma_stock",$A4560,$A$1,7,100,100)</f>
        <v>13.985915884720001</v>
      </c>
      <c r="G4560" s="3">
        <f ca="1">[1]!thsiFinD("ths_rsi_stock",$A4560,$A$1,7,100,100)</f>
        <v>25.429072415120999</v>
      </c>
      <c r="H4560" s="3">
        <f ca="1">[1]!thsiFinD("ths_adtm_stock",$A4560,$A$1,7,3,100,100,100)</f>
        <v>-0.44444444444445003</v>
      </c>
      <c r="I4560" s="3">
        <f ca="1">[1]!thsiFinD("ths_bbiboll_stock",$A4560,$A$1,7,3,100,100,100)</f>
        <v>14.152291666667001</v>
      </c>
      <c r="J4560" s="3">
        <f ca="1">[1]!thsiFinD("ths_dptb_stock",$A4560,$A$1,7,104,100,100)</f>
        <v>0.71428571428570997</v>
      </c>
      <c r="K4560" s="3">
        <f ca="1">[1]!thsiFinD("ths_srmi_stock",$A4560,$A$1,7,100,100)</f>
        <v>-7.1184120465435E-2</v>
      </c>
      <c r="L4560" s="3">
        <f ca="1">[1]!thsiFinD("ths_atr_stock",$A4560,$A$1,7,101,100,100)</f>
        <v>0.45428571428571002</v>
      </c>
      <c r="M4560" s="3">
        <f ca="1">[1]!thsiFinD("ths_vol_w_stock",$A4560,$A$1)/1000000</f>
        <v>16.718332</v>
      </c>
      <c r="N4560" s="3">
        <f ca="1">[1]!thsiFinD("ths_turnover_ratio_w_stock",$A4560,$A$1)</f>
        <v>2.8496616030127999</v>
      </c>
      <c r="O4560" s="3">
        <f ca="1">[1]!thsiFinD("ths_relative_chg_ratio_w_stock",$A4560,$A$1,104,100)</f>
        <v>-4.8096837056932999</v>
      </c>
      <c r="P4560" s="3">
        <f ca="1">[1]!thsiFinD("ths_chg_ratio_w_stock",$A4560,$B$1,100)</f>
        <v>-3.6845983787767</v>
      </c>
    </row>
    <row r="4561" spans="1:16" x14ac:dyDescent="0.25">
      <c r="A4561" s="2" t="s">
        <v>4559</v>
      </c>
      <c r="B4561" s="2" t="s">
        <v>9922</v>
      </c>
      <c r="C4561" s="3">
        <f ca="1">[1]!thsiFinD("ths_vol_ratio_stock",$A4561,$A$1,7,100)</f>
        <v>0.88473551377503001</v>
      </c>
      <c r="D4561" s="3">
        <f ca="1">[1]!thsiFinD("ths_cr_stock",$A4561,$A$1,7,100,100)</f>
        <v>61.428571428570997</v>
      </c>
      <c r="E4561" s="3">
        <f ca="1">[1]!thsiFinD("ths_mfi_stock",$A4561,$A$1,7,100,100)</f>
        <v>38.241955886146002</v>
      </c>
      <c r="F4561" s="3">
        <f ca="1">[1]!thsiFinD("ths_expma_stock",$A4561,$A$1,7,100,100)</f>
        <v>21.765743183948</v>
      </c>
      <c r="G4561" s="3">
        <f ca="1">[1]!thsiFinD("ths_rsi_stock",$A4561,$A$1,7,100,100)</f>
        <v>30.795491517578998</v>
      </c>
      <c r="H4561" s="3">
        <f ca="1">[1]!thsiFinD("ths_adtm_stock",$A4561,$A$1,7,3,100,100,100)</f>
        <v>0.14503816793891999</v>
      </c>
      <c r="I4561" s="3">
        <f ca="1">[1]!thsiFinD("ths_bbiboll_stock",$A4561,$A$1,7,3,100,100,100)</f>
        <v>21.924895833333</v>
      </c>
      <c r="J4561" s="3">
        <f ca="1">[1]!thsiFinD("ths_dptb_stock",$A4561,$A$1,7,104,100,100)</f>
        <v>0.14285714285713999</v>
      </c>
      <c r="K4561" s="3">
        <f ca="1">[1]!thsiFinD("ths_srmi_stock",$A4561,$A$1,7,100,100)</f>
        <v>-4.2399639152007E-2</v>
      </c>
      <c r="L4561" s="3">
        <f ca="1">[1]!thsiFinD("ths_atr_stock",$A4561,$A$1,7,101,100,100)</f>
        <v>0.80714285714286005</v>
      </c>
      <c r="M4561" s="3">
        <f ca="1">[1]!thsiFinD("ths_vol_w_stock",$A4561,$A$1)/1000000</f>
        <v>7.2761750000000003</v>
      </c>
      <c r="N4561" s="3">
        <f ca="1">[1]!thsiFinD("ths_turnover_ratio_w_stock",$A4561,$A$1)</f>
        <v>1.6462502717939</v>
      </c>
      <c r="O4561" s="3">
        <f ca="1">[1]!thsiFinD("ths_relative_chg_ratio_w_stock",$A4561,$A$1,104,100)</f>
        <v>-6.7236598224558</v>
      </c>
      <c r="P4561" s="3">
        <f ca="1">[1]!thsiFinD("ths_chg_ratio_w_stock",$A4561,$B$1,100)</f>
        <v>6.5002355157796003</v>
      </c>
    </row>
    <row r="4562" spans="1:16" x14ac:dyDescent="0.25">
      <c r="A4562" s="2" t="s">
        <v>4560</v>
      </c>
      <c r="B4562" s="2" t="s">
        <v>9923</v>
      </c>
      <c r="C4562" s="3">
        <f ca="1">[1]!thsiFinD("ths_vol_ratio_stock",$A4562,$A$1,7,100)</f>
        <v>0.84355890011704004</v>
      </c>
      <c r="D4562" s="3">
        <f ca="1">[1]!thsiFinD("ths_cr_stock",$A4562,$A$1,7,100,100)</f>
        <v>121.01910828024999</v>
      </c>
      <c r="E4562" s="3">
        <f ca="1">[1]!thsiFinD("ths_mfi_stock",$A4562,$A$1,7,100,100)</f>
        <v>58.467331487221003</v>
      </c>
      <c r="F4562" s="3">
        <f ca="1">[1]!thsiFinD("ths_expma_stock",$A4562,$A$1,7,100,100)</f>
        <v>29.744899981027999</v>
      </c>
      <c r="G4562" s="3">
        <f ca="1">[1]!thsiFinD("ths_rsi_stock",$A4562,$A$1,7,100,100)</f>
        <v>38.306053426947003</v>
      </c>
      <c r="H4562" s="3">
        <f ca="1">[1]!thsiFinD("ths_adtm_stock",$A4562,$A$1,7,3,100,100,100)</f>
        <v>0.47719298245614</v>
      </c>
      <c r="I4562" s="3">
        <f ca="1">[1]!thsiFinD("ths_bbiboll_stock",$A4562,$A$1,7,3,100,100,100)</f>
        <v>29.902604166667</v>
      </c>
      <c r="J4562" s="3">
        <f ca="1">[1]!thsiFinD("ths_dptb_stock",$A4562,$A$1,7,104,100,100)</f>
        <v>0.42857142857142999</v>
      </c>
      <c r="K4562" s="3">
        <f ca="1">[1]!thsiFinD("ths_srmi_stock",$A4562,$A$1,7,100,100)</f>
        <v>1.0594668489405001E-2</v>
      </c>
      <c r="L4562" s="3">
        <f ca="1">[1]!thsiFinD("ths_atr_stock",$A4562,$A$1,7,101,100,100)</f>
        <v>0.99142857142856999</v>
      </c>
      <c r="M4562" s="3">
        <f ca="1">[1]!thsiFinD("ths_vol_w_stock",$A4562,$A$1)/1000000</f>
        <v>30.546115</v>
      </c>
      <c r="N4562" s="3">
        <f ca="1">[1]!thsiFinD("ths_turnover_ratio_w_stock",$A4562,$A$1)</f>
        <v>6.8116617949286002</v>
      </c>
      <c r="O4562" s="3">
        <f ca="1">[1]!thsiFinD("ths_relative_chg_ratio_w_stock",$A4562,$A$1,104,100)</f>
        <v>-2.7896020411867002</v>
      </c>
      <c r="P4562" s="3">
        <f ca="1">[1]!thsiFinD("ths_chg_ratio_w_stock",$A4562,$B$1,100)</f>
        <v>5.1264524948735</v>
      </c>
    </row>
    <row r="4563" spans="1:16" x14ac:dyDescent="0.25">
      <c r="A4563" s="2" t="s">
        <v>4561</v>
      </c>
      <c r="B4563" s="2" t="s">
        <v>9924</v>
      </c>
      <c r="C4563" s="3">
        <f ca="1">[1]!thsiFinD("ths_vol_ratio_stock",$A4563,$A$1,7,100)</f>
        <v>1.0658394012521999</v>
      </c>
      <c r="D4563" s="3">
        <f ca="1">[1]!thsiFinD("ths_cr_stock",$A4563,$A$1,7,100,100)</f>
        <v>59.661016949153002</v>
      </c>
      <c r="E4563" s="3">
        <f ca="1">[1]!thsiFinD("ths_mfi_stock",$A4563,$A$1,7,100,100)</f>
        <v>54.354733783107001</v>
      </c>
      <c r="F4563" s="3">
        <f ca="1">[1]!thsiFinD("ths_expma_stock",$A4563,$A$1,7,100,100)</f>
        <v>33.621672054233002</v>
      </c>
      <c r="G4563" s="3">
        <f ca="1">[1]!thsiFinD("ths_rsi_stock",$A4563,$A$1,7,100,100)</f>
        <v>30.760066559836002</v>
      </c>
      <c r="H4563" s="3">
        <f ca="1">[1]!thsiFinD("ths_adtm_stock",$A4563,$A$1,7,3,100,100,100)</f>
        <v>-0.48235294117646998</v>
      </c>
      <c r="I4563" s="3">
        <f ca="1">[1]!thsiFinD("ths_bbiboll_stock",$A4563,$A$1,7,3,100,100,100)</f>
        <v>33.786770833333001</v>
      </c>
      <c r="J4563" s="3">
        <f ca="1">[1]!thsiFinD("ths_dptb_stock",$A4563,$A$1,7,104,100,100)</f>
        <v>0.71428571428570997</v>
      </c>
      <c r="K4563" s="3">
        <f ca="1">[1]!thsiFinD("ths_srmi_stock",$A4563,$A$1,7,100,100)</f>
        <v>-3.2748538011695999E-2</v>
      </c>
      <c r="L4563" s="3">
        <f ca="1">[1]!thsiFinD("ths_atr_stock",$A4563,$A$1,7,101,100,100)</f>
        <v>0.89714285714286002</v>
      </c>
      <c r="M4563" s="3">
        <f ca="1">[1]!thsiFinD("ths_vol_w_stock",$A4563,$A$1)/1000000</f>
        <v>2.7598769999999999</v>
      </c>
      <c r="N4563" s="3">
        <f ca="1">[1]!thsiFinD("ths_turnover_ratio_w_stock",$A4563,$A$1)</f>
        <v>1.4341120839720001</v>
      </c>
      <c r="O4563" s="3">
        <f ca="1">[1]!thsiFinD("ths_relative_chg_ratio_w_stock",$A4563,$A$1,104,100)</f>
        <v>-2.2853504690072999</v>
      </c>
      <c r="P4563" s="3">
        <f ca="1">[1]!thsiFinD("ths_chg_ratio_w_stock",$A4563,$B$1,100)</f>
        <v>3.2043530834340999</v>
      </c>
    </row>
    <row r="4564" spans="1:16" x14ac:dyDescent="0.25">
      <c r="A4564" s="2" t="s">
        <v>4562</v>
      </c>
      <c r="B4564" s="2" t="s">
        <v>9925</v>
      </c>
      <c r="C4564" s="3">
        <f ca="1">[1]!thsiFinD("ths_vol_ratio_stock",$A4564,$A$1,7,100)</f>
        <v>1.8051952748386999</v>
      </c>
      <c r="D4564" s="3">
        <f ca="1">[1]!thsiFinD("ths_cr_stock",$A4564,$A$1,7,100,100)</f>
        <v>-44.478645632936001</v>
      </c>
      <c r="E4564" s="3">
        <f ca="1">[1]!thsiFinD("ths_mfi_stock",$A4564,$A$1,7,100,100)</f>
        <v>33.191774264795001</v>
      </c>
      <c r="F4564" s="3">
        <f ca="1">[1]!thsiFinD("ths_expma_stock",$A4564,$A$1,7,100,100)</f>
        <v>11.565675283057001</v>
      </c>
      <c r="G4564" s="3">
        <f ca="1">[1]!thsiFinD("ths_rsi_stock",$A4564,$A$1,7,100,100)</f>
        <v>22.423044644428</v>
      </c>
      <c r="H4564" s="3">
        <f ca="1">[1]!thsiFinD("ths_adtm_stock",$A4564,$A$1,7,3,100,100,100)</f>
        <v>-0.88076923076922997</v>
      </c>
      <c r="I4564" s="3">
        <f ca="1">[1]!thsiFinD("ths_bbiboll_stock",$A4564,$A$1,7,3,100,100,100)</f>
        <v>12.5859375</v>
      </c>
      <c r="J4564" s="3">
        <f ca="1">[1]!thsiFinD("ths_dptb_stock",$A4564,$A$1,7,104,100,100)</f>
        <v>0.42857142857142999</v>
      </c>
      <c r="K4564" s="3">
        <f ca="1">[1]!thsiFinD("ths_srmi_stock",$A4564,$A$1,7,100,100)</f>
        <v>-0.37202380952380998</v>
      </c>
      <c r="L4564" s="3">
        <f ca="1">[1]!thsiFinD("ths_atr_stock",$A4564,$A$1,7,101,100,100)</f>
        <v>1.3985714285713999</v>
      </c>
      <c r="M4564" s="3">
        <f ca="1">[1]!thsiFinD("ths_vol_w_stock",$A4564,$A$1)/1000000</f>
        <v>9.2780129999999996</v>
      </c>
      <c r="N4564" s="3">
        <f ca="1">[1]!thsiFinD("ths_turnover_ratio_w_stock",$A4564,$A$1)</f>
        <v>11.5847729997</v>
      </c>
      <c r="O4564" s="3">
        <f ca="1">[1]!thsiFinD("ths_relative_chg_ratio_w_stock",$A4564,$A$1,104,100)</f>
        <v>-12.358424595083999</v>
      </c>
      <c r="P4564" s="3">
        <f ca="1">[1]!thsiFinD("ths_chg_ratio_w_stock",$A4564,$B$1,100)</f>
        <v>3.0331753554501999</v>
      </c>
    </row>
    <row r="4565" spans="1:16" x14ac:dyDescent="0.25">
      <c r="A4565" s="2" t="s">
        <v>4563</v>
      </c>
      <c r="B4565" s="2" t="s">
        <v>9926</v>
      </c>
      <c r="C4565" s="3">
        <f ca="1">[1]!thsiFinD("ths_vol_ratio_stock",$A4565,$A$1,7,100)</f>
        <v>1.5680217728131001</v>
      </c>
      <c r="D4565" s="3">
        <f ca="1">[1]!thsiFinD("ths_cr_stock",$A4565,$A$1,7,100,100)</f>
        <v>12.746170678337</v>
      </c>
      <c r="E4565" s="3">
        <f ca="1">[1]!thsiFinD("ths_mfi_stock",$A4565,$A$1,7,100,100)</f>
        <v>0</v>
      </c>
      <c r="F4565" s="3">
        <f ca="1">[1]!thsiFinD("ths_expma_stock",$A4565,$A$1,7,100,100)</f>
        <v>27.114775762871002</v>
      </c>
      <c r="G4565" s="3">
        <f ca="1">[1]!thsiFinD("ths_rsi_stock",$A4565,$A$1,7,100,100)</f>
        <v>16.576329339760001</v>
      </c>
      <c r="H4565" s="3">
        <f ca="1">[1]!thsiFinD("ths_adtm_stock",$A4565,$A$1,7,3,100,100,100)</f>
        <v>-0.78553615960099998</v>
      </c>
      <c r="I4565" s="3">
        <f ca="1">[1]!thsiFinD("ths_bbiboll_stock",$A4565,$A$1,7,3,100,100,100)</f>
        <v>27.706458333333</v>
      </c>
      <c r="J4565" s="3">
        <f ca="1">[1]!thsiFinD("ths_dptb_stock",$A4565,$A$1,7,104,100,100)</f>
        <v>0.85714285714285998</v>
      </c>
      <c r="K4565" s="3">
        <f ca="1">[1]!thsiFinD("ths_srmi_stock",$A4565,$A$1,7,100,100)</f>
        <v>-0.13154269972452001</v>
      </c>
      <c r="L4565" s="3">
        <f ca="1">[1]!thsiFinD("ths_atr_stock",$A4565,$A$1,7,101,100,100)</f>
        <v>1.0042857142857</v>
      </c>
      <c r="M4565" s="3">
        <f ca="1">[1]!thsiFinD("ths_vol_w_stock",$A4565,$A$1)/1000000</f>
        <v>31.675618</v>
      </c>
      <c r="N4565" s="3">
        <f ca="1">[1]!thsiFinD("ths_turnover_ratio_w_stock",$A4565,$A$1)</f>
        <v>10.041316731625001</v>
      </c>
      <c r="O4565" s="3">
        <f ca="1">[1]!thsiFinD("ths_relative_chg_ratio_w_stock",$A4565,$A$1,104,100)</f>
        <v>-12.268250465731001</v>
      </c>
      <c r="P4565" s="3">
        <f ca="1">[1]!thsiFinD("ths_chg_ratio_w_stock",$A4565,$B$1,100)</f>
        <v>8.3267248215702008</v>
      </c>
    </row>
    <row r="4566" spans="1:16" x14ac:dyDescent="0.25">
      <c r="A4566" s="2" t="s">
        <v>4564</v>
      </c>
      <c r="B4566" s="2" t="s">
        <v>9927</v>
      </c>
      <c r="C4566" s="3">
        <f ca="1">[1]!thsiFinD("ths_vol_ratio_stock",$A4566,$A$1,7,100)</f>
        <v>0.94384318687306001</v>
      </c>
      <c r="D4566" s="3">
        <f ca="1">[1]!thsiFinD("ths_cr_stock",$A4566,$A$1,7,100,100)</f>
        <v>41.830822711472003</v>
      </c>
      <c r="E4566" s="3">
        <f ca="1">[1]!thsiFinD("ths_mfi_stock",$A4566,$A$1,7,100,100)</f>
        <v>54.668775836800997</v>
      </c>
      <c r="F4566" s="3">
        <f ca="1">[1]!thsiFinD("ths_expma_stock",$A4566,$A$1,7,100,100)</f>
        <v>19.639443280982999</v>
      </c>
      <c r="G4566" s="3">
        <f ca="1">[1]!thsiFinD("ths_rsi_stock",$A4566,$A$1,7,100,100)</f>
        <v>29.346114055118999</v>
      </c>
      <c r="H4566" s="3">
        <f ca="1">[1]!thsiFinD("ths_adtm_stock",$A4566,$A$1,7,3,100,100,100)</f>
        <v>-0.51111111111110996</v>
      </c>
      <c r="I4566" s="3">
        <f ca="1">[1]!thsiFinD("ths_bbiboll_stock",$A4566,$A$1,7,3,100,100,100)</f>
        <v>19.853645833333001</v>
      </c>
      <c r="J4566" s="3">
        <f ca="1">[1]!thsiFinD("ths_dptb_stock",$A4566,$A$1,7,104,100,100)</f>
        <v>0.71428571428570997</v>
      </c>
      <c r="K4566" s="3">
        <f ca="1">[1]!thsiFinD("ths_srmi_stock",$A4566,$A$1,7,100,100)</f>
        <v>-4.6407185628742999E-2</v>
      </c>
      <c r="L4566" s="3">
        <f ca="1">[1]!thsiFinD("ths_atr_stock",$A4566,$A$1,7,101,100,100)</f>
        <v>0.61428571428570999</v>
      </c>
      <c r="M4566" s="3">
        <f ca="1">[1]!thsiFinD("ths_vol_w_stock",$A4566,$A$1)/1000000</f>
        <v>11.836947</v>
      </c>
      <c r="N4566" s="3">
        <f ca="1">[1]!thsiFinD("ths_turnover_ratio_w_stock",$A4566,$A$1)</f>
        <v>1.9608237618355</v>
      </c>
      <c r="O4566" s="3">
        <f ca="1">[1]!thsiFinD("ths_relative_chg_ratio_w_stock",$A4566,$A$1,104,100)</f>
        <v>-4.1920492645294001</v>
      </c>
      <c r="P4566" s="3">
        <f ca="1">[1]!thsiFinD("ths_chg_ratio_w_stock",$A4566,$B$1,100)</f>
        <v>-0.10465724751439</v>
      </c>
    </row>
    <row r="4567" spans="1:16" x14ac:dyDescent="0.25">
      <c r="A4567" s="2" t="s">
        <v>4565</v>
      </c>
      <c r="B4567" s="2" t="s">
        <v>9928</v>
      </c>
      <c r="C4567" s="3">
        <f ca="1">[1]!thsiFinD("ths_vol_ratio_stock",$A4567,$A$1,7,100)</f>
        <v>0.76426528103151004</v>
      </c>
      <c r="D4567" s="3">
        <f ca="1">[1]!thsiFinD("ths_cr_stock",$A4567,$A$1,7,100,100)</f>
        <v>191.71974522292999</v>
      </c>
      <c r="E4567" s="3">
        <f ca="1">[1]!thsiFinD("ths_mfi_stock",$A4567,$A$1,7,100,100)</f>
        <v>66.918145485891998</v>
      </c>
      <c r="F4567" s="3">
        <f ca="1">[1]!thsiFinD("ths_expma_stock",$A4567,$A$1,7,100,100)</f>
        <v>17.308278366233001</v>
      </c>
      <c r="G4567" s="3">
        <f ca="1">[1]!thsiFinD("ths_rsi_stock",$A4567,$A$1,7,100,100)</f>
        <v>35.725080084365999</v>
      </c>
      <c r="H4567" s="3">
        <f ca="1">[1]!thsiFinD("ths_adtm_stock",$A4567,$A$1,7,3,100,100,100)</f>
        <v>0.5</v>
      </c>
      <c r="I4567" s="3">
        <f ca="1">[1]!thsiFinD("ths_bbiboll_stock",$A4567,$A$1,7,3,100,100,100)</f>
        <v>17.417291666667001</v>
      </c>
      <c r="J4567" s="3">
        <f ca="1">[1]!thsiFinD("ths_dptb_stock",$A4567,$A$1,7,104,100,100)</f>
        <v>0.28571428571428997</v>
      </c>
      <c r="K4567" s="3">
        <f ca="1">[1]!thsiFinD("ths_srmi_stock",$A4567,$A$1,7,100,100)</f>
        <v>2.063679245283E-2</v>
      </c>
      <c r="L4567" s="3">
        <f ca="1">[1]!thsiFinD("ths_atr_stock",$A4567,$A$1,7,101,100,100)</f>
        <v>0.69714285714285995</v>
      </c>
      <c r="M4567" s="3">
        <f ca="1">[1]!thsiFinD("ths_vol_w_stock",$A4567,$A$1)/1000000</f>
        <v>27.41123</v>
      </c>
      <c r="N4567" s="3">
        <f ca="1">[1]!thsiFinD("ths_turnover_ratio_w_stock",$A4567,$A$1)</f>
        <v>5.9254023631347001</v>
      </c>
      <c r="O4567" s="3">
        <f ca="1">[1]!thsiFinD("ths_relative_chg_ratio_w_stock",$A4567,$A$1,104,100)</f>
        <v>-3.6925701936217998</v>
      </c>
      <c r="P4567" s="3">
        <f ca="1">[1]!thsiFinD("ths_chg_ratio_w_stock",$A4567,$B$1,100)</f>
        <v>1.7099056603774001</v>
      </c>
    </row>
    <row r="4568" spans="1:16" x14ac:dyDescent="0.25">
      <c r="A4568" s="2" t="s">
        <v>4566</v>
      </c>
      <c r="B4568" s="2" t="s">
        <v>9929</v>
      </c>
      <c r="C4568" s="3">
        <f ca="1">[1]!thsiFinD("ths_vol_ratio_stock",$A4568,$A$1,7,100)</f>
        <v>1.0633725049510001</v>
      </c>
      <c r="D4568" s="3">
        <f ca="1">[1]!thsiFinD("ths_cr_stock",$A4568,$A$1,7,100,100)</f>
        <v>68.386180785613007</v>
      </c>
      <c r="E4568" s="3">
        <f ca="1">[1]!thsiFinD("ths_mfi_stock",$A4568,$A$1,7,100,100)</f>
        <v>43.708248344853999</v>
      </c>
      <c r="F4568" s="3">
        <f ca="1">[1]!thsiFinD("ths_expma_stock",$A4568,$A$1,7,100,100)</f>
        <v>51.921590052596002</v>
      </c>
      <c r="G4568" s="3">
        <f ca="1">[1]!thsiFinD("ths_rsi_stock",$A4568,$A$1,7,100,100)</f>
        <v>37.142411634966003</v>
      </c>
      <c r="H4568" s="3">
        <f ca="1">[1]!thsiFinD("ths_adtm_stock",$A4568,$A$1,7,3,100,100,100)</f>
        <v>-0.28855721393035</v>
      </c>
      <c r="I4568" s="3">
        <f ca="1">[1]!thsiFinD("ths_bbiboll_stock",$A4568,$A$1,7,3,100,100,100)</f>
        <v>51.809166666666997</v>
      </c>
      <c r="J4568" s="3">
        <f ca="1">[1]!thsiFinD("ths_dptb_stock",$A4568,$A$1,7,104,100,100)</f>
        <v>0.71428571428570997</v>
      </c>
      <c r="K4568" s="3">
        <f ca="1">[1]!thsiFinD("ths_srmi_stock",$A4568,$A$1,7,100,100)</f>
        <v>-4.1485129759423998E-2</v>
      </c>
      <c r="L4568" s="3">
        <f ca="1">[1]!thsiFinD("ths_atr_stock",$A4568,$A$1,7,101,100,100)</f>
        <v>1.7514285714286</v>
      </c>
      <c r="M4568" s="3">
        <f ca="1">[1]!thsiFinD("ths_vol_w_stock",$A4568,$A$1)/1000000</f>
        <v>97.508759999999995</v>
      </c>
      <c r="N4568" s="3">
        <f ca="1">[1]!thsiFinD("ths_turnover_ratio_w_stock",$A4568,$A$1)</f>
        <v>8.5424512301788003</v>
      </c>
      <c r="O4568" s="3">
        <f ca="1">[1]!thsiFinD("ths_relative_chg_ratio_w_stock",$A4568,$A$1,104,100)</f>
        <v>-4.3659967969675</v>
      </c>
      <c r="P4568" s="3">
        <f ca="1">[1]!thsiFinD("ths_chg_ratio_w_stock",$A4568,$B$1,100)</f>
        <v>4.7430830039526004</v>
      </c>
    </row>
    <row r="4569" spans="1:16" x14ac:dyDescent="0.25">
      <c r="A4569" s="2" t="s">
        <v>4567</v>
      </c>
      <c r="B4569" s="2" t="s">
        <v>9930</v>
      </c>
      <c r="C4569" s="3">
        <f ca="1">[1]!thsiFinD("ths_vol_ratio_stock",$A4569,$A$1,7,100)</f>
        <v>0.85197973537250005</v>
      </c>
      <c r="D4569" s="3">
        <f ca="1">[1]!thsiFinD("ths_cr_stock",$A4569,$A$1,7,100,100)</f>
        <v>432.83582089551999</v>
      </c>
      <c r="E4569" s="3">
        <f ca="1">[1]!thsiFinD("ths_mfi_stock",$A4569,$A$1,7,100,100)</f>
        <v>93.562819475623996</v>
      </c>
      <c r="F4569" s="3">
        <f ca="1">[1]!thsiFinD("ths_expma_stock",$A4569,$A$1,7,100,100)</f>
        <v>5.8227264389012001</v>
      </c>
      <c r="G4569" s="3">
        <f ca="1">[1]!thsiFinD("ths_rsi_stock",$A4569,$A$1,7,100,100)</f>
        <v>67.419873510116005</v>
      </c>
      <c r="H4569" s="3">
        <f ca="1">[1]!thsiFinD("ths_adtm_stock",$A4569,$A$1,7,3,100,100,100)</f>
        <v>0.82666666666666999</v>
      </c>
      <c r="I4569" s="3">
        <f ca="1">[1]!thsiFinD("ths_bbiboll_stock",$A4569,$A$1,7,3,100,100,100)</f>
        <v>5.7922916666667001</v>
      </c>
      <c r="J4569" s="3">
        <f ca="1">[1]!thsiFinD("ths_dptb_stock",$A4569,$A$1,7,104,100,100)</f>
        <v>0.57142857142856995</v>
      </c>
      <c r="K4569" s="3">
        <f ca="1">[1]!thsiFinD("ths_srmi_stock",$A4569,$A$1,7,100,100)</f>
        <v>7.7051926298157006E-2</v>
      </c>
      <c r="L4569" s="3">
        <f ca="1">[1]!thsiFinD("ths_atr_stock",$A4569,$A$1,7,101,100,100)</f>
        <v>0.18428571428571</v>
      </c>
      <c r="M4569" s="3">
        <f ca="1">[1]!thsiFinD("ths_vol_w_stock",$A4569,$A$1)/1000000</f>
        <v>234.45786200000001</v>
      </c>
      <c r="N4569" s="3">
        <f ca="1">[1]!thsiFinD("ths_turnover_ratio_w_stock",$A4569,$A$1)</f>
        <v>2.7196076147852</v>
      </c>
      <c r="O4569" s="3">
        <f ca="1">[1]!thsiFinD("ths_relative_chg_ratio_w_stock",$A4569,$A$1,104,100)</f>
        <v>8.9054744887320005</v>
      </c>
      <c r="P4569" s="3">
        <f ca="1">[1]!thsiFinD("ths_chg_ratio_w_stock",$A4569,$B$1,100)</f>
        <v>-3.8525963149078999</v>
      </c>
    </row>
    <row r="4570" spans="1:16" x14ac:dyDescent="0.25">
      <c r="A4570" s="2" t="s">
        <v>4568</v>
      </c>
      <c r="B4570" s="2" t="s">
        <v>9931</v>
      </c>
      <c r="C4570" s="3">
        <f ca="1">[1]!thsiFinD("ths_vol_ratio_stock",$A4570,$A$1,7,100)</f>
        <v>1.275361884506</v>
      </c>
      <c r="D4570" s="3">
        <f ca="1">[1]!thsiFinD("ths_cr_stock",$A4570,$A$1,7,100,100)</f>
        <v>27.814569536423999</v>
      </c>
      <c r="E4570" s="3">
        <f ca="1">[1]!thsiFinD("ths_mfi_stock",$A4570,$A$1,7,100,100)</f>
        <v>12.733436754787</v>
      </c>
      <c r="F4570" s="3">
        <f ca="1">[1]!thsiFinD("ths_expma_stock",$A4570,$A$1,7,100,100)</f>
        <v>16.064175948894999</v>
      </c>
      <c r="G4570" s="3">
        <f ca="1">[1]!thsiFinD("ths_rsi_stock",$A4570,$A$1,7,100,100)</f>
        <v>18.578818693182999</v>
      </c>
      <c r="H4570" s="3">
        <f ca="1">[1]!thsiFinD("ths_adtm_stock",$A4570,$A$1,7,3,100,100,100)</f>
        <v>-0.70901639344262002</v>
      </c>
      <c r="I4570" s="3">
        <f ca="1">[1]!thsiFinD("ths_bbiboll_stock",$A4570,$A$1,7,3,100,100,100)</f>
        <v>16.422708333332999</v>
      </c>
      <c r="J4570" s="3">
        <f ca="1">[1]!thsiFinD("ths_dptb_stock",$A4570,$A$1,7,104,100,100)</f>
        <v>0.42857142857142999</v>
      </c>
      <c r="K4570" s="3">
        <f ca="1">[1]!thsiFinD("ths_srmi_stock",$A4570,$A$1,7,100,100)</f>
        <v>-0.11460151250727001</v>
      </c>
      <c r="L4570" s="3">
        <f ca="1">[1]!thsiFinD("ths_atr_stock",$A4570,$A$1,7,101,100,100)</f>
        <v>0.83</v>
      </c>
      <c r="M4570" s="3">
        <f ca="1">[1]!thsiFinD("ths_vol_w_stock",$A4570,$A$1)/1000000</f>
        <v>5.62148</v>
      </c>
      <c r="N4570" s="3">
        <f ca="1">[1]!thsiFinD("ths_turnover_ratio_w_stock",$A4570,$A$1)</f>
        <v>3.5011364923181998</v>
      </c>
      <c r="O4570" s="3">
        <f ca="1">[1]!thsiFinD("ths_relative_chg_ratio_w_stock",$A4570,$A$1,104,100)</f>
        <v>-13.360422182901999</v>
      </c>
      <c r="P4570" s="3">
        <f ca="1">[1]!thsiFinD("ths_chg_ratio_w_stock",$A4570,$B$1,100)</f>
        <v>7.5558475689881996</v>
      </c>
    </row>
    <row r="4571" spans="1:16" x14ac:dyDescent="0.25">
      <c r="A4571" s="2" t="s">
        <v>4569</v>
      </c>
      <c r="B4571" s="2" t="s">
        <v>9932</v>
      </c>
      <c r="C4571" s="3">
        <f ca="1">[1]!thsiFinD("ths_vol_ratio_stock",$A4571,$A$1,7,100)</f>
        <v>0.81858031731542003</v>
      </c>
      <c r="D4571" s="3">
        <f ca="1">[1]!thsiFinD("ths_cr_stock",$A4571,$A$1,7,100,100)</f>
        <v>50</v>
      </c>
      <c r="E4571" s="3">
        <f ca="1">[1]!thsiFinD("ths_mfi_stock",$A4571,$A$1,7,100,100)</f>
        <v>31.955260727047001</v>
      </c>
      <c r="F4571" s="3">
        <f ca="1">[1]!thsiFinD("ths_expma_stock",$A4571,$A$1,7,100,100)</f>
        <v>15.16969966535</v>
      </c>
      <c r="G4571" s="3">
        <f ca="1">[1]!thsiFinD("ths_rsi_stock",$A4571,$A$1,7,100,100)</f>
        <v>32.488979861727998</v>
      </c>
      <c r="H4571" s="3">
        <f ca="1">[1]!thsiFinD("ths_adtm_stock",$A4571,$A$1,7,3,100,100,100)</f>
        <v>-0.40248962655601001</v>
      </c>
      <c r="I4571" s="3">
        <f ca="1">[1]!thsiFinD("ths_bbiboll_stock",$A4571,$A$1,7,3,100,100,100)</f>
        <v>15.477395833333</v>
      </c>
      <c r="J4571" s="3">
        <f ca="1">[1]!thsiFinD("ths_dptb_stock",$A4571,$A$1,7,104,100,100)</f>
        <v>0.14285714285713999</v>
      </c>
      <c r="K4571" s="3">
        <f ca="1">[1]!thsiFinD("ths_srmi_stock",$A4571,$A$1,7,100,100)</f>
        <v>-9.1367359798361997E-2</v>
      </c>
      <c r="L4571" s="3">
        <f ca="1">[1]!thsiFinD("ths_atr_stock",$A4571,$A$1,7,101,100,100)</f>
        <v>1.0528571428571001</v>
      </c>
      <c r="M4571" s="3">
        <f ca="1">[1]!thsiFinD("ths_vol_w_stock",$A4571,$A$1)/1000000</f>
        <v>5.7877640000000001</v>
      </c>
      <c r="N4571" s="3">
        <f ca="1">[1]!thsiFinD("ths_turnover_ratio_w_stock",$A4571,$A$1)</f>
        <v>5.7877640000000001</v>
      </c>
      <c r="O4571" s="3">
        <f ca="1">[1]!thsiFinD("ths_relative_chg_ratio_w_stock",$A4571,$A$1,104,100)</f>
        <v>-14.157362171019001</v>
      </c>
      <c r="P4571" s="3">
        <f ca="1">[1]!thsiFinD("ths_chg_ratio_w_stock",$A4571,$B$1,100)</f>
        <v>6.1719833564493998</v>
      </c>
    </row>
    <row r="4572" spans="1:16" x14ac:dyDescent="0.25">
      <c r="A4572" s="2" t="s">
        <v>4570</v>
      </c>
      <c r="B4572" s="2" t="s">
        <v>9933</v>
      </c>
      <c r="C4572" s="3">
        <f ca="1">[1]!thsiFinD("ths_vol_ratio_stock",$A4572,$A$1,7,100)</f>
        <v>0.99506512630562005</v>
      </c>
      <c r="D4572" s="3">
        <f ca="1">[1]!thsiFinD("ths_cr_stock",$A4572,$A$1,7,100,100)</f>
        <v>655.60064935065998</v>
      </c>
      <c r="E4572" s="3">
        <f ca="1">[1]!thsiFinD("ths_mfi_stock",$A4572,$A$1,7,100,100)</f>
        <v>89.317462168906999</v>
      </c>
      <c r="F4572" s="3">
        <f ca="1">[1]!thsiFinD("ths_expma_stock",$A4572,$A$1,7,100,100)</f>
        <v>138.27052133266</v>
      </c>
      <c r="G4572" s="3">
        <f ca="1">[1]!thsiFinD("ths_rsi_stock",$A4572,$A$1,7,100,100)</f>
        <v>73.956957125852</v>
      </c>
      <c r="H4572" s="3">
        <f ca="1">[1]!thsiFinD("ths_adtm_stock",$A4572,$A$1,7,3,100,100,100)</f>
        <v>0.93349633251833997</v>
      </c>
      <c r="I4572" s="3">
        <f ca="1">[1]!thsiFinD("ths_bbiboll_stock",$A4572,$A$1,7,3,100,100,100)</f>
        <v>136.98104166667</v>
      </c>
      <c r="J4572" s="3">
        <f ca="1">[1]!thsiFinD("ths_dptb_stock",$A4572,$A$1,7,104,100,100)</f>
        <v>0.57142857142856995</v>
      </c>
      <c r="K4572" s="3">
        <f ca="1">[1]!thsiFinD("ths_srmi_stock",$A4572,$A$1,7,100,100)</f>
        <v>8.9630931458699006E-2</v>
      </c>
      <c r="L4572" s="3">
        <f ca="1">[1]!thsiFinD("ths_atr_stock",$A4572,$A$1,7,101,100,100)</f>
        <v>4.7614285714286</v>
      </c>
      <c r="M4572" s="3">
        <f ca="1">[1]!thsiFinD("ths_vol_w_stock",$A4572,$A$1)/1000000</f>
        <v>35.345410000000001</v>
      </c>
      <c r="N4572" s="3">
        <f ca="1">[1]!thsiFinD("ths_turnover_ratio_w_stock",$A4572,$A$1)</f>
        <v>5.7001991021212</v>
      </c>
      <c r="O4572" s="3">
        <f ca="1">[1]!thsiFinD("ths_relative_chg_ratio_w_stock",$A4572,$A$1,104,100)</f>
        <v>9.7962164578403002</v>
      </c>
      <c r="P4572" s="3">
        <f ca="1">[1]!thsiFinD("ths_chg_ratio_w_stock",$A4572,$B$1,100)</f>
        <v>-1.1880492091388</v>
      </c>
    </row>
    <row r="4573" spans="1:16" x14ac:dyDescent="0.25">
      <c r="A4573" s="2" t="s">
        <v>4571</v>
      </c>
      <c r="B4573" s="2" t="s">
        <v>9934</v>
      </c>
      <c r="C4573" s="3">
        <f ca="1">[1]!thsiFinD("ths_vol_ratio_stock",$A4573,$A$1,7,100)</f>
        <v>1.6795971324584</v>
      </c>
      <c r="D4573" s="3">
        <f ca="1">[1]!thsiFinD("ths_cr_stock",$A4573,$A$1,7,100,100)</f>
        <v>21.448467966574</v>
      </c>
      <c r="E4573" s="3">
        <f ca="1">[1]!thsiFinD("ths_mfi_stock",$A4573,$A$1,7,100,100)</f>
        <v>34.989330435431</v>
      </c>
      <c r="F4573" s="3">
        <f ca="1">[1]!thsiFinD("ths_expma_stock",$A4573,$A$1,7,100,100)</f>
        <v>15.186926843474</v>
      </c>
      <c r="G4573" s="3">
        <f ca="1">[1]!thsiFinD("ths_rsi_stock",$A4573,$A$1,7,100,100)</f>
        <v>27.471027701918999</v>
      </c>
      <c r="H4573" s="3">
        <f ca="1">[1]!thsiFinD("ths_adtm_stock",$A4573,$A$1,7,3,100,100,100)</f>
        <v>-0.70720720720720998</v>
      </c>
      <c r="I4573" s="3">
        <f ca="1">[1]!thsiFinD("ths_bbiboll_stock",$A4573,$A$1,7,3,100,100,100)</f>
        <v>15.551666666667</v>
      </c>
      <c r="J4573" s="3">
        <f ca="1">[1]!thsiFinD("ths_dptb_stock",$A4573,$A$1,7,104,100,100)</f>
        <v>0.28571428571428997</v>
      </c>
      <c r="K4573" s="3">
        <f ca="1">[1]!thsiFinD("ths_srmi_stock",$A4573,$A$1,7,100,100)</f>
        <v>-8.6658354114712996E-2</v>
      </c>
      <c r="L4573" s="3">
        <f ca="1">[1]!thsiFinD("ths_atr_stock",$A4573,$A$1,7,101,100,100)</f>
        <v>0.64571428571429001</v>
      </c>
      <c r="M4573" s="3">
        <f ca="1">[1]!thsiFinD("ths_vol_w_stock",$A4573,$A$1)/1000000</f>
        <v>4.1963400000000002</v>
      </c>
      <c r="N4573" s="3">
        <f ca="1">[1]!thsiFinD("ths_turnover_ratio_w_stock",$A4573,$A$1)</f>
        <v>5.1707337509673001</v>
      </c>
      <c r="O4573" s="3">
        <f ca="1">[1]!thsiFinD("ths_relative_chg_ratio_w_stock",$A4573,$A$1,104,100)</f>
        <v>-10.508426617492001</v>
      </c>
      <c r="P4573" s="3">
        <f ca="1">[1]!thsiFinD("ths_chg_ratio_w_stock",$A4573,$B$1,100)</f>
        <v>3.4129692832765</v>
      </c>
    </row>
    <row r="4574" spans="1:16" x14ac:dyDescent="0.25">
      <c r="A4574" s="2" t="s">
        <v>4572</v>
      </c>
      <c r="B4574" s="2" t="s">
        <v>9935</v>
      </c>
      <c r="C4574" s="3">
        <f ca="1">[1]!thsiFinD("ths_vol_ratio_stock",$A4574,$A$1,7,100)</f>
        <v>0.83726836975916996</v>
      </c>
      <c r="D4574" s="3">
        <f ca="1">[1]!thsiFinD("ths_cr_stock",$A4574,$A$1,7,100,100)</f>
        <v>20.967741935484</v>
      </c>
      <c r="E4574" s="3">
        <f ca="1">[1]!thsiFinD("ths_mfi_stock",$A4574,$A$1,7,100,100)</f>
        <v>28.948223939232001</v>
      </c>
      <c r="F4574" s="3">
        <f ca="1">[1]!thsiFinD("ths_expma_stock",$A4574,$A$1,7,100,100)</f>
        <v>18.781016074974001</v>
      </c>
      <c r="G4574" s="3">
        <f ca="1">[1]!thsiFinD("ths_rsi_stock",$A4574,$A$1,7,100,100)</f>
        <v>32.392766915861998</v>
      </c>
      <c r="H4574" s="3">
        <f ca="1">[1]!thsiFinD("ths_adtm_stock",$A4574,$A$1,7,3,100,100,100)</f>
        <v>-0.64571428571428002</v>
      </c>
      <c r="I4574" s="3">
        <f ca="1">[1]!thsiFinD("ths_bbiboll_stock",$A4574,$A$1,7,3,100,100,100)</f>
        <v>19.149895833333002</v>
      </c>
      <c r="J4574" s="3">
        <f ca="1">[1]!thsiFinD("ths_dptb_stock",$A4574,$A$1,7,104,100,100)</f>
        <v>0.57142857142856995</v>
      </c>
      <c r="K4574" s="3">
        <f ca="1">[1]!thsiFinD("ths_srmi_stock",$A4574,$A$1,7,100,100)</f>
        <v>-9.5760598503740996E-2</v>
      </c>
      <c r="L4574" s="3">
        <f ca="1">[1]!thsiFinD("ths_atr_stock",$A4574,$A$1,7,101,100,100)</f>
        <v>0.82285714285713996</v>
      </c>
      <c r="M4574" s="3">
        <f ca="1">[1]!thsiFinD("ths_vol_w_stock",$A4574,$A$1)/1000000</f>
        <v>14.562969000000001</v>
      </c>
      <c r="N4574" s="3">
        <f ca="1">[1]!thsiFinD("ths_turnover_ratio_w_stock",$A4574,$A$1)</f>
        <v>7.7183123437154997</v>
      </c>
      <c r="O4574" s="3">
        <f ca="1">[1]!thsiFinD("ths_relative_chg_ratio_w_stock",$A4574,$A$1,104,100)</f>
        <v>-5.6558767283569003</v>
      </c>
      <c r="P4574" s="3">
        <f ca="1">[1]!thsiFinD("ths_chg_ratio_w_stock",$A4574,$B$1,100)</f>
        <v>1.5995587424158999</v>
      </c>
    </row>
    <row r="4575" spans="1:16" x14ac:dyDescent="0.25">
      <c r="A4575" s="2" t="s">
        <v>4573</v>
      </c>
      <c r="B4575" s="2" t="s">
        <v>9936</v>
      </c>
      <c r="C4575" s="3">
        <f ca="1">[1]!thsiFinD("ths_vol_ratio_stock",$A4575,$A$1,7,100)</f>
        <v>1.7284313486945999</v>
      </c>
      <c r="D4575" s="3">
        <f ca="1">[1]!thsiFinD("ths_cr_stock",$A4575,$A$1,7,100,100)</f>
        <v>65.593847906579001</v>
      </c>
      <c r="E4575" s="3">
        <f ca="1">[1]!thsiFinD("ths_mfi_stock",$A4575,$A$1,7,100,100)</f>
        <v>40.601101274370997</v>
      </c>
      <c r="F4575" s="3">
        <f ca="1">[1]!thsiFinD("ths_expma_stock",$A4575,$A$1,7,100,100)</f>
        <v>112.30662220919</v>
      </c>
      <c r="G4575" s="3">
        <f ca="1">[1]!thsiFinD("ths_rsi_stock",$A4575,$A$1,7,100,100)</f>
        <v>15.602826569296001</v>
      </c>
      <c r="H4575" s="3">
        <f ca="1">[1]!thsiFinD("ths_adtm_stock",$A4575,$A$1,7,3,100,100,100)</f>
        <v>-0.30115273775216</v>
      </c>
      <c r="I4575" s="3">
        <f ca="1">[1]!thsiFinD("ths_bbiboll_stock",$A4575,$A$1,7,3,100,100,100)</f>
        <v>116.8634375</v>
      </c>
      <c r="J4575" s="3">
        <f ca="1">[1]!thsiFinD("ths_dptb_stock",$A4575,$A$1,7,104,100,100)</f>
        <v>0.57142857142856995</v>
      </c>
      <c r="K4575" s="3">
        <f ca="1">[1]!thsiFinD("ths_srmi_stock",$A4575,$A$1,7,100,100)</f>
        <v>-2.8464685998932999E-2</v>
      </c>
      <c r="L4575" s="3">
        <f ca="1">[1]!thsiFinD("ths_atr_stock",$A4575,$A$1,7,101,100,100)</f>
        <v>2.7685714285713998</v>
      </c>
      <c r="M4575" s="3">
        <f ca="1">[1]!thsiFinD("ths_vol_w_stock",$A4575,$A$1)/1000000</f>
        <v>6.5379620000000003</v>
      </c>
      <c r="N4575" s="3">
        <f ca="1">[1]!thsiFinD("ths_turnover_ratio_w_stock",$A4575,$A$1)</f>
        <v>6.0961474334133001</v>
      </c>
      <c r="O4575" s="3">
        <f ca="1">[1]!thsiFinD("ths_relative_chg_ratio_w_stock",$A4575,$A$1,104,100)</f>
        <v>-3.0886471645819999</v>
      </c>
      <c r="P4575" s="3">
        <f ca="1">[1]!thsiFinD("ths_chg_ratio_w_stock",$A4575,$B$1,100)</f>
        <v>-0.34792162607581001</v>
      </c>
    </row>
    <row r="4576" spans="1:16" x14ac:dyDescent="0.25">
      <c r="A4576" s="2" t="s">
        <v>4574</v>
      </c>
      <c r="B4576" s="2" t="s">
        <v>9937</v>
      </c>
      <c r="C4576" s="3">
        <f ca="1">[1]!thsiFinD("ths_vol_ratio_stock",$A4576,$A$1,7,100)</f>
        <v>1.0972927227606999</v>
      </c>
      <c r="D4576" s="3">
        <f ca="1">[1]!thsiFinD("ths_cr_stock",$A4576,$A$1,7,100,100)</f>
        <v>125.60701438849</v>
      </c>
      <c r="E4576" s="3">
        <f ca="1">[1]!thsiFinD("ths_mfi_stock",$A4576,$A$1,7,100,100)</f>
        <v>49.293505802022999</v>
      </c>
      <c r="F4576" s="3">
        <f ca="1">[1]!thsiFinD("ths_expma_stock",$A4576,$A$1,7,100,100)</f>
        <v>112.45059466281</v>
      </c>
      <c r="G4576" s="3">
        <f ca="1">[1]!thsiFinD("ths_rsi_stock",$A4576,$A$1,7,100,100)</f>
        <v>34.760614445175001</v>
      </c>
      <c r="H4576" s="3">
        <f ca="1">[1]!thsiFinD("ths_adtm_stock",$A4576,$A$1,7,3,100,100,100)</f>
        <v>0.31862068965516999</v>
      </c>
      <c r="I4576" s="3">
        <f ca="1">[1]!thsiFinD("ths_bbiboll_stock",$A4576,$A$1,7,3,100,100,100)</f>
        <v>112.88239583332999</v>
      </c>
      <c r="J4576" s="3">
        <f ca="1">[1]!thsiFinD("ths_dptb_stock",$A4576,$A$1,7,104,100,100)</f>
        <v>0.57142857142856995</v>
      </c>
      <c r="K4576" s="3">
        <f ca="1">[1]!thsiFinD("ths_srmi_stock",$A4576,$A$1,7,100,100)</f>
        <v>-1.6838674633351002E-2</v>
      </c>
      <c r="L4576" s="3">
        <f ca="1">[1]!thsiFinD("ths_atr_stock",$A4576,$A$1,7,101,100,100)</f>
        <v>4.7885714285713998</v>
      </c>
      <c r="M4576" s="3">
        <f ca="1">[1]!thsiFinD("ths_vol_w_stock",$A4576,$A$1)/1000000</f>
        <v>8.6841819999999998</v>
      </c>
      <c r="N4576" s="3">
        <f ca="1">[1]!thsiFinD("ths_turnover_ratio_w_stock",$A4576,$A$1)</f>
        <v>5.1485565775142996</v>
      </c>
      <c r="O4576" s="3">
        <f ca="1">[1]!thsiFinD("ths_relative_chg_ratio_w_stock",$A4576,$A$1,104,100)</f>
        <v>-5.4685603950552002</v>
      </c>
      <c r="P4576" s="3">
        <f ca="1">[1]!thsiFinD("ths_chg_ratio_w_stock",$A4576,$B$1,100)</f>
        <v>-8.3977900552485991</v>
      </c>
    </row>
    <row r="4577" spans="1:16" x14ac:dyDescent="0.25">
      <c r="A4577" s="2" t="s">
        <v>4575</v>
      </c>
      <c r="B4577" s="2" t="s">
        <v>9938</v>
      </c>
      <c r="C4577" s="3">
        <f ca="1">[1]!thsiFinD("ths_vol_ratio_stock",$A4577,$A$1,7,100)</f>
        <v>0.89637580526418004</v>
      </c>
      <c r="D4577" s="3">
        <f ca="1">[1]!thsiFinD("ths_cr_stock",$A4577,$A$1,7,100,100)</f>
        <v>130.54925102133001</v>
      </c>
      <c r="E4577" s="3">
        <f ca="1">[1]!thsiFinD("ths_mfi_stock",$A4577,$A$1,7,100,100)</f>
        <v>60.006041817987999</v>
      </c>
      <c r="F4577" s="3">
        <f ca="1">[1]!thsiFinD("ths_expma_stock",$A4577,$A$1,7,100,100)</f>
        <v>74.467964088071</v>
      </c>
      <c r="G4577" s="3">
        <f ca="1">[1]!thsiFinD("ths_rsi_stock",$A4577,$A$1,7,100,100)</f>
        <v>30.377630733539998</v>
      </c>
      <c r="H4577" s="3">
        <f ca="1">[1]!thsiFinD("ths_adtm_stock",$A4577,$A$1,7,3,100,100,100)</f>
        <v>0.59375</v>
      </c>
      <c r="I4577" s="3">
        <f ca="1">[1]!thsiFinD("ths_bbiboll_stock",$A4577,$A$1,7,3,100,100,100)</f>
        <v>76.654166666666995</v>
      </c>
      <c r="J4577" s="3">
        <f ca="1">[1]!thsiFinD("ths_dptb_stock",$A4577,$A$1,7,104,100,100)</f>
        <v>0.28571428571428997</v>
      </c>
      <c r="K4577" s="3">
        <f ca="1">[1]!thsiFinD("ths_srmi_stock",$A4577,$A$1,7,100,100)</f>
        <v>1.8531042878399E-2</v>
      </c>
      <c r="L4577" s="3">
        <f ca="1">[1]!thsiFinD("ths_atr_stock",$A4577,$A$1,7,101,100,100)</f>
        <v>2.4185714285714002</v>
      </c>
      <c r="M4577" s="3">
        <f ca="1">[1]!thsiFinD("ths_vol_w_stock",$A4577,$A$1)/1000000</f>
        <v>5.0612050000000002</v>
      </c>
      <c r="N4577" s="3">
        <f ca="1">[1]!thsiFinD("ths_turnover_ratio_w_stock",$A4577,$A$1)</f>
        <v>4.5151346786659001</v>
      </c>
      <c r="O4577" s="3">
        <f ca="1">[1]!thsiFinD("ths_relative_chg_ratio_w_stock",$A4577,$A$1,104,100)</f>
        <v>-1.0536222217730999</v>
      </c>
      <c r="P4577" s="3">
        <f ca="1">[1]!thsiFinD("ths_chg_ratio_w_stock",$A4577,$B$1,100)</f>
        <v>5.5187339375085003</v>
      </c>
    </row>
    <row r="4578" spans="1:16" x14ac:dyDescent="0.25">
      <c r="A4578" s="2" t="s">
        <v>4576</v>
      </c>
      <c r="B4578" s="2" t="s">
        <v>9939</v>
      </c>
      <c r="C4578" s="3">
        <f ca="1">[1]!thsiFinD("ths_vol_ratio_stock",$A4578,$A$1,7,100)</f>
        <v>1.1921626239005001</v>
      </c>
      <c r="D4578" s="3">
        <f ca="1">[1]!thsiFinD("ths_cr_stock",$A4578,$A$1,7,100,100)</f>
        <v>172.96461032682001</v>
      </c>
      <c r="E4578" s="3">
        <f ca="1">[1]!thsiFinD("ths_mfi_stock",$A4578,$A$1,7,100,100)</f>
        <v>74.933990389670001</v>
      </c>
      <c r="F4578" s="3">
        <f ca="1">[1]!thsiFinD("ths_expma_stock",$A4578,$A$1,7,100,100)</f>
        <v>163.24449690391</v>
      </c>
      <c r="G4578" s="3">
        <f ca="1">[1]!thsiFinD("ths_rsi_stock",$A4578,$A$1,7,100,100)</f>
        <v>54.695996876358997</v>
      </c>
      <c r="H4578" s="3">
        <f ca="1">[1]!thsiFinD("ths_adtm_stock",$A4578,$A$1,7,3,100,100,100)</f>
        <v>0.74340085942295997</v>
      </c>
      <c r="I4578" s="3">
        <f ca="1">[1]!thsiFinD("ths_bbiboll_stock",$A4578,$A$1,7,3,100,100,100)</f>
        <v>162.70427083333001</v>
      </c>
      <c r="J4578" s="3">
        <f ca="1">[1]!thsiFinD("ths_dptb_stock",$A4578,$A$1,7,104,100,100)</f>
        <v>0.71428571428570997</v>
      </c>
      <c r="K4578" s="3">
        <f ca="1">[1]!thsiFinD("ths_srmi_stock",$A4578,$A$1,7,100,100)</f>
        <v>3.3498683324147002E-2</v>
      </c>
      <c r="L4578" s="3">
        <f ca="1">[1]!thsiFinD("ths_atr_stock",$A4578,$A$1,7,101,100,100)</f>
        <v>6.7214285714286</v>
      </c>
      <c r="M4578" s="3">
        <f ca="1">[1]!thsiFinD("ths_vol_w_stock",$A4578,$A$1)/1000000</f>
        <v>7.6560509999999997</v>
      </c>
      <c r="N4578" s="3">
        <f ca="1">[1]!thsiFinD("ths_turnover_ratio_w_stock",$A4578,$A$1)</f>
        <v>7.7278857162329997</v>
      </c>
      <c r="O4578" s="3">
        <f ca="1">[1]!thsiFinD("ths_relative_chg_ratio_w_stock",$A4578,$A$1,104,100)</f>
        <v>4.1554269851249002</v>
      </c>
      <c r="P4578" s="3">
        <f ca="1">[1]!thsiFinD("ths_chg_ratio_w_stock",$A4578,$B$1,100)</f>
        <v>5.3202520539203997</v>
      </c>
    </row>
    <row r="4579" spans="1:16" x14ac:dyDescent="0.25">
      <c r="A4579" s="2" t="s">
        <v>4577</v>
      </c>
      <c r="B4579" s="2" t="s">
        <v>9940</v>
      </c>
      <c r="C4579" s="3">
        <f ca="1">[1]!thsiFinD("ths_vol_ratio_stock",$A4579,$A$1,7,100)</f>
        <v>0.51869264880383004</v>
      </c>
      <c r="D4579" s="3">
        <f ca="1">[1]!thsiFinD("ths_cr_stock",$A4579,$A$1,7,100,100)</f>
        <v>55.419473361911002</v>
      </c>
      <c r="E4579" s="3">
        <f ca="1">[1]!thsiFinD("ths_mfi_stock",$A4579,$A$1,7,100,100)</f>
        <v>35.319982104169</v>
      </c>
      <c r="F4579" s="3">
        <f ca="1">[1]!thsiFinD("ths_expma_stock",$A4579,$A$1,7,100,100)</f>
        <v>31.456853244798001</v>
      </c>
      <c r="G4579" s="3">
        <f ca="1">[1]!thsiFinD("ths_rsi_stock",$A4579,$A$1,7,100,100)</f>
        <v>34.564330296898</v>
      </c>
      <c r="H4579" s="3">
        <f ca="1">[1]!thsiFinD("ths_adtm_stock",$A4579,$A$1,7,3,100,100,100)</f>
        <v>-0.4130081300813</v>
      </c>
      <c r="I4579" s="3">
        <f ca="1">[1]!thsiFinD("ths_bbiboll_stock",$A4579,$A$1,7,3,100,100,100)</f>
        <v>31.921354166667001</v>
      </c>
      <c r="J4579" s="3">
        <f ca="1">[1]!thsiFinD("ths_dptb_stock",$A4579,$A$1,7,104,100,100)</f>
        <v>0.28571428571428997</v>
      </c>
      <c r="K4579" s="3">
        <f ca="1">[1]!thsiFinD("ths_srmi_stock",$A4579,$A$1,7,100,100)</f>
        <v>-9.9422316813621001E-2</v>
      </c>
      <c r="L4579" s="3">
        <f ca="1">[1]!thsiFinD("ths_atr_stock",$A4579,$A$1,7,101,100,100)</f>
        <v>2.4171428571428999</v>
      </c>
      <c r="M4579" s="3">
        <f ca="1">[1]!thsiFinD("ths_vol_w_stock",$A4579,$A$1)/1000000</f>
        <v>7.7185870000000003</v>
      </c>
      <c r="N4579" s="3">
        <f ca="1">[1]!thsiFinD("ths_turnover_ratio_w_stock",$A4579,$A$1)</f>
        <v>9.5681618697805995</v>
      </c>
      <c r="O4579" s="3">
        <f ca="1">[1]!thsiFinD("ths_relative_chg_ratio_w_stock",$A4579,$A$1,104,100)</f>
        <v>-14.502056765548</v>
      </c>
      <c r="P4579" s="3">
        <f ca="1">[1]!thsiFinD("ths_chg_ratio_w_stock",$A4579,$B$1,100)</f>
        <v>20.492910195814002</v>
      </c>
    </row>
    <row r="4580" spans="1:16" x14ac:dyDescent="0.25">
      <c r="A4580" s="2" t="s">
        <v>4578</v>
      </c>
      <c r="B4580" s="2" t="s">
        <v>9941</v>
      </c>
      <c r="C4580" s="3">
        <f ca="1">[1]!thsiFinD("ths_vol_ratio_stock",$A4580,$A$1,7,100)</f>
        <v>1.3275683973987</v>
      </c>
      <c r="D4580" s="3">
        <f ca="1">[1]!thsiFinD("ths_cr_stock",$A4580,$A$1,7,100,100)</f>
        <v>15.339805825242999</v>
      </c>
      <c r="E4580" s="3">
        <f ca="1">[1]!thsiFinD("ths_mfi_stock",$A4580,$A$1,7,100,100)</f>
        <v>24.404637613119998</v>
      </c>
      <c r="F4580" s="3">
        <f ca="1">[1]!thsiFinD("ths_expma_stock",$A4580,$A$1,7,100,100)</f>
        <v>9.8036832975330004</v>
      </c>
      <c r="G4580" s="3">
        <f ca="1">[1]!thsiFinD("ths_rsi_stock",$A4580,$A$1,7,100,100)</f>
        <v>26.685766199675999</v>
      </c>
      <c r="H4580" s="3">
        <f ca="1">[1]!thsiFinD("ths_adtm_stock",$A4580,$A$1,7,3,100,100,100)</f>
        <v>-0.71165644171778997</v>
      </c>
      <c r="I4580" s="3">
        <f ca="1">[1]!thsiFinD("ths_bbiboll_stock",$A4580,$A$1,7,3,100,100,100)</f>
        <v>10.096875000000001</v>
      </c>
      <c r="J4580" s="3">
        <f ca="1">[1]!thsiFinD("ths_dptb_stock",$A4580,$A$1,7,104,100,100)</f>
        <v>0.42857142857142999</v>
      </c>
      <c r="K4580" s="3">
        <f ca="1">[1]!thsiFinD("ths_srmi_stock",$A4580,$A$1,7,100,100)</f>
        <v>-0.15096065873742001</v>
      </c>
      <c r="L4580" s="3">
        <f ca="1">[1]!thsiFinD("ths_atr_stock",$A4580,$A$1,7,101,100,100)</f>
        <v>0.57142857142856995</v>
      </c>
      <c r="M4580" s="3">
        <f ca="1">[1]!thsiFinD("ths_vol_w_stock",$A4580,$A$1)/1000000</f>
        <v>6.3454680000000003</v>
      </c>
      <c r="N4580" s="3">
        <f ca="1">[1]!thsiFinD("ths_turnover_ratio_w_stock",$A4580,$A$1)</f>
        <v>8.2106285339975997</v>
      </c>
      <c r="O4580" s="3">
        <f ca="1">[1]!thsiFinD("ths_relative_chg_ratio_w_stock",$A4580,$A$1,104,100)</f>
        <v>-14.465109813579</v>
      </c>
      <c r="P4580" s="3">
        <f ca="1">[1]!thsiFinD("ths_chg_ratio_w_stock",$A4580,$B$1,100)</f>
        <v>3.6637931034482998</v>
      </c>
    </row>
    <row r="4581" spans="1:16" x14ac:dyDescent="0.25">
      <c r="A4581" s="2" t="s">
        <v>4579</v>
      </c>
      <c r="B4581" s="2" t="s">
        <v>9942</v>
      </c>
      <c r="C4581" s="3">
        <f ca="1">[1]!thsiFinD("ths_vol_ratio_stock",$A4581,$A$1,7,100)</f>
        <v>0.99574178764929999</v>
      </c>
      <c r="D4581" s="3">
        <f ca="1">[1]!thsiFinD("ths_cr_stock",$A4581,$A$1,7,100,100)</f>
        <v>26.107445805843</v>
      </c>
      <c r="E4581" s="3">
        <f ca="1">[1]!thsiFinD("ths_mfi_stock",$A4581,$A$1,7,100,100)</f>
        <v>35.131164256382</v>
      </c>
      <c r="F4581" s="3">
        <f ca="1">[1]!thsiFinD("ths_expma_stock",$A4581,$A$1,7,100,100)</f>
        <v>13.906979062532001</v>
      </c>
      <c r="G4581" s="3">
        <f ca="1">[1]!thsiFinD("ths_rsi_stock",$A4581,$A$1,7,100,100)</f>
        <v>28.708723111960001</v>
      </c>
      <c r="H4581" s="3">
        <f ca="1">[1]!thsiFinD("ths_adtm_stock",$A4581,$A$1,7,3,100,100,100)</f>
        <v>-0.62910798122066003</v>
      </c>
      <c r="I4581" s="3">
        <f ca="1">[1]!thsiFinD("ths_bbiboll_stock",$A4581,$A$1,7,3,100,100,100)</f>
        <v>14.2171875</v>
      </c>
      <c r="J4581" s="3">
        <f ca="1">[1]!thsiFinD("ths_dptb_stock",$A4581,$A$1,7,104,100,100)</f>
        <v>0.42857142857142999</v>
      </c>
      <c r="K4581" s="3">
        <f ca="1">[1]!thsiFinD("ths_srmi_stock",$A4581,$A$1,7,100,100)</f>
        <v>-0.10625420309348001</v>
      </c>
      <c r="L4581" s="3">
        <f ca="1">[1]!thsiFinD("ths_atr_stock",$A4581,$A$1,7,101,100,100)</f>
        <v>0.66857142857143004</v>
      </c>
      <c r="M4581" s="3">
        <f ca="1">[1]!thsiFinD("ths_vol_w_stock",$A4581,$A$1)/1000000</f>
        <v>14.427040999999999</v>
      </c>
      <c r="N4581" s="3">
        <f ca="1">[1]!thsiFinD("ths_turnover_ratio_w_stock",$A4581,$A$1)</f>
        <v>8.2028533544587994</v>
      </c>
      <c r="O4581" s="3">
        <f ca="1">[1]!thsiFinD("ths_relative_chg_ratio_w_stock",$A4581,$A$1,104,100)</f>
        <v>-12.403484383859</v>
      </c>
      <c r="P4581" s="3">
        <f ca="1">[1]!thsiFinD("ths_chg_ratio_w_stock",$A4581,$B$1,100)</f>
        <v>8.2768999247555008</v>
      </c>
    </row>
    <row r="4582" spans="1:16" x14ac:dyDescent="0.25">
      <c r="A4582" s="2" t="s">
        <v>4580</v>
      </c>
      <c r="B4582" s="2" t="s">
        <v>9943</v>
      </c>
      <c r="C4582" s="3">
        <f ca="1">[1]!thsiFinD("ths_vol_ratio_stock",$A4582,$A$1,7,100)</f>
        <v>1.1474973543488001</v>
      </c>
      <c r="D4582" s="3">
        <f ca="1">[1]!thsiFinD("ths_cr_stock",$A4582,$A$1,7,100,100)</f>
        <v>28.258602711158002</v>
      </c>
      <c r="E4582" s="3">
        <f ca="1">[1]!thsiFinD("ths_mfi_stock",$A4582,$A$1,7,100,100)</f>
        <v>13.793084285325</v>
      </c>
      <c r="F4582" s="3">
        <f ca="1">[1]!thsiFinD("ths_expma_stock",$A4582,$A$1,7,100,100)</f>
        <v>44.843494176176002</v>
      </c>
      <c r="G4582" s="3">
        <f ca="1">[1]!thsiFinD("ths_rsi_stock",$A4582,$A$1,7,100,100)</f>
        <v>25.043628510525</v>
      </c>
      <c r="H4582" s="3">
        <f ca="1">[1]!thsiFinD("ths_adtm_stock",$A4582,$A$1,7,3,100,100,100)</f>
        <v>-0.73529411764705999</v>
      </c>
      <c r="I4582" s="3">
        <f ca="1">[1]!thsiFinD("ths_bbiboll_stock",$A4582,$A$1,7,3,100,100,100)</f>
        <v>46.021458333333001</v>
      </c>
      <c r="J4582" s="3">
        <f ca="1">[1]!thsiFinD("ths_dptb_stock",$A4582,$A$1,7,104,100,100)</f>
        <v>0.28571428571428997</v>
      </c>
      <c r="K4582" s="3">
        <f ca="1">[1]!thsiFinD("ths_srmi_stock",$A4582,$A$1,7,100,100)</f>
        <v>-9.0176108635689006E-2</v>
      </c>
      <c r="L4582" s="3">
        <f ca="1">[1]!thsiFinD("ths_atr_stock",$A4582,$A$1,7,101,100,100)</f>
        <v>1.8028571428571001</v>
      </c>
      <c r="M4582" s="3">
        <f ca="1">[1]!thsiFinD("ths_vol_w_stock",$A4582,$A$1)/1000000</f>
        <v>8.9775170000000006</v>
      </c>
      <c r="N4582" s="3">
        <f ca="1">[1]!thsiFinD("ths_turnover_ratio_w_stock",$A4582,$A$1)</f>
        <v>11.418036421450999</v>
      </c>
      <c r="O4582" s="3">
        <f ca="1">[1]!thsiFinD("ths_relative_chg_ratio_w_stock",$A4582,$A$1,104,100)</f>
        <v>-10.690085762566</v>
      </c>
      <c r="P4582" s="3">
        <f ca="1">[1]!thsiFinD("ths_chg_ratio_w_stock",$A4582,$B$1,100)</f>
        <v>2.9850746268656998</v>
      </c>
    </row>
    <row r="4583" spans="1:16" x14ac:dyDescent="0.25">
      <c r="A4583" s="2" t="s">
        <v>4581</v>
      </c>
      <c r="B4583" s="2" t="s">
        <v>9944</v>
      </c>
      <c r="C4583" s="3">
        <f ca="1">[1]!thsiFinD("ths_vol_ratio_stock",$A4583,$A$1,7,100)</f>
        <v>0.82103714315303</v>
      </c>
      <c r="D4583" s="3">
        <f ca="1">[1]!thsiFinD("ths_cr_stock",$A4583,$A$1,7,100,100)</f>
        <v>70.416487762987998</v>
      </c>
      <c r="E4583" s="3">
        <f ca="1">[1]!thsiFinD("ths_mfi_stock",$A4583,$A$1,7,100,100)</f>
        <v>35.184355799648998</v>
      </c>
      <c r="F4583" s="3">
        <f ca="1">[1]!thsiFinD("ths_expma_stock",$A4583,$A$1,7,100,100)</f>
        <v>41.473651307521003</v>
      </c>
      <c r="G4583" s="3">
        <f ca="1">[1]!thsiFinD("ths_rsi_stock",$A4583,$A$1,7,100,100)</f>
        <v>29.475354841670999</v>
      </c>
      <c r="H4583" s="3">
        <f ca="1">[1]!thsiFinD("ths_adtm_stock",$A4583,$A$1,7,3,100,100,100)</f>
        <v>-2.7310924369748E-2</v>
      </c>
      <c r="I4583" s="3">
        <f ca="1">[1]!thsiFinD("ths_bbiboll_stock",$A4583,$A$1,7,3,100,100,100)</f>
        <v>41.962812499999998</v>
      </c>
      <c r="J4583" s="3">
        <f ca="1">[1]!thsiFinD("ths_dptb_stock",$A4583,$A$1,7,104,100,100)</f>
        <v>0.57142857142856995</v>
      </c>
      <c r="K4583" s="3">
        <f ca="1">[1]!thsiFinD("ths_srmi_stock",$A4583,$A$1,7,100,100)</f>
        <v>-4.655048937694E-2</v>
      </c>
      <c r="L4583" s="3">
        <f ca="1">[1]!thsiFinD("ths_atr_stock",$A4583,$A$1,7,101,100,100)</f>
        <v>1.89</v>
      </c>
      <c r="M4583" s="3">
        <f ca="1">[1]!thsiFinD("ths_vol_w_stock",$A4583,$A$1)/1000000</f>
        <v>7.5072469999999996</v>
      </c>
      <c r="N4583" s="3">
        <f ca="1">[1]!thsiFinD("ths_turnover_ratio_w_stock",$A4583,$A$1)</f>
        <v>7.8982562576945003</v>
      </c>
      <c r="O4583" s="3">
        <f ca="1">[1]!thsiFinD("ths_relative_chg_ratio_w_stock",$A4583,$A$1,104,100)</f>
        <v>-8.6504802983029006</v>
      </c>
      <c r="P4583" s="3">
        <f ca="1">[1]!thsiFinD("ths_chg_ratio_w_stock",$A4583,$B$1,100)</f>
        <v>9.7646469704557006</v>
      </c>
    </row>
    <row r="4584" spans="1:16" x14ac:dyDescent="0.25">
      <c r="A4584" s="2" t="s">
        <v>4582</v>
      </c>
      <c r="B4584" s="2" t="s">
        <v>9945</v>
      </c>
      <c r="C4584" s="3">
        <f ca="1">[1]!thsiFinD("ths_vol_ratio_stock",$A4584,$A$1,7,100)</f>
        <v>1.2855525375945001</v>
      </c>
      <c r="D4584" s="3">
        <f ca="1">[1]!thsiFinD("ths_cr_stock",$A4584,$A$1,7,100,100)</f>
        <v>20.880361173815</v>
      </c>
      <c r="E4584" s="3">
        <f ca="1">[1]!thsiFinD("ths_mfi_stock",$A4584,$A$1,7,100,100)</f>
        <v>26.64777961315</v>
      </c>
      <c r="F4584" s="3">
        <f ca="1">[1]!thsiFinD("ths_expma_stock",$A4584,$A$1,7,100,100)</f>
        <v>10.591067883993</v>
      </c>
      <c r="G4584" s="3">
        <f ca="1">[1]!thsiFinD("ths_rsi_stock",$A4584,$A$1,7,100,100)</f>
        <v>29.895417616115001</v>
      </c>
      <c r="H4584" s="3">
        <f ca="1">[1]!thsiFinD("ths_adtm_stock",$A4584,$A$1,7,3,100,100,100)</f>
        <v>-0.89690721649484995</v>
      </c>
      <c r="I4584" s="3">
        <f ca="1">[1]!thsiFinD("ths_bbiboll_stock",$A4584,$A$1,7,3,100,100,100)</f>
        <v>10.866458333333</v>
      </c>
      <c r="J4584" s="3">
        <f ca="1">[1]!thsiFinD("ths_dptb_stock",$A4584,$A$1,7,104,100,100)</f>
        <v>0.42857142857142999</v>
      </c>
      <c r="K4584" s="3">
        <f ca="1">[1]!thsiFinD("ths_srmi_stock",$A4584,$A$1,7,100,100)</f>
        <v>-0.10701754385965</v>
      </c>
      <c r="L4584" s="3">
        <f ca="1">[1]!thsiFinD("ths_atr_stock",$A4584,$A$1,7,101,100,100)</f>
        <v>0.52</v>
      </c>
      <c r="M4584" s="3">
        <f ca="1">[1]!thsiFinD("ths_vol_w_stock",$A4584,$A$1)/1000000</f>
        <v>9.4229719999999997</v>
      </c>
      <c r="N4584" s="3">
        <f ca="1">[1]!thsiFinD("ths_turnover_ratio_w_stock",$A4584,$A$1)</f>
        <v>6.7210583044231997</v>
      </c>
      <c r="O4584" s="3">
        <f ca="1">[1]!thsiFinD("ths_relative_chg_ratio_w_stock",$A4584,$A$1,104,100)</f>
        <v>-11.851523777937</v>
      </c>
      <c r="P4584" s="3">
        <f ca="1">[1]!thsiFinD("ths_chg_ratio_w_stock",$A4584,$B$1,100)</f>
        <v>2.7504911591356</v>
      </c>
    </row>
    <row r="4585" spans="1:16" x14ac:dyDescent="0.25">
      <c r="A4585" s="2" t="s">
        <v>4583</v>
      </c>
      <c r="B4585" s="2" t="s">
        <v>9946</v>
      </c>
      <c r="C4585" s="3">
        <f ca="1">[1]!thsiFinD("ths_vol_ratio_stock",$A4585,$A$1,7,100)</f>
        <v>1.1820051341268001</v>
      </c>
      <c r="D4585" s="3">
        <f ca="1">[1]!thsiFinD("ths_cr_stock",$A4585,$A$1,7,100,100)</f>
        <v>64.739402362752003</v>
      </c>
      <c r="E4585" s="3">
        <f ca="1">[1]!thsiFinD("ths_mfi_stock",$A4585,$A$1,7,100,100)</f>
        <v>56.076167450721002</v>
      </c>
      <c r="F4585" s="3">
        <f ca="1">[1]!thsiFinD("ths_expma_stock",$A4585,$A$1,7,100,100)</f>
        <v>161.21249785627001</v>
      </c>
      <c r="G4585" s="3">
        <f ca="1">[1]!thsiFinD("ths_rsi_stock",$A4585,$A$1,7,100,100)</f>
        <v>23.719697387347999</v>
      </c>
      <c r="H4585" s="3">
        <f ca="1">[1]!thsiFinD("ths_adtm_stock",$A4585,$A$1,7,3,100,100,100)</f>
        <v>0.11884438608011</v>
      </c>
      <c r="I4585" s="3">
        <f ca="1">[1]!thsiFinD("ths_bbiboll_stock",$A4585,$A$1,7,3,100,100,100)</f>
        <v>164.84979166667</v>
      </c>
      <c r="J4585" s="3">
        <f ca="1">[1]!thsiFinD("ths_dptb_stock",$A4585,$A$1,7,104,100,100)</f>
        <v>0.71428571428570997</v>
      </c>
      <c r="K4585" s="3">
        <f ca="1">[1]!thsiFinD("ths_srmi_stock",$A4585,$A$1,7,100,100)</f>
        <v>-2.3997493734336E-2</v>
      </c>
      <c r="L4585" s="3">
        <f ca="1">[1]!thsiFinD("ths_atr_stock",$A4585,$A$1,7,101,100,100)</f>
        <v>5.6442857142856999</v>
      </c>
      <c r="M4585" s="3">
        <f ca="1">[1]!thsiFinD("ths_vol_w_stock",$A4585,$A$1)/1000000</f>
        <v>7.460839</v>
      </c>
      <c r="N4585" s="3">
        <f ca="1">[1]!thsiFinD("ths_turnover_ratio_w_stock",$A4585,$A$1)</f>
        <v>9.2826096179665001</v>
      </c>
      <c r="O4585" s="3">
        <f ca="1">[1]!thsiFinD("ths_relative_chg_ratio_w_stock",$A4585,$A$1,104,100)</f>
        <v>-4.2028717274638998</v>
      </c>
      <c r="P4585" s="3">
        <f ca="1">[1]!thsiFinD("ths_chg_ratio_w_stock",$A4585,$B$1,100)</f>
        <v>8.7885985748219007</v>
      </c>
    </row>
    <row r="4586" spans="1:16" x14ac:dyDescent="0.25">
      <c r="A4586" s="2" t="s">
        <v>4584</v>
      </c>
      <c r="B4586" s="2" t="s">
        <v>9947</v>
      </c>
      <c r="C4586" s="3">
        <f ca="1">[1]!thsiFinD("ths_vol_ratio_stock",$A4586,$A$1,7,100)</f>
        <v>1.1645641152588</v>
      </c>
      <c r="D4586" s="3">
        <f ca="1">[1]!thsiFinD("ths_cr_stock",$A4586,$A$1,7,100,100)</f>
        <v>33.714285714286</v>
      </c>
      <c r="E4586" s="3">
        <f ca="1">[1]!thsiFinD("ths_mfi_stock",$A4586,$A$1,7,100,100)</f>
        <v>27.473637764700999</v>
      </c>
      <c r="F4586" s="3">
        <f ca="1">[1]!thsiFinD("ths_expma_stock",$A4586,$A$1,7,100,100)</f>
        <v>16.769341399746999</v>
      </c>
      <c r="G4586" s="3">
        <f ca="1">[1]!thsiFinD("ths_rsi_stock",$A4586,$A$1,7,100,100)</f>
        <v>36.160390350374001</v>
      </c>
      <c r="H4586" s="3">
        <f ca="1">[1]!thsiFinD("ths_adtm_stock",$A4586,$A$1,7,3,100,100,100)</f>
        <v>-0.53521126760562998</v>
      </c>
      <c r="I4586" s="3">
        <f ca="1">[1]!thsiFinD("ths_bbiboll_stock",$A4586,$A$1,7,3,100,100,100)</f>
        <v>16.999791666667001</v>
      </c>
      <c r="J4586" s="3">
        <f ca="1">[1]!thsiFinD("ths_dptb_stock",$A4586,$A$1,7,104,100,100)</f>
        <v>0.28571428571428997</v>
      </c>
      <c r="K4586" s="3">
        <f ca="1">[1]!thsiFinD("ths_srmi_stock",$A4586,$A$1,7,100,100)</f>
        <v>-7.0374574347333005E-2</v>
      </c>
      <c r="L4586" s="3">
        <f ca="1">[1]!thsiFinD("ths_atr_stock",$A4586,$A$1,7,101,100,100)</f>
        <v>0.72142857142856998</v>
      </c>
      <c r="M4586" s="3">
        <f ca="1">[1]!thsiFinD("ths_vol_w_stock",$A4586,$A$1)/1000000</f>
        <v>11.869505999999999</v>
      </c>
      <c r="N4586" s="3">
        <f ca="1">[1]!thsiFinD("ths_turnover_ratio_w_stock",$A4586,$A$1)</f>
        <v>8.2080437751048994</v>
      </c>
      <c r="O4586" s="3">
        <f ca="1">[1]!thsiFinD("ths_relative_chg_ratio_w_stock",$A4586,$A$1,104,100)</f>
        <v>-9.2403497774316996</v>
      </c>
      <c r="P4586" s="3">
        <f ca="1">[1]!thsiFinD("ths_chg_ratio_w_stock",$A4586,$B$1,100)</f>
        <v>2.0757020757020999</v>
      </c>
    </row>
    <row r="4587" spans="1:16" x14ac:dyDescent="0.25">
      <c r="A4587" s="2" t="s">
        <v>4585</v>
      </c>
      <c r="B4587" s="2" t="s">
        <v>9948</v>
      </c>
      <c r="C4587" s="3">
        <f ca="1">[1]!thsiFinD("ths_vol_ratio_stock",$A4587,$A$1,7,100)</f>
        <v>1.4407538477683</v>
      </c>
      <c r="D4587" s="3">
        <f ca="1">[1]!thsiFinD("ths_cr_stock",$A4587,$A$1,7,100,100)</f>
        <v>95.315789473684006</v>
      </c>
      <c r="E4587" s="3">
        <f ca="1">[1]!thsiFinD("ths_mfi_stock",$A4587,$A$1,7,100,100)</f>
        <v>42.974892738641998</v>
      </c>
      <c r="F4587" s="3">
        <f ca="1">[1]!thsiFinD("ths_expma_stock",$A4587,$A$1,7,100,100)</f>
        <v>65.752654471691002</v>
      </c>
      <c r="G4587" s="3">
        <f ca="1">[1]!thsiFinD("ths_rsi_stock",$A4587,$A$1,7,100,100)</f>
        <v>30.103253222567002</v>
      </c>
      <c r="H4587" s="3">
        <f ca="1">[1]!thsiFinD("ths_adtm_stock",$A4587,$A$1,7,3,100,100,100)</f>
        <v>0.19095477386934001</v>
      </c>
      <c r="I4587" s="3">
        <f ca="1">[1]!thsiFinD("ths_bbiboll_stock",$A4587,$A$1,7,3,100,100,100)</f>
        <v>66.574479166667004</v>
      </c>
      <c r="J4587" s="3">
        <f ca="1">[1]!thsiFinD("ths_dptb_stock",$A4587,$A$1,7,104,100,100)</f>
        <v>1</v>
      </c>
      <c r="K4587" s="3">
        <f ca="1">[1]!thsiFinD("ths_srmi_stock",$A4587,$A$1,7,100,100)</f>
        <v>-1.2059227598840001E-2</v>
      </c>
      <c r="L4587" s="3">
        <f ca="1">[1]!thsiFinD("ths_atr_stock",$A4587,$A$1,7,101,100,100)</f>
        <v>1.7671428571429</v>
      </c>
      <c r="M4587" s="3">
        <f ca="1">[1]!thsiFinD("ths_vol_w_stock",$A4587,$A$1)/1000000</f>
        <v>8.3241200000000006</v>
      </c>
      <c r="N4587" s="3">
        <f ca="1">[1]!thsiFinD("ths_turnover_ratio_w_stock",$A4587,$A$1)</f>
        <v>4.4313197974045</v>
      </c>
      <c r="O4587" s="3">
        <f ca="1">[1]!thsiFinD("ths_relative_chg_ratio_w_stock",$A4587,$A$1,104,100)</f>
        <v>-0.42141226808596999</v>
      </c>
      <c r="P4587" s="3">
        <f ca="1">[1]!thsiFinD("ths_chg_ratio_w_stock",$A4587,$B$1,100)</f>
        <v>2.7966625463535002</v>
      </c>
    </row>
    <row r="4588" spans="1:16" x14ac:dyDescent="0.25">
      <c r="A4588" s="2" t="s">
        <v>4586</v>
      </c>
      <c r="B4588" s="2" t="s">
        <v>9949</v>
      </c>
      <c r="C4588" s="3">
        <f ca="1">[1]!thsiFinD("ths_vol_ratio_stock",$A4588,$A$1,7,100)</f>
        <v>0.98815620297130002</v>
      </c>
      <c r="D4588" s="3">
        <f ca="1">[1]!thsiFinD("ths_cr_stock",$A4588,$A$1,7,100,100)</f>
        <v>32.780612244898002</v>
      </c>
      <c r="E4588" s="3">
        <f ca="1">[1]!thsiFinD("ths_mfi_stock",$A4588,$A$1,7,100,100)</f>
        <v>9.5632187394919992</v>
      </c>
      <c r="F4588" s="3">
        <f ca="1">[1]!thsiFinD("ths_expma_stock",$A4588,$A$1,7,100,100)</f>
        <v>11.189591422566</v>
      </c>
      <c r="G4588" s="3">
        <f ca="1">[1]!thsiFinD("ths_rsi_stock",$A4588,$A$1,7,100,100)</f>
        <v>25.692848095864999</v>
      </c>
      <c r="H4588" s="3">
        <f ca="1">[1]!thsiFinD("ths_adtm_stock",$A4588,$A$1,7,3,100,100,100)</f>
        <v>-0.70658682634730996</v>
      </c>
      <c r="I4588" s="3">
        <f ca="1">[1]!thsiFinD("ths_bbiboll_stock",$A4588,$A$1,7,3,100,100,100)</f>
        <v>11.399687500000001</v>
      </c>
      <c r="J4588" s="3">
        <f ca="1">[1]!thsiFinD("ths_dptb_stock",$A4588,$A$1,7,104,100,100)</f>
        <v>0.28571428571428997</v>
      </c>
      <c r="K4588" s="3">
        <f ca="1">[1]!thsiFinD("ths_srmi_stock",$A4588,$A$1,7,100,100)</f>
        <v>-8.1266039349872005E-2</v>
      </c>
      <c r="L4588" s="3">
        <f ca="1">[1]!thsiFinD("ths_atr_stock",$A4588,$A$1,7,101,100,100)</f>
        <v>0.50857142857143001</v>
      </c>
      <c r="M4588" s="3">
        <f ca="1">[1]!thsiFinD("ths_vol_w_stock",$A4588,$A$1)/1000000</f>
        <v>6.3232229999999996</v>
      </c>
      <c r="N4588" s="3">
        <f ca="1">[1]!thsiFinD("ths_turnover_ratio_w_stock",$A4588,$A$1)</f>
        <v>3.5084263959210999</v>
      </c>
      <c r="O4588" s="3">
        <f ca="1">[1]!thsiFinD("ths_relative_chg_ratio_w_stock",$A4588,$A$1,104,100)</f>
        <v>-10.486613379393001</v>
      </c>
      <c r="P4588" s="3">
        <f ca="1">[1]!thsiFinD("ths_chg_ratio_w_stock",$A4588,$B$1,100)</f>
        <v>5.0279329608937999</v>
      </c>
    </row>
    <row r="4589" spans="1:16" x14ac:dyDescent="0.25">
      <c r="A4589" s="2" t="s">
        <v>4587</v>
      </c>
      <c r="B4589" s="2" t="s">
        <v>9950</v>
      </c>
      <c r="C4589" s="3">
        <f ca="1">[1]!thsiFinD("ths_vol_ratio_stock",$A4589,$A$1,7,100)</f>
        <v>0.64944204027512997</v>
      </c>
      <c r="D4589" s="3">
        <f ca="1">[1]!thsiFinD("ths_cr_stock",$A4589,$A$1,7,100,100)</f>
        <v>64.751879699247993</v>
      </c>
      <c r="E4589" s="3">
        <f ca="1">[1]!thsiFinD("ths_mfi_stock",$A4589,$A$1,7,100,100)</f>
        <v>49.593540405787998</v>
      </c>
      <c r="F4589" s="3">
        <f ca="1">[1]!thsiFinD("ths_expma_stock",$A4589,$A$1,7,100,100)</f>
        <v>41.889536232974997</v>
      </c>
      <c r="G4589" s="3">
        <f ca="1">[1]!thsiFinD("ths_rsi_stock",$A4589,$A$1,7,100,100)</f>
        <v>30.201037160544001</v>
      </c>
      <c r="H4589" s="3">
        <f ca="1">[1]!thsiFinD("ths_adtm_stock",$A4589,$A$1,7,3,100,100,100)</f>
        <v>0.17084639498432999</v>
      </c>
      <c r="I4589" s="3">
        <f ca="1">[1]!thsiFinD("ths_bbiboll_stock",$A4589,$A$1,7,3,100,100,100)</f>
        <v>42.559687500000003</v>
      </c>
      <c r="J4589" s="3">
        <f ca="1">[1]!thsiFinD("ths_dptb_stock",$A4589,$A$1,7,104,100,100)</f>
        <v>0.28571428571428997</v>
      </c>
      <c r="K4589" s="3">
        <f ca="1">[1]!thsiFinD("ths_srmi_stock",$A4589,$A$1,7,100,100)</f>
        <v>-8.1237018232171998E-2</v>
      </c>
      <c r="L4589" s="3">
        <f ca="1">[1]!thsiFinD("ths_atr_stock",$A4589,$A$1,7,101,100,100)</f>
        <v>2.6657142857143001</v>
      </c>
      <c r="M4589" s="3">
        <f ca="1">[1]!thsiFinD("ths_vol_w_stock",$A4589,$A$1)/1000000</f>
        <v>12.880158</v>
      </c>
      <c r="N4589" s="3">
        <f ca="1">[1]!thsiFinD("ths_turnover_ratio_w_stock",$A4589,$A$1)</f>
        <v>13.928971680758</v>
      </c>
      <c r="O4589" s="3">
        <f ca="1">[1]!thsiFinD("ths_relative_chg_ratio_w_stock",$A4589,$A$1,104,100)</f>
        <v>-11.801427771741</v>
      </c>
      <c r="P4589" s="3">
        <f ca="1">[1]!thsiFinD("ths_chg_ratio_w_stock",$A4589,$B$1,100)</f>
        <v>7.1841245918111003</v>
      </c>
    </row>
    <row r="4590" spans="1:16" x14ac:dyDescent="0.25">
      <c r="A4590" s="2" t="s">
        <v>4588</v>
      </c>
      <c r="B4590" s="2" t="s">
        <v>9951</v>
      </c>
      <c r="C4590" s="3">
        <f ca="1">[1]!thsiFinD("ths_vol_ratio_stock",$A4590,$A$1,7,100)</f>
        <v>1.611111830102</v>
      </c>
      <c r="D4590" s="3">
        <f ca="1">[1]!thsiFinD("ths_cr_stock",$A4590,$A$1,7,100,100)</f>
        <v>-0.10666894227081999</v>
      </c>
      <c r="E4590" s="3">
        <f ca="1">[1]!thsiFinD("ths_mfi_stock",$A4590,$A$1,7,100,100)</f>
        <v>0</v>
      </c>
      <c r="F4590" s="3">
        <f ca="1">[1]!thsiFinD("ths_expma_stock",$A4590,$A$1,7,100,100)</f>
        <v>219.80787805949001</v>
      </c>
      <c r="G4590" s="3">
        <f ca="1">[1]!thsiFinD("ths_rsi_stock",$A4590,$A$1,7,100,100)</f>
        <v>16.897527673515999</v>
      </c>
      <c r="H4590" s="3">
        <f ca="1">[1]!thsiFinD("ths_adtm_stock",$A4590,$A$1,7,3,100,100,100)</f>
        <v>-0.78571428571429003</v>
      </c>
      <c r="I4590" s="3">
        <f ca="1">[1]!thsiFinD("ths_bbiboll_stock",$A4590,$A$1,7,3,100,100,100)</f>
        <v>225.16666666667001</v>
      </c>
      <c r="J4590" s="3">
        <f ca="1">[1]!thsiFinD("ths_dptb_stock",$A4590,$A$1,7,104,100,100)</f>
        <v>0.71428571428570997</v>
      </c>
      <c r="K4590" s="3">
        <f ca="1">[1]!thsiFinD("ths_srmi_stock",$A4590,$A$1,7,100,100)</f>
        <v>-0.20496254310515999</v>
      </c>
      <c r="L4590" s="3">
        <f ca="1">[1]!thsiFinD("ths_atr_stock",$A4590,$A$1,7,101,100,100)</f>
        <v>11.148571428571</v>
      </c>
      <c r="M4590" s="3">
        <f ca="1">[1]!thsiFinD("ths_vol_w_stock",$A4590,$A$1)/1000000</f>
        <v>5.9089720000000003</v>
      </c>
      <c r="N4590" s="3">
        <f ca="1">[1]!thsiFinD("ths_turnover_ratio_w_stock",$A4590,$A$1)</f>
        <v>14.104058080638</v>
      </c>
      <c r="O4590" s="3">
        <f ca="1">[1]!thsiFinD("ths_relative_chg_ratio_w_stock",$A4590,$A$1,104,100)</f>
        <v>-14.19660358188</v>
      </c>
      <c r="P4590" s="3">
        <f ca="1">[1]!thsiFinD("ths_chg_ratio_w_stock",$A4590,$B$1,100)</f>
        <v>-0.34898793498854003</v>
      </c>
    </row>
    <row r="4591" spans="1:16" x14ac:dyDescent="0.25">
      <c r="A4591" s="2" t="s">
        <v>4589</v>
      </c>
      <c r="B4591" s="2" t="s">
        <v>9952</v>
      </c>
      <c r="C4591" s="3">
        <f ca="1">[1]!thsiFinD("ths_vol_ratio_stock",$A4591,$A$1,7,100)</f>
        <v>0.73451917610007</v>
      </c>
      <c r="D4591" s="3">
        <f ca="1">[1]!thsiFinD("ths_cr_stock",$A4591,$A$1,7,100,100)</f>
        <v>33.333333333333002</v>
      </c>
      <c r="E4591" s="3">
        <f ca="1">[1]!thsiFinD("ths_mfi_stock",$A4591,$A$1,7,100,100)</f>
        <v>40.568154764139997</v>
      </c>
      <c r="F4591" s="3">
        <f ca="1">[1]!thsiFinD("ths_expma_stock",$A4591,$A$1,7,100,100)</f>
        <v>6.8454439861709</v>
      </c>
      <c r="G4591" s="3">
        <f ca="1">[1]!thsiFinD("ths_rsi_stock",$A4591,$A$1,7,100,100)</f>
        <v>28.245225907460998</v>
      </c>
      <c r="H4591" s="3">
        <f ca="1">[1]!thsiFinD("ths_adtm_stock",$A4591,$A$1,7,3,100,100,100)</f>
        <v>-0.36781609195401999</v>
      </c>
      <c r="I4591" s="3">
        <f ca="1">[1]!thsiFinD("ths_bbiboll_stock",$A4591,$A$1,7,3,100,100,100)</f>
        <v>7.0019791666667004</v>
      </c>
      <c r="J4591" s="3">
        <f ca="1">[1]!thsiFinD("ths_dptb_stock",$A4591,$A$1,7,104,100,100)</f>
        <v>0.42857142857142999</v>
      </c>
      <c r="K4591" s="3">
        <f ca="1">[1]!thsiFinD("ths_srmi_stock",$A4591,$A$1,7,100,100)</f>
        <v>-7.9608938547486005E-2</v>
      </c>
      <c r="L4591" s="3">
        <f ca="1">[1]!thsiFinD("ths_atr_stock",$A4591,$A$1,7,101,100,100)</f>
        <v>0.29714285714285998</v>
      </c>
      <c r="M4591" s="3">
        <f ca="1">[1]!thsiFinD("ths_vol_w_stock",$A4591,$A$1)/1000000</f>
        <v>55.259107999999998</v>
      </c>
      <c r="N4591" s="3">
        <f ca="1">[1]!thsiFinD("ths_turnover_ratio_w_stock",$A4591,$A$1)</f>
        <v>9.8291081466876999</v>
      </c>
      <c r="O4591" s="3">
        <f ca="1">[1]!thsiFinD("ths_relative_chg_ratio_w_stock",$A4591,$A$1,104,100)</f>
        <v>-9.9331928637903992</v>
      </c>
      <c r="P4591" s="3">
        <f ca="1">[1]!thsiFinD("ths_chg_ratio_w_stock",$A4591,$B$1,100)</f>
        <v>0.60698027314112002</v>
      </c>
    </row>
    <row r="4592" spans="1:16" x14ac:dyDescent="0.25">
      <c r="A4592" s="2" t="s">
        <v>4590</v>
      </c>
      <c r="B4592" s="2" t="s">
        <v>9953</v>
      </c>
      <c r="C4592" s="3">
        <f ca="1">[1]!thsiFinD("ths_vol_ratio_stock",$A4592,$A$1,7,100)</f>
        <v>0.71967851321511001</v>
      </c>
      <c r="D4592" s="3">
        <f ca="1">[1]!thsiFinD("ths_cr_stock",$A4592,$A$1,7,100,100)</f>
        <v>95.276497695852996</v>
      </c>
      <c r="E4592" s="3">
        <f ca="1">[1]!thsiFinD("ths_mfi_stock",$A4592,$A$1,7,100,100)</f>
        <v>64.538926917465005</v>
      </c>
      <c r="F4592" s="3">
        <f ca="1">[1]!thsiFinD("ths_expma_stock",$A4592,$A$1,7,100,100)</f>
        <v>32.528294080686997</v>
      </c>
      <c r="G4592" s="3">
        <f ca="1">[1]!thsiFinD("ths_rsi_stock",$A4592,$A$1,7,100,100)</f>
        <v>36.849527603539997</v>
      </c>
      <c r="H4592" s="3">
        <f ca="1">[1]!thsiFinD("ths_adtm_stock",$A4592,$A$1,7,3,100,100,100)</f>
        <v>8.2914572864325006E-2</v>
      </c>
      <c r="I4592" s="3">
        <f ca="1">[1]!thsiFinD("ths_bbiboll_stock",$A4592,$A$1,7,3,100,100,100)</f>
        <v>32.621458333333003</v>
      </c>
      <c r="J4592" s="3">
        <f ca="1">[1]!thsiFinD("ths_dptb_stock",$A4592,$A$1,7,104,100,100)</f>
        <v>0.42857142857142999</v>
      </c>
      <c r="K4592" s="3">
        <f ca="1">[1]!thsiFinD("ths_srmi_stock",$A4592,$A$1,7,100,100)</f>
        <v>-2.8754970939125001E-2</v>
      </c>
      <c r="L4592" s="3">
        <f ca="1">[1]!thsiFinD("ths_atr_stock",$A4592,$A$1,7,101,100,100)</f>
        <v>1.66</v>
      </c>
      <c r="M4592" s="3">
        <f ca="1">[1]!thsiFinD("ths_vol_w_stock",$A4592,$A$1)/1000000</f>
        <v>12.901821</v>
      </c>
      <c r="N4592" s="3">
        <f ca="1">[1]!thsiFinD("ths_turnover_ratio_w_stock",$A4592,$A$1)</f>
        <v>14.742130036302999</v>
      </c>
      <c r="O4592" s="3">
        <f ca="1">[1]!thsiFinD("ths_relative_chg_ratio_w_stock",$A4592,$A$1,104,100)</f>
        <v>-6.5924673037139998</v>
      </c>
      <c r="P4592" s="3">
        <f ca="1">[1]!thsiFinD("ths_chg_ratio_w_stock",$A4592,$B$1,100)</f>
        <v>7.3385826771653004</v>
      </c>
    </row>
    <row r="4593" spans="1:16" x14ac:dyDescent="0.25">
      <c r="A4593" s="2" t="s">
        <v>4591</v>
      </c>
      <c r="B4593" s="2" t="s">
        <v>9954</v>
      </c>
      <c r="C4593" s="3">
        <f ca="1">[1]!thsiFinD("ths_vol_ratio_stock",$A4593,$A$1,7,100)</f>
        <v>1.3241544003599</v>
      </c>
      <c r="D4593" s="3">
        <f ca="1">[1]!thsiFinD("ths_cr_stock",$A4593,$A$1,7,100,100)</f>
        <v>-55.535441534196998</v>
      </c>
      <c r="E4593" s="3">
        <f ca="1">[1]!thsiFinD("ths_mfi_stock",$A4593,$A$1,7,100,100)</f>
        <v>15.710166496755001</v>
      </c>
      <c r="F4593" s="3">
        <f ca="1">[1]!thsiFinD("ths_expma_stock",$A4593,$A$1,7,100,100)</f>
        <v>118.87790208624</v>
      </c>
      <c r="G4593" s="3">
        <f ca="1">[1]!thsiFinD("ths_rsi_stock",$A4593,$A$1,7,100,100)</f>
        <v>6.5791711230254997</v>
      </c>
      <c r="H4593" s="3">
        <f ca="1">[1]!thsiFinD("ths_adtm_stock",$A4593,$A$1,7,3,100,100,100)</f>
        <v>-0.75092387287508999</v>
      </c>
      <c r="I4593" s="3">
        <f ca="1">[1]!thsiFinD("ths_bbiboll_stock",$A4593,$A$1,7,3,100,100,100)</f>
        <v>124.46781249999999</v>
      </c>
      <c r="J4593" s="3">
        <f ca="1">[1]!thsiFinD("ths_dptb_stock",$A4593,$A$1,7,104,100,100)</f>
        <v>0.85714285714285998</v>
      </c>
      <c r="K4593" s="3">
        <f ca="1">[1]!thsiFinD("ths_srmi_stock",$A4593,$A$1,7,100,100)</f>
        <v>-0.35604527396746999</v>
      </c>
      <c r="L4593" s="3">
        <f ca="1">[1]!thsiFinD("ths_atr_stock",$A4593,$A$1,7,101,100,100)</f>
        <v>9.0442857142856994</v>
      </c>
      <c r="M4593" s="3">
        <f ca="1">[1]!thsiFinD("ths_vol_w_stock",$A4593,$A$1)/1000000</f>
        <v>28.829174999999999</v>
      </c>
      <c r="N4593" s="3">
        <f ca="1">[1]!thsiFinD("ths_turnover_ratio_w_stock",$A4593,$A$1)</f>
        <v>3.3530547455166002</v>
      </c>
      <c r="O4593" s="3">
        <f ca="1">[1]!thsiFinD("ths_relative_chg_ratio_w_stock",$A4593,$A$1,104,100)</f>
        <v>-34.257542238418999</v>
      </c>
      <c r="P4593" s="3">
        <f ca="1">[1]!thsiFinD("ths_chg_ratio_w_stock",$A4593,$B$1,100)</f>
        <v>3.1079036200674999</v>
      </c>
    </row>
    <row r="4594" spans="1:16" x14ac:dyDescent="0.25">
      <c r="A4594" s="2" t="s">
        <v>4592</v>
      </c>
      <c r="B4594" s="2" t="s">
        <v>9955</v>
      </c>
      <c r="C4594" s="3">
        <f ca="1">[1]!thsiFinD("ths_vol_ratio_stock",$A4594,$A$1,7,100)</f>
        <v>1.4590656730528</v>
      </c>
      <c r="D4594" s="3">
        <f ca="1">[1]!thsiFinD("ths_cr_stock",$A4594,$A$1,7,100,100)</f>
        <v>408.30611292579999</v>
      </c>
      <c r="E4594" s="3">
        <f ca="1">[1]!thsiFinD("ths_mfi_stock",$A4594,$A$1,7,100,100)</f>
        <v>91.560998773893999</v>
      </c>
      <c r="F4594" s="3">
        <f ca="1">[1]!thsiFinD("ths_expma_stock",$A4594,$A$1,7,100,100)</f>
        <v>97.028620047320004</v>
      </c>
      <c r="G4594" s="3">
        <f ca="1">[1]!thsiFinD("ths_rsi_stock",$A4594,$A$1,7,100,100)</f>
        <v>72.742115440712993</v>
      </c>
      <c r="H4594" s="3">
        <f ca="1">[1]!thsiFinD("ths_adtm_stock",$A4594,$A$1,7,3,100,100,100)</f>
        <v>0.70184254606365004</v>
      </c>
      <c r="I4594" s="3">
        <f ca="1">[1]!thsiFinD("ths_bbiboll_stock",$A4594,$A$1,7,3,100,100,100)</f>
        <v>95.430416666667</v>
      </c>
      <c r="J4594" s="3">
        <f ca="1">[1]!thsiFinD("ths_dptb_stock",$A4594,$A$1,7,104,100,100)</f>
        <v>0.57142857142856995</v>
      </c>
      <c r="K4594" s="3">
        <f ca="1">[1]!thsiFinD("ths_srmi_stock",$A4594,$A$1,7,100,100)</f>
        <v>0.11738237308031001</v>
      </c>
      <c r="L4594" s="3">
        <f ca="1">[1]!thsiFinD("ths_atr_stock",$A4594,$A$1,7,101,100,100)</f>
        <v>5.5228571428570996</v>
      </c>
      <c r="M4594" s="3">
        <f ca="1">[1]!thsiFinD("ths_vol_w_stock",$A4594,$A$1)/1000000</f>
        <v>26.218264999999999</v>
      </c>
      <c r="N4594" s="3">
        <f ca="1">[1]!thsiFinD("ths_turnover_ratio_w_stock",$A4594,$A$1)</f>
        <v>18.973072598855001</v>
      </c>
      <c r="O4594" s="3">
        <f ca="1">[1]!thsiFinD("ths_relative_chg_ratio_w_stock",$A4594,$A$1,104,100)</f>
        <v>10.335815166342</v>
      </c>
      <c r="P4594" s="3">
        <f ca="1">[1]!thsiFinD("ths_chg_ratio_w_stock",$A4594,$B$1,100)</f>
        <v>4.4800939058985003</v>
      </c>
    </row>
    <row r="4595" spans="1:16" x14ac:dyDescent="0.25">
      <c r="A4595" s="2" t="s">
        <v>4593</v>
      </c>
      <c r="B4595" s="2" t="s">
        <v>9956</v>
      </c>
      <c r="C4595" s="3">
        <f ca="1">[1]!thsiFinD("ths_vol_ratio_stock",$A4595,$A$1,7,100)</f>
        <v>1.1803470313677999</v>
      </c>
      <c r="D4595" s="3">
        <f ca="1">[1]!thsiFinD("ths_cr_stock",$A4595,$A$1,7,100,100)</f>
        <v>27.039106145251001</v>
      </c>
      <c r="E4595" s="3">
        <f ca="1">[1]!thsiFinD("ths_mfi_stock",$A4595,$A$1,7,100,100)</f>
        <v>25.617082898494001</v>
      </c>
      <c r="F4595" s="3">
        <f ca="1">[1]!thsiFinD("ths_expma_stock",$A4595,$A$1,7,100,100)</f>
        <v>8.6376037312628995</v>
      </c>
      <c r="G4595" s="3">
        <f ca="1">[1]!thsiFinD("ths_rsi_stock",$A4595,$A$1,7,100,100)</f>
        <v>34.066580332609</v>
      </c>
      <c r="H4595" s="3">
        <f ca="1">[1]!thsiFinD("ths_adtm_stock",$A4595,$A$1,7,3,100,100,100)</f>
        <v>-0.91525423728814004</v>
      </c>
      <c r="I4595" s="3">
        <f ca="1">[1]!thsiFinD("ths_bbiboll_stock",$A4595,$A$1,7,3,100,100,100)</f>
        <v>8.8354166666666991</v>
      </c>
      <c r="J4595" s="3">
        <f ca="1">[1]!thsiFinD("ths_dptb_stock",$A4595,$A$1,7,104,100,100)</f>
        <v>0.28571428571428997</v>
      </c>
      <c r="K4595" s="3">
        <f ca="1">[1]!thsiFinD("ths_srmi_stock",$A4595,$A$1,7,100,100)</f>
        <v>-0.10668103448276001</v>
      </c>
      <c r="L4595" s="3">
        <f ca="1">[1]!thsiFinD("ths_atr_stock",$A4595,$A$1,7,101,100,100)</f>
        <v>0.55142857142857005</v>
      </c>
      <c r="M4595" s="3">
        <f ca="1">[1]!thsiFinD("ths_vol_w_stock",$A4595,$A$1)/1000000</f>
        <v>13.907987</v>
      </c>
      <c r="N4595" s="3">
        <f ca="1">[1]!thsiFinD("ths_turnover_ratio_w_stock",$A4595,$A$1)</f>
        <v>17.083429193308</v>
      </c>
      <c r="O4595" s="3">
        <f ca="1">[1]!thsiFinD("ths_relative_chg_ratio_w_stock",$A4595,$A$1,104,100)</f>
        <v>-12.66629638231</v>
      </c>
      <c r="P4595" s="3">
        <f ca="1">[1]!thsiFinD("ths_chg_ratio_w_stock",$A4595,$B$1,100)</f>
        <v>14.234016887817001</v>
      </c>
    </row>
    <row r="4596" spans="1:16" x14ac:dyDescent="0.25">
      <c r="A4596" s="2" t="s">
        <v>4594</v>
      </c>
      <c r="B4596" s="2" t="s">
        <v>9957</v>
      </c>
      <c r="C4596" s="3">
        <f ca="1">[1]!thsiFinD("ths_vol_ratio_stock",$A4596,$A$1,7,100)</f>
        <v>0.47026688826037999</v>
      </c>
      <c r="D4596" s="3">
        <f ca="1">[1]!thsiFinD("ths_cr_stock",$A4596,$A$1,7,100,100)</f>
        <v>79.158607350097</v>
      </c>
      <c r="E4596" s="3">
        <f ca="1">[1]!thsiFinD("ths_mfi_stock",$A4596,$A$1,7,100,100)</f>
        <v>57.398918205301001</v>
      </c>
      <c r="F4596" s="3">
        <f ca="1">[1]!thsiFinD("ths_expma_stock",$A4596,$A$1,7,100,100)</f>
        <v>23.500125497220001</v>
      </c>
      <c r="G4596" s="3">
        <f ca="1">[1]!thsiFinD("ths_rsi_stock",$A4596,$A$1,7,100,100)</f>
        <v>30.968859967992</v>
      </c>
      <c r="H4596" s="3">
        <f ca="1">[1]!thsiFinD("ths_adtm_stock",$A4596,$A$1,7,3,100,100,100)</f>
        <v>-6.1919504643963001E-2</v>
      </c>
      <c r="I4596" s="3">
        <f ca="1">[1]!thsiFinD("ths_bbiboll_stock",$A4596,$A$1,7,3,100,100,100)</f>
        <v>23.827395833333</v>
      </c>
      <c r="J4596" s="3">
        <f ca="1">[1]!thsiFinD("ths_dptb_stock",$A4596,$A$1,7,104,100,100)</f>
        <v>0.28571428571428997</v>
      </c>
      <c r="K4596" s="3">
        <f ca="1">[1]!thsiFinD("ths_srmi_stock",$A4596,$A$1,7,100,100)</f>
        <v>-3.7037037037037E-2</v>
      </c>
      <c r="L4596" s="3">
        <f ca="1">[1]!thsiFinD("ths_atr_stock",$A4596,$A$1,7,101,100,100)</f>
        <v>1.7814285714286</v>
      </c>
      <c r="M4596" s="3">
        <f ca="1">[1]!thsiFinD("ths_vol_w_stock",$A4596,$A$1)/1000000</f>
        <v>11.107810000000001</v>
      </c>
      <c r="N4596" s="3">
        <f ca="1">[1]!thsiFinD("ths_turnover_ratio_w_stock",$A4596,$A$1)</f>
        <v>9.9250509129956992</v>
      </c>
      <c r="O4596" s="3">
        <f ca="1">[1]!thsiFinD("ths_relative_chg_ratio_w_stock",$A4596,$A$1,104,100)</f>
        <v>-12.425654253412</v>
      </c>
      <c r="P4596" s="3">
        <f ca="1">[1]!thsiFinD("ths_chg_ratio_w_stock",$A4596,$B$1,100)</f>
        <v>8.4525939177101996</v>
      </c>
    </row>
    <row r="4597" spans="1:16" x14ac:dyDescent="0.25">
      <c r="A4597" s="2" t="s">
        <v>4595</v>
      </c>
      <c r="B4597" s="2" t="s">
        <v>9958</v>
      </c>
      <c r="C4597" s="3">
        <f ca="1">[1]!thsiFinD("ths_vol_ratio_stock",$A4597,$A$1,7,100)</f>
        <v>1.2010708764172999</v>
      </c>
      <c r="D4597" s="3">
        <f ca="1">[1]!thsiFinD("ths_cr_stock",$A4597,$A$1,7,100,100)</f>
        <v>78.082191780822001</v>
      </c>
      <c r="E4597" s="3">
        <f ca="1">[1]!thsiFinD("ths_mfi_stock",$A4597,$A$1,7,100,100)</f>
        <v>53.715293405955997</v>
      </c>
      <c r="F4597" s="3">
        <f ca="1">[1]!thsiFinD("ths_expma_stock",$A4597,$A$1,7,100,100)</f>
        <v>69.913902828505002</v>
      </c>
      <c r="G4597" s="3">
        <f ca="1">[1]!thsiFinD("ths_rsi_stock",$A4597,$A$1,7,100,100)</f>
        <v>31.044193260311999</v>
      </c>
      <c r="H4597" s="3">
        <f ca="1">[1]!thsiFinD("ths_adtm_stock",$A4597,$A$1,7,3,100,100,100)</f>
        <v>0.42105263157895001</v>
      </c>
      <c r="I4597" s="3">
        <f ca="1">[1]!thsiFinD("ths_bbiboll_stock",$A4597,$A$1,7,3,100,100,100)</f>
        <v>70.434166666666997</v>
      </c>
      <c r="J4597" s="3">
        <f ca="1">[1]!thsiFinD("ths_dptb_stock",$A4597,$A$1,7,104,100,100)</f>
        <v>0.71428571428570997</v>
      </c>
      <c r="K4597" s="3">
        <f ca="1">[1]!thsiFinD("ths_srmi_stock",$A4597,$A$1,7,100,100)</f>
        <v>-2.0132297958010002E-2</v>
      </c>
      <c r="L4597" s="3">
        <f ca="1">[1]!thsiFinD("ths_atr_stock",$A4597,$A$1,7,101,100,100)</f>
        <v>2.2285714285713998</v>
      </c>
      <c r="M4597" s="3">
        <f ca="1">[1]!thsiFinD("ths_vol_w_stock",$A4597,$A$1)/1000000</f>
        <v>61.047077000000002</v>
      </c>
      <c r="N4597" s="3">
        <f ca="1">[1]!thsiFinD("ths_turnover_ratio_w_stock",$A4597,$A$1)</f>
        <v>6.9327782814368</v>
      </c>
      <c r="O4597" s="3">
        <f ca="1">[1]!thsiFinD("ths_relative_chg_ratio_w_stock",$A4597,$A$1,104,100)</f>
        <v>-4.2696724697823996</v>
      </c>
      <c r="P4597" s="3">
        <f ca="1">[1]!thsiFinD("ths_chg_ratio_w_stock",$A4597,$B$1,100)</f>
        <v>7.3378338714411999</v>
      </c>
    </row>
    <row r="4598" spans="1:16" x14ac:dyDescent="0.25">
      <c r="A4598" s="2" t="s">
        <v>4596</v>
      </c>
      <c r="B4598" s="2" t="s">
        <v>9959</v>
      </c>
      <c r="C4598" s="3">
        <f ca="1">[1]!thsiFinD("ths_vol_ratio_stock",$A4598,$A$1,7,100)</f>
        <v>0.84520911513092001</v>
      </c>
      <c r="D4598" s="3">
        <f ca="1">[1]!thsiFinD("ths_cr_stock",$A4598,$A$1,7,100,100)</f>
        <v>58.444348947141997</v>
      </c>
      <c r="E4598" s="3">
        <f ca="1">[1]!thsiFinD("ths_mfi_stock",$A4598,$A$1,7,100,100)</f>
        <v>30.935843957052001</v>
      </c>
      <c r="F4598" s="3">
        <f ca="1">[1]!thsiFinD("ths_expma_stock",$A4598,$A$1,7,100,100)</f>
        <v>25.428078405053</v>
      </c>
      <c r="G4598" s="3">
        <f ca="1">[1]!thsiFinD("ths_rsi_stock",$A4598,$A$1,7,100,100)</f>
        <v>35.711202124153999</v>
      </c>
      <c r="H4598" s="3">
        <f ca="1">[1]!thsiFinD("ths_adtm_stock",$A4598,$A$1,7,3,100,100,100)</f>
        <v>-0.11590909090909</v>
      </c>
      <c r="I4598" s="3">
        <f ca="1">[1]!thsiFinD("ths_bbiboll_stock",$A4598,$A$1,7,3,100,100,100)</f>
        <v>25.6678125</v>
      </c>
      <c r="J4598" s="3">
        <f ca="1">[1]!thsiFinD("ths_dptb_stock",$A4598,$A$1,7,104,100,100)</f>
        <v>0.28571428571428997</v>
      </c>
      <c r="K4598" s="3">
        <f ca="1">[1]!thsiFinD("ths_srmi_stock",$A4598,$A$1,7,100,100)</f>
        <v>-9.4017094017094002E-2</v>
      </c>
      <c r="L4598" s="3">
        <f ca="1">[1]!thsiFinD("ths_atr_stock",$A4598,$A$1,7,101,100,100)</f>
        <v>1.7971428571429</v>
      </c>
      <c r="M4598" s="3">
        <f ca="1">[1]!thsiFinD("ths_vol_w_stock",$A4598,$A$1)/1000000</f>
        <v>6.2803139999999997</v>
      </c>
      <c r="N4598" s="3">
        <f ca="1">[1]!thsiFinD("ths_turnover_ratio_w_stock",$A4598,$A$1)</f>
        <v>17.016966991634</v>
      </c>
      <c r="O4598" s="3">
        <f ca="1">[1]!thsiFinD("ths_relative_chg_ratio_w_stock",$A4598,$A$1,104,100)</f>
        <v>-12.704028005243</v>
      </c>
      <c r="P4598" s="3">
        <f ca="1">[1]!thsiFinD("ths_chg_ratio_w_stock",$A4598,$B$1,100)</f>
        <v>20.631665299426</v>
      </c>
    </row>
    <row r="4599" spans="1:16" x14ac:dyDescent="0.25">
      <c r="A4599" s="2" t="s">
        <v>4597</v>
      </c>
      <c r="B4599" s="2" t="s">
        <v>9960</v>
      </c>
      <c r="C4599" s="3">
        <f ca="1">[1]!thsiFinD("ths_vol_ratio_stock",$A4599,$A$1,7,100)</f>
        <v>0.80918028019093002</v>
      </c>
      <c r="D4599" s="3">
        <f ca="1">[1]!thsiFinD("ths_cr_stock",$A4599,$A$1,7,100,100)</f>
        <v>151.16279069767</v>
      </c>
      <c r="E4599" s="3">
        <f ca="1">[1]!thsiFinD("ths_mfi_stock",$A4599,$A$1,7,100,100)</f>
        <v>44.137152941244999</v>
      </c>
      <c r="F4599" s="3">
        <f ca="1">[1]!thsiFinD("ths_expma_stock",$A4599,$A$1,7,100,100)</f>
        <v>11.486771010246001</v>
      </c>
      <c r="G4599" s="3">
        <f ca="1">[1]!thsiFinD("ths_rsi_stock",$A4599,$A$1,7,100,100)</f>
        <v>54.458718544707999</v>
      </c>
      <c r="H4599" s="3">
        <f ca="1">[1]!thsiFinD("ths_adtm_stock",$A4599,$A$1,7,3,100,100,100)</f>
        <v>0.28409090909091</v>
      </c>
      <c r="I4599" s="3">
        <f ca="1">[1]!thsiFinD("ths_bbiboll_stock",$A4599,$A$1,7,3,100,100,100)</f>
        <v>11.525833333333001</v>
      </c>
      <c r="J4599" s="3">
        <f ca="1">[1]!thsiFinD("ths_dptb_stock",$A4599,$A$1,7,104,100,100)</f>
        <v>0.28571428571428997</v>
      </c>
      <c r="K4599" s="3">
        <f ca="1">[1]!thsiFinD("ths_srmi_stock",$A4599,$A$1,7,100,100)</f>
        <v>3.1007751937984E-2</v>
      </c>
      <c r="L4599" s="3">
        <f ca="1">[1]!thsiFinD("ths_atr_stock",$A4599,$A$1,7,101,100,100)</f>
        <v>0.41714285714285998</v>
      </c>
      <c r="M4599" s="3">
        <f ca="1">[1]!thsiFinD("ths_vol_w_stock",$A4599,$A$1)/1000000</f>
        <v>18.988437999999999</v>
      </c>
      <c r="N4599" s="3">
        <f ca="1">[1]!thsiFinD("ths_turnover_ratio_w_stock",$A4599,$A$1)</f>
        <v>9.3112056696579</v>
      </c>
      <c r="O4599" s="3">
        <f ca="1">[1]!thsiFinD("ths_relative_chg_ratio_w_stock",$A4599,$A$1,104,100)</f>
        <v>-0.18104254966006</v>
      </c>
      <c r="P4599" s="3">
        <f ca="1">[1]!thsiFinD("ths_chg_ratio_w_stock",$A4599,$B$1,100)</f>
        <v>1.3781223083548999</v>
      </c>
    </row>
    <row r="4600" spans="1:16" x14ac:dyDescent="0.25">
      <c r="A4600" s="2" t="s">
        <v>4598</v>
      </c>
      <c r="B4600" s="2" t="s">
        <v>9961</v>
      </c>
      <c r="C4600" s="3">
        <f ca="1">[1]!thsiFinD("ths_vol_ratio_stock",$A4600,$A$1,7,100)</f>
        <v>0.74063310800050997</v>
      </c>
      <c r="D4600" s="3">
        <f ca="1">[1]!thsiFinD("ths_cr_stock",$A4600,$A$1,7,100,100)</f>
        <v>56.164383561644001</v>
      </c>
      <c r="E4600" s="3">
        <f ca="1">[1]!thsiFinD("ths_mfi_stock",$A4600,$A$1,7,100,100)</f>
        <v>32.545285927781002</v>
      </c>
      <c r="F4600" s="3">
        <f ca="1">[1]!thsiFinD("ths_expma_stock",$A4600,$A$1,7,100,100)</f>
        <v>98.138388385615997</v>
      </c>
      <c r="G4600" s="3">
        <f ca="1">[1]!thsiFinD("ths_rsi_stock",$A4600,$A$1,7,100,100)</f>
        <v>43.803829785752001</v>
      </c>
      <c r="H4600" s="3">
        <f ca="1">[1]!thsiFinD("ths_adtm_stock",$A4600,$A$1,7,3,100,100,100)</f>
        <v>-0.2451967063129</v>
      </c>
      <c r="I4600" s="3">
        <f ca="1">[1]!thsiFinD("ths_bbiboll_stock",$A4600,$A$1,7,3,100,100,100)</f>
        <v>97.361354166666999</v>
      </c>
      <c r="J4600" s="3">
        <f ca="1">[1]!thsiFinD("ths_dptb_stock",$A4600,$A$1,7,104,100,100)</f>
        <v>0.57142857142856995</v>
      </c>
      <c r="K4600" s="3">
        <f ca="1">[1]!thsiFinD("ths_srmi_stock",$A4600,$A$1,7,100,100)</f>
        <v>-8.6318597560974999E-2</v>
      </c>
      <c r="L4600" s="3">
        <f ca="1">[1]!thsiFinD("ths_atr_stock",$A4600,$A$1,7,101,100,100)</f>
        <v>5.0485714285713996</v>
      </c>
      <c r="M4600" s="3">
        <f ca="1">[1]!thsiFinD("ths_vol_w_stock",$A4600,$A$1)/1000000</f>
        <v>16.619046000000001</v>
      </c>
      <c r="N4600" s="3">
        <f ca="1">[1]!thsiFinD("ths_turnover_ratio_w_stock",$A4600,$A$1)</f>
        <v>5.9691691095839996</v>
      </c>
      <c r="O4600" s="3">
        <f ca="1">[1]!thsiFinD("ths_relative_chg_ratio_w_stock",$A4600,$A$1,104,100)</f>
        <v>-5.716583908114</v>
      </c>
      <c r="P4600" s="3">
        <f ca="1">[1]!thsiFinD("ths_chg_ratio_w_stock",$A4600,$B$1,100)</f>
        <v>2.1897810218978</v>
      </c>
    </row>
    <row r="4601" spans="1:16" x14ac:dyDescent="0.25">
      <c r="A4601" s="2" t="s">
        <v>4599</v>
      </c>
      <c r="B4601" s="2" t="s">
        <v>9962</v>
      </c>
      <c r="C4601" s="3">
        <f ca="1">[1]!thsiFinD("ths_vol_ratio_stock",$A4601,$A$1,7,100)</f>
        <v>0.71949754369923002</v>
      </c>
      <c r="D4601" s="3">
        <f ca="1">[1]!thsiFinD("ths_cr_stock",$A4601,$A$1,7,100,100)</f>
        <v>70.324427480916</v>
      </c>
      <c r="E4601" s="3">
        <f ca="1">[1]!thsiFinD("ths_mfi_stock",$A4601,$A$1,7,100,100)</f>
        <v>61.802307882145001</v>
      </c>
      <c r="F4601" s="3">
        <f ca="1">[1]!thsiFinD("ths_expma_stock",$A4601,$A$1,7,100,100)</f>
        <v>34.319769738528002</v>
      </c>
      <c r="G4601" s="3">
        <f ca="1">[1]!thsiFinD("ths_rsi_stock",$A4601,$A$1,7,100,100)</f>
        <v>28.519772794426999</v>
      </c>
      <c r="H4601" s="3">
        <f ca="1">[1]!thsiFinD("ths_adtm_stock",$A4601,$A$1,7,3,100,100,100)</f>
        <v>0.37410071942445999</v>
      </c>
      <c r="I4601" s="3">
        <f ca="1">[1]!thsiFinD("ths_bbiboll_stock",$A4601,$A$1,7,3,100,100,100)</f>
        <v>34.769687500000003</v>
      </c>
      <c r="J4601" s="3">
        <f ca="1">[1]!thsiFinD("ths_dptb_stock",$A4601,$A$1,7,104,100,100)</f>
        <v>0.28571428571428997</v>
      </c>
      <c r="K4601" s="3">
        <f ca="1">[1]!thsiFinD("ths_srmi_stock",$A4601,$A$1,7,100,100)</f>
        <v>-4.6229413464316998E-2</v>
      </c>
      <c r="L4601" s="3">
        <f ca="1">[1]!thsiFinD("ths_atr_stock",$A4601,$A$1,7,101,100,100)</f>
        <v>1.7</v>
      </c>
      <c r="M4601" s="3">
        <f ca="1">[1]!thsiFinD("ths_vol_w_stock",$A4601,$A$1)/1000000</f>
        <v>11.978127000000001</v>
      </c>
      <c r="N4601" s="3">
        <f ca="1">[1]!thsiFinD("ths_turnover_ratio_w_stock",$A4601,$A$1)</f>
        <v>12.023161193028001</v>
      </c>
      <c r="O4601" s="3">
        <f ca="1">[1]!thsiFinD("ths_relative_chg_ratio_w_stock",$A4601,$A$1,104,100)</f>
        <v>-9.4983407777175</v>
      </c>
      <c r="P4601" s="3">
        <f ca="1">[1]!thsiFinD("ths_chg_ratio_w_stock",$A4601,$B$1,100)</f>
        <v>13.0869433505</v>
      </c>
    </row>
    <row r="4602" spans="1:16" x14ac:dyDescent="0.25">
      <c r="A4602" s="2" t="s">
        <v>4600</v>
      </c>
      <c r="B4602" s="2" t="s">
        <v>9963</v>
      </c>
      <c r="C4602" s="3">
        <f ca="1">[1]!thsiFinD("ths_vol_ratio_stock",$A4602,$A$1,7,100)</f>
        <v>0.62961552399923004</v>
      </c>
      <c r="D4602" s="3">
        <f ca="1">[1]!thsiFinD("ths_cr_stock",$A4602,$A$1,7,100,100)</f>
        <v>88.438133874239</v>
      </c>
      <c r="E4602" s="3">
        <f ca="1">[1]!thsiFinD("ths_mfi_stock",$A4602,$A$1,7,100,100)</f>
        <v>54.404212309898</v>
      </c>
      <c r="F4602" s="3">
        <f ca="1">[1]!thsiFinD("ths_expma_stock",$A4602,$A$1,7,100,100)</f>
        <v>25.504433574530999</v>
      </c>
      <c r="G4602" s="3">
        <f ca="1">[1]!thsiFinD("ths_rsi_stock",$A4602,$A$1,7,100,100)</f>
        <v>36.895416641875002</v>
      </c>
      <c r="H4602" s="3">
        <f ca="1">[1]!thsiFinD("ths_adtm_stock",$A4602,$A$1,7,3,100,100,100)</f>
        <v>0.50899742930590997</v>
      </c>
      <c r="I4602" s="3">
        <f ca="1">[1]!thsiFinD("ths_bbiboll_stock",$A4602,$A$1,7,3,100,100,100)</f>
        <v>25.596562500000001</v>
      </c>
      <c r="J4602" s="3">
        <f ca="1">[1]!thsiFinD("ths_dptb_stock",$A4602,$A$1,7,104,100,100)</f>
        <v>0.28571428571428997</v>
      </c>
      <c r="K4602" s="3">
        <f ca="1">[1]!thsiFinD("ths_srmi_stock",$A4602,$A$1,7,100,100)</f>
        <v>-2.5048923679060999E-2</v>
      </c>
      <c r="L4602" s="3">
        <f ca="1">[1]!thsiFinD("ths_atr_stock",$A4602,$A$1,7,101,100,100)</f>
        <v>1.3271428571429</v>
      </c>
      <c r="M4602" s="3">
        <f ca="1">[1]!thsiFinD("ths_vol_w_stock",$A4602,$A$1)/1000000</f>
        <v>13.90582</v>
      </c>
      <c r="N4602" s="3">
        <f ca="1">[1]!thsiFinD("ths_turnover_ratio_w_stock",$A4602,$A$1)</f>
        <v>15.300389281447</v>
      </c>
      <c r="O4602" s="3">
        <f ca="1">[1]!thsiFinD("ths_relative_chg_ratio_w_stock",$A4602,$A$1,104,100)</f>
        <v>-6.6813747905041998</v>
      </c>
      <c r="P4602" s="3">
        <f ca="1">[1]!thsiFinD("ths_chg_ratio_w_stock",$A4602,$B$1,100)</f>
        <v>8.3902047370534003</v>
      </c>
    </row>
    <row r="4603" spans="1:16" x14ac:dyDescent="0.25">
      <c r="A4603" s="2" t="s">
        <v>4601</v>
      </c>
      <c r="B4603" s="2" t="s">
        <v>9964</v>
      </c>
      <c r="C4603" s="3">
        <f ca="1">[1]!thsiFinD("ths_vol_ratio_stock",$A4603,$A$1,7,100)</f>
        <v>1.1294553215862999</v>
      </c>
      <c r="D4603" s="3">
        <f ca="1">[1]!thsiFinD("ths_cr_stock",$A4603,$A$1,7,100,100)</f>
        <v>-57.829614604462002</v>
      </c>
      <c r="E4603" s="3">
        <f ca="1">[1]!thsiFinD("ths_mfi_stock",$A4603,$A$1,7,100,100)</f>
        <v>40.703438513473998</v>
      </c>
      <c r="F4603" s="3">
        <f ca="1">[1]!thsiFinD("ths_expma_stock",$A4603,$A$1,7,100,100)</f>
        <v>104.66597307742001</v>
      </c>
      <c r="G4603" s="3">
        <f ca="1">[1]!thsiFinD("ths_rsi_stock",$A4603,$A$1,7,100,100)</f>
        <v>11.440025571543</v>
      </c>
      <c r="H4603" s="3">
        <f ca="1">[1]!thsiFinD("ths_adtm_stock",$A4603,$A$1,7,3,100,100,100)</f>
        <v>0.27523910733263002</v>
      </c>
      <c r="I4603" s="3">
        <f ca="1">[1]!thsiFinD("ths_bbiboll_stock",$A4603,$A$1,7,3,100,100,100)</f>
        <v>112.8321875</v>
      </c>
      <c r="J4603" s="3">
        <f ca="1">[1]!thsiFinD("ths_dptb_stock",$A4603,$A$1,7,104,100,100)</f>
        <v>0.85714285714285998</v>
      </c>
      <c r="K4603" s="3">
        <f ca="1">[1]!thsiFinD("ths_srmi_stock",$A4603,$A$1,7,100,100)</f>
        <v>-0.46355312655262998</v>
      </c>
      <c r="L4603" s="3">
        <f ca="1">[1]!thsiFinD("ths_atr_stock",$A4603,$A$1,7,101,100,100)</f>
        <v>14.092857142857</v>
      </c>
      <c r="M4603" s="3">
        <f ca="1">[1]!thsiFinD("ths_vol_w_stock",$A4603,$A$1)/1000000</f>
        <v>6.8976800000000003</v>
      </c>
      <c r="N4603" s="3">
        <f ca="1">[1]!thsiFinD("ths_turnover_ratio_w_stock",$A4603,$A$1)</f>
        <v>4.7541562053225004</v>
      </c>
      <c r="O4603" s="3">
        <f ca="1">[1]!thsiFinD("ths_relative_chg_ratio_w_stock",$A4603,$A$1,104,100)</f>
        <v>-44.661756817022997</v>
      </c>
      <c r="P4603" s="3">
        <f ca="1">[1]!thsiFinD("ths_chg_ratio_w_stock",$A4603,$B$1,100)</f>
        <v>0.43662344535591002</v>
      </c>
    </row>
    <row r="4604" spans="1:16" x14ac:dyDescent="0.25">
      <c r="A4604" s="2" t="s">
        <v>4602</v>
      </c>
      <c r="B4604" s="2" t="s">
        <v>9965</v>
      </c>
      <c r="C4604" s="3">
        <f ca="1">[1]!thsiFinD("ths_vol_ratio_stock",$A4604,$A$1,7,100)</f>
        <v>0.92222350203528003</v>
      </c>
      <c r="D4604" s="3">
        <f ca="1">[1]!thsiFinD("ths_cr_stock",$A4604,$A$1,7,100,100)</f>
        <v>27.707006369426999</v>
      </c>
      <c r="E4604" s="3">
        <f ca="1">[1]!thsiFinD("ths_mfi_stock",$A4604,$A$1,7,100,100)</f>
        <v>22.798141612276002</v>
      </c>
      <c r="F4604" s="3">
        <f ca="1">[1]!thsiFinD("ths_expma_stock",$A4604,$A$1,7,100,100)</f>
        <v>16.854784324400001</v>
      </c>
      <c r="G4604" s="3">
        <f ca="1">[1]!thsiFinD("ths_rsi_stock",$A4604,$A$1,7,100,100)</f>
        <v>29.408042443667</v>
      </c>
      <c r="H4604" s="3">
        <f ca="1">[1]!thsiFinD("ths_adtm_stock",$A4604,$A$1,7,3,100,100,100)</f>
        <v>0.22488038277512001</v>
      </c>
      <c r="I4604" s="3">
        <f ca="1">[1]!thsiFinD("ths_bbiboll_stock",$A4604,$A$1,7,3,100,100,100)</f>
        <v>17.305520833332999</v>
      </c>
      <c r="J4604" s="3">
        <f ca="1">[1]!thsiFinD("ths_dptb_stock",$A4604,$A$1,7,104,100,100)</f>
        <v>0.14285714285713999</v>
      </c>
      <c r="K4604" s="3">
        <f ca="1">[1]!thsiFinD("ths_srmi_stock",$A4604,$A$1,7,100,100)</f>
        <v>-0.11651021535063</v>
      </c>
      <c r="L4604" s="3">
        <f ca="1">[1]!thsiFinD("ths_atr_stock",$A4604,$A$1,7,101,100,100)</f>
        <v>1.1542857142856999</v>
      </c>
      <c r="M4604" s="3">
        <f ca="1">[1]!thsiFinD("ths_vol_w_stock",$A4604,$A$1)/1000000</f>
        <v>4.3193970000000004</v>
      </c>
      <c r="N4604" s="3">
        <f ca="1">[1]!thsiFinD("ths_turnover_ratio_w_stock",$A4604,$A$1)</f>
        <v>5.5853790053534</v>
      </c>
      <c r="O4604" s="3">
        <f ca="1">[1]!thsiFinD("ths_relative_chg_ratio_w_stock",$A4604,$A$1,104,100)</f>
        <v>-15.18161025409</v>
      </c>
      <c r="P4604" s="3">
        <f ca="1">[1]!thsiFinD("ths_chg_ratio_w_stock",$A4604,$B$1,100)</f>
        <v>6.75</v>
      </c>
    </row>
    <row r="4605" spans="1:16" x14ac:dyDescent="0.25">
      <c r="A4605" s="2" t="s">
        <v>4603</v>
      </c>
      <c r="B4605" s="2" t="s">
        <v>9966</v>
      </c>
      <c r="C4605" s="3">
        <f ca="1">[1]!thsiFinD("ths_vol_ratio_stock",$A4605,$A$1,7,100)</f>
        <v>1.123439595912</v>
      </c>
      <c r="D4605" s="3">
        <f ca="1">[1]!thsiFinD("ths_cr_stock",$A4605,$A$1,7,100,100)</f>
        <v>164.04886561955001</v>
      </c>
      <c r="E4605" s="3">
        <f ca="1">[1]!thsiFinD("ths_mfi_stock",$A4605,$A$1,7,100,100)</f>
        <v>64.121300983725007</v>
      </c>
      <c r="F4605" s="3">
        <f ca="1">[1]!thsiFinD("ths_expma_stock",$A4605,$A$1,7,100,100)</f>
        <v>90.163877073975002</v>
      </c>
      <c r="G4605" s="3">
        <f ca="1">[1]!thsiFinD("ths_rsi_stock",$A4605,$A$1,7,100,100)</f>
        <v>48.498140199079998</v>
      </c>
      <c r="H4605" s="3">
        <f ca="1">[1]!thsiFinD("ths_adtm_stock",$A4605,$A$1,7,3,100,100,100)</f>
        <v>0.68294270833333004</v>
      </c>
      <c r="I4605" s="3">
        <f ca="1">[1]!thsiFinD("ths_bbiboll_stock",$A4605,$A$1,7,3,100,100,100)</f>
        <v>90.124375000000001</v>
      </c>
      <c r="J4605" s="3">
        <f ca="1">[1]!thsiFinD("ths_dptb_stock",$A4605,$A$1,7,104,100,100)</f>
        <v>0.28571428571428997</v>
      </c>
      <c r="K4605" s="3">
        <f ca="1">[1]!thsiFinD("ths_srmi_stock",$A4605,$A$1,7,100,100)</f>
        <v>3.3594624860022002E-2</v>
      </c>
      <c r="L4605" s="3">
        <f ca="1">[1]!thsiFinD("ths_atr_stock",$A4605,$A$1,7,101,100,100)</f>
        <v>4.3899999999999997</v>
      </c>
      <c r="M4605" s="3">
        <f ca="1">[1]!thsiFinD("ths_vol_w_stock",$A4605,$A$1)/1000000</f>
        <v>9.5961470000000002</v>
      </c>
      <c r="N4605" s="3">
        <f ca="1">[1]!thsiFinD("ths_turnover_ratio_w_stock",$A4605,$A$1)</f>
        <v>10.280790815542</v>
      </c>
      <c r="O4605" s="3">
        <f ca="1">[1]!thsiFinD("ths_relative_chg_ratio_w_stock",$A4605,$A$1,104,100)</f>
        <v>-1.4463330767683</v>
      </c>
      <c r="P4605" s="3">
        <f ca="1">[1]!thsiFinD("ths_chg_ratio_w_stock",$A4605,$B$1,100)</f>
        <v>13.908174692049</v>
      </c>
    </row>
    <row r="4606" spans="1:16" x14ac:dyDescent="0.25">
      <c r="A4606" s="2" t="s">
        <v>4604</v>
      </c>
      <c r="B4606" s="2" t="s">
        <v>9967</v>
      </c>
      <c r="C4606" s="3">
        <f ca="1">[1]!thsiFinD("ths_vol_ratio_stock",$A4606,$A$1,7,100)</f>
        <v>1.3608205230115999</v>
      </c>
      <c r="D4606" s="3">
        <f ca="1">[1]!thsiFinD("ths_cr_stock",$A4606,$A$1,7,100,100)</f>
        <v>115.42477456099</v>
      </c>
      <c r="E4606" s="3">
        <f ca="1">[1]!thsiFinD("ths_mfi_stock",$A4606,$A$1,7,100,100)</f>
        <v>69.694849977084004</v>
      </c>
      <c r="F4606" s="3">
        <f ca="1">[1]!thsiFinD("ths_expma_stock",$A4606,$A$1,7,100,100)</f>
        <v>25.724852506880001</v>
      </c>
      <c r="G4606" s="3">
        <f ca="1">[1]!thsiFinD("ths_rsi_stock",$A4606,$A$1,7,100,100)</f>
        <v>38.67413661482</v>
      </c>
      <c r="H4606" s="3">
        <f ca="1">[1]!thsiFinD("ths_adtm_stock",$A4606,$A$1,7,3,100,100,100)</f>
        <v>0.57364341085270998</v>
      </c>
      <c r="I4606" s="3">
        <f ca="1">[1]!thsiFinD("ths_bbiboll_stock",$A4606,$A$1,7,3,100,100,100)</f>
        <v>26.059374999999999</v>
      </c>
      <c r="J4606" s="3">
        <f ca="1">[1]!thsiFinD("ths_dptb_stock",$A4606,$A$1,7,104,100,100)</f>
        <v>0.14285714285713999</v>
      </c>
      <c r="K4606" s="3">
        <f ca="1">[1]!thsiFinD("ths_srmi_stock",$A4606,$A$1,7,100,100)</f>
        <v>-1.3022888713496E-2</v>
      </c>
      <c r="L4606" s="3">
        <f ca="1">[1]!thsiFinD("ths_atr_stock",$A4606,$A$1,7,101,100,100)</f>
        <v>2.1985714285714</v>
      </c>
      <c r="M4606" s="3">
        <f ca="1">[1]!thsiFinD("ths_vol_w_stock",$A4606,$A$1)/1000000</f>
        <v>13.697056999999999</v>
      </c>
      <c r="N4606" s="3">
        <f ca="1">[1]!thsiFinD("ths_turnover_ratio_w_stock",$A4606,$A$1)</f>
        <v>32.400818000747996</v>
      </c>
      <c r="O4606" s="3">
        <f ca="1">[1]!thsiFinD("ths_relative_chg_ratio_w_stock",$A4606,$A$1,104,100)</f>
        <v>-9.0572956361279005</v>
      </c>
      <c r="P4606" s="3">
        <f ca="1">[1]!thsiFinD("ths_chg_ratio_w_stock",$A4606,$B$1,100)</f>
        <v>7.5969612155138</v>
      </c>
    </row>
    <row r="4607" spans="1:16" x14ac:dyDescent="0.25">
      <c r="A4607" s="2" t="s">
        <v>4605</v>
      </c>
      <c r="B4607" s="2" t="s">
        <v>9968</v>
      </c>
      <c r="C4607" s="3">
        <f ca="1">[1]!thsiFinD("ths_vol_ratio_stock",$A4607,$A$1,7,100)</f>
        <v>1.3387126421941</v>
      </c>
      <c r="D4607" s="3">
        <f ca="1">[1]!thsiFinD("ths_cr_stock",$A4607,$A$1,7,100,100)</f>
        <v>53.688524590164</v>
      </c>
      <c r="E4607" s="3">
        <f ca="1">[1]!thsiFinD("ths_mfi_stock",$A4607,$A$1,7,100,100)</f>
        <v>38.721726145773999</v>
      </c>
      <c r="F4607" s="3">
        <f ca="1">[1]!thsiFinD("ths_expma_stock",$A4607,$A$1,7,100,100)</f>
        <v>3.2269348160994999</v>
      </c>
      <c r="G4607" s="3">
        <f ca="1">[1]!thsiFinD("ths_rsi_stock",$A4607,$A$1,7,100,100)</f>
        <v>29.339318726534</v>
      </c>
      <c r="H4607" s="3">
        <f ca="1">[1]!thsiFinD("ths_adtm_stock",$A4607,$A$1,7,3,100,100,100)</f>
        <v>-0.47272727272727</v>
      </c>
      <c r="I4607" s="3">
        <f ca="1">[1]!thsiFinD("ths_bbiboll_stock",$A4607,$A$1,7,3,100,100,100)</f>
        <v>3.2769791666666999</v>
      </c>
      <c r="J4607" s="3">
        <f ca="1">[1]!thsiFinD("ths_dptb_stock",$A4607,$A$1,7,104,100,100)</f>
        <v>0.28571428571428997</v>
      </c>
      <c r="K4607" s="3">
        <f ca="1">[1]!thsiFinD("ths_srmi_stock",$A4607,$A$1,7,100,100)</f>
        <v>-7.2072072072072002E-2</v>
      </c>
      <c r="L4607" s="3">
        <f ca="1">[1]!thsiFinD("ths_atr_stock",$A4607,$A$1,7,101,100,100)</f>
        <v>0.18285714285714</v>
      </c>
      <c r="M4607" s="3">
        <f ca="1">[1]!thsiFinD("ths_vol_w_stock",$A4607,$A$1)/1000000</f>
        <v>36.007199</v>
      </c>
      <c r="N4607" s="3">
        <f ca="1">[1]!thsiFinD("ths_turnover_ratio_w_stock",$A4607,$A$1)</f>
        <v>1.0802159483956999</v>
      </c>
      <c r="O4607" s="3">
        <f ca="1">[1]!thsiFinD("ths_relative_chg_ratio_w_stock",$A4607,$A$1,104,100)</f>
        <v>-12.053604001084</v>
      </c>
      <c r="P4607" s="3">
        <f ca="1">[1]!thsiFinD("ths_chg_ratio_w_stock",$A4607,$B$1,100)</f>
        <v>6.7961165048543997</v>
      </c>
    </row>
    <row r="4608" spans="1:16" x14ac:dyDescent="0.25">
      <c r="A4608" s="2" t="s">
        <v>4606</v>
      </c>
      <c r="B4608" s="2" t="s">
        <v>9969</v>
      </c>
      <c r="C4608" s="3">
        <f ca="1">[1]!thsiFinD("ths_vol_ratio_stock",$A4608,$A$1,7,100)</f>
        <v>1.3428222083243</v>
      </c>
      <c r="D4608" s="3">
        <f ca="1">[1]!thsiFinD("ths_cr_stock",$A4608,$A$1,7,100,100)</f>
        <v>30.676855895197001</v>
      </c>
      <c r="E4608" s="3">
        <f ca="1">[1]!thsiFinD("ths_mfi_stock",$A4608,$A$1,7,100,100)</f>
        <v>36.429647580447998</v>
      </c>
      <c r="F4608" s="3">
        <f ca="1">[1]!thsiFinD("ths_expma_stock",$A4608,$A$1,7,100,100)</f>
        <v>22.262014266480001</v>
      </c>
      <c r="G4608" s="3">
        <f ca="1">[1]!thsiFinD("ths_rsi_stock",$A4608,$A$1,7,100,100)</f>
        <v>35.417471868625</v>
      </c>
      <c r="H4608" s="3">
        <f ca="1">[1]!thsiFinD("ths_adtm_stock",$A4608,$A$1,7,3,100,100,100)</f>
        <v>-0.57894736842104999</v>
      </c>
      <c r="I4608" s="3">
        <f ca="1">[1]!thsiFinD("ths_bbiboll_stock",$A4608,$A$1,7,3,100,100,100)</f>
        <v>22.686875000000001</v>
      </c>
      <c r="J4608" s="3">
        <f ca="1">[1]!thsiFinD("ths_dptb_stock",$A4608,$A$1,7,104,100,100)</f>
        <v>0.28571428571428997</v>
      </c>
      <c r="K4608" s="3">
        <f ca="1">[1]!thsiFinD("ths_srmi_stock",$A4608,$A$1,7,100,100)</f>
        <v>-8.3614864864864996E-2</v>
      </c>
      <c r="L4608" s="3">
        <f ca="1">[1]!thsiFinD("ths_atr_stock",$A4608,$A$1,7,101,100,100)</f>
        <v>1.1471428571429001</v>
      </c>
      <c r="M4608" s="3">
        <f ca="1">[1]!thsiFinD("ths_vol_w_stock",$A4608,$A$1)/1000000</f>
        <v>2.6304349999999999</v>
      </c>
      <c r="N4608" s="3">
        <f ca="1">[1]!thsiFinD("ths_turnover_ratio_w_stock",$A4608,$A$1)</f>
        <v>3.9122186791678</v>
      </c>
      <c r="O4608" s="3">
        <f ca="1">[1]!thsiFinD("ths_relative_chg_ratio_w_stock",$A4608,$A$1,104,100)</f>
        <v>-9.6465062152457008</v>
      </c>
      <c r="P4608" s="3">
        <f ca="1">[1]!thsiFinD("ths_chg_ratio_w_stock",$A4608,$B$1,100)</f>
        <v>3.5944700460829999</v>
      </c>
    </row>
    <row r="4609" spans="1:16" x14ac:dyDescent="0.25">
      <c r="A4609" s="2" t="s">
        <v>4607</v>
      </c>
      <c r="B4609" s="2" t="s">
        <v>9970</v>
      </c>
      <c r="C4609" s="3">
        <f ca="1">[1]!thsiFinD("ths_vol_ratio_stock",$A4609,$A$1,7,100)</f>
        <v>1.0992208848672</v>
      </c>
      <c r="D4609" s="3">
        <f ca="1">[1]!thsiFinD("ths_cr_stock",$A4609,$A$1,7,100,100)</f>
        <v>4.2151162790696004</v>
      </c>
      <c r="E4609" s="3">
        <f ca="1">[1]!thsiFinD("ths_mfi_stock",$A4609,$A$1,7,100,100)</f>
        <v>13.928079468563</v>
      </c>
      <c r="F4609" s="3">
        <f ca="1">[1]!thsiFinD("ths_expma_stock",$A4609,$A$1,7,100,100)</f>
        <v>10.532216215327001</v>
      </c>
      <c r="G4609" s="3">
        <f ca="1">[1]!thsiFinD("ths_rsi_stock",$A4609,$A$1,7,100,100)</f>
        <v>19.377343129313001</v>
      </c>
      <c r="H4609" s="3">
        <f ca="1">[1]!thsiFinD("ths_adtm_stock",$A4609,$A$1,7,3,100,100,100)</f>
        <v>-0.99248120300751996</v>
      </c>
      <c r="I4609" s="3">
        <f ca="1">[1]!thsiFinD("ths_bbiboll_stock",$A4609,$A$1,7,3,100,100,100)</f>
        <v>10.7475</v>
      </c>
      <c r="J4609" s="3">
        <f ca="1">[1]!thsiFinD("ths_dptb_stock",$A4609,$A$1,7,104,100,100)</f>
        <v>0.28571428571428997</v>
      </c>
      <c r="K4609" s="3">
        <f ca="1">[1]!thsiFinD("ths_srmi_stock",$A4609,$A$1,7,100,100)</f>
        <v>-0.11589113257243</v>
      </c>
      <c r="L4609" s="3">
        <f ca="1">[1]!thsiFinD("ths_atr_stock",$A4609,$A$1,7,101,100,100)</f>
        <v>0.34428571428572002</v>
      </c>
      <c r="M4609" s="3">
        <f ca="1">[1]!thsiFinD("ths_vol_w_stock",$A4609,$A$1)/1000000</f>
        <v>6.4382299999999999</v>
      </c>
      <c r="N4609" s="3">
        <f ca="1">[1]!thsiFinD("ths_turnover_ratio_w_stock",$A4609,$A$1)</f>
        <v>2.3326920289855</v>
      </c>
      <c r="O4609" s="3">
        <f ca="1">[1]!thsiFinD("ths_relative_chg_ratio_w_stock",$A4609,$A$1,104,100)</f>
        <v>-10.801443804958</v>
      </c>
      <c r="P4609" s="3">
        <f ca="1">[1]!thsiFinD("ths_chg_ratio_w_stock",$A4609,$B$1,100)</f>
        <v>1.8867924528302</v>
      </c>
    </row>
    <row r="4610" spans="1:16" x14ac:dyDescent="0.25">
      <c r="A4610" s="2" t="s">
        <v>4608</v>
      </c>
      <c r="B4610" s="2" t="s">
        <v>9971</v>
      </c>
      <c r="C4610" s="3">
        <f ca="1">[1]!thsiFinD("ths_vol_ratio_stock",$A4610,$A$1,7,100)</f>
        <v>1.0268129299755999</v>
      </c>
      <c r="D4610" s="3">
        <f ca="1">[1]!thsiFinD("ths_cr_stock",$A4610,$A$1,7,100,100)</f>
        <v>41.032608695652002</v>
      </c>
      <c r="E4610" s="3">
        <f ca="1">[1]!thsiFinD("ths_mfi_stock",$A4610,$A$1,7,100,100)</f>
        <v>10.741744505283</v>
      </c>
      <c r="F4610" s="3">
        <f ca="1">[1]!thsiFinD("ths_expma_stock",$A4610,$A$1,7,100,100)</f>
        <v>30.170708172802001</v>
      </c>
      <c r="G4610" s="3">
        <f ca="1">[1]!thsiFinD("ths_rsi_stock",$A4610,$A$1,7,100,100)</f>
        <v>19.203032022873</v>
      </c>
      <c r="H4610" s="3">
        <f ca="1">[1]!thsiFinD("ths_adtm_stock",$A4610,$A$1,7,3,100,100,100)</f>
        <v>-0.80597014925373001</v>
      </c>
      <c r="I4610" s="3">
        <f ca="1">[1]!thsiFinD("ths_bbiboll_stock",$A4610,$A$1,7,3,100,100,100)</f>
        <v>30.736770833333001</v>
      </c>
      <c r="J4610" s="3">
        <f ca="1">[1]!thsiFinD("ths_dptb_stock",$A4610,$A$1,7,104,100,100)</f>
        <v>0.57142857142856995</v>
      </c>
      <c r="K4610" s="3">
        <f ca="1">[1]!thsiFinD("ths_srmi_stock",$A4610,$A$1,7,100,100)</f>
        <v>-6.8152454780361998E-2</v>
      </c>
      <c r="L4610" s="3">
        <f ca="1">[1]!thsiFinD("ths_atr_stock",$A4610,$A$1,7,101,100,100)</f>
        <v>1.2357142857143</v>
      </c>
      <c r="M4610" s="3">
        <f ca="1">[1]!thsiFinD("ths_vol_w_stock",$A4610,$A$1)/1000000</f>
        <v>3.4323640000000002</v>
      </c>
      <c r="N4610" s="3">
        <f ca="1">[1]!thsiFinD("ths_turnover_ratio_w_stock",$A4610,$A$1)</f>
        <v>6.1292214285714</v>
      </c>
      <c r="O4610" s="3">
        <f ca="1">[1]!thsiFinD("ths_relative_chg_ratio_w_stock",$A4610,$A$1,104,100)</f>
        <v>-9.3988234368208001</v>
      </c>
      <c r="P4610" s="3">
        <f ca="1">[1]!thsiFinD("ths_chg_ratio_w_stock",$A4610,$B$1,100)</f>
        <v>7.0017331022529996</v>
      </c>
    </row>
    <row r="4611" spans="1:16" x14ac:dyDescent="0.25">
      <c r="A4611" s="2" t="s">
        <v>4609</v>
      </c>
      <c r="B4611" s="2" t="s">
        <v>9972</v>
      </c>
      <c r="C4611" s="3">
        <f ca="1">[1]!thsiFinD("ths_vol_ratio_stock",$A4611,$A$1,7,100)</f>
        <v>0.88653563501666</v>
      </c>
      <c r="D4611" s="3">
        <f ca="1">[1]!thsiFinD("ths_cr_stock",$A4611,$A$1,7,100,100)</f>
        <v>25.393883225208</v>
      </c>
      <c r="E4611" s="3">
        <f ca="1">[1]!thsiFinD("ths_mfi_stock",$A4611,$A$1,7,100,100)</f>
        <v>0</v>
      </c>
      <c r="F4611" s="3">
        <f ca="1">[1]!thsiFinD("ths_expma_stock",$A4611,$A$1,7,100,100)</f>
        <v>55.938481653701999</v>
      </c>
      <c r="G4611" s="3">
        <f ca="1">[1]!thsiFinD("ths_rsi_stock",$A4611,$A$1,7,100,100)</f>
        <v>13.862613203036</v>
      </c>
      <c r="H4611" s="3">
        <f ca="1">[1]!thsiFinD("ths_adtm_stock",$A4611,$A$1,7,3,100,100,100)</f>
        <v>-0.89526686807653999</v>
      </c>
      <c r="I4611" s="3">
        <f ca="1">[1]!thsiFinD("ths_bbiboll_stock",$A4611,$A$1,7,3,100,100,100)</f>
        <v>57.559687500000003</v>
      </c>
      <c r="J4611" s="3">
        <f ca="1">[1]!thsiFinD("ths_dptb_stock",$A4611,$A$1,7,104,100,100)</f>
        <v>0.57142857142856995</v>
      </c>
      <c r="K4611" s="3">
        <f ca="1">[1]!thsiFinD("ths_srmi_stock",$A4611,$A$1,7,100,100)</f>
        <v>-8.2905982905983E-2</v>
      </c>
      <c r="L4611" s="3">
        <f ca="1">[1]!thsiFinD("ths_atr_stock",$A4611,$A$1,7,101,100,100)</f>
        <v>1.9328571428571</v>
      </c>
      <c r="M4611" s="3">
        <f ca="1">[1]!thsiFinD("ths_vol_w_stock",$A4611,$A$1)/1000000</f>
        <v>3.4849160000000001</v>
      </c>
      <c r="N4611" s="3">
        <f ca="1">[1]!thsiFinD("ths_turnover_ratio_w_stock",$A4611,$A$1)</f>
        <v>5.6345195056164998</v>
      </c>
      <c r="O4611" s="3">
        <f ca="1">[1]!thsiFinD("ths_relative_chg_ratio_w_stock",$A4611,$A$1,104,100)</f>
        <v>-7.4173676061267999</v>
      </c>
      <c r="P4611" s="3">
        <f ca="1">[1]!thsiFinD("ths_chg_ratio_w_stock",$A4611,$B$1,100)</f>
        <v>-6.2441752096925001</v>
      </c>
    </row>
    <row r="4612" spans="1:16" x14ac:dyDescent="0.25">
      <c r="A4612" s="2" t="s">
        <v>4610</v>
      </c>
      <c r="B4612" s="2" t="s">
        <v>9973</v>
      </c>
      <c r="C4612" s="3">
        <f ca="1">[1]!thsiFinD("ths_vol_ratio_stock",$A4612,$A$1,7,100)</f>
        <v>1.1907093318177</v>
      </c>
      <c r="D4612" s="3">
        <f ca="1">[1]!thsiFinD("ths_cr_stock",$A4612,$A$1,7,100,100)</f>
        <v>31.014249790444001</v>
      </c>
      <c r="E4612" s="3">
        <f ca="1">[1]!thsiFinD("ths_mfi_stock",$A4612,$A$1,7,100,100)</f>
        <v>26.035983393094</v>
      </c>
      <c r="F4612" s="3">
        <f ca="1">[1]!thsiFinD("ths_expma_stock",$A4612,$A$1,7,100,100)</f>
        <v>28.060855537353</v>
      </c>
      <c r="G4612" s="3">
        <f ca="1">[1]!thsiFinD("ths_rsi_stock",$A4612,$A$1,7,100,100)</f>
        <v>34.601289018183003</v>
      </c>
      <c r="H4612" s="3">
        <f ca="1">[1]!thsiFinD("ths_adtm_stock",$A4612,$A$1,7,3,100,100,100)</f>
        <v>-0.78235294117647003</v>
      </c>
      <c r="I4612" s="3">
        <f ca="1">[1]!thsiFinD("ths_bbiboll_stock",$A4612,$A$1,7,3,100,100,100)</f>
        <v>28.631666666667002</v>
      </c>
      <c r="J4612" s="3">
        <f ca="1">[1]!thsiFinD("ths_dptb_stock",$A4612,$A$1,7,104,100,100)</f>
        <v>0.28571428571428997</v>
      </c>
      <c r="K4612" s="3">
        <f ca="1">[1]!thsiFinD("ths_srmi_stock",$A4612,$A$1,7,100,100)</f>
        <v>-8.9142091152815003E-2</v>
      </c>
      <c r="L4612" s="3">
        <f ca="1">[1]!thsiFinD("ths_atr_stock",$A4612,$A$1,7,101,100,100)</f>
        <v>1.5171428571429</v>
      </c>
      <c r="M4612" s="3">
        <f ca="1">[1]!thsiFinD("ths_vol_w_stock",$A4612,$A$1)/1000000</f>
        <v>1.8869020000000001</v>
      </c>
      <c r="N4612" s="3">
        <f ca="1">[1]!thsiFinD("ths_turnover_ratio_w_stock",$A4612,$A$1)</f>
        <v>3.1348715370248001</v>
      </c>
      <c r="O4612" s="3">
        <f ca="1">[1]!thsiFinD("ths_relative_chg_ratio_w_stock",$A4612,$A$1,104,100)</f>
        <v>-10.752149187461001</v>
      </c>
      <c r="P4612" s="3">
        <f ca="1">[1]!thsiFinD("ths_chg_ratio_w_stock",$A4612,$B$1,100)</f>
        <v>6.7696835908755997</v>
      </c>
    </row>
    <row r="4613" spans="1:16" x14ac:dyDescent="0.25">
      <c r="A4613" s="2" t="s">
        <v>4611</v>
      </c>
      <c r="B4613" s="2" t="s">
        <v>9974</v>
      </c>
      <c r="C4613" s="3">
        <f ca="1">[1]!thsiFinD("ths_vol_ratio_stock",$A4613,$A$1,7,100)</f>
        <v>1.1220630366765001</v>
      </c>
      <c r="D4613" s="3">
        <f ca="1">[1]!thsiFinD("ths_cr_stock",$A4613,$A$1,7,100,100)</f>
        <v>45.469255663429998</v>
      </c>
      <c r="E4613" s="3">
        <f ca="1">[1]!thsiFinD("ths_mfi_stock",$A4613,$A$1,7,100,100)</f>
        <v>27.768267113606001</v>
      </c>
      <c r="F4613" s="3">
        <f ca="1">[1]!thsiFinD("ths_expma_stock",$A4613,$A$1,7,100,100)</f>
        <v>24.116486550857999</v>
      </c>
      <c r="G4613" s="3">
        <f ca="1">[1]!thsiFinD("ths_rsi_stock",$A4613,$A$1,7,100,100)</f>
        <v>34.974331169522003</v>
      </c>
      <c r="H4613" s="3">
        <f ca="1">[1]!thsiFinD("ths_adtm_stock",$A4613,$A$1,7,3,100,100,100)</f>
        <v>-0.52744630071598997</v>
      </c>
      <c r="I4613" s="3">
        <f ca="1">[1]!thsiFinD("ths_bbiboll_stock",$A4613,$A$1,7,3,100,100,100)</f>
        <v>24.37875</v>
      </c>
      <c r="J4613" s="3">
        <f ca="1">[1]!thsiFinD("ths_dptb_stock",$A4613,$A$1,7,104,100,100)</f>
        <v>0.28571428571428997</v>
      </c>
      <c r="K4613" s="3">
        <f ca="1">[1]!thsiFinD("ths_srmi_stock",$A4613,$A$1,7,100,100)</f>
        <v>-7.7958053027305005E-2</v>
      </c>
      <c r="L4613" s="3">
        <f ca="1">[1]!thsiFinD("ths_atr_stock",$A4613,$A$1,7,101,100,100)</f>
        <v>1.2914285714286</v>
      </c>
      <c r="M4613" s="3">
        <f ca="1">[1]!thsiFinD("ths_vol_w_stock",$A4613,$A$1)/1000000</f>
        <v>3.1202549999999998</v>
      </c>
      <c r="N4613" s="3">
        <f ca="1">[1]!thsiFinD("ths_turnover_ratio_w_stock",$A4613,$A$1)</f>
        <v>7.3528321890677004</v>
      </c>
      <c r="O4613" s="3">
        <f ca="1">[1]!thsiFinD("ths_relative_chg_ratio_w_stock",$A4613,$A$1,104,100)</f>
        <v>-11.580119152599</v>
      </c>
      <c r="P4613" s="3">
        <f ca="1">[1]!thsiFinD("ths_chg_ratio_w_stock",$A4613,$B$1,100)</f>
        <v>12.44635193133</v>
      </c>
    </row>
    <row r="4614" spans="1:16" x14ac:dyDescent="0.25">
      <c r="A4614" s="2" t="s">
        <v>4612</v>
      </c>
      <c r="B4614" s="2" t="s">
        <v>9975</v>
      </c>
      <c r="C4614" s="3">
        <f ca="1">[1]!thsiFinD("ths_vol_ratio_stock",$A4614,$A$1,7,100)</f>
        <v>0.96552396132745</v>
      </c>
      <c r="D4614" s="3">
        <f ca="1">[1]!thsiFinD("ths_cr_stock",$A4614,$A$1,7,100,100)</f>
        <v>91.085899513775999</v>
      </c>
      <c r="E4614" s="3">
        <f ca="1">[1]!thsiFinD("ths_mfi_stock",$A4614,$A$1,7,100,100)</f>
        <v>36.402844300368997</v>
      </c>
      <c r="F4614" s="3">
        <f ca="1">[1]!thsiFinD("ths_expma_stock",$A4614,$A$1,7,100,100)</f>
        <v>32.840758623214001</v>
      </c>
      <c r="G4614" s="3">
        <f ca="1">[1]!thsiFinD("ths_rsi_stock",$A4614,$A$1,7,100,100)</f>
        <v>29.999023413060002</v>
      </c>
      <c r="H4614" s="3">
        <f ca="1">[1]!thsiFinD("ths_adtm_stock",$A4614,$A$1,7,3,100,100,100)</f>
        <v>0.24032586558044999</v>
      </c>
      <c r="I4614" s="3">
        <f ca="1">[1]!thsiFinD("ths_bbiboll_stock",$A4614,$A$1,7,3,100,100,100)</f>
        <v>33.080416666666999</v>
      </c>
      <c r="J4614" s="3">
        <f ca="1">[1]!thsiFinD("ths_dptb_stock",$A4614,$A$1,7,104,100,100)</f>
        <v>0.57142857142856995</v>
      </c>
      <c r="K4614" s="3">
        <f ca="1">[1]!thsiFinD("ths_srmi_stock",$A4614,$A$1,7,100,100)</f>
        <v>-2.2853613341569001E-2</v>
      </c>
      <c r="L4614" s="3">
        <f ca="1">[1]!thsiFinD("ths_atr_stock",$A4614,$A$1,7,101,100,100)</f>
        <v>1.6928571428571</v>
      </c>
      <c r="M4614" s="3">
        <f ca="1">[1]!thsiFinD("ths_vol_w_stock",$A4614,$A$1)/1000000</f>
        <v>14.799358</v>
      </c>
      <c r="N4614" s="3">
        <f ca="1">[1]!thsiFinD("ths_turnover_ratio_w_stock",$A4614,$A$1)</f>
        <v>7.2485467992358998</v>
      </c>
      <c r="O4614" s="3">
        <f ca="1">[1]!thsiFinD("ths_relative_chg_ratio_w_stock",$A4614,$A$1,104,100)</f>
        <v>-8.1275499826388007</v>
      </c>
      <c r="P4614" s="3">
        <f ca="1">[1]!thsiFinD("ths_chg_ratio_w_stock",$A4614,$B$1,100)</f>
        <v>0.88495575221238998</v>
      </c>
    </row>
    <row r="4615" spans="1:16" x14ac:dyDescent="0.25">
      <c r="A4615" s="2" t="s">
        <v>4613</v>
      </c>
      <c r="B4615" s="2" t="s">
        <v>9976</v>
      </c>
      <c r="C4615" s="3">
        <f ca="1">[1]!thsiFinD("ths_vol_ratio_stock",$A4615,$A$1,7,100)</f>
        <v>1.0594692934539001</v>
      </c>
      <c r="D4615" s="3">
        <f ca="1">[1]!thsiFinD("ths_cr_stock",$A4615,$A$1,7,100,100)</f>
        <v>30.878777353248001</v>
      </c>
      <c r="E4615" s="3">
        <f ca="1">[1]!thsiFinD("ths_mfi_stock",$A4615,$A$1,7,100,100)</f>
        <v>13.605160735327001</v>
      </c>
      <c r="F4615" s="3">
        <f ca="1">[1]!thsiFinD("ths_expma_stock",$A4615,$A$1,7,100,100)</f>
        <v>61.813191626264</v>
      </c>
      <c r="G4615" s="3">
        <f ca="1">[1]!thsiFinD("ths_rsi_stock",$A4615,$A$1,7,100,100)</f>
        <v>19.497574747656</v>
      </c>
      <c r="H4615" s="3">
        <f ca="1">[1]!thsiFinD("ths_adtm_stock",$A4615,$A$1,7,3,100,100,100)</f>
        <v>-2.5362318840575E-2</v>
      </c>
      <c r="I4615" s="3">
        <f ca="1">[1]!thsiFinD("ths_bbiboll_stock",$A4615,$A$1,7,3,100,100,100)</f>
        <v>63.594687499999999</v>
      </c>
      <c r="J4615" s="3">
        <f ca="1">[1]!thsiFinD("ths_dptb_stock",$A4615,$A$1,7,104,100,100)</f>
        <v>0.57142857142856995</v>
      </c>
      <c r="K4615" s="3">
        <f ca="1">[1]!thsiFinD("ths_srmi_stock",$A4615,$A$1,7,100,100)</f>
        <v>-4.9279036602757002E-2</v>
      </c>
      <c r="L4615" s="3">
        <f ca="1">[1]!thsiFinD("ths_atr_stock",$A4615,$A$1,7,101,100,100)</f>
        <v>1.7942857142857001</v>
      </c>
      <c r="M4615" s="3">
        <f ca="1">[1]!thsiFinD("ths_vol_w_stock",$A4615,$A$1)/1000000</f>
        <v>13.824605</v>
      </c>
      <c r="N4615" s="3">
        <f ca="1">[1]!thsiFinD("ths_turnover_ratio_w_stock",$A4615,$A$1)</f>
        <v>7.8716014642292</v>
      </c>
      <c r="O4615" s="3">
        <f ca="1">[1]!thsiFinD("ths_relative_chg_ratio_w_stock",$A4615,$A$1,104,100)</f>
        <v>-4.5088102581255001</v>
      </c>
      <c r="P4615" s="3">
        <f ca="1">[1]!thsiFinD("ths_chg_ratio_w_stock",$A4615,$B$1,100)</f>
        <v>0.18333333333332999</v>
      </c>
    </row>
    <row r="4616" spans="1:16" x14ac:dyDescent="0.25">
      <c r="A4616" s="2" t="s">
        <v>4614</v>
      </c>
      <c r="B4616" s="2" t="s">
        <v>9977</v>
      </c>
      <c r="C4616" s="3">
        <f ca="1">[1]!thsiFinD("ths_vol_ratio_stock",$A4616,$A$1,7,100)</f>
        <v>1.0589722376777999</v>
      </c>
      <c r="D4616" s="3">
        <f ca="1">[1]!thsiFinD("ths_cr_stock",$A4616,$A$1,7,100,100)</f>
        <v>76.795580110496999</v>
      </c>
      <c r="E4616" s="3">
        <f ca="1">[1]!thsiFinD("ths_mfi_stock",$A4616,$A$1,7,100,100)</f>
        <v>13.107362421493001</v>
      </c>
      <c r="F4616" s="3">
        <f ca="1">[1]!thsiFinD("ths_expma_stock",$A4616,$A$1,7,100,100)</f>
        <v>47.753096372199998</v>
      </c>
      <c r="G4616" s="3">
        <f ca="1">[1]!thsiFinD("ths_rsi_stock",$A4616,$A$1,7,100,100)</f>
        <v>35.627690564573001</v>
      </c>
      <c r="H4616" s="3">
        <f ca="1">[1]!thsiFinD("ths_adtm_stock",$A4616,$A$1,7,3,100,100,100)</f>
        <v>0.55192878338278994</v>
      </c>
      <c r="I4616" s="3">
        <f ca="1">[1]!thsiFinD("ths_bbiboll_stock",$A4616,$A$1,7,3,100,100,100)</f>
        <v>48.401770833333003</v>
      </c>
      <c r="J4616" s="3">
        <f ca="1">[1]!thsiFinD("ths_dptb_stock",$A4616,$A$1,7,104,100,100)</f>
        <v>0.14285714285713999</v>
      </c>
      <c r="K4616" s="3">
        <f ca="1">[1]!thsiFinD("ths_srmi_stock",$A4616,$A$1,7,100,100)</f>
        <v>-9.4300083822296005E-3</v>
      </c>
      <c r="L4616" s="3">
        <f ca="1">[1]!thsiFinD("ths_atr_stock",$A4616,$A$1,7,101,100,100)</f>
        <v>1.3714285714286001</v>
      </c>
      <c r="M4616" s="3">
        <f ca="1">[1]!thsiFinD("ths_vol_w_stock",$A4616,$A$1)/1000000</f>
        <v>10.042982</v>
      </c>
      <c r="N4616" s="3">
        <f ca="1">[1]!thsiFinD("ths_turnover_ratio_w_stock",$A4616,$A$1)</f>
        <v>1.7215221226385999</v>
      </c>
      <c r="O4616" s="3">
        <f ca="1">[1]!thsiFinD("ths_relative_chg_ratio_w_stock",$A4616,$A$1,104,100)</f>
        <v>-2.6543067522802999</v>
      </c>
      <c r="P4616" s="3">
        <f ca="1">[1]!thsiFinD("ths_chg_ratio_w_stock",$A4616,$B$1,100)</f>
        <v>-3.4271207954305001</v>
      </c>
    </row>
    <row r="4617" spans="1:16" x14ac:dyDescent="0.25">
      <c r="A4617" s="2" t="s">
        <v>4615</v>
      </c>
      <c r="B4617" s="2" t="s">
        <v>9978</v>
      </c>
      <c r="C4617" s="3">
        <f ca="1">[1]!thsiFinD("ths_vol_ratio_stock",$A4617,$A$1,7,100)</f>
        <v>0.71815036963736001</v>
      </c>
      <c r="D4617" s="3">
        <f ca="1">[1]!thsiFinD("ths_cr_stock",$A4617,$A$1,7,100,100)</f>
        <v>20.869565217390999</v>
      </c>
      <c r="E4617" s="3">
        <f ca="1">[1]!thsiFinD("ths_mfi_stock",$A4617,$A$1,7,100,100)</f>
        <v>26.666856804289001</v>
      </c>
      <c r="F4617" s="3">
        <f ca="1">[1]!thsiFinD("ths_expma_stock",$A4617,$A$1,7,100,100)</f>
        <v>19.779193350387999</v>
      </c>
      <c r="G4617" s="3">
        <f ca="1">[1]!thsiFinD("ths_rsi_stock",$A4617,$A$1,7,100,100)</f>
        <v>21.749153014392</v>
      </c>
      <c r="H4617" s="3">
        <f ca="1">[1]!thsiFinD("ths_adtm_stock",$A4617,$A$1,7,3,100,100,100)</f>
        <v>0.15384615384615999</v>
      </c>
      <c r="I4617" s="3">
        <f ca="1">[1]!thsiFinD("ths_bbiboll_stock",$A4617,$A$1,7,3,100,100,100)</f>
        <v>20.292916666667001</v>
      </c>
      <c r="J4617" s="3">
        <f ca="1">[1]!thsiFinD("ths_dptb_stock",$A4617,$A$1,7,104,100,100)</f>
        <v>0.28571428571428997</v>
      </c>
      <c r="K4617" s="3">
        <f ca="1">[1]!thsiFinD("ths_srmi_stock",$A4617,$A$1,7,100,100)</f>
        <v>-0.12039660056657001</v>
      </c>
      <c r="L4617" s="3">
        <f ca="1">[1]!thsiFinD("ths_atr_stock",$A4617,$A$1,7,101,100,100)</f>
        <v>1.0028571428571</v>
      </c>
      <c r="M4617" s="3">
        <f ca="1">[1]!thsiFinD("ths_vol_w_stock",$A4617,$A$1)/1000000</f>
        <v>40.984656999999999</v>
      </c>
      <c r="N4617" s="3">
        <f ca="1">[1]!thsiFinD("ths_turnover_ratio_w_stock",$A4617,$A$1)</f>
        <v>15.688401901848</v>
      </c>
      <c r="O4617" s="3">
        <f ca="1">[1]!thsiFinD("ths_relative_chg_ratio_w_stock",$A4617,$A$1,104,100)</f>
        <v>-13.226816249086999</v>
      </c>
      <c r="P4617" s="3">
        <f ca="1">[1]!thsiFinD("ths_chg_ratio_w_stock",$A4617,$B$1,100)</f>
        <v>3.5426731078904998</v>
      </c>
    </row>
    <row r="4618" spans="1:16" x14ac:dyDescent="0.25">
      <c r="A4618" s="2" t="s">
        <v>4616</v>
      </c>
      <c r="B4618" s="2" t="s">
        <v>9979</v>
      </c>
      <c r="C4618" s="3">
        <f ca="1">[1]!thsiFinD("ths_vol_ratio_stock",$A4618,$A$1,7,100)</f>
        <v>1.1072028212874001</v>
      </c>
      <c r="D4618" s="3">
        <f ca="1">[1]!thsiFinD("ths_cr_stock",$A4618,$A$1,7,100,100)</f>
        <v>14.920368818105</v>
      </c>
      <c r="E4618" s="3">
        <f ca="1">[1]!thsiFinD("ths_mfi_stock",$A4618,$A$1,7,100,100)</f>
        <v>24.561892893395999</v>
      </c>
      <c r="F4618" s="3">
        <f ca="1">[1]!thsiFinD("ths_expma_stock",$A4618,$A$1,7,100,100)</f>
        <v>14.455054202047</v>
      </c>
      <c r="G4618" s="3">
        <f ca="1">[1]!thsiFinD("ths_rsi_stock",$A4618,$A$1,7,100,100)</f>
        <v>29.759527960056001</v>
      </c>
      <c r="H4618" s="3">
        <f ca="1">[1]!thsiFinD("ths_adtm_stock",$A4618,$A$1,7,3,100,100,100)</f>
        <v>-0.88</v>
      </c>
      <c r="I4618" s="3">
        <f ca="1">[1]!thsiFinD("ths_bbiboll_stock",$A4618,$A$1,7,3,100,100,100)</f>
        <v>14.8590625</v>
      </c>
      <c r="J4618" s="3">
        <f ca="1">[1]!thsiFinD("ths_dptb_stock",$A4618,$A$1,7,104,100,100)</f>
        <v>0.42857142857142999</v>
      </c>
      <c r="K4618" s="3">
        <f ca="1">[1]!thsiFinD("ths_srmi_stock",$A4618,$A$1,7,100,100)</f>
        <v>-0.10762331838564999</v>
      </c>
      <c r="L4618" s="3">
        <f ca="1">[1]!thsiFinD("ths_atr_stock",$A4618,$A$1,7,101,100,100)</f>
        <v>0.66571428571429003</v>
      </c>
      <c r="M4618" s="3">
        <f ca="1">[1]!thsiFinD("ths_vol_w_stock",$A4618,$A$1)/1000000</f>
        <v>4.4301539999999999</v>
      </c>
      <c r="N4618" s="3">
        <f ca="1">[1]!thsiFinD("ths_turnover_ratio_w_stock",$A4618,$A$1)</f>
        <v>10.800737896365</v>
      </c>
      <c r="O4618" s="3">
        <f ca="1">[1]!thsiFinD("ths_relative_chg_ratio_w_stock",$A4618,$A$1,104,100)</f>
        <v>-11.505418435857001</v>
      </c>
      <c r="P4618" s="3">
        <f ca="1">[1]!thsiFinD("ths_chg_ratio_w_stock",$A4618,$B$1,100)</f>
        <v>3.0868628858578999</v>
      </c>
    </row>
    <row r="4619" spans="1:16" x14ac:dyDescent="0.25">
      <c r="A4619" s="2" t="s">
        <v>4617</v>
      </c>
      <c r="B4619" s="2" t="s">
        <v>9980</v>
      </c>
      <c r="C4619" s="3">
        <f ca="1">[1]!thsiFinD("ths_vol_ratio_stock",$A4619,$A$1,7,100)</f>
        <v>0.29443859943965001</v>
      </c>
      <c r="D4619" s="3">
        <f ca="1">[1]!thsiFinD("ths_cr_stock",$A4619,$A$1,7,100,100)</f>
        <v>60.071942446043003</v>
      </c>
      <c r="E4619" s="3">
        <f ca="1">[1]!thsiFinD("ths_mfi_stock",$A4619,$A$1,7,100,100)</f>
        <v>33.234740466862</v>
      </c>
      <c r="F4619" s="3">
        <f ca="1">[1]!thsiFinD("ths_expma_stock",$A4619,$A$1,7,100,100)</f>
        <v>28.827708567110999</v>
      </c>
      <c r="G4619" s="3">
        <f ca="1">[1]!thsiFinD("ths_rsi_stock",$A4619,$A$1,7,100,100)</f>
        <v>38.196284918219</v>
      </c>
      <c r="H4619" s="3">
        <f ca="1">[1]!thsiFinD("ths_adtm_stock",$A4619,$A$1,7,3,100,100,100)</f>
        <v>-0.51694915254236995</v>
      </c>
      <c r="I4619" s="3">
        <f ca="1">[1]!thsiFinD("ths_bbiboll_stock",$A4619,$A$1,7,3,100,100,100)</f>
        <v>29.085208333333</v>
      </c>
      <c r="J4619" s="3">
        <f ca="1">[1]!thsiFinD("ths_dptb_stock",$A4619,$A$1,7,104,100,100)</f>
        <v>0.28571428571428997</v>
      </c>
      <c r="K4619" s="3">
        <f ca="1">[1]!thsiFinD("ths_srmi_stock",$A4619,$A$1,7,100,100)</f>
        <v>-3.7555479685899999E-2</v>
      </c>
      <c r="L4619" s="3">
        <f ca="1">[1]!thsiFinD("ths_atr_stock",$A4619,$A$1,7,101,100,100)</f>
        <v>1.3157142857143</v>
      </c>
      <c r="M4619" s="3">
        <f ca="1">[1]!thsiFinD("ths_vol_w_stock",$A4619,$A$1)/1000000</f>
        <v>4.6380869999999996</v>
      </c>
      <c r="N4619" s="3">
        <f ca="1">[1]!thsiFinD("ths_turnover_ratio_w_stock",$A4619,$A$1)</f>
        <v>5.0155203544770997</v>
      </c>
      <c r="O4619" s="3">
        <f ca="1">[1]!thsiFinD("ths_relative_chg_ratio_w_stock",$A4619,$A$1,104,100)</f>
        <v>-8.6964081335827998</v>
      </c>
      <c r="P4619" s="3">
        <f ca="1">[1]!thsiFinD("ths_chg_ratio_w_stock",$A4619,$B$1,100)</f>
        <v>-1.5963107484924</v>
      </c>
    </row>
    <row r="4620" spans="1:16" x14ac:dyDescent="0.25">
      <c r="A4620" s="2" t="s">
        <v>4618</v>
      </c>
      <c r="B4620" s="2" t="s">
        <v>9981</v>
      </c>
      <c r="C4620" s="3">
        <f ca="1">[1]!thsiFinD("ths_vol_ratio_stock",$A4620,$A$1,7,100)</f>
        <v>0.39976163454147001</v>
      </c>
      <c r="D4620" s="3">
        <f ca="1">[1]!thsiFinD("ths_cr_stock",$A4620,$A$1,7,100,100)</f>
        <v>70.317002881844004</v>
      </c>
      <c r="E4620" s="3">
        <f ca="1">[1]!thsiFinD("ths_mfi_stock",$A4620,$A$1,7,100,100)</f>
        <v>52.876453021350002</v>
      </c>
      <c r="F4620" s="3">
        <f ca="1">[1]!thsiFinD("ths_expma_stock",$A4620,$A$1,7,100,100)</f>
        <v>14.052856370723999</v>
      </c>
      <c r="G4620" s="3">
        <f ca="1">[1]!thsiFinD("ths_rsi_stock",$A4620,$A$1,7,100,100)</f>
        <v>38.320301508434</v>
      </c>
      <c r="H4620" s="3">
        <f ca="1">[1]!thsiFinD("ths_adtm_stock",$A4620,$A$1,7,3,100,100,100)</f>
        <v>-9.5959595959595995E-2</v>
      </c>
      <c r="I4620" s="3">
        <f ca="1">[1]!thsiFinD("ths_bbiboll_stock",$A4620,$A$1,7,3,100,100,100)</f>
        <v>14.188645833333</v>
      </c>
      <c r="J4620" s="3">
        <f ca="1">[1]!thsiFinD("ths_dptb_stock",$A4620,$A$1,7,104,100,100)</f>
        <v>0.28571428571428997</v>
      </c>
      <c r="K4620" s="3">
        <f ca="1">[1]!thsiFinD("ths_srmi_stock",$A4620,$A$1,7,100,100)</f>
        <v>-3.3779028852921E-2</v>
      </c>
      <c r="L4620" s="3">
        <f ca="1">[1]!thsiFinD("ths_atr_stock",$A4620,$A$1,7,101,100,100)</f>
        <v>0.87285714285714</v>
      </c>
      <c r="M4620" s="3">
        <f ca="1">[1]!thsiFinD("ths_vol_w_stock",$A4620,$A$1)/1000000</f>
        <v>2.6808939999999999</v>
      </c>
      <c r="N4620" s="3">
        <f ca="1">[1]!thsiFinD("ths_turnover_ratio_w_stock",$A4620,$A$1)</f>
        <v>2.3350570992374999</v>
      </c>
      <c r="O4620" s="3">
        <f ca="1">[1]!thsiFinD("ths_relative_chg_ratio_w_stock",$A4620,$A$1,104,100)</f>
        <v>-10.507831539972999</v>
      </c>
      <c r="P4620" s="3">
        <f ca="1">[1]!thsiFinD("ths_chg_ratio_w_stock",$A4620,$B$1,100)</f>
        <v>6.6278222869628998</v>
      </c>
    </row>
    <row r="4621" spans="1:16" x14ac:dyDescent="0.25">
      <c r="A4621" s="2" t="s">
        <v>4619</v>
      </c>
      <c r="B4621" s="2" t="s">
        <v>9982</v>
      </c>
      <c r="C4621" s="3">
        <f ca="1">[1]!thsiFinD("ths_vol_ratio_stock",$A4621,$A$1,7,100)</f>
        <v>0.83748269468617997</v>
      </c>
      <c r="D4621" s="3">
        <f ca="1">[1]!thsiFinD("ths_cr_stock",$A4621,$A$1,7,100,100)</f>
        <v>26.903336184773</v>
      </c>
      <c r="E4621" s="3">
        <f ca="1">[1]!thsiFinD("ths_mfi_stock",$A4621,$A$1,7,100,100)</f>
        <v>16.735075575183998</v>
      </c>
      <c r="F4621" s="3">
        <f ca="1">[1]!thsiFinD("ths_expma_stock",$A4621,$A$1,7,100,100)</f>
        <v>33.301872246233998</v>
      </c>
      <c r="G4621" s="3">
        <f ca="1">[1]!thsiFinD("ths_rsi_stock",$A4621,$A$1,7,100,100)</f>
        <v>27.804322061916</v>
      </c>
      <c r="H4621" s="3">
        <f ca="1">[1]!thsiFinD("ths_adtm_stock",$A4621,$A$1,7,3,100,100,100)</f>
        <v>-0.83018867924527995</v>
      </c>
      <c r="I4621" s="3">
        <f ca="1">[1]!thsiFinD("ths_bbiboll_stock",$A4621,$A$1,7,3,100,100,100)</f>
        <v>33.766666666667</v>
      </c>
      <c r="J4621" s="3">
        <f ca="1">[1]!thsiFinD("ths_dptb_stock",$A4621,$A$1,7,104,100,100)</f>
        <v>1</v>
      </c>
      <c r="K4621" s="3">
        <f ca="1">[1]!thsiFinD("ths_srmi_stock",$A4621,$A$1,7,100,100)</f>
        <v>-0.10022844089092001</v>
      </c>
      <c r="L4621" s="3">
        <f ca="1">[1]!thsiFinD("ths_atr_stock",$A4621,$A$1,7,101,100,100)</f>
        <v>1.52</v>
      </c>
      <c r="M4621" s="3">
        <f ca="1">[1]!thsiFinD("ths_vol_w_stock",$A4621,$A$1)/1000000</f>
        <v>6.6469709999999997</v>
      </c>
      <c r="N4621" s="3">
        <f ca="1">[1]!thsiFinD("ths_turnover_ratio_w_stock",$A4621,$A$1)</f>
        <v>7.5895992235670002</v>
      </c>
      <c r="O4621" s="3">
        <f ca="1">[1]!thsiFinD("ths_relative_chg_ratio_w_stock",$A4621,$A$1,104,100)</f>
        <v>-7.9718056973470999</v>
      </c>
      <c r="P4621" s="3">
        <f ca="1">[1]!thsiFinD("ths_chg_ratio_w_stock",$A4621,$B$1,100)</f>
        <v>1.2377023167248</v>
      </c>
    </row>
    <row r="4622" spans="1:16" x14ac:dyDescent="0.25">
      <c r="A4622" s="2" t="s">
        <v>4620</v>
      </c>
      <c r="B4622" s="2" t="s">
        <v>9983</v>
      </c>
      <c r="C4622" s="3">
        <f ca="1">[1]!thsiFinD("ths_vol_ratio_stock",$A4622,$A$1,7,100)</f>
        <v>1.2964706725699999</v>
      </c>
      <c r="D4622" s="3">
        <f ca="1">[1]!thsiFinD("ths_cr_stock",$A4622,$A$1,7,100,100)</f>
        <v>32.369722327881</v>
      </c>
      <c r="E4622" s="3">
        <f ca="1">[1]!thsiFinD("ths_mfi_stock",$A4622,$A$1,7,100,100)</f>
        <v>14.155422518910999</v>
      </c>
      <c r="F4622" s="3">
        <f ca="1">[1]!thsiFinD("ths_expma_stock",$A4622,$A$1,7,100,100)</f>
        <v>24.606038656230002</v>
      </c>
      <c r="G4622" s="3">
        <f ca="1">[1]!thsiFinD("ths_rsi_stock",$A4622,$A$1,7,100,100)</f>
        <v>20.900349522193</v>
      </c>
      <c r="H4622" s="3">
        <f ca="1">[1]!thsiFinD("ths_adtm_stock",$A4622,$A$1,7,3,100,100,100)</f>
        <v>-0.64419475655431002</v>
      </c>
      <c r="I4622" s="3">
        <f ca="1">[1]!thsiFinD("ths_bbiboll_stock",$A4622,$A$1,7,3,100,100,100)</f>
        <v>25.336458333332999</v>
      </c>
      <c r="J4622" s="3">
        <f ca="1">[1]!thsiFinD("ths_dptb_stock",$A4622,$A$1,7,104,100,100)</f>
        <v>0.28571428571428997</v>
      </c>
      <c r="K4622" s="3">
        <f ca="1">[1]!thsiFinD("ths_srmi_stock",$A4622,$A$1,7,100,100)</f>
        <v>-0.15226337448560001</v>
      </c>
      <c r="L4622" s="3">
        <f ca="1">[1]!thsiFinD("ths_atr_stock",$A4622,$A$1,7,101,100,100)</f>
        <v>1.6571428571429001</v>
      </c>
      <c r="M4622" s="3">
        <f ca="1">[1]!thsiFinD("ths_vol_w_stock",$A4622,$A$1)/1000000</f>
        <v>8.6267420000000001</v>
      </c>
      <c r="N4622" s="3">
        <f ca="1">[1]!thsiFinD("ths_turnover_ratio_w_stock",$A4622,$A$1)</f>
        <v>16.092167019565998</v>
      </c>
      <c r="O4622" s="3">
        <f ca="1">[1]!thsiFinD("ths_relative_chg_ratio_w_stock",$A4622,$A$1,104,100)</f>
        <v>-18.121142439926</v>
      </c>
      <c r="P4622" s="3">
        <f ca="1">[1]!thsiFinD("ths_chg_ratio_w_stock",$A4622,$B$1,100)</f>
        <v>1.5004413062665001</v>
      </c>
    </row>
    <row r="4623" spans="1:16" x14ac:dyDescent="0.25">
      <c r="A4623" s="2" t="s">
        <v>4621</v>
      </c>
      <c r="B4623" s="2" t="s">
        <v>9984</v>
      </c>
      <c r="C4623" s="3">
        <f ca="1">[1]!thsiFinD("ths_vol_ratio_stock",$A4623,$A$1,7,100)</f>
        <v>0.88654339457872</v>
      </c>
      <c r="D4623" s="3">
        <f ca="1">[1]!thsiFinD("ths_cr_stock",$A4623,$A$1,7,100,100)</f>
        <v>416.57303370787002</v>
      </c>
      <c r="E4623" s="3">
        <f ca="1">[1]!thsiFinD("ths_mfi_stock",$A4623,$A$1,7,100,100)</f>
        <v>0</v>
      </c>
      <c r="F4623" s="3">
        <f ca="1">[1]!thsiFinD("ths_expma_stock",$A4623,$A$1,7,100,100)</f>
        <v>195.81337346267</v>
      </c>
      <c r="G4623" s="3">
        <f ca="1">[1]!thsiFinD("ths_rsi_stock",$A4623,$A$1,7,100,100)</f>
        <v>76.255304645527005</v>
      </c>
      <c r="H4623" s="3">
        <f ca="1">[1]!thsiFinD("ths_adtm_stock",$A4623,$A$1,7,3,100,100,100)</f>
        <v>0.97607260726072997</v>
      </c>
      <c r="I4623" s="3">
        <f ca="1">[1]!thsiFinD("ths_bbiboll_stock",$A4623,$A$1,7,3,100,100,100)</f>
        <v>192.6590625</v>
      </c>
      <c r="J4623" s="3">
        <f ca="1">[1]!thsiFinD("ths_dptb_stock",$A4623,$A$1,7,104,100,100)</f>
        <v>0.42857142857142999</v>
      </c>
      <c r="K4623" s="3">
        <f ca="1">[1]!thsiFinD("ths_srmi_stock",$A4623,$A$1,7,100,100)</f>
        <v>9.9657030867221996E-2</v>
      </c>
      <c r="L4623" s="3">
        <f ca="1">[1]!thsiFinD("ths_atr_stock",$A4623,$A$1,7,101,100,100)</f>
        <v>7.9085714285713999</v>
      </c>
      <c r="M4623" s="3">
        <f ca="1">[1]!thsiFinD("ths_vol_w_stock",$A4623,$A$1)/1000000</f>
        <v>9.4903759999999995</v>
      </c>
      <c r="N4623" s="3">
        <f ca="1">[1]!thsiFinD("ths_turnover_ratio_w_stock",$A4623,$A$1)</f>
        <v>9.1183656477714994</v>
      </c>
      <c r="O4623" s="3">
        <f ca="1">[1]!thsiFinD("ths_relative_chg_ratio_w_stock",$A4623,$A$1,104,100)</f>
        <v>10.325850186170999</v>
      </c>
      <c r="P4623" s="3">
        <f ca="1">[1]!thsiFinD("ths_chg_ratio_w_stock",$A4623,$B$1,100)</f>
        <v>0.83472454090148995</v>
      </c>
    </row>
    <row r="4624" spans="1:16" x14ac:dyDescent="0.25">
      <c r="A4624" s="2" t="s">
        <v>4622</v>
      </c>
      <c r="B4624" s="2" t="s">
        <v>9985</v>
      </c>
      <c r="C4624" s="3">
        <f ca="1">[1]!thsiFinD("ths_vol_ratio_stock",$A4624,$A$1,7,100)</f>
        <v>0.62095317883016998</v>
      </c>
      <c r="D4624" s="3">
        <f ca="1">[1]!thsiFinD("ths_cr_stock",$A4624,$A$1,7,100,100)</f>
        <v>50.549450549451002</v>
      </c>
      <c r="E4624" s="3">
        <f ca="1">[1]!thsiFinD("ths_mfi_stock",$A4624,$A$1,7,100,100)</f>
        <v>26.104363181583</v>
      </c>
      <c r="F4624" s="3">
        <f ca="1">[1]!thsiFinD("ths_expma_stock",$A4624,$A$1,7,100,100)</f>
        <v>32.265629522882001</v>
      </c>
      <c r="G4624" s="3">
        <f ca="1">[1]!thsiFinD("ths_rsi_stock",$A4624,$A$1,7,100,100)</f>
        <v>32.839480391675998</v>
      </c>
      <c r="H4624" s="3">
        <f ca="1">[1]!thsiFinD("ths_adtm_stock",$A4624,$A$1,7,3,100,100,100)</f>
        <v>0.10344827586207</v>
      </c>
      <c r="I4624" s="3">
        <f ca="1">[1]!thsiFinD("ths_bbiboll_stock",$A4624,$A$1,7,3,100,100,100)</f>
        <v>32.662604166667002</v>
      </c>
      <c r="J4624" s="3">
        <f ca="1">[1]!thsiFinD("ths_dptb_stock",$A4624,$A$1,7,104,100,100)</f>
        <v>0.42857142857142999</v>
      </c>
      <c r="K4624" s="3">
        <f ca="1">[1]!thsiFinD("ths_srmi_stock",$A4624,$A$1,7,100,100)</f>
        <v>-2.5328043942630999E-2</v>
      </c>
      <c r="L4624" s="3">
        <f ca="1">[1]!thsiFinD("ths_atr_stock",$A4624,$A$1,7,101,100,100)</f>
        <v>0.98142857142856998</v>
      </c>
      <c r="M4624" s="3">
        <f ca="1">[1]!thsiFinD("ths_vol_w_stock",$A4624,$A$1)/1000000</f>
        <v>3.625537</v>
      </c>
      <c r="N4624" s="3">
        <f ca="1">[1]!thsiFinD("ths_turnover_ratio_w_stock",$A4624,$A$1)</f>
        <v>8.5658776248045001</v>
      </c>
      <c r="O4624" s="3">
        <f ca="1">[1]!thsiFinD("ths_relative_chg_ratio_w_stock",$A4624,$A$1,104,100)</f>
        <v>-3.3130651126532</v>
      </c>
      <c r="P4624" s="3">
        <f ca="1">[1]!thsiFinD("ths_chg_ratio_w_stock",$A4624,$B$1,100)</f>
        <v>2.3794614902942999</v>
      </c>
    </row>
    <row r="4625" spans="1:16" x14ac:dyDescent="0.25">
      <c r="A4625" s="2" t="s">
        <v>4623</v>
      </c>
      <c r="B4625" s="2" t="s">
        <v>9986</v>
      </c>
      <c r="C4625" s="3">
        <f ca="1">[1]!thsiFinD("ths_vol_ratio_stock",$A4625,$A$1,7,100)</f>
        <v>0.84343201271155999</v>
      </c>
      <c r="D4625" s="3">
        <f ca="1">[1]!thsiFinD("ths_cr_stock",$A4625,$A$1,7,100,100)</f>
        <v>38.199697428138997</v>
      </c>
      <c r="E4625" s="3">
        <f ca="1">[1]!thsiFinD("ths_mfi_stock",$A4625,$A$1,7,100,100)</f>
        <v>23.047549202793</v>
      </c>
      <c r="F4625" s="3">
        <f ca="1">[1]!thsiFinD("ths_expma_stock",$A4625,$A$1,7,100,100)</f>
        <v>33.33178699922</v>
      </c>
      <c r="G4625" s="3">
        <f ca="1">[1]!thsiFinD("ths_rsi_stock",$A4625,$A$1,7,100,100)</f>
        <v>36.682030022884</v>
      </c>
      <c r="H4625" s="3">
        <f ca="1">[1]!thsiFinD("ths_adtm_stock",$A4625,$A$1,7,3,100,100,100)</f>
        <v>-0.55612244897958996</v>
      </c>
      <c r="I4625" s="3">
        <f ca="1">[1]!thsiFinD("ths_bbiboll_stock",$A4625,$A$1,7,3,100,100,100)</f>
        <v>33.707083333333003</v>
      </c>
      <c r="J4625" s="3">
        <f ca="1">[1]!thsiFinD("ths_dptb_stock",$A4625,$A$1,7,104,100,100)</f>
        <v>0.42857142857142999</v>
      </c>
      <c r="K4625" s="3">
        <f ca="1">[1]!thsiFinD("ths_srmi_stock",$A4625,$A$1,7,100,100)</f>
        <v>-3.2503660322107997E-2</v>
      </c>
      <c r="L4625" s="3">
        <f ca="1">[1]!thsiFinD("ths_atr_stock",$A4625,$A$1,7,101,100,100)</f>
        <v>0.87</v>
      </c>
      <c r="M4625" s="3">
        <f ca="1">[1]!thsiFinD("ths_vol_w_stock",$A4625,$A$1)/1000000</f>
        <v>1.415405</v>
      </c>
      <c r="N4625" s="3">
        <f ca="1">[1]!thsiFinD("ths_turnover_ratio_w_stock",$A4625,$A$1)</f>
        <v>4.4550492189291004</v>
      </c>
      <c r="O4625" s="3">
        <f ca="1">[1]!thsiFinD("ths_relative_chg_ratio_w_stock",$A4625,$A$1,104,100)</f>
        <v>-4.2911362057215996</v>
      </c>
      <c r="P4625" s="3">
        <f ca="1">[1]!thsiFinD("ths_chg_ratio_w_stock",$A4625,$B$1,100)</f>
        <v>-1.1198547215496</v>
      </c>
    </row>
    <row r="4626" spans="1:16" x14ac:dyDescent="0.25">
      <c r="A4626" s="2" t="s">
        <v>4624</v>
      </c>
      <c r="B4626" s="2" t="s">
        <v>9987</v>
      </c>
      <c r="C4626" s="3">
        <f ca="1">[1]!thsiFinD("ths_vol_ratio_stock",$A4626,$A$1,7,100)</f>
        <v>0.97083050117553005</v>
      </c>
      <c r="D4626" s="3">
        <f ca="1">[1]!thsiFinD("ths_cr_stock",$A4626,$A$1,7,100,100)</f>
        <v>130.21101389603999</v>
      </c>
      <c r="E4626" s="3">
        <f ca="1">[1]!thsiFinD("ths_mfi_stock",$A4626,$A$1,7,100,100)</f>
        <v>70.291156802143007</v>
      </c>
      <c r="F4626" s="3">
        <f ca="1">[1]!thsiFinD("ths_expma_stock",$A4626,$A$1,7,100,100)</f>
        <v>57.736378073301999</v>
      </c>
      <c r="G4626" s="3">
        <f ca="1">[1]!thsiFinD("ths_rsi_stock",$A4626,$A$1,7,100,100)</f>
        <v>56.334293320973998</v>
      </c>
      <c r="H4626" s="3">
        <f ca="1">[1]!thsiFinD("ths_adtm_stock",$A4626,$A$1,7,3,100,100,100)</f>
        <v>0.46975806451613</v>
      </c>
      <c r="I4626" s="3">
        <f ca="1">[1]!thsiFinD("ths_bbiboll_stock",$A4626,$A$1,7,3,100,100,100)</f>
        <v>57.8278125</v>
      </c>
      <c r="J4626" s="3">
        <f ca="1">[1]!thsiFinD("ths_dptb_stock",$A4626,$A$1,7,104,100,100)</f>
        <v>0.42857142857142999</v>
      </c>
      <c r="K4626" s="3">
        <f ca="1">[1]!thsiFinD("ths_srmi_stock",$A4626,$A$1,7,100,100)</f>
        <v>2.5482093663911999E-2</v>
      </c>
      <c r="L4626" s="3">
        <f ca="1">[1]!thsiFinD("ths_atr_stock",$A4626,$A$1,7,101,100,100)</f>
        <v>2.13</v>
      </c>
      <c r="M4626" s="3">
        <f ca="1">[1]!thsiFinD("ths_vol_w_stock",$A4626,$A$1)/1000000</f>
        <v>10.361155</v>
      </c>
      <c r="N4626" s="3">
        <f ca="1">[1]!thsiFinD("ths_turnover_ratio_w_stock",$A4626,$A$1)</f>
        <v>4.8601981013567004</v>
      </c>
      <c r="O4626" s="3">
        <f ca="1">[1]!thsiFinD("ths_relative_chg_ratio_w_stock",$A4626,$A$1,104,100)</f>
        <v>2.2540611102152002</v>
      </c>
      <c r="P4626" s="3">
        <f ca="1">[1]!thsiFinD("ths_chg_ratio_w_stock",$A4626,$B$1,100)</f>
        <v>5.7162534435261998</v>
      </c>
    </row>
    <row r="4627" spans="1:16" x14ac:dyDescent="0.25">
      <c r="A4627" s="2" t="s">
        <v>4625</v>
      </c>
      <c r="B4627" s="2" t="s">
        <v>9988</v>
      </c>
      <c r="C4627" s="3">
        <f ca="1">[1]!thsiFinD("ths_vol_ratio_stock",$A4627,$A$1,7,100)</f>
        <v>0.79516517936890996</v>
      </c>
      <c r="D4627" s="3">
        <f ca="1">[1]!thsiFinD("ths_cr_stock",$A4627,$A$1,7,100,100)</f>
        <v>7.6744186046509997</v>
      </c>
      <c r="E4627" s="3">
        <f ca="1">[1]!thsiFinD("ths_mfi_stock",$A4627,$A$1,7,100,100)</f>
        <v>11.400476688119999</v>
      </c>
      <c r="F4627" s="3">
        <f ca="1">[1]!thsiFinD("ths_expma_stock",$A4627,$A$1,7,100,100)</f>
        <v>16.096977770974998</v>
      </c>
      <c r="G4627" s="3">
        <f ca="1">[1]!thsiFinD("ths_rsi_stock",$A4627,$A$1,7,100,100)</f>
        <v>29.627084082244</v>
      </c>
      <c r="H4627" s="3">
        <f ca="1">[1]!thsiFinD("ths_adtm_stock",$A4627,$A$1,7,3,100,100,100)</f>
        <v>-0.85064935064934999</v>
      </c>
      <c r="I4627" s="3">
        <f ca="1">[1]!thsiFinD("ths_bbiboll_stock",$A4627,$A$1,7,3,100,100,100)</f>
        <v>16.368124999999999</v>
      </c>
      <c r="J4627" s="3">
        <f ca="1">[1]!thsiFinD("ths_dptb_stock",$A4627,$A$1,7,104,100,100)</f>
        <v>0.57142857142856995</v>
      </c>
      <c r="K4627" s="3">
        <f ca="1">[1]!thsiFinD("ths_srmi_stock",$A4627,$A$1,7,100,100)</f>
        <v>-0.14309484193012001</v>
      </c>
      <c r="L4627" s="3">
        <f ca="1">[1]!thsiFinD("ths_atr_stock",$A4627,$A$1,7,101,100,100)</f>
        <v>0.70142857142856996</v>
      </c>
      <c r="M4627" s="3">
        <f ca="1">[1]!thsiFinD("ths_vol_w_stock",$A4627,$A$1)/1000000</f>
        <v>5.061159</v>
      </c>
      <c r="N4627" s="3">
        <f ca="1">[1]!thsiFinD("ths_turnover_ratio_w_stock",$A4627,$A$1)</f>
        <v>4.4450485945093998</v>
      </c>
      <c r="O4627" s="3">
        <f ca="1">[1]!thsiFinD("ths_relative_chg_ratio_w_stock",$A4627,$A$1,104,100)</f>
        <v>-10.324369301832</v>
      </c>
      <c r="P4627" s="3">
        <f ca="1">[1]!thsiFinD("ths_chg_ratio_w_stock",$A4627,$B$1,100)</f>
        <v>1.9417475728155</v>
      </c>
    </row>
    <row r="4628" spans="1:16" x14ac:dyDescent="0.25">
      <c r="A4628" s="2" t="s">
        <v>4626</v>
      </c>
      <c r="B4628" s="2" t="s">
        <v>9989</v>
      </c>
      <c r="C4628" s="3">
        <f ca="1">[1]!thsiFinD("ths_vol_ratio_stock",$A4628,$A$1,7,100)</f>
        <v>0.83306138387795003</v>
      </c>
      <c r="D4628" s="3">
        <f ca="1">[1]!thsiFinD("ths_cr_stock",$A4628,$A$1,7,100,100)</f>
        <v>41.032608695652002</v>
      </c>
      <c r="E4628" s="3">
        <f ca="1">[1]!thsiFinD("ths_mfi_stock",$A4628,$A$1,7,100,100)</f>
        <v>33.308975255779998</v>
      </c>
      <c r="F4628" s="3">
        <f ca="1">[1]!thsiFinD("ths_expma_stock",$A4628,$A$1,7,100,100)</f>
        <v>23.270473711015001</v>
      </c>
      <c r="G4628" s="3">
        <f ca="1">[1]!thsiFinD("ths_rsi_stock",$A4628,$A$1,7,100,100)</f>
        <v>30.198475688984001</v>
      </c>
      <c r="H4628" s="3">
        <f ca="1">[1]!thsiFinD("ths_adtm_stock",$A4628,$A$1,7,3,100,100,100)</f>
        <v>-0.34313725490196001</v>
      </c>
      <c r="I4628" s="3">
        <f ca="1">[1]!thsiFinD("ths_bbiboll_stock",$A4628,$A$1,7,3,100,100,100)</f>
        <v>23.659895833333</v>
      </c>
      <c r="J4628" s="3">
        <f ca="1">[1]!thsiFinD("ths_dptb_stock",$A4628,$A$1,7,104,100,100)</f>
        <v>0.28571428571428997</v>
      </c>
      <c r="K4628" s="3">
        <f ca="1">[1]!thsiFinD("ths_srmi_stock",$A4628,$A$1,7,100,100)</f>
        <v>-6.8651778329197999E-2</v>
      </c>
      <c r="L4628" s="3">
        <f ca="1">[1]!thsiFinD("ths_atr_stock",$A4628,$A$1,7,101,100,100)</f>
        <v>1.0071428571429</v>
      </c>
      <c r="M4628" s="3">
        <f ca="1">[1]!thsiFinD("ths_vol_w_stock",$A4628,$A$1)/1000000</f>
        <v>4.2964799999999999</v>
      </c>
      <c r="N4628" s="3">
        <f ca="1">[1]!thsiFinD("ths_turnover_ratio_w_stock",$A4628,$A$1)</f>
        <v>5.9632749934072997</v>
      </c>
      <c r="O4628" s="3">
        <f ca="1">[1]!thsiFinD("ths_relative_chg_ratio_w_stock",$A4628,$A$1,104,100)</f>
        <v>-9.7216484916075991</v>
      </c>
      <c r="P4628" s="3">
        <f ca="1">[1]!thsiFinD("ths_chg_ratio_w_stock",$A4628,$B$1,100)</f>
        <v>5.4174067495558997</v>
      </c>
    </row>
    <row r="4629" spans="1:16" x14ac:dyDescent="0.25">
      <c r="A4629" s="2" t="s">
        <v>4627</v>
      </c>
      <c r="B4629" s="2" t="s">
        <v>9990</v>
      </c>
      <c r="C4629" s="3">
        <f ca="1">[1]!thsiFinD("ths_vol_ratio_stock",$A4629,$A$1,7,100)</f>
        <v>0.64822145659261998</v>
      </c>
      <c r="D4629" s="3">
        <f ca="1">[1]!thsiFinD("ths_cr_stock",$A4629,$A$1,7,100,100)</f>
        <v>50.928792569659997</v>
      </c>
      <c r="E4629" s="3">
        <f ca="1">[1]!thsiFinD("ths_mfi_stock",$A4629,$A$1,7,100,100)</f>
        <v>30.742697414637998</v>
      </c>
      <c r="F4629" s="3">
        <f ca="1">[1]!thsiFinD("ths_expma_stock",$A4629,$A$1,7,100,100)</f>
        <v>7.3673812508200998</v>
      </c>
      <c r="G4629" s="3">
        <f ca="1">[1]!thsiFinD("ths_rsi_stock",$A4629,$A$1,7,100,100)</f>
        <v>33.316432225711999</v>
      </c>
      <c r="H4629" s="3">
        <f ca="1">[1]!thsiFinD("ths_adtm_stock",$A4629,$A$1,7,3,100,100,100)</f>
        <v>-0.23308270676692</v>
      </c>
      <c r="I4629" s="3">
        <f ca="1">[1]!thsiFinD("ths_bbiboll_stock",$A4629,$A$1,7,3,100,100,100)</f>
        <v>7.4996875000000003</v>
      </c>
      <c r="J4629" s="3">
        <f ca="1">[1]!thsiFinD("ths_dptb_stock",$A4629,$A$1,7,104,100,100)</f>
        <v>0.28571428571428997</v>
      </c>
      <c r="K4629" s="3">
        <f ca="1">[1]!thsiFinD("ths_srmi_stock",$A4629,$A$1,7,100,100)</f>
        <v>-8.5381630012936999E-2</v>
      </c>
      <c r="L4629" s="3">
        <f ca="1">[1]!thsiFinD("ths_atr_stock",$A4629,$A$1,7,101,100,100)</f>
        <v>0.46857142857143003</v>
      </c>
      <c r="M4629" s="3">
        <f ca="1">[1]!thsiFinD("ths_vol_w_stock",$A4629,$A$1)/1000000</f>
        <v>20.722646999999998</v>
      </c>
      <c r="N4629" s="3">
        <f ca="1">[1]!thsiFinD("ths_turnover_ratio_w_stock",$A4629,$A$1)</f>
        <v>5.1634502405923</v>
      </c>
      <c r="O4629" s="3">
        <f ca="1">[1]!thsiFinD("ths_relative_chg_ratio_w_stock",$A4629,$A$1,104,100)</f>
        <v>-12.875825291479</v>
      </c>
      <c r="P4629" s="3">
        <f ca="1">[1]!thsiFinD("ths_chg_ratio_w_stock",$A4629,$B$1,100)</f>
        <v>10.042432814710001</v>
      </c>
    </row>
    <row r="4630" spans="1:16" x14ac:dyDescent="0.25">
      <c r="A4630" s="2" t="s">
        <v>4628</v>
      </c>
      <c r="B4630" s="2" t="s">
        <v>9991</v>
      </c>
      <c r="C4630" s="3">
        <f ca="1">[1]!thsiFinD("ths_vol_ratio_stock",$A4630,$A$1,7,100)</f>
        <v>1.3394463415199001</v>
      </c>
      <c r="D4630" s="3">
        <f ca="1">[1]!thsiFinD("ths_cr_stock",$A4630,$A$1,7,100,100)</f>
        <v>27.493495229834998</v>
      </c>
      <c r="E4630" s="3">
        <f ca="1">[1]!thsiFinD("ths_mfi_stock",$A4630,$A$1,7,100,100)</f>
        <v>11.670644333298</v>
      </c>
      <c r="F4630" s="3">
        <f ca="1">[1]!thsiFinD("ths_expma_stock",$A4630,$A$1,7,100,100)</f>
        <v>30.971867178488999</v>
      </c>
      <c r="G4630" s="3">
        <f ca="1">[1]!thsiFinD("ths_rsi_stock",$A4630,$A$1,7,100,100)</f>
        <v>14.787752511560001</v>
      </c>
      <c r="H4630" s="3">
        <f ca="1">[1]!thsiFinD("ths_adtm_stock",$A4630,$A$1,7,3,100,100,100)</f>
        <v>-0.68</v>
      </c>
      <c r="I4630" s="3">
        <f ca="1">[1]!thsiFinD("ths_bbiboll_stock",$A4630,$A$1,7,3,100,100,100)</f>
        <v>31.581041666667002</v>
      </c>
      <c r="J4630" s="3">
        <f ca="1">[1]!thsiFinD("ths_dptb_stock",$A4630,$A$1,7,104,100,100)</f>
        <v>0.42857142857142999</v>
      </c>
      <c r="K4630" s="3">
        <f ca="1">[1]!thsiFinD("ths_srmi_stock",$A4630,$A$1,7,100,100)</f>
        <v>-0.10369921164342</v>
      </c>
      <c r="L4630" s="3">
        <f ca="1">[1]!thsiFinD("ths_atr_stock",$A4630,$A$1,7,101,100,100)</f>
        <v>1.4</v>
      </c>
      <c r="M4630" s="3">
        <f ca="1">[1]!thsiFinD("ths_vol_w_stock",$A4630,$A$1)/1000000</f>
        <v>4.8904129999999997</v>
      </c>
      <c r="N4630" s="3">
        <f ca="1">[1]!thsiFinD("ths_turnover_ratio_w_stock",$A4630,$A$1)</f>
        <v>6.6444454776355997</v>
      </c>
      <c r="O4630" s="3">
        <f ca="1">[1]!thsiFinD("ths_relative_chg_ratio_w_stock",$A4630,$A$1,104,100)</f>
        <v>-10.207616074517</v>
      </c>
      <c r="P4630" s="3">
        <f ca="1">[1]!thsiFinD("ths_chg_ratio_w_stock",$A4630,$B$1,100)</f>
        <v>5.7171853856563004</v>
      </c>
    </row>
    <row r="4631" spans="1:16" x14ac:dyDescent="0.25">
      <c r="A4631" s="2" t="s">
        <v>4629</v>
      </c>
      <c r="B4631" s="2" t="s">
        <v>9992</v>
      </c>
      <c r="C4631" s="3">
        <f ca="1">[1]!thsiFinD("ths_vol_ratio_stock",$A4631,$A$1,7,100)</f>
        <v>0.96034432882178</v>
      </c>
      <c r="D4631" s="3">
        <f ca="1">[1]!thsiFinD("ths_cr_stock",$A4631,$A$1,7,100,100)</f>
        <v>23.653395784543001</v>
      </c>
      <c r="E4631" s="3">
        <f ca="1">[1]!thsiFinD("ths_mfi_stock",$A4631,$A$1,7,100,100)</f>
        <v>23.592953756579998</v>
      </c>
      <c r="F4631" s="3">
        <f ca="1">[1]!thsiFinD("ths_expma_stock",$A4631,$A$1,7,100,100)</f>
        <v>8.7248175263252001</v>
      </c>
      <c r="G4631" s="3">
        <f ca="1">[1]!thsiFinD("ths_rsi_stock",$A4631,$A$1,7,100,100)</f>
        <v>27.880782366218</v>
      </c>
      <c r="H4631" s="3">
        <f ca="1">[1]!thsiFinD("ths_adtm_stock",$A4631,$A$1,7,3,100,100,100)</f>
        <v>-0.78974358974359005</v>
      </c>
      <c r="I4631" s="3">
        <f ca="1">[1]!thsiFinD("ths_bbiboll_stock",$A4631,$A$1,7,3,100,100,100)</f>
        <v>8.9647916666667005</v>
      </c>
      <c r="J4631" s="3">
        <f ca="1">[1]!thsiFinD("ths_dptb_stock",$A4631,$A$1,7,104,100,100)</f>
        <v>0.28571428571428997</v>
      </c>
      <c r="K4631" s="3">
        <f ca="1">[1]!thsiFinD("ths_srmi_stock",$A4631,$A$1,7,100,100)</f>
        <v>-0.12906610703043001</v>
      </c>
      <c r="L4631" s="3">
        <f ca="1">[1]!thsiFinD("ths_atr_stock",$A4631,$A$1,7,101,100,100)</f>
        <v>0.52142857142857002</v>
      </c>
      <c r="M4631" s="3">
        <f ca="1">[1]!thsiFinD("ths_vol_w_stock",$A4631,$A$1)/1000000</f>
        <v>8.8992159999999991</v>
      </c>
      <c r="N4631" s="3">
        <f ca="1">[1]!thsiFinD("ths_turnover_ratio_w_stock",$A4631,$A$1)</f>
        <v>8.6366614906832009</v>
      </c>
      <c r="O4631" s="3">
        <f ca="1">[1]!thsiFinD("ths_relative_chg_ratio_w_stock",$A4631,$A$1,104,100)</f>
        <v>-14.270684600897001</v>
      </c>
      <c r="P4631" s="3">
        <f ca="1">[1]!thsiFinD("ths_chg_ratio_w_stock",$A4631,$B$1,100)</f>
        <v>8.4337349397590007</v>
      </c>
    </row>
    <row r="4632" spans="1:16" x14ac:dyDescent="0.25">
      <c r="A4632" s="2" t="s">
        <v>4630</v>
      </c>
      <c r="B4632" s="2" t="s">
        <v>9993</v>
      </c>
      <c r="C4632" s="3">
        <f ca="1">[1]!thsiFinD("ths_vol_ratio_stock",$A4632,$A$1,7,100)</f>
        <v>0.86410403069372999</v>
      </c>
      <c r="D4632" s="3">
        <f ca="1">[1]!thsiFinD("ths_cr_stock",$A4632,$A$1,7,100,100)</f>
        <v>323.19093286834999</v>
      </c>
      <c r="E4632" s="3">
        <f ca="1">[1]!thsiFinD("ths_mfi_stock",$A4632,$A$1,7,100,100)</f>
        <v>74.878734687505997</v>
      </c>
      <c r="F4632" s="3">
        <f ca="1">[1]!thsiFinD("ths_expma_stock",$A4632,$A$1,7,100,100)</f>
        <v>78.504944719988998</v>
      </c>
      <c r="G4632" s="3">
        <f ca="1">[1]!thsiFinD("ths_rsi_stock",$A4632,$A$1,7,100,100)</f>
        <v>61.350774622054999</v>
      </c>
      <c r="H4632" s="3">
        <f ca="1">[1]!thsiFinD("ths_adtm_stock",$A4632,$A$1,7,3,100,100,100)</f>
        <v>0.86240520043336999</v>
      </c>
      <c r="I4632" s="3">
        <f ca="1">[1]!thsiFinD("ths_bbiboll_stock",$A4632,$A$1,7,3,100,100,100)</f>
        <v>78.261770833333003</v>
      </c>
      <c r="J4632" s="3">
        <f ca="1">[1]!thsiFinD("ths_dptb_stock",$A4632,$A$1,7,104,100,100)</f>
        <v>0.28571428571428997</v>
      </c>
      <c r="K4632" s="3">
        <f ca="1">[1]!thsiFinD("ths_srmi_stock",$A4632,$A$1,7,100,100)</f>
        <v>6.0472718129243E-2</v>
      </c>
      <c r="L4632" s="3">
        <f ca="1">[1]!thsiFinD("ths_atr_stock",$A4632,$A$1,7,101,100,100)</f>
        <v>2.4057142857142999</v>
      </c>
      <c r="M4632" s="3">
        <f ca="1">[1]!thsiFinD("ths_vol_w_stock",$A4632,$A$1)/1000000</f>
        <v>10.832744</v>
      </c>
      <c r="N4632" s="3">
        <f ca="1">[1]!thsiFinD("ths_turnover_ratio_w_stock",$A4632,$A$1)</f>
        <v>14.279013643114</v>
      </c>
      <c r="O4632" s="3">
        <f ca="1">[1]!thsiFinD("ths_relative_chg_ratio_w_stock",$A4632,$A$1,104,100)</f>
        <v>4.9304821182758998</v>
      </c>
      <c r="P4632" s="3">
        <f ca="1">[1]!thsiFinD("ths_chg_ratio_w_stock",$A4632,$B$1,100)</f>
        <v>4.0985667588635</v>
      </c>
    </row>
    <row r="4633" spans="1:16" x14ac:dyDescent="0.25">
      <c r="A4633" s="2" t="s">
        <v>4631</v>
      </c>
      <c r="B4633" s="2" t="s">
        <v>9994</v>
      </c>
      <c r="C4633" s="3">
        <f ca="1">[1]!thsiFinD("ths_vol_ratio_stock",$A4633,$A$1,7,100)</f>
        <v>0.68223808310170997</v>
      </c>
      <c r="D4633" s="3">
        <f ca="1">[1]!thsiFinD("ths_cr_stock",$A4633,$A$1,7,100,100)</f>
        <v>50.241235123834002</v>
      </c>
      <c r="E4633" s="3">
        <f ca="1">[1]!thsiFinD("ths_mfi_stock",$A4633,$A$1,7,100,100)</f>
        <v>21.535088294796999</v>
      </c>
      <c r="F4633" s="3">
        <f ca="1">[1]!thsiFinD("ths_expma_stock",$A4633,$A$1,7,100,100)</f>
        <v>73.812561161114004</v>
      </c>
      <c r="G4633" s="3">
        <f ca="1">[1]!thsiFinD("ths_rsi_stock",$A4633,$A$1,7,100,100)</f>
        <v>28.71679383483</v>
      </c>
      <c r="H4633" s="3">
        <f ca="1">[1]!thsiFinD("ths_adtm_stock",$A4633,$A$1,7,3,100,100,100)</f>
        <v>-0.86222910216717996</v>
      </c>
      <c r="I4633" s="3">
        <f ca="1">[1]!thsiFinD("ths_bbiboll_stock",$A4633,$A$1,7,3,100,100,100)</f>
        <v>74.327083333332993</v>
      </c>
      <c r="J4633" s="3">
        <f ca="1">[1]!thsiFinD("ths_dptb_stock",$A4633,$A$1,7,104,100,100)</f>
        <v>0.42857142857142999</v>
      </c>
      <c r="K4633" s="3">
        <f ca="1">[1]!thsiFinD("ths_srmi_stock",$A4633,$A$1,7,100,100)</f>
        <v>-3.9033457249071001E-2</v>
      </c>
      <c r="L4633" s="3">
        <f ca="1">[1]!thsiFinD("ths_atr_stock",$A4633,$A$1,7,101,100,100)</f>
        <v>2.2242857142857</v>
      </c>
      <c r="M4633" s="3">
        <f ca="1">[1]!thsiFinD("ths_vol_w_stock",$A4633,$A$1)/1000000</f>
        <v>3.5960139999999998</v>
      </c>
      <c r="N4633" s="3">
        <f ca="1">[1]!thsiFinD("ths_turnover_ratio_w_stock",$A4633,$A$1)</f>
        <v>2.9644693980276999</v>
      </c>
      <c r="O4633" s="3">
        <f ca="1">[1]!thsiFinD("ths_relative_chg_ratio_w_stock",$A4633,$A$1,104,100)</f>
        <v>-3.4595324601085</v>
      </c>
      <c r="P4633" s="3">
        <f ca="1">[1]!thsiFinD("ths_chg_ratio_w_stock",$A4633,$B$1,100)</f>
        <v>4.7803260569218002</v>
      </c>
    </row>
    <row r="4634" spans="1:16" x14ac:dyDescent="0.25">
      <c r="A4634" s="2" t="s">
        <v>4632</v>
      </c>
      <c r="B4634" s="2" t="s">
        <v>9995</v>
      </c>
      <c r="C4634" s="3">
        <f ca="1">[1]!thsiFinD("ths_vol_ratio_stock",$A4634,$A$1,7,100)</f>
        <v>0.63037653896621004</v>
      </c>
      <c r="D4634" s="3">
        <f ca="1">[1]!thsiFinD("ths_cr_stock",$A4634,$A$1,7,100,100)</f>
        <v>107.17272434867</v>
      </c>
      <c r="E4634" s="3">
        <f ca="1">[1]!thsiFinD("ths_mfi_stock",$A4634,$A$1,7,100,100)</f>
        <v>59.330556706762998</v>
      </c>
      <c r="F4634" s="3">
        <f ca="1">[1]!thsiFinD("ths_expma_stock",$A4634,$A$1,7,100,100)</f>
        <v>47.579471528516002</v>
      </c>
      <c r="G4634" s="3">
        <f ca="1">[1]!thsiFinD("ths_rsi_stock",$A4634,$A$1,7,100,100)</f>
        <v>50.259294363271003</v>
      </c>
      <c r="H4634" s="3">
        <f ca="1">[1]!thsiFinD("ths_adtm_stock",$A4634,$A$1,7,3,100,100,100)</f>
        <v>0.70119521912351002</v>
      </c>
      <c r="I4634" s="3">
        <f ca="1">[1]!thsiFinD("ths_bbiboll_stock",$A4634,$A$1,7,3,100,100,100)</f>
        <v>47.083125000000003</v>
      </c>
      <c r="J4634" s="3">
        <f ca="1">[1]!thsiFinD("ths_dptb_stock",$A4634,$A$1,7,104,100,100)</f>
        <v>0.28571428571428997</v>
      </c>
      <c r="K4634" s="3">
        <f ca="1">[1]!thsiFinD("ths_srmi_stock",$A4634,$A$1,7,100,100)</f>
        <v>1.6851535836177E-2</v>
      </c>
      <c r="L4634" s="3">
        <f ca="1">[1]!thsiFinD("ths_atr_stock",$A4634,$A$1,7,101,100,100)</f>
        <v>3.1542857142857001</v>
      </c>
      <c r="M4634" s="3">
        <f ca="1">[1]!thsiFinD("ths_vol_w_stock",$A4634,$A$1)/1000000</f>
        <v>3.9077299999999999</v>
      </c>
      <c r="N4634" s="3">
        <f ca="1">[1]!thsiFinD("ths_turnover_ratio_w_stock",$A4634,$A$1)</f>
        <v>11.413300515588</v>
      </c>
      <c r="O4634" s="3">
        <f ca="1">[1]!thsiFinD("ths_relative_chg_ratio_w_stock",$A4634,$A$1,104,100)</f>
        <v>-3.5748612346103998</v>
      </c>
      <c r="P4634" s="3">
        <f ca="1">[1]!thsiFinD("ths_chg_ratio_w_stock",$A4634,$B$1,100)</f>
        <v>7.1245733788396004</v>
      </c>
    </row>
    <row r="4635" spans="1:16" x14ac:dyDescent="0.25">
      <c r="A4635" s="2" t="s">
        <v>4633</v>
      </c>
      <c r="B4635" s="2" t="s">
        <v>9996</v>
      </c>
      <c r="C4635" s="3">
        <f ca="1">[1]!thsiFinD("ths_vol_ratio_stock",$A4635,$A$1,7,100)</f>
        <v>0.62038286720333002</v>
      </c>
      <c r="D4635" s="3">
        <f ca="1">[1]!thsiFinD("ths_cr_stock",$A4635,$A$1,7,100,100)</f>
        <v>265.78313253011999</v>
      </c>
      <c r="E4635" s="3">
        <f ca="1">[1]!thsiFinD("ths_mfi_stock",$A4635,$A$1,7,100,100)</f>
        <v>71.283865010130995</v>
      </c>
      <c r="F4635" s="3">
        <f ca="1">[1]!thsiFinD("ths_expma_stock",$A4635,$A$1,7,100,100)</f>
        <v>18.463861823310999</v>
      </c>
      <c r="G4635" s="3">
        <f ca="1">[1]!thsiFinD("ths_rsi_stock",$A4635,$A$1,7,100,100)</f>
        <v>63.750302299166002</v>
      </c>
      <c r="H4635" s="3">
        <f ca="1">[1]!thsiFinD("ths_adtm_stock",$A4635,$A$1,7,3,100,100,100)</f>
        <v>0.91588785046729004</v>
      </c>
      <c r="I4635" s="3">
        <f ca="1">[1]!thsiFinD("ths_bbiboll_stock",$A4635,$A$1,7,3,100,100,100)</f>
        <v>18.359479166667001</v>
      </c>
      <c r="J4635" s="3">
        <f ca="1">[1]!thsiFinD("ths_dptb_stock",$A4635,$A$1,7,104,100,100)</f>
        <v>0.14285714285713999</v>
      </c>
      <c r="K4635" s="3">
        <f ca="1">[1]!thsiFinD("ths_srmi_stock",$A4635,$A$1,7,100,100)</f>
        <v>6.2032085561497002E-2</v>
      </c>
      <c r="L4635" s="3">
        <f ca="1">[1]!thsiFinD("ths_atr_stock",$A4635,$A$1,7,101,100,100)</f>
        <v>0.72285714285713998</v>
      </c>
      <c r="M4635" s="3">
        <f ca="1">[1]!thsiFinD("ths_vol_w_stock",$A4635,$A$1)/1000000</f>
        <v>10.016772</v>
      </c>
      <c r="N4635" s="3">
        <f ca="1">[1]!thsiFinD("ths_turnover_ratio_w_stock",$A4635,$A$1)</f>
        <v>4.0316480101601</v>
      </c>
      <c r="O4635" s="3">
        <f ca="1">[1]!thsiFinD("ths_relative_chg_ratio_w_stock",$A4635,$A$1,104,100)</f>
        <v>1.9033279407498001</v>
      </c>
      <c r="P4635" s="3">
        <f ca="1">[1]!thsiFinD("ths_chg_ratio_w_stock",$A4635,$B$1,100)</f>
        <v>-2.6315789473683999</v>
      </c>
    </row>
    <row r="4636" spans="1:16" x14ac:dyDescent="0.25">
      <c r="A4636" s="2" t="s">
        <v>4634</v>
      </c>
      <c r="B4636" s="2" t="s">
        <v>9997</v>
      </c>
      <c r="C4636" s="3">
        <f ca="1">[1]!thsiFinD("ths_vol_ratio_stock",$A4636,$A$1,7,100)</f>
        <v>0.64893794802930005</v>
      </c>
      <c r="D4636" s="3">
        <f ca="1">[1]!thsiFinD("ths_cr_stock",$A4636,$A$1,7,100,100)</f>
        <v>34.606205250597</v>
      </c>
      <c r="E4636" s="3">
        <f ca="1">[1]!thsiFinD("ths_mfi_stock",$A4636,$A$1,7,100,100)</f>
        <v>28.163220014469001</v>
      </c>
      <c r="F4636" s="3">
        <f ca="1">[1]!thsiFinD("ths_expma_stock",$A4636,$A$1,7,100,100)</f>
        <v>28.237070261926</v>
      </c>
      <c r="G4636" s="3">
        <f ca="1">[1]!thsiFinD("ths_rsi_stock",$A4636,$A$1,7,100,100)</f>
        <v>32.143624093874998</v>
      </c>
      <c r="H4636" s="3">
        <f ca="1">[1]!thsiFinD("ths_adtm_stock",$A4636,$A$1,7,3,100,100,100)</f>
        <v>-0.61707988980716</v>
      </c>
      <c r="I4636" s="3">
        <f ca="1">[1]!thsiFinD("ths_bbiboll_stock",$A4636,$A$1,7,3,100,100,100)</f>
        <v>28.531666666667</v>
      </c>
      <c r="J4636" s="3">
        <f ca="1">[1]!thsiFinD("ths_dptb_stock",$A4636,$A$1,7,104,100,100)</f>
        <v>0.42857142857142999</v>
      </c>
      <c r="K4636" s="3">
        <f ca="1">[1]!thsiFinD("ths_srmi_stock",$A4636,$A$1,7,100,100)</f>
        <v>-5.8963871847307003E-2</v>
      </c>
      <c r="L4636" s="3">
        <f ca="1">[1]!thsiFinD("ths_atr_stock",$A4636,$A$1,7,101,100,100)</f>
        <v>1.1071428571429001</v>
      </c>
      <c r="M4636" s="3">
        <f ca="1">[1]!thsiFinD("ths_vol_w_stock",$A4636,$A$1)/1000000</f>
        <v>4.7814040000000002</v>
      </c>
      <c r="N4636" s="3">
        <f ca="1">[1]!thsiFinD("ths_turnover_ratio_w_stock",$A4636,$A$1)</f>
        <v>4.6706156881057002</v>
      </c>
      <c r="O4636" s="3">
        <f ca="1">[1]!thsiFinD("ths_relative_chg_ratio_w_stock",$A4636,$A$1,104,100)</f>
        <v>-7.0933213797752996</v>
      </c>
      <c r="P4636" s="3">
        <f ca="1">[1]!thsiFinD("ths_chg_ratio_w_stock",$A4636,$B$1,100)</f>
        <v>-0.76059398768562003</v>
      </c>
    </row>
    <row r="4637" spans="1:16" x14ac:dyDescent="0.25">
      <c r="A4637" s="2" t="s">
        <v>4635</v>
      </c>
      <c r="B4637" s="2" t="s">
        <v>9998</v>
      </c>
      <c r="C4637" s="3">
        <f ca="1">[1]!thsiFinD("ths_vol_ratio_stock",$A4637,$A$1,7,100)</f>
        <v>0.85308542668654996</v>
      </c>
      <c r="D4637" s="3">
        <f ca="1">[1]!thsiFinD("ths_cr_stock",$A4637,$A$1,7,100,100)</f>
        <v>73.787110789283005</v>
      </c>
      <c r="E4637" s="3">
        <f ca="1">[1]!thsiFinD("ths_mfi_stock",$A4637,$A$1,7,100,100)</f>
        <v>46.136466039570003</v>
      </c>
      <c r="F4637" s="3">
        <f ca="1">[1]!thsiFinD("ths_expma_stock",$A4637,$A$1,7,100,100)</f>
        <v>29.523239917392001</v>
      </c>
      <c r="G4637" s="3">
        <f ca="1">[1]!thsiFinD("ths_rsi_stock",$A4637,$A$1,7,100,100)</f>
        <v>27.352661775878001</v>
      </c>
      <c r="H4637" s="3">
        <f ca="1">[1]!thsiFinD("ths_adtm_stock",$A4637,$A$1,7,3,100,100,100)</f>
        <v>5.5276381909547E-2</v>
      </c>
      <c r="I4637" s="3">
        <f ca="1">[1]!thsiFinD("ths_bbiboll_stock",$A4637,$A$1,7,3,100,100,100)</f>
        <v>29.945729166667</v>
      </c>
      <c r="J4637" s="3">
        <f ca="1">[1]!thsiFinD("ths_dptb_stock",$A4637,$A$1,7,104,100,100)</f>
        <v>0.28571428571428997</v>
      </c>
      <c r="K4637" s="3">
        <f ca="1">[1]!thsiFinD("ths_srmi_stock",$A4637,$A$1,7,100,100)</f>
        <v>-2.9729729729729999E-2</v>
      </c>
      <c r="L4637" s="3">
        <f ca="1">[1]!thsiFinD("ths_atr_stock",$A4637,$A$1,7,101,100,100)</f>
        <v>1.1471428571429001</v>
      </c>
      <c r="M4637" s="3">
        <f ca="1">[1]!thsiFinD("ths_vol_w_stock",$A4637,$A$1)/1000000</f>
        <v>16.202698000000002</v>
      </c>
      <c r="N4637" s="3">
        <f ca="1">[1]!thsiFinD("ths_turnover_ratio_w_stock",$A4637,$A$1)</f>
        <v>3.9908123152709001</v>
      </c>
      <c r="O4637" s="3">
        <f ca="1">[1]!thsiFinD("ths_relative_chg_ratio_w_stock",$A4637,$A$1,104,100)</f>
        <v>-6.2262216376849002</v>
      </c>
      <c r="P4637" s="3">
        <f ca="1">[1]!thsiFinD("ths_chg_ratio_w_stock",$A4637,$B$1,100)</f>
        <v>8.7047353760445993</v>
      </c>
    </row>
    <row r="4638" spans="1:16" x14ac:dyDescent="0.25">
      <c r="A4638" s="2" t="s">
        <v>4636</v>
      </c>
      <c r="B4638" s="2" t="s">
        <v>9999</v>
      </c>
      <c r="C4638" s="3">
        <f ca="1">[1]!thsiFinD("ths_vol_ratio_stock",$A4638,$A$1,7,100)</f>
        <v>1.0657614764159999</v>
      </c>
      <c r="D4638" s="3">
        <f ca="1">[1]!thsiFinD("ths_cr_stock",$A4638,$A$1,7,100,100)</f>
        <v>16.260954235638</v>
      </c>
      <c r="E4638" s="3">
        <f ca="1">[1]!thsiFinD("ths_mfi_stock",$A4638,$A$1,7,100,100)</f>
        <v>0</v>
      </c>
      <c r="F4638" s="3">
        <f ca="1">[1]!thsiFinD("ths_expma_stock",$A4638,$A$1,7,100,100)</f>
        <v>14.664404695981</v>
      </c>
      <c r="G4638" s="3">
        <f ca="1">[1]!thsiFinD("ths_rsi_stock",$A4638,$A$1,7,100,100)</f>
        <v>20.399923819664</v>
      </c>
      <c r="H4638" s="3">
        <f ca="1">[1]!thsiFinD("ths_adtm_stock",$A4638,$A$1,7,3,100,100,100)</f>
        <v>-0.95024875621891003</v>
      </c>
      <c r="I4638" s="3">
        <f ca="1">[1]!thsiFinD("ths_bbiboll_stock",$A4638,$A$1,7,3,100,100,100)</f>
        <v>15.112291666667</v>
      </c>
      <c r="J4638" s="3">
        <f ca="1">[1]!thsiFinD("ths_dptb_stock",$A4638,$A$1,7,104,100,100)</f>
        <v>0.57142857142856995</v>
      </c>
      <c r="K4638" s="3">
        <f ca="1">[1]!thsiFinD("ths_srmi_stock",$A4638,$A$1,7,100,100)</f>
        <v>-0.11357868020304999</v>
      </c>
      <c r="L4638" s="3">
        <f ca="1">[1]!thsiFinD("ths_atr_stock",$A4638,$A$1,7,101,100,100)</f>
        <v>0.56857142857142995</v>
      </c>
      <c r="M4638" s="3">
        <f ca="1">[1]!thsiFinD("ths_vol_w_stock",$A4638,$A$1)/1000000</f>
        <v>18.956847</v>
      </c>
      <c r="N4638" s="3">
        <f ca="1">[1]!thsiFinD("ths_turnover_ratio_w_stock",$A4638,$A$1)</f>
        <v>11.263113371397001</v>
      </c>
      <c r="O4638" s="3">
        <f ca="1">[1]!thsiFinD("ths_relative_chg_ratio_w_stock",$A4638,$A$1,104,100)</f>
        <v>-10.171456142524001</v>
      </c>
      <c r="P4638" s="3">
        <f ca="1">[1]!thsiFinD("ths_chg_ratio_w_stock",$A4638,$B$1,100)</f>
        <v>2.4337866857552002</v>
      </c>
    </row>
    <row r="4639" spans="1:16" x14ac:dyDescent="0.25">
      <c r="A4639" s="2" t="s">
        <v>4637</v>
      </c>
      <c r="B4639" s="2" t="s">
        <v>10000</v>
      </c>
      <c r="C4639" s="3">
        <f ca="1">[1]!thsiFinD("ths_vol_ratio_stock",$A4639,$A$1,7,100)</f>
        <v>0.95157209069271997</v>
      </c>
      <c r="D4639" s="3">
        <f ca="1">[1]!thsiFinD("ths_cr_stock",$A4639,$A$1,7,100,100)</f>
        <v>87.47795414462</v>
      </c>
      <c r="E4639" s="3">
        <f ca="1">[1]!thsiFinD("ths_mfi_stock",$A4639,$A$1,7,100,100)</f>
        <v>43.084513093006002</v>
      </c>
      <c r="F4639" s="3">
        <f ca="1">[1]!thsiFinD("ths_expma_stock",$A4639,$A$1,7,100,100)</f>
        <v>27.796832665779</v>
      </c>
      <c r="G4639" s="3">
        <f ca="1">[1]!thsiFinD("ths_rsi_stock",$A4639,$A$1,7,100,100)</f>
        <v>64.991843346107004</v>
      </c>
      <c r="H4639" s="3">
        <f ca="1">[1]!thsiFinD("ths_adtm_stock",$A4639,$A$1,7,3,100,100,100)</f>
        <v>-8.2474226804123002E-2</v>
      </c>
      <c r="I4639" s="3">
        <f ca="1">[1]!thsiFinD("ths_bbiboll_stock",$A4639,$A$1,7,3,100,100,100)</f>
        <v>27.272916666667001</v>
      </c>
      <c r="J4639" s="3">
        <f ca="1">[1]!thsiFinD("ths_dptb_stock",$A4639,$A$1,7,104,100,100)</f>
        <v>0.42857142857142999</v>
      </c>
      <c r="K4639" s="3">
        <f ca="1">[1]!thsiFinD("ths_srmi_stock",$A4639,$A$1,7,100,100)</f>
        <v>-1.0478519035975E-3</v>
      </c>
      <c r="L4639" s="3">
        <f ca="1">[1]!thsiFinD("ths_atr_stock",$A4639,$A$1,7,101,100,100)</f>
        <v>1.5185714285714</v>
      </c>
      <c r="M4639" s="3">
        <f ca="1">[1]!thsiFinD("ths_vol_w_stock",$A4639,$A$1)/1000000</f>
        <v>9.5019930000000006</v>
      </c>
      <c r="N4639" s="3">
        <f ca="1">[1]!thsiFinD("ths_turnover_ratio_w_stock",$A4639,$A$1)</f>
        <v>14.200177336464</v>
      </c>
      <c r="O4639" s="3">
        <f ca="1">[1]!thsiFinD("ths_relative_chg_ratio_w_stock",$A4639,$A$1,104,100)</f>
        <v>-1.4544819758784999</v>
      </c>
      <c r="P4639" s="3">
        <f ca="1">[1]!thsiFinD("ths_chg_ratio_w_stock",$A4639,$B$1,100)</f>
        <v>6.0839160839161002</v>
      </c>
    </row>
    <row r="4640" spans="1:16" x14ac:dyDescent="0.25">
      <c r="A4640" s="2" t="s">
        <v>4638</v>
      </c>
      <c r="B4640" s="2" t="s">
        <v>10001</v>
      </c>
      <c r="C4640" s="3">
        <f ca="1">[1]!thsiFinD("ths_vol_ratio_stock",$A4640,$A$1,7,100)</f>
        <v>0.90855078674975998</v>
      </c>
      <c r="D4640" s="3">
        <f ca="1">[1]!thsiFinD("ths_cr_stock",$A4640,$A$1,7,100,100)</f>
        <v>20.865904990979999</v>
      </c>
      <c r="E4640" s="3">
        <f ca="1">[1]!thsiFinD("ths_mfi_stock",$A4640,$A$1,7,100,100)</f>
        <v>15.517170915793001</v>
      </c>
      <c r="F4640" s="3">
        <f ca="1">[1]!thsiFinD("ths_expma_stock",$A4640,$A$1,7,100,100)</f>
        <v>25.609054261615999</v>
      </c>
      <c r="G4640" s="3">
        <f ca="1">[1]!thsiFinD("ths_rsi_stock",$A4640,$A$1,7,100,100)</f>
        <v>13.812007684426</v>
      </c>
      <c r="H4640" s="3">
        <f ca="1">[1]!thsiFinD("ths_adtm_stock",$A4640,$A$1,7,3,100,100,100)</f>
        <v>-0.88177339901478002</v>
      </c>
      <c r="I4640" s="3">
        <f ca="1">[1]!thsiFinD("ths_bbiboll_stock",$A4640,$A$1,7,3,100,100,100)</f>
        <v>26.878333333333</v>
      </c>
      <c r="J4640" s="3">
        <f ca="1">[1]!thsiFinD("ths_dptb_stock",$A4640,$A$1,7,104,100,100)</f>
        <v>0.85714285714285998</v>
      </c>
      <c r="K4640" s="3">
        <f ca="1">[1]!thsiFinD("ths_srmi_stock",$A4640,$A$1,7,100,100)</f>
        <v>-0.10048023642409</v>
      </c>
      <c r="L4640" s="3">
        <f ca="1">[1]!thsiFinD("ths_atr_stock",$A4640,$A$1,7,101,100,100)</f>
        <v>0.95857142857142996</v>
      </c>
      <c r="M4640" s="3">
        <f ca="1">[1]!thsiFinD("ths_vol_w_stock",$A4640,$A$1)/1000000</f>
        <v>7.4964729999999999</v>
      </c>
      <c r="N4640" s="3">
        <f ca="1">[1]!thsiFinD("ths_turnover_ratio_w_stock",$A4640,$A$1)</f>
        <v>4.9630140415702</v>
      </c>
      <c r="O4640" s="3">
        <f ca="1">[1]!thsiFinD("ths_relative_chg_ratio_w_stock",$A4640,$A$1,104,100)</f>
        <v>-9.3172488135208003</v>
      </c>
      <c r="P4640" s="3">
        <f ca="1">[1]!thsiFinD("ths_chg_ratio_w_stock",$A4640,$B$1,100)</f>
        <v>5.0102669404517002</v>
      </c>
    </row>
    <row r="4641" spans="1:16" x14ac:dyDescent="0.25">
      <c r="A4641" s="2" t="s">
        <v>4639</v>
      </c>
      <c r="B4641" s="2" t="s">
        <v>10002</v>
      </c>
      <c r="C4641" s="3">
        <f ca="1">[1]!thsiFinD("ths_vol_ratio_stock",$A4641,$A$1,7,100)</f>
        <v>1.0620400592404999</v>
      </c>
      <c r="D4641" s="3">
        <f ca="1">[1]!thsiFinD("ths_cr_stock",$A4641,$A$1,7,100,100)</f>
        <v>32.600732600732002</v>
      </c>
      <c r="E4641" s="3">
        <f ca="1">[1]!thsiFinD("ths_mfi_stock",$A4641,$A$1,7,100,100)</f>
        <v>36.044827455475001</v>
      </c>
      <c r="F4641" s="3">
        <f ca="1">[1]!thsiFinD("ths_expma_stock",$A4641,$A$1,7,100,100)</f>
        <v>31.920969046136999</v>
      </c>
      <c r="G4641" s="3">
        <f ca="1">[1]!thsiFinD("ths_rsi_stock",$A4641,$A$1,7,100,100)</f>
        <v>35.512676148567998</v>
      </c>
      <c r="H4641" s="3">
        <f ca="1">[1]!thsiFinD("ths_adtm_stock",$A4641,$A$1,7,3,100,100,100)</f>
        <v>-0.6</v>
      </c>
      <c r="I4641" s="3">
        <f ca="1">[1]!thsiFinD("ths_bbiboll_stock",$A4641,$A$1,7,3,100,100,100)</f>
        <v>32.412291666667002</v>
      </c>
      <c r="J4641" s="3">
        <f ca="1">[1]!thsiFinD("ths_dptb_stock",$A4641,$A$1,7,104,100,100)</f>
        <v>0.42857142857142999</v>
      </c>
      <c r="K4641" s="3">
        <f ca="1">[1]!thsiFinD("ths_srmi_stock",$A4641,$A$1,7,100,100)</f>
        <v>-4.9349076597032998E-2</v>
      </c>
      <c r="L4641" s="3">
        <f ca="1">[1]!thsiFinD("ths_atr_stock",$A4641,$A$1,7,101,100,100)</f>
        <v>1.0757142857143001</v>
      </c>
      <c r="M4641" s="3">
        <f ca="1">[1]!thsiFinD("ths_vol_w_stock",$A4641,$A$1)/1000000</f>
        <v>4.0624560000000001</v>
      </c>
      <c r="N4641" s="3">
        <f ca="1">[1]!thsiFinD("ths_turnover_ratio_w_stock",$A4641,$A$1)</f>
        <v>6.8508312597785999</v>
      </c>
      <c r="O4641" s="3">
        <f ca="1">[1]!thsiFinD("ths_relative_chg_ratio_w_stock",$A4641,$A$1,104,100)</f>
        <v>-6.8557582800299999</v>
      </c>
      <c r="P4641" s="3">
        <f ca="1">[1]!thsiFinD("ths_chg_ratio_w_stock",$A4641,$B$1,100)</f>
        <v>-29.554140127389001</v>
      </c>
    </row>
    <row r="4642" spans="1:16" x14ac:dyDescent="0.25">
      <c r="A4642" s="2" t="s">
        <v>4640</v>
      </c>
      <c r="B4642" s="2" t="s">
        <v>10003</v>
      </c>
      <c r="C4642" s="3">
        <f ca="1">[1]!thsiFinD("ths_vol_ratio_stock",$A4642,$A$1,7,100)</f>
        <v>0.50584919326598998</v>
      </c>
      <c r="D4642" s="3">
        <f ca="1">[1]!thsiFinD("ths_cr_stock",$A4642,$A$1,7,100,100)</f>
        <v>58.401792382375</v>
      </c>
      <c r="E4642" s="3">
        <f ca="1">[1]!thsiFinD("ths_mfi_stock",$A4642,$A$1,7,100,100)</f>
        <v>24.034980530295002</v>
      </c>
      <c r="F4642" s="3">
        <f ca="1">[1]!thsiFinD("ths_expma_stock",$A4642,$A$1,7,100,100)</f>
        <v>16.291325484634001</v>
      </c>
      <c r="G4642" s="3">
        <f ca="1">[1]!thsiFinD("ths_rsi_stock",$A4642,$A$1,7,100,100)</f>
        <v>39.489908046605002</v>
      </c>
      <c r="H4642" s="3">
        <f ca="1">[1]!thsiFinD("ths_adtm_stock",$A4642,$A$1,7,3,100,100,100)</f>
        <v>-8.7121212121211003E-2</v>
      </c>
      <c r="I4642" s="3">
        <f ca="1">[1]!thsiFinD("ths_bbiboll_stock",$A4642,$A$1,7,3,100,100,100)</f>
        <v>16.351458333332999</v>
      </c>
      <c r="J4642" s="3">
        <f ca="1">[1]!thsiFinD("ths_dptb_stock",$A4642,$A$1,7,104,100,100)</f>
        <v>0.28571428571428997</v>
      </c>
      <c r="K4642" s="3">
        <f ca="1">[1]!thsiFinD("ths_srmi_stock",$A4642,$A$1,7,100,100)</f>
        <v>-7.7816492450638999E-2</v>
      </c>
      <c r="L4642" s="3">
        <f ca="1">[1]!thsiFinD("ths_atr_stock",$A4642,$A$1,7,101,100,100)</f>
        <v>1.0114285714286</v>
      </c>
      <c r="M4642" s="3">
        <f ca="1">[1]!thsiFinD("ths_vol_w_stock",$A4642,$A$1)/1000000</f>
        <v>11.956125999999999</v>
      </c>
      <c r="N4642" s="3">
        <f ca="1">[1]!thsiFinD("ths_turnover_ratio_w_stock",$A4642,$A$1)</f>
        <v>4.7059681954607999</v>
      </c>
      <c r="O4642" s="3">
        <f ca="1">[1]!thsiFinD("ths_relative_chg_ratio_w_stock",$A4642,$A$1,104,100)</f>
        <v>-9.7639569634932997</v>
      </c>
      <c r="P4642" s="3">
        <f ca="1">[1]!thsiFinD("ths_chg_ratio_w_stock",$A4642,$B$1,100)</f>
        <v>10.831234256927001</v>
      </c>
    </row>
    <row r="4643" spans="1:16" x14ac:dyDescent="0.25">
      <c r="A4643" s="2" t="s">
        <v>4641</v>
      </c>
      <c r="B4643" s="2" t="s">
        <v>10004</v>
      </c>
      <c r="C4643" s="3">
        <f ca="1">[1]!thsiFinD("ths_vol_ratio_stock",$A4643,$A$1,7,100)</f>
        <v>0.98894403646272</v>
      </c>
      <c r="D4643" s="3">
        <f ca="1">[1]!thsiFinD("ths_cr_stock",$A4643,$A$1,7,100,100)</f>
        <v>29.394895325495</v>
      </c>
      <c r="E4643" s="3">
        <f ca="1">[1]!thsiFinD("ths_mfi_stock",$A4643,$A$1,7,100,100)</f>
        <v>11.335110589803</v>
      </c>
      <c r="F4643" s="3">
        <f ca="1">[1]!thsiFinD("ths_expma_stock",$A4643,$A$1,7,100,100)</f>
        <v>48.097339569810003</v>
      </c>
      <c r="G4643" s="3">
        <f ca="1">[1]!thsiFinD("ths_rsi_stock",$A4643,$A$1,7,100,100)</f>
        <v>13.990018683905999</v>
      </c>
      <c r="H4643" s="3">
        <f ca="1">[1]!thsiFinD("ths_adtm_stock",$A4643,$A$1,7,3,100,100,100)</f>
        <v>-0.84237726098191001</v>
      </c>
      <c r="I4643" s="3">
        <f ca="1">[1]!thsiFinD("ths_bbiboll_stock",$A4643,$A$1,7,3,100,100,100)</f>
        <v>49.472604166666997</v>
      </c>
      <c r="J4643" s="3">
        <f ca="1">[1]!thsiFinD("ths_dptb_stock",$A4643,$A$1,7,104,100,100)</f>
        <v>0.57142857142856995</v>
      </c>
      <c r="K4643" s="3">
        <f ca="1">[1]!thsiFinD("ths_srmi_stock",$A4643,$A$1,7,100,100)</f>
        <v>-0.1072265625</v>
      </c>
      <c r="L4643" s="3">
        <f ca="1">[1]!thsiFinD("ths_atr_stock",$A4643,$A$1,7,101,100,100)</f>
        <v>2.1742857142857002</v>
      </c>
      <c r="M4643" s="3">
        <f ca="1">[1]!thsiFinD("ths_vol_w_stock",$A4643,$A$1)/1000000</f>
        <v>10.000533000000001</v>
      </c>
      <c r="N4643" s="3">
        <f ca="1">[1]!thsiFinD("ths_turnover_ratio_w_stock",$A4643,$A$1)</f>
        <v>10.930795748812001</v>
      </c>
      <c r="O4643" s="3">
        <f ca="1">[1]!thsiFinD("ths_relative_chg_ratio_w_stock",$A4643,$A$1,104,100)</f>
        <v>-10.087056779407</v>
      </c>
      <c r="P4643" s="3">
        <f ca="1">[1]!thsiFinD("ths_chg_ratio_w_stock",$A4643,$B$1,100)</f>
        <v>11.004156639685</v>
      </c>
    </row>
    <row r="4644" spans="1:16" x14ac:dyDescent="0.25">
      <c r="A4644" s="2" t="s">
        <v>4642</v>
      </c>
      <c r="B4644" s="2" t="s">
        <v>10005</v>
      </c>
      <c r="C4644" s="3">
        <f ca="1">[1]!thsiFinD("ths_vol_ratio_stock",$A4644,$A$1,7,100)</f>
        <v>1.0221699247555001</v>
      </c>
      <c r="D4644" s="3">
        <f ca="1">[1]!thsiFinD("ths_cr_stock",$A4644,$A$1,7,100,100)</f>
        <v>30.057803468208</v>
      </c>
      <c r="E4644" s="3">
        <f ca="1">[1]!thsiFinD("ths_mfi_stock",$A4644,$A$1,7,100,100)</f>
        <v>25.932906547746999</v>
      </c>
      <c r="F4644" s="3">
        <f ca="1">[1]!thsiFinD("ths_expma_stock",$A4644,$A$1,7,100,100)</f>
        <v>5.4404070441807999</v>
      </c>
      <c r="G4644" s="3">
        <f ca="1">[1]!thsiFinD("ths_rsi_stock",$A4644,$A$1,7,100,100)</f>
        <v>36.897965833247</v>
      </c>
      <c r="H4644" s="3">
        <f ca="1">[1]!thsiFinD("ths_adtm_stock",$A4644,$A$1,7,3,100,100,100)</f>
        <v>-0.73267326732672999</v>
      </c>
      <c r="I4644" s="3">
        <f ca="1">[1]!thsiFinD("ths_bbiboll_stock",$A4644,$A$1,7,3,100,100,100)</f>
        <v>5.5527083333332996</v>
      </c>
      <c r="J4644" s="3">
        <f ca="1">[1]!thsiFinD("ths_dptb_stock",$A4644,$A$1,7,104,100,100)</f>
        <v>0.42857142857142999</v>
      </c>
      <c r="K4644" s="3">
        <f ca="1">[1]!thsiFinD("ths_srmi_stock",$A4644,$A$1,7,100,100)</f>
        <v>-0.11390284757119</v>
      </c>
      <c r="L4644" s="3">
        <f ca="1">[1]!thsiFinD("ths_atr_stock",$A4644,$A$1,7,101,100,100)</f>
        <v>0.32285714285714001</v>
      </c>
      <c r="M4644" s="3">
        <f ca="1">[1]!thsiFinD("ths_vol_w_stock",$A4644,$A$1)/1000000</f>
        <v>10.467748</v>
      </c>
      <c r="N4644" s="3">
        <f ca="1">[1]!thsiFinD("ths_turnover_ratio_w_stock",$A4644,$A$1)</f>
        <v>6.8702059011159999</v>
      </c>
      <c r="O4644" s="3">
        <f ca="1">[1]!thsiFinD("ths_relative_chg_ratio_w_stock",$A4644,$A$1,104,100)</f>
        <v>-12.254913453221</v>
      </c>
      <c r="P4644" s="3">
        <f ca="1">[1]!thsiFinD("ths_chg_ratio_w_stock",$A4644,$B$1,100)</f>
        <v>2.0793950850662002</v>
      </c>
    </row>
    <row r="4645" spans="1:16" x14ac:dyDescent="0.25">
      <c r="A4645" s="2" t="s">
        <v>4643</v>
      </c>
      <c r="B4645" s="2" t="s">
        <v>10006</v>
      </c>
      <c r="C4645" s="3">
        <f ca="1">[1]!thsiFinD("ths_vol_ratio_stock",$A4645,$A$1,7,100)</f>
        <v>0.54574068864801994</v>
      </c>
      <c r="D4645" s="3">
        <f ca="1">[1]!thsiFinD("ths_cr_stock",$A4645,$A$1,7,100,100)</f>
        <v>18.38351822504</v>
      </c>
      <c r="E4645" s="3">
        <f ca="1">[1]!thsiFinD("ths_mfi_stock",$A4645,$A$1,7,100,100)</f>
        <v>24.672519658161999</v>
      </c>
      <c r="F4645" s="3">
        <f ca="1">[1]!thsiFinD("ths_expma_stock",$A4645,$A$1,7,100,100)</f>
        <v>18.646238449571001</v>
      </c>
      <c r="G4645" s="3">
        <f ca="1">[1]!thsiFinD("ths_rsi_stock",$A4645,$A$1,7,100,100)</f>
        <v>23.485888233762001</v>
      </c>
      <c r="H4645" s="3">
        <f ca="1">[1]!thsiFinD("ths_adtm_stock",$A4645,$A$1,7,3,100,100,100)</f>
        <v>-0.91200000000000003</v>
      </c>
      <c r="I4645" s="3">
        <f ca="1">[1]!thsiFinD("ths_bbiboll_stock",$A4645,$A$1,7,3,100,100,100)</f>
        <v>19.018541666667002</v>
      </c>
      <c r="J4645" s="3">
        <f ca="1">[1]!thsiFinD("ths_dptb_stock",$A4645,$A$1,7,104,100,100)</f>
        <v>0.71428571428570997</v>
      </c>
      <c r="K4645" s="3">
        <f ca="1">[1]!thsiFinD("ths_srmi_stock",$A4645,$A$1,7,100,100)</f>
        <v>-0.1002004008016</v>
      </c>
      <c r="L4645" s="3">
        <f ca="1">[1]!thsiFinD("ths_atr_stock",$A4645,$A$1,7,101,100,100)</f>
        <v>0.73571428571428998</v>
      </c>
      <c r="M4645" s="3">
        <f ca="1">[1]!thsiFinD("ths_vol_w_stock",$A4645,$A$1)/1000000</f>
        <v>16.653518999999999</v>
      </c>
      <c r="N4645" s="3">
        <f ca="1">[1]!thsiFinD("ths_turnover_ratio_w_stock",$A4645,$A$1)</f>
        <v>3.7668524667041998</v>
      </c>
      <c r="O4645" s="3">
        <f ca="1">[1]!thsiFinD("ths_relative_chg_ratio_w_stock",$A4645,$A$1,104,100)</f>
        <v>-8.9470066510658004</v>
      </c>
      <c r="P4645" s="3">
        <f ca="1">[1]!thsiFinD("ths_chg_ratio_w_stock",$A4645,$B$1,100)</f>
        <v>8.9086859688196007</v>
      </c>
    </row>
    <row r="4646" spans="1:16" x14ac:dyDescent="0.25">
      <c r="A4646" s="2" t="s">
        <v>4644</v>
      </c>
      <c r="B4646" s="2" t="s">
        <v>10007</v>
      </c>
      <c r="C4646" s="3">
        <f ca="1">[1]!thsiFinD("ths_vol_ratio_stock",$A4646,$A$1,7,100)</f>
        <v>1.2696785531039001</v>
      </c>
      <c r="D4646" s="3">
        <f ca="1">[1]!thsiFinD("ths_cr_stock",$A4646,$A$1,7,100,100)</f>
        <v>6.2814070351759002</v>
      </c>
      <c r="E4646" s="3">
        <f ca="1">[1]!thsiFinD("ths_mfi_stock",$A4646,$A$1,7,100,100)</f>
        <v>16.148360206387</v>
      </c>
      <c r="F4646" s="3">
        <f ca="1">[1]!thsiFinD("ths_expma_stock",$A4646,$A$1,7,100,100)</f>
        <v>4.7346766633003998</v>
      </c>
      <c r="G4646" s="3">
        <f ca="1">[1]!thsiFinD("ths_rsi_stock",$A4646,$A$1,7,100,100)</f>
        <v>23.068965975805</v>
      </c>
      <c r="H4646" s="3">
        <f ca="1">[1]!thsiFinD("ths_adtm_stock",$A4646,$A$1,7,3,100,100,100)</f>
        <v>0</v>
      </c>
      <c r="I4646" s="3">
        <f ca="1">[1]!thsiFinD("ths_bbiboll_stock",$A4646,$A$1,7,3,100,100,100)</f>
        <v>4.8701041666667004</v>
      </c>
      <c r="J4646" s="3">
        <f ca="1">[1]!thsiFinD("ths_dptb_stock",$A4646,$A$1,7,104,100,100)</f>
        <v>0.42857142857142999</v>
      </c>
      <c r="K4646" s="3">
        <f ca="1">[1]!thsiFinD("ths_srmi_stock",$A4646,$A$1,7,100,100)</f>
        <v>-0.12379110251451</v>
      </c>
      <c r="L4646" s="3">
        <f ca="1">[1]!thsiFinD("ths_atr_stock",$A4646,$A$1,7,101,100,100)</f>
        <v>0.20428571428570999</v>
      </c>
      <c r="M4646" s="3">
        <f ca="1">[1]!thsiFinD("ths_vol_w_stock",$A4646,$A$1)/1000000</f>
        <v>13.886544000000001</v>
      </c>
      <c r="N4646" s="3">
        <f ca="1">[1]!thsiFinD("ths_turnover_ratio_w_stock",$A4646,$A$1)</f>
        <v>3.3816502858924</v>
      </c>
      <c r="O4646" s="3">
        <f ca="1">[1]!thsiFinD("ths_relative_chg_ratio_w_stock",$A4646,$A$1,104,100)</f>
        <v>-11.361132410174999</v>
      </c>
      <c r="P4646" s="3">
        <f ca="1">[1]!thsiFinD("ths_chg_ratio_w_stock",$A4646,$B$1,100)</f>
        <v>-1.3245033112583</v>
      </c>
    </row>
    <row r="4647" spans="1:16" x14ac:dyDescent="0.25">
      <c r="A4647" s="2" t="s">
        <v>4645</v>
      </c>
      <c r="B4647" s="2" t="s">
        <v>10008</v>
      </c>
      <c r="C4647" s="3">
        <f ca="1">[1]!thsiFinD("ths_vol_ratio_stock",$A4647,$A$1,7,100)</f>
        <v>1.0227617277946</v>
      </c>
      <c r="D4647" s="3">
        <f ca="1">[1]!thsiFinD("ths_cr_stock",$A4647,$A$1,7,100,100)</f>
        <v>91.525423728814005</v>
      </c>
      <c r="E4647" s="3">
        <f ca="1">[1]!thsiFinD("ths_mfi_stock",$A4647,$A$1,7,100,100)</f>
        <v>43.310442567133002</v>
      </c>
      <c r="F4647" s="3">
        <f ca="1">[1]!thsiFinD("ths_expma_stock",$A4647,$A$1,7,100,100)</f>
        <v>56.379694086259001</v>
      </c>
      <c r="G4647" s="3">
        <f ca="1">[1]!thsiFinD("ths_rsi_stock",$A4647,$A$1,7,100,100)</f>
        <v>29.031416838826999</v>
      </c>
      <c r="H4647" s="3">
        <f ca="1">[1]!thsiFinD("ths_adtm_stock",$A4647,$A$1,7,3,100,100,100)</f>
        <v>0.14956521739129999</v>
      </c>
      <c r="I4647" s="3">
        <f ca="1">[1]!thsiFinD("ths_bbiboll_stock",$A4647,$A$1,7,3,100,100,100)</f>
        <v>56.668854166667003</v>
      </c>
      <c r="J4647" s="3">
        <f ca="1">[1]!thsiFinD("ths_dptb_stock",$A4647,$A$1,7,104,100,100)</f>
        <v>0.71428571428570997</v>
      </c>
      <c r="K4647" s="3">
        <f ca="1">[1]!thsiFinD("ths_srmi_stock",$A4647,$A$1,7,100,100)</f>
        <v>-2.1991775433578001E-2</v>
      </c>
      <c r="L4647" s="3">
        <f ca="1">[1]!thsiFinD("ths_atr_stock",$A4647,$A$1,7,101,100,100)</f>
        <v>2.0985714285713999</v>
      </c>
      <c r="M4647" s="3">
        <f ca="1">[1]!thsiFinD("ths_vol_w_stock",$A4647,$A$1)/1000000</f>
        <v>19.110669000000001</v>
      </c>
      <c r="N4647" s="3">
        <f ca="1">[1]!thsiFinD("ths_turnover_ratio_w_stock",$A4647,$A$1)</f>
        <v>4.5683634745203996</v>
      </c>
      <c r="O4647" s="3">
        <f ca="1">[1]!thsiFinD("ths_relative_chg_ratio_w_stock",$A4647,$A$1,104,100)</f>
        <v>-5.8514406146424003</v>
      </c>
      <c r="P4647" s="3">
        <f ca="1">[1]!thsiFinD("ths_chg_ratio_w_stock",$A4647,$B$1,100)</f>
        <v>10.420475319927</v>
      </c>
    </row>
    <row r="4648" spans="1:16" x14ac:dyDescent="0.25">
      <c r="A4648" s="2" t="s">
        <v>4646</v>
      </c>
      <c r="B4648" s="2" t="s">
        <v>10009</v>
      </c>
      <c r="C4648" s="3">
        <f ca="1">[1]!thsiFinD("ths_vol_ratio_stock",$A4648,$A$1,7,100)</f>
        <v>0.92434728836113</v>
      </c>
      <c r="D4648" s="3">
        <f ca="1">[1]!thsiFinD("ths_cr_stock",$A4648,$A$1,7,100,100)</f>
        <v>61.961620469083002</v>
      </c>
      <c r="E4648" s="3">
        <f ca="1">[1]!thsiFinD("ths_mfi_stock",$A4648,$A$1,7,100,100)</f>
        <v>44.697776997558002</v>
      </c>
      <c r="F4648" s="3">
        <f ca="1">[1]!thsiFinD("ths_expma_stock",$A4648,$A$1,7,100,100)</f>
        <v>37.317738069881003</v>
      </c>
      <c r="G4648" s="3">
        <f ca="1">[1]!thsiFinD("ths_rsi_stock",$A4648,$A$1,7,100,100)</f>
        <v>43.244111517394998</v>
      </c>
      <c r="H4648" s="3">
        <f ca="1">[1]!thsiFinD("ths_adtm_stock",$A4648,$A$1,7,3,100,100,100)</f>
        <v>7.8947368421051003E-2</v>
      </c>
      <c r="I4648" s="3">
        <f ca="1">[1]!thsiFinD("ths_bbiboll_stock",$A4648,$A$1,7,3,100,100,100)</f>
        <v>37.074479166666997</v>
      </c>
      <c r="J4648" s="3">
        <f ca="1">[1]!thsiFinD("ths_dptb_stock",$A4648,$A$1,7,104,100,100)</f>
        <v>0.85714285714285998</v>
      </c>
      <c r="K4648" s="3">
        <f ca="1">[1]!thsiFinD("ths_srmi_stock",$A4648,$A$1,7,100,100)</f>
        <v>-5.0339071465831997E-2</v>
      </c>
      <c r="L4648" s="3">
        <f ca="1">[1]!thsiFinD("ths_atr_stock",$A4648,$A$1,7,101,100,100)</f>
        <v>1.8085714285714001</v>
      </c>
      <c r="M4648" s="3">
        <f ca="1">[1]!thsiFinD("ths_vol_w_stock",$A4648,$A$1)/1000000</f>
        <v>11.048662999999999</v>
      </c>
      <c r="N4648" s="3">
        <f ca="1">[1]!thsiFinD("ths_turnover_ratio_w_stock",$A4648,$A$1)</f>
        <v>2.2097326000000002</v>
      </c>
      <c r="O4648" s="3">
        <f ca="1">[1]!thsiFinD("ths_relative_chg_ratio_w_stock",$A4648,$A$1,104,100)</f>
        <v>0.38250877823670998</v>
      </c>
      <c r="P4648" s="3">
        <f ca="1">[1]!thsiFinD("ths_chg_ratio_w_stock",$A4648,$B$1,100)</f>
        <v>4.3394671793463004</v>
      </c>
    </row>
    <row r="4649" spans="1:16" x14ac:dyDescent="0.25">
      <c r="A4649" s="2" t="s">
        <v>4647</v>
      </c>
      <c r="B4649" s="2" t="s">
        <v>10010</v>
      </c>
      <c r="C4649" s="3">
        <f ca="1">[1]!thsiFinD("ths_vol_ratio_stock",$A4649,$A$1,7,100)</f>
        <v>0.65460330165083003</v>
      </c>
      <c r="D4649" s="3">
        <f ca="1">[1]!thsiFinD("ths_cr_stock",$A4649,$A$1,7,100,100)</f>
        <v>13.002680965148</v>
      </c>
      <c r="E4649" s="3">
        <f ca="1">[1]!thsiFinD("ths_mfi_stock",$A4649,$A$1,7,100,100)</f>
        <v>8.8797572469937993</v>
      </c>
      <c r="F4649" s="3">
        <f ca="1">[1]!thsiFinD("ths_expma_stock",$A4649,$A$1,7,100,100)</f>
        <v>11.958717099547</v>
      </c>
      <c r="G4649" s="3">
        <f ca="1">[1]!thsiFinD("ths_rsi_stock",$A4649,$A$1,7,100,100)</f>
        <v>19.327350725119</v>
      </c>
      <c r="H4649" s="3">
        <f ca="1">[1]!thsiFinD("ths_adtm_stock",$A4649,$A$1,7,3,100,100,100)</f>
        <v>-0.97196261682243001</v>
      </c>
      <c r="I4649" s="3">
        <f ca="1">[1]!thsiFinD("ths_bbiboll_stock",$A4649,$A$1,7,3,100,100,100)</f>
        <v>12.142291666667001</v>
      </c>
      <c r="J4649" s="3">
        <f ca="1">[1]!thsiFinD("ths_dptb_stock",$A4649,$A$1,7,104,100,100)</f>
        <v>0.42857142857142999</v>
      </c>
      <c r="K4649" s="3">
        <f ca="1">[1]!thsiFinD("ths_srmi_stock",$A4649,$A$1,7,100,100)</f>
        <v>-8.9116719242902001E-2</v>
      </c>
      <c r="L4649" s="3">
        <f ca="1">[1]!thsiFinD("ths_atr_stock",$A4649,$A$1,7,101,100,100)</f>
        <v>0.40142857142857002</v>
      </c>
      <c r="M4649" s="3">
        <f ca="1">[1]!thsiFinD("ths_vol_w_stock",$A4649,$A$1)/1000000</f>
        <v>7.3112300000000001</v>
      </c>
      <c r="N4649" s="3">
        <f ca="1">[1]!thsiFinD("ths_turnover_ratio_w_stock",$A4649,$A$1)</f>
        <v>2.1897777644662999</v>
      </c>
      <c r="O4649" s="3">
        <f ca="1">[1]!thsiFinD("ths_relative_chg_ratio_w_stock",$A4649,$A$1,104,100)</f>
        <v>-8.1710282435084007</v>
      </c>
      <c r="P4649" s="3">
        <f ca="1">[1]!thsiFinD("ths_chg_ratio_w_stock",$A4649,$B$1,100)</f>
        <v>1.9047619047619</v>
      </c>
    </row>
    <row r="4650" spans="1:16" x14ac:dyDescent="0.25">
      <c r="A4650" s="2" t="s">
        <v>4648</v>
      </c>
      <c r="B4650" s="2" t="s">
        <v>10011</v>
      </c>
      <c r="C4650" s="3">
        <f ca="1">[1]!thsiFinD("ths_vol_ratio_stock",$A4650,$A$1,7,100)</f>
        <v>0.69681816253289997</v>
      </c>
      <c r="D4650" s="3">
        <f ca="1">[1]!thsiFinD("ths_cr_stock",$A4650,$A$1,7,100,100)</f>
        <v>49.892933618843998</v>
      </c>
      <c r="E4650" s="3">
        <f ca="1">[1]!thsiFinD("ths_mfi_stock",$A4650,$A$1,7,100,100)</f>
        <v>39.234152958030002</v>
      </c>
      <c r="F4650" s="3">
        <f ca="1">[1]!thsiFinD("ths_expma_stock",$A4650,$A$1,7,100,100)</f>
        <v>11.876623774784999</v>
      </c>
      <c r="G4650" s="3">
        <f ca="1">[1]!thsiFinD("ths_rsi_stock",$A4650,$A$1,7,100,100)</f>
        <v>37.631439172481997</v>
      </c>
      <c r="H4650" s="3">
        <f ca="1">[1]!thsiFinD("ths_adtm_stock",$A4650,$A$1,7,3,100,100,100)</f>
        <v>0.37912087912087999</v>
      </c>
      <c r="I4650" s="3">
        <f ca="1">[1]!thsiFinD("ths_bbiboll_stock",$A4650,$A$1,7,3,100,100,100)</f>
        <v>11.804479166667001</v>
      </c>
      <c r="J4650" s="3">
        <f ca="1">[1]!thsiFinD("ths_dptb_stock",$A4650,$A$1,7,104,100,100)</f>
        <v>0.28571428571428997</v>
      </c>
      <c r="K4650" s="3">
        <f ca="1">[1]!thsiFinD("ths_srmi_stock",$A4650,$A$1,7,100,100)</f>
        <v>-0.10303514376997</v>
      </c>
      <c r="L4650" s="3">
        <f ca="1">[1]!thsiFinD("ths_atr_stock",$A4650,$A$1,7,101,100,100)</f>
        <v>1</v>
      </c>
      <c r="M4650" s="3">
        <f ca="1">[1]!thsiFinD("ths_vol_w_stock",$A4650,$A$1)/1000000</f>
        <v>73.485363000000007</v>
      </c>
      <c r="N4650" s="3">
        <f ca="1">[1]!thsiFinD("ths_turnover_ratio_w_stock",$A4650,$A$1)</f>
        <v>22.801607176305001</v>
      </c>
      <c r="O4650" s="3">
        <f ca="1">[1]!thsiFinD("ths_relative_chg_ratio_w_stock",$A4650,$A$1,104,100)</f>
        <v>-11.966020418782</v>
      </c>
      <c r="P4650" s="3">
        <f ca="1">[1]!thsiFinD("ths_chg_ratio_w_stock",$A4650,$B$1,100)</f>
        <v>3.8290293855744002</v>
      </c>
    </row>
    <row r="4651" spans="1:16" x14ac:dyDescent="0.25">
      <c r="A4651" s="2" t="s">
        <v>4649</v>
      </c>
      <c r="B4651" s="2" t="s">
        <v>10012</v>
      </c>
      <c r="C4651" s="3">
        <f ca="1">[1]!thsiFinD("ths_vol_ratio_stock",$A4651,$A$1,7,100)</f>
        <v>0.60160876827183996</v>
      </c>
      <c r="D4651" s="3">
        <f ca="1">[1]!thsiFinD("ths_cr_stock",$A4651,$A$1,7,100,100)</f>
        <v>50.606585788560999</v>
      </c>
      <c r="E4651" s="3">
        <f ca="1">[1]!thsiFinD("ths_mfi_stock",$A4651,$A$1,7,100,100)</f>
        <v>27.208005602210999</v>
      </c>
      <c r="F4651" s="3">
        <f ca="1">[1]!thsiFinD("ths_expma_stock",$A4651,$A$1,7,100,100)</f>
        <v>27.243482779619001</v>
      </c>
      <c r="G4651" s="3">
        <f ca="1">[1]!thsiFinD("ths_rsi_stock",$A4651,$A$1,7,100,100)</f>
        <v>27.037329731174999</v>
      </c>
      <c r="H4651" s="3">
        <f ca="1">[1]!thsiFinD("ths_adtm_stock",$A4651,$A$1,7,3,100,100,100)</f>
        <v>-3.1250000000000999E-2</v>
      </c>
      <c r="I4651" s="3">
        <f ca="1">[1]!thsiFinD("ths_bbiboll_stock",$A4651,$A$1,7,3,100,100,100)</f>
        <v>27.864166666667</v>
      </c>
      <c r="J4651" s="3">
        <f ca="1">[1]!thsiFinD("ths_dptb_stock",$A4651,$A$1,7,104,100,100)</f>
        <v>0.28571428571428997</v>
      </c>
      <c r="K4651" s="3">
        <f ca="1">[1]!thsiFinD("ths_srmi_stock",$A4651,$A$1,7,100,100)</f>
        <v>-5.5357142857143E-2</v>
      </c>
      <c r="L4651" s="3">
        <f ca="1">[1]!thsiFinD("ths_atr_stock",$A4651,$A$1,7,101,100,100)</f>
        <v>1.2671428571429</v>
      </c>
      <c r="M4651" s="3">
        <f ca="1">[1]!thsiFinD("ths_vol_w_stock",$A4651,$A$1)/1000000</f>
        <v>5.9085229999999997</v>
      </c>
      <c r="N4651" s="3">
        <f ca="1">[1]!thsiFinD("ths_turnover_ratio_w_stock",$A4651,$A$1)</f>
        <v>9.3051850049728007</v>
      </c>
      <c r="O4651" s="3">
        <f ca="1">[1]!thsiFinD("ths_relative_chg_ratio_w_stock",$A4651,$A$1,104,100)</f>
        <v>-7.5165779817283003</v>
      </c>
      <c r="P4651" s="3">
        <f ca="1">[1]!thsiFinD("ths_chg_ratio_w_stock",$A4651,$B$1,100)</f>
        <v>17.844990548203999</v>
      </c>
    </row>
    <row r="4652" spans="1:16" x14ac:dyDescent="0.25">
      <c r="A4652" s="2" t="s">
        <v>4650</v>
      </c>
      <c r="B4652" s="2" t="s">
        <v>10013</v>
      </c>
      <c r="C4652" s="3">
        <f ca="1">[1]!thsiFinD("ths_vol_ratio_stock",$A4652,$A$1,7,100)</f>
        <v>0.73220546548394005</v>
      </c>
      <c r="D4652" s="3">
        <f ca="1">[1]!thsiFinD("ths_cr_stock",$A4652,$A$1,7,100,100)</f>
        <v>45.116279069767003</v>
      </c>
      <c r="E4652" s="3">
        <f ca="1">[1]!thsiFinD("ths_mfi_stock",$A4652,$A$1,7,100,100)</f>
        <v>29.797600748971998</v>
      </c>
      <c r="F4652" s="3">
        <f ca="1">[1]!thsiFinD("ths_expma_stock",$A4652,$A$1,7,100,100)</f>
        <v>22.289236271794</v>
      </c>
      <c r="G4652" s="3">
        <f ca="1">[1]!thsiFinD("ths_rsi_stock",$A4652,$A$1,7,100,100)</f>
        <v>18.010356482222999</v>
      </c>
      <c r="H4652" s="3">
        <f ca="1">[1]!thsiFinD("ths_adtm_stock",$A4652,$A$1,7,3,100,100,100)</f>
        <v>-0.73364485981309002</v>
      </c>
      <c r="I4652" s="3">
        <f ca="1">[1]!thsiFinD("ths_bbiboll_stock",$A4652,$A$1,7,3,100,100,100)</f>
        <v>22.822395833333001</v>
      </c>
      <c r="J4652" s="3">
        <f ca="1">[1]!thsiFinD("ths_dptb_stock",$A4652,$A$1,7,104,100,100)</f>
        <v>0.85714285714285998</v>
      </c>
      <c r="K4652" s="3">
        <f ca="1">[1]!thsiFinD("ths_srmi_stock",$A4652,$A$1,7,100,100)</f>
        <v>-5.1270815074495997E-2</v>
      </c>
      <c r="L4652" s="3">
        <f ca="1">[1]!thsiFinD("ths_atr_stock",$A4652,$A$1,7,101,100,100)</f>
        <v>0.76142857142857001</v>
      </c>
      <c r="M4652" s="3">
        <f ca="1">[1]!thsiFinD("ths_vol_w_stock",$A4652,$A$1)/1000000</f>
        <v>6.0326760000000004</v>
      </c>
      <c r="N4652" s="3">
        <f ca="1">[1]!thsiFinD("ths_turnover_ratio_w_stock",$A4652,$A$1)</f>
        <v>3.608646602176</v>
      </c>
      <c r="O4652" s="3">
        <f ca="1">[1]!thsiFinD("ths_relative_chg_ratio_w_stock",$A4652,$A$1,104,100)</f>
        <v>-5.7481686172590001</v>
      </c>
      <c r="P4652" s="3">
        <f ca="1">[1]!thsiFinD("ths_chg_ratio_w_stock",$A4652,$B$1,100)</f>
        <v>-1.2933025404156999</v>
      </c>
    </row>
    <row r="4653" spans="1:16" x14ac:dyDescent="0.25">
      <c r="A4653" s="2" t="s">
        <v>4651</v>
      </c>
      <c r="B4653" s="2" t="s">
        <v>10014</v>
      </c>
      <c r="C4653" s="3">
        <f ca="1">[1]!thsiFinD("ths_vol_ratio_stock",$A4653,$A$1,7,100)</f>
        <v>0.92683934877511998</v>
      </c>
      <c r="D4653" s="3">
        <f ca="1">[1]!thsiFinD("ths_cr_stock",$A4653,$A$1,7,100,100)</f>
        <v>113.40206185567</v>
      </c>
      <c r="E4653" s="3">
        <f ca="1">[1]!thsiFinD("ths_mfi_stock",$A4653,$A$1,7,100,100)</f>
        <v>47.280819412488</v>
      </c>
      <c r="F4653" s="3">
        <f ca="1">[1]!thsiFinD("ths_expma_stock",$A4653,$A$1,7,100,100)</f>
        <v>18.004208036975999</v>
      </c>
      <c r="G4653" s="3">
        <f ca="1">[1]!thsiFinD("ths_rsi_stock",$A4653,$A$1,7,100,100)</f>
        <v>37.884055672141997</v>
      </c>
      <c r="H4653" s="3">
        <f ca="1">[1]!thsiFinD("ths_adtm_stock",$A4653,$A$1,7,3,100,100,100)</f>
        <v>0.75159235668790003</v>
      </c>
      <c r="I4653" s="3">
        <f ca="1">[1]!thsiFinD("ths_bbiboll_stock",$A4653,$A$1,7,3,100,100,100)</f>
        <v>18.078125</v>
      </c>
      <c r="J4653" s="3">
        <f ca="1">[1]!thsiFinD("ths_dptb_stock",$A4653,$A$1,7,104,100,100)</f>
        <v>0.57142857142856995</v>
      </c>
      <c r="K4653" s="3">
        <f ca="1">[1]!thsiFinD("ths_srmi_stock",$A4653,$A$1,7,100,100)</f>
        <v>-5.0279329608938E-3</v>
      </c>
      <c r="L4653" s="3">
        <f ca="1">[1]!thsiFinD("ths_atr_stock",$A4653,$A$1,7,101,100,100)</f>
        <v>0.49285714285714</v>
      </c>
      <c r="M4653" s="3">
        <f ca="1">[1]!thsiFinD("ths_vol_w_stock",$A4653,$A$1)/1000000</f>
        <v>16.208008</v>
      </c>
      <c r="N4653" s="3">
        <f ca="1">[1]!thsiFinD("ths_turnover_ratio_w_stock",$A4653,$A$1)</f>
        <v>3.3242455830087998</v>
      </c>
      <c r="O4653" s="3">
        <f ca="1">[1]!thsiFinD("ths_relative_chg_ratio_w_stock",$A4653,$A$1,104,100)</f>
        <v>-2.3554836348603998</v>
      </c>
      <c r="P4653" s="3">
        <f ca="1">[1]!thsiFinD("ths_chg_ratio_w_stock",$A4653,$B$1,100)</f>
        <v>4.9410443571028004</v>
      </c>
    </row>
    <row r="4654" spans="1:16" x14ac:dyDescent="0.25">
      <c r="A4654" s="2" t="s">
        <v>4652</v>
      </c>
      <c r="B4654" s="2" t="s">
        <v>10015</v>
      </c>
      <c r="C4654" s="3">
        <f ca="1">[1]!thsiFinD("ths_vol_ratio_stock",$A4654,$A$1,7,100)</f>
        <v>0.87393359322272002</v>
      </c>
      <c r="D4654" s="3">
        <f ca="1">[1]!thsiFinD("ths_cr_stock",$A4654,$A$1,7,100,100)</f>
        <v>66.402877697842001</v>
      </c>
      <c r="E4654" s="3">
        <f ca="1">[1]!thsiFinD("ths_mfi_stock",$A4654,$A$1,7,100,100)</f>
        <v>40.086313945966999</v>
      </c>
      <c r="F4654" s="3">
        <f ca="1">[1]!thsiFinD("ths_expma_stock",$A4654,$A$1,7,100,100)</f>
        <v>22.364754828049001</v>
      </c>
      <c r="G4654" s="3">
        <f ca="1">[1]!thsiFinD("ths_rsi_stock",$A4654,$A$1,7,100,100)</f>
        <v>34.217841804209002</v>
      </c>
      <c r="H4654" s="3">
        <f ca="1">[1]!thsiFinD("ths_adtm_stock",$A4654,$A$1,7,3,100,100,100)</f>
        <v>0.18446601941748</v>
      </c>
      <c r="I4654" s="3">
        <f ca="1">[1]!thsiFinD("ths_bbiboll_stock",$A4654,$A$1,7,3,100,100,100)</f>
        <v>22.573645833333</v>
      </c>
      <c r="J4654" s="3">
        <f ca="1">[1]!thsiFinD("ths_dptb_stock",$A4654,$A$1,7,104,100,100)</f>
        <v>0.14285714285713999</v>
      </c>
      <c r="K4654" s="3">
        <f ca="1">[1]!thsiFinD("ths_srmi_stock",$A4654,$A$1,7,100,100)</f>
        <v>-2.9424877396344001E-2</v>
      </c>
      <c r="L4654" s="3">
        <f ca="1">[1]!thsiFinD("ths_atr_stock",$A4654,$A$1,7,101,100,100)</f>
        <v>1.1014285714286001</v>
      </c>
      <c r="M4654" s="3">
        <f ca="1">[1]!thsiFinD("ths_vol_w_stock",$A4654,$A$1)/1000000</f>
        <v>10.364919</v>
      </c>
      <c r="N4654" s="3">
        <f ca="1">[1]!thsiFinD("ths_turnover_ratio_w_stock",$A4654,$A$1)</f>
        <v>5.3769340922120001</v>
      </c>
      <c r="O4654" s="3">
        <f ca="1">[1]!thsiFinD("ths_relative_chg_ratio_w_stock",$A4654,$A$1,104,100)</f>
        <v>-7.9811548257869003</v>
      </c>
      <c r="P4654" s="3">
        <f ca="1">[1]!thsiFinD("ths_chg_ratio_w_stock",$A4654,$B$1,100)</f>
        <v>44.464859898943999</v>
      </c>
    </row>
    <row r="4655" spans="1:16" x14ac:dyDescent="0.25">
      <c r="A4655" s="2" t="s">
        <v>4653</v>
      </c>
      <c r="B4655" s="2" t="s">
        <v>10016</v>
      </c>
      <c r="C4655" s="3">
        <f ca="1">[1]!thsiFinD("ths_vol_ratio_stock",$A4655,$A$1,7,100)</f>
        <v>0.91320960449721</v>
      </c>
      <c r="D4655" s="3">
        <f ca="1">[1]!thsiFinD("ths_cr_stock",$A4655,$A$1,7,100,100)</f>
        <v>26.172465960665001</v>
      </c>
      <c r="E4655" s="3">
        <f ca="1">[1]!thsiFinD("ths_mfi_stock",$A4655,$A$1,7,100,100)</f>
        <v>9.5815138866127008</v>
      </c>
      <c r="F4655" s="3">
        <f ca="1">[1]!thsiFinD("ths_expma_stock",$A4655,$A$1,7,100,100)</f>
        <v>10.583857177184001</v>
      </c>
      <c r="G4655" s="3">
        <f ca="1">[1]!thsiFinD("ths_rsi_stock",$A4655,$A$1,7,100,100)</f>
        <v>21.070809596383</v>
      </c>
      <c r="H4655" s="3">
        <f ca="1">[1]!thsiFinD("ths_adtm_stock",$A4655,$A$1,7,3,100,100,100)</f>
        <v>0</v>
      </c>
      <c r="I4655" s="3">
        <f ca="1">[1]!thsiFinD("ths_bbiboll_stock",$A4655,$A$1,7,3,100,100,100)</f>
        <v>10.817187499999999</v>
      </c>
      <c r="J4655" s="3">
        <f ca="1">[1]!thsiFinD("ths_dptb_stock",$A4655,$A$1,7,104,100,100)</f>
        <v>0.71428571428570997</v>
      </c>
      <c r="K4655" s="3">
        <f ca="1">[1]!thsiFinD("ths_srmi_stock",$A4655,$A$1,7,100,100)</f>
        <v>-9.2376681614350004E-2</v>
      </c>
      <c r="L4655" s="3">
        <f ca="1">[1]!thsiFinD("ths_atr_stock",$A4655,$A$1,7,101,100,100)</f>
        <v>0.4</v>
      </c>
      <c r="M4655" s="3">
        <f ca="1">[1]!thsiFinD("ths_vol_w_stock",$A4655,$A$1)/1000000</f>
        <v>27.910508</v>
      </c>
      <c r="N4655" s="3">
        <f ca="1">[1]!thsiFinD("ths_turnover_ratio_w_stock",$A4655,$A$1)</f>
        <v>6.8074409756097998</v>
      </c>
      <c r="O4655" s="3">
        <f ca="1">[1]!thsiFinD("ths_relative_chg_ratio_w_stock",$A4655,$A$1,104,100)</f>
        <v>-7.6701174966960002</v>
      </c>
      <c r="P4655" s="3">
        <f ca="1">[1]!thsiFinD("ths_chg_ratio_w_stock",$A4655,$B$1,100)</f>
        <v>-3.4584980237153999</v>
      </c>
    </row>
    <row r="4656" spans="1:16" x14ac:dyDescent="0.25">
      <c r="A4656" s="2" t="s">
        <v>4654</v>
      </c>
      <c r="B4656" s="2" t="s">
        <v>10017</v>
      </c>
      <c r="C4656" s="3">
        <f ca="1">[1]!thsiFinD("ths_vol_ratio_stock",$A4656,$A$1,7,100)</f>
        <v>1.2333414334587001</v>
      </c>
      <c r="D4656" s="3">
        <f ca="1">[1]!thsiFinD("ths_cr_stock",$A4656,$A$1,7,100,100)</f>
        <v>7.4790222546514</v>
      </c>
      <c r="E4656" s="3">
        <f ca="1">[1]!thsiFinD("ths_mfi_stock",$A4656,$A$1,7,100,100)</f>
        <v>0</v>
      </c>
      <c r="F4656" s="3">
        <f ca="1">[1]!thsiFinD("ths_expma_stock",$A4656,$A$1,7,100,100)</f>
        <v>27.411245773651</v>
      </c>
      <c r="G4656" s="3">
        <f ca="1">[1]!thsiFinD("ths_rsi_stock",$A4656,$A$1,7,100,100)</f>
        <v>25.022961775471</v>
      </c>
      <c r="H4656" s="3">
        <f ca="1">[1]!thsiFinD("ths_adtm_stock",$A4656,$A$1,7,3,100,100,100)</f>
        <v>-0.93793103448276005</v>
      </c>
      <c r="I4656" s="3">
        <f ca="1">[1]!thsiFinD("ths_bbiboll_stock",$A4656,$A$1,7,3,100,100,100)</f>
        <v>28.135625000000001</v>
      </c>
      <c r="J4656" s="3">
        <f ca="1">[1]!thsiFinD("ths_dptb_stock",$A4656,$A$1,7,104,100,100)</f>
        <v>0.57142857142856995</v>
      </c>
      <c r="K4656" s="3">
        <f ca="1">[1]!thsiFinD("ths_srmi_stock",$A4656,$A$1,7,100,100)</f>
        <v>-0.15727775968739999</v>
      </c>
      <c r="L4656" s="3">
        <f ca="1">[1]!thsiFinD("ths_atr_stock",$A4656,$A$1,7,101,100,100)</f>
        <v>1.4028571428570999</v>
      </c>
      <c r="M4656" s="3">
        <f ca="1">[1]!thsiFinD("ths_vol_w_stock",$A4656,$A$1)/1000000</f>
        <v>3.6058119999999998</v>
      </c>
      <c r="N4656" s="3">
        <f ca="1">[1]!thsiFinD("ths_turnover_ratio_w_stock",$A4656,$A$1)</f>
        <v>4.5734485168495</v>
      </c>
      <c r="O4656" s="3">
        <f ca="1">[1]!thsiFinD("ths_relative_chg_ratio_w_stock",$A4656,$A$1,104,100)</f>
        <v>-13.427010436052001</v>
      </c>
      <c r="P4656" s="3">
        <f ca="1">[1]!thsiFinD("ths_chg_ratio_w_stock",$A4656,$B$1,100)</f>
        <v>5.4095826893353998</v>
      </c>
    </row>
    <row r="4657" spans="1:16" x14ac:dyDescent="0.25">
      <c r="A4657" s="2" t="s">
        <v>4655</v>
      </c>
      <c r="B4657" s="2" t="s">
        <v>10018</v>
      </c>
      <c r="C4657" s="3">
        <f ca="1">[1]!thsiFinD("ths_vol_ratio_stock",$A4657,$A$1,7,100)</f>
        <v>0.76228608306386003</v>
      </c>
      <c r="D4657" s="3">
        <f ca="1">[1]!thsiFinD("ths_cr_stock",$A4657,$A$1,7,100,100)</f>
        <v>49.768518518519002</v>
      </c>
      <c r="E4657" s="3">
        <f ca="1">[1]!thsiFinD("ths_mfi_stock",$A4657,$A$1,7,100,100)</f>
        <v>30.322837577331999</v>
      </c>
      <c r="F4657" s="3">
        <f ca="1">[1]!thsiFinD("ths_expma_stock",$A4657,$A$1,7,100,100)</f>
        <v>20.570605586439001</v>
      </c>
      <c r="G4657" s="3">
        <f ca="1">[1]!thsiFinD("ths_rsi_stock",$A4657,$A$1,7,100,100)</f>
        <v>27.882473326393999</v>
      </c>
      <c r="H4657" s="3">
        <f ca="1">[1]!thsiFinD("ths_adtm_stock",$A4657,$A$1,7,3,100,100,100)</f>
        <v>-0.47196261682243001</v>
      </c>
      <c r="I4657" s="3">
        <f ca="1">[1]!thsiFinD("ths_bbiboll_stock",$A4657,$A$1,7,3,100,100,100)</f>
        <v>20.870625</v>
      </c>
      <c r="J4657" s="3">
        <f ca="1">[1]!thsiFinD("ths_dptb_stock",$A4657,$A$1,7,104,100,100)</f>
        <v>0.71428571428570997</v>
      </c>
      <c r="K4657" s="3">
        <f ca="1">[1]!thsiFinD("ths_srmi_stock",$A4657,$A$1,7,100,100)</f>
        <v>-7.2063640617687996E-2</v>
      </c>
      <c r="L4657" s="3">
        <f ca="1">[1]!thsiFinD("ths_atr_stock",$A4657,$A$1,7,101,100,100)</f>
        <v>0.92571428571429004</v>
      </c>
      <c r="M4657" s="3">
        <f ca="1">[1]!thsiFinD("ths_vol_w_stock",$A4657,$A$1)/1000000</f>
        <v>46.624246999999997</v>
      </c>
      <c r="N4657" s="3">
        <f ca="1">[1]!thsiFinD("ths_turnover_ratio_w_stock",$A4657,$A$1)</f>
        <v>16.860055622339001</v>
      </c>
      <c r="O4657" s="3">
        <f ca="1">[1]!thsiFinD("ths_relative_chg_ratio_w_stock",$A4657,$A$1,104,100)</f>
        <v>-7.4332214712189</v>
      </c>
      <c r="P4657" s="3">
        <f ca="1">[1]!thsiFinD("ths_chg_ratio_w_stock",$A4657,$B$1,100)</f>
        <v>10.842158345941</v>
      </c>
    </row>
    <row r="4658" spans="1:16" x14ac:dyDescent="0.25">
      <c r="A4658" s="2" t="s">
        <v>4656</v>
      </c>
      <c r="B4658" s="2" t="s">
        <v>10019</v>
      </c>
      <c r="C4658" s="3">
        <f ca="1">[1]!thsiFinD("ths_vol_ratio_stock",$A4658,$A$1,7,100)</f>
        <v>1.2630013455508</v>
      </c>
      <c r="D4658" s="3">
        <f ca="1">[1]!thsiFinD("ths_cr_stock",$A4658,$A$1,7,100,100)</f>
        <v>96.932294787298005</v>
      </c>
      <c r="E4658" s="3">
        <f ca="1">[1]!thsiFinD("ths_mfi_stock",$A4658,$A$1,7,100,100)</f>
        <v>57.377877212873997</v>
      </c>
      <c r="F4658" s="3">
        <f ca="1">[1]!thsiFinD("ths_expma_stock",$A4658,$A$1,7,100,100)</f>
        <v>264.37490500490998</v>
      </c>
      <c r="G4658" s="3">
        <f ca="1">[1]!thsiFinD("ths_rsi_stock",$A4658,$A$1,7,100,100)</f>
        <v>29.077446560919</v>
      </c>
      <c r="H4658" s="3">
        <f ca="1">[1]!thsiFinD("ths_adtm_stock",$A4658,$A$1,7,3,100,100,100)</f>
        <v>-0.21697639377197001</v>
      </c>
      <c r="I4658" s="3">
        <f ca="1">[1]!thsiFinD("ths_bbiboll_stock",$A4658,$A$1,7,3,100,100,100)</f>
        <v>267.63229166667003</v>
      </c>
      <c r="J4658" s="3">
        <f ca="1">[1]!thsiFinD("ths_dptb_stock",$A4658,$A$1,7,104,100,100)</f>
        <v>0.85714285714285998</v>
      </c>
      <c r="K4658" s="3">
        <f ca="1">[1]!thsiFinD("ths_srmi_stock",$A4658,$A$1,7,100,100)</f>
        <v>-7.8277886497065009E-3</v>
      </c>
      <c r="L4658" s="3">
        <f ca="1">[1]!thsiFinD("ths_atr_stock",$A4658,$A$1,7,101,100,100)</f>
        <v>7.8257142857142998</v>
      </c>
      <c r="M4658" s="3">
        <f ca="1">[1]!thsiFinD("ths_vol_w_stock",$A4658,$A$1)/1000000</f>
        <v>13.217753</v>
      </c>
      <c r="N4658" s="3">
        <f ca="1">[1]!thsiFinD("ths_turnover_ratio_w_stock",$A4658,$A$1)</f>
        <v>2.8612627005774001</v>
      </c>
      <c r="O4658" s="3">
        <f ca="1">[1]!thsiFinD("ths_relative_chg_ratio_w_stock",$A4658,$A$1,104,100)</f>
        <v>7.3433374214412997E-2</v>
      </c>
      <c r="P4658" s="3">
        <f ca="1">[1]!thsiFinD("ths_chg_ratio_w_stock",$A4658,$B$1,100)</f>
        <v>4.892292222609</v>
      </c>
    </row>
    <row r="4659" spans="1:16" x14ac:dyDescent="0.25">
      <c r="A4659" s="2" t="s">
        <v>4657</v>
      </c>
      <c r="B4659" s="2" t="s">
        <v>10020</v>
      </c>
      <c r="C4659" s="3">
        <f ca="1">[1]!thsiFinD("ths_vol_ratio_stock",$A4659,$A$1,7,100)</f>
        <v>1.1437906634051</v>
      </c>
      <c r="D4659" s="3">
        <f ca="1">[1]!thsiFinD("ths_cr_stock",$A4659,$A$1,7,100,100)</f>
        <v>42.12432106216</v>
      </c>
      <c r="E4659" s="3">
        <f ca="1">[1]!thsiFinD("ths_mfi_stock",$A4659,$A$1,7,100,100)</f>
        <v>28.045449250958999</v>
      </c>
      <c r="F4659" s="3">
        <f ca="1">[1]!thsiFinD("ths_expma_stock",$A4659,$A$1,7,100,100)</f>
        <v>30.634193895048</v>
      </c>
      <c r="G4659" s="3">
        <f ca="1">[1]!thsiFinD("ths_rsi_stock",$A4659,$A$1,7,100,100)</f>
        <v>39.932940631554999</v>
      </c>
      <c r="H4659" s="3">
        <f ca="1">[1]!thsiFinD("ths_adtm_stock",$A4659,$A$1,7,3,100,100,100)</f>
        <v>7.4534161490678E-2</v>
      </c>
      <c r="I4659" s="3">
        <f ca="1">[1]!thsiFinD("ths_bbiboll_stock",$A4659,$A$1,7,3,100,100,100)</f>
        <v>30.979583333333</v>
      </c>
      <c r="J4659" s="3">
        <f ca="1">[1]!thsiFinD("ths_dptb_stock",$A4659,$A$1,7,104,100,100)</f>
        <v>0.14285714285713999</v>
      </c>
      <c r="K4659" s="3">
        <f ca="1">[1]!thsiFinD("ths_srmi_stock",$A4659,$A$1,7,100,100)</f>
        <v>-3.4515516149462001E-2</v>
      </c>
      <c r="L4659" s="3">
        <f ca="1">[1]!thsiFinD("ths_atr_stock",$A4659,$A$1,7,101,100,100)</f>
        <v>1.2128571428571</v>
      </c>
      <c r="M4659" s="3">
        <f ca="1">[1]!thsiFinD("ths_vol_w_stock",$A4659,$A$1)/1000000</f>
        <v>3.5357370000000001</v>
      </c>
      <c r="N4659" s="3">
        <f ca="1">[1]!thsiFinD("ths_turnover_ratio_w_stock",$A4659,$A$1)</f>
        <v>7.6950669928695001</v>
      </c>
      <c r="O4659" s="3">
        <f ca="1">[1]!thsiFinD("ths_relative_chg_ratio_w_stock",$A4659,$A$1,104,100)</f>
        <v>-4.8532712341625999</v>
      </c>
      <c r="P4659" s="3">
        <f ca="1">[1]!thsiFinD("ths_chg_ratio_w_stock",$A4659,$B$1,100)</f>
        <v>1.8694653984912999</v>
      </c>
    </row>
    <row r="4660" spans="1:16" x14ac:dyDescent="0.25">
      <c r="A4660" s="2" t="s">
        <v>4658</v>
      </c>
      <c r="B4660" s="2" t="s">
        <v>10021</v>
      </c>
      <c r="C4660" s="3">
        <f ca="1">[1]!thsiFinD("ths_vol_ratio_stock",$A4660,$A$1,7,100)</f>
        <v>1.0952203791215001</v>
      </c>
      <c r="D4660" s="3">
        <f ca="1">[1]!thsiFinD("ths_cr_stock",$A4660,$A$1,7,100,100)</f>
        <v>23.134328358209</v>
      </c>
      <c r="E4660" s="3">
        <f ca="1">[1]!thsiFinD("ths_mfi_stock",$A4660,$A$1,7,100,100)</f>
        <v>8.2510162718648008</v>
      </c>
      <c r="F4660" s="3">
        <f ca="1">[1]!thsiFinD("ths_expma_stock",$A4660,$A$1,7,100,100)</f>
        <v>30.584217127506001</v>
      </c>
      <c r="G4660" s="3">
        <f ca="1">[1]!thsiFinD("ths_rsi_stock",$A4660,$A$1,7,100,100)</f>
        <v>20.946363983798999</v>
      </c>
      <c r="H4660" s="3">
        <f ca="1">[1]!thsiFinD("ths_adtm_stock",$A4660,$A$1,7,3,100,100,100)</f>
        <v>-4.6511627906976001E-2</v>
      </c>
      <c r="I4660" s="3">
        <f ca="1">[1]!thsiFinD("ths_bbiboll_stock",$A4660,$A$1,7,3,100,100,100)</f>
        <v>31.161458333333002</v>
      </c>
      <c r="J4660" s="3">
        <f ca="1">[1]!thsiFinD("ths_dptb_stock",$A4660,$A$1,7,104,100,100)</f>
        <v>0.57142857142856995</v>
      </c>
      <c r="K4660" s="3">
        <f ca="1">[1]!thsiFinD("ths_srmi_stock",$A4660,$A$1,7,100,100)</f>
        <v>-0.10981236542602001</v>
      </c>
      <c r="L4660" s="3">
        <f ca="1">[1]!thsiFinD("ths_atr_stock",$A4660,$A$1,7,101,100,100)</f>
        <v>1.2842857142857</v>
      </c>
      <c r="M4660" s="3">
        <f ca="1">[1]!thsiFinD("ths_vol_w_stock",$A4660,$A$1)/1000000</f>
        <v>1.4468179999999999</v>
      </c>
      <c r="N4660" s="3">
        <f ca="1">[1]!thsiFinD("ths_turnover_ratio_w_stock",$A4660,$A$1)</f>
        <v>2.2597284017681001</v>
      </c>
      <c r="O4660" s="3">
        <f ca="1">[1]!thsiFinD("ths_relative_chg_ratio_w_stock",$A4660,$A$1,104,100)</f>
        <v>-11.927609855497</v>
      </c>
      <c r="P4660" s="3">
        <f ca="1">[1]!thsiFinD("ths_chg_ratio_w_stock",$A4660,$B$1,100)</f>
        <v>6.0815480304077001</v>
      </c>
    </row>
    <row r="4661" spans="1:16" x14ac:dyDescent="0.25">
      <c r="A4661" s="2" t="s">
        <v>4659</v>
      </c>
      <c r="B4661" s="2" t="s">
        <v>10022</v>
      </c>
      <c r="C4661" s="3">
        <f ca="1">[1]!thsiFinD("ths_vol_ratio_stock",$A4661,$A$1,7,100)</f>
        <v>1.2556758877111001</v>
      </c>
      <c r="D4661" s="3">
        <f ca="1">[1]!thsiFinD("ths_cr_stock",$A4661,$A$1,7,100,100)</f>
        <v>38.098426514898001</v>
      </c>
      <c r="E4661" s="3">
        <f ca="1">[1]!thsiFinD("ths_mfi_stock",$A4661,$A$1,7,100,100)</f>
        <v>33.836760596651999</v>
      </c>
      <c r="F4661" s="3">
        <f ca="1">[1]!thsiFinD("ths_expma_stock",$A4661,$A$1,7,100,100)</f>
        <v>50.049074989177001</v>
      </c>
      <c r="G4661" s="3">
        <f ca="1">[1]!thsiFinD("ths_rsi_stock",$A4661,$A$1,7,100,100)</f>
        <v>19.10014367086</v>
      </c>
      <c r="H4661" s="3">
        <f ca="1">[1]!thsiFinD("ths_adtm_stock",$A4661,$A$1,7,3,100,100,100)</f>
        <v>-0.42727272727273002</v>
      </c>
      <c r="I4661" s="3">
        <f ca="1">[1]!thsiFinD("ths_bbiboll_stock",$A4661,$A$1,7,3,100,100,100)</f>
        <v>51.145104166666997</v>
      </c>
      <c r="J4661" s="3">
        <f ca="1">[1]!thsiFinD("ths_dptb_stock",$A4661,$A$1,7,104,100,100)</f>
        <v>0.85714285714285998</v>
      </c>
      <c r="K4661" s="3">
        <f ca="1">[1]!thsiFinD("ths_srmi_stock",$A4661,$A$1,7,100,100)</f>
        <v>-6.3696756545526007E-2</v>
      </c>
      <c r="L4661" s="3">
        <f ca="1">[1]!thsiFinD("ths_atr_stock",$A4661,$A$1,7,101,100,100)</f>
        <v>1.9642857142857</v>
      </c>
      <c r="M4661" s="3">
        <f ca="1">[1]!thsiFinD("ths_vol_w_stock",$A4661,$A$1)/1000000</f>
        <v>8.4389610000000008</v>
      </c>
      <c r="N4661" s="3">
        <f ca="1">[1]!thsiFinD("ths_turnover_ratio_w_stock",$A4661,$A$1)</f>
        <v>3.9846748291763001</v>
      </c>
      <c r="O4661" s="3">
        <f ca="1">[1]!thsiFinD("ths_relative_chg_ratio_w_stock",$A4661,$A$1,104,100)</f>
        <v>-4.3224467539063998</v>
      </c>
      <c r="P4661" s="3">
        <f ca="1">[1]!thsiFinD("ths_chg_ratio_w_stock",$A4661,$B$1,100)</f>
        <v>7.6585976627713004</v>
      </c>
    </row>
    <row r="4662" spans="1:16" x14ac:dyDescent="0.25">
      <c r="A4662" s="2" t="s">
        <v>4660</v>
      </c>
      <c r="B4662" s="2" t="s">
        <v>10023</v>
      </c>
      <c r="C4662" s="3">
        <f ca="1">[1]!thsiFinD("ths_vol_ratio_stock",$A4662,$A$1,7,100)</f>
        <v>1.0889486448896999</v>
      </c>
      <c r="D4662" s="3">
        <f ca="1">[1]!thsiFinD("ths_cr_stock",$A4662,$A$1,7,100,100)</f>
        <v>33.142857142856997</v>
      </c>
      <c r="E4662" s="3">
        <f ca="1">[1]!thsiFinD("ths_mfi_stock",$A4662,$A$1,7,100,100)</f>
        <v>24.932097577581999</v>
      </c>
      <c r="F4662" s="3">
        <f ca="1">[1]!thsiFinD("ths_expma_stock",$A4662,$A$1,7,100,100)</f>
        <v>19.518094126508998</v>
      </c>
      <c r="G4662" s="3">
        <f ca="1">[1]!thsiFinD("ths_rsi_stock",$A4662,$A$1,7,100,100)</f>
        <v>31.280699648727001</v>
      </c>
      <c r="H4662" s="3">
        <f ca="1">[1]!thsiFinD("ths_adtm_stock",$A4662,$A$1,7,3,100,100,100)</f>
        <v>-0.36102236421724998</v>
      </c>
      <c r="I4662" s="3">
        <f ca="1">[1]!thsiFinD("ths_bbiboll_stock",$A4662,$A$1,7,3,100,100,100)</f>
        <v>19.883854166667</v>
      </c>
      <c r="J4662" s="3">
        <f ca="1">[1]!thsiFinD("ths_dptb_stock",$A4662,$A$1,7,104,100,100)</f>
        <v>0.28571428571428997</v>
      </c>
      <c r="K4662" s="3">
        <f ca="1">[1]!thsiFinD("ths_srmi_stock",$A4662,$A$1,7,100,100)</f>
        <v>-9.6588178760211002E-2</v>
      </c>
      <c r="L4662" s="3">
        <f ca="1">[1]!thsiFinD("ths_atr_stock",$A4662,$A$1,7,101,100,100)</f>
        <v>1.0085714285714</v>
      </c>
      <c r="M4662" s="3">
        <f ca="1">[1]!thsiFinD("ths_vol_w_stock",$A4662,$A$1)/1000000</f>
        <v>4.1473339999999999</v>
      </c>
      <c r="N4662" s="3">
        <f ca="1">[1]!thsiFinD("ths_turnover_ratio_w_stock",$A4662,$A$1)</f>
        <v>9.8419155424245996</v>
      </c>
      <c r="O4662" s="3">
        <f ca="1">[1]!thsiFinD("ths_relative_chg_ratio_w_stock",$A4662,$A$1,104,100)</f>
        <v>-12.028260066644</v>
      </c>
      <c r="P4662" s="3">
        <f ca="1">[1]!thsiFinD("ths_chg_ratio_w_stock",$A4662,$B$1,100)</f>
        <v>6.3297872340424997</v>
      </c>
    </row>
    <row r="4663" spans="1:16" x14ac:dyDescent="0.25">
      <c r="A4663" s="2" t="s">
        <v>4661</v>
      </c>
      <c r="B4663" s="2" t="s">
        <v>10024</v>
      </c>
      <c r="C4663" s="3">
        <f ca="1">[1]!thsiFinD("ths_vol_ratio_stock",$A4663,$A$1,7,100)</f>
        <v>1.3839739275962</v>
      </c>
      <c r="D4663" s="3">
        <f ca="1">[1]!thsiFinD("ths_cr_stock",$A4663,$A$1,7,100,100)</f>
        <v>41.939468807906003</v>
      </c>
      <c r="E4663" s="3">
        <f ca="1">[1]!thsiFinD("ths_mfi_stock",$A4663,$A$1,7,100,100)</f>
        <v>23.287655489911</v>
      </c>
      <c r="F4663" s="3">
        <f ca="1">[1]!thsiFinD("ths_expma_stock",$A4663,$A$1,7,100,100)</f>
        <v>27.096326292556</v>
      </c>
      <c r="G4663" s="3">
        <f ca="1">[1]!thsiFinD("ths_rsi_stock",$A4663,$A$1,7,100,100)</f>
        <v>25.829355079536001</v>
      </c>
      <c r="H4663" s="3">
        <f ca="1">[1]!thsiFinD("ths_adtm_stock",$A4663,$A$1,7,3,100,100,100)</f>
        <v>-7.1428571428573007E-2</v>
      </c>
      <c r="I4663" s="3">
        <f ca="1">[1]!thsiFinD("ths_bbiboll_stock",$A4663,$A$1,7,3,100,100,100)</f>
        <v>27.527604166667</v>
      </c>
      <c r="J4663" s="3">
        <f ca="1">[1]!thsiFinD("ths_dptb_stock",$A4663,$A$1,7,104,100,100)</f>
        <v>0.57142857142856995</v>
      </c>
      <c r="K4663" s="3">
        <f ca="1">[1]!thsiFinD("ths_srmi_stock",$A4663,$A$1,7,100,100)</f>
        <v>-9.8257839721254001E-2</v>
      </c>
      <c r="L4663" s="3">
        <f ca="1">[1]!thsiFinD("ths_atr_stock",$A4663,$A$1,7,101,100,100)</f>
        <v>1.0971428571429001</v>
      </c>
      <c r="M4663" s="3">
        <f ca="1">[1]!thsiFinD("ths_vol_w_stock",$A4663,$A$1)/1000000</f>
        <v>36.077584000000002</v>
      </c>
      <c r="N4663" s="3">
        <f ca="1">[1]!thsiFinD("ths_turnover_ratio_w_stock",$A4663,$A$1)</f>
        <v>10.470543549834</v>
      </c>
      <c r="O4663" s="3">
        <f ca="1">[1]!thsiFinD("ths_relative_chg_ratio_w_stock",$A4663,$A$1,104,100)</f>
        <v>-6.9113035277692996</v>
      </c>
      <c r="P4663" s="3">
        <f ca="1">[1]!thsiFinD("ths_chg_ratio_w_stock",$A4663,$B$1,100)</f>
        <v>-3.4003091190107999</v>
      </c>
    </row>
    <row r="4664" spans="1:16" x14ac:dyDescent="0.25">
      <c r="A4664" s="2" t="s">
        <v>4662</v>
      </c>
      <c r="B4664" s="2" t="s">
        <v>10025</v>
      </c>
      <c r="C4664" s="3">
        <f ca="1">[1]!thsiFinD("ths_vol_ratio_stock",$A4664,$A$1,7,100)</f>
        <v>0.54363789743641999</v>
      </c>
      <c r="D4664" s="3">
        <f ca="1">[1]!thsiFinD("ths_cr_stock",$A4664,$A$1,7,100,100)</f>
        <v>57.167680278018999</v>
      </c>
      <c r="E4664" s="3">
        <f ca="1">[1]!thsiFinD("ths_mfi_stock",$A4664,$A$1,7,100,100)</f>
        <v>38.106591588432003</v>
      </c>
      <c r="F4664" s="3">
        <f ca="1">[1]!thsiFinD("ths_expma_stock",$A4664,$A$1,7,100,100)</f>
        <v>24.634759320899999</v>
      </c>
      <c r="G4664" s="3">
        <f ca="1">[1]!thsiFinD("ths_rsi_stock",$A4664,$A$1,7,100,100)</f>
        <v>19.162041469527001</v>
      </c>
      <c r="H4664" s="3">
        <f ca="1">[1]!thsiFinD("ths_adtm_stock",$A4664,$A$1,7,3,100,100,100)</f>
        <v>-0.80448717948717996</v>
      </c>
      <c r="I4664" s="3">
        <f ca="1">[1]!thsiFinD("ths_bbiboll_stock",$A4664,$A$1,7,3,100,100,100)</f>
        <v>25.128229166667001</v>
      </c>
      <c r="J4664" s="3">
        <f ca="1">[1]!thsiFinD("ths_dptb_stock",$A4664,$A$1,7,104,100,100)</f>
        <v>0.42857142857142999</v>
      </c>
      <c r="K4664" s="3">
        <f ca="1">[1]!thsiFinD("ths_srmi_stock",$A4664,$A$1,7,100,100)</f>
        <v>-3.2687651331718998E-2</v>
      </c>
      <c r="L4664" s="3">
        <f ca="1">[1]!thsiFinD("ths_atr_stock",$A4664,$A$1,7,101,100,100)</f>
        <v>0.86142857142856999</v>
      </c>
      <c r="M4664" s="3">
        <f ca="1">[1]!thsiFinD("ths_vol_w_stock",$A4664,$A$1)/1000000</f>
        <v>5.2235209999999999</v>
      </c>
      <c r="N4664" s="3">
        <f ca="1">[1]!thsiFinD("ths_turnover_ratio_w_stock",$A4664,$A$1)</f>
        <v>4.6638580357143002</v>
      </c>
      <c r="O4664" s="3">
        <f ca="1">[1]!thsiFinD("ths_relative_chg_ratio_w_stock",$A4664,$A$1,104,100)</f>
        <v>-4.4536917267289997</v>
      </c>
      <c r="P4664" s="3">
        <f ca="1">[1]!thsiFinD("ths_chg_ratio_w_stock",$A4664,$B$1,100)</f>
        <v>4.2553191489362003</v>
      </c>
    </row>
    <row r="4665" spans="1:16" x14ac:dyDescent="0.25">
      <c r="A4665" s="2" t="s">
        <v>4663</v>
      </c>
      <c r="B4665" s="2" t="s">
        <v>10026</v>
      </c>
      <c r="C4665" s="3">
        <f ca="1">[1]!thsiFinD("ths_vol_ratio_stock",$A4665,$A$1,7,100)</f>
        <v>1.0697191139736</v>
      </c>
      <c r="D4665" s="3">
        <f ca="1">[1]!thsiFinD("ths_cr_stock",$A4665,$A$1,7,100,100)</f>
        <v>31.821929101401</v>
      </c>
      <c r="E4665" s="3">
        <f ca="1">[1]!thsiFinD("ths_mfi_stock",$A4665,$A$1,7,100,100)</f>
        <v>26.864944613399999</v>
      </c>
      <c r="F4665" s="3">
        <f ca="1">[1]!thsiFinD("ths_expma_stock",$A4665,$A$1,7,100,100)</f>
        <v>14.016143991139</v>
      </c>
      <c r="G4665" s="3">
        <f ca="1">[1]!thsiFinD("ths_rsi_stock",$A4665,$A$1,7,100,100)</f>
        <v>32.851228409537001</v>
      </c>
      <c r="H4665" s="3">
        <f ca="1">[1]!thsiFinD("ths_adtm_stock",$A4665,$A$1,7,3,100,100,100)</f>
        <v>-0.47104247104246999</v>
      </c>
      <c r="I4665" s="3">
        <f ca="1">[1]!thsiFinD("ths_bbiboll_stock",$A4665,$A$1,7,3,100,100,100)</f>
        <v>14.3415625</v>
      </c>
      <c r="J4665" s="3">
        <f ca="1">[1]!thsiFinD("ths_dptb_stock",$A4665,$A$1,7,104,100,100)</f>
        <v>0.28571428571428997</v>
      </c>
      <c r="K4665" s="3">
        <f ca="1">[1]!thsiFinD("ths_srmi_stock",$A4665,$A$1,7,100,100)</f>
        <v>-9.3476798924007995E-2</v>
      </c>
      <c r="L4665" s="3">
        <f ca="1">[1]!thsiFinD("ths_atr_stock",$A4665,$A$1,7,101,100,100)</f>
        <v>0.79285714285714004</v>
      </c>
      <c r="M4665" s="3">
        <f ca="1">[1]!thsiFinD("ths_vol_w_stock",$A4665,$A$1)/1000000</f>
        <v>12.117153</v>
      </c>
      <c r="N4665" s="3">
        <f ca="1">[1]!thsiFinD("ths_turnover_ratio_w_stock",$A4665,$A$1)</f>
        <v>12.894698277182</v>
      </c>
      <c r="O4665" s="3">
        <f ca="1">[1]!thsiFinD("ths_relative_chg_ratio_w_stock",$A4665,$A$1,104,100)</f>
        <v>-13.427438499919001</v>
      </c>
      <c r="P4665" s="3">
        <f ca="1">[1]!thsiFinD("ths_chg_ratio_w_stock",$A4665,$B$1,100)</f>
        <v>6.2314540059347001</v>
      </c>
    </row>
    <row r="4666" spans="1:16" x14ac:dyDescent="0.25">
      <c r="A4666" s="2" t="s">
        <v>4664</v>
      </c>
      <c r="B4666" s="2" t="s">
        <v>10027</v>
      </c>
      <c r="C4666" s="3">
        <f ca="1">[1]!thsiFinD("ths_vol_ratio_stock",$A4666,$A$1,7,100)</f>
        <v>1.1739397186927001</v>
      </c>
      <c r="D4666" s="3">
        <f ca="1">[1]!thsiFinD("ths_cr_stock",$A4666,$A$1,7,100,100)</f>
        <v>12.105263157894999</v>
      </c>
      <c r="E4666" s="3">
        <f ca="1">[1]!thsiFinD("ths_mfi_stock",$A4666,$A$1,7,100,100)</f>
        <v>15.265475207935999</v>
      </c>
      <c r="F4666" s="3">
        <f ca="1">[1]!thsiFinD("ths_expma_stock",$A4666,$A$1,7,100,100)</f>
        <v>3.5784765152607001</v>
      </c>
      <c r="G4666" s="3">
        <f ca="1">[1]!thsiFinD("ths_rsi_stock",$A4666,$A$1,7,100,100)</f>
        <v>24.848128489015</v>
      </c>
      <c r="H4666" s="3">
        <f ca="1">[1]!thsiFinD("ths_adtm_stock",$A4666,$A$1,7,3,100,100,100)</f>
        <v>-0.87179487179487003</v>
      </c>
      <c r="I4666" s="3">
        <f ca="1">[1]!thsiFinD("ths_bbiboll_stock",$A4666,$A$1,7,3,100,100,100)</f>
        <v>3.6391666666667</v>
      </c>
      <c r="J4666" s="3">
        <f ca="1">[1]!thsiFinD("ths_dptb_stock",$A4666,$A$1,7,104,100,100)</f>
        <v>0.42857142857142999</v>
      </c>
      <c r="K4666" s="3">
        <f ca="1">[1]!thsiFinD("ths_srmi_stock",$A4666,$A$1,7,100,100)</f>
        <v>-8.2010582010582006E-2</v>
      </c>
      <c r="L4666" s="3">
        <f ca="1">[1]!thsiFinD("ths_atr_stock",$A4666,$A$1,7,101,100,100)</f>
        <v>0.10285714285714</v>
      </c>
      <c r="M4666" s="3">
        <f ca="1">[1]!thsiFinD("ths_vol_w_stock",$A4666,$A$1)/1000000</f>
        <v>19.657874</v>
      </c>
      <c r="N4666" s="3">
        <f ca="1">[1]!thsiFinD("ths_turnover_ratio_w_stock",$A4666,$A$1)</f>
        <v>3.4640609931759001</v>
      </c>
      <c r="O4666" s="3">
        <f ca="1">[1]!thsiFinD("ths_relative_chg_ratio_w_stock",$A4666,$A$1,104,100)</f>
        <v>-7.0569462470735003</v>
      </c>
      <c r="P4666" s="3">
        <f ca="1">[1]!thsiFinD("ths_chg_ratio_w_stock",$A4666,$B$1,100)</f>
        <v>0.86455331412102998</v>
      </c>
    </row>
    <row r="4667" spans="1:16" x14ac:dyDescent="0.25">
      <c r="A4667" s="2" t="s">
        <v>4665</v>
      </c>
      <c r="B4667" s="2" t="s">
        <v>10028</v>
      </c>
      <c r="C4667" s="3">
        <f ca="1">[1]!thsiFinD("ths_vol_ratio_stock",$A4667,$A$1,7,100)</f>
        <v>0.94348663177448999</v>
      </c>
      <c r="D4667" s="3">
        <f ca="1">[1]!thsiFinD("ths_cr_stock",$A4667,$A$1,7,100,100)</f>
        <v>291.32901134522001</v>
      </c>
      <c r="E4667" s="3">
        <f ca="1">[1]!thsiFinD("ths_mfi_stock",$A4667,$A$1,7,100,100)</f>
        <v>89.478452340071996</v>
      </c>
      <c r="F4667" s="3">
        <f ca="1">[1]!thsiFinD("ths_expma_stock",$A4667,$A$1,7,100,100)</f>
        <v>185.01690739169001</v>
      </c>
      <c r="G4667" s="3">
        <f ca="1">[1]!thsiFinD("ths_rsi_stock",$A4667,$A$1,7,100,100)</f>
        <v>76.210475395214004</v>
      </c>
      <c r="H4667" s="3">
        <f ca="1">[1]!thsiFinD("ths_adtm_stock",$A4667,$A$1,7,3,100,100,100)</f>
        <v>0.99007444168735004</v>
      </c>
      <c r="I4667" s="3">
        <f ca="1">[1]!thsiFinD("ths_bbiboll_stock",$A4667,$A$1,7,3,100,100,100)</f>
        <v>183.22239583333001</v>
      </c>
      <c r="J4667" s="3">
        <f ca="1">[1]!thsiFinD("ths_dptb_stock",$A4667,$A$1,7,104,100,100)</f>
        <v>0.42857142857142999</v>
      </c>
      <c r="K4667" s="3">
        <f ca="1">[1]!thsiFinD("ths_srmi_stock",$A4667,$A$1,7,100,100)</f>
        <v>6.7028041280099995E-2</v>
      </c>
      <c r="L4667" s="3">
        <f ca="1">[1]!thsiFinD("ths_atr_stock",$A4667,$A$1,7,101,100,100)</f>
        <v>7.1242857142857003</v>
      </c>
      <c r="M4667" s="3">
        <f ca="1">[1]!thsiFinD("ths_vol_w_stock",$A4667,$A$1)/1000000</f>
        <v>6.519145</v>
      </c>
      <c r="N4667" s="3">
        <f ca="1">[1]!thsiFinD("ths_turnover_ratio_w_stock",$A4667,$A$1)</f>
        <v>5.7669653087377002</v>
      </c>
      <c r="O4667" s="3">
        <f ca="1">[1]!thsiFinD("ths_relative_chg_ratio_w_stock",$A4667,$A$1,104,100)</f>
        <v>9.2108443645776994</v>
      </c>
      <c r="P4667" s="3">
        <f ca="1">[1]!thsiFinD("ths_chg_ratio_w_stock",$A4667,$B$1,100)</f>
        <v>4.0915250703638</v>
      </c>
    </row>
    <row r="4668" spans="1:16" x14ac:dyDescent="0.25">
      <c r="A4668" s="2" t="s">
        <v>4666</v>
      </c>
      <c r="B4668" s="2" t="s">
        <v>10029</v>
      </c>
      <c r="C4668" s="3">
        <f ca="1">[1]!thsiFinD("ths_vol_ratio_stock",$A4668,$A$1,7,100)</f>
        <v>0.75850962076840001</v>
      </c>
      <c r="D4668" s="3">
        <f ca="1">[1]!thsiFinD("ths_cr_stock",$A4668,$A$1,7,100,100)</f>
        <v>61.725888324872997</v>
      </c>
      <c r="E4668" s="3">
        <f ca="1">[1]!thsiFinD("ths_mfi_stock",$A4668,$A$1,7,100,100)</f>
        <v>39.616544214820998</v>
      </c>
      <c r="F4668" s="3">
        <f ca="1">[1]!thsiFinD("ths_expma_stock",$A4668,$A$1,7,100,100)</f>
        <v>14.103190775206</v>
      </c>
      <c r="G4668" s="3">
        <f ca="1">[1]!thsiFinD("ths_rsi_stock",$A4668,$A$1,7,100,100)</f>
        <v>40.696452129329003</v>
      </c>
      <c r="H4668" s="3">
        <f ca="1">[1]!thsiFinD("ths_adtm_stock",$A4668,$A$1,7,3,100,100,100)</f>
        <v>-0.74770642201835003</v>
      </c>
      <c r="I4668" s="3">
        <f ca="1">[1]!thsiFinD("ths_bbiboll_stock",$A4668,$A$1,7,3,100,100,100)</f>
        <v>14.348125</v>
      </c>
      <c r="J4668" s="3">
        <f ca="1">[1]!thsiFinD("ths_dptb_stock",$A4668,$A$1,7,104,100,100)</f>
        <v>0.28571428571428997</v>
      </c>
      <c r="K4668" s="3">
        <f ca="1">[1]!thsiFinD("ths_srmi_stock",$A4668,$A$1,7,100,100)</f>
        <v>-2.8275862068965998E-2</v>
      </c>
      <c r="L4668" s="3">
        <f ca="1">[1]!thsiFinD("ths_atr_stock",$A4668,$A$1,7,101,100,100)</f>
        <v>0.77285714285714002</v>
      </c>
      <c r="M4668" s="3">
        <f ca="1">[1]!thsiFinD("ths_vol_w_stock",$A4668,$A$1)/1000000</f>
        <v>17.370331</v>
      </c>
      <c r="N4668" s="3">
        <f ca="1">[1]!thsiFinD("ths_turnover_ratio_w_stock",$A4668,$A$1)</f>
        <v>12.269031322352999</v>
      </c>
      <c r="O4668" s="3">
        <f ca="1">[1]!thsiFinD("ths_relative_chg_ratio_w_stock",$A4668,$A$1,104,100)</f>
        <v>-5.7789499168505998</v>
      </c>
      <c r="P4668" s="3">
        <f ca="1">[1]!thsiFinD("ths_chg_ratio_w_stock",$A4668,$B$1,100)</f>
        <v>-3.7615330021291999</v>
      </c>
    </row>
    <row r="4669" spans="1:16" x14ac:dyDescent="0.25">
      <c r="A4669" s="2" t="s">
        <v>4667</v>
      </c>
      <c r="B4669" s="2" t="s">
        <v>10030</v>
      </c>
      <c r="C4669" s="3">
        <f ca="1">[1]!thsiFinD("ths_vol_ratio_stock",$A4669,$A$1,7,100)</f>
        <v>0.82679312366776003</v>
      </c>
      <c r="D4669" s="3">
        <f ca="1">[1]!thsiFinD("ths_cr_stock",$A4669,$A$1,7,100,100)</f>
        <v>154.39429928741001</v>
      </c>
      <c r="E4669" s="3">
        <f ca="1">[1]!thsiFinD("ths_mfi_stock",$A4669,$A$1,7,100,100)</f>
        <v>49.157079687855997</v>
      </c>
      <c r="F4669" s="3">
        <f ca="1">[1]!thsiFinD("ths_expma_stock",$A4669,$A$1,7,100,100)</f>
        <v>41.768916591573003</v>
      </c>
      <c r="G4669" s="3">
        <f ca="1">[1]!thsiFinD("ths_rsi_stock",$A4669,$A$1,7,100,100)</f>
        <v>38.837039830826001</v>
      </c>
      <c r="H4669" s="3">
        <f ca="1">[1]!thsiFinD("ths_adtm_stock",$A4669,$A$1,7,3,100,100,100)</f>
        <v>0.52941176470588003</v>
      </c>
      <c r="I4669" s="3">
        <f ca="1">[1]!thsiFinD("ths_bbiboll_stock",$A4669,$A$1,7,3,100,100,100)</f>
        <v>41.934166666666997</v>
      </c>
      <c r="J4669" s="3">
        <f ca="1">[1]!thsiFinD("ths_dptb_stock",$A4669,$A$1,7,104,100,100)</f>
        <v>0.42857142857142999</v>
      </c>
      <c r="K4669" s="3">
        <f ca="1">[1]!thsiFinD("ths_srmi_stock",$A4669,$A$1,7,100,100)</f>
        <v>1.0477582846004E-2</v>
      </c>
      <c r="L4669" s="3">
        <f ca="1">[1]!thsiFinD("ths_atr_stock",$A4669,$A$1,7,101,100,100)</f>
        <v>1.53</v>
      </c>
      <c r="M4669" s="3">
        <f ca="1">[1]!thsiFinD("ths_vol_w_stock",$A4669,$A$1)/1000000</f>
        <v>24.685459999999999</v>
      </c>
      <c r="N4669" s="3">
        <f ca="1">[1]!thsiFinD("ths_turnover_ratio_w_stock",$A4669,$A$1)</f>
        <v>3.7997243367909999</v>
      </c>
      <c r="O4669" s="3">
        <f ca="1">[1]!thsiFinD("ths_relative_chg_ratio_w_stock",$A4669,$A$1,104,100)</f>
        <v>-3.7477862236848001</v>
      </c>
      <c r="P4669" s="3">
        <f ca="1">[1]!thsiFinD("ths_chg_ratio_w_stock",$A4669,$B$1,100)</f>
        <v>4.5808966861598002</v>
      </c>
    </row>
    <row r="4670" spans="1:16" x14ac:dyDescent="0.25">
      <c r="A4670" s="2" t="s">
        <v>4668</v>
      </c>
      <c r="B4670" s="2" t="s">
        <v>10031</v>
      </c>
      <c r="C4670" s="3">
        <f ca="1">[1]!thsiFinD("ths_vol_ratio_stock",$A4670,$A$1,7,100)</f>
        <v>0.82210103168726001</v>
      </c>
      <c r="D4670" s="3">
        <f ca="1">[1]!thsiFinD("ths_cr_stock",$A4670,$A$1,7,100,100)</f>
        <v>303.56897735071999</v>
      </c>
      <c r="E4670" s="3">
        <f ca="1">[1]!thsiFinD("ths_mfi_stock",$A4670,$A$1,7,100,100)</f>
        <v>64.365800920837998</v>
      </c>
      <c r="F4670" s="3">
        <f ca="1">[1]!thsiFinD("ths_expma_stock",$A4670,$A$1,7,100,100)</f>
        <v>55.793905075646997</v>
      </c>
      <c r="G4670" s="3">
        <f ca="1">[1]!thsiFinD("ths_rsi_stock",$A4670,$A$1,7,100,100)</f>
        <v>64.099694182017998</v>
      </c>
      <c r="H4670" s="3">
        <f ca="1">[1]!thsiFinD("ths_adtm_stock",$A4670,$A$1,7,3,100,100,100)</f>
        <v>0.83941605839416</v>
      </c>
      <c r="I4670" s="3">
        <f ca="1">[1]!thsiFinD("ths_bbiboll_stock",$A4670,$A$1,7,3,100,100,100)</f>
        <v>55.341354166667003</v>
      </c>
      <c r="J4670" s="3">
        <f ca="1">[1]!thsiFinD("ths_dptb_stock",$A4670,$A$1,7,104,100,100)</f>
        <v>0.28571428571428997</v>
      </c>
      <c r="K4670" s="3">
        <f ca="1">[1]!thsiFinD("ths_srmi_stock",$A4670,$A$1,7,100,100)</f>
        <v>8.5536823425022002E-2</v>
      </c>
      <c r="L4670" s="3">
        <f ca="1">[1]!thsiFinD("ths_atr_stock",$A4670,$A$1,7,101,100,100)</f>
        <v>2.8714285714285999</v>
      </c>
      <c r="M4670" s="3">
        <f ca="1">[1]!thsiFinD("ths_vol_w_stock",$A4670,$A$1)/1000000</f>
        <v>18.938555000000001</v>
      </c>
      <c r="N4670" s="3">
        <f ca="1">[1]!thsiFinD("ths_turnover_ratio_w_stock",$A4670,$A$1)</f>
        <v>11.933616280338001</v>
      </c>
      <c r="O4670" s="3">
        <f ca="1">[1]!thsiFinD("ths_relative_chg_ratio_w_stock",$A4670,$A$1,104,100)</f>
        <v>1.5112259531343</v>
      </c>
      <c r="P4670" s="3">
        <f ca="1">[1]!thsiFinD("ths_chg_ratio_w_stock",$A4670,$B$1,100)</f>
        <v>7.0097604259094997</v>
      </c>
    </row>
    <row r="4671" spans="1:16" x14ac:dyDescent="0.25">
      <c r="A4671" s="2" t="s">
        <v>4669</v>
      </c>
      <c r="B4671" s="2" t="s">
        <v>10032</v>
      </c>
      <c r="C4671" s="3">
        <f ca="1">[1]!thsiFinD("ths_vol_ratio_stock",$A4671,$A$1,7,100)</f>
        <v>0.69393831962393004</v>
      </c>
      <c r="D4671" s="3">
        <f ca="1">[1]!thsiFinD("ths_cr_stock",$A4671,$A$1,7,100,100)</f>
        <v>48.951048951049003</v>
      </c>
      <c r="E4671" s="3">
        <f ca="1">[1]!thsiFinD("ths_mfi_stock",$A4671,$A$1,7,100,100)</f>
        <v>12.160012587844999</v>
      </c>
      <c r="F4671" s="3">
        <f ca="1">[1]!thsiFinD("ths_expma_stock",$A4671,$A$1,7,100,100)</f>
        <v>28.412759094417002</v>
      </c>
      <c r="G4671" s="3">
        <f ca="1">[1]!thsiFinD("ths_rsi_stock",$A4671,$A$1,7,100,100)</f>
        <v>34.829674757686</v>
      </c>
      <c r="H4671" s="3">
        <f ca="1">[1]!thsiFinD("ths_adtm_stock",$A4671,$A$1,7,3,100,100,100)</f>
        <v>-0.57386363636364002</v>
      </c>
      <c r="I4671" s="3">
        <f ca="1">[1]!thsiFinD("ths_bbiboll_stock",$A4671,$A$1,7,3,100,100,100)</f>
        <v>28.610520833332998</v>
      </c>
      <c r="J4671" s="3">
        <f ca="1">[1]!thsiFinD("ths_dptb_stock",$A4671,$A$1,7,104,100,100)</f>
        <v>0.71428571428570997</v>
      </c>
      <c r="K4671" s="3">
        <f ca="1">[1]!thsiFinD("ths_srmi_stock",$A4671,$A$1,7,100,100)</f>
        <v>-5.1859433640395997E-2</v>
      </c>
      <c r="L4671" s="3">
        <f ca="1">[1]!thsiFinD("ths_atr_stock",$A4671,$A$1,7,101,100,100)</f>
        <v>1.1157142857143001</v>
      </c>
      <c r="M4671" s="3">
        <f ca="1">[1]!thsiFinD("ths_vol_w_stock",$A4671,$A$1)/1000000</f>
        <v>3.0443129999999998</v>
      </c>
      <c r="N4671" s="3">
        <f ca="1">[1]!thsiFinD("ths_turnover_ratio_w_stock",$A4671,$A$1)</f>
        <v>13.946774063499999</v>
      </c>
      <c r="O4671" s="3">
        <f ca="1">[1]!thsiFinD("ths_relative_chg_ratio_w_stock",$A4671,$A$1,104,100)</f>
        <v>-5.6981285145111</v>
      </c>
      <c r="P4671" s="3">
        <f ca="1">[1]!thsiFinD("ths_chg_ratio_w_stock",$A4671,$B$1,100)</f>
        <v>10.471392587262001</v>
      </c>
    </row>
    <row r="4672" spans="1:16" x14ac:dyDescent="0.25">
      <c r="A4672" s="2" t="s">
        <v>4670</v>
      </c>
      <c r="B4672" s="2" t="s">
        <v>10033</v>
      </c>
      <c r="C4672" s="3">
        <f ca="1">[1]!thsiFinD("ths_vol_ratio_stock",$A4672,$A$1,7,100)</f>
        <v>1.0162165577789</v>
      </c>
      <c r="D4672" s="3">
        <f ca="1">[1]!thsiFinD("ths_cr_stock",$A4672,$A$1,7,100,100)</f>
        <v>233.46153846153999</v>
      </c>
      <c r="E4672" s="3">
        <f ca="1">[1]!thsiFinD("ths_mfi_stock",$A4672,$A$1,7,100,100)</f>
        <v>60.894866120011002</v>
      </c>
      <c r="F4672" s="3">
        <f ca="1">[1]!thsiFinD("ths_expma_stock",$A4672,$A$1,7,100,100)</f>
        <v>13.733013135382</v>
      </c>
      <c r="G4672" s="3">
        <f ca="1">[1]!thsiFinD("ths_rsi_stock",$A4672,$A$1,7,100,100)</f>
        <v>60.690402847584998</v>
      </c>
      <c r="H4672" s="3">
        <f ca="1">[1]!thsiFinD("ths_adtm_stock",$A4672,$A$1,7,3,100,100,100)</f>
        <v>0.68707482993197</v>
      </c>
      <c r="I4672" s="3">
        <f ca="1">[1]!thsiFinD("ths_bbiboll_stock",$A4672,$A$1,7,3,100,100,100)</f>
        <v>13.623541666667</v>
      </c>
      <c r="J4672" s="3">
        <f ca="1">[1]!thsiFinD("ths_dptb_stock",$A4672,$A$1,7,104,100,100)</f>
        <v>0.71428571428570997</v>
      </c>
      <c r="K4672" s="3">
        <f ca="1">[1]!thsiFinD("ths_srmi_stock",$A4672,$A$1,7,100,100)</f>
        <v>2.4584237165582001E-2</v>
      </c>
      <c r="L4672" s="3">
        <f ca="1">[1]!thsiFinD("ths_atr_stock",$A4672,$A$1,7,101,100,100)</f>
        <v>0.42714285714285999</v>
      </c>
      <c r="M4672" s="3">
        <f ca="1">[1]!thsiFinD("ths_vol_w_stock",$A4672,$A$1)/1000000</f>
        <v>73.461917999999997</v>
      </c>
      <c r="N4672" s="3">
        <f ca="1">[1]!thsiFinD("ths_turnover_ratio_w_stock",$A4672,$A$1)</f>
        <v>2.7005095480336001</v>
      </c>
      <c r="O4672" s="3">
        <f ca="1">[1]!thsiFinD("ths_relative_chg_ratio_w_stock",$A4672,$A$1,104,100)</f>
        <v>2.3795999900467</v>
      </c>
      <c r="P4672" s="3">
        <f ca="1">[1]!thsiFinD("ths_chg_ratio_w_stock",$A4672,$B$1,100)</f>
        <v>7.9537237888648002</v>
      </c>
    </row>
    <row r="4673" spans="1:16" x14ac:dyDescent="0.25">
      <c r="A4673" s="2" t="s">
        <v>4671</v>
      </c>
      <c r="B4673" s="2" t="s">
        <v>10034</v>
      </c>
      <c r="C4673" s="3">
        <f ca="1">[1]!thsiFinD("ths_vol_ratio_stock",$A4673,$A$1,7,100)</f>
        <v>0.76767721055755</v>
      </c>
      <c r="D4673" s="3">
        <f ca="1">[1]!thsiFinD("ths_cr_stock",$A4673,$A$1,7,100,100)</f>
        <v>71.691176470588005</v>
      </c>
      <c r="E4673" s="3">
        <f ca="1">[1]!thsiFinD("ths_mfi_stock",$A4673,$A$1,7,100,100)</f>
        <v>33.481654266260001</v>
      </c>
      <c r="F4673" s="3">
        <f ca="1">[1]!thsiFinD("ths_expma_stock",$A4673,$A$1,7,100,100)</f>
        <v>17.338712557224</v>
      </c>
      <c r="G4673" s="3">
        <f ca="1">[1]!thsiFinD("ths_rsi_stock",$A4673,$A$1,7,100,100)</f>
        <v>21.558587711190999</v>
      </c>
      <c r="H4673" s="3">
        <f ca="1">[1]!thsiFinD("ths_adtm_stock",$A4673,$A$1,7,3,100,100,100)</f>
        <v>-0.23204419889502001</v>
      </c>
      <c r="I4673" s="3">
        <f ca="1">[1]!thsiFinD("ths_bbiboll_stock",$A4673,$A$1,7,3,100,100,100)</f>
        <v>17.578333333332999</v>
      </c>
      <c r="J4673" s="3">
        <f ca="1">[1]!thsiFinD("ths_dptb_stock",$A4673,$A$1,7,104,100,100)</f>
        <v>0.42857142857142999</v>
      </c>
      <c r="K4673" s="3">
        <f ca="1">[1]!thsiFinD("ths_srmi_stock",$A4673,$A$1,7,100,100)</f>
        <v>-4.4444444444445001E-2</v>
      </c>
      <c r="L4673" s="3">
        <f ca="1">[1]!thsiFinD("ths_atr_stock",$A4673,$A$1,7,101,100,100)</f>
        <v>0.66714285714286004</v>
      </c>
      <c r="M4673" s="3">
        <f ca="1">[1]!thsiFinD("ths_vol_w_stock",$A4673,$A$1)/1000000</f>
        <v>16.541820999999999</v>
      </c>
      <c r="N4673" s="3">
        <f ca="1">[1]!thsiFinD("ths_turnover_ratio_w_stock",$A4673,$A$1)</f>
        <v>4.1191844713382002</v>
      </c>
      <c r="O4673" s="3">
        <f ca="1">[1]!thsiFinD("ths_relative_chg_ratio_w_stock",$A4673,$A$1,104,100)</f>
        <v>-6.7227587635899004</v>
      </c>
      <c r="P4673" s="3">
        <f ca="1">[1]!thsiFinD("ths_chg_ratio_w_stock",$A4673,$B$1,100)</f>
        <v>7.7519379844960996</v>
      </c>
    </row>
    <row r="4674" spans="1:16" x14ac:dyDescent="0.25">
      <c r="A4674" s="2" t="s">
        <v>4672</v>
      </c>
      <c r="B4674" s="2" t="s">
        <v>10035</v>
      </c>
      <c r="C4674" s="3">
        <f ca="1">[1]!thsiFinD("ths_vol_ratio_stock",$A4674,$A$1,7,100)</f>
        <v>0.83487598778425998</v>
      </c>
      <c r="D4674" s="3">
        <f ca="1">[1]!thsiFinD("ths_cr_stock",$A4674,$A$1,7,100,100)</f>
        <v>46.718146718146997</v>
      </c>
      <c r="E4674" s="3">
        <f ca="1">[1]!thsiFinD("ths_mfi_stock",$A4674,$A$1,7,100,100)</f>
        <v>22.864321628576</v>
      </c>
      <c r="F4674" s="3">
        <f ca="1">[1]!thsiFinD("ths_expma_stock",$A4674,$A$1,7,100,100)</f>
        <v>18.250443974604998</v>
      </c>
      <c r="G4674" s="3">
        <f ca="1">[1]!thsiFinD("ths_rsi_stock",$A4674,$A$1,7,100,100)</f>
        <v>30.127899341765001</v>
      </c>
      <c r="H4674" s="3">
        <f ca="1">[1]!thsiFinD("ths_adtm_stock",$A4674,$A$1,7,3,100,100,100)</f>
        <v>-0.27692307692307</v>
      </c>
      <c r="I4674" s="3">
        <f ca="1">[1]!thsiFinD("ths_bbiboll_stock",$A4674,$A$1,7,3,100,100,100)</f>
        <v>18.393958333333</v>
      </c>
      <c r="J4674" s="3">
        <f ca="1">[1]!thsiFinD("ths_dptb_stock",$A4674,$A$1,7,104,100,100)</f>
        <v>0.42857142857142999</v>
      </c>
      <c r="K4674" s="3">
        <f ca="1">[1]!thsiFinD("ths_srmi_stock",$A4674,$A$1,7,100,100)</f>
        <v>-4.0772532188840999E-2</v>
      </c>
      <c r="L4674" s="3">
        <f ca="1">[1]!thsiFinD("ths_atr_stock",$A4674,$A$1,7,101,100,100)</f>
        <v>0.54285714285714004</v>
      </c>
      <c r="M4674" s="3">
        <f ca="1">[1]!thsiFinD("ths_vol_w_stock",$A4674,$A$1)/1000000</f>
        <v>11.239819000000001</v>
      </c>
      <c r="N4674" s="3">
        <f ca="1">[1]!thsiFinD("ths_turnover_ratio_w_stock",$A4674,$A$1)</f>
        <v>2.7786944375772999</v>
      </c>
      <c r="O4674" s="3">
        <f ca="1">[1]!thsiFinD("ths_relative_chg_ratio_w_stock",$A4674,$A$1,104,100)</f>
        <v>-5.0338773067815996</v>
      </c>
      <c r="P4674" s="3">
        <f ca="1">[1]!thsiFinD("ths_chg_ratio_w_stock",$A4674,$B$1,100)</f>
        <v>4.1946308724832004</v>
      </c>
    </row>
    <row r="4675" spans="1:16" x14ac:dyDescent="0.25">
      <c r="A4675" s="2" t="s">
        <v>4673</v>
      </c>
      <c r="B4675" s="2" t="s">
        <v>10036</v>
      </c>
      <c r="C4675" s="3">
        <f ca="1">[1]!thsiFinD("ths_vol_ratio_stock",$A4675,$A$1,7,100)</f>
        <v>1.118583027218</v>
      </c>
      <c r="D4675" s="3">
        <f ca="1">[1]!thsiFinD("ths_cr_stock",$A4675,$A$1,7,100,100)</f>
        <v>14.092664092664</v>
      </c>
      <c r="E4675" s="3">
        <f ca="1">[1]!thsiFinD("ths_mfi_stock",$A4675,$A$1,7,100,100)</f>
        <v>20.658645250688</v>
      </c>
      <c r="F4675" s="3">
        <f ca="1">[1]!thsiFinD("ths_expma_stock",$A4675,$A$1,7,100,100)</f>
        <v>12.868767717182999</v>
      </c>
      <c r="G4675" s="3">
        <f ca="1">[1]!thsiFinD("ths_rsi_stock",$A4675,$A$1,7,100,100)</f>
        <v>32.564080325181003</v>
      </c>
      <c r="H4675" s="3">
        <f ca="1">[1]!thsiFinD("ths_adtm_stock",$A4675,$A$1,7,3,100,100,100)</f>
        <v>-0.875</v>
      </c>
      <c r="I4675" s="3">
        <f ca="1">[1]!thsiFinD("ths_bbiboll_stock",$A4675,$A$1,7,3,100,100,100)</f>
        <v>13.146666666667</v>
      </c>
      <c r="J4675" s="3">
        <f ca="1">[1]!thsiFinD("ths_dptb_stock",$A4675,$A$1,7,104,100,100)</f>
        <v>0.42857142857142999</v>
      </c>
      <c r="K4675" s="3">
        <f ca="1">[1]!thsiFinD("ths_srmi_stock",$A4675,$A$1,7,100,100)</f>
        <v>-0.10928571428571</v>
      </c>
      <c r="L4675" s="3">
        <f ca="1">[1]!thsiFinD("ths_atr_stock",$A4675,$A$1,7,101,100,100)</f>
        <v>0.60714285714285998</v>
      </c>
      <c r="M4675" s="3">
        <f ca="1">[1]!thsiFinD("ths_vol_w_stock",$A4675,$A$1)/1000000</f>
        <v>5.4929860000000001</v>
      </c>
      <c r="N4675" s="3">
        <f ca="1">[1]!thsiFinD("ths_turnover_ratio_w_stock",$A4675,$A$1)</f>
        <v>4.5592967393433996</v>
      </c>
      <c r="O4675" s="3">
        <f ca="1">[1]!thsiFinD("ths_relative_chg_ratio_w_stock",$A4675,$A$1,104,100)</f>
        <v>-11.335210878947001</v>
      </c>
      <c r="P4675" s="3">
        <f ca="1">[1]!thsiFinD("ths_chg_ratio_w_stock",$A4675,$B$1,100)</f>
        <v>1.8444266238972999</v>
      </c>
    </row>
    <row r="4676" spans="1:16" x14ac:dyDescent="0.25">
      <c r="A4676" s="2" t="s">
        <v>4674</v>
      </c>
      <c r="B4676" s="2" t="s">
        <v>10037</v>
      </c>
      <c r="C4676" s="3">
        <f ca="1">[1]!thsiFinD("ths_vol_ratio_stock",$A4676,$A$1,7,100)</f>
        <v>0.94876205627920995</v>
      </c>
      <c r="D4676" s="3">
        <f ca="1">[1]!thsiFinD("ths_cr_stock",$A4676,$A$1,7,100,100)</f>
        <v>117.82890007189</v>
      </c>
      <c r="E4676" s="3">
        <f ca="1">[1]!thsiFinD("ths_mfi_stock",$A4676,$A$1,7,100,100)</f>
        <v>25.743273925564001</v>
      </c>
      <c r="F4676" s="3">
        <f ca="1">[1]!thsiFinD("ths_expma_stock",$A4676,$A$1,7,100,100)</f>
        <v>29.376184562801001</v>
      </c>
      <c r="G4676" s="3">
        <f ca="1">[1]!thsiFinD("ths_rsi_stock",$A4676,$A$1,7,100,100)</f>
        <v>42.465419307424</v>
      </c>
      <c r="H4676" s="3">
        <f ca="1">[1]!thsiFinD("ths_adtm_stock",$A4676,$A$1,7,3,100,100,100)</f>
        <v>0.16271186440678001</v>
      </c>
      <c r="I4676" s="3">
        <f ca="1">[1]!thsiFinD("ths_bbiboll_stock",$A4676,$A$1,7,3,100,100,100)</f>
        <v>29.521458333333001</v>
      </c>
      <c r="J4676" s="3">
        <f ca="1">[1]!thsiFinD("ths_dptb_stock",$A4676,$A$1,7,104,100,100)</f>
        <v>0.57142857142856995</v>
      </c>
      <c r="K4676" s="3">
        <f ca="1">[1]!thsiFinD("ths_srmi_stock",$A4676,$A$1,7,100,100)</f>
        <v>-2.0113979215555002E-2</v>
      </c>
      <c r="L4676" s="3">
        <f ca="1">[1]!thsiFinD("ths_atr_stock",$A4676,$A$1,7,101,100,100)</f>
        <v>1.5185714285714</v>
      </c>
      <c r="M4676" s="3">
        <f ca="1">[1]!thsiFinD("ths_vol_w_stock",$A4676,$A$1)/1000000</f>
        <v>0.846302</v>
      </c>
      <c r="N4676" s="3">
        <f ca="1">[1]!thsiFinD("ths_turnover_ratio_w_stock",$A4676,$A$1)</f>
        <v>5.2978640825320999</v>
      </c>
      <c r="O4676" s="3">
        <f ca="1">[1]!thsiFinD("ths_relative_chg_ratio_w_stock",$A4676,$A$1,104,100)</f>
        <v>-3.3690480454885998</v>
      </c>
      <c r="P4676" s="3">
        <f ca="1">[1]!thsiFinD("ths_chg_ratio_w_stock",$A4676,$B$1,100)</f>
        <v>10.810810810811001</v>
      </c>
    </row>
    <row r="4677" spans="1:16" x14ac:dyDescent="0.25">
      <c r="A4677" s="2" t="s">
        <v>4675</v>
      </c>
      <c r="B4677" s="2" t="s">
        <v>10038</v>
      </c>
      <c r="C4677" s="3">
        <f ca="1">[1]!thsiFinD("ths_vol_ratio_stock",$A4677,$A$1,7,100)</f>
        <v>1.4832643472025999</v>
      </c>
      <c r="D4677" s="3">
        <f ca="1">[1]!thsiFinD("ths_cr_stock",$A4677,$A$1,7,100,100)</f>
        <v>77.878103837471997</v>
      </c>
      <c r="E4677" s="3">
        <f ca="1">[1]!thsiFinD("ths_mfi_stock",$A4677,$A$1,7,100,100)</f>
        <v>44.767550318254997</v>
      </c>
      <c r="F4677" s="3">
        <f ca="1">[1]!thsiFinD("ths_expma_stock",$A4677,$A$1,7,100,100)</f>
        <v>29.183159481988</v>
      </c>
      <c r="G4677" s="3">
        <f ca="1">[1]!thsiFinD("ths_rsi_stock",$A4677,$A$1,7,100,100)</f>
        <v>44.149850671868997</v>
      </c>
      <c r="H4677" s="3">
        <f ca="1">[1]!thsiFinD("ths_adtm_stock",$A4677,$A$1,7,3,100,100,100)</f>
        <v>-0.22513089005236001</v>
      </c>
      <c r="I4677" s="3">
        <f ca="1">[1]!thsiFinD("ths_bbiboll_stock",$A4677,$A$1,7,3,100,100,100)</f>
        <v>29.626145833332998</v>
      </c>
      <c r="J4677" s="3">
        <f ca="1">[1]!thsiFinD("ths_dptb_stock",$A4677,$A$1,7,104,100,100)</f>
        <v>0.14285714285713999</v>
      </c>
      <c r="K4677" s="3">
        <f ca="1">[1]!thsiFinD("ths_srmi_stock",$A4677,$A$1,7,100,100)</f>
        <v>0</v>
      </c>
      <c r="L4677" s="3">
        <f ca="1">[1]!thsiFinD("ths_atr_stock",$A4677,$A$1,7,101,100,100)</f>
        <v>1.1542857142856999</v>
      </c>
      <c r="M4677" s="3">
        <f ca="1">[1]!thsiFinD("ths_vol_w_stock",$A4677,$A$1)/1000000</f>
        <v>6.3240020000000001</v>
      </c>
      <c r="N4677" s="3">
        <f ca="1">[1]!thsiFinD("ths_turnover_ratio_w_stock",$A4677,$A$1)</f>
        <v>7.3122376038938004</v>
      </c>
      <c r="O4677" s="3">
        <f ca="1">[1]!thsiFinD("ths_relative_chg_ratio_w_stock",$A4677,$A$1,104,100)</f>
        <v>-2.5619474018694</v>
      </c>
      <c r="P4677" s="3">
        <f ca="1">[1]!thsiFinD("ths_chg_ratio_w_stock",$A4677,$B$1,100)</f>
        <v>6.4890710382514003</v>
      </c>
    </row>
    <row r="4678" spans="1:16" x14ac:dyDescent="0.25">
      <c r="A4678" s="2" t="s">
        <v>4676</v>
      </c>
      <c r="B4678" s="2" t="s">
        <v>10039</v>
      </c>
      <c r="C4678" s="3">
        <f ca="1">[1]!thsiFinD("ths_vol_ratio_stock",$A4678,$A$1,7,100)</f>
        <v>0.72458836354311995</v>
      </c>
      <c r="D4678" s="3">
        <f ca="1">[1]!thsiFinD("ths_cr_stock",$A4678,$A$1,7,100,100)</f>
        <v>72.215843857633999</v>
      </c>
      <c r="E4678" s="3">
        <f ca="1">[1]!thsiFinD("ths_mfi_stock",$A4678,$A$1,7,100,100)</f>
        <v>56.327315675952001</v>
      </c>
      <c r="F4678" s="3">
        <f ca="1">[1]!thsiFinD("ths_expma_stock",$A4678,$A$1,7,100,100)</f>
        <v>17.878493100697</v>
      </c>
      <c r="G4678" s="3">
        <f ca="1">[1]!thsiFinD("ths_rsi_stock",$A4678,$A$1,7,100,100)</f>
        <v>34.494445732053002</v>
      </c>
      <c r="H4678" s="3">
        <f ca="1">[1]!thsiFinD("ths_adtm_stock",$A4678,$A$1,7,3,100,100,100)</f>
        <v>-0.20091324200912999</v>
      </c>
      <c r="I4678" s="3">
        <f ca="1">[1]!thsiFinD("ths_bbiboll_stock",$A4678,$A$1,7,3,100,100,100)</f>
        <v>17.982083333333001</v>
      </c>
      <c r="J4678" s="3">
        <f ca="1">[1]!thsiFinD("ths_dptb_stock",$A4678,$A$1,7,104,100,100)</f>
        <v>0.28571428571428997</v>
      </c>
      <c r="K4678" s="3">
        <f ca="1">[1]!thsiFinD("ths_srmi_stock",$A4678,$A$1,7,100,100)</f>
        <v>-1.25284738041E-2</v>
      </c>
      <c r="L4678" s="3">
        <f ca="1">[1]!thsiFinD("ths_atr_stock",$A4678,$A$1,7,101,100,100)</f>
        <v>0.72428571428570998</v>
      </c>
      <c r="M4678" s="3">
        <f ca="1">[1]!thsiFinD("ths_vol_w_stock",$A4678,$A$1)/1000000</f>
        <v>5.0596310000000004</v>
      </c>
      <c r="N4678" s="3">
        <f ca="1">[1]!thsiFinD("ths_turnover_ratio_w_stock",$A4678,$A$1)</f>
        <v>4.7298000047975002</v>
      </c>
      <c r="O4678" s="3">
        <f ca="1">[1]!thsiFinD("ths_relative_chg_ratio_w_stock",$A4678,$A$1,104,100)</f>
        <v>-6.1586025276790997</v>
      </c>
      <c r="P4678" s="3">
        <f ca="1">[1]!thsiFinD("ths_chg_ratio_w_stock",$A4678,$B$1,100)</f>
        <v>6.6897347174163997</v>
      </c>
    </row>
    <row r="4679" spans="1:16" x14ac:dyDescent="0.25">
      <c r="A4679" s="2" t="s">
        <v>4677</v>
      </c>
      <c r="B4679" s="2" t="s">
        <v>10040</v>
      </c>
      <c r="C4679" s="3">
        <f ca="1">[1]!thsiFinD("ths_vol_ratio_stock",$A4679,$A$1,7,100)</f>
        <v>1.5020394552095999</v>
      </c>
      <c r="D4679" s="3">
        <f ca="1">[1]!thsiFinD("ths_cr_stock",$A4679,$A$1,7,100,100)</f>
        <v>28.650306748466001</v>
      </c>
      <c r="E4679" s="3">
        <f ca="1">[1]!thsiFinD("ths_mfi_stock",$A4679,$A$1,7,100,100)</f>
        <v>30.791793744090999</v>
      </c>
      <c r="F4679" s="3">
        <f ca="1">[1]!thsiFinD("ths_expma_stock",$A4679,$A$1,7,100,100)</f>
        <v>24.847189916461002</v>
      </c>
      <c r="G4679" s="3">
        <f ca="1">[1]!thsiFinD("ths_rsi_stock",$A4679,$A$1,7,100,100)</f>
        <v>33.571851109347001</v>
      </c>
      <c r="H4679" s="3">
        <f ca="1">[1]!thsiFinD("ths_adtm_stock",$A4679,$A$1,7,3,100,100,100)</f>
        <v>-0.72994652406417004</v>
      </c>
      <c r="I4679" s="3">
        <f ca="1">[1]!thsiFinD("ths_bbiboll_stock",$A4679,$A$1,7,3,100,100,100)</f>
        <v>25.419583333333001</v>
      </c>
      <c r="J4679" s="3">
        <f ca="1">[1]!thsiFinD("ths_dptb_stock",$A4679,$A$1,7,104,100,100)</f>
        <v>0.42857142857142999</v>
      </c>
      <c r="K4679" s="3">
        <f ca="1">[1]!thsiFinD("ths_srmi_stock",$A4679,$A$1,7,100,100)</f>
        <v>-7.4468085106383003E-2</v>
      </c>
      <c r="L4679" s="3">
        <f ca="1">[1]!thsiFinD("ths_atr_stock",$A4679,$A$1,7,101,100,100)</f>
        <v>1.01</v>
      </c>
      <c r="M4679" s="3">
        <f ca="1">[1]!thsiFinD("ths_vol_w_stock",$A4679,$A$1)/1000000</f>
        <v>7.6312139999999999</v>
      </c>
      <c r="N4679" s="3">
        <f ca="1">[1]!thsiFinD("ths_turnover_ratio_w_stock",$A4679,$A$1)</f>
        <v>6.4971394189381</v>
      </c>
      <c r="O4679" s="3">
        <f ca="1">[1]!thsiFinD("ths_relative_chg_ratio_w_stock",$A4679,$A$1,104,100)</f>
        <v>-7.2141207656884001</v>
      </c>
      <c r="P4679" s="3">
        <f ca="1">[1]!thsiFinD("ths_chg_ratio_w_stock",$A4679,$B$1,100)</f>
        <v>3.4072249589490999</v>
      </c>
    </row>
    <row r="4680" spans="1:16" x14ac:dyDescent="0.25">
      <c r="A4680" s="2" t="s">
        <v>4678</v>
      </c>
      <c r="B4680" s="2" t="s">
        <v>10041</v>
      </c>
      <c r="C4680" s="3">
        <f ca="1">[1]!thsiFinD("ths_vol_ratio_stock",$A4680,$A$1,7,100)</f>
        <v>0.69539295747955998</v>
      </c>
      <c r="D4680" s="3">
        <f ca="1">[1]!thsiFinD("ths_cr_stock",$A4680,$A$1,7,100,100)</f>
        <v>84.566596194503006</v>
      </c>
      <c r="E4680" s="3">
        <f ca="1">[1]!thsiFinD("ths_mfi_stock",$A4680,$A$1,7,100,100)</f>
        <v>45.322608185580002</v>
      </c>
      <c r="F4680" s="3">
        <f ca="1">[1]!thsiFinD("ths_expma_stock",$A4680,$A$1,7,100,100)</f>
        <v>15.295091438670999</v>
      </c>
      <c r="G4680" s="3">
        <f ca="1">[1]!thsiFinD("ths_rsi_stock",$A4680,$A$1,7,100,100)</f>
        <v>36.048750300781997</v>
      </c>
      <c r="H4680" s="3">
        <f ca="1">[1]!thsiFinD("ths_adtm_stock",$A4680,$A$1,7,3,100,100,100)</f>
        <v>-0.35359116022100001</v>
      </c>
      <c r="I4680" s="3">
        <f ca="1">[1]!thsiFinD("ths_bbiboll_stock",$A4680,$A$1,7,3,100,100,100)</f>
        <v>15.412812499999999</v>
      </c>
      <c r="J4680" s="3">
        <f ca="1">[1]!thsiFinD("ths_dptb_stock",$A4680,$A$1,7,104,100,100)</f>
        <v>0.28571428571428997</v>
      </c>
      <c r="K4680" s="3">
        <f ca="1">[1]!thsiFinD("ths_srmi_stock",$A4680,$A$1,7,100,100)</f>
        <v>-2.6041666666667001E-2</v>
      </c>
      <c r="L4680" s="3">
        <f ca="1">[1]!thsiFinD("ths_atr_stock",$A4680,$A$1,7,101,100,100)</f>
        <v>0.83142857142856996</v>
      </c>
      <c r="M4680" s="3">
        <f ca="1">[1]!thsiFinD("ths_vol_w_stock",$A4680,$A$1)/1000000</f>
        <v>11.513469000000001</v>
      </c>
      <c r="N4680" s="3">
        <f ca="1">[1]!thsiFinD("ths_turnover_ratio_w_stock",$A4680,$A$1)</f>
        <v>5.7478500481805002</v>
      </c>
      <c r="O4680" s="3">
        <f ca="1">[1]!thsiFinD("ths_relative_chg_ratio_w_stock",$A4680,$A$1,104,100)</f>
        <v>-7.4920158978293996</v>
      </c>
      <c r="P4680" s="3">
        <f ca="1">[1]!thsiFinD("ths_chg_ratio_w_stock",$A4680,$B$1,100)</f>
        <v>9.6256684491978</v>
      </c>
    </row>
    <row r="4681" spans="1:16" x14ac:dyDescent="0.25">
      <c r="A4681" s="2" t="s">
        <v>4679</v>
      </c>
      <c r="B4681" s="2" t="s">
        <v>10042</v>
      </c>
      <c r="C4681" s="3">
        <f ca="1">[1]!thsiFinD("ths_vol_ratio_stock",$A4681,$A$1,7,100)</f>
        <v>0.69937366902442999</v>
      </c>
      <c r="D4681" s="3">
        <f ca="1">[1]!thsiFinD("ths_cr_stock",$A4681,$A$1,7,100,100)</f>
        <v>47.685525349008003</v>
      </c>
      <c r="E4681" s="3">
        <f ca="1">[1]!thsiFinD("ths_mfi_stock",$A4681,$A$1,7,100,100)</f>
        <v>40.435734015031002</v>
      </c>
      <c r="F4681" s="3">
        <f ca="1">[1]!thsiFinD("ths_expma_stock",$A4681,$A$1,7,100,100)</f>
        <v>18.137896285943999</v>
      </c>
      <c r="G4681" s="3">
        <f ca="1">[1]!thsiFinD("ths_rsi_stock",$A4681,$A$1,7,100,100)</f>
        <v>29.140452785931</v>
      </c>
      <c r="H4681" s="3">
        <f ca="1">[1]!thsiFinD("ths_adtm_stock",$A4681,$A$1,7,3,100,100,100)</f>
        <v>-0.21951219512195</v>
      </c>
      <c r="I4681" s="3">
        <f ca="1">[1]!thsiFinD("ths_bbiboll_stock",$A4681,$A$1,7,3,100,100,100)</f>
        <v>18.400312499999998</v>
      </c>
      <c r="J4681" s="3">
        <f ca="1">[1]!thsiFinD("ths_dptb_stock",$A4681,$A$1,7,104,100,100)</f>
        <v>0.42857142857142999</v>
      </c>
      <c r="K4681" s="3">
        <f ca="1">[1]!thsiFinD("ths_srmi_stock",$A4681,$A$1,7,100,100)</f>
        <v>-6.8500539374326E-2</v>
      </c>
      <c r="L4681" s="3">
        <f ca="1">[1]!thsiFinD("ths_atr_stock",$A4681,$A$1,7,101,100,100)</f>
        <v>0.98857142857142999</v>
      </c>
      <c r="M4681" s="3">
        <f ca="1">[1]!thsiFinD("ths_vol_w_stock",$A4681,$A$1)/1000000</f>
        <v>9.773161</v>
      </c>
      <c r="N4681" s="3">
        <f ca="1">[1]!thsiFinD("ths_turnover_ratio_w_stock",$A4681,$A$1)</f>
        <v>4.9062385713958996</v>
      </c>
      <c r="O4681" s="3">
        <f ca="1">[1]!thsiFinD("ths_relative_chg_ratio_w_stock",$A4681,$A$1,104,100)</f>
        <v>-9.0385361299437008</v>
      </c>
      <c r="P4681" s="3">
        <f ca="1">[1]!thsiFinD("ths_chg_ratio_w_stock",$A4681,$B$1,100)</f>
        <v>3.5321366531558001</v>
      </c>
    </row>
    <row r="4682" spans="1:16" x14ac:dyDescent="0.25">
      <c r="A4682" s="2" t="s">
        <v>4680</v>
      </c>
      <c r="B4682" s="2" t="s">
        <v>10043</v>
      </c>
      <c r="C4682" s="3">
        <f ca="1">[1]!thsiFinD("ths_vol_ratio_stock",$A4682,$A$1,7,100)</f>
        <v>0.63513298918593997</v>
      </c>
      <c r="D4682" s="3">
        <f ca="1">[1]!thsiFinD("ths_cr_stock",$A4682,$A$1,7,100,100)</f>
        <v>39.087759815242002</v>
      </c>
      <c r="E4682" s="3">
        <f ca="1">[1]!thsiFinD("ths_mfi_stock",$A4682,$A$1,7,100,100)</f>
        <v>42.257387738227003</v>
      </c>
      <c r="F4682" s="3">
        <f ca="1">[1]!thsiFinD("ths_expma_stock",$A4682,$A$1,7,100,100)</f>
        <v>34.485665344056002</v>
      </c>
      <c r="G4682" s="3">
        <f ca="1">[1]!thsiFinD("ths_rsi_stock",$A4682,$A$1,7,100,100)</f>
        <v>32.411610396615998</v>
      </c>
      <c r="H4682" s="3">
        <f ca="1">[1]!thsiFinD("ths_adtm_stock",$A4682,$A$1,7,3,100,100,100)</f>
        <v>-0.77218934911242998</v>
      </c>
      <c r="I4682" s="3">
        <f ca="1">[1]!thsiFinD("ths_bbiboll_stock",$A4682,$A$1,7,3,100,100,100)</f>
        <v>35.1246875</v>
      </c>
      <c r="J4682" s="3">
        <f ca="1">[1]!thsiFinD("ths_dptb_stock",$A4682,$A$1,7,104,100,100)</f>
        <v>0.42857142857142999</v>
      </c>
      <c r="K4682" s="3">
        <f ca="1">[1]!thsiFinD("ths_srmi_stock",$A4682,$A$1,7,100,100)</f>
        <v>-5.2100840336133998E-2</v>
      </c>
      <c r="L4682" s="3">
        <f ca="1">[1]!thsiFinD("ths_atr_stock",$A4682,$A$1,7,101,100,100)</f>
        <v>1.1642857142856999</v>
      </c>
      <c r="M4682" s="3">
        <f ca="1">[1]!thsiFinD("ths_vol_w_stock",$A4682,$A$1)/1000000</f>
        <v>1.2199120000000001</v>
      </c>
      <c r="N4682" s="3">
        <f ca="1">[1]!thsiFinD("ths_turnover_ratio_w_stock",$A4682,$A$1)</f>
        <v>4.1382638039032003</v>
      </c>
      <c r="O4682" s="3">
        <f ca="1">[1]!thsiFinD("ths_relative_chg_ratio_w_stock",$A4682,$A$1,104,100)</f>
        <v>-5.6283407899078002</v>
      </c>
      <c r="P4682" s="3">
        <f ca="1">[1]!thsiFinD("ths_chg_ratio_w_stock",$A4682,$B$1,100)</f>
        <v>1.3593380614657</v>
      </c>
    </row>
    <row r="4683" spans="1:16" x14ac:dyDescent="0.25">
      <c r="A4683" s="2" t="s">
        <v>4681</v>
      </c>
      <c r="B4683" s="2" t="s">
        <v>10044</v>
      </c>
      <c r="C4683" s="3">
        <f ca="1">[1]!thsiFinD("ths_vol_ratio_stock",$A4683,$A$1,7,100)</f>
        <v>0.93879663166625005</v>
      </c>
      <c r="D4683" s="3">
        <f ca="1">[1]!thsiFinD("ths_cr_stock",$A4683,$A$1,7,100,100)</f>
        <v>118.91143911439001</v>
      </c>
      <c r="E4683" s="3">
        <f ca="1">[1]!thsiFinD("ths_mfi_stock",$A4683,$A$1,7,100,100)</f>
        <v>61.862949539184001</v>
      </c>
      <c r="F4683" s="3">
        <f ca="1">[1]!thsiFinD("ths_expma_stock",$A4683,$A$1,7,100,100)</f>
        <v>21.509664890574999</v>
      </c>
      <c r="G4683" s="3">
        <f ca="1">[1]!thsiFinD("ths_rsi_stock",$A4683,$A$1,7,100,100)</f>
        <v>51.293316719899998</v>
      </c>
      <c r="H4683" s="3">
        <f ca="1">[1]!thsiFinD("ths_adtm_stock",$A4683,$A$1,7,3,100,100,100)</f>
        <v>0.22844827586207</v>
      </c>
      <c r="I4683" s="3">
        <f ca="1">[1]!thsiFinD("ths_bbiboll_stock",$A4683,$A$1,7,3,100,100,100)</f>
        <v>21.437395833332999</v>
      </c>
      <c r="J4683" s="3">
        <f ca="1">[1]!thsiFinD("ths_dptb_stock",$A4683,$A$1,7,104,100,100)</f>
        <v>0.28571428571428997</v>
      </c>
      <c r="K4683" s="3">
        <f ca="1">[1]!thsiFinD("ths_srmi_stock",$A4683,$A$1,7,100,100)</f>
        <v>1.6324626865672001E-2</v>
      </c>
      <c r="L4683" s="3">
        <f ca="1">[1]!thsiFinD("ths_atr_stock",$A4683,$A$1,7,101,100,100)</f>
        <v>1.1328571428570999</v>
      </c>
      <c r="M4683" s="3">
        <f ca="1">[1]!thsiFinD("ths_vol_w_stock",$A4683,$A$1)/1000000</f>
        <v>19.699885999999999</v>
      </c>
      <c r="N4683" s="3">
        <f ca="1">[1]!thsiFinD("ths_turnover_ratio_w_stock",$A4683,$A$1)</f>
        <v>7.3837653673163004</v>
      </c>
      <c r="O4683" s="3">
        <f ca="1">[1]!thsiFinD("ths_relative_chg_ratio_w_stock",$A4683,$A$1,104,100)</f>
        <v>-2.4716640291577998</v>
      </c>
      <c r="P4683" s="3">
        <f ca="1">[1]!thsiFinD("ths_chg_ratio_w_stock",$A4683,$B$1,100)</f>
        <v>6.9962686567164001</v>
      </c>
    </row>
    <row r="4684" spans="1:16" x14ac:dyDescent="0.25">
      <c r="A4684" s="2" t="s">
        <v>4682</v>
      </c>
      <c r="B4684" s="2" t="s">
        <v>10045</v>
      </c>
      <c r="C4684" s="3">
        <f ca="1">[1]!thsiFinD("ths_vol_ratio_stock",$A4684,$A$1,7,100)</f>
        <v>0.87785961740344998</v>
      </c>
      <c r="D4684" s="3">
        <f ca="1">[1]!thsiFinD("ths_cr_stock",$A4684,$A$1,7,100,100)</f>
        <v>140.76005961252</v>
      </c>
      <c r="E4684" s="3">
        <f ca="1">[1]!thsiFinD("ths_mfi_stock",$A4684,$A$1,7,100,100)</f>
        <v>68.856457215343994</v>
      </c>
      <c r="F4684" s="3">
        <f ca="1">[1]!thsiFinD("ths_expma_stock",$A4684,$A$1,7,100,100)</f>
        <v>39.049316657630001</v>
      </c>
      <c r="G4684" s="3">
        <f ca="1">[1]!thsiFinD("ths_rsi_stock",$A4684,$A$1,7,100,100)</f>
        <v>41.650268185792001</v>
      </c>
      <c r="H4684" s="3">
        <f ca="1">[1]!thsiFinD("ths_adtm_stock",$A4684,$A$1,7,3,100,100,100)</f>
        <v>0.60260586319218001</v>
      </c>
      <c r="I4684" s="3">
        <f ca="1">[1]!thsiFinD("ths_bbiboll_stock",$A4684,$A$1,7,3,100,100,100)</f>
        <v>39.201875000000001</v>
      </c>
      <c r="J4684" s="3">
        <f ca="1">[1]!thsiFinD("ths_dptb_stock",$A4684,$A$1,7,104,100,100)</f>
        <v>0.71428571428570997</v>
      </c>
      <c r="K4684" s="3">
        <f ca="1">[1]!thsiFinD("ths_srmi_stock",$A4684,$A$1,7,100,100)</f>
        <v>8.8772845953002007E-3</v>
      </c>
      <c r="L4684" s="3">
        <f ca="1">[1]!thsiFinD("ths_atr_stock",$A4684,$A$1,7,101,100,100)</f>
        <v>1.5385714285714001</v>
      </c>
      <c r="M4684" s="3">
        <f ca="1">[1]!thsiFinD("ths_vol_w_stock",$A4684,$A$1)/1000000</f>
        <v>13.579948</v>
      </c>
      <c r="N4684" s="3">
        <f ca="1">[1]!thsiFinD("ths_turnover_ratio_w_stock",$A4684,$A$1)</f>
        <v>4.2710617649853999</v>
      </c>
      <c r="O4684" s="3">
        <f ca="1">[1]!thsiFinD("ths_relative_chg_ratio_w_stock",$A4684,$A$1,104,100)</f>
        <v>0.74003618226190004</v>
      </c>
      <c r="P4684" s="3">
        <f ca="1">[1]!thsiFinD("ths_chg_ratio_w_stock",$A4684,$B$1,100)</f>
        <v>3.0809399477807</v>
      </c>
    </row>
    <row r="4685" spans="1:16" x14ac:dyDescent="0.25">
      <c r="A4685" s="2" t="s">
        <v>4683</v>
      </c>
      <c r="B4685" s="2" t="s">
        <v>10046</v>
      </c>
      <c r="C4685" s="3">
        <f ca="1">[1]!thsiFinD("ths_vol_ratio_stock",$A4685,$A$1,7,100)</f>
        <v>0.61855598234433995</v>
      </c>
      <c r="D4685" s="3">
        <f ca="1">[1]!thsiFinD("ths_cr_stock",$A4685,$A$1,7,100,100)</f>
        <v>86.745315752948997</v>
      </c>
      <c r="E4685" s="3">
        <f ca="1">[1]!thsiFinD("ths_mfi_stock",$A4685,$A$1,7,100,100)</f>
        <v>38.122737723373</v>
      </c>
      <c r="F4685" s="3">
        <f ca="1">[1]!thsiFinD("ths_expma_stock",$A4685,$A$1,7,100,100)</f>
        <v>16.024437978178</v>
      </c>
      <c r="G4685" s="3">
        <f ca="1">[1]!thsiFinD("ths_rsi_stock",$A4685,$A$1,7,100,100)</f>
        <v>45.307540278445998</v>
      </c>
      <c r="H4685" s="3">
        <f ca="1">[1]!thsiFinD("ths_adtm_stock",$A4685,$A$1,7,3,100,100,100)</f>
        <v>0.23574144486692</v>
      </c>
      <c r="I4685" s="3">
        <f ca="1">[1]!thsiFinD("ths_bbiboll_stock",$A4685,$A$1,7,3,100,100,100)</f>
        <v>16.006250000000001</v>
      </c>
      <c r="J4685" s="3">
        <f ca="1">[1]!thsiFinD("ths_dptb_stock",$A4685,$A$1,7,104,100,100)</f>
        <v>0.57142857142856995</v>
      </c>
      <c r="K4685" s="3">
        <f ca="1">[1]!thsiFinD("ths_srmi_stock",$A4685,$A$1,7,100,100)</f>
        <v>-1.1964735516373001E-2</v>
      </c>
      <c r="L4685" s="3">
        <f ca="1">[1]!thsiFinD("ths_atr_stock",$A4685,$A$1,7,101,100,100)</f>
        <v>1.2814285714286</v>
      </c>
      <c r="M4685" s="3">
        <f ca="1">[1]!thsiFinD("ths_vol_w_stock",$A4685,$A$1)/1000000</f>
        <v>46.558866999999999</v>
      </c>
      <c r="N4685" s="3">
        <f ca="1">[1]!thsiFinD("ths_turnover_ratio_w_stock",$A4685,$A$1)</f>
        <v>19.947774547097001</v>
      </c>
      <c r="O4685" s="3">
        <f ca="1">[1]!thsiFinD("ths_relative_chg_ratio_w_stock",$A4685,$A$1,104,100)</f>
        <v>-0.72209162527298998</v>
      </c>
      <c r="P4685" s="3">
        <f ca="1">[1]!thsiFinD("ths_chg_ratio_w_stock",$A4685,$B$1,100)</f>
        <v>10.962396430848001</v>
      </c>
    </row>
    <row r="4686" spans="1:16" x14ac:dyDescent="0.25">
      <c r="A4686" s="2" t="s">
        <v>4684</v>
      </c>
      <c r="B4686" s="2" t="s">
        <v>10047</v>
      </c>
      <c r="C4686" s="3">
        <f ca="1">[1]!thsiFinD("ths_vol_ratio_stock",$A4686,$A$1,7,100)</f>
        <v>0.82750606486517997</v>
      </c>
      <c r="D4686" s="3">
        <f ca="1">[1]!thsiFinD("ths_cr_stock",$A4686,$A$1,7,100,100)</f>
        <v>144.36435124509001</v>
      </c>
      <c r="E4686" s="3">
        <f ca="1">[1]!thsiFinD("ths_mfi_stock",$A4686,$A$1,7,100,100)</f>
        <v>55.886994567458999</v>
      </c>
      <c r="F4686" s="3">
        <f ca="1">[1]!thsiFinD("ths_expma_stock",$A4686,$A$1,7,100,100)</f>
        <v>24.39741832556</v>
      </c>
      <c r="G4686" s="3">
        <f ca="1">[1]!thsiFinD("ths_rsi_stock",$A4686,$A$1,7,100,100)</f>
        <v>57.001629243579004</v>
      </c>
      <c r="H4686" s="3">
        <f ca="1">[1]!thsiFinD("ths_adtm_stock",$A4686,$A$1,7,3,100,100,100)</f>
        <v>-7.0021881838075006E-2</v>
      </c>
      <c r="I4686" s="3">
        <f ca="1">[1]!thsiFinD("ths_bbiboll_stock",$A4686,$A$1,7,3,100,100,100)</f>
        <v>24.196979166666999</v>
      </c>
      <c r="J4686" s="3">
        <f ca="1">[1]!thsiFinD("ths_dptb_stock",$A4686,$A$1,7,104,100,100)</f>
        <v>0.57142857142856995</v>
      </c>
      <c r="K4686" s="3">
        <f ca="1">[1]!thsiFinD("ths_srmi_stock",$A4686,$A$1,7,100,100)</f>
        <v>5.9470468431771999E-2</v>
      </c>
      <c r="L4686" s="3">
        <f ca="1">[1]!thsiFinD("ths_atr_stock",$A4686,$A$1,7,101,100,100)</f>
        <v>1.8728571428570999</v>
      </c>
      <c r="M4686" s="3">
        <f ca="1">[1]!thsiFinD("ths_vol_w_stock",$A4686,$A$1)/1000000</f>
        <v>12.700317999999999</v>
      </c>
      <c r="N4686" s="3">
        <f ca="1">[1]!thsiFinD("ths_turnover_ratio_w_stock",$A4686,$A$1)</f>
        <v>13.646751758444999</v>
      </c>
      <c r="O4686" s="3">
        <f ca="1">[1]!thsiFinD("ths_relative_chg_ratio_w_stock",$A4686,$A$1,104,100)</f>
        <v>0.53025275948968997</v>
      </c>
      <c r="P4686" s="3">
        <f ca="1">[1]!thsiFinD("ths_chg_ratio_w_stock",$A4686,$B$1,100)</f>
        <v>-2.7291242362525998</v>
      </c>
    </row>
    <row r="4687" spans="1:16" x14ac:dyDescent="0.25">
      <c r="A4687" s="2" t="s">
        <v>4685</v>
      </c>
      <c r="B4687" s="2" t="s">
        <v>10048</v>
      </c>
      <c r="C4687" s="3">
        <f ca="1">[1]!thsiFinD("ths_vol_ratio_stock",$A4687,$A$1,7,100)</f>
        <v>0.70215569847449</v>
      </c>
      <c r="D4687" s="3">
        <f ca="1">[1]!thsiFinD("ths_cr_stock",$A4687,$A$1,7,100,100)</f>
        <v>145.99303135887999</v>
      </c>
      <c r="E4687" s="3">
        <f ca="1">[1]!thsiFinD("ths_mfi_stock",$A4687,$A$1,7,100,100)</f>
        <v>59.688373440261003</v>
      </c>
      <c r="F4687" s="3">
        <f ca="1">[1]!thsiFinD("ths_expma_stock",$A4687,$A$1,7,100,100)</f>
        <v>29.370794993501001</v>
      </c>
      <c r="G4687" s="3">
        <f ca="1">[1]!thsiFinD("ths_rsi_stock",$A4687,$A$1,7,100,100)</f>
        <v>52.402054929305997</v>
      </c>
      <c r="H4687" s="3">
        <f ca="1">[1]!thsiFinD("ths_adtm_stock",$A4687,$A$1,7,3,100,100,100)</f>
        <v>0.81756756756756999</v>
      </c>
      <c r="I4687" s="3">
        <f ca="1">[1]!thsiFinD("ths_bbiboll_stock",$A4687,$A$1,7,3,100,100,100)</f>
        <v>29.279270833333001</v>
      </c>
      <c r="J4687" s="3">
        <f ca="1">[1]!thsiFinD("ths_dptb_stock",$A4687,$A$1,7,104,100,100)</f>
        <v>0.57142857142856995</v>
      </c>
      <c r="K4687" s="3">
        <f ca="1">[1]!thsiFinD("ths_srmi_stock",$A4687,$A$1,7,100,100)</f>
        <v>1.4300306435138001E-2</v>
      </c>
      <c r="L4687" s="3">
        <f ca="1">[1]!thsiFinD("ths_atr_stock",$A4687,$A$1,7,101,100,100)</f>
        <v>1.0085714285714</v>
      </c>
      <c r="M4687" s="3">
        <f ca="1">[1]!thsiFinD("ths_vol_w_stock",$A4687,$A$1)/1000000</f>
        <v>11.879860000000001</v>
      </c>
      <c r="N4687" s="3">
        <f ca="1">[1]!thsiFinD("ths_turnover_ratio_w_stock",$A4687,$A$1)</f>
        <v>12.173423445464</v>
      </c>
      <c r="O4687" s="3">
        <f ca="1">[1]!thsiFinD("ths_relative_chg_ratio_w_stock",$A4687,$A$1,104,100)</f>
        <v>0.16230508982493</v>
      </c>
      <c r="P4687" s="3">
        <f ca="1">[1]!thsiFinD("ths_chg_ratio_w_stock",$A4687,$B$1,100)</f>
        <v>4.3241402791964996</v>
      </c>
    </row>
    <row r="4688" spans="1:16" x14ac:dyDescent="0.25">
      <c r="A4688" s="2" t="s">
        <v>4686</v>
      </c>
      <c r="B4688" s="2" t="s">
        <v>10049</v>
      </c>
      <c r="C4688" s="3">
        <f ca="1">[1]!thsiFinD("ths_vol_ratio_stock",$A4688,$A$1,7,100)</f>
        <v>0.88436550483029996</v>
      </c>
      <c r="D4688" s="3">
        <f ca="1">[1]!thsiFinD("ths_cr_stock",$A4688,$A$1,7,100,100)</f>
        <v>102.19683655535999</v>
      </c>
      <c r="E4688" s="3">
        <f ca="1">[1]!thsiFinD("ths_mfi_stock",$A4688,$A$1,7,100,100)</f>
        <v>60.619566151066998</v>
      </c>
      <c r="F4688" s="3">
        <f ca="1">[1]!thsiFinD("ths_expma_stock",$A4688,$A$1,7,100,100)</f>
        <v>29.762682041889001</v>
      </c>
      <c r="G4688" s="3">
        <f ca="1">[1]!thsiFinD("ths_rsi_stock",$A4688,$A$1,7,100,100)</f>
        <v>37.772608093632002</v>
      </c>
      <c r="H4688" s="3">
        <f ca="1">[1]!thsiFinD("ths_adtm_stock",$A4688,$A$1,7,3,100,100,100)</f>
        <v>0.19691119691119999</v>
      </c>
      <c r="I4688" s="3">
        <f ca="1">[1]!thsiFinD("ths_bbiboll_stock",$A4688,$A$1,7,3,100,100,100)</f>
        <v>29.782916666666999</v>
      </c>
      <c r="J4688" s="3">
        <f ca="1">[1]!thsiFinD("ths_dptb_stock",$A4688,$A$1,7,104,100,100)</f>
        <v>0.42857142857142999</v>
      </c>
      <c r="K4688" s="3">
        <f ca="1">[1]!thsiFinD("ths_srmi_stock",$A4688,$A$1,7,100,100)</f>
        <v>-9.8205215035557999E-3</v>
      </c>
      <c r="L4688" s="3">
        <f ca="1">[1]!thsiFinD("ths_atr_stock",$A4688,$A$1,7,101,100,100)</f>
        <v>1.0957142857143001</v>
      </c>
      <c r="M4688" s="3">
        <f ca="1">[1]!thsiFinD("ths_vol_w_stock",$A4688,$A$1)/1000000</f>
        <v>8.5218340000000001</v>
      </c>
      <c r="N4688" s="3">
        <f ca="1">[1]!thsiFinD("ths_turnover_ratio_w_stock",$A4688,$A$1)</f>
        <v>10.350705670858</v>
      </c>
      <c r="O4688" s="3">
        <f ca="1">[1]!thsiFinD("ths_relative_chg_ratio_w_stock",$A4688,$A$1,104,100)</f>
        <v>-3.1125874010782</v>
      </c>
      <c r="P4688" s="3">
        <f ca="1">[1]!thsiFinD("ths_chg_ratio_w_stock",$A4688,$B$1,100)</f>
        <v>0.88919288645690997</v>
      </c>
    </row>
    <row r="4689" spans="1:16" x14ac:dyDescent="0.25">
      <c r="A4689" s="2" t="s">
        <v>4687</v>
      </c>
      <c r="B4689" s="2" t="s">
        <v>10050</v>
      </c>
      <c r="C4689" s="3">
        <f ca="1">[1]!thsiFinD("ths_vol_ratio_stock",$A4689,$A$1,7,100)</f>
        <v>1.0952511579565001</v>
      </c>
      <c r="D4689" s="3">
        <f ca="1">[1]!thsiFinD("ths_cr_stock",$A4689,$A$1,7,100,100)</f>
        <v>19.512195121950999</v>
      </c>
      <c r="E4689" s="3">
        <f ca="1">[1]!thsiFinD("ths_mfi_stock",$A4689,$A$1,7,100,100)</f>
        <v>14.83480645024</v>
      </c>
      <c r="F4689" s="3">
        <f ca="1">[1]!thsiFinD("ths_expma_stock",$A4689,$A$1,7,100,100)</f>
        <v>4.5693027116264</v>
      </c>
      <c r="G4689" s="3">
        <f ca="1">[1]!thsiFinD("ths_rsi_stock",$A4689,$A$1,7,100,100)</f>
        <v>32.479869946756999</v>
      </c>
      <c r="H4689" s="3">
        <f ca="1">[1]!thsiFinD("ths_adtm_stock",$A4689,$A$1,7,3,100,100,100)</f>
        <v>-0.81428571428570995</v>
      </c>
      <c r="I4689" s="3">
        <f ca="1">[1]!thsiFinD("ths_bbiboll_stock",$A4689,$A$1,7,3,100,100,100)</f>
        <v>4.6705208333332999</v>
      </c>
      <c r="J4689" s="3">
        <f ca="1">[1]!thsiFinD("ths_dptb_stock",$A4689,$A$1,7,104,100,100)</f>
        <v>0.42857142857142999</v>
      </c>
      <c r="K4689" s="3">
        <f ca="1">[1]!thsiFinD("ths_srmi_stock",$A4689,$A$1,7,100,100)</f>
        <v>-0.10505050505051</v>
      </c>
      <c r="L4689" s="3">
        <f ca="1">[1]!thsiFinD("ths_atr_stock",$A4689,$A$1,7,101,100,100)</f>
        <v>0.22</v>
      </c>
      <c r="M4689" s="3">
        <f ca="1">[1]!thsiFinD("ths_vol_w_stock",$A4689,$A$1)/1000000</f>
        <v>32.986837999999999</v>
      </c>
      <c r="N4689" s="3">
        <f ca="1">[1]!thsiFinD("ths_turnover_ratio_w_stock",$A4689,$A$1)</f>
        <v>8.5310261434342998</v>
      </c>
      <c r="O4689" s="3">
        <f ca="1">[1]!thsiFinD("ths_relative_chg_ratio_w_stock",$A4689,$A$1,104,100)</f>
        <v>-8.6854315356894993</v>
      </c>
      <c r="P4689" s="3">
        <f ca="1">[1]!thsiFinD("ths_chg_ratio_w_stock",$A4689,$B$1,100)</f>
        <v>4.7404063205418003</v>
      </c>
    </row>
    <row r="4690" spans="1:16" x14ac:dyDescent="0.25">
      <c r="A4690" s="2" t="s">
        <v>4688</v>
      </c>
      <c r="B4690" s="2" t="s">
        <v>10051</v>
      </c>
      <c r="C4690" s="3">
        <f ca="1">[1]!thsiFinD("ths_vol_ratio_stock",$A4690,$A$1,7,100)</f>
        <v>0.98701516104556997</v>
      </c>
      <c r="D4690" s="3">
        <f ca="1">[1]!thsiFinD("ths_cr_stock",$A4690,$A$1,7,100,100)</f>
        <v>54.294803817602997</v>
      </c>
      <c r="E4690" s="3">
        <f ca="1">[1]!thsiFinD("ths_mfi_stock",$A4690,$A$1,7,100,100)</f>
        <v>39.122890384663997</v>
      </c>
      <c r="F4690" s="3">
        <f ca="1">[1]!thsiFinD("ths_expma_stock",$A4690,$A$1,7,100,100)</f>
        <v>20.728442107365002</v>
      </c>
      <c r="G4690" s="3">
        <f ca="1">[1]!thsiFinD("ths_rsi_stock",$A4690,$A$1,7,100,100)</f>
        <v>31.518743928189</v>
      </c>
      <c r="H4690" s="3">
        <f ca="1">[1]!thsiFinD("ths_adtm_stock",$A4690,$A$1,7,3,100,100,100)</f>
        <v>-0.39024390243903001</v>
      </c>
      <c r="I4690" s="3">
        <f ca="1">[1]!thsiFinD("ths_bbiboll_stock",$A4690,$A$1,7,3,100,100,100)</f>
        <v>20.8396875</v>
      </c>
      <c r="J4690" s="3">
        <f ca="1">[1]!thsiFinD("ths_dptb_stock",$A4690,$A$1,7,104,100,100)</f>
        <v>0.85714285714285998</v>
      </c>
      <c r="K4690" s="3">
        <f ca="1">[1]!thsiFinD("ths_srmi_stock",$A4690,$A$1,7,100,100)</f>
        <v>-5.9777571825765E-2</v>
      </c>
      <c r="L4690" s="3">
        <f ca="1">[1]!thsiFinD("ths_atr_stock",$A4690,$A$1,7,101,100,100)</f>
        <v>0.71</v>
      </c>
      <c r="M4690" s="3">
        <f ca="1">[1]!thsiFinD("ths_vol_w_stock",$A4690,$A$1)/1000000</f>
        <v>11.355302</v>
      </c>
      <c r="N4690" s="3">
        <f ca="1">[1]!thsiFinD("ths_turnover_ratio_w_stock",$A4690,$A$1)</f>
        <v>6.3506864277471999</v>
      </c>
      <c r="O4690" s="3">
        <f ca="1">[1]!thsiFinD("ths_relative_chg_ratio_w_stock",$A4690,$A$1,104,100)</f>
        <v>-3.1726163013136999</v>
      </c>
      <c r="P4690" s="3">
        <f ca="1">[1]!thsiFinD("ths_chg_ratio_w_stock",$A4690,$B$1,100)</f>
        <v>-4.9285362247403E-2</v>
      </c>
    </row>
    <row r="4691" spans="1:16" x14ac:dyDescent="0.25">
      <c r="A4691" s="2" t="s">
        <v>4689</v>
      </c>
      <c r="B4691" s="2" t="s">
        <v>10052</v>
      </c>
      <c r="C4691" s="3">
        <f ca="1">[1]!thsiFinD("ths_vol_ratio_stock",$A4691,$A$1,7,100)</f>
        <v>0.92273747810686002</v>
      </c>
      <c r="D4691" s="3">
        <f ca="1">[1]!thsiFinD("ths_cr_stock",$A4691,$A$1,7,100,100)</f>
        <v>21.6</v>
      </c>
      <c r="E4691" s="3">
        <f ca="1">[1]!thsiFinD("ths_mfi_stock",$A4691,$A$1,7,100,100)</f>
        <v>9.5223798328685003</v>
      </c>
      <c r="F4691" s="3">
        <f ca="1">[1]!thsiFinD("ths_expma_stock",$A4691,$A$1,7,100,100)</f>
        <v>13.453237739104001</v>
      </c>
      <c r="G4691" s="3">
        <f ca="1">[1]!thsiFinD("ths_rsi_stock",$A4691,$A$1,7,100,100)</f>
        <v>23.363386074619001</v>
      </c>
      <c r="H4691" s="3">
        <f ca="1">[1]!thsiFinD("ths_adtm_stock",$A4691,$A$1,7,3,100,100,100)</f>
        <v>-0.63768115942029002</v>
      </c>
      <c r="I4691" s="3">
        <f ca="1">[1]!thsiFinD("ths_bbiboll_stock",$A4691,$A$1,7,3,100,100,100)</f>
        <v>13.719687499999999</v>
      </c>
      <c r="J4691" s="3">
        <f ca="1">[1]!thsiFinD("ths_dptb_stock",$A4691,$A$1,7,104,100,100)</f>
        <v>0.42857142857142999</v>
      </c>
      <c r="K4691" s="3">
        <f ca="1">[1]!thsiFinD("ths_srmi_stock",$A4691,$A$1,7,100,100)</f>
        <v>-8.0508474576271E-2</v>
      </c>
      <c r="L4691" s="3">
        <f ca="1">[1]!thsiFinD("ths_atr_stock",$A4691,$A$1,7,101,100,100)</f>
        <v>0.43714285714286</v>
      </c>
      <c r="M4691" s="3">
        <f ca="1">[1]!thsiFinD("ths_vol_w_stock",$A4691,$A$1)/1000000</f>
        <v>5.8945069999999999</v>
      </c>
      <c r="N4691" s="3">
        <f ca="1">[1]!thsiFinD("ths_turnover_ratio_w_stock",$A4691,$A$1)</f>
        <v>5.7702617245471002</v>
      </c>
      <c r="O4691" s="3">
        <f ca="1">[1]!thsiFinD("ths_relative_chg_ratio_w_stock",$A4691,$A$1,104,100)</f>
        <v>-9.1691712332948008</v>
      </c>
      <c r="P4691" s="3">
        <f ca="1">[1]!thsiFinD("ths_chg_ratio_w_stock",$A4691,$B$1,100)</f>
        <v>0.46082949308755999</v>
      </c>
    </row>
    <row r="4692" spans="1:16" x14ac:dyDescent="0.25">
      <c r="A4692" s="2" t="s">
        <v>4690</v>
      </c>
      <c r="B4692" s="2" t="s">
        <v>10053</v>
      </c>
      <c r="C4692" s="3">
        <f ca="1">[1]!thsiFinD("ths_vol_ratio_stock",$A4692,$A$1,7,100)</f>
        <v>0.83177172174360003</v>
      </c>
      <c r="D4692" s="3">
        <f ca="1">[1]!thsiFinD("ths_cr_stock",$A4692,$A$1,7,100,100)</f>
        <v>49.089858422421003</v>
      </c>
      <c r="E4692" s="3">
        <f ca="1">[1]!thsiFinD("ths_mfi_stock",$A4692,$A$1,7,100,100)</f>
        <v>26.464562812524999</v>
      </c>
      <c r="F4692" s="3">
        <f ca="1">[1]!thsiFinD("ths_expma_stock",$A4692,$A$1,7,100,100)</f>
        <v>42.507119127463</v>
      </c>
      <c r="G4692" s="3">
        <f ca="1">[1]!thsiFinD("ths_rsi_stock",$A4692,$A$1,7,100,100)</f>
        <v>23.944928893206001</v>
      </c>
      <c r="H4692" s="3">
        <f ca="1">[1]!thsiFinD("ths_adtm_stock",$A4692,$A$1,7,3,100,100,100)</f>
        <v>-0.65503875968991998</v>
      </c>
      <c r="I4692" s="3">
        <f ca="1">[1]!thsiFinD("ths_bbiboll_stock",$A4692,$A$1,7,3,100,100,100)</f>
        <v>43.524062499999999</v>
      </c>
      <c r="J4692" s="3">
        <f ca="1">[1]!thsiFinD("ths_dptb_stock",$A4692,$A$1,7,104,100,100)</f>
        <v>0.42857142857142999</v>
      </c>
      <c r="K4692" s="3">
        <f ca="1">[1]!thsiFinD("ths_srmi_stock",$A4692,$A$1,7,100,100)</f>
        <v>-8.4503799217130998E-2</v>
      </c>
      <c r="L4692" s="3">
        <f ca="1">[1]!thsiFinD("ths_atr_stock",$A4692,$A$1,7,101,100,100)</f>
        <v>2.5</v>
      </c>
      <c r="M4692" s="3">
        <f ca="1">[1]!thsiFinD("ths_vol_w_stock",$A4692,$A$1)/1000000</f>
        <v>5.4663320000000004</v>
      </c>
      <c r="N4692" s="3">
        <f ca="1">[1]!thsiFinD("ths_turnover_ratio_w_stock",$A4692,$A$1)</f>
        <v>18.104337911483</v>
      </c>
      <c r="O4692" s="3">
        <f ca="1">[1]!thsiFinD("ths_relative_chg_ratio_w_stock",$A4692,$A$1,104,100)</f>
        <v>-12.202693808125</v>
      </c>
      <c r="P4692" s="3">
        <f ca="1">[1]!thsiFinD("ths_chg_ratio_w_stock",$A4692,$B$1,100)</f>
        <v>7.3943661971830998</v>
      </c>
    </row>
    <row r="4693" spans="1:16" x14ac:dyDescent="0.25">
      <c r="A4693" s="2" t="s">
        <v>4691</v>
      </c>
      <c r="B4693" s="2" t="s">
        <v>10054</v>
      </c>
      <c r="C4693" s="3">
        <f ca="1">[1]!thsiFinD("ths_vol_ratio_stock",$A4693,$A$1,7,100)</f>
        <v>0.65630047377167</v>
      </c>
      <c r="D4693" s="3">
        <f ca="1">[1]!thsiFinD("ths_cr_stock",$A4693,$A$1,7,100,100)</f>
        <v>43.023255813953</v>
      </c>
      <c r="E4693" s="3">
        <f ca="1">[1]!thsiFinD("ths_mfi_stock",$A4693,$A$1,7,100,100)</f>
        <v>31.814831972981999</v>
      </c>
      <c r="F4693" s="3">
        <f ca="1">[1]!thsiFinD("ths_expma_stock",$A4693,$A$1,7,100,100)</f>
        <v>41.251224463690001</v>
      </c>
      <c r="G4693" s="3">
        <f ca="1">[1]!thsiFinD("ths_rsi_stock",$A4693,$A$1,7,100,100)</f>
        <v>18.825104891854998</v>
      </c>
      <c r="H4693" s="3">
        <f ca="1">[1]!thsiFinD("ths_adtm_stock",$A4693,$A$1,7,3,100,100,100)</f>
        <v>-0.80064308681672003</v>
      </c>
      <c r="I4693" s="3">
        <f ca="1">[1]!thsiFinD("ths_bbiboll_stock",$A4693,$A$1,7,3,100,100,100)</f>
        <v>42.638437500000002</v>
      </c>
      <c r="J4693" s="3">
        <f ca="1">[1]!thsiFinD("ths_dptb_stock",$A4693,$A$1,7,104,100,100)</f>
        <v>0.57142857142856995</v>
      </c>
      <c r="K4693" s="3">
        <f ca="1">[1]!thsiFinD("ths_srmi_stock",$A4693,$A$1,7,100,100)</f>
        <v>-9.4239631336405005E-2</v>
      </c>
      <c r="L4693" s="3">
        <f ca="1">[1]!thsiFinD("ths_atr_stock",$A4693,$A$1,7,101,100,100)</f>
        <v>2.2314285714286002</v>
      </c>
      <c r="M4693" s="3">
        <f ca="1">[1]!thsiFinD("ths_vol_w_stock",$A4693,$A$1)/1000000</f>
        <v>16.476832999999999</v>
      </c>
      <c r="N4693" s="3">
        <f ca="1">[1]!thsiFinD("ths_turnover_ratio_w_stock",$A4693,$A$1)</f>
        <v>14.483587113076</v>
      </c>
      <c r="O4693" s="3">
        <f ca="1">[1]!thsiFinD("ths_relative_chg_ratio_w_stock",$A4693,$A$1,104,100)</f>
        <v>-13.098948219972</v>
      </c>
      <c r="P4693" s="3">
        <f ca="1">[1]!thsiFinD("ths_chg_ratio_w_stock",$A4693,$B$1,100)</f>
        <v>4.8333757313661003</v>
      </c>
    </row>
    <row r="4694" spans="1:16" x14ac:dyDescent="0.25">
      <c r="A4694" s="2" t="s">
        <v>4692</v>
      </c>
      <c r="B4694" s="2" t="s">
        <v>10055</v>
      </c>
      <c r="C4694" s="3">
        <f ca="1">[1]!thsiFinD("ths_vol_ratio_stock",$A4694,$A$1,7,100)</f>
        <v>0.71525570257891002</v>
      </c>
      <c r="D4694" s="3">
        <f ca="1">[1]!thsiFinD("ths_cr_stock",$A4694,$A$1,7,100,100)</f>
        <v>-53.645563051374999</v>
      </c>
      <c r="E4694" s="3">
        <f ca="1">[1]!thsiFinD("ths_mfi_stock",$A4694,$A$1,7,100,100)</f>
        <v>40.203527448214999</v>
      </c>
      <c r="F4694" s="3">
        <f ca="1">[1]!thsiFinD("ths_expma_stock",$A4694,$A$1,7,100,100)</f>
        <v>47.083159397792002</v>
      </c>
      <c r="G4694" s="3">
        <f ca="1">[1]!thsiFinD("ths_rsi_stock",$A4694,$A$1,7,100,100)</f>
        <v>6.5310045115083</v>
      </c>
      <c r="H4694" s="3">
        <f ca="1">[1]!thsiFinD("ths_adtm_stock",$A4694,$A$1,7,3,100,100,100)</f>
        <v>-0.42008196721310997</v>
      </c>
      <c r="I4694" s="3">
        <f ca="1">[1]!thsiFinD("ths_bbiboll_stock",$A4694,$A$1,7,3,100,100,100)</f>
        <v>49.349479166667003</v>
      </c>
      <c r="J4694" s="3">
        <f ca="1">[1]!thsiFinD("ths_dptb_stock",$A4694,$A$1,7,104,100,100)</f>
        <v>0.42857142857142999</v>
      </c>
      <c r="K4694" s="3">
        <f ca="1">[1]!thsiFinD("ths_srmi_stock",$A4694,$A$1,7,100,100)</f>
        <v>-0.34965505636883998</v>
      </c>
      <c r="L4694" s="3">
        <f ca="1">[1]!thsiFinD("ths_atr_stock",$A4694,$A$1,7,101,100,100)</f>
        <v>4.0214285714285998</v>
      </c>
      <c r="M4694" s="3">
        <f ca="1">[1]!thsiFinD("ths_vol_w_stock",$A4694,$A$1)/1000000</f>
        <v>1.735139</v>
      </c>
      <c r="N4694" s="3">
        <f ca="1">[1]!thsiFinD("ths_turnover_ratio_w_stock",$A4694,$A$1)</f>
        <v>1.8331307934100001</v>
      </c>
      <c r="O4694" s="3">
        <f ca="1">[1]!thsiFinD("ths_relative_chg_ratio_w_stock",$A4694,$A$1,104,100)</f>
        <v>-34.846943270692996</v>
      </c>
      <c r="P4694" s="3">
        <f ca="1">[1]!thsiFinD("ths_chg_ratio_w_stock",$A4694,$B$1,100)</f>
        <v>2.5873221216036E-2</v>
      </c>
    </row>
    <row r="4695" spans="1:16" x14ac:dyDescent="0.25">
      <c r="A4695" s="2" t="s">
        <v>4693</v>
      </c>
      <c r="B4695" s="2" t="s">
        <v>10056</v>
      </c>
      <c r="C4695" s="3">
        <f ca="1">[1]!thsiFinD("ths_vol_ratio_stock",$A4695,$A$1,7,100)</f>
        <v>0.98769070395991998</v>
      </c>
      <c r="D4695" s="3">
        <f ca="1">[1]!thsiFinD("ths_cr_stock",$A4695,$A$1,7,100,100)</f>
        <v>22.586691658856999</v>
      </c>
      <c r="E4695" s="3">
        <f ca="1">[1]!thsiFinD("ths_mfi_stock",$A4695,$A$1,7,100,100)</f>
        <v>12.576889362098999</v>
      </c>
      <c r="F4695" s="3">
        <f ca="1">[1]!thsiFinD("ths_expma_stock",$A4695,$A$1,7,100,100)</f>
        <v>15.801679450078</v>
      </c>
      <c r="G4695" s="3">
        <f ca="1">[1]!thsiFinD("ths_rsi_stock",$A4695,$A$1,7,100,100)</f>
        <v>31.093802825248002</v>
      </c>
      <c r="H4695" s="3">
        <f ca="1">[1]!thsiFinD("ths_adtm_stock",$A4695,$A$1,7,3,100,100,100)</f>
        <v>-0.80373831775700999</v>
      </c>
      <c r="I4695" s="3">
        <f ca="1">[1]!thsiFinD("ths_bbiboll_stock",$A4695,$A$1,7,3,100,100,100)</f>
        <v>16.053229166666998</v>
      </c>
      <c r="J4695" s="3">
        <f ca="1">[1]!thsiFinD("ths_dptb_stock",$A4695,$A$1,7,104,100,100)</f>
        <v>0.57142857142856995</v>
      </c>
      <c r="K4695" s="3">
        <f ca="1">[1]!thsiFinD("ths_srmi_stock",$A4695,$A$1,7,100,100)</f>
        <v>-8.5322195704056997E-2</v>
      </c>
      <c r="L4695" s="3">
        <f ca="1">[1]!thsiFinD("ths_atr_stock",$A4695,$A$1,7,101,100,100)</f>
        <v>0.62857142857143</v>
      </c>
      <c r="M4695" s="3">
        <f ca="1">[1]!thsiFinD("ths_vol_w_stock",$A4695,$A$1)/1000000</f>
        <v>5.288081</v>
      </c>
      <c r="N4695" s="3">
        <f ca="1">[1]!thsiFinD("ths_turnover_ratio_w_stock",$A4695,$A$1)</f>
        <v>5.7246570887662998</v>
      </c>
      <c r="O4695" s="3">
        <f ca="1">[1]!thsiFinD("ths_relative_chg_ratio_w_stock",$A4695,$A$1,104,100)</f>
        <v>-7.2092961186342999</v>
      </c>
      <c r="P4695" s="3">
        <f ca="1">[1]!thsiFinD("ths_chg_ratio_w_stock",$A4695,$B$1,100)</f>
        <v>-3.8486627527723001</v>
      </c>
    </row>
    <row r="4696" spans="1:16" x14ac:dyDescent="0.25">
      <c r="A4696" s="2" t="s">
        <v>4694</v>
      </c>
      <c r="B4696" s="2" t="s">
        <v>10057</v>
      </c>
      <c r="C4696" s="3">
        <f ca="1">[1]!thsiFinD("ths_vol_ratio_stock",$A4696,$A$1,7,100)</f>
        <v>1.2894117885792999</v>
      </c>
      <c r="D4696" s="3">
        <f ca="1">[1]!thsiFinD("ths_cr_stock",$A4696,$A$1,7,100,100)</f>
        <v>90.276035131743996</v>
      </c>
      <c r="E4696" s="3">
        <f ca="1">[1]!thsiFinD("ths_mfi_stock",$A4696,$A$1,7,100,100)</f>
        <v>44.288197549499998</v>
      </c>
      <c r="F4696" s="3">
        <f ca="1">[1]!thsiFinD("ths_expma_stock",$A4696,$A$1,7,100,100)</f>
        <v>31.459878049217998</v>
      </c>
      <c r="G4696" s="3">
        <f ca="1">[1]!thsiFinD("ths_rsi_stock",$A4696,$A$1,7,100,100)</f>
        <v>43.289950971770999</v>
      </c>
      <c r="H4696" s="3">
        <f ca="1">[1]!thsiFinD("ths_adtm_stock",$A4696,$A$1,7,3,100,100,100)</f>
        <v>0.60975609756098004</v>
      </c>
      <c r="I4696" s="3">
        <f ca="1">[1]!thsiFinD("ths_bbiboll_stock",$A4696,$A$1,7,3,100,100,100)</f>
        <v>31.8159375</v>
      </c>
      <c r="J4696" s="3">
        <f ca="1">[1]!thsiFinD("ths_dptb_stock",$A4696,$A$1,7,104,100,100)</f>
        <v>0.28571428571428997</v>
      </c>
      <c r="K4696" s="3">
        <f ca="1">[1]!thsiFinD("ths_srmi_stock",$A4696,$A$1,7,100,100)</f>
        <v>-1.5365318281593E-2</v>
      </c>
      <c r="L4696" s="3">
        <f ca="1">[1]!thsiFinD("ths_atr_stock",$A4696,$A$1,7,101,100,100)</f>
        <v>1.4442857142857</v>
      </c>
      <c r="M4696" s="3">
        <f ca="1">[1]!thsiFinD("ths_vol_w_stock",$A4696,$A$1)/1000000</f>
        <v>3.862063</v>
      </c>
      <c r="N4696" s="3">
        <f ca="1">[1]!thsiFinD("ths_turnover_ratio_w_stock",$A4696,$A$1)</f>
        <v>3.4564027725017001</v>
      </c>
      <c r="O4696" s="3">
        <f ca="1">[1]!thsiFinD("ths_relative_chg_ratio_w_stock",$A4696,$A$1,104,100)</f>
        <v>-4.0767921959329003</v>
      </c>
      <c r="P4696" s="3">
        <f ca="1">[1]!thsiFinD("ths_chg_ratio_w_stock",$A4696,$B$1,100)</f>
        <v>5.8280254777070004</v>
      </c>
    </row>
    <row r="4697" spans="1:16" x14ac:dyDescent="0.25">
      <c r="A4697" s="2" t="s">
        <v>4695</v>
      </c>
      <c r="B4697" s="2" t="s">
        <v>10058</v>
      </c>
      <c r="C4697" s="3">
        <f ca="1">[1]!thsiFinD("ths_vol_ratio_stock",$A4697,$A$1,7,100)</f>
        <v>1.0106778563498999</v>
      </c>
      <c r="D4697" s="3">
        <f ca="1">[1]!thsiFinD("ths_cr_stock",$A4697,$A$1,7,100,100)</f>
        <v>43.457943925233998</v>
      </c>
      <c r="E4697" s="3">
        <f ca="1">[1]!thsiFinD("ths_mfi_stock",$A4697,$A$1,7,100,100)</f>
        <v>13.783118943112999</v>
      </c>
      <c r="F4697" s="3">
        <f ca="1">[1]!thsiFinD("ths_expma_stock",$A4697,$A$1,7,100,100)</f>
        <v>10.297291190537001</v>
      </c>
      <c r="G4697" s="3">
        <f ca="1">[1]!thsiFinD("ths_rsi_stock",$A4697,$A$1,7,100,100)</f>
        <v>24.160460085849</v>
      </c>
      <c r="H4697" s="3">
        <f ca="1">[1]!thsiFinD("ths_adtm_stock",$A4697,$A$1,7,3,100,100,100)</f>
        <v>-1.3157894736838999E-2</v>
      </c>
      <c r="I4697" s="3">
        <f ca="1">[1]!thsiFinD("ths_bbiboll_stock",$A4697,$A$1,7,3,100,100,100)</f>
        <v>10.522500000000001</v>
      </c>
      <c r="J4697" s="3">
        <f ca="1">[1]!thsiFinD("ths_dptb_stock",$A4697,$A$1,7,104,100,100)</f>
        <v>0.42857142857142999</v>
      </c>
      <c r="K4697" s="3">
        <f ca="1">[1]!thsiFinD("ths_srmi_stock",$A4697,$A$1,7,100,100)</f>
        <v>-6.9745523091422998E-2</v>
      </c>
      <c r="L4697" s="3">
        <f ca="1">[1]!thsiFinD("ths_atr_stock",$A4697,$A$1,7,101,100,100)</f>
        <v>0.43857142857143</v>
      </c>
      <c r="M4697" s="3">
        <f ca="1">[1]!thsiFinD("ths_vol_w_stock",$A4697,$A$1)/1000000</f>
        <v>34.727387999999998</v>
      </c>
      <c r="N4697" s="3">
        <f ca="1">[1]!thsiFinD("ths_turnover_ratio_w_stock",$A4697,$A$1)</f>
        <v>8.6329862832238007</v>
      </c>
      <c r="O4697" s="3">
        <f ca="1">[1]!thsiFinD("ths_relative_chg_ratio_w_stock",$A4697,$A$1,104,100)</f>
        <v>-9.8650422210228008</v>
      </c>
      <c r="P4697" s="3">
        <f ca="1">[1]!thsiFinD("ths_chg_ratio_w_stock",$A4697,$B$1,100)</f>
        <v>7.3961499493413996</v>
      </c>
    </row>
    <row r="4698" spans="1:16" x14ac:dyDescent="0.25">
      <c r="A4698" s="2" t="s">
        <v>4696</v>
      </c>
      <c r="B4698" s="2" t="s">
        <v>10059</v>
      </c>
      <c r="C4698" s="3">
        <f ca="1">[1]!thsiFinD("ths_vol_ratio_stock",$A4698,$A$1,7,100)</f>
        <v>0.89623360511378003</v>
      </c>
      <c r="D4698" s="3">
        <f ca="1">[1]!thsiFinD("ths_cr_stock",$A4698,$A$1,7,100,100)</f>
        <v>19.783464566928998</v>
      </c>
      <c r="E4698" s="3">
        <f ca="1">[1]!thsiFinD("ths_mfi_stock",$A4698,$A$1,7,100,100)</f>
        <v>7.1487424143252003</v>
      </c>
      <c r="F4698" s="3">
        <f ca="1">[1]!thsiFinD("ths_expma_stock",$A4698,$A$1,7,100,100)</f>
        <v>34.296341507019001</v>
      </c>
      <c r="G4698" s="3">
        <f ca="1">[1]!thsiFinD("ths_rsi_stock",$A4698,$A$1,7,100,100)</f>
        <v>21.502103425253001</v>
      </c>
      <c r="H4698" s="3">
        <f ca="1">[1]!thsiFinD("ths_adtm_stock",$A4698,$A$1,7,3,100,100,100)</f>
        <v>-0.54153846153845997</v>
      </c>
      <c r="I4698" s="3">
        <f ca="1">[1]!thsiFinD("ths_bbiboll_stock",$A4698,$A$1,7,3,100,100,100)</f>
        <v>35.411666666667003</v>
      </c>
      <c r="J4698" s="3">
        <f ca="1">[1]!thsiFinD("ths_dptb_stock",$A4698,$A$1,7,104,100,100)</f>
        <v>0.42857142857142999</v>
      </c>
      <c r="K4698" s="3">
        <f ca="1">[1]!thsiFinD("ths_srmi_stock",$A4698,$A$1,7,100,100)</f>
        <v>-0.11836403033586</v>
      </c>
      <c r="L4698" s="3">
        <f ca="1">[1]!thsiFinD("ths_atr_stock",$A4698,$A$1,7,101,100,100)</f>
        <v>1.7742857142857</v>
      </c>
      <c r="M4698" s="3">
        <f ca="1">[1]!thsiFinD("ths_vol_w_stock",$A4698,$A$1)/1000000</f>
        <v>13.387634</v>
      </c>
      <c r="N4698" s="3">
        <f ca="1">[1]!thsiFinD("ths_turnover_ratio_w_stock",$A4698,$A$1)</f>
        <v>14.602648062143</v>
      </c>
      <c r="O4698" s="3">
        <f ca="1">[1]!thsiFinD("ths_relative_chg_ratio_w_stock",$A4698,$A$1,104,100)</f>
        <v>-12.101845853571</v>
      </c>
      <c r="P4698" s="3">
        <f ca="1">[1]!thsiFinD("ths_chg_ratio_w_stock",$A4698,$B$1,100)</f>
        <v>10.721966205837001</v>
      </c>
    </row>
    <row r="4699" spans="1:16" x14ac:dyDescent="0.25">
      <c r="A4699" s="2" t="s">
        <v>4697</v>
      </c>
      <c r="B4699" s="2" t="s">
        <v>10060</v>
      </c>
      <c r="C4699" s="3">
        <f ca="1">[1]!thsiFinD("ths_vol_ratio_stock",$A4699,$A$1,7,100)</f>
        <v>0.71692538592718003</v>
      </c>
      <c r="D4699" s="3">
        <f ca="1">[1]!thsiFinD("ths_cr_stock",$A4699,$A$1,7,100,100)</f>
        <v>85.760171306209998</v>
      </c>
      <c r="E4699" s="3">
        <f ca="1">[1]!thsiFinD("ths_mfi_stock",$A4699,$A$1,7,100,100)</f>
        <v>41.019646204494002</v>
      </c>
      <c r="F4699" s="3">
        <f ca="1">[1]!thsiFinD("ths_expma_stock",$A4699,$A$1,7,100,100)</f>
        <v>43.587969495217003</v>
      </c>
      <c r="G4699" s="3">
        <f ca="1">[1]!thsiFinD("ths_rsi_stock",$A4699,$A$1,7,100,100)</f>
        <v>29.860500671313002</v>
      </c>
      <c r="H4699" s="3">
        <f ca="1">[1]!thsiFinD("ths_adtm_stock",$A4699,$A$1,7,3,100,100,100)</f>
        <v>-0.21964529331513999</v>
      </c>
      <c r="I4699" s="3">
        <f ca="1">[1]!thsiFinD("ths_bbiboll_stock",$A4699,$A$1,7,3,100,100,100)</f>
        <v>44.195416666667001</v>
      </c>
      <c r="J4699" s="3">
        <f ca="1">[1]!thsiFinD("ths_dptb_stock",$A4699,$A$1,7,104,100,100)</f>
        <v>0.42857142857142999</v>
      </c>
      <c r="K4699" s="3">
        <f ca="1">[1]!thsiFinD("ths_srmi_stock",$A4699,$A$1,7,100,100)</f>
        <v>-3.5681399631675999E-2</v>
      </c>
      <c r="L4699" s="3">
        <f ca="1">[1]!thsiFinD("ths_atr_stock",$A4699,$A$1,7,101,100,100)</f>
        <v>2.5</v>
      </c>
      <c r="M4699" s="3">
        <f ca="1">[1]!thsiFinD("ths_vol_w_stock",$A4699,$A$1)/1000000</f>
        <v>8.1159590000000001</v>
      </c>
      <c r="N4699" s="3">
        <f ca="1">[1]!thsiFinD("ths_turnover_ratio_w_stock",$A4699,$A$1)</f>
        <v>9.6618559523809999</v>
      </c>
      <c r="O4699" s="3">
        <f ca="1">[1]!thsiFinD("ths_relative_chg_ratio_w_stock",$A4699,$A$1,104,100)</f>
        <v>-8.5740783524408997</v>
      </c>
      <c r="P4699" s="3">
        <f ca="1">[1]!thsiFinD("ths_chg_ratio_w_stock",$A4699,$B$1,100)</f>
        <v>2.9123895917880001</v>
      </c>
    </row>
    <row r="4700" spans="1:16" x14ac:dyDescent="0.25">
      <c r="A4700" s="2" t="s">
        <v>4698</v>
      </c>
      <c r="B4700" s="2" t="s">
        <v>10061</v>
      </c>
      <c r="C4700" s="3">
        <f ca="1">[1]!thsiFinD("ths_vol_ratio_stock",$A4700,$A$1,7,100)</f>
        <v>1.1641468028294</v>
      </c>
      <c r="D4700" s="3">
        <f ca="1">[1]!thsiFinD("ths_cr_stock",$A4700,$A$1,7,100,100)</f>
        <v>32.573529411765001</v>
      </c>
      <c r="E4700" s="3">
        <f ca="1">[1]!thsiFinD("ths_mfi_stock",$A4700,$A$1,7,100,100)</f>
        <v>12.817785457943</v>
      </c>
      <c r="F4700" s="3">
        <f ca="1">[1]!thsiFinD("ths_expma_stock",$A4700,$A$1,7,100,100)</f>
        <v>22.793085858485</v>
      </c>
      <c r="G4700" s="3">
        <f ca="1">[1]!thsiFinD("ths_rsi_stock",$A4700,$A$1,7,100,100)</f>
        <v>24.764604255188999</v>
      </c>
      <c r="H4700" s="3">
        <f ca="1">[1]!thsiFinD("ths_adtm_stock",$A4700,$A$1,7,3,100,100,100)</f>
        <v>0.34319526627218999</v>
      </c>
      <c r="I4700" s="3">
        <f ca="1">[1]!thsiFinD("ths_bbiboll_stock",$A4700,$A$1,7,3,100,100,100)</f>
        <v>23.271354166666999</v>
      </c>
      <c r="J4700" s="3">
        <f ca="1">[1]!thsiFinD("ths_dptb_stock",$A4700,$A$1,7,104,100,100)</f>
        <v>0.14285714285713999</v>
      </c>
      <c r="K4700" s="3">
        <f ca="1">[1]!thsiFinD("ths_srmi_stock",$A4700,$A$1,7,100,100)</f>
        <v>-6.9532237673831002E-2</v>
      </c>
      <c r="L4700" s="3">
        <f ca="1">[1]!thsiFinD("ths_atr_stock",$A4700,$A$1,7,101,100,100)</f>
        <v>0.85857142857142998</v>
      </c>
      <c r="M4700" s="3">
        <f ca="1">[1]!thsiFinD("ths_vol_w_stock",$A4700,$A$1)/1000000</f>
        <v>5.2318939999999996</v>
      </c>
      <c r="N4700" s="3">
        <f ca="1">[1]!thsiFinD("ths_turnover_ratio_w_stock",$A4700,$A$1)</f>
        <v>6.8242095355468999</v>
      </c>
      <c r="O4700" s="3">
        <f ca="1">[1]!thsiFinD("ths_relative_chg_ratio_w_stock",$A4700,$A$1,104,100)</f>
        <v>-8.7485859992839998</v>
      </c>
      <c r="P4700" s="3">
        <f ca="1">[1]!thsiFinD("ths_chg_ratio_w_stock",$A4700,$B$1,100)</f>
        <v>0.81521739130436</v>
      </c>
    </row>
    <row r="4701" spans="1:16" x14ac:dyDescent="0.25">
      <c r="A4701" s="2" t="s">
        <v>4699</v>
      </c>
      <c r="B4701" s="2" t="s">
        <v>10062</v>
      </c>
      <c r="C4701" s="3">
        <f ca="1">[1]!thsiFinD("ths_vol_ratio_stock",$A4701,$A$1,7,100)</f>
        <v>0.90067745252697995</v>
      </c>
      <c r="D4701" s="3">
        <f ca="1">[1]!thsiFinD("ths_cr_stock",$A4701,$A$1,7,100,100)</f>
        <v>29.959514170039999</v>
      </c>
      <c r="E4701" s="3">
        <f ca="1">[1]!thsiFinD("ths_mfi_stock",$A4701,$A$1,7,100,100)</f>
        <v>35.494043367433001</v>
      </c>
      <c r="F4701" s="3">
        <f ca="1">[1]!thsiFinD("ths_expma_stock",$A4701,$A$1,7,100,100)</f>
        <v>20.786991014674999</v>
      </c>
      <c r="G4701" s="3">
        <f ca="1">[1]!thsiFinD("ths_rsi_stock",$A4701,$A$1,7,100,100)</f>
        <v>30.638460993641999</v>
      </c>
      <c r="H4701" s="3">
        <f ca="1">[1]!thsiFinD("ths_adtm_stock",$A4701,$A$1,7,3,100,100,100)</f>
        <v>-0.23308270676692</v>
      </c>
      <c r="I4701" s="3">
        <f ca="1">[1]!thsiFinD("ths_bbiboll_stock",$A4701,$A$1,7,3,100,100,100)</f>
        <v>21.219583333332999</v>
      </c>
      <c r="J4701" s="3">
        <f ca="1">[1]!thsiFinD("ths_dptb_stock",$A4701,$A$1,7,104,100,100)</f>
        <v>0.28571428571428997</v>
      </c>
      <c r="K4701" s="3">
        <f ca="1">[1]!thsiFinD("ths_srmi_stock",$A4701,$A$1,7,100,100)</f>
        <v>-8.2266910420475001E-2</v>
      </c>
      <c r="L4701" s="3">
        <f ca="1">[1]!thsiFinD("ths_atr_stock",$A4701,$A$1,7,101,100,100)</f>
        <v>0.92571428571429004</v>
      </c>
      <c r="M4701" s="3">
        <f ca="1">[1]!thsiFinD("ths_vol_w_stock",$A4701,$A$1)/1000000</f>
        <v>3.9325730000000001</v>
      </c>
      <c r="N4701" s="3">
        <f ca="1">[1]!thsiFinD("ths_turnover_ratio_w_stock",$A4701,$A$1)</f>
        <v>7.8961383429963004</v>
      </c>
      <c r="O4701" s="3">
        <f ca="1">[1]!thsiFinD("ths_relative_chg_ratio_w_stock",$A4701,$A$1,104,100)</f>
        <v>-10.870038729404</v>
      </c>
      <c r="P4701" s="3">
        <f ca="1">[1]!thsiFinD("ths_chg_ratio_w_stock",$A4701,$B$1,100)</f>
        <v>3.4362549800797</v>
      </c>
    </row>
    <row r="4702" spans="1:16" x14ac:dyDescent="0.25">
      <c r="A4702" s="2" t="s">
        <v>4700</v>
      </c>
      <c r="B4702" s="2" t="s">
        <v>10063</v>
      </c>
      <c r="C4702" s="3">
        <f ca="1">[1]!thsiFinD("ths_vol_ratio_stock",$A4702,$A$1,7,100)</f>
        <v>1.1014744023428999</v>
      </c>
      <c r="D4702" s="3">
        <f ca="1">[1]!thsiFinD("ths_cr_stock",$A4702,$A$1,7,100,100)</f>
        <v>14.179104477612</v>
      </c>
      <c r="E4702" s="3">
        <f ca="1">[1]!thsiFinD("ths_mfi_stock",$A4702,$A$1,7,100,100)</f>
        <v>13.787145780302</v>
      </c>
      <c r="F4702" s="3">
        <f ca="1">[1]!thsiFinD("ths_expma_stock",$A4702,$A$1,7,100,100)</f>
        <v>12.442969174398</v>
      </c>
      <c r="G4702" s="3">
        <f ca="1">[1]!thsiFinD("ths_rsi_stock",$A4702,$A$1,7,100,100)</f>
        <v>28.436522821289</v>
      </c>
      <c r="H4702" s="3">
        <f ca="1">[1]!thsiFinD("ths_adtm_stock",$A4702,$A$1,7,3,100,100,100)</f>
        <v>0</v>
      </c>
      <c r="I4702" s="3">
        <f ca="1">[1]!thsiFinD("ths_bbiboll_stock",$A4702,$A$1,7,3,100,100,100)</f>
        <v>12.780729166666999</v>
      </c>
      <c r="J4702" s="3">
        <f ca="1">[1]!thsiFinD("ths_dptb_stock",$A4702,$A$1,7,104,100,100)</f>
        <v>0.42857142857142999</v>
      </c>
      <c r="K4702" s="3">
        <f ca="1">[1]!thsiFinD("ths_srmi_stock",$A4702,$A$1,7,100,100)</f>
        <v>-0.11037527593819001</v>
      </c>
      <c r="L4702" s="3">
        <f ca="1">[1]!thsiFinD("ths_atr_stock",$A4702,$A$1,7,101,100,100)</f>
        <v>0.52571428571429002</v>
      </c>
      <c r="M4702" s="3">
        <f ca="1">[1]!thsiFinD("ths_vol_w_stock",$A4702,$A$1)/1000000</f>
        <v>4.7665949999999997</v>
      </c>
      <c r="N4702" s="3">
        <f ca="1">[1]!thsiFinD("ths_turnover_ratio_w_stock",$A4702,$A$1)</f>
        <v>10.742348778508999</v>
      </c>
      <c r="O4702" s="3">
        <f ca="1">[1]!thsiFinD("ths_relative_chg_ratio_w_stock",$A4702,$A$1,104,100)</f>
        <v>-7.5476185742972</v>
      </c>
      <c r="P4702" s="3">
        <f ca="1">[1]!thsiFinD("ths_chg_ratio_w_stock",$A4702,$B$1,100)</f>
        <v>1.1579818031431</v>
      </c>
    </row>
    <row r="4703" spans="1:16" x14ac:dyDescent="0.25">
      <c r="A4703" s="2" t="s">
        <v>4701</v>
      </c>
      <c r="B4703" s="2" t="s">
        <v>10064</v>
      </c>
      <c r="C4703" s="3">
        <f ca="1">[1]!thsiFinD("ths_vol_ratio_stock",$A4703,$A$1,7,100)</f>
        <v>0.57996936210963002</v>
      </c>
      <c r="D4703" s="3">
        <f ca="1">[1]!thsiFinD("ths_cr_stock",$A4703,$A$1,7,100,100)</f>
        <v>79.888268156424999</v>
      </c>
      <c r="E4703" s="3">
        <f ca="1">[1]!thsiFinD("ths_mfi_stock",$A4703,$A$1,7,100,100)</f>
        <v>43.639773911033998</v>
      </c>
      <c r="F4703" s="3">
        <f ca="1">[1]!thsiFinD("ths_expma_stock",$A4703,$A$1,7,100,100)</f>
        <v>7.9830847134158001</v>
      </c>
      <c r="G4703" s="3">
        <f ca="1">[1]!thsiFinD("ths_rsi_stock",$A4703,$A$1,7,100,100)</f>
        <v>35.215331651196998</v>
      </c>
      <c r="H4703" s="3">
        <f ca="1">[1]!thsiFinD("ths_adtm_stock",$A4703,$A$1,7,3,100,100,100)</f>
        <v>0.25581395348836999</v>
      </c>
      <c r="I4703" s="3">
        <f ca="1">[1]!thsiFinD("ths_bbiboll_stock",$A4703,$A$1,7,3,100,100,100)</f>
        <v>8.0919791666667003</v>
      </c>
      <c r="J4703" s="3">
        <f ca="1">[1]!thsiFinD("ths_dptb_stock",$A4703,$A$1,7,104,100,100)</f>
        <v>0.28571428571428997</v>
      </c>
      <c r="K4703" s="3">
        <f ca="1">[1]!thsiFinD("ths_srmi_stock",$A4703,$A$1,7,100,100)</f>
        <v>-4.0540540540541001E-2</v>
      </c>
      <c r="L4703" s="3">
        <f ca="1">[1]!thsiFinD("ths_atr_stock",$A4703,$A$1,7,101,100,100)</f>
        <v>0.47857142857142998</v>
      </c>
      <c r="M4703" s="3">
        <f ca="1">[1]!thsiFinD("ths_vol_w_stock",$A4703,$A$1)/1000000</f>
        <v>16.997356</v>
      </c>
      <c r="N4703" s="3">
        <f ca="1">[1]!thsiFinD("ths_turnover_ratio_w_stock",$A4703,$A$1)</f>
        <v>3.2575713902410999</v>
      </c>
      <c r="O4703" s="3">
        <f ca="1">[1]!thsiFinD("ths_relative_chg_ratio_w_stock",$A4703,$A$1,104,100)</f>
        <v>-8.1710282435084007</v>
      </c>
      <c r="P4703" s="3">
        <f ca="1">[1]!thsiFinD("ths_chg_ratio_w_stock",$A4703,$B$1,100)</f>
        <v>2.4327784891165001</v>
      </c>
    </row>
    <row r="4704" spans="1:16" x14ac:dyDescent="0.25">
      <c r="A4704" s="2" t="s">
        <v>4702</v>
      </c>
      <c r="B4704" s="2" t="s">
        <v>10065</v>
      </c>
      <c r="C4704" s="3">
        <f ca="1">[1]!thsiFinD("ths_vol_ratio_stock",$A4704,$A$1,7,100)</f>
        <v>0.98949620644354996</v>
      </c>
      <c r="D4704" s="3">
        <f ca="1">[1]!thsiFinD("ths_cr_stock",$A4704,$A$1,7,100,100)</f>
        <v>43.231441048035002</v>
      </c>
      <c r="E4704" s="3">
        <f ca="1">[1]!thsiFinD("ths_mfi_stock",$A4704,$A$1,7,100,100)</f>
        <v>11.203384817394999</v>
      </c>
      <c r="F4704" s="3">
        <f ca="1">[1]!thsiFinD("ths_expma_stock",$A4704,$A$1,7,100,100)</f>
        <v>35.264522644833001</v>
      </c>
      <c r="G4704" s="3">
        <f ca="1">[1]!thsiFinD("ths_rsi_stock",$A4704,$A$1,7,100,100)</f>
        <v>34.162170975316002</v>
      </c>
      <c r="H4704" s="3">
        <f ca="1">[1]!thsiFinD("ths_adtm_stock",$A4704,$A$1,7,3,100,100,100)</f>
        <v>-0.70025188916877001</v>
      </c>
      <c r="I4704" s="3">
        <f ca="1">[1]!thsiFinD("ths_bbiboll_stock",$A4704,$A$1,7,3,100,100,100)</f>
        <v>35.466875000000002</v>
      </c>
      <c r="J4704" s="3">
        <f ca="1">[1]!thsiFinD("ths_dptb_stock",$A4704,$A$1,7,104,100,100)</f>
        <v>0.71428571428570997</v>
      </c>
      <c r="K4704" s="3">
        <f ca="1">[1]!thsiFinD("ths_srmi_stock",$A4704,$A$1,7,100,100)</f>
        <v>-5.2486946963451998E-2</v>
      </c>
      <c r="L4704" s="3">
        <f ca="1">[1]!thsiFinD("ths_atr_stock",$A4704,$A$1,7,101,100,100)</f>
        <v>1.4057142857142999</v>
      </c>
      <c r="M4704" s="3">
        <f ca="1">[1]!thsiFinD("ths_vol_w_stock",$A4704,$A$1)/1000000</f>
        <v>27.364035000000001</v>
      </c>
      <c r="N4704" s="3">
        <f ca="1">[1]!thsiFinD("ths_turnover_ratio_w_stock",$A4704,$A$1)</f>
        <v>6.4772073167702997</v>
      </c>
      <c r="O4704" s="3">
        <f ca="1">[1]!thsiFinD("ths_relative_chg_ratio_w_stock",$A4704,$A$1,104,100)</f>
        <v>-2.7929439954550999</v>
      </c>
      <c r="P4704" s="3">
        <f ca="1">[1]!thsiFinD("ths_chg_ratio_w_stock",$A4704,$B$1,100)</f>
        <v>1.2470997679814</v>
      </c>
    </row>
    <row r="4705" spans="1:16" x14ac:dyDescent="0.25">
      <c r="A4705" s="2" t="s">
        <v>4703</v>
      </c>
      <c r="B4705" s="2" t="s">
        <v>10066</v>
      </c>
      <c r="C4705" s="3">
        <f ca="1">[1]!thsiFinD("ths_vol_ratio_stock",$A4705,$A$1,7,100)</f>
        <v>1.0605934211474</v>
      </c>
      <c r="D4705" s="3">
        <f ca="1">[1]!thsiFinD("ths_cr_stock",$A4705,$A$1,7,100,100)</f>
        <v>68.525896414342995</v>
      </c>
      <c r="E4705" s="3">
        <f ca="1">[1]!thsiFinD("ths_mfi_stock",$A4705,$A$1,7,100,100)</f>
        <v>39.693252014510001</v>
      </c>
      <c r="F4705" s="3">
        <f ca="1">[1]!thsiFinD("ths_expma_stock",$A4705,$A$1,7,100,100)</f>
        <v>61.849449651858997</v>
      </c>
      <c r="G4705" s="3">
        <f ca="1">[1]!thsiFinD("ths_rsi_stock",$A4705,$A$1,7,100,100)</f>
        <v>28.580863328307</v>
      </c>
      <c r="H4705" s="3">
        <f ca="1">[1]!thsiFinD("ths_adtm_stock",$A4705,$A$1,7,3,100,100,100)</f>
        <v>0.33383915022762001</v>
      </c>
      <c r="I4705" s="3">
        <f ca="1">[1]!thsiFinD("ths_bbiboll_stock",$A4705,$A$1,7,3,100,100,100)</f>
        <v>62.783749999999998</v>
      </c>
      <c r="J4705" s="3">
        <f ca="1">[1]!thsiFinD("ths_dptb_stock",$A4705,$A$1,7,104,100,100)</f>
        <v>0.28571428571428997</v>
      </c>
      <c r="K4705" s="3">
        <f ca="1">[1]!thsiFinD("ths_srmi_stock",$A4705,$A$1,7,100,100)</f>
        <v>-5.8934762054837997E-2</v>
      </c>
      <c r="L4705" s="3">
        <f ca="1">[1]!thsiFinD("ths_atr_stock",$A4705,$A$1,7,101,100,100)</f>
        <v>2.8228571428570999</v>
      </c>
      <c r="M4705" s="3">
        <f ca="1">[1]!thsiFinD("ths_vol_w_stock",$A4705,$A$1)/1000000</f>
        <v>9.7835169999999998</v>
      </c>
      <c r="N4705" s="3">
        <f ca="1">[1]!thsiFinD("ths_turnover_ratio_w_stock",$A4705,$A$1)</f>
        <v>14.224014307761999</v>
      </c>
      <c r="O4705" s="3">
        <f ca="1">[1]!thsiFinD("ths_relative_chg_ratio_w_stock",$A4705,$A$1,104,100)</f>
        <v>-7.9749045702274</v>
      </c>
      <c r="P4705" s="3">
        <f ca="1">[1]!thsiFinD("ths_chg_ratio_w_stock",$A4705,$B$1,100)</f>
        <v>5.9109176155391996</v>
      </c>
    </row>
    <row r="4706" spans="1:16" x14ac:dyDescent="0.25">
      <c r="A4706" s="2" t="s">
        <v>4704</v>
      </c>
      <c r="B4706" s="2" t="s">
        <v>10067</v>
      </c>
      <c r="C4706" s="3">
        <f ca="1">[1]!thsiFinD("ths_vol_ratio_stock",$A4706,$A$1,7,100)</f>
        <v>0.86027024986789002</v>
      </c>
      <c r="D4706" s="3">
        <f ca="1">[1]!thsiFinD("ths_cr_stock",$A4706,$A$1,7,100,100)</f>
        <v>35.306122448979998</v>
      </c>
      <c r="E4706" s="3">
        <f ca="1">[1]!thsiFinD("ths_mfi_stock",$A4706,$A$1,7,100,100)</f>
        <v>21.928599251636001</v>
      </c>
      <c r="F4706" s="3">
        <f ca="1">[1]!thsiFinD("ths_expma_stock",$A4706,$A$1,7,100,100)</f>
        <v>29.048322615781</v>
      </c>
      <c r="G4706" s="3">
        <f ca="1">[1]!thsiFinD("ths_rsi_stock",$A4706,$A$1,7,100,100)</f>
        <v>32.135781582248001</v>
      </c>
      <c r="H4706" s="3">
        <f ca="1">[1]!thsiFinD("ths_adtm_stock",$A4706,$A$1,7,3,100,100,100)</f>
        <v>-0.65771812080536995</v>
      </c>
      <c r="I4706" s="3">
        <f ca="1">[1]!thsiFinD("ths_bbiboll_stock",$A4706,$A$1,7,3,100,100,100)</f>
        <v>29.596354166666998</v>
      </c>
      <c r="J4706" s="3">
        <f ca="1">[1]!thsiFinD("ths_dptb_stock",$A4706,$A$1,7,104,100,100)</f>
        <v>0.42857142857142999</v>
      </c>
      <c r="K4706" s="3">
        <f ca="1">[1]!thsiFinD("ths_srmi_stock",$A4706,$A$1,7,100,100)</f>
        <v>-7.3711676451403002E-2</v>
      </c>
      <c r="L4706" s="3">
        <f ca="1">[1]!thsiFinD("ths_atr_stock",$A4706,$A$1,7,101,100,100)</f>
        <v>1.2928571428571001</v>
      </c>
      <c r="M4706" s="3">
        <f ca="1">[1]!thsiFinD("ths_vol_w_stock",$A4706,$A$1)/1000000</f>
        <v>2.8292380000000001</v>
      </c>
      <c r="N4706" s="3">
        <f ca="1">[1]!thsiFinD("ths_turnover_ratio_w_stock",$A4706,$A$1)</f>
        <v>3.6976780744228002</v>
      </c>
      <c r="O4706" s="3">
        <f ca="1">[1]!thsiFinD("ths_relative_chg_ratio_w_stock",$A4706,$A$1,104,100)</f>
        <v>-5.7668105113674999</v>
      </c>
      <c r="P4706" s="3">
        <f ca="1">[1]!thsiFinD("ths_chg_ratio_w_stock",$A4706,$B$1,100)</f>
        <v>5.1056338028169002</v>
      </c>
    </row>
    <row r="4707" spans="1:16" x14ac:dyDescent="0.25">
      <c r="A4707" s="2" t="s">
        <v>4705</v>
      </c>
      <c r="B4707" s="2" t="s">
        <v>10068</v>
      </c>
      <c r="C4707" s="3">
        <f ca="1">[1]!thsiFinD("ths_vol_ratio_stock",$A4707,$A$1,7,100)</f>
        <v>1.5012477035389999</v>
      </c>
      <c r="D4707" s="3">
        <f ca="1">[1]!thsiFinD("ths_cr_stock",$A4707,$A$1,7,100,100)</f>
        <v>95.304256067534993</v>
      </c>
      <c r="E4707" s="3">
        <f ca="1">[1]!thsiFinD("ths_mfi_stock",$A4707,$A$1,7,100,100)</f>
        <v>48.804312401121997</v>
      </c>
      <c r="F4707" s="3">
        <f ca="1">[1]!thsiFinD("ths_expma_stock",$A4707,$A$1,7,100,100)</f>
        <v>423.61133657731</v>
      </c>
      <c r="G4707" s="3">
        <f ca="1">[1]!thsiFinD("ths_rsi_stock",$A4707,$A$1,7,100,100)</f>
        <v>35.739194670103998</v>
      </c>
      <c r="H4707" s="3">
        <f ca="1">[1]!thsiFinD("ths_adtm_stock",$A4707,$A$1,7,3,100,100,100)</f>
        <v>0.47514135309027</v>
      </c>
      <c r="I4707" s="3">
        <f ca="1">[1]!thsiFinD("ths_bbiboll_stock",$A4707,$A$1,7,3,100,100,100)</f>
        <v>426.15239583332999</v>
      </c>
      <c r="J4707" s="3">
        <f ca="1">[1]!thsiFinD("ths_dptb_stock",$A4707,$A$1,7,104,100,100)</f>
        <v>0.85714285714285998</v>
      </c>
      <c r="K4707" s="3">
        <f ca="1">[1]!thsiFinD("ths_srmi_stock",$A4707,$A$1,7,100,100)</f>
        <v>-1.3277511961723E-2</v>
      </c>
      <c r="L4707" s="3">
        <f ca="1">[1]!thsiFinD("ths_atr_stock",$A4707,$A$1,7,101,100,100)</f>
        <v>15.864285714286</v>
      </c>
      <c r="M4707" s="3">
        <f ca="1">[1]!thsiFinD("ths_vol_w_stock",$A4707,$A$1)/1000000</f>
        <v>7.0373739999999998</v>
      </c>
      <c r="N4707" s="3">
        <f ca="1">[1]!thsiFinD("ths_turnover_ratio_w_stock",$A4707,$A$1)</f>
        <v>5.3483911257449996</v>
      </c>
      <c r="O4707" s="3">
        <f ca="1">[1]!thsiFinD("ths_relative_chg_ratio_w_stock",$A4707,$A$1,104,100)</f>
        <v>-0.89560404033868002</v>
      </c>
      <c r="P4707" s="3">
        <f ca="1">[1]!thsiFinD("ths_chg_ratio_w_stock",$A4707,$B$1,100)</f>
        <v>-2.5481876591102002</v>
      </c>
    </row>
    <row r="4708" spans="1:16" x14ac:dyDescent="0.25">
      <c r="A4708" s="2" t="s">
        <v>4706</v>
      </c>
      <c r="B4708" s="2" t="s">
        <v>10069</v>
      </c>
      <c r="C4708" s="3">
        <f ca="1">[1]!thsiFinD("ths_vol_ratio_stock",$A4708,$A$1,7,100)</f>
        <v>0.62780495290539995</v>
      </c>
      <c r="D4708" s="3">
        <f ca="1">[1]!thsiFinD("ths_cr_stock",$A4708,$A$1,7,100,100)</f>
        <v>21.081622433650999</v>
      </c>
      <c r="E4708" s="3">
        <f ca="1">[1]!thsiFinD("ths_mfi_stock",$A4708,$A$1,7,100,100)</f>
        <v>15.575868131755</v>
      </c>
      <c r="F4708" s="3">
        <f ca="1">[1]!thsiFinD("ths_expma_stock",$A4708,$A$1,7,100,100)</f>
        <v>23.653413641970001</v>
      </c>
      <c r="G4708" s="3">
        <f ca="1">[1]!thsiFinD("ths_rsi_stock",$A4708,$A$1,7,100,100)</f>
        <v>30.945427042437</v>
      </c>
      <c r="H4708" s="3">
        <f ca="1">[1]!thsiFinD("ths_adtm_stock",$A4708,$A$1,7,3,100,100,100)</f>
        <v>-0.74123989218329001</v>
      </c>
      <c r="I4708" s="3">
        <f ca="1">[1]!thsiFinD("ths_bbiboll_stock",$A4708,$A$1,7,3,100,100,100)</f>
        <v>24.011875</v>
      </c>
      <c r="J4708" s="3">
        <f ca="1">[1]!thsiFinD("ths_dptb_stock",$A4708,$A$1,7,104,100,100)</f>
        <v>0.42857142857142999</v>
      </c>
      <c r="K4708" s="3">
        <f ca="1">[1]!thsiFinD("ths_srmi_stock",$A4708,$A$1,7,100,100)</f>
        <v>-0.11953125000000001</v>
      </c>
      <c r="L4708" s="3">
        <f ca="1">[1]!thsiFinD("ths_atr_stock",$A4708,$A$1,7,101,100,100)</f>
        <v>1.1728571428571</v>
      </c>
      <c r="M4708" s="3">
        <f ca="1">[1]!thsiFinD("ths_vol_w_stock",$A4708,$A$1)/1000000</f>
        <v>8.670636</v>
      </c>
      <c r="N4708" s="3">
        <f ca="1">[1]!thsiFinD("ths_turnover_ratio_w_stock",$A4708,$A$1)</f>
        <v>10.890706525152</v>
      </c>
      <c r="O4708" s="3">
        <f ca="1">[1]!thsiFinD("ths_relative_chg_ratio_w_stock",$A4708,$A$1,104,100)</f>
        <v>-11.790819910174999</v>
      </c>
      <c r="P4708" s="3">
        <f ca="1">[1]!thsiFinD("ths_chg_ratio_w_stock",$A4708,$B$1,100)</f>
        <v>6.4773735581188996</v>
      </c>
    </row>
    <row r="4709" spans="1:16" x14ac:dyDescent="0.25">
      <c r="A4709" s="2" t="s">
        <v>4707</v>
      </c>
      <c r="B4709" s="2" t="s">
        <v>10070</v>
      </c>
      <c r="C4709" s="3">
        <f ca="1">[1]!thsiFinD("ths_vol_ratio_stock",$A4709,$A$1,7,100)</f>
        <v>0.95850076923087002</v>
      </c>
      <c r="D4709" s="3">
        <f ca="1">[1]!thsiFinD("ths_cr_stock",$A4709,$A$1,7,100,100)</f>
        <v>25.838926174497001</v>
      </c>
      <c r="E4709" s="3">
        <f ca="1">[1]!thsiFinD("ths_mfi_stock",$A4709,$A$1,7,100,100)</f>
        <v>22.159668308259</v>
      </c>
      <c r="F4709" s="3">
        <f ca="1">[1]!thsiFinD("ths_expma_stock",$A4709,$A$1,7,100,100)</f>
        <v>14.815429047062</v>
      </c>
      <c r="G4709" s="3">
        <f ca="1">[1]!thsiFinD("ths_rsi_stock",$A4709,$A$1,7,100,100)</f>
        <v>35.745056057151999</v>
      </c>
      <c r="H4709" s="3">
        <f ca="1">[1]!thsiFinD("ths_adtm_stock",$A4709,$A$1,7,3,100,100,100)</f>
        <v>-0.42857142857142999</v>
      </c>
      <c r="I4709" s="3">
        <f ca="1">[1]!thsiFinD("ths_bbiboll_stock",$A4709,$A$1,7,3,100,100,100)</f>
        <v>15.147708333333</v>
      </c>
      <c r="J4709" s="3">
        <f ca="1">[1]!thsiFinD("ths_dptb_stock",$A4709,$A$1,7,104,100,100)</f>
        <v>0.28571428571428997</v>
      </c>
      <c r="K4709" s="3">
        <f ca="1">[1]!thsiFinD("ths_srmi_stock",$A4709,$A$1,7,100,100)</f>
        <v>-9.9433606041536005E-2</v>
      </c>
      <c r="L4709" s="3">
        <f ca="1">[1]!thsiFinD("ths_atr_stock",$A4709,$A$1,7,101,100,100)</f>
        <v>0.91714285714286004</v>
      </c>
      <c r="M4709" s="3">
        <f ca="1">[1]!thsiFinD("ths_vol_w_stock",$A4709,$A$1)/1000000</f>
        <v>6.5400280000000004</v>
      </c>
      <c r="N4709" s="3">
        <f ca="1">[1]!thsiFinD("ths_turnover_ratio_w_stock",$A4709,$A$1)</f>
        <v>12.73655394222</v>
      </c>
      <c r="O4709" s="3">
        <f ca="1">[1]!thsiFinD("ths_relative_chg_ratio_w_stock",$A4709,$A$1,104,100)</f>
        <v>-13.736611877684</v>
      </c>
      <c r="P4709" s="3">
        <f ca="1">[1]!thsiFinD("ths_chg_ratio_w_stock",$A4709,$B$1,100)</f>
        <v>6.0796645702305998</v>
      </c>
    </row>
    <row r="4710" spans="1:16" x14ac:dyDescent="0.25">
      <c r="A4710" s="2" t="s">
        <v>4708</v>
      </c>
      <c r="B4710" s="2" t="s">
        <v>10071</v>
      </c>
      <c r="C4710" s="3">
        <f ca="1">[1]!thsiFinD("ths_vol_ratio_stock",$A4710,$A$1,7,100)</f>
        <v>0.98606819801667001</v>
      </c>
      <c r="D4710" s="3">
        <f ca="1">[1]!thsiFinD("ths_cr_stock",$A4710,$A$1,7,100,100)</f>
        <v>95.765472312702997</v>
      </c>
      <c r="E4710" s="3">
        <f ca="1">[1]!thsiFinD("ths_mfi_stock",$A4710,$A$1,7,100,100)</f>
        <v>44.382124850865999</v>
      </c>
      <c r="F4710" s="3">
        <f ca="1">[1]!thsiFinD("ths_expma_stock",$A4710,$A$1,7,100,100)</f>
        <v>17.16935372052</v>
      </c>
      <c r="G4710" s="3">
        <f ca="1">[1]!thsiFinD("ths_rsi_stock",$A4710,$A$1,7,100,100)</f>
        <v>39.707805285345998</v>
      </c>
      <c r="H4710" s="3">
        <f ca="1">[1]!thsiFinD("ths_adtm_stock",$A4710,$A$1,7,3,100,100,100)</f>
        <v>0.48251748251748</v>
      </c>
      <c r="I4710" s="3">
        <f ca="1">[1]!thsiFinD("ths_bbiboll_stock",$A4710,$A$1,7,3,100,100,100)</f>
        <v>17.090624999999999</v>
      </c>
      <c r="J4710" s="3">
        <f ca="1">[1]!thsiFinD("ths_dptb_stock",$A4710,$A$1,7,104,100,100)</f>
        <v>0.57142857142856995</v>
      </c>
      <c r="K4710" s="3">
        <f ca="1">[1]!thsiFinD("ths_srmi_stock",$A4710,$A$1,7,100,100)</f>
        <v>-2.0178041543026999E-2</v>
      </c>
      <c r="L4710" s="3">
        <f ca="1">[1]!thsiFinD("ths_atr_stock",$A4710,$A$1,7,101,100,100)</f>
        <v>0.97285714285713998</v>
      </c>
      <c r="M4710" s="3">
        <f ca="1">[1]!thsiFinD("ths_vol_w_stock",$A4710,$A$1)/1000000</f>
        <v>42.408648999999997</v>
      </c>
      <c r="N4710" s="3">
        <f ca="1">[1]!thsiFinD("ths_turnover_ratio_w_stock",$A4710,$A$1)</f>
        <v>9.2275185562693007</v>
      </c>
      <c r="O4710" s="3">
        <f ca="1">[1]!thsiFinD("ths_relative_chg_ratio_w_stock",$A4710,$A$1,104,100)</f>
        <v>-6.0308767283569003</v>
      </c>
      <c r="P4710" s="3">
        <f ca="1">[1]!thsiFinD("ths_chg_ratio_w_stock",$A4710,$B$1,100)</f>
        <v>5.9963658388854997</v>
      </c>
    </row>
    <row r="4711" spans="1:16" x14ac:dyDescent="0.25">
      <c r="A4711" s="2" t="s">
        <v>4709</v>
      </c>
      <c r="B4711" s="2" t="s">
        <v>10072</v>
      </c>
      <c r="C4711" s="3">
        <f ca="1">[1]!thsiFinD("ths_vol_ratio_stock",$A4711,$A$1,7,100)</f>
        <v>0.55843570675160004</v>
      </c>
      <c r="D4711" s="3">
        <f ca="1">[1]!thsiFinD("ths_cr_stock",$A4711,$A$1,7,100,100)</f>
        <v>63.205417607224</v>
      </c>
      <c r="E4711" s="3">
        <f ca="1">[1]!thsiFinD("ths_mfi_stock",$A4711,$A$1,7,100,100)</f>
        <v>17.479695058049</v>
      </c>
      <c r="F4711" s="3">
        <f ca="1">[1]!thsiFinD("ths_expma_stock",$A4711,$A$1,7,100,100)</f>
        <v>10.456616629736001</v>
      </c>
      <c r="G4711" s="3">
        <f ca="1">[1]!thsiFinD("ths_rsi_stock",$A4711,$A$1,7,100,100)</f>
        <v>32.121626257149998</v>
      </c>
      <c r="H4711" s="3">
        <f ca="1">[1]!thsiFinD("ths_adtm_stock",$A4711,$A$1,7,3,100,100,100)</f>
        <v>0.39354838709676998</v>
      </c>
      <c r="I4711" s="3">
        <f ca="1">[1]!thsiFinD("ths_bbiboll_stock",$A4711,$A$1,7,3,100,100,100)</f>
        <v>10.594791666667</v>
      </c>
      <c r="J4711" s="3">
        <f ca="1">[1]!thsiFinD("ths_dptb_stock",$A4711,$A$1,7,104,100,100)</f>
        <v>0.28571428571428997</v>
      </c>
      <c r="K4711" s="3">
        <f ca="1">[1]!thsiFinD("ths_srmi_stock",$A4711,$A$1,7,100,100)</f>
        <v>-7.2677092916283006E-2</v>
      </c>
      <c r="L4711" s="3">
        <f ca="1">[1]!thsiFinD("ths_atr_stock",$A4711,$A$1,7,101,100,100)</f>
        <v>0.68857142857143006</v>
      </c>
      <c r="M4711" s="3">
        <f ca="1">[1]!thsiFinD("ths_vol_w_stock",$A4711,$A$1)/1000000</f>
        <v>22.239698000000001</v>
      </c>
      <c r="N4711" s="3">
        <f ca="1">[1]!thsiFinD("ths_turnover_ratio_w_stock",$A4711,$A$1)</f>
        <v>9.3190828709565992</v>
      </c>
      <c r="O4711" s="3">
        <f ca="1">[1]!thsiFinD("ths_relative_chg_ratio_w_stock",$A4711,$A$1,104,100)</f>
        <v>-11.339011854862999</v>
      </c>
      <c r="P4711" s="3">
        <f ca="1">[1]!thsiFinD("ths_chg_ratio_w_stock",$A4711,$B$1,100)</f>
        <v>10.912698412697999</v>
      </c>
    </row>
    <row r="4712" spans="1:16" x14ac:dyDescent="0.25">
      <c r="A4712" s="2" t="s">
        <v>4710</v>
      </c>
      <c r="B4712" s="2" t="s">
        <v>10073</v>
      </c>
      <c r="C4712" s="3">
        <f ca="1">[1]!thsiFinD("ths_vol_ratio_stock",$A4712,$A$1,7,100)</f>
        <v>0.77397083027431002</v>
      </c>
      <c r="D4712" s="3">
        <f ca="1">[1]!thsiFinD("ths_cr_stock",$A4712,$A$1,7,100,100)</f>
        <v>-37.434094903339002</v>
      </c>
      <c r="E4712" s="3">
        <f ca="1">[1]!thsiFinD("ths_mfi_stock",$A4712,$A$1,7,100,100)</f>
        <v>34.457324100398999</v>
      </c>
      <c r="F4712" s="3">
        <f ca="1">[1]!thsiFinD("ths_expma_stock",$A4712,$A$1,7,100,100)</f>
        <v>19.136477536486002</v>
      </c>
      <c r="G4712" s="3">
        <f ca="1">[1]!thsiFinD("ths_rsi_stock",$A4712,$A$1,7,100,100)</f>
        <v>11.744929955010001</v>
      </c>
      <c r="H4712" s="3">
        <f ca="1">[1]!thsiFinD("ths_adtm_stock",$A4712,$A$1,7,3,100,100,100)</f>
        <v>-0.38741721854305</v>
      </c>
      <c r="I4712" s="3">
        <f ca="1">[1]!thsiFinD("ths_bbiboll_stock",$A4712,$A$1,7,3,100,100,100)</f>
        <v>20.292708333333</v>
      </c>
      <c r="J4712" s="3">
        <f ca="1">[1]!thsiFinD("ths_dptb_stock",$A4712,$A$1,7,104,100,100)</f>
        <v>0.28571428571428997</v>
      </c>
      <c r="K4712" s="3">
        <f ca="1">[1]!thsiFinD("ths_srmi_stock",$A4712,$A$1,7,100,100)</f>
        <v>-0.35397452788757</v>
      </c>
      <c r="L4712" s="3">
        <f ca="1">[1]!thsiFinD("ths_atr_stock",$A4712,$A$1,7,101,100,100)</f>
        <v>1.9114285714285999</v>
      </c>
      <c r="M4712" s="3">
        <f ca="1">[1]!thsiFinD("ths_vol_w_stock",$A4712,$A$1)/1000000</f>
        <v>5.1535659999999996</v>
      </c>
      <c r="N4712" s="3">
        <f ca="1">[1]!thsiFinD("ths_turnover_ratio_w_stock",$A4712,$A$1)</f>
        <v>10.841992767041001</v>
      </c>
      <c r="O4712" s="3">
        <f ca="1">[1]!thsiFinD("ths_relative_chg_ratio_w_stock",$A4712,$A$1,104,100)</f>
        <v>-37.900852804911999</v>
      </c>
      <c r="P4712" s="3">
        <f ca="1">[1]!thsiFinD("ths_chg_ratio_w_stock",$A4712,$B$1,100)</f>
        <v>4.3507817811012997</v>
      </c>
    </row>
    <row r="4713" spans="1:16" x14ac:dyDescent="0.25">
      <c r="A4713" s="2" t="s">
        <v>4711</v>
      </c>
      <c r="B4713" s="2" t="s">
        <v>10074</v>
      </c>
      <c r="C4713" s="3">
        <f ca="1">[1]!thsiFinD("ths_vol_ratio_stock",$A4713,$A$1,7,100)</f>
        <v>1.1796493185379999</v>
      </c>
      <c r="D4713" s="3">
        <f ca="1">[1]!thsiFinD("ths_cr_stock",$A4713,$A$1,7,100,100)</f>
        <v>39.701492537313001</v>
      </c>
      <c r="E4713" s="3">
        <f ca="1">[1]!thsiFinD("ths_mfi_stock",$A4713,$A$1,7,100,100)</f>
        <v>16.108554139070002</v>
      </c>
      <c r="F4713" s="3">
        <f ca="1">[1]!thsiFinD("ths_expma_stock",$A4713,$A$1,7,100,100)</f>
        <v>5.6181967964848996</v>
      </c>
      <c r="G4713" s="3">
        <f ca="1">[1]!thsiFinD("ths_rsi_stock",$A4713,$A$1,7,100,100)</f>
        <v>27.803814141610001</v>
      </c>
      <c r="H4713" s="3">
        <f ca="1">[1]!thsiFinD("ths_adtm_stock",$A4713,$A$1,7,3,100,100,100)</f>
        <v>-0.28985507246377001</v>
      </c>
      <c r="I4713" s="3">
        <f ca="1">[1]!thsiFinD("ths_bbiboll_stock",$A4713,$A$1,7,3,100,100,100)</f>
        <v>5.7468750000000002</v>
      </c>
      <c r="J4713" s="3">
        <f ca="1">[1]!thsiFinD("ths_dptb_stock",$A4713,$A$1,7,104,100,100)</f>
        <v>0.42857142857142999</v>
      </c>
      <c r="K4713" s="3">
        <f ca="1">[1]!thsiFinD("ths_srmi_stock",$A4713,$A$1,7,100,100)</f>
        <v>-6.8728522336770001E-2</v>
      </c>
      <c r="L4713" s="3">
        <f ca="1">[1]!thsiFinD("ths_atr_stock",$A4713,$A$1,7,101,100,100)</f>
        <v>0.22714285714286001</v>
      </c>
      <c r="M4713" s="3">
        <f ca="1">[1]!thsiFinD("ths_vol_w_stock",$A4713,$A$1)/1000000</f>
        <v>27.528575</v>
      </c>
      <c r="N4713" s="3">
        <f ca="1">[1]!thsiFinD("ths_turnover_ratio_w_stock",$A4713,$A$1)</f>
        <v>7.410503417598</v>
      </c>
      <c r="O4713" s="3">
        <f ca="1">[1]!thsiFinD("ths_relative_chg_ratio_w_stock",$A4713,$A$1,104,100)</f>
        <v>-9.8044723188129002</v>
      </c>
      <c r="P4713" s="3">
        <f ca="1">[1]!thsiFinD("ths_chg_ratio_w_stock",$A4713,$B$1,100)</f>
        <v>0.73800738007379996</v>
      </c>
    </row>
    <row r="4714" spans="1:16" x14ac:dyDescent="0.25">
      <c r="A4714" s="2" t="s">
        <v>4712</v>
      </c>
      <c r="B4714" s="2" t="s">
        <v>10075</v>
      </c>
      <c r="C4714" s="3">
        <f ca="1">[1]!thsiFinD("ths_vol_ratio_stock",$A4714,$A$1,7,100)</f>
        <v>0.89973358637239997</v>
      </c>
      <c r="D4714" s="3">
        <f ca="1">[1]!thsiFinD("ths_cr_stock",$A4714,$A$1,7,100,100)</f>
        <v>47.671840354766999</v>
      </c>
      <c r="E4714" s="3">
        <f ca="1">[1]!thsiFinD("ths_mfi_stock",$A4714,$A$1,7,100,100)</f>
        <v>26.907523556836999</v>
      </c>
      <c r="F4714" s="3">
        <f ca="1">[1]!thsiFinD("ths_expma_stock",$A4714,$A$1,7,100,100)</f>
        <v>25.881137302117001</v>
      </c>
      <c r="G4714" s="3">
        <f ca="1">[1]!thsiFinD("ths_rsi_stock",$A4714,$A$1,7,100,100)</f>
        <v>26.915025076374</v>
      </c>
      <c r="H4714" s="3">
        <f ca="1">[1]!thsiFinD("ths_adtm_stock",$A4714,$A$1,7,3,100,100,100)</f>
        <v>-0.76116071428570997</v>
      </c>
      <c r="I4714" s="3">
        <f ca="1">[1]!thsiFinD("ths_bbiboll_stock",$A4714,$A$1,7,3,100,100,100)</f>
        <v>26.607083333333001</v>
      </c>
      <c r="J4714" s="3">
        <f ca="1">[1]!thsiFinD("ths_dptb_stock",$A4714,$A$1,7,104,100,100)</f>
        <v>0.28571428571428997</v>
      </c>
      <c r="K4714" s="3">
        <f ca="1">[1]!thsiFinD("ths_srmi_stock",$A4714,$A$1,7,100,100)</f>
        <v>-6.3181647235802996E-2</v>
      </c>
      <c r="L4714" s="3">
        <f ca="1">[1]!thsiFinD("ths_atr_stock",$A4714,$A$1,7,101,100,100)</f>
        <v>1.3585714285713999</v>
      </c>
      <c r="M4714" s="3">
        <f ca="1">[1]!thsiFinD("ths_vol_w_stock",$A4714,$A$1)/1000000</f>
        <v>10.709504000000001</v>
      </c>
      <c r="N4714" s="3">
        <f ca="1">[1]!thsiFinD("ths_turnover_ratio_w_stock",$A4714,$A$1)</f>
        <v>2.5863369397218001</v>
      </c>
      <c r="O4714" s="3">
        <f ca="1">[1]!thsiFinD("ths_relative_chg_ratio_w_stock",$A4714,$A$1,104,100)</f>
        <v>-9.9747800472602002</v>
      </c>
      <c r="P4714" s="3">
        <f ca="1">[1]!thsiFinD("ths_chg_ratio_w_stock",$A4714,$B$1,100)</f>
        <v>0.16057808109193</v>
      </c>
    </row>
    <row r="4715" spans="1:16" x14ac:dyDescent="0.25">
      <c r="A4715" s="2" t="s">
        <v>4713</v>
      </c>
      <c r="B4715" s="2" t="s">
        <v>10076</v>
      </c>
      <c r="C4715" s="3">
        <f ca="1">[1]!thsiFinD("ths_vol_ratio_stock",$A4715,$A$1,7,100)</f>
        <v>1.8117744221775001</v>
      </c>
      <c r="D4715" s="3">
        <f ca="1">[1]!thsiFinD("ths_cr_stock",$A4715,$A$1,7,100,100)</f>
        <v>17.679558011049998</v>
      </c>
      <c r="E4715" s="3">
        <f ca="1">[1]!thsiFinD("ths_mfi_stock",$A4715,$A$1,7,100,100)</f>
        <v>31.141131477270001</v>
      </c>
      <c r="F4715" s="3">
        <f ca="1">[1]!thsiFinD("ths_expma_stock",$A4715,$A$1,7,100,100)</f>
        <v>10.888409103353</v>
      </c>
      <c r="G4715" s="3">
        <f ca="1">[1]!thsiFinD("ths_rsi_stock",$A4715,$A$1,7,100,100)</f>
        <v>30.570153649154999</v>
      </c>
      <c r="H4715" s="3">
        <f ca="1">[1]!thsiFinD("ths_adtm_stock",$A4715,$A$1,7,3,100,100,100)</f>
        <v>-0.80497925311203</v>
      </c>
      <c r="I4715" s="3">
        <f ca="1">[1]!thsiFinD("ths_bbiboll_stock",$A4715,$A$1,7,3,100,100,100)</f>
        <v>11.120833333333</v>
      </c>
      <c r="J4715" s="3">
        <f ca="1">[1]!thsiFinD("ths_dptb_stock",$A4715,$A$1,7,104,100,100)</f>
        <v>0.42857142857142999</v>
      </c>
      <c r="K4715" s="3">
        <f ca="1">[1]!thsiFinD("ths_srmi_stock",$A4715,$A$1,7,100,100)</f>
        <v>-0.1434460016488</v>
      </c>
      <c r="L4715" s="3">
        <f ca="1">[1]!thsiFinD("ths_atr_stock",$A4715,$A$1,7,101,100,100)</f>
        <v>0.61</v>
      </c>
      <c r="M4715" s="3">
        <f ca="1">[1]!thsiFinD("ths_vol_w_stock",$A4715,$A$1)/1000000</f>
        <v>5.5942360000000004</v>
      </c>
      <c r="N4715" s="3">
        <f ca="1">[1]!thsiFinD("ths_turnover_ratio_w_stock",$A4715,$A$1)</f>
        <v>6.5816210585294002</v>
      </c>
      <c r="O4715" s="3">
        <f ca="1">[1]!thsiFinD("ths_relative_chg_ratio_w_stock",$A4715,$A$1,104,100)</f>
        <v>-12.964785211178</v>
      </c>
      <c r="P4715" s="3">
        <f ca="1">[1]!thsiFinD("ths_chg_ratio_w_stock",$A4715,$B$1,100)</f>
        <v>3.5611164581327999</v>
      </c>
    </row>
    <row r="4716" spans="1:16" x14ac:dyDescent="0.25">
      <c r="A4716" s="2" t="s">
        <v>4714</v>
      </c>
      <c r="B4716" s="2" t="s">
        <v>10077</v>
      </c>
      <c r="C4716" s="3">
        <f ca="1">[1]!thsiFinD("ths_vol_ratio_stock",$A4716,$A$1,7,100)</f>
        <v>0.86501530328290999</v>
      </c>
      <c r="D4716" s="3">
        <f ca="1">[1]!thsiFinD("ths_cr_stock",$A4716,$A$1,7,100,100)</f>
        <v>24.899598393573999</v>
      </c>
      <c r="E4716" s="3">
        <f ca="1">[1]!thsiFinD("ths_mfi_stock",$A4716,$A$1,7,100,100)</f>
        <v>22.621620259997002</v>
      </c>
      <c r="F4716" s="3">
        <f ca="1">[1]!thsiFinD("ths_expma_stock",$A4716,$A$1,7,100,100)</f>
        <v>10.408802733891999</v>
      </c>
      <c r="G4716" s="3">
        <f ca="1">[1]!thsiFinD("ths_rsi_stock",$A4716,$A$1,7,100,100)</f>
        <v>21.542786477612001</v>
      </c>
      <c r="H4716" s="3">
        <f ca="1">[1]!thsiFinD("ths_adtm_stock",$A4716,$A$1,7,3,100,100,100)</f>
        <v>-0.78651685393257997</v>
      </c>
      <c r="I4716" s="3">
        <f ca="1">[1]!thsiFinD("ths_bbiboll_stock",$A4716,$A$1,7,3,100,100,100)</f>
        <v>11.047395833333001</v>
      </c>
      <c r="J4716" s="3">
        <f ca="1">[1]!thsiFinD("ths_dptb_stock",$A4716,$A$1,7,104,100,100)</f>
        <v>0.42857142857142999</v>
      </c>
      <c r="K4716" s="3">
        <f ca="1">[1]!thsiFinD("ths_srmi_stock",$A4716,$A$1,7,100,100)</f>
        <v>-0.10813226094727001</v>
      </c>
      <c r="L4716" s="3">
        <f ca="1">[1]!thsiFinD("ths_atr_stock",$A4716,$A$1,7,101,100,100)</f>
        <v>0.45</v>
      </c>
      <c r="M4716" s="3">
        <f ca="1">[1]!thsiFinD("ths_vol_w_stock",$A4716,$A$1)/1000000</f>
        <v>20.295618999999999</v>
      </c>
      <c r="N4716" s="3">
        <f ca="1">[1]!thsiFinD("ths_turnover_ratio_w_stock",$A4716,$A$1)</f>
        <v>7.3168011693085004</v>
      </c>
      <c r="O4716" s="3">
        <f ca="1">[1]!thsiFinD("ths_relative_chg_ratio_w_stock",$A4716,$A$1,104,100)</f>
        <v>-9.8467120427268995</v>
      </c>
      <c r="P4716" s="3">
        <f ca="1">[1]!thsiFinD("ths_chg_ratio_w_stock",$A4716,$B$1,100)</f>
        <v>1.5030060120241</v>
      </c>
    </row>
    <row r="4717" spans="1:16" x14ac:dyDescent="0.25">
      <c r="A4717" s="2" t="s">
        <v>4715</v>
      </c>
      <c r="B4717" s="2" t="s">
        <v>10078</v>
      </c>
      <c r="C4717" s="3">
        <f ca="1">[1]!thsiFinD("ths_vol_ratio_stock",$A4717,$A$1,7,100)</f>
        <v>0.61119702691168998</v>
      </c>
      <c r="D4717" s="3">
        <f ca="1">[1]!thsiFinD("ths_cr_stock",$A4717,$A$1,7,100,100)</f>
        <v>209.57854406129999</v>
      </c>
      <c r="E4717" s="3">
        <f ca="1">[1]!thsiFinD("ths_mfi_stock",$A4717,$A$1,7,100,100)</f>
        <v>74.218525231380994</v>
      </c>
      <c r="F4717" s="3">
        <f ca="1">[1]!thsiFinD("ths_expma_stock",$A4717,$A$1,7,100,100)</f>
        <v>28.4697890349</v>
      </c>
      <c r="G4717" s="3">
        <f ca="1">[1]!thsiFinD("ths_rsi_stock",$A4717,$A$1,7,100,100)</f>
        <v>49.341579668698998</v>
      </c>
      <c r="H4717" s="3">
        <f ca="1">[1]!thsiFinD("ths_adtm_stock",$A4717,$A$1,7,3,100,100,100)</f>
        <v>0.69767441860464996</v>
      </c>
      <c r="I4717" s="3">
        <f ca="1">[1]!thsiFinD("ths_bbiboll_stock",$A4717,$A$1,7,3,100,100,100)</f>
        <v>28.596979166667001</v>
      </c>
      <c r="J4717" s="3">
        <f ca="1">[1]!thsiFinD("ths_dptb_stock",$A4717,$A$1,7,104,100,100)</f>
        <v>0.71428571428570997</v>
      </c>
      <c r="K4717" s="3">
        <f ca="1">[1]!thsiFinD("ths_srmi_stock",$A4717,$A$1,7,100,100)</f>
        <v>4.5422535211268003E-2</v>
      </c>
      <c r="L4717" s="3">
        <f ca="1">[1]!thsiFinD("ths_atr_stock",$A4717,$A$1,7,101,100,100)</f>
        <v>1.1542857142856999</v>
      </c>
      <c r="M4717" s="3">
        <f ca="1">[1]!thsiFinD("ths_vol_w_stock",$A4717,$A$1)/1000000</f>
        <v>26.946121000000002</v>
      </c>
      <c r="N4717" s="3">
        <f ca="1">[1]!thsiFinD("ths_turnover_ratio_w_stock",$A4717,$A$1)</f>
        <v>3.5323541415284998</v>
      </c>
      <c r="O4717" s="3">
        <f ca="1">[1]!thsiFinD("ths_relative_chg_ratio_w_stock",$A4717,$A$1,104,100)</f>
        <v>5.9351170078882003</v>
      </c>
      <c r="P4717" s="3">
        <f ca="1">[1]!thsiFinD("ths_chg_ratio_w_stock",$A4717,$B$1,100)</f>
        <v>1.0211267605634</v>
      </c>
    </row>
    <row r="4718" spans="1:16" x14ac:dyDescent="0.25">
      <c r="A4718" s="2" t="s">
        <v>4716</v>
      </c>
      <c r="B4718" s="2" t="s">
        <v>10079</v>
      </c>
      <c r="C4718" s="3">
        <f ca="1">[1]!thsiFinD("ths_vol_ratio_stock",$A4718,$A$1,7,100)</f>
        <v>0.97719324395079998</v>
      </c>
      <c r="D4718" s="3">
        <f ca="1">[1]!thsiFinD("ths_cr_stock",$A4718,$A$1,7,100,100)</f>
        <v>37.307692307692001</v>
      </c>
      <c r="E4718" s="3">
        <f ca="1">[1]!thsiFinD("ths_mfi_stock",$A4718,$A$1,7,100,100)</f>
        <v>26.249402768991001</v>
      </c>
      <c r="F4718" s="3">
        <f ca="1">[1]!thsiFinD("ths_expma_stock",$A4718,$A$1,7,100,100)</f>
        <v>17.549655171666998</v>
      </c>
      <c r="G4718" s="3">
        <f ca="1">[1]!thsiFinD("ths_rsi_stock",$A4718,$A$1,7,100,100)</f>
        <v>29.993949386535999</v>
      </c>
      <c r="H4718" s="3">
        <f ca="1">[1]!thsiFinD("ths_adtm_stock",$A4718,$A$1,7,3,100,100,100)</f>
        <v>-0.54838709677418995</v>
      </c>
      <c r="I4718" s="3">
        <f ca="1">[1]!thsiFinD("ths_bbiboll_stock",$A4718,$A$1,7,3,100,100,100)</f>
        <v>17.785937499999999</v>
      </c>
      <c r="J4718" s="3">
        <f ca="1">[1]!thsiFinD("ths_dptb_stock",$A4718,$A$1,7,104,100,100)</f>
        <v>0.28571428571428997</v>
      </c>
      <c r="K4718" s="3">
        <f ca="1">[1]!thsiFinD("ths_srmi_stock",$A4718,$A$1,7,100,100)</f>
        <v>-8.5544125609095995E-2</v>
      </c>
      <c r="L4718" s="3">
        <f ca="1">[1]!thsiFinD("ths_atr_stock",$A4718,$A$1,7,101,100,100)</f>
        <v>0.85714285714285998</v>
      </c>
      <c r="M4718" s="3">
        <f ca="1">[1]!thsiFinD("ths_vol_w_stock",$A4718,$A$1)/1000000</f>
        <v>11.757735</v>
      </c>
      <c r="N4718" s="3">
        <f ca="1">[1]!thsiFinD("ths_turnover_ratio_w_stock",$A4718,$A$1)</f>
        <v>8.7430099888947002</v>
      </c>
      <c r="O4718" s="3">
        <f ca="1">[1]!thsiFinD("ths_relative_chg_ratio_w_stock",$A4718,$A$1,104,100)</f>
        <v>-11.500874826493</v>
      </c>
      <c r="P4718" s="3">
        <f ca="1">[1]!thsiFinD("ths_chg_ratio_w_stock",$A4718,$B$1,100)</f>
        <v>13.084665482534</v>
      </c>
    </row>
    <row r="4719" spans="1:16" x14ac:dyDescent="0.25">
      <c r="A4719" s="2" t="s">
        <v>4717</v>
      </c>
      <c r="B4719" s="2" t="s">
        <v>10080</v>
      </c>
      <c r="C4719" s="3">
        <f ca="1">[1]!thsiFinD("ths_vol_ratio_stock",$A4719,$A$1,7,100)</f>
        <v>0.58119767263826005</v>
      </c>
      <c r="D4719" s="3">
        <f ca="1">[1]!thsiFinD("ths_cr_stock",$A4719,$A$1,7,100,100)</f>
        <v>47.15852442672</v>
      </c>
      <c r="E4719" s="3">
        <f ca="1">[1]!thsiFinD("ths_mfi_stock",$A4719,$A$1,7,100,100)</f>
        <v>36.748565545951998</v>
      </c>
      <c r="F4719" s="3">
        <f ca="1">[1]!thsiFinD("ths_expma_stock",$A4719,$A$1,7,100,100)</f>
        <v>13.355692040196001</v>
      </c>
      <c r="G4719" s="3">
        <f ca="1">[1]!thsiFinD("ths_rsi_stock",$A4719,$A$1,7,100,100)</f>
        <v>31.592146138659999</v>
      </c>
      <c r="H4719" s="3">
        <f ca="1">[1]!thsiFinD("ths_adtm_stock",$A4719,$A$1,7,3,100,100,100)</f>
        <v>0.64179104477612003</v>
      </c>
      <c r="I4719" s="3">
        <f ca="1">[1]!thsiFinD("ths_bbiboll_stock",$A4719,$A$1,7,3,100,100,100)</f>
        <v>13.533541666667</v>
      </c>
      <c r="J4719" s="3">
        <f ca="1">[1]!thsiFinD("ths_dptb_stock",$A4719,$A$1,7,104,100,100)</f>
        <v>0.28571428571428997</v>
      </c>
      <c r="K4719" s="3">
        <f ca="1">[1]!thsiFinD("ths_srmi_stock",$A4719,$A$1,7,100,100)</f>
        <v>-6.4000000000000001E-2</v>
      </c>
      <c r="L4719" s="3">
        <f ca="1">[1]!thsiFinD("ths_atr_stock",$A4719,$A$1,7,101,100,100)</f>
        <v>0.70428571428570996</v>
      </c>
      <c r="M4719" s="3">
        <f ca="1">[1]!thsiFinD("ths_vol_w_stock",$A4719,$A$1)/1000000</f>
        <v>27.067307</v>
      </c>
      <c r="N4719" s="3">
        <f ca="1">[1]!thsiFinD("ths_turnover_ratio_w_stock",$A4719,$A$1)</f>
        <v>27.067307</v>
      </c>
      <c r="O4719" s="3">
        <f ca="1">[1]!thsiFinD("ths_relative_chg_ratio_w_stock",$A4719,$A$1,104,100)</f>
        <v>-9.2676737982820008</v>
      </c>
      <c r="P4719" s="3">
        <f ca="1">[1]!thsiFinD("ths_chg_ratio_w_stock",$A4719,$B$1,100)</f>
        <v>9.0909090909091006</v>
      </c>
    </row>
    <row r="4720" spans="1:16" x14ac:dyDescent="0.25">
      <c r="A4720" s="2" t="s">
        <v>4718</v>
      </c>
      <c r="B4720" s="2" t="s">
        <v>10081</v>
      </c>
      <c r="C4720" s="3">
        <f ca="1">[1]!thsiFinD("ths_vol_ratio_stock",$A4720,$A$1,7,100)</f>
        <v>0.69213072433536005</v>
      </c>
      <c r="D4720" s="3">
        <f ca="1">[1]!thsiFinD("ths_cr_stock",$A4720,$A$1,7,100,100)</f>
        <v>169.49152542373</v>
      </c>
      <c r="E4720" s="3">
        <f ca="1">[1]!thsiFinD("ths_mfi_stock",$A4720,$A$1,7,100,100)</f>
        <v>59.868658159581997</v>
      </c>
      <c r="F4720" s="3">
        <f ca="1">[1]!thsiFinD("ths_expma_stock",$A4720,$A$1,7,100,100)</f>
        <v>16.344714293833999</v>
      </c>
      <c r="G4720" s="3">
        <f ca="1">[1]!thsiFinD("ths_rsi_stock",$A4720,$A$1,7,100,100)</f>
        <v>63.419126076821001</v>
      </c>
      <c r="H4720" s="3">
        <f ca="1">[1]!thsiFinD("ths_adtm_stock",$A4720,$A$1,7,3,100,100,100)</f>
        <v>0.91578947368421004</v>
      </c>
      <c r="I4720" s="3">
        <f ca="1">[1]!thsiFinD("ths_bbiboll_stock",$A4720,$A$1,7,3,100,100,100)</f>
        <v>15.771041666666999</v>
      </c>
      <c r="J4720" s="3">
        <f ca="1">[1]!thsiFinD("ths_dptb_stock",$A4720,$A$1,7,104,100,100)</f>
        <v>0.71428571428570997</v>
      </c>
      <c r="K4720" s="3">
        <f ca="1">[1]!thsiFinD("ths_srmi_stock",$A4720,$A$1,7,100,100)</f>
        <v>8.1632653061223998E-2</v>
      </c>
      <c r="L4720" s="3">
        <f ca="1">[1]!thsiFinD("ths_atr_stock",$A4720,$A$1,7,101,100,100)</f>
        <v>1.4614285714285999</v>
      </c>
      <c r="M4720" s="3">
        <f ca="1">[1]!thsiFinD("ths_vol_w_stock",$A4720,$A$1)/1000000</f>
        <v>112.873345</v>
      </c>
      <c r="N4720" s="3">
        <f ca="1">[1]!thsiFinD("ths_turnover_ratio_w_stock",$A4720,$A$1)</f>
        <v>36.606898575918002</v>
      </c>
      <c r="O4720" s="3">
        <f ca="1">[1]!thsiFinD("ths_relative_chg_ratio_w_stock",$A4720,$A$1,104,100)</f>
        <v>13.264816970341</v>
      </c>
      <c r="P4720" s="3">
        <f ca="1">[1]!thsiFinD("ths_chg_ratio_w_stock",$A4720,$B$1,100)</f>
        <v>28.151260504202</v>
      </c>
    </row>
    <row r="4721" spans="1:16" x14ac:dyDescent="0.25">
      <c r="A4721" s="2" t="s">
        <v>4719</v>
      </c>
      <c r="B4721" s="2" t="s">
        <v>10082</v>
      </c>
      <c r="C4721" s="3">
        <f ca="1">[1]!thsiFinD("ths_vol_ratio_stock",$A4721,$A$1,7,100)</f>
        <v>0.76883664925427997</v>
      </c>
      <c r="D4721" s="3">
        <f ca="1">[1]!thsiFinD("ths_cr_stock",$A4721,$A$1,7,100,100)</f>
        <v>-5.2866716306776</v>
      </c>
      <c r="E4721" s="3">
        <f ca="1">[1]!thsiFinD("ths_mfi_stock",$A4721,$A$1,7,100,100)</f>
        <v>5.2565131695874001</v>
      </c>
      <c r="F4721" s="3">
        <f ca="1">[1]!thsiFinD("ths_expma_stock",$A4721,$A$1,7,100,100)</f>
        <v>13.847061436317</v>
      </c>
      <c r="G4721" s="3">
        <f ca="1">[1]!thsiFinD("ths_rsi_stock",$A4721,$A$1,7,100,100)</f>
        <v>13.101177807159999</v>
      </c>
      <c r="H4721" s="3">
        <f ca="1">[1]!thsiFinD("ths_adtm_stock",$A4721,$A$1,7,3,100,100,100)</f>
        <v>-0.91836734693877997</v>
      </c>
      <c r="I4721" s="3">
        <f ca="1">[1]!thsiFinD("ths_bbiboll_stock",$A4721,$A$1,7,3,100,100,100)</f>
        <v>14.2775</v>
      </c>
      <c r="J4721" s="3">
        <f ca="1">[1]!thsiFinD("ths_dptb_stock",$A4721,$A$1,7,104,100,100)</f>
        <v>0.42857142857142999</v>
      </c>
      <c r="K4721" s="3">
        <f ca="1">[1]!thsiFinD("ths_srmi_stock",$A4721,$A$1,7,100,100)</f>
        <v>-0.17586649550705999</v>
      </c>
      <c r="L4721" s="3">
        <f ca="1">[1]!thsiFinD("ths_atr_stock",$A4721,$A$1,7,101,100,100)</f>
        <v>0.62428571428571</v>
      </c>
      <c r="M4721" s="3">
        <f ca="1">[1]!thsiFinD("ths_vol_w_stock",$A4721,$A$1)/1000000</f>
        <v>3.9715009999999999</v>
      </c>
      <c r="N4721" s="3">
        <f ca="1">[1]!thsiFinD("ths_turnover_ratio_w_stock",$A4721,$A$1)</f>
        <v>6.4958151847733996</v>
      </c>
      <c r="O4721" s="3">
        <f ca="1">[1]!thsiFinD("ths_relative_chg_ratio_w_stock",$A4721,$A$1,104,100)</f>
        <v>-17.318414704519999</v>
      </c>
      <c r="P4721" s="3">
        <f ca="1">[1]!thsiFinD("ths_chg_ratio_w_stock",$A4721,$B$1,100)</f>
        <v>1.9470404984423999</v>
      </c>
    </row>
    <row r="4722" spans="1:16" x14ac:dyDescent="0.25">
      <c r="A4722" s="2" t="s">
        <v>4720</v>
      </c>
      <c r="B4722" s="2" t="s">
        <v>10083</v>
      </c>
      <c r="C4722" s="3">
        <f ca="1">[1]!thsiFinD("ths_vol_ratio_stock",$A4722,$A$1,7,100)</f>
        <v>0.79332512644840003</v>
      </c>
      <c r="D4722" s="3">
        <f ca="1">[1]!thsiFinD("ths_cr_stock",$A4722,$A$1,7,100,100)</f>
        <v>51.304347826087003</v>
      </c>
      <c r="E4722" s="3">
        <f ca="1">[1]!thsiFinD("ths_mfi_stock",$A4722,$A$1,7,100,100)</f>
        <v>27.599172232661001</v>
      </c>
      <c r="F4722" s="3">
        <f ca="1">[1]!thsiFinD("ths_expma_stock",$A4722,$A$1,7,100,100)</f>
        <v>48.587692622599</v>
      </c>
      <c r="G4722" s="3">
        <f ca="1">[1]!thsiFinD("ths_rsi_stock",$A4722,$A$1,7,100,100)</f>
        <v>28.416857470856002</v>
      </c>
      <c r="H4722" s="3">
        <f ca="1">[1]!thsiFinD("ths_adtm_stock",$A4722,$A$1,7,3,100,100,100)</f>
        <v>-0.70783847980998005</v>
      </c>
      <c r="I4722" s="3">
        <f ca="1">[1]!thsiFinD("ths_bbiboll_stock",$A4722,$A$1,7,3,100,100,100)</f>
        <v>49.294375000000002</v>
      </c>
      <c r="J4722" s="3">
        <f ca="1">[1]!thsiFinD("ths_dptb_stock",$A4722,$A$1,7,104,100,100)</f>
        <v>0.57142857142856995</v>
      </c>
      <c r="K4722" s="3">
        <f ca="1">[1]!thsiFinD("ths_srmi_stock",$A4722,$A$1,7,100,100)</f>
        <v>-3.5468179975678998E-2</v>
      </c>
      <c r="L4722" s="3">
        <f ca="1">[1]!thsiFinD("ths_atr_stock",$A4722,$A$1,7,101,100,100)</f>
        <v>1.4085714285713999</v>
      </c>
      <c r="M4722" s="3">
        <f ca="1">[1]!thsiFinD("ths_vol_w_stock",$A4722,$A$1)/1000000</f>
        <v>5.1659860000000002</v>
      </c>
      <c r="N4722" s="3">
        <f ca="1">[1]!thsiFinD("ths_turnover_ratio_w_stock",$A4722,$A$1)</f>
        <v>4.5008111631989003</v>
      </c>
      <c r="O4722" s="3">
        <f ca="1">[1]!thsiFinD("ths_relative_chg_ratio_w_stock",$A4722,$A$1,104,100)</f>
        <v>-3.3258311908484002</v>
      </c>
      <c r="P4722" s="3">
        <f ca="1">[1]!thsiFinD("ths_chg_ratio_w_stock",$A4722,$B$1,100)</f>
        <v>-0.92456398403026996</v>
      </c>
    </row>
    <row r="4723" spans="1:16" x14ac:dyDescent="0.25">
      <c r="A4723" s="2" t="s">
        <v>4721</v>
      </c>
      <c r="B4723" s="2" t="s">
        <v>10084</v>
      </c>
      <c r="C4723" s="3">
        <f ca="1">[1]!thsiFinD("ths_vol_ratio_stock",$A4723,$A$1,7,100)</f>
        <v>0.91462496052418996</v>
      </c>
      <c r="D4723" s="3">
        <f ca="1">[1]!thsiFinD("ths_cr_stock",$A4723,$A$1,7,100,100)</f>
        <v>8.7737843551796999</v>
      </c>
      <c r="E4723" s="3">
        <f ca="1">[1]!thsiFinD("ths_mfi_stock",$A4723,$A$1,7,100,100)</f>
        <v>26.505050893724</v>
      </c>
      <c r="F4723" s="3">
        <f ca="1">[1]!thsiFinD("ths_expma_stock",$A4723,$A$1,7,100,100)</f>
        <v>11.198970342779001</v>
      </c>
      <c r="G4723" s="3">
        <f ca="1">[1]!thsiFinD("ths_rsi_stock",$A4723,$A$1,7,100,100)</f>
        <v>23.462340364389998</v>
      </c>
      <c r="H4723" s="3">
        <f ca="1">[1]!thsiFinD("ths_adtm_stock",$A4723,$A$1,7,3,100,100,100)</f>
        <v>-0.79638009049773995</v>
      </c>
      <c r="I4723" s="3">
        <f ca="1">[1]!thsiFinD("ths_bbiboll_stock",$A4723,$A$1,7,3,100,100,100)</f>
        <v>11.479374999999999</v>
      </c>
      <c r="J4723" s="3">
        <f ca="1">[1]!thsiFinD("ths_dptb_stock",$A4723,$A$1,7,104,100,100)</f>
        <v>0.57142857142856995</v>
      </c>
      <c r="K4723" s="3">
        <f ca="1">[1]!thsiFinD("ths_srmi_stock",$A4723,$A$1,7,100,100)</f>
        <v>-0.14262691377921</v>
      </c>
      <c r="L4723" s="3">
        <f ca="1">[1]!thsiFinD("ths_atr_stock",$A4723,$A$1,7,101,100,100)</f>
        <v>0.50714285714286</v>
      </c>
      <c r="M4723" s="3">
        <f ca="1">[1]!thsiFinD("ths_vol_w_stock",$A4723,$A$1)/1000000</f>
        <v>20.440342999999999</v>
      </c>
      <c r="N4723" s="3">
        <f ca="1">[1]!thsiFinD("ths_turnover_ratio_w_stock",$A4723,$A$1)</f>
        <v>9.5408366886774001</v>
      </c>
      <c r="O4723" s="3">
        <f ca="1">[1]!thsiFinD("ths_relative_chg_ratio_w_stock",$A4723,$A$1,104,100)</f>
        <v>-12.624580156077</v>
      </c>
      <c r="P4723" s="3">
        <f ca="1">[1]!thsiFinD("ths_chg_ratio_w_stock",$A4723,$B$1,100)</f>
        <v>0.75187969924812004</v>
      </c>
    </row>
    <row r="4724" spans="1:16" x14ac:dyDescent="0.25">
      <c r="A4724" s="2" t="s">
        <v>4722</v>
      </c>
      <c r="B4724" s="2" t="s">
        <v>10085</v>
      </c>
      <c r="C4724" s="3">
        <f ca="1">[1]!thsiFinD("ths_vol_ratio_stock",$A4724,$A$1,7,100)</f>
        <v>0.54697542715615999</v>
      </c>
      <c r="D4724" s="3">
        <f ca="1">[1]!thsiFinD("ths_cr_stock",$A4724,$A$1,7,100,100)</f>
        <v>162.7465303141</v>
      </c>
      <c r="E4724" s="3">
        <f ca="1">[1]!thsiFinD("ths_mfi_stock",$A4724,$A$1,7,100,100)</f>
        <v>54.882369027491002</v>
      </c>
      <c r="F4724" s="3">
        <f ca="1">[1]!thsiFinD("ths_expma_stock",$A4724,$A$1,7,100,100)</f>
        <v>47.532136536849997</v>
      </c>
      <c r="G4724" s="3">
        <f ca="1">[1]!thsiFinD("ths_rsi_stock",$A4724,$A$1,7,100,100)</f>
        <v>48.368700297575003</v>
      </c>
      <c r="H4724" s="3">
        <f ca="1">[1]!thsiFinD("ths_adtm_stock",$A4724,$A$1,7,3,100,100,100)</f>
        <v>0.80739299610894999</v>
      </c>
      <c r="I4724" s="3">
        <f ca="1">[1]!thsiFinD("ths_bbiboll_stock",$A4724,$A$1,7,3,100,100,100)</f>
        <v>47.627916666666998</v>
      </c>
      <c r="J4724" s="3">
        <f ca="1">[1]!thsiFinD("ths_dptb_stock",$A4724,$A$1,7,104,100,100)</f>
        <v>0.42857142857142999</v>
      </c>
      <c r="K4724" s="3">
        <f ca="1">[1]!thsiFinD("ths_srmi_stock",$A4724,$A$1,7,100,100)</f>
        <v>2.4246257642841999E-2</v>
      </c>
      <c r="L4724" s="3">
        <f ca="1">[1]!thsiFinD("ths_atr_stock",$A4724,$A$1,7,101,100,100)</f>
        <v>1.7157142857143</v>
      </c>
      <c r="M4724" s="3">
        <f ca="1">[1]!thsiFinD("ths_vol_w_stock",$A4724,$A$1)/1000000</f>
        <v>15.889602999999999</v>
      </c>
      <c r="N4724" s="3">
        <f ca="1">[1]!thsiFinD("ths_turnover_ratio_w_stock",$A4724,$A$1)</f>
        <v>6.1127718637615001</v>
      </c>
      <c r="O4724" s="3">
        <f ca="1">[1]!thsiFinD("ths_relative_chg_ratio_w_stock",$A4724,$A$1,104,100)</f>
        <v>-1.0457765598313999</v>
      </c>
      <c r="P4724" s="3">
        <f ca="1">[1]!thsiFinD("ths_chg_ratio_w_stock",$A4724,$B$1,100)</f>
        <v>0.78009698503057001</v>
      </c>
    </row>
    <row r="4725" spans="1:16" x14ac:dyDescent="0.25">
      <c r="A4725" s="2" t="s">
        <v>4723</v>
      </c>
      <c r="B4725" s="2" t="s">
        <v>10086</v>
      </c>
      <c r="C4725" s="3">
        <f ca="1">[1]!thsiFinD("ths_vol_ratio_stock",$A4725,$A$1,7,100)</f>
        <v>0.71680219860282002</v>
      </c>
      <c r="D4725" s="3">
        <f ca="1">[1]!thsiFinD("ths_cr_stock",$A4725,$A$1,7,100,100)</f>
        <v>139.09645444148001</v>
      </c>
      <c r="E4725" s="3">
        <f ca="1">[1]!thsiFinD("ths_mfi_stock",$A4725,$A$1,7,100,100)</f>
        <v>46.19774610716</v>
      </c>
      <c r="F4725" s="3">
        <f ca="1">[1]!thsiFinD("ths_expma_stock",$A4725,$A$1,7,100,100)</f>
        <v>198.68615145592</v>
      </c>
      <c r="G4725" s="3">
        <f ca="1">[1]!thsiFinD("ths_rsi_stock",$A4725,$A$1,7,100,100)</f>
        <v>29.400474818075001</v>
      </c>
      <c r="H4725" s="3">
        <f ca="1">[1]!thsiFinD("ths_adtm_stock",$A4725,$A$1,7,3,100,100,100)</f>
        <v>6.9144338807222002E-3</v>
      </c>
      <c r="I4725" s="3">
        <f ca="1">[1]!thsiFinD("ths_bbiboll_stock",$A4725,$A$1,7,3,100,100,100)</f>
        <v>207.80145833333</v>
      </c>
      <c r="J4725" s="3">
        <f ca="1">[1]!thsiFinD("ths_dptb_stock",$A4725,$A$1,7,104,100,100)</f>
        <v>0.57142857142856995</v>
      </c>
      <c r="K4725" s="3">
        <f ca="1">[1]!thsiFinD("ths_srmi_stock",$A4725,$A$1,7,100,100)</f>
        <v>1.5908627370996999E-2</v>
      </c>
      <c r="L4725" s="3">
        <f ca="1">[1]!thsiFinD("ths_atr_stock",$A4725,$A$1,7,101,100,100)</f>
        <v>5.9742857142857</v>
      </c>
      <c r="M4725" s="3">
        <f ca="1">[1]!thsiFinD("ths_vol_w_stock",$A4725,$A$1)/1000000</f>
        <v>4.2716229999999999</v>
      </c>
      <c r="N4725" s="3">
        <f ca="1">[1]!thsiFinD("ths_turnover_ratio_w_stock",$A4725,$A$1)</f>
        <v>2.0791271342113</v>
      </c>
      <c r="O4725" s="3">
        <f ca="1">[1]!thsiFinD("ths_relative_chg_ratio_w_stock",$A4725,$A$1,104,100)</f>
        <v>-1.6107090341859001</v>
      </c>
      <c r="P4725" s="3">
        <f ca="1">[1]!thsiFinD("ths_chg_ratio_w_stock",$A4725,$B$1,100)</f>
        <v>0.91270650622067995</v>
      </c>
    </row>
    <row r="4726" spans="1:16" x14ac:dyDescent="0.25">
      <c r="A4726" s="2" t="s">
        <v>4724</v>
      </c>
      <c r="B4726" s="2" t="s">
        <v>10087</v>
      </c>
      <c r="C4726" s="3">
        <f ca="1">[1]!thsiFinD("ths_vol_ratio_stock",$A4726,$A$1,7,100)</f>
        <v>1.3055345821622</v>
      </c>
      <c r="D4726" s="3">
        <f ca="1">[1]!thsiFinD("ths_cr_stock",$A4726,$A$1,7,100,100)</f>
        <v>18.631178707223999</v>
      </c>
      <c r="E4726" s="3">
        <f ca="1">[1]!thsiFinD("ths_mfi_stock",$A4726,$A$1,7,100,100)</f>
        <v>22.818993204889999</v>
      </c>
      <c r="F4726" s="3">
        <f ca="1">[1]!thsiFinD("ths_expma_stock",$A4726,$A$1,7,100,100)</f>
        <v>5.8481360330800998</v>
      </c>
      <c r="G4726" s="3">
        <f ca="1">[1]!thsiFinD("ths_rsi_stock",$A4726,$A$1,7,100,100)</f>
        <v>29.353759999985002</v>
      </c>
      <c r="H4726" s="3">
        <f ca="1">[1]!thsiFinD("ths_adtm_stock",$A4726,$A$1,7,3,100,100,100)</f>
        <v>-0.84946236559139998</v>
      </c>
      <c r="I4726" s="3">
        <f ca="1">[1]!thsiFinD("ths_bbiboll_stock",$A4726,$A$1,7,3,100,100,100)</f>
        <v>6.0302083333332996</v>
      </c>
      <c r="J4726" s="3">
        <f ca="1">[1]!thsiFinD("ths_dptb_stock",$A4726,$A$1,7,104,100,100)</f>
        <v>0.28571428571428997</v>
      </c>
      <c r="K4726" s="3">
        <f ca="1">[1]!thsiFinD("ths_srmi_stock",$A4726,$A$1,7,100,100)</f>
        <v>-0.12772585669781999</v>
      </c>
      <c r="L4726" s="3">
        <f ca="1">[1]!thsiFinD("ths_atr_stock",$A4726,$A$1,7,101,100,100)</f>
        <v>0.30714285714285999</v>
      </c>
      <c r="M4726" s="3">
        <f ca="1">[1]!thsiFinD("ths_vol_w_stock",$A4726,$A$1)/1000000</f>
        <v>28.870093000000001</v>
      </c>
      <c r="N4726" s="3">
        <f ca="1">[1]!thsiFinD("ths_turnover_ratio_w_stock",$A4726,$A$1)</f>
        <v>10.521170918367</v>
      </c>
      <c r="O4726" s="3">
        <f ca="1">[1]!thsiFinD("ths_relative_chg_ratio_w_stock",$A4726,$A$1,104,100)</f>
        <v>-13.015989483818</v>
      </c>
      <c r="P4726" s="3">
        <f ca="1">[1]!thsiFinD("ths_chg_ratio_w_stock",$A4726,$B$1,100)</f>
        <v>2.8571428571428998</v>
      </c>
    </row>
    <row r="4727" spans="1:16" x14ac:dyDescent="0.25">
      <c r="A4727" s="2" t="s">
        <v>4725</v>
      </c>
      <c r="B4727" s="2" t="s">
        <v>10088</v>
      </c>
      <c r="C4727" s="3">
        <f ca="1">[1]!thsiFinD("ths_vol_ratio_stock",$A4727,$A$1,7,100)</f>
        <v>0.58542094888391005</v>
      </c>
      <c r="D4727" s="3">
        <f ca="1">[1]!thsiFinD("ths_cr_stock",$A4727,$A$1,7,100,100)</f>
        <v>57.293147568950999</v>
      </c>
      <c r="E4727" s="3">
        <f ca="1">[1]!thsiFinD("ths_mfi_stock",$A4727,$A$1,7,100,100)</f>
        <v>26.570130581370002</v>
      </c>
      <c r="F4727" s="3">
        <f ca="1">[1]!thsiFinD("ths_expma_stock",$A4727,$A$1,7,100,100)</f>
        <v>78.216511758419003</v>
      </c>
      <c r="G4727" s="3">
        <f ca="1">[1]!thsiFinD("ths_rsi_stock",$A4727,$A$1,7,100,100)</f>
        <v>35.720319409818003</v>
      </c>
      <c r="H4727" s="3">
        <f ca="1">[1]!thsiFinD("ths_adtm_stock",$A4727,$A$1,7,3,100,100,100)</f>
        <v>-7.2463768115953002E-3</v>
      </c>
      <c r="I4727" s="3">
        <f ca="1">[1]!thsiFinD("ths_bbiboll_stock",$A4727,$A$1,7,3,100,100,100)</f>
        <v>78.448750000000004</v>
      </c>
      <c r="J4727" s="3">
        <f ca="1">[1]!thsiFinD("ths_dptb_stock",$A4727,$A$1,7,104,100,100)</f>
        <v>0.28571428571428997</v>
      </c>
      <c r="K4727" s="3">
        <f ca="1">[1]!thsiFinD("ths_srmi_stock",$A4727,$A$1,7,100,100)</f>
        <v>-3.7593984962405999E-2</v>
      </c>
      <c r="L4727" s="3">
        <f ca="1">[1]!thsiFinD("ths_atr_stock",$A4727,$A$1,7,101,100,100)</f>
        <v>2.6385714285713999</v>
      </c>
      <c r="M4727" s="3">
        <f ca="1">[1]!thsiFinD("ths_vol_w_stock",$A4727,$A$1)/1000000</f>
        <v>2.3788</v>
      </c>
      <c r="N4727" s="3">
        <f ca="1">[1]!thsiFinD("ths_turnover_ratio_w_stock",$A4727,$A$1)</f>
        <v>3.9114706656143001</v>
      </c>
      <c r="O4727" s="3">
        <f ca="1">[1]!thsiFinD("ths_relative_chg_ratio_w_stock",$A4727,$A$1,104,100)</f>
        <v>-4.6821999281405997</v>
      </c>
      <c r="P4727" s="3">
        <f ca="1">[1]!thsiFinD("ths_chg_ratio_w_stock",$A4727,$B$1,100)</f>
        <v>4.1536458333333002</v>
      </c>
    </row>
    <row r="4728" spans="1:16" x14ac:dyDescent="0.25">
      <c r="A4728" s="2" t="s">
        <v>4726</v>
      </c>
      <c r="B4728" s="2" t="s">
        <v>10089</v>
      </c>
      <c r="C4728" s="3">
        <f ca="1">[1]!thsiFinD("ths_vol_ratio_stock",$A4728,$A$1,7,100)</f>
        <v>0.69856965056807996</v>
      </c>
      <c r="D4728" s="3">
        <f ca="1">[1]!thsiFinD("ths_cr_stock",$A4728,$A$1,7,100,100)</f>
        <v>19.135308246596999</v>
      </c>
      <c r="E4728" s="3">
        <f ca="1">[1]!thsiFinD("ths_mfi_stock",$A4728,$A$1,7,100,100)</f>
        <v>0</v>
      </c>
      <c r="F4728" s="3">
        <f ca="1">[1]!thsiFinD("ths_expma_stock",$A4728,$A$1,7,100,100)</f>
        <v>16.734174817328999</v>
      </c>
      <c r="G4728" s="3">
        <f ca="1">[1]!thsiFinD("ths_rsi_stock",$A4728,$A$1,7,100,100)</f>
        <v>29.063943106261</v>
      </c>
      <c r="H4728" s="3">
        <f ca="1">[1]!thsiFinD("ths_adtm_stock",$A4728,$A$1,7,3,100,100,100)</f>
        <v>-0.88177339901478002</v>
      </c>
      <c r="I4728" s="3">
        <f ca="1">[1]!thsiFinD("ths_bbiboll_stock",$A4728,$A$1,7,3,100,100,100)</f>
        <v>16.938229166667</v>
      </c>
      <c r="J4728" s="3">
        <f ca="1">[1]!thsiFinD("ths_dptb_stock",$A4728,$A$1,7,104,100,100)</f>
        <v>0.57142857142856995</v>
      </c>
      <c r="K4728" s="3">
        <f ca="1">[1]!thsiFinD("ths_srmi_stock",$A4728,$A$1,7,100,100)</f>
        <v>-0.10246360582307</v>
      </c>
      <c r="L4728" s="3">
        <f ca="1">[1]!thsiFinD("ths_atr_stock",$A4728,$A$1,7,101,100,100)</f>
        <v>0.73285714285713999</v>
      </c>
      <c r="M4728" s="3">
        <f ca="1">[1]!thsiFinD("ths_vol_w_stock",$A4728,$A$1)/1000000</f>
        <v>10.466734000000001</v>
      </c>
      <c r="N4728" s="3">
        <f ca="1">[1]!thsiFinD("ths_turnover_ratio_w_stock",$A4728,$A$1)</f>
        <v>6.8181619056844998</v>
      </c>
      <c r="O4728" s="3">
        <f ca="1">[1]!thsiFinD("ths_relative_chg_ratio_w_stock",$A4728,$A$1,104,100)</f>
        <v>-8.7581494556295993</v>
      </c>
      <c r="P4728" s="3">
        <f ca="1">[1]!thsiFinD("ths_chg_ratio_w_stock",$A4728,$B$1,100)</f>
        <v>6.0511540860885997</v>
      </c>
    </row>
    <row r="4729" spans="1:16" x14ac:dyDescent="0.25">
      <c r="A4729" s="2" t="s">
        <v>4727</v>
      </c>
      <c r="B4729" s="2" t="s">
        <v>10090</v>
      </c>
      <c r="C4729" s="3">
        <f ca="1">[1]!thsiFinD("ths_vol_ratio_stock",$A4729,$A$1,7,100)</f>
        <v>1.1801600877828999</v>
      </c>
      <c r="D4729" s="3">
        <f ca="1">[1]!thsiFinD("ths_cr_stock",$A4729,$A$1,7,100,100)</f>
        <v>152.07986688852</v>
      </c>
      <c r="E4729" s="3">
        <f ca="1">[1]!thsiFinD("ths_mfi_stock",$A4729,$A$1,7,100,100)</f>
        <v>55.027689552574003</v>
      </c>
      <c r="F4729" s="3">
        <f ca="1">[1]!thsiFinD("ths_expma_stock",$A4729,$A$1,7,100,100)</f>
        <v>40.635766191887001</v>
      </c>
      <c r="G4729" s="3">
        <f ca="1">[1]!thsiFinD("ths_rsi_stock",$A4729,$A$1,7,100,100)</f>
        <v>42.492488726874001</v>
      </c>
      <c r="H4729" s="3">
        <f ca="1">[1]!thsiFinD("ths_adtm_stock",$A4729,$A$1,7,3,100,100,100)</f>
        <v>0.86535008976660999</v>
      </c>
      <c r="I4729" s="3">
        <f ca="1">[1]!thsiFinD("ths_bbiboll_stock",$A4729,$A$1,7,3,100,100,100)</f>
        <v>40.834166666667002</v>
      </c>
      <c r="J4729" s="3">
        <f ca="1">[1]!thsiFinD("ths_dptb_stock",$A4729,$A$1,7,104,100,100)</f>
        <v>0.42857142857142999</v>
      </c>
      <c r="K4729" s="3">
        <f ca="1">[1]!thsiFinD("ths_srmi_stock",$A4729,$A$1,7,100,100)</f>
        <v>1.6902119071644999E-2</v>
      </c>
      <c r="L4729" s="3">
        <f ca="1">[1]!thsiFinD("ths_atr_stock",$A4729,$A$1,7,101,100,100)</f>
        <v>2.1885714285714002</v>
      </c>
      <c r="M4729" s="3">
        <f ca="1">[1]!thsiFinD("ths_vol_w_stock",$A4729,$A$1)/1000000</f>
        <v>11.387442999999999</v>
      </c>
      <c r="N4729" s="3">
        <f ca="1">[1]!thsiFinD("ths_turnover_ratio_w_stock",$A4729,$A$1)</f>
        <v>9.2516915731303992</v>
      </c>
      <c r="O4729" s="3">
        <f ca="1">[1]!thsiFinD("ths_relative_chg_ratio_w_stock",$A4729,$A$1,104,100)</f>
        <v>0.64392739654229003</v>
      </c>
      <c r="P4729" s="3">
        <f ca="1">[1]!thsiFinD("ths_chg_ratio_w_stock",$A4729,$B$1,100)</f>
        <v>9.7376387487386005</v>
      </c>
    </row>
    <row r="4730" spans="1:16" x14ac:dyDescent="0.25">
      <c r="A4730" s="2" t="s">
        <v>4728</v>
      </c>
      <c r="B4730" s="2" t="s">
        <v>10091</v>
      </c>
      <c r="C4730" s="3">
        <f ca="1">[1]!thsiFinD("ths_vol_ratio_stock",$A4730,$A$1,7,100)</f>
        <v>0.99244342638507999</v>
      </c>
      <c r="D4730" s="3">
        <f ca="1">[1]!thsiFinD("ths_cr_stock",$A4730,$A$1,7,100,100)</f>
        <v>29.042179261863001</v>
      </c>
      <c r="E4730" s="3">
        <f ca="1">[1]!thsiFinD("ths_mfi_stock",$A4730,$A$1,7,100,100)</f>
        <v>20.483707587558001</v>
      </c>
      <c r="F4730" s="3">
        <f ca="1">[1]!thsiFinD("ths_expma_stock",$A4730,$A$1,7,100,100)</f>
        <v>29.112222352353999</v>
      </c>
      <c r="G4730" s="3">
        <f ca="1">[1]!thsiFinD("ths_rsi_stock",$A4730,$A$1,7,100,100)</f>
        <v>30.958124044872999</v>
      </c>
      <c r="H4730" s="3">
        <f ca="1">[1]!thsiFinD("ths_adtm_stock",$A4730,$A$1,7,3,100,100,100)</f>
        <v>-0.69017094017094005</v>
      </c>
      <c r="I4730" s="3">
        <f ca="1">[1]!thsiFinD("ths_bbiboll_stock",$A4730,$A$1,7,3,100,100,100)</f>
        <v>29.762916666667</v>
      </c>
      <c r="J4730" s="3">
        <f ca="1">[1]!thsiFinD("ths_dptb_stock",$A4730,$A$1,7,104,100,100)</f>
        <v>0.28571428571428997</v>
      </c>
      <c r="K4730" s="3">
        <f ca="1">[1]!thsiFinD("ths_srmi_stock",$A4730,$A$1,7,100,100)</f>
        <v>-9.7074895531982994E-2</v>
      </c>
      <c r="L4730" s="3">
        <f ca="1">[1]!thsiFinD("ths_atr_stock",$A4730,$A$1,7,101,100,100)</f>
        <v>1.4857142857143</v>
      </c>
      <c r="M4730" s="3">
        <f ca="1">[1]!thsiFinD("ths_vol_w_stock",$A4730,$A$1)/1000000</f>
        <v>1.6016790000000001</v>
      </c>
      <c r="N4730" s="3">
        <f ca="1">[1]!thsiFinD("ths_turnover_ratio_w_stock",$A4730,$A$1)</f>
        <v>5.2934819286544998</v>
      </c>
      <c r="O4730" s="3">
        <f ca="1">[1]!thsiFinD("ths_relative_chg_ratio_w_stock",$A4730,$A$1,104,100)</f>
        <v>-10.464484601553</v>
      </c>
      <c r="P4730" s="3">
        <f ca="1">[1]!thsiFinD("ths_chg_ratio_w_stock",$A4730,$B$1,100)</f>
        <v>1.4951940192238999</v>
      </c>
    </row>
    <row r="4731" spans="1:16" x14ac:dyDescent="0.25">
      <c r="A4731" s="2" t="s">
        <v>4729</v>
      </c>
      <c r="B4731" s="2" t="s">
        <v>10092</v>
      </c>
      <c r="C4731" s="3">
        <f ca="1">[1]!thsiFinD("ths_vol_ratio_stock",$A4731,$A$1,7,100)</f>
        <v>1.0043548222437999</v>
      </c>
      <c r="D4731" s="3">
        <f ca="1">[1]!thsiFinD("ths_cr_stock",$A4731,$A$1,7,100,100)</f>
        <v>44.276006272869999</v>
      </c>
      <c r="E4731" s="3">
        <f ca="1">[1]!thsiFinD("ths_mfi_stock",$A4731,$A$1,7,100,100)</f>
        <v>11.617154294212</v>
      </c>
      <c r="F4731" s="3">
        <f ca="1">[1]!thsiFinD("ths_expma_stock",$A4731,$A$1,7,100,100)</f>
        <v>24.714016174573999</v>
      </c>
      <c r="G4731" s="3">
        <f ca="1">[1]!thsiFinD("ths_rsi_stock",$A4731,$A$1,7,100,100)</f>
        <v>21.993627787742</v>
      </c>
      <c r="H4731" s="3">
        <f ca="1">[1]!thsiFinD("ths_adtm_stock",$A4731,$A$1,7,3,100,100,100)</f>
        <v>-0.48</v>
      </c>
      <c r="I4731" s="3">
        <f ca="1">[1]!thsiFinD("ths_bbiboll_stock",$A4731,$A$1,7,3,100,100,100)</f>
        <v>25.270937499999999</v>
      </c>
      <c r="J4731" s="3">
        <f ca="1">[1]!thsiFinD("ths_dptb_stock",$A4731,$A$1,7,104,100,100)</f>
        <v>0.28571428571428997</v>
      </c>
      <c r="K4731" s="3">
        <f ca="1">[1]!thsiFinD("ths_srmi_stock",$A4731,$A$1,7,100,100)</f>
        <v>-9.0593677717810003E-2</v>
      </c>
      <c r="L4731" s="3">
        <f ca="1">[1]!thsiFinD("ths_atr_stock",$A4731,$A$1,7,101,100,100)</f>
        <v>1.3142857142857001</v>
      </c>
      <c r="M4731" s="3">
        <f ca="1">[1]!thsiFinD("ths_vol_w_stock",$A4731,$A$1)/1000000</f>
        <v>17.877789</v>
      </c>
      <c r="N4731" s="3">
        <f ca="1">[1]!thsiFinD("ths_turnover_ratio_w_stock",$A4731,$A$1)</f>
        <v>13.821251642829999</v>
      </c>
      <c r="O4731" s="3">
        <f ca="1">[1]!thsiFinD("ths_relative_chg_ratio_w_stock",$A4731,$A$1,104,100)</f>
        <v>-10.818826985647</v>
      </c>
      <c r="P4731" s="3">
        <f ca="1">[1]!thsiFinD("ths_chg_ratio_w_stock",$A4731,$B$1,100)</f>
        <v>11.445527766003</v>
      </c>
    </row>
    <row r="4732" spans="1:16" x14ac:dyDescent="0.25">
      <c r="A4732" s="2" t="s">
        <v>4730</v>
      </c>
      <c r="B4732" s="2" t="s">
        <v>10093</v>
      </c>
      <c r="C4732" s="3">
        <f ca="1">[1]!thsiFinD("ths_vol_ratio_stock",$A4732,$A$1,7,100)</f>
        <v>0.51011540141306</v>
      </c>
      <c r="D4732" s="3">
        <f ca="1">[1]!thsiFinD("ths_cr_stock",$A4732,$A$1,7,100,100)</f>
        <v>17.942857142857001</v>
      </c>
      <c r="E4732" s="3">
        <f ca="1">[1]!thsiFinD("ths_mfi_stock",$A4732,$A$1,7,100,100)</f>
        <v>12.504683242719</v>
      </c>
      <c r="F4732" s="3">
        <f ca="1">[1]!thsiFinD("ths_expma_stock",$A4732,$A$1,7,100,100)</f>
        <v>26.370816888871001</v>
      </c>
      <c r="G4732" s="3">
        <f ca="1">[1]!thsiFinD("ths_rsi_stock",$A4732,$A$1,7,100,100)</f>
        <v>24.753707156533</v>
      </c>
      <c r="H4732" s="3">
        <f ca="1">[1]!thsiFinD("ths_adtm_stock",$A4732,$A$1,7,3,100,100,100)</f>
        <v>-0.81914893617021001</v>
      </c>
      <c r="I4732" s="3">
        <f ca="1">[1]!thsiFinD("ths_bbiboll_stock",$A4732,$A$1,7,3,100,100,100)</f>
        <v>26.730208333333</v>
      </c>
      <c r="J4732" s="3">
        <f ca="1">[1]!thsiFinD("ths_dptb_stock",$A4732,$A$1,7,104,100,100)</f>
        <v>0.42857142857142999</v>
      </c>
      <c r="K4732" s="3">
        <f ca="1">[1]!thsiFinD("ths_srmi_stock",$A4732,$A$1,7,100,100)</f>
        <v>-0.10569105691057</v>
      </c>
      <c r="L4732" s="3">
        <f ca="1">[1]!thsiFinD("ths_atr_stock",$A4732,$A$1,7,101,100,100)</f>
        <v>0.98285714285713999</v>
      </c>
      <c r="M4732" s="3">
        <f ca="1">[1]!thsiFinD("ths_vol_w_stock",$A4732,$A$1)/1000000</f>
        <v>2.8120759999999998</v>
      </c>
      <c r="N4732" s="3">
        <f ca="1">[1]!thsiFinD("ths_turnover_ratio_w_stock",$A4732,$A$1)</f>
        <v>2.3433966666666999</v>
      </c>
      <c r="O4732" s="3">
        <f ca="1">[1]!thsiFinD("ths_relative_chg_ratio_w_stock",$A4732,$A$1,104,100)</f>
        <v>-9.0590799119690999</v>
      </c>
      <c r="P4732" s="3">
        <f ca="1">[1]!thsiFinD("ths_chg_ratio_w_stock",$A4732,$B$1,100)</f>
        <v>2.8063241106719001</v>
      </c>
    </row>
    <row r="4733" spans="1:16" x14ac:dyDescent="0.25">
      <c r="A4733" s="2" t="s">
        <v>4731</v>
      </c>
      <c r="B4733" s="2" t="s">
        <v>10094</v>
      </c>
      <c r="C4733" s="3">
        <f ca="1">[1]!thsiFinD("ths_vol_ratio_stock",$A4733,$A$1,7,100)</f>
        <v>0.68402746326067998</v>
      </c>
      <c r="D4733" s="3">
        <f ca="1">[1]!thsiFinD("ths_cr_stock",$A4733,$A$1,7,100,100)</f>
        <v>104.62962962963</v>
      </c>
      <c r="E4733" s="3">
        <f ca="1">[1]!thsiFinD("ths_mfi_stock",$A4733,$A$1,7,100,100)</f>
        <v>41.928153701752997</v>
      </c>
      <c r="F4733" s="3">
        <f ca="1">[1]!thsiFinD("ths_expma_stock",$A4733,$A$1,7,100,100)</f>
        <v>43.664566432043003</v>
      </c>
      <c r="G4733" s="3">
        <f ca="1">[1]!thsiFinD("ths_rsi_stock",$A4733,$A$1,7,100,100)</f>
        <v>26.454205050131002</v>
      </c>
      <c r="H4733" s="3">
        <f ca="1">[1]!thsiFinD("ths_adtm_stock",$A4733,$A$1,7,3,100,100,100)</f>
        <v>4.3737574552685003E-2</v>
      </c>
      <c r="I4733" s="3">
        <f ca="1">[1]!thsiFinD("ths_bbiboll_stock",$A4733,$A$1,7,3,100,100,100)</f>
        <v>44.527395833333003</v>
      </c>
      <c r="J4733" s="3">
        <f ca="1">[1]!thsiFinD("ths_dptb_stock",$A4733,$A$1,7,104,100,100)</f>
        <v>0.42857142857142999</v>
      </c>
      <c r="K4733" s="3">
        <f ca="1">[1]!thsiFinD("ths_srmi_stock",$A4733,$A$1,7,100,100)</f>
        <v>-7.5294117647058999E-3</v>
      </c>
      <c r="L4733" s="3">
        <f ca="1">[1]!thsiFinD("ths_atr_stock",$A4733,$A$1,7,101,100,100)</f>
        <v>2.21</v>
      </c>
      <c r="M4733" s="3">
        <f ca="1">[1]!thsiFinD("ths_vol_w_stock",$A4733,$A$1)/1000000</f>
        <v>2.7435209999999999</v>
      </c>
      <c r="N4733" s="3">
        <f ca="1">[1]!thsiFinD("ths_turnover_ratio_w_stock",$A4733,$A$1)</f>
        <v>4.9196806196839002</v>
      </c>
      <c r="O4733" s="3">
        <f ca="1">[1]!thsiFinD("ths_relative_chg_ratio_w_stock",$A4733,$A$1,104,100)</f>
        <v>-5.2637038787849004</v>
      </c>
      <c r="P4733" s="3">
        <f ca="1">[1]!thsiFinD("ths_chg_ratio_w_stock",$A4733,$B$1,100)</f>
        <v>5.547652916074</v>
      </c>
    </row>
    <row r="4734" spans="1:16" x14ac:dyDescent="0.25">
      <c r="A4734" s="2" t="s">
        <v>4732</v>
      </c>
      <c r="B4734" s="2" t="s">
        <v>10095</v>
      </c>
      <c r="C4734" s="3">
        <f ca="1">[1]!thsiFinD("ths_vol_ratio_stock",$A4734,$A$1,7,100)</f>
        <v>0.88639270622423005</v>
      </c>
      <c r="D4734" s="3">
        <f ca="1">[1]!thsiFinD("ths_cr_stock",$A4734,$A$1,7,100,100)</f>
        <v>72.213878041453995</v>
      </c>
      <c r="E4734" s="3">
        <f ca="1">[1]!thsiFinD("ths_mfi_stock",$A4734,$A$1,7,100,100)</f>
        <v>42.699932947348003</v>
      </c>
      <c r="F4734" s="3">
        <f ca="1">[1]!thsiFinD("ths_expma_stock",$A4734,$A$1,7,100,100)</f>
        <v>109.21506881898</v>
      </c>
      <c r="G4734" s="3">
        <f ca="1">[1]!thsiFinD("ths_rsi_stock",$A4734,$A$1,7,100,100)</f>
        <v>38.371720899755999</v>
      </c>
      <c r="H4734" s="3">
        <f ca="1">[1]!thsiFinD("ths_adtm_stock",$A4734,$A$1,7,3,100,100,100)</f>
        <v>0.94731610337972005</v>
      </c>
      <c r="I4734" s="3">
        <f ca="1">[1]!thsiFinD("ths_bbiboll_stock",$A4734,$A$1,7,3,100,100,100)</f>
        <v>109.72083333333001</v>
      </c>
      <c r="J4734" s="3">
        <f ca="1">[1]!thsiFinD("ths_dptb_stock",$A4734,$A$1,7,104,100,100)</f>
        <v>0.42857142857142999</v>
      </c>
      <c r="K4734" s="3">
        <f ca="1">[1]!thsiFinD("ths_srmi_stock",$A4734,$A$1,7,100,100)</f>
        <v>-3.8413547237077003E-2</v>
      </c>
      <c r="L4734" s="3">
        <f ca="1">[1]!thsiFinD("ths_atr_stock",$A4734,$A$1,7,101,100,100)</f>
        <v>2.73</v>
      </c>
      <c r="M4734" s="3">
        <f ca="1">[1]!thsiFinD("ths_vol_w_stock",$A4734,$A$1)/1000000</f>
        <v>0.764567</v>
      </c>
      <c r="N4734" s="3">
        <f ca="1">[1]!thsiFinD("ths_turnover_ratio_w_stock",$A4734,$A$1)</f>
        <v>0.55979737476939995</v>
      </c>
      <c r="O4734" s="3">
        <f ca="1">[1]!thsiFinD("ths_relative_chg_ratio_w_stock",$A4734,$A$1,104,100)</f>
        <v>-3.2572634358218</v>
      </c>
      <c r="P4734" s="3">
        <f ca="1">[1]!thsiFinD("ths_chg_ratio_w_stock",$A4734,$B$1,100)</f>
        <v>-2.7620724812308999</v>
      </c>
    </row>
    <row r="4735" spans="1:16" x14ac:dyDescent="0.25">
      <c r="A4735" s="2" t="s">
        <v>4733</v>
      </c>
      <c r="B4735" s="2" t="s">
        <v>10096</v>
      </c>
      <c r="C4735" s="3">
        <f ca="1">[1]!thsiFinD("ths_vol_ratio_stock",$A4735,$A$1,7,100)</f>
        <v>0.85627420241205998</v>
      </c>
      <c r="D4735" s="3">
        <f ca="1">[1]!thsiFinD("ths_cr_stock",$A4735,$A$1,7,100,100)</f>
        <v>44.650205761316997</v>
      </c>
      <c r="E4735" s="3">
        <f ca="1">[1]!thsiFinD("ths_mfi_stock",$A4735,$A$1,7,100,100)</f>
        <v>43.070349020320002</v>
      </c>
      <c r="F4735" s="3">
        <f ca="1">[1]!thsiFinD("ths_expma_stock",$A4735,$A$1,7,100,100)</f>
        <v>19.167347787421001</v>
      </c>
      <c r="G4735" s="3">
        <f ca="1">[1]!thsiFinD("ths_rsi_stock",$A4735,$A$1,7,100,100)</f>
        <v>36.651954424905</v>
      </c>
      <c r="H4735" s="3">
        <f ca="1">[1]!thsiFinD("ths_adtm_stock",$A4735,$A$1,7,3,100,100,100)</f>
        <v>-0.46959459459459002</v>
      </c>
      <c r="I4735" s="3">
        <f ca="1">[1]!thsiFinD("ths_bbiboll_stock",$A4735,$A$1,7,3,100,100,100)</f>
        <v>19.423645833333001</v>
      </c>
      <c r="J4735" s="3">
        <f ca="1">[1]!thsiFinD("ths_dptb_stock",$A4735,$A$1,7,104,100,100)</f>
        <v>0.28571428571428997</v>
      </c>
      <c r="K4735" s="3">
        <f ca="1">[1]!thsiFinD("ths_srmi_stock",$A4735,$A$1,7,100,100)</f>
        <v>-7.2139303482587E-2</v>
      </c>
      <c r="L4735" s="3">
        <f ca="1">[1]!thsiFinD("ths_atr_stock",$A4735,$A$1,7,101,100,100)</f>
        <v>1.0471428571429</v>
      </c>
      <c r="M4735" s="3">
        <f ca="1">[1]!thsiFinD("ths_vol_w_stock",$A4735,$A$1)/1000000</f>
        <v>8.1384030000000003</v>
      </c>
      <c r="N4735" s="3">
        <f ca="1">[1]!thsiFinD("ths_turnover_ratio_w_stock",$A4735,$A$1)</f>
        <v>7.5073673348390999</v>
      </c>
      <c r="O4735" s="3">
        <f ca="1">[1]!thsiFinD("ths_relative_chg_ratio_w_stock",$A4735,$A$1,104,100)</f>
        <v>-9.6539424923801</v>
      </c>
      <c r="P4735" s="3">
        <f ca="1">[1]!thsiFinD("ths_chg_ratio_w_stock",$A4735,$B$1,100)</f>
        <v>12.493297587131</v>
      </c>
    </row>
    <row r="4736" spans="1:16" x14ac:dyDescent="0.25">
      <c r="A4736" s="2" t="s">
        <v>4734</v>
      </c>
      <c r="B4736" s="2" t="s">
        <v>10097</v>
      </c>
      <c r="C4736" s="3">
        <f ca="1">[1]!thsiFinD("ths_vol_ratio_stock",$A4736,$A$1,7,100)</f>
        <v>1.0726371303594999</v>
      </c>
      <c r="D4736" s="3">
        <f ca="1">[1]!thsiFinD("ths_cr_stock",$A4736,$A$1,7,100,100)</f>
        <v>94.333513221803003</v>
      </c>
      <c r="E4736" s="3">
        <f ca="1">[1]!thsiFinD("ths_mfi_stock",$A4736,$A$1,7,100,100)</f>
        <v>44.138718675703998</v>
      </c>
      <c r="F4736" s="3">
        <f ca="1">[1]!thsiFinD("ths_expma_stock",$A4736,$A$1,7,100,100)</f>
        <v>107.77368346012</v>
      </c>
      <c r="G4736" s="3">
        <f ca="1">[1]!thsiFinD("ths_rsi_stock",$A4736,$A$1,7,100,100)</f>
        <v>39.174686352633998</v>
      </c>
      <c r="H4736" s="3">
        <f ca="1">[1]!thsiFinD("ths_adtm_stock",$A4736,$A$1,7,3,100,100,100)</f>
        <v>-7.1647901740019004E-2</v>
      </c>
      <c r="I4736" s="3">
        <f ca="1">[1]!thsiFinD("ths_bbiboll_stock",$A4736,$A$1,7,3,100,100,100)</f>
        <v>108.1128125</v>
      </c>
      <c r="J4736" s="3">
        <f ca="1">[1]!thsiFinD("ths_dptb_stock",$A4736,$A$1,7,104,100,100)</f>
        <v>0.57142857142856995</v>
      </c>
      <c r="K4736" s="3">
        <f ca="1">[1]!thsiFinD("ths_srmi_stock",$A4736,$A$1,7,100,100)</f>
        <v>-5.3231939163498002E-3</v>
      </c>
      <c r="L4736" s="3">
        <f ca="1">[1]!thsiFinD("ths_atr_stock",$A4736,$A$1,7,101,100,100)</f>
        <v>5.2042857142857004</v>
      </c>
      <c r="M4736" s="3">
        <f ca="1">[1]!thsiFinD("ths_vol_w_stock",$A4736,$A$1)/1000000</f>
        <v>4.6121090000000002</v>
      </c>
      <c r="N4736" s="3">
        <f ca="1">[1]!thsiFinD("ths_turnover_ratio_w_stock",$A4736,$A$1)</f>
        <v>3.4071099755200001</v>
      </c>
      <c r="O4736" s="3">
        <f ca="1">[1]!thsiFinD("ths_relative_chg_ratio_w_stock",$A4736,$A$1,104,100)</f>
        <v>-6.4091234816035998</v>
      </c>
      <c r="P4736" s="3">
        <f ca="1">[1]!thsiFinD("ths_chg_ratio_w_stock",$A4736,$B$1,100)</f>
        <v>8.5053516819571993</v>
      </c>
    </row>
    <row r="4737" spans="1:16" x14ac:dyDescent="0.25">
      <c r="A4737" s="2" t="s">
        <v>4735</v>
      </c>
      <c r="B4737" s="2" t="s">
        <v>10098</v>
      </c>
      <c r="C4737" s="3">
        <f ca="1">[1]!thsiFinD("ths_vol_ratio_stock",$A4737,$A$1,7,100)</f>
        <v>0.76139492206134995</v>
      </c>
      <c r="D4737" s="3">
        <f ca="1">[1]!thsiFinD("ths_cr_stock",$A4737,$A$1,7,100,100)</f>
        <v>35.822306238185</v>
      </c>
      <c r="E4737" s="3">
        <f ca="1">[1]!thsiFinD("ths_mfi_stock",$A4737,$A$1,7,100,100)</f>
        <v>26.524539646758999</v>
      </c>
      <c r="F4737" s="3">
        <f ca="1">[1]!thsiFinD("ths_expma_stock",$A4737,$A$1,7,100,100)</f>
        <v>12.925058219958</v>
      </c>
      <c r="G4737" s="3">
        <f ca="1">[1]!thsiFinD("ths_rsi_stock",$A4737,$A$1,7,100,100)</f>
        <v>26.018253243086999</v>
      </c>
      <c r="H4737" s="3">
        <f ca="1">[1]!thsiFinD("ths_adtm_stock",$A4737,$A$1,7,3,100,100,100)</f>
        <v>-0.33884297520661</v>
      </c>
      <c r="I4737" s="3">
        <f ca="1">[1]!thsiFinD("ths_bbiboll_stock",$A4737,$A$1,7,3,100,100,100)</f>
        <v>13.357395833332999</v>
      </c>
      <c r="J4737" s="3">
        <f ca="1">[1]!thsiFinD("ths_dptb_stock",$A4737,$A$1,7,104,100,100)</f>
        <v>0.28571428571428997</v>
      </c>
      <c r="K4737" s="3">
        <f ca="1">[1]!thsiFinD("ths_srmi_stock",$A4737,$A$1,7,100,100)</f>
        <v>-9.2182890855457E-2</v>
      </c>
      <c r="L4737" s="3">
        <f ca="1">[1]!thsiFinD("ths_atr_stock",$A4737,$A$1,7,101,100,100)</f>
        <v>0.69571428571428995</v>
      </c>
      <c r="M4737" s="3">
        <f ca="1">[1]!thsiFinD("ths_vol_w_stock",$A4737,$A$1)/1000000</f>
        <v>21.289438000000001</v>
      </c>
      <c r="N4737" s="3">
        <f ca="1">[1]!thsiFinD("ths_turnover_ratio_w_stock",$A4737,$A$1)</f>
        <v>10.378785304225</v>
      </c>
      <c r="O4737" s="3">
        <f ca="1">[1]!thsiFinD("ths_relative_chg_ratio_w_stock",$A4737,$A$1,104,100)</f>
        <v>-12.408717637447999</v>
      </c>
      <c r="P4737" s="3">
        <f ca="1">[1]!thsiFinD("ths_chg_ratio_w_stock",$A4737,$B$1,100)</f>
        <v>8.4484159220146005</v>
      </c>
    </row>
    <row r="4738" spans="1:16" x14ac:dyDescent="0.25">
      <c r="A4738" s="2" t="s">
        <v>4736</v>
      </c>
      <c r="B4738" s="2" t="s">
        <v>10099</v>
      </c>
      <c r="C4738" s="3">
        <f ca="1">[1]!thsiFinD("ths_vol_ratio_stock",$A4738,$A$1,7,100)</f>
        <v>0.85576564275342004</v>
      </c>
      <c r="D4738" s="3">
        <f ca="1">[1]!thsiFinD("ths_cr_stock",$A4738,$A$1,7,100,100)</f>
        <v>21.760391198044001</v>
      </c>
      <c r="E4738" s="3">
        <f ca="1">[1]!thsiFinD("ths_mfi_stock",$A4738,$A$1,7,100,100)</f>
        <v>13.141430967662</v>
      </c>
      <c r="F4738" s="3">
        <f ca="1">[1]!thsiFinD("ths_expma_stock",$A4738,$A$1,7,100,100)</f>
        <v>31.152329337015001</v>
      </c>
      <c r="G4738" s="3">
        <f ca="1">[1]!thsiFinD("ths_rsi_stock",$A4738,$A$1,7,100,100)</f>
        <v>19.084291857307999</v>
      </c>
      <c r="H4738" s="3">
        <f ca="1">[1]!thsiFinD("ths_adtm_stock",$A4738,$A$1,7,3,100,100,100)</f>
        <v>-0.43852459016392997</v>
      </c>
      <c r="I4738" s="3">
        <f ca="1">[1]!thsiFinD("ths_bbiboll_stock",$A4738,$A$1,7,3,100,100,100)</f>
        <v>32.008645833332999</v>
      </c>
      <c r="J4738" s="3">
        <f ca="1">[1]!thsiFinD("ths_dptb_stock",$A4738,$A$1,7,104,100,100)</f>
        <v>0.57142857142856995</v>
      </c>
      <c r="K4738" s="3">
        <f ca="1">[1]!thsiFinD("ths_srmi_stock",$A4738,$A$1,7,100,100)</f>
        <v>-9.6783980582524007E-2</v>
      </c>
      <c r="L4738" s="3">
        <f ca="1">[1]!thsiFinD("ths_atr_stock",$A4738,$A$1,7,101,100,100)</f>
        <v>1.1928571428571</v>
      </c>
      <c r="M4738" s="3">
        <f ca="1">[1]!thsiFinD("ths_vol_w_stock",$A4738,$A$1)/1000000</f>
        <v>10.937388</v>
      </c>
      <c r="N4738" s="3">
        <f ca="1">[1]!thsiFinD("ths_turnover_ratio_w_stock",$A4738,$A$1)</f>
        <v>8.9187506259497997</v>
      </c>
      <c r="O4738" s="3">
        <f ca="1">[1]!thsiFinD("ths_relative_chg_ratio_w_stock",$A4738,$A$1,104,100)</f>
        <v>-9.5160929684275004</v>
      </c>
      <c r="P4738" s="3">
        <f ca="1">[1]!thsiFinD("ths_chg_ratio_w_stock",$A4738,$B$1,100)</f>
        <v>-0.26872690628148999</v>
      </c>
    </row>
    <row r="4739" spans="1:16" x14ac:dyDescent="0.25">
      <c r="A4739" s="2" t="s">
        <v>4737</v>
      </c>
      <c r="B4739" s="2" t="s">
        <v>10100</v>
      </c>
      <c r="C4739" s="3">
        <f ca="1">[1]!thsiFinD("ths_vol_ratio_stock",$A4739,$A$1,7,100)</f>
        <v>0.77904507734377004</v>
      </c>
      <c r="D4739" s="3">
        <f ca="1">[1]!thsiFinD("ths_cr_stock",$A4739,$A$1,7,100,100)</f>
        <v>20.268256333829999</v>
      </c>
      <c r="E4739" s="3">
        <f ca="1">[1]!thsiFinD("ths_mfi_stock",$A4739,$A$1,7,100,100)</f>
        <v>24.598656684001</v>
      </c>
      <c r="F4739" s="3">
        <f ca="1">[1]!thsiFinD("ths_expma_stock",$A4739,$A$1,7,100,100)</f>
        <v>8.9436846260008007</v>
      </c>
      <c r="G4739" s="3">
        <f ca="1">[1]!thsiFinD("ths_rsi_stock",$A4739,$A$1,7,100,100)</f>
        <v>29.897321051993998</v>
      </c>
      <c r="H4739" s="3">
        <f ca="1">[1]!thsiFinD("ths_adtm_stock",$A4739,$A$1,7,3,100,100,100)</f>
        <v>-0.86923076923077003</v>
      </c>
      <c r="I4739" s="3">
        <f ca="1">[1]!thsiFinD("ths_bbiboll_stock",$A4739,$A$1,7,3,100,100,100)</f>
        <v>9.1225000000000005</v>
      </c>
      <c r="J4739" s="3">
        <f ca="1">[1]!thsiFinD("ths_dptb_stock",$A4739,$A$1,7,104,100,100)</f>
        <v>0.42857142857142999</v>
      </c>
      <c r="K4739" s="3">
        <f ca="1">[1]!thsiFinD("ths_srmi_stock",$A4739,$A$1,7,100,100)</f>
        <v>-9.6976016684045999E-2</v>
      </c>
      <c r="L4739" s="3">
        <f ca="1">[1]!thsiFinD("ths_atr_stock",$A4739,$A$1,7,101,100,100)</f>
        <v>0.38428571428571001</v>
      </c>
      <c r="M4739" s="3">
        <f ca="1">[1]!thsiFinD("ths_vol_w_stock",$A4739,$A$1)/1000000</f>
        <v>6.3156600000000003</v>
      </c>
      <c r="N4739" s="3">
        <f ca="1">[1]!thsiFinD("ths_turnover_ratio_w_stock",$A4739,$A$1)</f>
        <v>5.4761723129625999</v>
      </c>
      <c r="O4739" s="3">
        <f ca="1">[1]!thsiFinD("ths_relative_chg_ratio_w_stock",$A4739,$A$1,104,100)</f>
        <v>-9.3465768328501007</v>
      </c>
      <c r="P4739" s="3">
        <f ca="1">[1]!thsiFinD("ths_chg_ratio_w_stock",$A4739,$B$1,100)</f>
        <v>-0.23094688221709</v>
      </c>
    </row>
    <row r="4740" spans="1:16" x14ac:dyDescent="0.25">
      <c r="A4740" s="2" t="s">
        <v>4738</v>
      </c>
      <c r="B4740" s="2" t="s">
        <v>10101</v>
      </c>
      <c r="C4740" s="3">
        <f ca="1">[1]!thsiFinD("ths_vol_ratio_stock",$A4740,$A$1,7,100)</f>
        <v>0.77984694652313002</v>
      </c>
      <c r="D4740" s="3">
        <f ca="1">[1]!thsiFinD("ths_cr_stock",$A4740,$A$1,7,100,100)</f>
        <v>-23.791195573730999</v>
      </c>
      <c r="E4740" s="3">
        <f ca="1">[1]!thsiFinD("ths_mfi_stock",$A4740,$A$1,7,100,100)</f>
        <v>14.268879539751</v>
      </c>
      <c r="F4740" s="3">
        <f ca="1">[1]!thsiFinD("ths_expma_stock",$A4740,$A$1,7,100,100)</f>
        <v>31.877390820174998</v>
      </c>
      <c r="G4740" s="3">
        <f ca="1">[1]!thsiFinD("ths_rsi_stock",$A4740,$A$1,7,100,100)</f>
        <v>7.9537843510644004</v>
      </c>
      <c r="H4740" s="3">
        <f ca="1">[1]!thsiFinD("ths_adtm_stock",$A4740,$A$1,7,3,100,100,100)</f>
        <v>-0.82643312101911004</v>
      </c>
      <c r="I4740" s="3">
        <f ca="1">[1]!thsiFinD("ths_bbiboll_stock",$A4740,$A$1,7,3,100,100,100)</f>
        <v>33.479583333332997</v>
      </c>
      <c r="J4740" s="3">
        <f ca="1">[1]!thsiFinD("ths_dptb_stock",$A4740,$A$1,7,104,100,100)</f>
        <v>0.42857142857142999</v>
      </c>
      <c r="K4740" s="3">
        <f ca="1">[1]!thsiFinD("ths_srmi_stock",$A4740,$A$1,7,100,100)</f>
        <v>-0.23492560689115</v>
      </c>
      <c r="L4740" s="3">
        <f ca="1">[1]!thsiFinD("ths_atr_stock",$A4740,$A$1,7,101,100,100)</f>
        <v>2.3185714285714001</v>
      </c>
      <c r="M4740" s="3">
        <f ca="1">[1]!thsiFinD("ths_vol_w_stock",$A4740,$A$1)/1000000</f>
        <v>8.1426300000000005</v>
      </c>
      <c r="N4740" s="3">
        <f ca="1">[1]!thsiFinD("ths_turnover_ratio_w_stock",$A4740,$A$1)</f>
        <v>12.210141601942</v>
      </c>
      <c r="O4740" s="3">
        <f ca="1">[1]!thsiFinD("ths_relative_chg_ratio_w_stock",$A4740,$A$1,104,100)</f>
        <v>-8.5008298431759997</v>
      </c>
      <c r="P4740" s="3">
        <f ca="1">[1]!thsiFinD("ths_chg_ratio_w_stock",$A4740,$B$1,100)</f>
        <v>9.5189355168883996</v>
      </c>
    </row>
    <row r="4741" spans="1:16" x14ac:dyDescent="0.25">
      <c r="A4741" s="2" t="s">
        <v>4739</v>
      </c>
      <c r="B4741" s="2" t="s">
        <v>10102</v>
      </c>
      <c r="C4741" s="3">
        <f ca="1">[1]!thsiFinD("ths_vol_ratio_stock",$A4741,$A$1,7,100)</f>
        <v>0.92734272288574005</v>
      </c>
      <c r="D4741" s="3">
        <f ca="1">[1]!thsiFinD("ths_cr_stock",$A4741,$A$1,7,100,100)</f>
        <v>55.688622754491</v>
      </c>
      <c r="E4741" s="3">
        <f ca="1">[1]!thsiFinD("ths_mfi_stock",$A4741,$A$1,7,100,100)</f>
        <v>27.661581131599998</v>
      </c>
      <c r="F4741" s="3">
        <f ca="1">[1]!thsiFinD("ths_expma_stock",$A4741,$A$1,7,100,100)</f>
        <v>13.486002929442</v>
      </c>
      <c r="G4741" s="3">
        <f ca="1">[1]!thsiFinD("ths_rsi_stock",$A4741,$A$1,7,100,100)</f>
        <v>30.699367206021002</v>
      </c>
      <c r="H4741" s="3">
        <f ca="1">[1]!thsiFinD("ths_adtm_stock",$A4741,$A$1,7,3,100,100,100)</f>
        <v>-0.76569037656904004</v>
      </c>
      <c r="I4741" s="3">
        <f ca="1">[1]!thsiFinD("ths_bbiboll_stock",$A4741,$A$1,7,3,100,100,100)</f>
        <v>13.631562499999999</v>
      </c>
      <c r="J4741" s="3">
        <f ca="1">[1]!thsiFinD("ths_dptb_stock",$A4741,$A$1,7,104,100,100)</f>
        <v>0.42857142857142999</v>
      </c>
      <c r="K4741" s="3">
        <f ca="1">[1]!thsiFinD("ths_srmi_stock",$A4741,$A$1,7,100,100)</f>
        <v>-6.3629790310918005E-2</v>
      </c>
      <c r="L4741" s="3">
        <f ca="1">[1]!thsiFinD("ths_atr_stock",$A4741,$A$1,7,101,100,100)</f>
        <v>0.74285714285714</v>
      </c>
      <c r="M4741" s="3">
        <f ca="1">[1]!thsiFinD("ths_vol_w_stock",$A4741,$A$1)/1000000</f>
        <v>17.121780999999999</v>
      </c>
      <c r="N4741" s="3">
        <f ca="1">[1]!thsiFinD("ths_turnover_ratio_w_stock",$A4741,$A$1)</f>
        <v>9.6700611112530002</v>
      </c>
      <c r="O4741" s="3">
        <f ca="1">[1]!thsiFinD("ths_relative_chg_ratio_w_stock",$A4741,$A$1,104,100)</f>
        <v>-10.031869667457</v>
      </c>
      <c r="P4741" s="3">
        <f ca="1">[1]!thsiFinD("ths_chg_ratio_w_stock",$A4741,$B$1,100)</f>
        <v>17.220077220076998</v>
      </c>
    </row>
    <row r="4742" spans="1:16" x14ac:dyDescent="0.25">
      <c r="A4742" s="2" t="s">
        <v>4740</v>
      </c>
      <c r="B4742" s="2" t="s">
        <v>10103</v>
      </c>
      <c r="C4742" s="3">
        <f ca="1">[1]!thsiFinD("ths_vol_ratio_stock",$A4742,$A$1,7,100)</f>
        <v>1.1914683222622999</v>
      </c>
      <c r="D4742" s="3">
        <f ca="1">[1]!thsiFinD("ths_cr_stock",$A4742,$A$1,7,100,100)</f>
        <v>40.417690417689997</v>
      </c>
      <c r="E4742" s="3">
        <f ca="1">[1]!thsiFinD("ths_mfi_stock",$A4742,$A$1,7,100,100)</f>
        <v>26.472385247413001</v>
      </c>
      <c r="F4742" s="3">
        <f ca="1">[1]!thsiFinD("ths_expma_stock",$A4742,$A$1,7,100,100)</f>
        <v>11.615755515090999</v>
      </c>
      <c r="G4742" s="3">
        <f ca="1">[1]!thsiFinD("ths_rsi_stock",$A4742,$A$1,7,100,100)</f>
        <v>29.319991268926</v>
      </c>
      <c r="H4742" s="3">
        <f ca="1">[1]!thsiFinD("ths_adtm_stock",$A4742,$A$1,7,3,100,100,100)</f>
        <v>-0.60451977401129997</v>
      </c>
      <c r="I4742" s="3">
        <f ca="1">[1]!thsiFinD("ths_bbiboll_stock",$A4742,$A$1,7,3,100,100,100)</f>
        <v>11.845000000000001</v>
      </c>
      <c r="J4742" s="3">
        <f ca="1">[1]!thsiFinD("ths_dptb_stock",$A4742,$A$1,7,104,100,100)</f>
        <v>0.28571428571428997</v>
      </c>
      <c r="K4742" s="3">
        <f ca="1">[1]!thsiFinD("ths_srmi_stock",$A4742,$A$1,7,100,100)</f>
        <v>-7.5782537067544994E-2</v>
      </c>
      <c r="L4742" s="3">
        <f ca="1">[1]!thsiFinD("ths_atr_stock",$A4742,$A$1,7,101,100,100)</f>
        <v>0.55571428571429005</v>
      </c>
      <c r="M4742" s="3">
        <f ca="1">[1]!thsiFinD("ths_vol_w_stock",$A4742,$A$1)/1000000</f>
        <v>20.053812000000001</v>
      </c>
      <c r="N4742" s="3">
        <f ca="1">[1]!thsiFinD("ths_turnover_ratio_w_stock",$A4742,$A$1)</f>
        <v>11.224392302939</v>
      </c>
      <c r="O4742" s="3">
        <f ca="1">[1]!thsiFinD("ths_relative_chg_ratio_w_stock",$A4742,$A$1,104,100)</f>
        <v>-9.9338487563288993</v>
      </c>
      <c r="P4742" s="3">
        <f ca="1">[1]!thsiFinD("ths_chg_ratio_w_stock",$A4742,$B$1,100)</f>
        <v>5.8823529411765003</v>
      </c>
    </row>
    <row r="4743" spans="1:16" x14ac:dyDescent="0.25">
      <c r="A4743" s="2" t="s">
        <v>4741</v>
      </c>
      <c r="B4743" s="2" t="s">
        <v>10104</v>
      </c>
      <c r="C4743" s="3">
        <f ca="1">[1]!thsiFinD("ths_vol_ratio_stock",$A4743,$A$1,7,100)</f>
        <v>1.1165600100298001</v>
      </c>
      <c r="D4743" s="3">
        <f ca="1">[1]!thsiFinD("ths_cr_stock",$A4743,$A$1,7,100,100)</f>
        <v>51.150895140665</v>
      </c>
      <c r="E4743" s="3">
        <f ca="1">[1]!thsiFinD("ths_mfi_stock",$A4743,$A$1,7,100,100)</f>
        <v>22.549892240024001</v>
      </c>
      <c r="F4743" s="3">
        <f ca="1">[1]!thsiFinD("ths_expma_stock",$A4743,$A$1,7,100,100)</f>
        <v>24.655582529267001</v>
      </c>
      <c r="G4743" s="3">
        <f ca="1">[1]!thsiFinD("ths_rsi_stock",$A4743,$A$1,7,100,100)</f>
        <v>20.464725021176001</v>
      </c>
      <c r="H4743" s="3">
        <f ca="1">[1]!thsiFinD("ths_adtm_stock",$A4743,$A$1,7,3,100,100,100)</f>
        <v>-7.0000000000004003E-2</v>
      </c>
      <c r="I4743" s="3">
        <f ca="1">[1]!thsiFinD("ths_bbiboll_stock",$A4743,$A$1,7,3,100,100,100)</f>
        <v>25.014479166667002</v>
      </c>
      <c r="J4743" s="3">
        <f ca="1">[1]!thsiFinD("ths_dptb_stock",$A4743,$A$1,7,104,100,100)</f>
        <v>0.85714285714285998</v>
      </c>
      <c r="K4743" s="3">
        <f ca="1">[1]!thsiFinD("ths_srmi_stock",$A4743,$A$1,7,100,100)</f>
        <v>-6.0259944860180999E-2</v>
      </c>
      <c r="L4743" s="3">
        <f ca="1">[1]!thsiFinD("ths_atr_stock",$A4743,$A$1,7,101,100,100)</f>
        <v>0.84428571428570998</v>
      </c>
      <c r="M4743" s="3">
        <f ca="1">[1]!thsiFinD("ths_vol_w_stock",$A4743,$A$1)/1000000</f>
        <v>25.335305999999999</v>
      </c>
      <c r="N4743" s="3">
        <f ca="1">[1]!thsiFinD("ths_turnover_ratio_w_stock",$A4743,$A$1)</f>
        <v>5.6066808397537997</v>
      </c>
      <c r="O4743" s="3">
        <f ca="1">[1]!thsiFinD("ths_relative_chg_ratio_w_stock",$A4743,$A$1,104,100)</f>
        <v>-3.5503664194567999</v>
      </c>
      <c r="P4743" s="3">
        <f ca="1">[1]!thsiFinD("ths_chg_ratio_w_stock",$A4743,$B$1,100)</f>
        <v>2.8080469404862001</v>
      </c>
    </row>
    <row r="4744" spans="1:16" x14ac:dyDescent="0.25">
      <c r="A4744" s="2" t="s">
        <v>4742</v>
      </c>
      <c r="B4744" s="2" t="s">
        <v>10105</v>
      </c>
      <c r="C4744" s="3">
        <f ca="1">[1]!thsiFinD("ths_vol_ratio_stock",$A4744,$A$1,7,100)</f>
        <v>0.82421626320596997</v>
      </c>
      <c r="D4744" s="3">
        <f ca="1">[1]!thsiFinD("ths_cr_stock",$A4744,$A$1,7,100,100)</f>
        <v>91.911764705882007</v>
      </c>
      <c r="E4744" s="3">
        <f ca="1">[1]!thsiFinD("ths_mfi_stock",$A4744,$A$1,7,100,100)</f>
        <v>41.278323488081</v>
      </c>
      <c r="F4744" s="3">
        <f ca="1">[1]!thsiFinD("ths_expma_stock",$A4744,$A$1,7,100,100)</f>
        <v>11.650214456594</v>
      </c>
      <c r="G4744" s="3">
        <f ca="1">[1]!thsiFinD("ths_rsi_stock",$A4744,$A$1,7,100,100)</f>
        <v>38.000254321488001</v>
      </c>
      <c r="H4744" s="3">
        <f ca="1">[1]!thsiFinD("ths_adtm_stock",$A4744,$A$1,7,3,100,100,100)</f>
        <v>-0.19047619047618999</v>
      </c>
      <c r="I4744" s="3">
        <f ca="1">[1]!thsiFinD("ths_bbiboll_stock",$A4744,$A$1,7,3,100,100,100)</f>
        <v>11.730208333333</v>
      </c>
      <c r="J4744" s="3">
        <f ca="1">[1]!thsiFinD("ths_dptb_stock",$A4744,$A$1,7,104,100,100)</f>
        <v>0.28571428571428997</v>
      </c>
      <c r="K4744" s="3">
        <f ca="1">[1]!thsiFinD("ths_srmi_stock",$A4744,$A$1,7,100,100)</f>
        <v>-1.6295025728988E-2</v>
      </c>
      <c r="L4744" s="3">
        <f ca="1">[1]!thsiFinD("ths_atr_stock",$A4744,$A$1,7,101,100,100)</f>
        <v>0.62142857142857</v>
      </c>
      <c r="M4744" s="3">
        <f ca="1">[1]!thsiFinD("ths_vol_w_stock",$A4744,$A$1)/1000000</f>
        <v>19.671894000000002</v>
      </c>
      <c r="N4744" s="3">
        <f ca="1">[1]!thsiFinD("ths_turnover_ratio_w_stock",$A4744,$A$1)</f>
        <v>6.6812887327148003</v>
      </c>
      <c r="O4744" s="3">
        <f ca="1">[1]!thsiFinD("ths_relative_chg_ratio_w_stock",$A4744,$A$1,104,100)</f>
        <v>-6.2050418489506001</v>
      </c>
      <c r="P4744" s="3">
        <f ca="1">[1]!thsiFinD("ths_chg_ratio_w_stock",$A4744,$B$1,100)</f>
        <v>9.5902353966869995</v>
      </c>
    </row>
    <row r="4745" spans="1:16" x14ac:dyDescent="0.25">
      <c r="A4745" s="2" t="s">
        <v>4743</v>
      </c>
      <c r="B4745" s="2" t="s">
        <v>10106</v>
      </c>
      <c r="C4745" s="3">
        <f ca="1">[1]!thsiFinD("ths_vol_ratio_stock",$A4745,$A$1,7,100)</f>
        <v>0.80989738226577002</v>
      </c>
      <c r="D4745" s="3">
        <f ca="1">[1]!thsiFinD("ths_cr_stock",$A4745,$A$1,7,100,100)</f>
        <v>86.287425149700994</v>
      </c>
      <c r="E4745" s="3">
        <f ca="1">[1]!thsiFinD("ths_mfi_stock",$A4745,$A$1,7,100,100)</f>
        <v>60.720176323509001</v>
      </c>
      <c r="F4745" s="3">
        <f ca="1">[1]!thsiFinD("ths_expma_stock",$A4745,$A$1,7,100,100)</f>
        <v>20.824176670221998</v>
      </c>
      <c r="G4745" s="3">
        <f ca="1">[1]!thsiFinD("ths_rsi_stock",$A4745,$A$1,7,100,100)</f>
        <v>41.710589730904999</v>
      </c>
      <c r="H4745" s="3">
        <f ca="1">[1]!thsiFinD("ths_adtm_stock",$A4745,$A$1,7,3,100,100,100)</f>
        <v>-0.10526315789474</v>
      </c>
      <c r="I4745" s="3">
        <f ca="1">[1]!thsiFinD("ths_bbiboll_stock",$A4745,$A$1,7,3,100,100,100)</f>
        <v>20.874375000000001</v>
      </c>
      <c r="J4745" s="3">
        <f ca="1">[1]!thsiFinD("ths_dptb_stock",$A4745,$A$1,7,104,100,100)</f>
        <v>0.28571428571428997</v>
      </c>
      <c r="K4745" s="3">
        <f ca="1">[1]!thsiFinD("ths_srmi_stock",$A4745,$A$1,7,100,100)</f>
        <v>-4.4117647058823997E-2</v>
      </c>
      <c r="L4745" s="3">
        <f ca="1">[1]!thsiFinD("ths_atr_stock",$A4745,$A$1,7,101,100,100)</f>
        <v>1.5485714285714001</v>
      </c>
      <c r="M4745" s="3">
        <f ca="1">[1]!thsiFinD("ths_vol_w_stock",$A4745,$A$1)/1000000</f>
        <v>14.224532999999999</v>
      </c>
      <c r="N4745" s="3">
        <f ca="1">[1]!thsiFinD("ths_turnover_ratio_w_stock",$A4745,$A$1)</f>
        <v>13.460273223467</v>
      </c>
      <c r="O4745" s="3">
        <f ca="1">[1]!thsiFinD("ths_relative_chg_ratio_w_stock",$A4745,$A$1,104,100)</f>
        <v>-11.807987614412999</v>
      </c>
      <c r="P4745" s="3">
        <f ca="1">[1]!thsiFinD("ths_chg_ratio_w_stock",$A4745,$B$1,100)</f>
        <v>8.4863523573201007</v>
      </c>
    </row>
    <row r="4746" spans="1:16" x14ac:dyDescent="0.25">
      <c r="A4746" s="2" t="s">
        <v>4744</v>
      </c>
      <c r="B4746" s="2" t="s">
        <v>10107</v>
      </c>
      <c r="C4746" s="3">
        <f ca="1">[1]!thsiFinD("ths_vol_ratio_stock",$A4746,$A$1,7,100)</f>
        <v>0.94405254811665995</v>
      </c>
      <c r="D4746" s="3">
        <f ca="1">[1]!thsiFinD("ths_cr_stock",$A4746,$A$1,7,100,100)</f>
        <v>36.928386540120997</v>
      </c>
      <c r="E4746" s="3">
        <f ca="1">[1]!thsiFinD("ths_mfi_stock",$A4746,$A$1,7,100,100)</f>
        <v>20.436260354329999</v>
      </c>
      <c r="F4746" s="3">
        <f ca="1">[1]!thsiFinD("ths_expma_stock",$A4746,$A$1,7,100,100)</f>
        <v>26.908665556580001</v>
      </c>
      <c r="G4746" s="3">
        <f ca="1">[1]!thsiFinD("ths_rsi_stock",$A4746,$A$1,7,100,100)</f>
        <v>30.561451352161001</v>
      </c>
      <c r="H4746" s="3">
        <f ca="1">[1]!thsiFinD("ths_adtm_stock",$A4746,$A$1,7,3,100,100,100)</f>
        <v>-0.74750830564783999</v>
      </c>
      <c r="I4746" s="3">
        <f ca="1">[1]!thsiFinD("ths_bbiboll_stock",$A4746,$A$1,7,3,100,100,100)</f>
        <v>27.173645833333001</v>
      </c>
      <c r="J4746" s="3">
        <f ca="1">[1]!thsiFinD("ths_dptb_stock",$A4746,$A$1,7,104,100,100)</f>
        <v>0.42857142857142999</v>
      </c>
      <c r="K4746" s="3">
        <f ca="1">[1]!thsiFinD("ths_srmi_stock",$A4746,$A$1,7,100,100)</f>
        <v>-4.5801526717557002E-2</v>
      </c>
      <c r="L4746" s="3">
        <f ca="1">[1]!thsiFinD("ths_atr_stock",$A4746,$A$1,7,101,100,100)</f>
        <v>0.76285714285714001</v>
      </c>
      <c r="M4746" s="3">
        <f ca="1">[1]!thsiFinD("ths_vol_w_stock",$A4746,$A$1)/1000000</f>
        <v>1.861402</v>
      </c>
      <c r="N4746" s="3">
        <f ca="1">[1]!thsiFinD("ths_turnover_ratio_w_stock",$A4746,$A$1)</f>
        <v>2.8633122293881001</v>
      </c>
      <c r="O4746" s="3">
        <f ca="1">[1]!thsiFinD("ths_relative_chg_ratio_w_stock",$A4746,$A$1,104,100)</f>
        <v>-5.8863706438902001</v>
      </c>
      <c r="P4746" s="3">
        <f ca="1">[1]!thsiFinD("ths_chg_ratio_w_stock",$A4746,$B$1,100)</f>
        <v>2.6666666666666998</v>
      </c>
    </row>
    <row r="4747" spans="1:16" x14ac:dyDescent="0.25">
      <c r="A4747" s="2" t="s">
        <v>4745</v>
      </c>
      <c r="B4747" s="2" t="s">
        <v>10108</v>
      </c>
      <c r="C4747" s="3">
        <f ca="1">[1]!thsiFinD("ths_vol_ratio_stock",$A4747,$A$1,7,100)</f>
        <v>1.3472268681702</v>
      </c>
      <c r="D4747" s="3">
        <f ca="1">[1]!thsiFinD("ths_cr_stock",$A4747,$A$1,7,100,100)</f>
        <v>136.75958188153001</v>
      </c>
      <c r="E4747" s="3">
        <f ca="1">[1]!thsiFinD("ths_mfi_stock",$A4747,$A$1,7,100,100)</f>
        <v>55.562636373300002</v>
      </c>
      <c r="F4747" s="3">
        <f ca="1">[1]!thsiFinD("ths_expma_stock",$A4747,$A$1,7,100,100)</f>
        <v>51.329572289540003</v>
      </c>
      <c r="G4747" s="3">
        <f ca="1">[1]!thsiFinD("ths_rsi_stock",$A4747,$A$1,7,100,100)</f>
        <v>55.810474997596003</v>
      </c>
      <c r="H4747" s="3">
        <f ca="1">[1]!thsiFinD("ths_adtm_stock",$A4747,$A$1,7,3,100,100,100)</f>
        <v>0.62144420131291001</v>
      </c>
      <c r="I4747" s="3">
        <f ca="1">[1]!thsiFinD("ths_bbiboll_stock",$A4747,$A$1,7,3,100,100,100)</f>
        <v>51.441354166666997</v>
      </c>
      <c r="J4747" s="3">
        <f ca="1">[1]!thsiFinD("ths_dptb_stock",$A4747,$A$1,7,104,100,100)</f>
        <v>0.28571428571428997</v>
      </c>
      <c r="K4747" s="3">
        <f ca="1">[1]!thsiFinD("ths_srmi_stock",$A4747,$A$1,7,100,100)</f>
        <v>1.7688905979618998E-2</v>
      </c>
      <c r="L4747" s="3">
        <f ca="1">[1]!thsiFinD("ths_atr_stock",$A4747,$A$1,7,101,100,100)</f>
        <v>1.9457142857142999</v>
      </c>
      <c r="M4747" s="3">
        <f ca="1">[1]!thsiFinD("ths_vol_w_stock",$A4747,$A$1)/1000000</f>
        <v>3.8924669999999999</v>
      </c>
      <c r="N4747" s="3">
        <f ca="1">[1]!thsiFinD("ths_turnover_ratio_w_stock",$A4747,$A$1)</f>
        <v>4.1960761908253001</v>
      </c>
      <c r="O4747" s="3">
        <f ca="1">[1]!thsiFinD("ths_relative_chg_ratio_w_stock",$A4747,$A$1,104,100)</f>
        <v>-0.77102824350841004</v>
      </c>
      <c r="P4747" s="3">
        <f ca="1">[1]!thsiFinD("ths_chg_ratio_w_stock",$A4747,$B$1,100)</f>
        <v>-2.8456066141126999</v>
      </c>
    </row>
    <row r="4748" spans="1:16" x14ac:dyDescent="0.25">
      <c r="A4748" s="2" t="s">
        <v>4746</v>
      </c>
      <c r="B4748" s="2" t="s">
        <v>10109</v>
      </c>
      <c r="C4748" s="3">
        <f ca="1">[1]!thsiFinD("ths_vol_ratio_stock",$A4748,$A$1,7,100)</f>
        <v>0.91814845780536003</v>
      </c>
      <c r="D4748" s="3">
        <f ca="1">[1]!thsiFinD("ths_cr_stock",$A4748,$A$1,7,100,100)</f>
        <v>377.93791574278998</v>
      </c>
      <c r="E4748" s="3">
        <f ca="1">[1]!thsiFinD("ths_mfi_stock",$A4748,$A$1,7,100,100)</f>
        <v>79.399410331100995</v>
      </c>
      <c r="F4748" s="3">
        <f ca="1">[1]!thsiFinD("ths_expma_stock",$A4748,$A$1,7,100,100)</f>
        <v>47.770572427646997</v>
      </c>
      <c r="G4748" s="3">
        <f ca="1">[1]!thsiFinD("ths_rsi_stock",$A4748,$A$1,7,100,100)</f>
        <v>61.016077296417997</v>
      </c>
      <c r="H4748" s="3">
        <f ca="1">[1]!thsiFinD("ths_adtm_stock",$A4748,$A$1,7,3,100,100,100)</f>
        <v>0.93218514531755003</v>
      </c>
      <c r="I4748" s="3">
        <f ca="1">[1]!thsiFinD("ths_bbiboll_stock",$A4748,$A$1,7,3,100,100,100)</f>
        <v>47.380625000000002</v>
      </c>
      <c r="J4748" s="3">
        <f ca="1">[1]!thsiFinD("ths_dptb_stock",$A4748,$A$1,7,104,100,100)</f>
        <v>0.42857142857142999</v>
      </c>
      <c r="K4748" s="3">
        <f ca="1">[1]!thsiFinD("ths_srmi_stock",$A4748,$A$1,7,100,100)</f>
        <v>8.567880794702E-2</v>
      </c>
      <c r="L4748" s="3">
        <f ca="1">[1]!thsiFinD("ths_atr_stock",$A4748,$A$1,7,101,100,100)</f>
        <v>2.14</v>
      </c>
      <c r="M4748" s="3">
        <f ca="1">[1]!thsiFinD("ths_vol_w_stock",$A4748,$A$1)/1000000</f>
        <v>19.861274000000002</v>
      </c>
      <c r="N4748" s="3">
        <f ca="1">[1]!thsiFinD("ths_turnover_ratio_w_stock",$A4748,$A$1)</f>
        <v>6.1832156506164999</v>
      </c>
      <c r="O4748" s="3">
        <f ca="1">[1]!thsiFinD("ths_relative_chg_ratio_w_stock",$A4748,$A$1,104,100)</f>
        <v>7.5400828676026999</v>
      </c>
      <c r="P4748" s="3">
        <f ca="1">[1]!thsiFinD("ths_chg_ratio_w_stock",$A4748,$B$1,100)</f>
        <v>4.4081125827815004</v>
      </c>
    </row>
    <row r="4749" spans="1:16" x14ac:dyDescent="0.25">
      <c r="A4749" s="2" t="s">
        <v>4747</v>
      </c>
      <c r="B4749" s="2" t="s">
        <v>10110</v>
      </c>
      <c r="C4749" s="3">
        <f ca="1">[1]!thsiFinD("ths_vol_ratio_stock",$A4749,$A$1,7,100)</f>
        <v>1.0804650948639001</v>
      </c>
      <c r="D4749" s="3">
        <f ca="1">[1]!thsiFinD("ths_cr_stock",$A4749,$A$1,7,100,100)</f>
        <v>22.517911975434998</v>
      </c>
      <c r="E4749" s="3">
        <f ca="1">[1]!thsiFinD("ths_mfi_stock",$A4749,$A$1,7,100,100)</f>
        <v>27.726631328164999</v>
      </c>
      <c r="F4749" s="3">
        <f ca="1">[1]!thsiFinD("ths_expma_stock",$A4749,$A$1,7,100,100)</f>
        <v>22.636900206359002</v>
      </c>
      <c r="G4749" s="3">
        <f ca="1">[1]!thsiFinD("ths_rsi_stock",$A4749,$A$1,7,100,100)</f>
        <v>30.371738703100998</v>
      </c>
      <c r="H4749" s="3">
        <f ca="1">[1]!thsiFinD("ths_adtm_stock",$A4749,$A$1,7,3,100,100,100)</f>
        <v>-0.85096153846153999</v>
      </c>
      <c r="I4749" s="3">
        <f ca="1">[1]!thsiFinD("ths_bbiboll_stock",$A4749,$A$1,7,3,100,100,100)</f>
        <v>23.083020833332998</v>
      </c>
      <c r="J4749" s="3">
        <f ca="1">[1]!thsiFinD("ths_dptb_stock",$A4749,$A$1,7,104,100,100)</f>
        <v>0.42857142857142999</v>
      </c>
      <c r="K4749" s="3">
        <f ca="1">[1]!thsiFinD("ths_srmi_stock",$A4749,$A$1,7,100,100)</f>
        <v>-0.10938775510204</v>
      </c>
      <c r="L4749" s="3">
        <f ca="1">[1]!thsiFinD("ths_atr_stock",$A4749,$A$1,7,101,100,100)</f>
        <v>1.1399999999999999</v>
      </c>
      <c r="M4749" s="3">
        <f ca="1">[1]!thsiFinD("ths_vol_w_stock",$A4749,$A$1)/1000000</f>
        <v>2.026532</v>
      </c>
      <c r="N4749" s="3">
        <f ca="1">[1]!thsiFinD("ths_turnover_ratio_w_stock",$A4749,$A$1)</f>
        <v>5.0612687312686999</v>
      </c>
      <c r="O4749" s="3">
        <f ca="1">[1]!thsiFinD("ths_relative_chg_ratio_w_stock",$A4749,$A$1,104,100)</f>
        <v>-11.533364679499</v>
      </c>
      <c r="P4749" s="3">
        <f ca="1">[1]!thsiFinD("ths_chg_ratio_w_stock",$A4749,$B$1,100)</f>
        <v>5.9120073327223004</v>
      </c>
    </row>
    <row r="4750" spans="1:16" x14ac:dyDescent="0.25">
      <c r="A4750" s="2" t="s">
        <v>4748</v>
      </c>
      <c r="B4750" s="2" t="s">
        <v>10111</v>
      </c>
      <c r="C4750" s="3">
        <f ca="1">[1]!thsiFinD("ths_vol_ratio_stock",$A4750,$A$1,7,100)</f>
        <v>0.76989290447460001</v>
      </c>
      <c r="D4750" s="3">
        <f ca="1">[1]!thsiFinD("ths_cr_stock",$A4750,$A$1,7,100,100)</f>
        <v>71.177761521579995</v>
      </c>
      <c r="E4750" s="3">
        <f ca="1">[1]!thsiFinD("ths_mfi_stock",$A4750,$A$1,7,100,100)</f>
        <v>42.696660114992</v>
      </c>
      <c r="F4750" s="3">
        <f ca="1">[1]!thsiFinD("ths_expma_stock",$A4750,$A$1,7,100,100)</f>
        <v>15.441528133092</v>
      </c>
      <c r="G4750" s="3">
        <f ca="1">[1]!thsiFinD("ths_rsi_stock",$A4750,$A$1,7,100,100)</f>
        <v>36.605971725415003</v>
      </c>
      <c r="H4750" s="3">
        <f ca="1">[1]!thsiFinD("ths_adtm_stock",$A4750,$A$1,7,3,100,100,100)</f>
        <v>-0.31103678929765999</v>
      </c>
      <c r="I4750" s="3">
        <f ca="1">[1]!thsiFinD("ths_bbiboll_stock",$A4750,$A$1,7,3,100,100,100)</f>
        <v>15.604583333333</v>
      </c>
      <c r="J4750" s="3">
        <f ca="1">[1]!thsiFinD("ths_dptb_stock",$A4750,$A$1,7,104,100,100)</f>
        <v>0.28571428571428997</v>
      </c>
      <c r="K4750" s="3">
        <f ca="1">[1]!thsiFinD("ths_srmi_stock",$A4750,$A$1,7,100,100)</f>
        <v>-6.5666041275797005E-2</v>
      </c>
      <c r="L4750" s="3">
        <f ca="1">[1]!thsiFinD("ths_atr_stock",$A4750,$A$1,7,101,100,100)</f>
        <v>1.1457142857142999</v>
      </c>
      <c r="M4750" s="3">
        <f ca="1">[1]!thsiFinD("ths_vol_w_stock",$A4750,$A$1)/1000000</f>
        <v>7.9634739999999997</v>
      </c>
      <c r="N4750" s="3">
        <f ca="1">[1]!thsiFinD("ths_turnover_ratio_w_stock",$A4750,$A$1)</f>
        <v>18.181447488583999</v>
      </c>
      <c r="O4750" s="3">
        <f ca="1">[1]!thsiFinD("ths_relative_chg_ratio_w_stock",$A4750,$A$1,104,100)</f>
        <v>-10.483627924528999</v>
      </c>
      <c r="P4750" s="3">
        <f ca="1">[1]!thsiFinD("ths_chg_ratio_w_stock",$A4750,$B$1,100)</f>
        <v>17.202141900937001</v>
      </c>
    </row>
    <row r="4751" spans="1:16" x14ac:dyDescent="0.25">
      <c r="A4751" s="2" t="s">
        <v>4749</v>
      </c>
      <c r="B4751" s="2" t="s">
        <v>10112</v>
      </c>
      <c r="C4751" s="3">
        <f ca="1">[1]!thsiFinD("ths_vol_ratio_stock",$A4751,$A$1,7,100)</f>
        <v>1.3282202960641001</v>
      </c>
      <c r="D4751" s="3">
        <f ca="1">[1]!thsiFinD("ths_cr_stock",$A4751,$A$1,7,100,100)</f>
        <v>23.028391167193</v>
      </c>
      <c r="E4751" s="3">
        <f ca="1">[1]!thsiFinD("ths_mfi_stock",$A4751,$A$1,7,100,100)</f>
        <v>34.714012285690004</v>
      </c>
      <c r="F4751" s="3">
        <f ca="1">[1]!thsiFinD("ths_expma_stock",$A4751,$A$1,7,100,100)</f>
        <v>22.384180577331001</v>
      </c>
      <c r="G4751" s="3">
        <f ca="1">[1]!thsiFinD("ths_rsi_stock",$A4751,$A$1,7,100,100)</f>
        <v>26.882873379368</v>
      </c>
      <c r="H4751" s="3">
        <f ca="1">[1]!thsiFinD("ths_adtm_stock",$A4751,$A$1,7,3,100,100,100)</f>
        <v>-0.85154061624650002</v>
      </c>
      <c r="I4751" s="3">
        <f ca="1">[1]!thsiFinD("ths_bbiboll_stock",$A4751,$A$1,7,3,100,100,100)</f>
        <v>22.884791666666999</v>
      </c>
      <c r="J4751" s="3">
        <f ca="1">[1]!thsiFinD("ths_dptb_stock",$A4751,$A$1,7,104,100,100)</f>
        <v>0.42857142857142999</v>
      </c>
      <c r="K4751" s="3">
        <f ca="1">[1]!thsiFinD("ths_srmi_stock",$A4751,$A$1,7,100,100)</f>
        <v>-7.9115270097830995E-2</v>
      </c>
      <c r="L4751" s="3">
        <f ca="1">[1]!thsiFinD("ths_atr_stock",$A4751,$A$1,7,101,100,100)</f>
        <v>0.97142857142856998</v>
      </c>
      <c r="M4751" s="3">
        <f ca="1">[1]!thsiFinD("ths_vol_w_stock",$A4751,$A$1)/1000000</f>
        <v>2.3292109999999999</v>
      </c>
      <c r="N4751" s="3">
        <f ca="1">[1]!thsiFinD("ths_turnover_ratio_w_stock",$A4751,$A$1)</f>
        <v>4.1700360513417998</v>
      </c>
      <c r="O4751" s="3">
        <f ca="1">[1]!thsiFinD("ths_relative_chg_ratio_w_stock",$A4751,$A$1,104,100)</f>
        <v>-9.2519208515976992</v>
      </c>
      <c r="P4751" s="3">
        <f ca="1">[1]!thsiFinD("ths_chg_ratio_w_stock",$A4751,$B$1,100)</f>
        <v>2.3094688221709001</v>
      </c>
    </row>
    <row r="4752" spans="1:16" x14ac:dyDescent="0.25">
      <c r="A4752" s="2" t="s">
        <v>4750</v>
      </c>
      <c r="B4752" s="2" t="s">
        <v>10113</v>
      </c>
      <c r="C4752" s="3">
        <f ca="1">[1]!thsiFinD("ths_vol_ratio_stock",$A4752,$A$1,7,100)</f>
        <v>0.83377929293223996</v>
      </c>
      <c r="D4752" s="3">
        <f ca="1">[1]!thsiFinD("ths_cr_stock",$A4752,$A$1,7,100,100)</f>
        <v>23.916220165611001</v>
      </c>
      <c r="E4752" s="3">
        <f ca="1">[1]!thsiFinD("ths_mfi_stock",$A4752,$A$1,7,100,100)</f>
        <v>28.643382888135999</v>
      </c>
      <c r="F4752" s="3">
        <f ca="1">[1]!thsiFinD("ths_expma_stock",$A4752,$A$1,7,100,100)</f>
        <v>19.108927555124001</v>
      </c>
      <c r="G4752" s="3">
        <f ca="1">[1]!thsiFinD("ths_rsi_stock",$A4752,$A$1,7,100,100)</f>
        <v>27.652308302397</v>
      </c>
      <c r="H4752" s="3">
        <f ca="1">[1]!thsiFinD("ths_adtm_stock",$A4752,$A$1,7,3,100,100,100)</f>
        <v>-0.14948453608247</v>
      </c>
      <c r="I4752" s="3">
        <f ca="1">[1]!thsiFinD("ths_bbiboll_stock",$A4752,$A$1,7,3,100,100,100)</f>
        <v>19.380312499999999</v>
      </c>
      <c r="J4752" s="3">
        <f ca="1">[1]!thsiFinD("ths_dptb_stock",$A4752,$A$1,7,104,100,100)</f>
        <v>0.42857142857142999</v>
      </c>
      <c r="K4752" s="3">
        <f ca="1">[1]!thsiFinD("ths_srmi_stock",$A4752,$A$1,7,100,100)</f>
        <v>-0.14561234329796999</v>
      </c>
      <c r="L4752" s="3">
        <f ca="1">[1]!thsiFinD("ths_atr_stock",$A4752,$A$1,7,101,100,100)</f>
        <v>1.28</v>
      </c>
      <c r="M4752" s="3">
        <f ca="1">[1]!thsiFinD("ths_vol_w_stock",$A4752,$A$1)/1000000</f>
        <v>22.232279999999999</v>
      </c>
      <c r="N4752" s="3">
        <f ca="1">[1]!thsiFinD("ths_turnover_ratio_w_stock",$A4752,$A$1)</f>
        <v>18.810416077490999</v>
      </c>
      <c r="O4752" s="3">
        <f ca="1">[1]!thsiFinD("ths_relative_chg_ratio_w_stock",$A4752,$A$1,104,100)</f>
        <v>-14.890427412572</v>
      </c>
      <c r="P4752" s="3">
        <f ca="1">[1]!thsiFinD("ths_chg_ratio_w_stock",$A4752,$B$1,100)</f>
        <v>0.90293453724605</v>
      </c>
    </row>
    <row r="4753" spans="1:16" x14ac:dyDescent="0.25">
      <c r="A4753" s="2" t="s">
        <v>4751</v>
      </c>
      <c r="B4753" s="2" t="s">
        <v>10114</v>
      </c>
      <c r="C4753" s="3">
        <f ca="1">[1]!thsiFinD("ths_vol_ratio_stock",$A4753,$A$1,7,100)</f>
        <v>0.70229621504095996</v>
      </c>
      <c r="D4753" s="3">
        <f ca="1">[1]!thsiFinD("ths_cr_stock",$A4753,$A$1,7,100,100)</f>
        <v>27.210884353741999</v>
      </c>
      <c r="E4753" s="3">
        <f ca="1">[1]!thsiFinD("ths_mfi_stock",$A4753,$A$1,7,100,100)</f>
        <v>34.117483737907001</v>
      </c>
      <c r="F4753" s="3">
        <f ca="1">[1]!thsiFinD("ths_expma_stock",$A4753,$A$1,7,100,100)</f>
        <v>8.3127521122746995</v>
      </c>
      <c r="G4753" s="3">
        <f ca="1">[1]!thsiFinD("ths_rsi_stock",$A4753,$A$1,7,100,100)</f>
        <v>23.169100402430001</v>
      </c>
      <c r="H4753" s="3">
        <f ca="1">[1]!thsiFinD("ths_adtm_stock",$A4753,$A$1,7,3,100,100,100)</f>
        <v>-0.65151515151515005</v>
      </c>
      <c r="I4753" s="3">
        <f ca="1">[1]!thsiFinD("ths_bbiboll_stock",$A4753,$A$1,7,3,100,100,100)</f>
        <v>8.4450000000000003</v>
      </c>
      <c r="J4753" s="3">
        <f ca="1">[1]!thsiFinD("ths_dptb_stock",$A4753,$A$1,7,104,100,100)</f>
        <v>0.42857142857142999</v>
      </c>
      <c r="K4753" s="3">
        <f ca="1">[1]!thsiFinD("ths_srmi_stock",$A4753,$A$1,7,100,100)</f>
        <v>-6.7129629629629997E-2</v>
      </c>
      <c r="L4753" s="3">
        <f ca="1">[1]!thsiFinD("ths_atr_stock",$A4753,$A$1,7,101,100,100)</f>
        <v>0.27285714285714002</v>
      </c>
      <c r="M4753" s="3">
        <f ca="1">[1]!thsiFinD("ths_vol_w_stock",$A4753,$A$1)/1000000</f>
        <v>10.719802</v>
      </c>
      <c r="N4753" s="3">
        <f ca="1">[1]!thsiFinD("ths_turnover_ratio_w_stock",$A4753,$A$1)</f>
        <v>2.3340211267607001</v>
      </c>
      <c r="O4753" s="3">
        <f ca="1">[1]!thsiFinD("ths_relative_chg_ratio_w_stock",$A4753,$A$1,104,100)</f>
        <v>-8.0381504910406996</v>
      </c>
      <c r="P4753" s="3">
        <f ca="1">[1]!thsiFinD("ths_chg_ratio_w_stock",$A4753,$B$1,100)</f>
        <v>4.3424317617866004</v>
      </c>
    </row>
    <row r="4754" spans="1:16" x14ac:dyDescent="0.25">
      <c r="A4754" s="2" t="s">
        <v>4752</v>
      </c>
      <c r="B4754" s="2" t="s">
        <v>10115</v>
      </c>
      <c r="C4754" s="3">
        <f ca="1">[1]!thsiFinD("ths_vol_ratio_stock",$A4754,$A$1,7,100)</f>
        <v>0.77739120874918999</v>
      </c>
      <c r="D4754" s="3">
        <f ca="1">[1]!thsiFinD("ths_cr_stock",$A4754,$A$1,7,100,100)</f>
        <v>78.814489571899003</v>
      </c>
      <c r="E4754" s="3">
        <f ca="1">[1]!thsiFinD("ths_mfi_stock",$A4754,$A$1,7,100,100)</f>
        <v>37.900246152142998</v>
      </c>
      <c r="F4754" s="3">
        <f ca="1">[1]!thsiFinD("ths_expma_stock",$A4754,$A$1,7,100,100)</f>
        <v>37.395254535296999</v>
      </c>
      <c r="G4754" s="3">
        <f ca="1">[1]!thsiFinD("ths_rsi_stock",$A4754,$A$1,7,100,100)</f>
        <v>23.184754627530999</v>
      </c>
      <c r="H4754" s="3">
        <f ca="1">[1]!thsiFinD("ths_adtm_stock",$A4754,$A$1,7,3,100,100,100)</f>
        <v>-0.68487394957983005</v>
      </c>
      <c r="I4754" s="3">
        <f ca="1">[1]!thsiFinD("ths_bbiboll_stock",$A4754,$A$1,7,3,100,100,100)</f>
        <v>37.817395833333002</v>
      </c>
      <c r="J4754" s="3">
        <f ca="1">[1]!thsiFinD("ths_dptb_stock",$A4754,$A$1,7,104,100,100)</f>
        <v>0.57142857142856995</v>
      </c>
      <c r="K4754" s="3">
        <f ca="1">[1]!thsiFinD("ths_srmi_stock",$A4754,$A$1,7,100,100)</f>
        <v>-3.9470198675496997E-2</v>
      </c>
      <c r="L4754" s="3">
        <f ca="1">[1]!thsiFinD("ths_atr_stock",$A4754,$A$1,7,101,100,100)</f>
        <v>1.5514285714286</v>
      </c>
      <c r="M4754" s="3">
        <f ca="1">[1]!thsiFinD("ths_vol_w_stock",$A4754,$A$1)/1000000</f>
        <v>13.824702</v>
      </c>
      <c r="N4754" s="3">
        <f ca="1">[1]!thsiFinD("ths_turnover_ratio_w_stock",$A4754,$A$1)</f>
        <v>6.1550527311506</v>
      </c>
      <c r="O4754" s="3">
        <f ca="1">[1]!thsiFinD("ths_relative_chg_ratio_w_stock",$A4754,$A$1,104,100)</f>
        <v>-6.8871694038945996</v>
      </c>
      <c r="P4754" s="3">
        <f ca="1">[1]!thsiFinD("ths_chg_ratio_w_stock",$A4754,$B$1,100)</f>
        <v>13.458356315499</v>
      </c>
    </row>
    <row r="4755" spans="1:16" x14ac:dyDescent="0.25">
      <c r="A4755" s="2" t="s">
        <v>4753</v>
      </c>
      <c r="B4755" s="2" t="s">
        <v>10116</v>
      </c>
      <c r="C4755" s="3">
        <f ca="1">[1]!thsiFinD("ths_vol_ratio_stock",$A4755,$A$1,7,100)</f>
        <v>1.3707106177671999</v>
      </c>
      <c r="D4755" s="3">
        <f ca="1">[1]!thsiFinD("ths_cr_stock",$A4755,$A$1,7,100,100)</f>
        <v>23.340471092076999</v>
      </c>
      <c r="E4755" s="3">
        <f ca="1">[1]!thsiFinD("ths_mfi_stock",$A4755,$A$1,7,100,100)</f>
        <v>27.522158937846999</v>
      </c>
      <c r="F4755" s="3">
        <f ca="1">[1]!thsiFinD("ths_expma_stock",$A4755,$A$1,7,100,100)</f>
        <v>5.8926339131437002</v>
      </c>
      <c r="G4755" s="3">
        <f ca="1">[1]!thsiFinD("ths_rsi_stock",$A4755,$A$1,7,100,100)</f>
        <v>30.703272415640001</v>
      </c>
      <c r="H4755" s="3">
        <f ca="1">[1]!thsiFinD("ths_adtm_stock",$A4755,$A$1,7,3,100,100,100)</f>
        <v>-0.85393258426966001</v>
      </c>
      <c r="I4755" s="3">
        <f ca="1">[1]!thsiFinD("ths_bbiboll_stock",$A4755,$A$1,7,3,100,100,100)</f>
        <v>6.0262500000000001</v>
      </c>
      <c r="J4755" s="3">
        <f ca="1">[1]!thsiFinD("ths_dptb_stock",$A4755,$A$1,7,104,100,100)</f>
        <v>0.42857142857142999</v>
      </c>
      <c r="K4755" s="3">
        <f ca="1">[1]!thsiFinD("ths_srmi_stock",$A4755,$A$1,7,100,100)</f>
        <v>-9.8256735340728998E-2</v>
      </c>
      <c r="L4755" s="3">
        <f ca="1">[1]!thsiFinD("ths_atr_stock",$A4755,$A$1,7,101,100,100)</f>
        <v>0.27571428571429002</v>
      </c>
      <c r="M4755" s="3">
        <f ca="1">[1]!thsiFinD("ths_vol_w_stock",$A4755,$A$1)/1000000</f>
        <v>17.464129</v>
      </c>
      <c r="N4755" s="3">
        <f ca="1">[1]!thsiFinD("ths_turnover_ratio_w_stock",$A4755,$A$1)</f>
        <v>8.1365066698711992</v>
      </c>
      <c r="O4755" s="3">
        <f ca="1">[1]!thsiFinD("ths_relative_chg_ratio_w_stock",$A4755,$A$1,104,100)</f>
        <v>-10.931444910174999</v>
      </c>
      <c r="P4755" s="3">
        <f ca="1">[1]!thsiFinD("ths_chg_ratio_w_stock",$A4755,$B$1,100)</f>
        <v>0</v>
      </c>
    </row>
    <row r="4756" spans="1:16" x14ac:dyDescent="0.25">
      <c r="A4756" s="2" t="s">
        <v>4754</v>
      </c>
      <c r="B4756" s="2" t="s">
        <v>10117</v>
      </c>
      <c r="C4756" s="3">
        <f ca="1">[1]!thsiFinD("ths_vol_ratio_stock",$A4756,$A$1,7,100)</f>
        <v>0.91712854183893</v>
      </c>
      <c r="D4756" s="3">
        <f ca="1">[1]!thsiFinD("ths_cr_stock",$A4756,$A$1,7,100,100)</f>
        <v>58.333333333333997</v>
      </c>
      <c r="E4756" s="3">
        <f ca="1">[1]!thsiFinD("ths_mfi_stock",$A4756,$A$1,7,100,100)</f>
        <v>53.343690803877003</v>
      </c>
      <c r="F4756" s="3">
        <f ca="1">[1]!thsiFinD("ths_expma_stock",$A4756,$A$1,7,100,100)</f>
        <v>11.92425222872</v>
      </c>
      <c r="G4756" s="3">
        <f ca="1">[1]!thsiFinD("ths_rsi_stock",$A4756,$A$1,7,100,100)</f>
        <v>31.635713338188001</v>
      </c>
      <c r="H4756" s="3">
        <f ca="1">[1]!thsiFinD("ths_adtm_stock",$A4756,$A$1,7,3,100,100,100)</f>
        <v>-0.40579710144927</v>
      </c>
      <c r="I4756" s="3">
        <f ca="1">[1]!thsiFinD("ths_bbiboll_stock",$A4756,$A$1,7,3,100,100,100)</f>
        <v>12.119375</v>
      </c>
      <c r="J4756" s="3">
        <f ca="1">[1]!thsiFinD("ths_dptb_stock",$A4756,$A$1,7,104,100,100)</f>
        <v>0.14285714285713999</v>
      </c>
      <c r="K4756" s="3">
        <f ca="1">[1]!thsiFinD("ths_srmi_stock",$A4756,$A$1,7,100,100)</f>
        <v>-5.2974735126324002E-2</v>
      </c>
      <c r="L4756" s="3">
        <f ca="1">[1]!thsiFinD("ths_atr_stock",$A4756,$A$1,7,101,100,100)</f>
        <v>0.53714285714286003</v>
      </c>
      <c r="M4756" s="3">
        <f ca="1">[1]!thsiFinD("ths_vol_w_stock",$A4756,$A$1)/1000000</f>
        <v>16.538502999999999</v>
      </c>
      <c r="N4756" s="3">
        <f ca="1">[1]!thsiFinD("ths_turnover_ratio_w_stock",$A4756,$A$1)</f>
        <v>4.1276088150144998</v>
      </c>
      <c r="O4756" s="3">
        <f ca="1">[1]!thsiFinD("ths_relative_chg_ratio_w_stock",$A4756,$A$1,104,100)</f>
        <v>-7.9073151633396002</v>
      </c>
      <c r="P4756" s="3">
        <f ca="1">[1]!thsiFinD("ths_chg_ratio_w_stock",$A4756,$B$1,100)</f>
        <v>4.1308089500860996</v>
      </c>
    </row>
    <row r="4757" spans="1:16" x14ac:dyDescent="0.25">
      <c r="A4757" s="2" t="s">
        <v>4755</v>
      </c>
      <c r="B4757" s="2" t="s">
        <v>10118</v>
      </c>
      <c r="C4757" s="3">
        <f ca="1">[1]!thsiFinD("ths_vol_ratio_stock",$A4757,$A$1,7,100)</f>
        <v>0.65880177494225001</v>
      </c>
      <c r="D4757" s="3">
        <f ca="1">[1]!thsiFinD("ths_cr_stock",$A4757,$A$1,7,100,100)</f>
        <v>152.73311897106001</v>
      </c>
      <c r="E4757" s="3">
        <f ca="1">[1]!thsiFinD("ths_mfi_stock",$A4757,$A$1,7,100,100)</f>
        <v>75.672885886925002</v>
      </c>
      <c r="F4757" s="3">
        <f ca="1">[1]!thsiFinD("ths_expma_stock",$A4757,$A$1,7,100,100)</f>
        <v>8.4250276155026</v>
      </c>
      <c r="G4757" s="3">
        <f ca="1">[1]!thsiFinD("ths_rsi_stock",$A4757,$A$1,7,100,100)</f>
        <v>57.961789159726997</v>
      </c>
      <c r="H4757" s="3">
        <f ca="1">[1]!thsiFinD("ths_adtm_stock",$A4757,$A$1,7,3,100,100,100)</f>
        <v>0.84868421052632004</v>
      </c>
      <c r="I4757" s="3">
        <f ca="1">[1]!thsiFinD("ths_bbiboll_stock",$A4757,$A$1,7,3,100,100,100)</f>
        <v>8.3263541666667003</v>
      </c>
      <c r="J4757" s="3">
        <f ca="1">[1]!thsiFinD("ths_dptb_stock",$A4757,$A$1,7,104,100,100)</f>
        <v>0.71428571428570997</v>
      </c>
      <c r="K4757" s="3">
        <f ca="1">[1]!thsiFinD("ths_srmi_stock",$A4757,$A$1,7,100,100)</f>
        <v>5.3380782918149003E-2</v>
      </c>
      <c r="L4757" s="3">
        <f ca="1">[1]!thsiFinD("ths_atr_stock",$A4757,$A$1,7,101,100,100)</f>
        <v>0.37571428571429</v>
      </c>
      <c r="M4757" s="3">
        <f ca="1">[1]!thsiFinD("ths_vol_w_stock",$A4757,$A$1)/1000000</f>
        <v>512.13459699999999</v>
      </c>
      <c r="N4757" s="3">
        <f ca="1">[1]!thsiFinD("ths_turnover_ratio_w_stock",$A4757,$A$1)</f>
        <v>16.474514590737002</v>
      </c>
      <c r="O4757" s="3">
        <f ca="1">[1]!thsiFinD("ths_relative_chg_ratio_w_stock",$A4757,$A$1,104,100)</f>
        <v>3.5978879119107998</v>
      </c>
      <c r="P4757" s="3">
        <f ca="1">[1]!thsiFinD("ths_chg_ratio_w_stock",$A4757,$B$1,100)</f>
        <v>-1.8979833926453</v>
      </c>
    </row>
    <row r="4758" spans="1:16" x14ac:dyDescent="0.25">
      <c r="A4758" s="2" t="s">
        <v>4756</v>
      </c>
      <c r="B4758" s="2" t="s">
        <v>10119</v>
      </c>
      <c r="C4758" s="3">
        <f ca="1">[1]!thsiFinD("ths_vol_ratio_stock",$A4758,$A$1,7,100)</f>
        <v>1.0421491052591001</v>
      </c>
      <c r="D4758" s="3">
        <f ca="1">[1]!thsiFinD("ths_cr_stock",$A4758,$A$1,7,100,100)</f>
        <v>19.617224880382999</v>
      </c>
      <c r="E4758" s="3">
        <f ca="1">[1]!thsiFinD("ths_mfi_stock",$A4758,$A$1,7,100,100)</f>
        <v>13.295742595883</v>
      </c>
      <c r="F4758" s="3">
        <f ca="1">[1]!thsiFinD("ths_expma_stock",$A4758,$A$1,7,100,100)</f>
        <v>13.77073064501</v>
      </c>
      <c r="G4758" s="3">
        <f ca="1">[1]!thsiFinD("ths_rsi_stock",$A4758,$A$1,7,100,100)</f>
        <v>17.980206019179001</v>
      </c>
      <c r="H4758" s="3">
        <f ca="1">[1]!thsiFinD("ths_adtm_stock",$A4758,$A$1,7,3,100,100,100)</f>
        <v>-0.25</v>
      </c>
      <c r="I4758" s="3">
        <f ca="1">[1]!thsiFinD("ths_bbiboll_stock",$A4758,$A$1,7,3,100,100,100)</f>
        <v>14.057083333333001</v>
      </c>
      <c r="J4758" s="3">
        <f ca="1">[1]!thsiFinD("ths_dptb_stock",$A4758,$A$1,7,104,100,100)</f>
        <v>0.28571428571428997</v>
      </c>
      <c r="K4758" s="3">
        <f ca="1">[1]!thsiFinD("ths_srmi_stock",$A4758,$A$1,7,100,100)</f>
        <v>-0.12585034013605001</v>
      </c>
      <c r="L4758" s="3">
        <f ca="1">[1]!thsiFinD("ths_atr_stock",$A4758,$A$1,7,101,100,100)</f>
        <v>0.71571428571428997</v>
      </c>
      <c r="M4758" s="3">
        <f ca="1">[1]!thsiFinD("ths_vol_w_stock",$A4758,$A$1)/1000000</f>
        <v>3.5577559999999999</v>
      </c>
      <c r="N4758" s="3">
        <f ca="1">[1]!thsiFinD("ths_turnover_ratio_w_stock",$A4758,$A$1)</f>
        <v>1.8622777631528</v>
      </c>
      <c r="O4758" s="3">
        <f ca="1">[1]!thsiFinD("ths_relative_chg_ratio_w_stock",$A4758,$A$1,104,100)</f>
        <v>-13.596084171919999</v>
      </c>
      <c r="P4758" s="3">
        <f ca="1">[1]!thsiFinD("ths_chg_ratio_w_stock",$A4758,$B$1,100)</f>
        <v>2.8015564202335002</v>
      </c>
    </row>
    <row r="4759" spans="1:16" x14ac:dyDescent="0.25">
      <c r="A4759" s="2" t="s">
        <v>4757</v>
      </c>
      <c r="B4759" s="2" t="s">
        <v>10120</v>
      </c>
      <c r="C4759" s="3">
        <f ca="1">[1]!thsiFinD("ths_vol_ratio_stock",$A4759,$A$1,7,100)</f>
        <v>0.81312617054509995</v>
      </c>
      <c r="D4759" s="3">
        <f ca="1">[1]!thsiFinD("ths_cr_stock",$A4759,$A$1,7,100,100)</f>
        <v>22.340919647004</v>
      </c>
      <c r="E4759" s="3">
        <f ca="1">[1]!thsiFinD("ths_mfi_stock",$A4759,$A$1,7,100,100)</f>
        <v>14.873548331468999</v>
      </c>
      <c r="F4759" s="3">
        <f ca="1">[1]!thsiFinD("ths_expma_stock",$A4759,$A$1,7,100,100)</f>
        <v>21.222204592472998</v>
      </c>
      <c r="G4759" s="3">
        <f ca="1">[1]!thsiFinD("ths_rsi_stock",$A4759,$A$1,7,100,100)</f>
        <v>35.823589943000997</v>
      </c>
      <c r="H4759" s="3">
        <f ca="1">[1]!thsiFinD("ths_adtm_stock",$A4759,$A$1,7,3,100,100,100)</f>
        <v>-0.84774436090226002</v>
      </c>
      <c r="I4759" s="3">
        <f ca="1">[1]!thsiFinD("ths_bbiboll_stock",$A4759,$A$1,7,3,100,100,100)</f>
        <v>21.092083333333001</v>
      </c>
      <c r="J4759" s="3">
        <f ca="1">[1]!thsiFinD("ths_dptb_stock",$A4759,$A$1,7,104,100,100)</f>
        <v>0.85714285714285998</v>
      </c>
      <c r="K4759" s="3">
        <f ca="1">[1]!thsiFinD("ths_srmi_stock",$A4759,$A$1,7,100,100)</f>
        <v>-0.15469146238376999</v>
      </c>
      <c r="L4759" s="3">
        <f ca="1">[1]!thsiFinD("ths_atr_stock",$A4759,$A$1,7,101,100,100)</f>
        <v>1.2828571428571001</v>
      </c>
      <c r="M4759" s="3">
        <f ca="1">[1]!thsiFinD("ths_vol_w_stock",$A4759,$A$1)/1000000</f>
        <v>22.201625</v>
      </c>
      <c r="N4759" s="3">
        <f ca="1">[1]!thsiFinD("ths_turnover_ratio_w_stock",$A4759,$A$1)</f>
        <v>26.190896663477002</v>
      </c>
      <c r="O4759" s="3">
        <f ca="1">[1]!thsiFinD("ths_relative_chg_ratio_w_stock",$A4759,$A$1,104,100)</f>
        <v>-13.705050637996001</v>
      </c>
      <c r="P4759" s="3">
        <f ca="1">[1]!thsiFinD("ths_chg_ratio_w_stock",$A4759,$B$1,100)</f>
        <v>9.9999999999997993E-2</v>
      </c>
    </row>
    <row r="4760" spans="1:16" x14ac:dyDescent="0.25">
      <c r="A4760" s="2" t="s">
        <v>4758</v>
      </c>
      <c r="B4760" s="2" t="s">
        <v>10121</v>
      </c>
      <c r="C4760" s="3">
        <f ca="1">[1]!thsiFinD("ths_vol_ratio_stock",$A4760,$A$1,7,100)</f>
        <v>0.76840112841821995</v>
      </c>
      <c r="D4760" s="3">
        <f ca="1">[1]!thsiFinD("ths_cr_stock",$A4760,$A$1,7,100,100)</f>
        <v>25.294117647059</v>
      </c>
      <c r="E4760" s="3">
        <f ca="1">[1]!thsiFinD("ths_mfi_stock",$A4760,$A$1,7,100,100)</f>
        <v>21.794622811221</v>
      </c>
      <c r="F4760" s="3">
        <f ca="1">[1]!thsiFinD("ths_expma_stock",$A4760,$A$1,7,100,100)</f>
        <v>12.081702488837999</v>
      </c>
      <c r="G4760" s="3">
        <f ca="1">[1]!thsiFinD("ths_rsi_stock",$A4760,$A$1,7,100,100)</f>
        <v>31.993191479806001</v>
      </c>
      <c r="H4760" s="3">
        <f ca="1">[1]!thsiFinD("ths_adtm_stock",$A4760,$A$1,7,3,100,100,100)</f>
        <v>-0.56962025316456</v>
      </c>
      <c r="I4760" s="3">
        <f ca="1">[1]!thsiFinD("ths_bbiboll_stock",$A4760,$A$1,7,3,100,100,100)</f>
        <v>12.3440625</v>
      </c>
      <c r="J4760" s="3">
        <f ca="1">[1]!thsiFinD("ths_dptb_stock",$A4760,$A$1,7,104,100,100)</f>
        <v>0.42857142857142999</v>
      </c>
      <c r="K4760" s="3">
        <f ca="1">[1]!thsiFinD("ths_srmi_stock",$A4760,$A$1,7,100,100)</f>
        <v>-0.11153262518968</v>
      </c>
      <c r="L4760" s="3">
        <f ca="1">[1]!thsiFinD("ths_atr_stock",$A4760,$A$1,7,101,100,100)</f>
        <v>0.61285714285713999</v>
      </c>
      <c r="M4760" s="3">
        <f ca="1">[1]!thsiFinD("ths_vol_w_stock",$A4760,$A$1)/1000000</f>
        <v>9.1025390000000002</v>
      </c>
      <c r="N4760" s="3">
        <f ca="1">[1]!thsiFinD("ths_turnover_ratio_w_stock",$A4760,$A$1)</f>
        <v>14.411496989439</v>
      </c>
      <c r="O4760" s="3">
        <f ca="1">[1]!thsiFinD("ths_relative_chg_ratio_w_stock",$A4760,$A$1,104,100)</f>
        <v>-12.579870767105</v>
      </c>
      <c r="P4760" s="3">
        <f ca="1">[1]!thsiFinD("ths_chg_ratio_w_stock",$A4760,$B$1,100)</f>
        <v>4.6114432109308003</v>
      </c>
    </row>
    <row r="4761" spans="1:16" x14ac:dyDescent="0.25">
      <c r="A4761" s="2" t="s">
        <v>4759</v>
      </c>
      <c r="B4761" s="2" t="s">
        <v>10122</v>
      </c>
      <c r="C4761" s="3">
        <f ca="1">[1]!thsiFinD("ths_vol_ratio_stock",$A4761,$A$1,7,100)</f>
        <v>0.79827680223744002</v>
      </c>
      <c r="D4761" s="3">
        <f ca="1">[1]!thsiFinD("ths_cr_stock",$A4761,$A$1,7,100,100)</f>
        <v>19.197117858980999</v>
      </c>
      <c r="E4761" s="3">
        <f ca="1">[1]!thsiFinD("ths_mfi_stock",$A4761,$A$1,7,100,100)</f>
        <v>15.829810493322</v>
      </c>
      <c r="F4761" s="3">
        <f ca="1">[1]!thsiFinD("ths_expma_stock",$A4761,$A$1,7,100,100)</f>
        <v>42.625448467605999</v>
      </c>
      <c r="G4761" s="3">
        <f ca="1">[1]!thsiFinD("ths_rsi_stock",$A4761,$A$1,7,100,100)</f>
        <v>19.343590442640998</v>
      </c>
      <c r="H4761" s="3">
        <f ca="1">[1]!thsiFinD("ths_adtm_stock",$A4761,$A$1,7,3,100,100,100)</f>
        <v>-7.0175438596476996E-3</v>
      </c>
      <c r="I4761" s="3">
        <f ca="1">[1]!thsiFinD("ths_bbiboll_stock",$A4761,$A$1,7,3,100,100,100)</f>
        <v>43.964583333333003</v>
      </c>
      <c r="J4761" s="3">
        <f ca="1">[1]!thsiFinD("ths_dptb_stock",$A4761,$A$1,7,104,100,100)</f>
        <v>0.28571428571428997</v>
      </c>
      <c r="K4761" s="3">
        <f ca="1">[1]!thsiFinD("ths_srmi_stock",$A4761,$A$1,7,100,100)</f>
        <v>-0.1322026527506</v>
      </c>
      <c r="L4761" s="3">
        <f ca="1">[1]!thsiFinD("ths_atr_stock",$A4761,$A$1,7,101,100,100)</f>
        <v>2.2285714285713998</v>
      </c>
      <c r="M4761" s="3">
        <f ca="1">[1]!thsiFinD("ths_vol_w_stock",$A4761,$A$1)/1000000</f>
        <v>8.8507029999999993</v>
      </c>
      <c r="N4761" s="3">
        <f ca="1">[1]!thsiFinD("ths_turnover_ratio_w_stock",$A4761,$A$1)</f>
        <v>13.108610354772001</v>
      </c>
      <c r="O4761" s="3">
        <f ca="1">[1]!thsiFinD("ths_relative_chg_ratio_w_stock",$A4761,$A$1,104,100)</f>
        <v>-13.133371642741</v>
      </c>
      <c r="P4761" s="3">
        <f ca="1">[1]!thsiFinD("ths_chg_ratio_w_stock",$A4761,$B$1,100)</f>
        <v>6.6399398646955996</v>
      </c>
    </row>
    <row r="4762" spans="1:16" x14ac:dyDescent="0.25">
      <c r="A4762" s="2" t="s">
        <v>4760</v>
      </c>
      <c r="B4762" s="2" t="s">
        <v>10123</v>
      </c>
      <c r="C4762" s="3">
        <f ca="1">[1]!thsiFinD("ths_vol_ratio_stock",$A4762,$A$1,7,100)</f>
        <v>1.8871569633111001</v>
      </c>
      <c r="D4762" s="3">
        <f ca="1">[1]!thsiFinD("ths_cr_stock",$A4762,$A$1,7,100,100)</f>
        <v>56.645097063215999</v>
      </c>
      <c r="E4762" s="3">
        <f ca="1">[1]!thsiFinD("ths_mfi_stock",$A4762,$A$1,7,100,100)</f>
        <v>37.021803260816</v>
      </c>
      <c r="F4762" s="3">
        <f ca="1">[1]!thsiFinD("ths_expma_stock",$A4762,$A$1,7,100,100)</f>
        <v>24.576743197616</v>
      </c>
      <c r="G4762" s="3">
        <f ca="1">[1]!thsiFinD("ths_rsi_stock",$A4762,$A$1,7,100,100)</f>
        <v>40.969844096846998</v>
      </c>
      <c r="H4762" s="3">
        <f ca="1">[1]!thsiFinD("ths_adtm_stock",$A4762,$A$1,7,3,100,100,100)</f>
        <v>-0.27520435967301998</v>
      </c>
      <c r="I4762" s="3">
        <f ca="1">[1]!thsiFinD("ths_bbiboll_stock",$A4762,$A$1,7,3,100,100,100)</f>
        <v>25.096562500000001</v>
      </c>
      <c r="J4762" s="3">
        <f ca="1">[1]!thsiFinD("ths_dptb_stock",$A4762,$A$1,7,104,100,100)</f>
        <v>0.28571428571428997</v>
      </c>
      <c r="K4762" s="3">
        <f ca="1">[1]!thsiFinD("ths_srmi_stock",$A4762,$A$1,7,100,100)</f>
        <v>-5.5188495919161001E-2</v>
      </c>
      <c r="L4762" s="3">
        <f ca="1">[1]!thsiFinD("ths_atr_stock",$A4762,$A$1,7,101,100,100)</f>
        <v>1.5585714285714001</v>
      </c>
      <c r="M4762" s="3">
        <f ca="1">[1]!thsiFinD("ths_vol_w_stock",$A4762,$A$1)/1000000</f>
        <v>3.1509230000000001</v>
      </c>
      <c r="N4762" s="3">
        <f ca="1">[1]!thsiFinD("ths_turnover_ratio_w_stock",$A4762,$A$1)</f>
        <v>7.0966734234234004</v>
      </c>
      <c r="O4762" s="3">
        <f ca="1">[1]!thsiFinD("ths_relative_chg_ratio_w_stock",$A4762,$A$1,104,100)</f>
        <v>-9.3313657962509993</v>
      </c>
      <c r="P4762" s="3">
        <f ca="1">[1]!thsiFinD("ths_chg_ratio_w_stock",$A4762,$B$1,100)</f>
        <v>4.9362402303578996</v>
      </c>
    </row>
    <row r="4763" spans="1:16" x14ac:dyDescent="0.25">
      <c r="A4763" s="2" t="s">
        <v>4761</v>
      </c>
      <c r="B4763" s="2" t="s">
        <v>10124</v>
      </c>
      <c r="C4763" s="3">
        <f ca="1">[1]!thsiFinD("ths_vol_ratio_stock",$A4763,$A$1,7,100)</f>
        <v>0.47559519331768002</v>
      </c>
      <c r="D4763" s="3">
        <f ca="1">[1]!thsiFinD("ths_cr_stock",$A4763,$A$1,7,100,100)</f>
        <v>66.265060240964004</v>
      </c>
      <c r="E4763" s="3">
        <f ca="1">[1]!thsiFinD("ths_mfi_stock",$A4763,$A$1,7,100,100)</f>
        <v>45.669097812758999</v>
      </c>
      <c r="F4763" s="3">
        <f ca="1">[1]!thsiFinD("ths_expma_stock",$A4763,$A$1,7,100,100)</f>
        <v>33.258089388645999</v>
      </c>
      <c r="G4763" s="3">
        <f ca="1">[1]!thsiFinD("ths_rsi_stock",$A4763,$A$1,7,100,100)</f>
        <v>39.617572245932003</v>
      </c>
      <c r="H4763" s="3">
        <f ca="1">[1]!thsiFinD("ths_adtm_stock",$A4763,$A$1,7,3,100,100,100)</f>
        <v>-0.36898395721924998</v>
      </c>
      <c r="I4763" s="3">
        <f ca="1">[1]!thsiFinD("ths_bbiboll_stock",$A4763,$A$1,7,3,100,100,100)</f>
        <v>33.266770833332998</v>
      </c>
      <c r="J4763" s="3">
        <f ca="1">[1]!thsiFinD("ths_dptb_stock",$A4763,$A$1,7,104,100,100)</f>
        <v>0.42857142857142999</v>
      </c>
      <c r="K4763" s="3">
        <f ca="1">[1]!thsiFinD("ths_srmi_stock",$A4763,$A$1,7,100,100)</f>
        <v>-5.6603773584906002E-2</v>
      </c>
      <c r="L4763" s="3">
        <f ca="1">[1]!thsiFinD("ths_atr_stock",$A4763,$A$1,7,101,100,100)</f>
        <v>1.5142857142857</v>
      </c>
      <c r="M4763" s="3">
        <f ca="1">[1]!thsiFinD("ths_vol_w_stock",$A4763,$A$1)/1000000</f>
        <v>4.5118169999999997</v>
      </c>
      <c r="N4763" s="3">
        <f ca="1">[1]!thsiFinD("ths_turnover_ratio_w_stock",$A4763,$A$1)</f>
        <v>15.346316326530999</v>
      </c>
      <c r="O4763" s="3">
        <f ca="1">[1]!thsiFinD("ths_relative_chg_ratio_w_stock",$A4763,$A$1,104,100)</f>
        <v>-6.9008919361974002</v>
      </c>
      <c r="P4763" s="3">
        <f ca="1">[1]!thsiFinD("ths_chg_ratio_w_stock",$A4763,$B$1,100)</f>
        <v>14.246153846154</v>
      </c>
    </row>
    <row r="4764" spans="1:16" x14ac:dyDescent="0.25">
      <c r="A4764" s="2" t="s">
        <v>4762</v>
      </c>
      <c r="B4764" s="2" t="s">
        <v>10125</v>
      </c>
      <c r="C4764" s="3">
        <f ca="1">[1]!thsiFinD("ths_vol_ratio_stock",$A4764,$A$1,7,100)</f>
        <v>0.87973210643296995</v>
      </c>
      <c r="D4764" s="3">
        <f ca="1">[1]!thsiFinD("ths_cr_stock",$A4764,$A$1,7,100,100)</f>
        <v>32.6</v>
      </c>
      <c r="E4764" s="3">
        <f ca="1">[1]!thsiFinD("ths_mfi_stock",$A4764,$A$1,7,100,100)</f>
        <v>28.956580619937998</v>
      </c>
      <c r="F4764" s="3">
        <f ca="1">[1]!thsiFinD("ths_expma_stock",$A4764,$A$1,7,100,100)</f>
        <v>15.918214524095999</v>
      </c>
      <c r="G4764" s="3">
        <f ca="1">[1]!thsiFinD("ths_rsi_stock",$A4764,$A$1,7,100,100)</f>
        <v>33.015028289329997</v>
      </c>
      <c r="H4764" s="3">
        <f ca="1">[1]!thsiFinD("ths_adtm_stock",$A4764,$A$1,7,3,100,100,100)</f>
        <v>-0.72580645161290003</v>
      </c>
      <c r="I4764" s="3">
        <f ca="1">[1]!thsiFinD("ths_bbiboll_stock",$A4764,$A$1,7,3,100,100,100)</f>
        <v>16.146979166666998</v>
      </c>
      <c r="J4764" s="3">
        <f ca="1">[1]!thsiFinD("ths_dptb_stock",$A4764,$A$1,7,104,100,100)</f>
        <v>0.28571428571428997</v>
      </c>
      <c r="K4764" s="3">
        <f ca="1">[1]!thsiFinD("ths_srmi_stock",$A4764,$A$1,7,100,100)</f>
        <v>-7.0616397366845995E-2</v>
      </c>
      <c r="L4764" s="3">
        <f ca="1">[1]!thsiFinD("ths_atr_stock",$A4764,$A$1,7,101,100,100)</f>
        <v>0.63142857142857001</v>
      </c>
      <c r="M4764" s="3">
        <f ca="1">[1]!thsiFinD("ths_vol_w_stock",$A4764,$A$1)/1000000</f>
        <v>6.986116</v>
      </c>
      <c r="N4764" s="3">
        <f ca="1">[1]!thsiFinD("ths_turnover_ratio_w_stock",$A4764,$A$1)</f>
        <v>5.6915266892892999</v>
      </c>
      <c r="O4764" s="3">
        <f ca="1">[1]!thsiFinD("ths_relative_chg_ratio_w_stock",$A4764,$A$1,104,100)</f>
        <v>-7.8353252419285999</v>
      </c>
      <c r="P4764" s="3">
        <f ca="1">[1]!thsiFinD("ths_chg_ratio_w_stock",$A4764,$B$1,100)</f>
        <v>0.83708950418545003</v>
      </c>
    </row>
    <row r="4765" spans="1:16" x14ac:dyDescent="0.25">
      <c r="A4765" s="2" t="s">
        <v>4763</v>
      </c>
      <c r="B4765" s="2" t="s">
        <v>10126</v>
      </c>
      <c r="C4765" s="3">
        <f ca="1">[1]!thsiFinD("ths_vol_ratio_stock",$A4765,$A$1,7,100)</f>
        <v>1.1251731748444</v>
      </c>
      <c r="D4765" s="3">
        <f ca="1">[1]!thsiFinD("ths_cr_stock",$A4765,$A$1,7,100,100)</f>
        <v>55.393835616437997</v>
      </c>
      <c r="E4765" s="3">
        <f ca="1">[1]!thsiFinD("ths_mfi_stock",$A4765,$A$1,7,100,100)</f>
        <v>23.063022537641</v>
      </c>
      <c r="F4765" s="3">
        <f ca="1">[1]!thsiFinD("ths_expma_stock",$A4765,$A$1,7,100,100)</f>
        <v>20.212937659639</v>
      </c>
      <c r="G4765" s="3">
        <f ca="1">[1]!thsiFinD("ths_rsi_stock",$A4765,$A$1,7,100,100)</f>
        <v>30.307266679504998</v>
      </c>
      <c r="H4765" s="3">
        <f ca="1">[1]!thsiFinD("ths_adtm_stock",$A4765,$A$1,7,3,100,100,100)</f>
        <v>9.2436974789916998E-2</v>
      </c>
      <c r="I4765" s="3">
        <f ca="1">[1]!thsiFinD("ths_bbiboll_stock",$A4765,$A$1,7,3,100,100,100)</f>
        <v>20.497083333332998</v>
      </c>
      <c r="J4765" s="3">
        <f ca="1">[1]!thsiFinD("ths_dptb_stock",$A4765,$A$1,7,104,100,100)</f>
        <v>0.28571428571428997</v>
      </c>
      <c r="K4765" s="3">
        <f ca="1">[1]!thsiFinD("ths_srmi_stock",$A4765,$A$1,7,100,100)</f>
        <v>-4.8520135856380001E-2</v>
      </c>
      <c r="L4765" s="3">
        <f ca="1">[1]!thsiFinD("ths_atr_stock",$A4765,$A$1,7,101,100,100)</f>
        <v>0.86428571428570999</v>
      </c>
      <c r="M4765" s="3">
        <f ca="1">[1]!thsiFinD("ths_vol_w_stock",$A4765,$A$1)/1000000</f>
        <v>7.2351150000000004</v>
      </c>
      <c r="N4765" s="3">
        <f ca="1">[1]!thsiFinD("ths_turnover_ratio_w_stock",$A4765,$A$1)</f>
        <v>7.2998872646940001</v>
      </c>
      <c r="O4765" s="3">
        <f ca="1">[1]!thsiFinD("ths_relative_chg_ratio_w_stock",$A4765,$A$1,104,100)</f>
        <v>-8.1593405389736002</v>
      </c>
      <c r="P4765" s="3">
        <f ca="1">[1]!thsiFinD("ths_chg_ratio_w_stock",$A4765,$B$1,100)</f>
        <v>4.9464558898520998</v>
      </c>
    </row>
    <row r="4766" spans="1:16" x14ac:dyDescent="0.25">
      <c r="A4766" s="2" t="s">
        <v>4764</v>
      </c>
      <c r="B4766" s="2" t="s">
        <v>10127</v>
      </c>
      <c r="C4766" s="3">
        <f ca="1">[1]!thsiFinD("ths_vol_ratio_stock",$A4766,$A$1,7,100)</f>
        <v>1.0003100007735</v>
      </c>
      <c r="D4766" s="3">
        <f ca="1">[1]!thsiFinD("ths_cr_stock",$A4766,$A$1,7,100,100)</f>
        <v>66.346812885538</v>
      </c>
      <c r="E4766" s="3">
        <f ca="1">[1]!thsiFinD("ths_mfi_stock",$A4766,$A$1,7,100,100)</f>
        <v>39.485053710572998</v>
      </c>
      <c r="F4766" s="3">
        <f ca="1">[1]!thsiFinD("ths_expma_stock",$A4766,$A$1,7,100,100)</f>
        <v>20.022237346432998</v>
      </c>
      <c r="G4766" s="3">
        <f ca="1">[1]!thsiFinD("ths_rsi_stock",$A4766,$A$1,7,100,100)</f>
        <v>32.970262480466999</v>
      </c>
      <c r="H4766" s="3">
        <f ca="1">[1]!thsiFinD("ths_adtm_stock",$A4766,$A$1,7,3,100,100,100)</f>
        <v>3.8135593220339999E-2</v>
      </c>
      <c r="I4766" s="3">
        <f ca="1">[1]!thsiFinD("ths_bbiboll_stock",$A4766,$A$1,7,3,100,100,100)</f>
        <v>20.0975</v>
      </c>
      <c r="J4766" s="3">
        <f ca="1">[1]!thsiFinD("ths_dptb_stock",$A4766,$A$1,7,104,100,100)</f>
        <v>0.57142857142856995</v>
      </c>
      <c r="K4766" s="3">
        <f ca="1">[1]!thsiFinD("ths_srmi_stock",$A4766,$A$1,7,100,100)</f>
        <v>-6.5923412506059001E-2</v>
      </c>
      <c r="L4766" s="3">
        <f ca="1">[1]!thsiFinD("ths_atr_stock",$A4766,$A$1,7,101,100,100)</f>
        <v>1.2142857142857</v>
      </c>
      <c r="M4766" s="3">
        <f ca="1">[1]!thsiFinD("ths_vol_w_stock",$A4766,$A$1)/1000000</f>
        <v>21.667939000000001</v>
      </c>
      <c r="N4766" s="3">
        <f ca="1">[1]!thsiFinD("ths_turnover_ratio_w_stock",$A4766,$A$1)</f>
        <v>12.722964891799</v>
      </c>
      <c r="O4766" s="3">
        <f ca="1">[1]!thsiFinD("ths_relative_chg_ratio_w_stock",$A4766,$A$1,104,100)</f>
        <v>-8.7265837990640005</v>
      </c>
      <c r="P4766" s="3">
        <f ca="1">[1]!thsiFinD("ths_chg_ratio_w_stock",$A4766,$B$1,100)</f>
        <v>11.364815775817</v>
      </c>
    </row>
    <row r="4767" spans="1:16" x14ac:dyDescent="0.25">
      <c r="A4767" s="2" t="s">
        <v>4765</v>
      </c>
      <c r="B4767" s="2" t="s">
        <v>10128</v>
      </c>
      <c r="C4767" s="3">
        <f ca="1">[1]!thsiFinD("ths_vol_ratio_stock",$A4767,$A$1,7,100)</f>
        <v>1.0043550190917001</v>
      </c>
      <c r="D4767" s="3">
        <f ca="1">[1]!thsiFinD("ths_cr_stock",$A4767,$A$1,7,100,100)</f>
        <v>97.686928456158995</v>
      </c>
      <c r="E4767" s="3">
        <f ca="1">[1]!thsiFinD("ths_mfi_stock",$A4767,$A$1,7,100,100)</f>
        <v>37.192580220041002</v>
      </c>
      <c r="F4767" s="3">
        <f ca="1">[1]!thsiFinD("ths_expma_stock",$A4767,$A$1,7,100,100)</f>
        <v>49.981736065348002</v>
      </c>
      <c r="G4767" s="3">
        <f ca="1">[1]!thsiFinD("ths_rsi_stock",$A4767,$A$1,7,100,100)</f>
        <v>30.425112226755001</v>
      </c>
      <c r="H4767" s="3">
        <f ca="1">[1]!thsiFinD("ths_adtm_stock",$A4767,$A$1,7,3,100,100,100)</f>
        <v>6.3953488372092998E-2</v>
      </c>
      <c r="I4767" s="3">
        <f ca="1">[1]!thsiFinD("ths_bbiboll_stock",$A4767,$A$1,7,3,100,100,100)</f>
        <v>50.489375000000003</v>
      </c>
      <c r="J4767" s="3">
        <f ca="1">[1]!thsiFinD("ths_dptb_stock",$A4767,$A$1,7,104,100,100)</f>
        <v>0.42857142857142999</v>
      </c>
      <c r="K4767" s="3">
        <f ca="1">[1]!thsiFinD("ths_srmi_stock",$A4767,$A$1,7,100,100)</f>
        <v>-8.0971659919027994E-3</v>
      </c>
      <c r="L4767" s="3">
        <f ca="1">[1]!thsiFinD("ths_atr_stock",$A4767,$A$1,7,101,100,100)</f>
        <v>1.75</v>
      </c>
      <c r="M4767" s="3">
        <f ca="1">[1]!thsiFinD("ths_vol_w_stock",$A4767,$A$1)/1000000</f>
        <v>15.729727</v>
      </c>
      <c r="N4767" s="3">
        <f ca="1">[1]!thsiFinD("ths_turnover_ratio_w_stock",$A4767,$A$1)</f>
        <v>5.9497713776744998</v>
      </c>
      <c r="O4767" s="3">
        <f ca="1">[1]!thsiFinD("ths_relative_chg_ratio_w_stock",$A4767,$A$1,104,100)</f>
        <v>-2.8272019384862999</v>
      </c>
      <c r="P4767" s="3">
        <f ca="1">[1]!thsiFinD("ths_chg_ratio_w_stock",$A4767,$B$1,100)</f>
        <v>8.5102040816327005</v>
      </c>
    </row>
    <row r="4768" spans="1:16" x14ac:dyDescent="0.25">
      <c r="A4768" s="2" t="s">
        <v>4766</v>
      </c>
      <c r="B4768" s="2" t="s">
        <v>10129</v>
      </c>
      <c r="C4768" s="3">
        <f ca="1">[1]!thsiFinD("ths_vol_ratio_stock",$A4768,$A$1,7,100)</f>
        <v>0.90337666346530998</v>
      </c>
      <c r="D4768" s="3">
        <f ca="1">[1]!thsiFinD("ths_cr_stock",$A4768,$A$1,7,100,100)</f>
        <v>147.92452830189001</v>
      </c>
      <c r="E4768" s="3">
        <f ca="1">[1]!thsiFinD("ths_mfi_stock",$A4768,$A$1,7,100,100)</f>
        <v>51.211509659092002</v>
      </c>
      <c r="F4768" s="3">
        <f ca="1">[1]!thsiFinD("ths_expma_stock",$A4768,$A$1,7,100,100)</f>
        <v>124.38891266074</v>
      </c>
      <c r="G4768" s="3">
        <f ca="1">[1]!thsiFinD("ths_rsi_stock",$A4768,$A$1,7,100,100)</f>
        <v>45.856608357424001</v>
      </c>
      <c r="H4768" s="3">
        <f ca="1">[1]!thsiFinD("ths_adtm_stock",$A4768,$A$1,7,3,100,100,100)</f>
        <v>0.74604267033723004</v>
      </c>
      <c r="I4768" s="3">
        <f ca="1">[1]!thsiFinD("ths_bbiboll_stock",$A4768,$A$1,7,3,100,100,100)</f>
        <v>125.33687500000001</v>
      </c>
      <c r="J4768" s="3">
        <f ca="1">[1]!thsiFinD("ths_dptb_stock",$A4768,$A$1,7,104,100,100)</f>
        <v>0.71428571428570997</v>
      </c>
      <c r="K4768" s="3">
        <f ca="1">[1]!thsiFinD("ths_srmi_stock",$A4768,$A$1,7,100,100)</f>
        <v>1.6596841766032999E-2</v>
      </c>
      <c r="L4768" s="3">
        <f ca="1">[1]!thsiFinD("ths_atr_stock",$A4768,$A$1,7,101,100,100)</f>
        <v>4.1971428571429001</v>
      </c>
      <c r="M4768" s="3">
        <f ca="1">[1]!thsiFinD("ths_vol_w_stock",$A4768,$A$1)/1000000</f>
        <v>7.7029230000000002</v>
      </c>
      <c r="N4768" s="3">
        <f ca="1">[1]!thsiFinD("ths_turnover_ratio_w_stock",$A4768,$A$1)</f>
        <v>6.6949768311330997</v>
      </c>
      <c r="O4768" s="3">
        <f ca="1">[1]!thsiFinD("ths_relative_chg_ratio_w_stock",$A4768,$A$1,104,100)</f>
        <v>2.3018705934457002</v>
      </c>
      <c r="P4768" s="3">
        <f ca="1">[1]!thsiFinD("ths_chg_ratio_w_stock",$A4768,$B$1,100)</f>
        <v>4.7373509506928997</v>
      </c>
    </row>
    <row r="4769" spans="1:16" x14ac:dyDescent="0.25">
      <c r="A4769" s="2" t="s">
        <v>4767</v>
      </c>
      <c r="B4769" s="2" t="s">
        <v>10130</v>
      </c>
      <c r="C4769" s="3">
        <f ca="1">[1]!thsiFinD("ths_vol_ratio_stock",$A4769,$A$1,7,100)</f>
        <v>0.64902082247353998</v>
      </c>
      <c r="D4769" s="3">
        <f ca="1">[1]!thsiFinD("ths_cr_stock",$A4769,$A$1,7,100,100)</f>
        <v>17.381818181818002</v>
      </c>
      <c r="E4769" s="3">
        <f ca="1">[1]!thsiFinD("ths_mfi_stock",$A4769,$A$1,7,100,100)</f>
        <v>7.1488404069031999</v>
      </c>
      <c r="F4769" s="3">
        <f ca="1">[1]!thsiFinD("ths_expma_stock",$A4769,$A$1,7,100,100)</f>
        <v>16.704912377084</v>
      </c>
      <c r="G4769" s="3">
        <f ca="1">[1]!thsiFinD("ths_rsi_stock",$A4769,$A$1,7,100,100)</f>
        <v>12.064984166978</v>
      </c>
      <c r="H4769" s="3">
        <f ca="1">[1]!thsiFinD("ths_adtm_stock",$A4769,$A$1,7,3,100,100,100)</f>
        <v>-0.91536050156740001</v>
      </c>
      <c r="I4769" s="3">
        <f ca="1">[1]!thsiFinD("ths_bbiboll_stock",$A4769,$A$1,7,3,100,100,100)</f>
        <v>17.397500000000001</v>
      </c>
      <c r="J4769" s="3">
        <f ca="1">[1]!thsiFinD("ths_dptb_stock",$A4769,$A$1,7,104,100,100)</f>
        <v>0.42857142857142999</v>
      </c>
      <c r="K4769" s="3">
        <f ca="1">[1]!thsiFinD("ths_srmi_stock",$A4769,$A$1,7,100,100)</f>
        <v>-0.13260273972603001</v>
      </c>
      <c r="L4769" s="3">
        <f ca="1">[1]!thsiFinD("ths_atr_stock",$A4769,$A$1,7,101,100,100)</f>
        <v>0.78142857142857003</v>
      </c>
      <c r="M4769" s="3">
        <f ca="1">[1]!thsiFinD("ths_vol_w_stock",$A4769,$A$1)/1000000</f>
        <v>15.511376</v>
      </c>
      <c r="N4769" s="3">
        <f ca="1">[1]!thsiFinD("ths_turnover_ratio_w_stock",$A4769,$A$1)</f>
        <v>19.561689301544</v>
      </c>
      <c r="O4769" s="3">
        <f ca="1">[1]!thsiFinD("ths_relative_chg_ratio_w_stock",$A4769,$A$1,104,100)</f>
        <v>-11.893250465731001</v>
      </c>
      <c r="P4769" s="3">
        <f ca="1">[1]!thsiFinD("ths_chg_ratio_w_stock",$A4769,$B$1,100)</f>
        <v>-1.2634238787112999</v>
      </c>
    </row>
    <row r="4770" spans="1:16" x14ac:dyDescent="0.25">
      <c r="A4770" s="2" t="s">
        <v>4768</v>
      </c>
      <c r="B4770" s="2" t="s">
        <v>10131</v>
      </c>
      <c r="C4770" s="3">
        <f ca="1">[1]!thsiFinD("ths_vol_ratio_stock",$A4770,$A$1,7,100)</f>
        <v>0.60450124678425998</v>
      </c>
      <c r="D4770" s="3">
        <f ca="1">[1]!thsiFinD("ths_cr_stock",$A4770,$A$1,7,100,100)</f>
        <v>43.536653609401</v>
      </c>
      <c r="E4770" s="3">
        <f ca="1">[1]!thsiFinD("ths_mfi_stock",$A4770,$A$1,7,100,100)</f>
        <v>21.929917009050001</v>
      </c>
      <c r="F4770" s="3">
        <f ca="1">[1]!thsiFinD("ths_expma_stock",$A4770,$A$1,7,100,100)</f>
        <v>22.185063883683</v>
      </c>
      <c r="G4770" s="3">
        <f ca="1">[1]!thsiFinD("ths_rsi_stock",$A4770,$A$1,7,100,100)</f>
        <v>26.509551221839001</v>
      </c>
      <c r="H4770" s="3">
        <f ca="1">[1]!thsiFinD("ths_adtm_stock",$A4770,$A$1,7,3,100,100,100)</f>
        <v>0.11290322580645</v>
      </c>
      <c r="I4770" s="3">
        <f ca="1">[1]!thsiFinD("ths_bbiboll_stock",$A4770,$A$1,7,3,100,100,100)</f>
        <v>22.454374999999999</v>
      </c>
      <c r="J4770" s="3">
        <f ca="1">[1]!thsiFinD("ths_dptb_stock",$A4770,$A$1,7,104,100,100)</f>
        <v>0.42857142857142999</v>
      </c>
      <c r="K4770" s="3">
        <f ca="1">[1]!thsiFinD("ths_srmi_stock",$A4770,$A$1,7,100,100)</f>
        <v>-8.8831392841742005E-2</v>
      </c>
      <c r="L4770" s="3">
        <f ca="1">[1]!thsiFinD("ths_atr_stock",$A4770,$A$1,7,101,100,100)</f>
        <v>1.2485714285714</v>
      </c>
      <c r="M4770" s="3">
        <f ca="1">[1]!thsiFinD("ths_vol_w_stock",$A4770,$A$1)/1000000</f>
        <v>4.4098280000000001</v>
      </c>
      <c r="N4770" s="3">
        <f ca="1">[1]!thsiFinD("ths_turnover_ratio_w_stock",$A4770,$A$1)</f>
        <v>10.462767265028001</v>
      </c>
      <c r="O4770" s="3">
        <f ca="1">[1]!thsiFinD("ths_relative_chg_ratio_w_stock",$A4770,$A$1,104,100)</f>
        <v>-11.905942933479</v>
      </c>
      <c r="P4770" s="3">
        <f ca="1">[1]!thsiFinD("ths_chg_ratio_w_stock",$A4770,$B$1,100)</f>
        <v>1.0884997633696001</v>
      </c>
    </row>
    <row r="4771" spans="1:16" x14ac:dyDescent="0.25">
      <c r="A4771" s="2" t="s">
        <v>4769</v>
      </c>
      <c r="B4771" s="2" t="s">
        <v>10132</v>
      </c>
      <c r="C4771" s="3">
        <f ca="1">[1]!thsiFinD("ths_vol_ratio_stock",$A4771,$A$1,7,100)</f>
        <v>0.98697006593597003</v>
      </c>
      <c r="D4771" s="3">
        <f ca="1">[1]!thsiFinD("ths_cr_stock",$A4771,$A$1,7,100,100)</f>
        <v>40.517241379310001</v>
      </c>
      <c r="E4771" s="3">
        <f ca="1">[1]!thsiFinD("ths_mfi_stock",$A4771,$A$1,7,100,100)</f>
        <v>16.976133705262999</v>
      </c>
      <c r="F4771" s="3">
        <f ca="1">[1]!thsiFinD("ths_expma_stock",$A4771,$A$1,7,100,100)</f>
        <v>5.2236985981973998</v>
      </c>
      <c r="G4771" s="3">
        <f ca="1">[1]!thsiFinD("ths_rsi_stock",$A4771,$A$1,7,100,100)</f>
        <v>32.030032953975002</v>
      </c>
      <c r="H4771" s="3">
        <f ca="1">[1]!thsiFinD("ths_adtm_stock",$A4771,$A$1,7,3,100,100,100)</f>
        <v>-0.28571428571428997</v>
      </c>
      <c r="I4771" s="3">
        <f ca="1">[1]!thsiFinD("ths_bbiboll_stock",$A4771,$A$1,7,3,100,100,100)</f>
        <v>5.3487499999999999</v>
      </c>
      <c r="J4771" s="3">
        <f ca="1">[1]!thsiFinD("ths_dptb_stock",$A4771,$A$1,7,104,100,100)</f>
        <v>0.42857142857142999</v>
      </c>
      <c r="K4771" s="3">
        <f ca="1">[1]!thsiFinD("ths_srmi_stock",$A4771,$A$1,7,100,100)</f>
        <v>-8.5144927536231998E-2</v>
      </c>
      <c r="L4771" s="3">
        <f ca="1">[1]!thsiFinD("ths_atr_stock",$A4771,$A$1,7,101,100,100)</f>
        <v>0.24142857142856999</v>
      </c>
      <c r="M4771" s="3">
        <f ca="1">[1]!thsiFinD("ths_vol_w_stock",$A4771,$A$1)/1000000</f>
        <v>32.772289999999998</v>
      </c>
      <c r="N4771" s="3">
        <f ca="1">[1]!thsiFinD("ths_turnover_ratio_w_stock",$A4771,$A$1)</f>
        <v>7.0214834323810003</v>
      </c>
      <c r="O4771" s="3">
        <f ca="1">[1]!thsiFinD("ths_relative_chg_ratio_w_stock",$A4771,$A$1,104,100)</f>
        <v>-10.457163936723999</v>
      </c>
      <c r="P4771" s="3">
        <f ca="1">[1]!thsiFinD("ths_chg_ratio_w_stock",$A4771,$B$1,100)</f>
        <v>2.3762376237624001</v>
      </c>
    </row>
    <row r="4772" spans="1:16" x14ac:dyDescent="0.25">
      <c r="A4772" s="2" t="s">
        <v>4770</v>
      </c>
      <c r="B4772" s="2" t="s">
        <v>10133</v>
      </c>
      <c r="C4772" s="3">
        <f ca="1">[1]!thsiFinD("ths_vol_ratio_stock",$A4772,$A$1,7,100)</f>
        <v>0.80207340325803</v>
      </c>
      <c r="D4772" s="3">
        <f ca="1">[1]!thsiFinD("ths_cr_stock",$A4772,$A$1,7,100,100)</f>
        <v>98.909811694747006</v>
      </c>
      <c r="E4772" s="3">
        <f ca="1">[1]!thsiFinD("ths_mfi_stock",$A4772,$A$1,7,100,100)</f>
        <v>37.116286135500999</v>
      </c>
      <c r="F4772" s="3">
        <f ca="1">[1]!thsiFinD("ths_expma_stock",$A4772,$A$1,7,100,100)</f>
        <v>38.244846274381999</v>
      </c>
      <c r="G4772" s="3">
        <f ca="1">[1]!thsiFinD("ths_rsi_stock",$A4772,$A$1,7,100,100)</f>
        <v>42.338355787707002</v>
      </c>
      <c r="H4772" s="3">
        <f ca="1">[1]!thsiFinD("ths_adtm_stock",$A4772,$A$1,7,3,100,100,100)</f>
        <v>0.63444108761328999</v>
      </c>
      <c r="I4772" s="3">
        <f ca="1">[1]!thsiFinD("ths_bbiboll_stock",$A4772,$A$1,7,3,100,100,100)</f>
        <v>38.449166666666997</v>
      </c>
      <c r="J4772" s="3">
        <f ca="1">[1]!thsiFinD("ths_dptb_stock",$A4772,$A$1,7,104,100,100)</f>
        <v>0.42857142857142999</v>
      </c>
      <c r="K4772" s="3">
        <f ca="1">[1]!thsiFinD("ths_srmi_stock",$A4772,$A$1,7,100,100)</f>
        <v>1.3315579227696E-3</v>
      </c>
      <c r="L4772" s="3">
        <f ca="1">[1]!thsiFinD("ths_atr_stock",$A4772,$A$1,7,101,100,100)</f>
        <v>1.9157142857142999</v>
      </c>
      <c r="M4772" s="3">
        <f ca="1">[1]!thsiFinD("ths_vol_w_stock",$A4772,$A$1)/1000000</f>
        <v>19.662787999999999</v>
      </c>
      <c r="N4772" s="3">
        <f ca="1">[1]!thsiFinD("ths_turnover_ratio_w_stock",$A4772,$A$1)</f>
        <v>18.796222556137</v>
      </c>
      <c r="O4772" s="3">
        <f ca="1">[1]!thsiFinD("ths_relative_chg_ratio_w_stock",$A4772,$A$1,104,100)</f>
        <v>-3.7281479431926998</v>
      </c>
      <c r="P4772" s="3">
        <f ca="1">[1]!thsiFinD("ths_chg_ratio_w_stock",$A4772,$B$1,100)</f>
        <v>2.2103861517976</v>
      </c>
    </row>
    <row r="4773" spans="1:16" x14ac:dyDescent="0.25">
      <c r="A4773" s="2" t="s">
        <v>4771</v>
      </c>
      <c r="B4773" s="2" t="s">
        <v>10134</v>
      </c>
      <c r="C4773" s="3">
        <f ca="1">[1]!thsiFinD("ths_vol_ratio_stock",$A4773,$A$1,7,100)</f>
        <v>1.1497613577581001</v>
      </c>
      <c r="D4773" s="3">
        <f ca="1">[1]!thsiFinD("ths_cr_stock",$A4773,$A$1,7,100,100)</f>
        <v>30.182328190743</v>
      </c>
      <c r="E4773" s="3">
        <f ca="1">[1]!thsiFinD("ths_mfi_stock",$A4773,$A$1,7,100,100)</f>
        <v>23.500347049334</v>
      </c>
      <c r="F4773" s="3">
        <f ca="1">[1]!thsiFinD("ths_expma_stock",$A4773,$A$1,7,100,100)</f>
        <v>45.035228063044997</v>
      </c>
      <c r="G4773" s="3">
        <f ca="1">[1]!thsiFinD("ths_rsi_stock",$A4773,$A$1,7,100,100)</f>
        <v>19.254246180515999</v>
      </c>
      <c r="H4773" s="3">
        <f ca="1">[1]!thsiFinD("ths_adtm_stock",$A4773,$A$1,7,3,100,100,100)</f>
        <v>-0.60672853828305995</v>
      </c>
      <c r="I4773" s="3">
        <f ca="1">[1]!thsiFinD("ths_bbiboll_stock",$A4773,$A$1,7,3,100,100,100)</f>
        <v>45.874062500000001</v>
      </c>
      <c r="J4773" s="3">
        <f ca="1">[1]!thsiFinD("ths_dptb_stock",$A4773,$A$1,7,104,100,100)</f>
        <v>0.42857142857142999</v>
      </c>
      <c r="K4773" s="3">
        <f ca="1">[1]!thsiFinD("ths_srmi_stock",$A4773,$A$1,7,100,100)</f>
        <v>-0.11233108108108</v>
      </c>
      <c r="L4773" s="3">
        <f ca="1">[1]!thsiFinD("ths_atr_stock",$A4773,$A$1,7,101,100,100)</f>
        <v>2.21</v>
      </c>
      <c r="M4773" s="3">
        <f ca="1">[1]!thsiFinD("ths_vol_w_stock",$A4773,$A$1)/1000000</f>
        <v>1.2248300000000001</v>
      </c>
      <c r="N4773" s="3">
        <f ca="1">[1]!thsiFinD("ths_turnover_ratio_w_stock",$A4773,$A$1)</f>
        <v>3.7339429599919001</v>
      </c>
      <c r="O4773" s="3">
        <f ca="1">[1]!thsiFinD("ths_relative_chg_ratio_w_stock",$A4773,$A$1,104,100)</f>
        <v>-13.389000688501</v>
      </c>
      <c r="P4773" s="3">
        <f ca="1">[1]!thsiFinD("ths_chg_ratio_w_stock",$A4773,$B$1,100)</f>
        <v>6.6127497621313003</v>
      </c>
    </row>
    <row r="4774" spans="1:16" x14ac:dyDescent="0.25">
      <c r="A4774" s="2" t="s">
        <v>4772</v>
      </c>
      <c r="B4774" s="2" t="s">
        <v>10135</v>
      </c>
      <c r="C4774" s="3">
        <f ca="1">[1]!thsiFinD("ths_vol_ratio_stock",$A4774,$A$1,7,100)</f>
        <v>0.87644840810447999</v>
      </c>
      <c r="D4774" s="3">
        <f ca="1">[1]!thsiFinD("ths_cr_stock",$A4774,$A$1,7,100,100)</f>
        <v>13.249348392702</v>
      </c>
      <c r="E4774" s="3">
        <f ca="1">[1]!thsiFinD("ths_mfi_stock",$A4774,$A$1,7,100,100)</f>
        <v>12.847031684509</v>
      </c>
      <c r="F4774" s="3">
        <f ca="1">[1]!thsiFinD("ths_expma_stock",$A4774,$A$1,7,100,100)</f>
        <v>23.208412822111001</v>
      </c>
      <c r="G4774" s="3">
        <f ca="1">[1]!thsiFinD("ths_rsi_stock",$A4774,$A$1,7,100,100)</f>
        <v>22.986009893969001</v>
      </c>
      <c r="H4774" s="3">
        <f ca="1">[1]!thsiFinD("ths_adtm_stock",$A4774,$A$1,7,3,100,100,100)</f>
        <v>-0.81127982646421004</v>
      </c>
      <c r="I4774" s="3">
        <f ca="1">[1]!thsiFinD("ths_bbiboll_stock",$A4774,$A$1,7,3,100,100,100)</f>
        <v>23.544895833333001</v>
      </c>
      <c r="J4774" s="3">
        <f ca="1">[1]!thsiFinD("ths_dptb_stock",$A4774,$A$1,7,104,100,100)</f>
        <v>0.42857142857142999</v>
      </c>
      <c r="K4774" s="3">
        <f ca="1">[1]!thsiFinD("ths_srmi_stock",$A4774,$A$1,7,100,100)</f>
        <v>-0.13670485973922999</v>
      </c>
      <c r="L4774" s="3">
        <f ca="1">[1]!thsiFinD("ths_atr_stock",$A4774,$A$1,7,101,100,100)</f>
        <v>1.2457142857143</v>
      </c>
      <c r="M4774" s="3">
        <f ca="1">[1]!thsiFinD("ths_vol_w_stock",$A4774,$A$1)/1000000</f>
        <v>10.695705999999999</v>
      </c>
      <c r="N4774" s="3">
        <f ca="1">[1]!thsiFinD("ths_turnover_ratio_w_stock",$A4774,$A$1)</f>
        <v>10.492350399357999</v>
      </c>
      <c r="O4774" s="3">
        <f ca="1">[1]!thsiFinD("ths_relative_chg_ratio_w_stock",$A4774,$A$1,104,100)</f>
        <v>-14.818239657256999</v>
      </c>
      <c r="P4774" s="3">
        <f ca="1">[1]!thsiFinD("ths_chg_ratio_w_stock",$A4774,$B$1,100)</f>
        <v>2.7459954233410002</v>
      </c>
    </row>
    <row r="4775" spans="1:16" x14ac:dyDescent="0.25">
      <c r="A4775" s="2" t="s">
        <v>4773</v>
      </c>
      <c r="B4775" s="2" t="s">
        <v>10136</v>
      </c>
      <c r="C4775" s="3">
        <f ca="1">[1]!thsiFinD("ths_vol_ratio_stock",$A4775,$A$1,7,100)</f>
        <v>1.5100477782098001</v>
      </c>
      <c r="D4775" s="3">
        <f ca="1">[1]!thsiFinD("ths_cr_stock",$A4775,$A$1,7,100,100)</f>
        <v>37.524177949710001</v>
      </c>
      <c r="E4775" s="3">
        <f ca="1">[1]!thsiFinD("ths_mfi_stock",$A4775,$A$1,7,100,100)</f>
        <v>43.450353870592998</v>
      </c>
      <c r="F4775" s="3">
        <f ca="1">[1]!thsiFinD("ths_expma_stock",$A4775,$A$1,7,100,100)</f>
        <v>8.6695331511993992</v>
      </c>
      <c r="G4775" s="3">
        <f ca="1">[1]!thsiFinD("ths_rsi_stock",$A4775,$A$1,7,100,100)</f>
        <v>33.917418812843003</v>
      </c>
      <c r="H4775" s="3">
        <f ca="1">[1]!thsiFinD("ths_adtm_stock",$A4775,$A$1,7,3,100,100,100)</f>
        <v>-0.69047619047619002</v>
      </c>
      <c r="I4775" s="3">
        <f ca="1">[1]!thsiFinD("ths_bbiboll_stock",$A4775,$A$1,7,3,100,100,100)</f>
        <v>8.8176041666666993</v>
      </c>
      <c r="J4775" s="3">
        <f ca="1">[1]!thsiFinD("ths_dptb_stock",$A4775,$A$1,7,104,100,100)</f>
        <v>0.57142857142856995</v>
      </c>
      <c r="K4775" s="3">
        <f ca="1">[1]!thsiFinD("ths_srmi_stock",$A4775,$A$1,7,100,100)</f>
        <v>-5.8954393770855998E-2</v>
      </c>
      <c r="L4775" s="3">
        <f ca="1">[1]!thsiFinD("ths_atr_stock",$A4775,$A$1,7,101,100,100)</f>
        <v>0.35857142857142998</v>
      </c>
      <c r="M4775" s="3">
        <f ca="1">[1]!thsiFinD("ths_vol_w_stock",$A4775,$A$1)/1000000</f>
        <v>9.6765830000000008</v>
      </c>
      <c r="N4775" s="3">
        <f ca="1">[1]!thsiFinD("ths_turnover_ratio_w_stock",$A4775,$A$1)</f>
        <v>6.9091504313318</v>
      </c>
      <c r="O4775" s="3">
        <f ca="1">[1]!thsiFinD("ths_relative_chg_ratio_w_stock",$A4775,$A$1,104,100)</f>
        <v>-6.8706619431420997</v>
      </c>
      <c r="P4775" s="3">
        <f ca="1">[1]!thsiFinD("ths_chg_ratio_w_stock",$A4775,$B$1,100)</f>
        <v>2.2458628841607999</v>
      </c>
    </row>
    <row r="4776" spans="1:16" x14ac:dyDescent="0.25">
      <c r="A4776" s="2" t="s">
        <v>4774</v>
      </c>
      <c r="B4776" s="2" t="s">
        <v>10137</v>
      </c>
      <c r="C4776" s="3">
        <f ca="1">[1]!thsiFinD("ths_vol_ratio_stock",$A4776,$A$1,7,100)</f>
        <v>0.99741433856092998</v>
      </c>
      <c r="D4776" s="3">
        <f ca="1">[1]!thsiFinD("ths_cr_stock",$A4776,$A$1,7,100,100)</f>
        <v>62.512413108242001</v>
      </c>
      <c r="E4776" s="3">
        <f ca="1">[1]!thsiFinD("ths_mfi_stock",$A4776,$A$1,7,100,100)</f>
        <v>36.640832994207997</v>
      </c>
      <c r="F4776" s="3">
        <f ca="1">[1]!thsiFinD("ths_expma_stock",$A4776,$A$1,7,100,100)</f>
        <v>29.69894287352</v>
      </c>
      <c r="G4776" s="3">
        <f ca="1">[1]!thsiFinD("ths_rsi_stock",$A4776,$A$1,7,100,100)</f>
        <v>38.819308172922</v>
      </c>
      <c r="H4776" s="3">
        <f ca="1">[1]!thsiFinD("ths_adtm_stock",$A4776,$A$1,7,3,100,100,100)</f>
        <v>0.60338983050846995</v>
      </c>
      <c r="I4776" s="3">
        <f ca="1">[1]!thsiFinD("ths_bbiboll_stock",$A4776,$A$1,7,3,100,100,100)</f>
        <v>29.633437499999999</v>
      </c>
      <c r="J4776" s="3">
        <f ca="1">[1]!thsiFinD("ths_dptb_stock",$A4776,$A$1,7,104,100,100)</f>
        <v>1</v>
      </c>
      <c r="K4776" s="3">
        <f ca="1">[1]!thsiFinD("ths_srmi_stock",$A4776,$A$1,7,100,100)</f>
        <v>-6.4696223316913007E-2</v>
      </c>
      <c r="L4776" s="3">
        <f ca="1">[1]!thsiFinD("ths_atr_stock",$A4776,$A$1,7,101,100,100)</f>
        <v>1.5657142857143</v>
      </c>
      <c r="M4776" s="3">
        <f ca="1">[1]!thsiFinD("ths_vol_w_stock",$A4776,$A$1)/1000000</f>
        <v>37.847163000000002</v>
      </c>
      <c r="N4776" s="3">
        <f ca="1">[1]!thsiFinD("ths_turnover_ratio_w_stock",$A4776,$A$1)</f>
        <v>16.570561733800002</v>
      </c>
      <c r="O4776" s="3">
        <f ca="1">[1]!thsiFinD("ths_relative_chg_ratio_w_stock",$A4776,$A$1,104,100)</f>
        <v>-4.0744131347883998</v>
      </c>
      <c r="P4776" s="3">
        <f ca="1">[1]!thsiFinD("ths_chg_ratio_w_stock",$A4776,$B$1,100)</f>
        <v>9.3398876404493993</v>
      </c>
    </row>
    <row r="4777" spans="1:16" x14ac:dyDescent="0.25">
      <c r="A4777" s="2" t="s">
        <v>4775</v>
      </c>
      <c r="B4777" s="2" t="s">
        <v>10138</v>
      </c>
      <c r="C4777" s="3">
        <f ca="1">[1]!thsiFinD("ths_vol_ratio_stock",$A4777,$A$1,7,100)</f>
        <v>0.86414681033348995</v>
      </c>
      <c r="D4777" s="3">
        <f ca="1">[1]!thsiFinD("ths_cr_stock",$A4777,$A$1,7,100,100)</f>
        <v>133.33333333332999</v>
      </c>
      <c r="E4777" s="3">
        <f ca="1">[1]!thsiFinD("ths_mfi_stock",$A4777,$A$1,7,100,100)</f>
        <v>72.311496696738999</v>
      </c>
      <c r="F4777" s="3">
        <f ca="1">[1]!thsiFinD("ths_expma_stock",$A4777,$A$1,7,100,100)</f>
        <v>14.587207346236999</v>
      </c>
      <c r="G4777" s="3">
        <f ca="1">[1]!thsiFinD("ths_rsi_stock",$A4777,$A$1,7,100,100)</f>
        <v>42.744443106284002</v>
      </c>
      <c r="H4777" s="3">
        <f ca="1">[1]!thsiFinD("ths_adtm_stock",$A4777,$A$1,7,3,100,100,100)</f>
        <v>4.3478260869557001E-2</v>
      </c>
      <c r="I4777" s="3">
        <f ca="1">[1]!thsiFinD("ths_bbiboll_stock",$A4777,$A$1,7,3,100,100,100)</f>
        <v>14.594479166667</v>
      </c>
      <c r="J4777" s="3">
        <f ca="1">[1]!thsiFinD("ths_dptb_stock",$A4777,$A$1,7,104,100,100)</f>
        <v>0.85714285714285998</v>
      </c>
      <c r="K4777" s="3">
        <f ca="1">[1]!thsiFinD("ths_srmi_stock",$A4777,$A$1,7,100,100)</f>
        <v>0</v>
      </c>
      <c r="L4777" s="3">
        <f ca="1">[1]!thsiFinD("ths_atr_stock",$A4777,$A$1,7,101,100,100)</f>
        <v>0.32</v>
      </c>
      <c r="M4777" s="3">
        <f ca="1">[1]!thsiFinD("ths_vol_w_stock",$A4777,$A$1)/1000000</f>
        <v>26.143386</v>
      </c>
      <c r="N4777" s="3">
        <f ca="1">[1]!thsiFinD("ths_turnover_ratio_w_stock",$A4777,$A$1)</f>
        <v>2.2216959998216002</v>
      </c>
      <c r="O4777" s="3">
        <f ca="1">[1]!thsiFinD("ths_relative_chg_ratio_w_stock",$A4777,$A$1,104,100)</f>
        <v>-1.2010214268757999</v>
      </c>
      <c r="P4777" s="3">
        <f ca="1">[1]!thsiFinD("ths_chg_ratio_w_stock",$A4777,$B$1,100)</f>
        <v>0.62197650310987995</v>
      </c>
    </row>
    <row r="4778" spans="1:16" x14ac:dyDescent="0.25">
      <c r="A4778" s="2" t="s">
        <v>4776</v>
      </c>
      <c r="B4778" s="2" t="s">
        <v>10139</v>
      </c>
      <c r="C4778" s="3">
        <f ca="1">[1]!thsiFinD("ths_vol_ratio_stock",$A4778,$A$1,7,100)</f>
        <v>1.1368485810719</v>
      </c>
      <c r="D4778" s="3">
        <f ca="1">[1]!thsiFinD("ths_cr_stock",$A4778,$A$1,7,100,100)</f>
        <v>38.356164383562003</v>
      </c>
      <c r="E4778" s="3">
        <f ca="1">[1]!thsiFinD("ths_mfi_stock",$A4778,$A$1,7,100,100)</f>
        <v>43.453177874087999</v>
      </c>
      <c r="F4778" s="3">
        <f ca="1">[1]!thsiFinD("ths_expma_stock",$A4778,$A$1,7,100,100)</f>
        <v>17.861658155114998</v>
      </c>
      <c r="G4778" s="3">
        <f ca="1">[1]!thsiFinD("ths_rsi_stock",$A4778,$A$1,7,100,100)</f>
        <v>34.017317788225</v>
      </c>
      <c r="H4778" s="3">
        <f ca="1">[1]!thsiFinD("ths_adtm_stock",$A4778,$A$1,7,3,100,100,100)</f>
        <v>-0.70397111913357002</v>
      </c>
      <c r="I4778" s="3">
        <f ca="1">[1]!thsiFinD("ths_bbiboll_stock",$A4778,$A$1,7,3,100,100,100)</f>
        <v>18.209375000000001</v>
      </c>
      <c r="J4778" s="3">
        <f ca="1">[1]!thsiFinD("ths_dptb_stock",$A4778,$A$1,7,104,100,100)</f>
        <v>0.57142857142856995</v>
      </c>
      <c r="K4778" s="3">
        <f ca="1">[1]!thsiFinD("ths_srmi_stock",$A4778,$A$1,7,100,100)</f>
        <v>-7.7126254622293E-2</v>
      </c>
      <c r="L4778" s="3">
        <f ca="1">[1]!thsiFinD("ths_atr_stock",$A4778,$A$1,7,101,100,100)</f>
        <v>0.88142857142857001</v>
      </c>
      <c r="M4778" s="3">
        <f ca="1">[1]!thsiFinD("ths_vol_w_stock",$A4778,$A$1)/1000000</f>
        <v>2.5161069999999999</v>
      </c>
      <c r="N4778" s="3">
        <f ca="1">[1]!thsiFinD("ths_turnover_ratio_w_stock",$A4778,$A$1)</f>
        <v>7.0671140300152997</v>
      </c>
      <c r="O4778" s="3">
        <f ca="1">[1]!thsiFinD("ths_relative_chg_ratio_w_stock",$A4778,$A$1,104,100)</f>
        <v>-8.5151648526738004</v>
      </c>
      <c r="P4778" s="3">
        <f ca="1">[1]!thsiFinD("ths_chg_ratio_w_stock",$A4778,$B$1,100)</f>
        <v>4.7510017172295003</v>
      </c>
    </row>
    <row r="4779" spans="1:16" x14ac:dyDescent="0.25">
      <c r="A4779" s="2" t="s">
        <v>4777</v>
      </c>
      <c r="B4779" s="2" t="s">
        <v>10140</v>
      </c>
      <c r="C4779" s="3">
        <f ca="1">[1]!thsiFinD("ths_vol_ratio_stock",$A4779,$A$1,7,100)</f>
        <v>0.82485753431654996</v>
      </c>
      <c r="D4779" s="3">
        <f ca="1">[1]!thsiFinD("ths_cr_stock",$A4779,$A$1,7,100,100)</f>
        <v>69.420468557335994</v>
      </c>
      <c r="E4779" s="3">
        <f ca="1">[1]!thsiFinD("ths_mfi_stock",$A4779,$A$1,7,100,100)</f>
        <v>44.167284626148998</v>
      </c>
      <c r="F4779" s="3">
        <f ca="1">[1]!thsiFinD("ths_expma_stock",$A4779,$A$1,7,100,100)</f>
        <v>13.110199465959999</v>
      </c>
      <c r="G4779" s="3">
        <f ca="1">[1]!thsiFinD("ths_rsi_stock",$A4779,$A$1,7,100,100)</f>
        <v>33.678990803368002</v>
      </c>
      <c r="H4779" s="3">
        <f ca="1">[1]!thsiFinD("ths_adtm_stock",$A4779,$A$1,7,3,100,100,100)</f>
        <v>-0.32642487046632002</v>
      </c>
      <c r="I4779" s="3">
        <f ca="1">[1]!thsiFinD("ths_bbiboll_stock",$A4779,$A$1,7,3,100,100,100)</f>
        <v>13.199895833333001</v>
      </c>
      <c r="J4779" s="3">
        <f ca="1">[1]!thsiFinD("ths_dptb_stock",$A4779,$A$1,7,104,100,100)</f>
        <v>0.42857142857142999</v>
      </c>
      <c r="K4779" s="3">
        <f ca="1">[1]!thsiFinD("ths_srmi_stock",$A4779,$A$1,7,100,100)</f>
        <v>-4.7261815453864001E-2</v>
      </c>
      <c r="L4779" s="3">
        <f ca="1">[1]!thsiFinD("ths_atr_stock",$A4779,$A$1,7,101,100,100)</f>
        <v>0.65428571428571003</v>
      </c>
      <c r="M4779" s="3">
        <f ca="1">[1]!thsiFinD("ths_vol_w_stock",$A4779,$A$1)/1000000</f>
        <v>15.486818</v>
      </c>
      <c r="N4779" s="3">
        <f ca="1">[1]!thsiFinD("ths_turnover_ratio_w_stock",$A4779,$A$1)</f>
        <v>8.5802175863928003</v>
      </c>
      <c r="O4779" s="3">
        <f ca="1">[1]!thsiFinD("ths_relative_chg_ratio_w_stock",$A4779,$A$1,104,100)</f>
        <v>-8.6675585139080003</v>
      </c>
      <c r="P4779" s="3">
        <f ca="1">[1]!thsiFinD("ths_chg_ratio_w_stock",$A4779,$B$1,100)</f>
        <v>11.574803149606</v>
      </c>
    </row>
    <row r="4780" spans="1:16" x14ac:dyDescent="0.25">
      <c r="A4780" s="2" t="s">
        <v>4778</v>
      </c>
      <c r="B4780" s="2" t="s">
        <v>10141</v>
      </c>
      <c r="C4780" s="3">
        <f ca="1">[1]!thsiFinD("ths_vol_ratio_stock",$A4780,$A$1,7,100)</f>
        <v>0.65144627425058999</v>
      </c>
      <c r="D4780" s="3">
        <f ca="1">[1]!thsiFinD("ths_cr_stock",$A4780,$A$1,7,100,100)</f>
        <v>51.434643995748999</v>
      </c>
      <c r="E4780" s="3">
        <f ca="1">[1]!thsiFinD("ths_mfi_stock",$A4780,$A$1,7,100,100)</f>
        <v>42.004462073031</v>
      </c>
      <c r="F4780" s="3">
        <f ca="1">[1]!thsiFinD("ths_expma_stock",$A4780,$A$1,7,100,100)</f>
        <v>39.631222268655002</v>
      </c>
      <c r="G4780" s="3">
        <f ca="1">[1]!thsiFinD("ths_rsi_stock",$A4780,$A$1,7,100,100)</f>
        <v>33.116484789307002</v>
      </c>
      <c r="H4780" s="3">
        <f ca="1">[1]!thsiFinD("ths_adtm_stock",$A4780,$A$1,7,3,100,100,100)</f>
        <v>-0.42546583850932002</v>
      </c>
      <c r="I4780" s="3">
        <f ca="1">[1]!thsiFinD("ths_bbiboll_stock",$A4780,$A$1,7,3,100,100,100)</f>
        <v>40.099895833333001</v>
      </c>
      <c r="J4780" s="3">
        <f ca="1">[1]!thsiFinD("ths_dptb_stock",$A4780,$A$1,7,104,100,100)</f>
        <v>0.71428571428570997</v>
      </c>
      <c r="K4780" s="3">
        <f ca="1">[1]!thsiFinD("ths_srmi_stock",$A4780,$A$1,7,100,100)</f>
        <v>-4.4378698224851999E-2</v>
      </c>
      <c r="L4780" s="3">
        <f ca="1">[1]!thsiFinD("ths_atr_stock",$A4780,$A$1,7,101,100,100)</f>
        <v>1.3571428571429001</v>
      </c>
      <c r="M4780" s="3">
        <f ca="1">[1]!thsiFinD("ths_vol_w_stock",$A4780,$A$1)/1000000</f>
        <v>7.6000889999999997</v>
      </c>
      <c r="N4780" s="3">
        <f ca="1">[1]!thsiFinD("ths_turnover_ratio_w_stock",$A4780,$A$1)</f>
        <v>11.364044533315001</v>
      </c>
      <c r="O4780" s="3">
        <f ca="1">[1]!thsiFinD("ths_relative_chg_ratio_w_stock",$A4780,$A$1,104,100)</f>
        <v>-3.802016020185</v>
      </c>
      <c r="P4780" s="3">
        <f ca="1">[1]!thsiFinD("ths_chg_ratio_w_stock",$A4780,$B$1,100)</f>
        <v>4.3601651186790997</v>
      </c>
    </row>
    <row r="4781" spans="1:16" x14ac:dyDescent="0.25">
      <c r="A4781" s="2" t="s">
        <v>4779</v>
      </c>
      <c r="B4781" s="2" t="s">
        <v>10142</v>
      </c>
      <c r="C4781" s="3">
        <f ca="1">[1]!thsiFinD("ths_vol_ratio_stock",$A4781,$A$1,7,100)</f>
        <v>0.84565753429988999</v>
      </c>
      <c r="D4781" s="3">
        <f ca="1">[1]!thsiFinD("ths_cr_stock",$A4781,$A$1,7,100,100)</f>
        <v>269.23076923077002</v>
      </c>
      <c r="E4781" s="3">
        <f ca="1">[1]!thsiFinD("ths_mfi_stock",$A4781,$A$1,7,100,100)</f>
        <v>65.152038525680993</v>
      </c>
      <c r="F4781" s="3">
        <f ca="1">[1]!thsiFinD("ths_expma_stock",$A4781,$A$1,7,100,100)</f>
        <v>21.730976707469001</v>
      </c>
      <c r="G4781" s="3">
        <f ca="1">[1]!thsiFinD("ths_rsi_stock",$A4781,$A$1,7,100,100)</f>
        <v>74.349632138733995</v>
      </c>
      <c r="H4781" s="3">
        <f ca="1">[1]!thsiFinD("ths_adtm_stock",$A4781,$A$1,7,3,100,100,100)</f>
        <v>0.69565217391304002</v>
      </c>
      <c r="I4781" s="3">
        <f ca="1">[1]!thsiFinD("ths_bbiboll_stock",$A4781,$A$1,7,3,100,100,100)</f>
        <v>21.530520833333</v>
      </c>
      <c r="J4781" s="3">
        <f ca="1">[1]!thsiFinD("ths_dptb_stock",$A4781,$A$1,7,104,100,100)</f>
        <v>0.28571428571428997</v>
      </c>
      <c r="K4781" s="3">
        <f ca="1">[1]!thsiFinD("ths_srmi_stock",$A4781,$A$1,7,100,100)</f>
        <v>0.10884955752212</v>
      </c>
      <c r="L4781" s="3">
        <f ca="1">[1]!thsiFinD("ths_atr_stock",$A4781,$A$1,7,101,100,100)</f>
        <v>1.1657142857142999</v>
      </c>
      <c r="M4781" s="3">
        <f ca="1">[1]!thsiFinD("ths_vol_w_stock",$A4781,$A$1)/1000000</f>
        <v>8.3502430000000007</v>
      </c>
      <c r="N4781" s="3">
        <f ca="1">[1]!thsiFinD("ths_turnover_ratio_w_stock",$A4781,$A$1)</f>
        <v>11.911467760668</v>
      </c>
      <c r="O4781" s="3">
        <f ca="1">[1]!thsiFinD("ths_relative_chg_ratio_w_stock",$A4781,$A$1,104,100)</f>
        <v>6.7660786747305997</v>
      </c>
      <c r="P4781" s="3">
        <f ca="1">[1]!thsiFinD("ths_chg_ratio_w_stock",$A4781,$B$1,100)</f>
        <v>-5.2212389380530997</v>
      </c>
    </row>
    <row r="4782" spans="1:16" x14ac:dyDescent="0.25">
      <c r="A4782" s="2" t="s">
        <v>4780</v>
      </c>
      <c r="B4782" s="2" t="s">
        <v>10143</v>
      </c>
      <c r="C4782" s="3">
        <f ca="1">[1]!thsiFinD("ths_vol_ratio_stock",$A4782,$A$1,7,100)</f>
        <v>1.2941676622331999</v>
      </c>
      <c r="D4782" s="3">
        <f ca="1">[1]!thsiFinD("ths_cr_stock",$A4782,$A$1,7,100,100)</f>
        <v>135.2222765022</v>
      </c>
      <c r="E4782" s="3">
        <f ca="1">[1]!thsiFinD("ths_mfi_stock",$A4782,$A$1,7,100,100)</f>
        <v>71.004707346941998</v>
      </c>
      <c r="F4782" s="3">
        <f ca="1">[1]!thsiFinD("ths_expma_stock",$A4782,$A$1,7,100,100)</f>
        <v>177.94247884593</v>
      </c>
      <c r="G4782" s="3">
        <f ca="1">[1]!thsiFinD("ths_rsi_stock",$A4782,$A$1,7,100,100)</f>
        <v>56.747621131773997</v>
      </c>
      <c r="H4782" s="3">
        <f ca="1">[1]!thsiFinD("ths_adtm_stock",$A4782,$A$1,7,3,100,100,100)</f>
        <v>0.81346578366445998</v>
      </c>
      <c r="I4782" s="3">
        <f ca="1">[1]!thsiFinD("ths_bbiboll_stock",$A4782,$A$1,7,3,100,100,100)</f>
        <v>177.43072916667001</v>
      </c>
      <c r="J4782" s="3">
        <f ca="1">[1]!thsiFinD("ths_dptb_stock",$A4782,$A$1,7,104,100,100)</f>
        <v>0.42857142857142999</v>
      </c>
      <c r="K4782" s="3">
        <f ca="1">[1]!thsiFinD("ths_srmi_stock",$A4782,$A$1,7,100,100)</f>
        <v>4.9723756906076999E-2</v>
      </c>
      <c r="L4782" s="3">
        <f ca="1">[1]!thsiFinD("ths_atr_stock",$A4782,$A$1,7,101,100,100)</f>
        <v>9.1714285714285992</v>
      </c>
      <c r="M4782" s="3">
        <f ca="1">[1]!thsiFinD("ths_vol_w_stock",$A4782,$A$1)/1000000</f>
        <v>34.999270000000003</v>
      </c>
      <c r="N4782" s="3">
        <f ca="1">[1]!thsiFinD("ths_turnover_ratio_w_stock",$A4782,$A$1)</f>
        <v>8.4012808898408</v>
      </c>
      <c r="O4782" s="3">
        <f ca="1">[1]!thsiFinD("ths_relative_chg_ratio_w_stock",$A4782,$A$1,104,100)</f>
        <v>3.7151399201927999</v>
      </c>
      <c r="P4782" s="3">
        <f ca="1">[1]!thsiFinD("ths_chg_ratio_w_stock",$A4782,$B$1,100)</f>
        <v>10.502762430939001</v>
      </c>
    </row>
    <row r="4783" spans="1:16" x14ac:dyDescent="0.25">
      <c r="A4783" s="2" t="s">
        <v>4781</v>
      </c>
      <c r="B4783" s="2" t="s">
        <v>10144</v>
      </c>
      <c r="C4783" s="3">
        <f ca="1">[1]!thsiFinD("ths_vol_ratio_stock",$A4783,$A$1,7,100)</f>
        <v>0.85112118181842999</v>
      </c>
      <c r="D4783" s="3">
        <f ca="1">[1]!thsiFinD("ths_cr_stock",$A4783,$A$1,7,100,100)</f>
        <v>-0.20345879959301</v>
      </c>
      <c r="E4783" s="3">
        <f ca="1">[1]!thsiFinD("ths_mfi_stock",$A4783,$A$1,7,100,100)</f>
        <v>5.3877833868155003</v>
      </c>
      <c r="F4783" s="3">
        <f ca="1">[1]!thsiFinD("ths_expma_stock",$A4783,$A$1,7,100,100)</f>
        <v>22.774142596090002</v>
      </c>
      <c r="G4783" s="3">
        <f ca="1">[1]!thsiFinD("ths_rsi_stock",$A4783,$A$1,7,100,100)</f>
        <v>14.299237700601999</v>
      </c>
      <c r="H4783" s="3">
        <f ca="1">[1]!thsiFinD("ths_adtm_stock",$A4783,$A$1,7,3,100,100,100)</f>
        <v>-0.91891891891891997</v>
      </c>
      <c r="I4783" s="3">
        <f ca="1">[1]!thsiFinD("ths_bbiboll_stock",$A4783,$A$1,7,3,100,100,100)</f>
        <v>23.300833333332999</v>
      </c>
      <c r="J4783" s="3">
        <f ca="1">[1]!thsiFinD("ths_dptb_stock",$A4783,$A$1,7,104,100,100)</f>
        <v>0.71428571428570997</v>
      </c>
      <c r="K4783" s="3">
        <f ca="1">[1]!thsiFinD("ths_srmi_stock",$A4783,$A$1,7,100,100)</f>
        <v>-0.15913555992141001</v>
      </c>
      <c r="L4783" s="3">
        <f ca="1">[1]!thsiFinD("ths_atr_stock",$A4783,$A$1,7,101,100,100)</f>
        <v>0.93428571428570995</v>
      </c>
      <c r="M4783" s="3">
        <f ca="1">[1]!thsiFinD("ths_vol_w_stock",$A4783,$A$1)/1000000</f>
        <v>6.7440910000000001</v>
      </c>
      <c r="N4783" s="3">
        <f ca="1">[1]!thsiFinD("ths_turnover_ratio_w_stock",$A4783,$A$1)</f>
        <v>7.0640796814084004</v>
      </c>
      <c r="O4783" s="3">
        <f ca="1">[1]!thsiFinD("ths_relative_chg_ratio_w_stock",$A4783,$A$1,104,100)</f>
        <v>-15.386234768107</v>
      </c>
      <c r="P4783" s="3">
        <f ca="1">[1]!thsiFinD("ths_chg_ratio_w_stock",$A4783,$B$1,100)</f>
        <v>3.5514018691589002</v>
      </c>
    </row>
    <row r="4784" spans="1:16" x14ac:dyDescent="0.25">
      <c r="A4784" s="2" t="s">
        <v>4782</v>
      </c>
      <c r="B4784" s="2" t="s">
        <v>10145</v>
      </c>
      <c r="C4784" s="3">
        <f ca="1">[1]!thsiFinD("ths_vol_ratio_stock",$A4784,$A$1,7,100)</f>
        <v>0.74118170116612003</v>
      </c>
      <c r="D4784" s="3">
        <f ca="1">[1]!thsiFinD("ths_cr_stock",$A4784,$A$1,7,100,100)</f>
        <v>60.680379746835001</v>
      </c>
      <c r="E4784" s="3">
        <f ca="1">[1]!thsiFinD("ths_mfi_stock",$A4784,$A$1,7,100,100)</f>
        <v>18.938832479900999</v>
      </c>
      <c r="F4784" s="3">
        <f ca="1">[1]!thsiFinD("ths_expma_stock",$A4784,$A$1,7,100,100)</f>
        <v>35.332549205023</v>
      </c>
      <c r="G4784" s="3">
        <f ca="1">[1]!thsiFinD("ths_rsi_stock",$A4784,$A$1,7,100,100)</f>
        <v>30.446590627896001</v>
      </c>
      <c r="H4784" s="3">
        <f ca="1">[1]!thsiFinD("ths_adtm_stock",$A4784,$A$1,7,3,100,100,100)</f>
        <v>0.22881355932204001</v>
      </c>
      <c r="I4784" s="3">
        <f ca="1">[1]!thsiFinD("ths_bbiboll_stock",$A4784,$A$1,7,3,100,100,100)</f>
        <v>35.650520833332997</v>
      </c>
      <c r="J4784" s="3">
        <f ca="1">[1]!thsiFinD("ths_dptb_stock",$A4784,$A$1,7,104,100,100)</f>
        <v>0.42857142857142999</v>
      </c>
      <c r="K4784" s="3">
        <f ca="1">[1]!thsiFinD("ths_srmi_stock",$A4784,$A$1,7,100,100)</f>
        <v>-5.6108347153123003E-2</v>
      </c>
      <c r="L4784" s="3">
        <f ca="1">[1]!thsiFinD("ths_atr_stock",$A4784,$A$1,7,101,100,100)</f>
        <v>1.9342857142857</v>
      </c>
      <c r="M4784" s="3">
        <f ca="1">[1]!thsiFinD("ths_vol_w_stock",$A4784,$A$1)/1000000</f>
        <v>8.9952009999999998</v>
      </c>
      <c r="N4784" s="3">
        <f ca="1">[1]!thsiFinD("ths_turnover_ratio_w_stock",$A4784,$A$1)</f>
        <v>10.422015940821</v>
      </c>
      <c r="O4784" s="3">
        <f ca="1">[1]!thsiFinD("ths_relative_chg_ratio_w_stock",$A4784,$A$1,104,100)</f>
        <v>-9.0856353832019003</v>
      </c>
      <c r="P4784" s="3">
        <f ca="1">[1]!thsiFinD("ths_chg_ratio_w_stock",$A4784,$B$1,100)</f>
        <v>9.4875549048315992</v>
      </c>
    </row>
    <row r="4785" spans="1:16" x14ac:dyDescent="0.25">
      <c r="A4785" s="2" t="s">
        <v>4783</v>
      </c>
      <c r="B4785" s="2" t="s">
        <v>10146</v>
      </c>
      <c r="C4785" s="3">
        <f ca="1">[1]!thsiFinD("ths_vol_ratio_stock",$A4785,$A$1,7,100)</f>
        <v>0.69201642504236005</v>
      </c>
      <c r="D4785" s="3">
        <f ca="1">[1]!thsiFinD("ths_cr_stock",$A4785,$A$1,7,100,100)</f>
        <v>71.882086167801006</v>
      </c>
      <c r="E4785" s="3">
        <f ca="1">[1]!thsiFinD("ths_mfi_stock",$A4785,$A$1,7,100,100)</f>
        <v>46.277596601405001</v>
      </c>
      <c r="F4785" s="3">
        <f ca="1">[1]!thsiFinD("ths_expma_stock",$A4785,$A$1,7,100,100)</f>
        <v>43.666763931801</v>
      </c>
      <c r="G4785" s="3">
        <f ca="1">[1]!thsiFinD("ths_rsi_stock",$A4785,$A$1,7,100,100)</f>
        <v>30.139374981368999</v>
      </c>
      <c r="H4785" s="3">
        <f ca="1">[1]!thsiFinD("ths_adtm_stock",$A4785,$A$1,7,3,100,100,100)</f>
        <v>-0.62266666666667003</v>
      </c>
      <c r="I4785" s="3">
        <f ca="1">[1]!thsiFinD("ths_bbiboll_stock",$A4785,$A$1,7,3,100,100,100)</f>
        <v>44.173749999999998</v>
      </c>
      <c r="J4785" s="3">
        <f ca="1">[1]!thsiFinD("ths_dptb_stock",$A4785,$A$1,7,104,100,100)</f>
        <v>0.42857142857142999</v>
      </c>
      <c r="K4785" s="3">
        <f ca="1">[1]!thsiFinD("ths_srmi_stock",$A4785,$A$1,7,100,100)</f>
        <v>-4.0546697038724003E-2</v>
      </c>
      <c r="L4785" s="3">
        <f ca="1">[1]!thsiFinD("ths_atr_stock",$A4785,$A$1,7,101,100,100)</f>
        <v>2.1657142857143001</v>
      </c>
      <c r="M4785" s="3">
        <f ca="1">[1]!thsiFinD("ths_vol_w_stock",$A4785,$A$1)/1000000</f>
        <v>6.1876160000000002</v>
      </c>
      <c r="N4785" s="3">
        <f ca="1">[1]!thsiFinD("ths_turnover_ratio_w_stock",$A4785,$A$1)</f>
        <v>10.688796451127001</v>
      </c>
      <c r="O4785" s="3">
        <f ca="1">[1]!thsiFinD("ths_relative_chg_ratio_w_stock",$A4785,$A$1,104,100)</f>
        <v>-8.8067893558202002</v>
      </c>
      <c r="P4785" s="3">
        <f ca="1">[1]!thsiFinD("ths_chg_ratio_w_stock",$A4785,$B$1,100)</f>
        <v>8.2858499525165996</v>
      </c>
    </row>
    <row r="4786" spans="1:16" x14ac:dyDescent="0.25">
      <c r="A4786" s="2" t="s">
        <v>4784</v>
      </c>
      <c r="B4786" s="2" t="s">
        <v>10147</v>
      </c>
      <c r="C4786" s="3">
        <f ca="1">[1]!thsiFinD("ths_vol_ratio_stock",$A4786,$A$1,7,100)</f>
        <v>0.67648482978904001</v>
      </c>
      <c r="D4786" s="3">
        <f ca="1">[1]!thsiFinD("ths_cr_stock",$A4786,$A$1,7,100,100)</f>
        <v>45.619834710744001</v>
      </c>
      <c r="E4786" s="3">
        <f ca="1">[1]!thsiFinD("ths_mfi_stock",$A4786,$A$1,7,100,100)</f>
        <v>37.464615315339998</v>
      </c>
      <c r="F4786" s="3">
        <f ca="1">[1]!thsiFinD("ths_expma_stock",$A4786,$A$1,7,100,100)</f>
        <v>15.565179699104</v>
      </c>
      <c r="G4786" s="3">
        <f ca="1">[1]!thsiFinD("ths_rsi_stock",$A4786,$A$1,7,100,100)</f>
        <v>26.372517222870002</v>
      </c>
      <c r="H4786" s="3">
        <f ca="1">[1]!thsiFinD("ths_adtm_stock",$A4786,$A$1,7,3,100,100,100)</f>
        <v>-0.56521739130435</v>
      </c>
      <c r="I4786" s="3">
        <f ca="1">[1]!thsiFinD("ths_bbiboll_stock",$A4786,$A$1,7,3,100,100,100)</f>
        <v>15.971354166667</v>
      </c>
      <c r="J4786" s="3">
        <f ca="1">[1]!thsiFinD("ths_dptb_stock",$A4786,$A$1,7,104,100,100)</f>
        <v>0.42857142857142999</v>
      </c>
      <c r="K4786" s="3">
        <f ca="1">[1]!thsiFinD("ths_srmi_stock",$A4786,$A$1,7,100,100)</f>
        <v>-0.13254437869822</v>
      </c>
      <c r="L4786" s="3">
        <f ca="1">[1]!thsiFinD("ths_atr_stock",$A4786,$A$1,7,101,100,100)</f>
        <v>1.2742857142857</v>
      </c>
      <c r="M4786" s="3">
        <f ca="1">[1]!thsiFinD("ths_vol_w_stock",$A4786,$A$1)/1000000</f>
        <v>22.384005999999999</v>
      </c>
      <c r="N4786" s="3">
        <f ca="1">[1]!thsiFinD("ths_turnover_ratio_w_stock",$A4786,$A$1)</f>
        <v>18.653338333333</v>
      </c>
      <c r="O4786" s="3">
        <f ca="1">[1]!thsiFinD("ths_relative_chg_ratio_w_stock",$A4786,$A$1,104,100)</f>
        <v>-16.636786851151001</v>
      </c>
      <c r="P4786" s="3">
        <f ca="1">[1]!thsiFinD("ths_chg_ratio_w_stock",$A4786,$B$1,100)</f>
        <v>7.9809004092768996</v>
      </c>
    </row>
    <row r="4787" spans="1:16" x14ac:dyDescent="0.25">
      <c r="A4787" s="2" t="s">
        <v>4785</v>
      </c>
      <c r="B4787" s="2" t="s">
        <v>10148</v>
      </c>
      <c r="C4787" s="3">
        <f ca="1">[1]!thsiFinD("ths_vol_ratio_stock",$A4787,$A$1,7,100)</f>
        <v>0.86172149079184002</v>
      </c>
      <c r="D4787" s="3">
        <f ca="1">[1]!thsiFinD("ths_cr_stock",$A4787,$A$1,7,100,100)</f>
        <v>93.948628646060996</v>
      </c>
      <c r="E4787" s="3">
        <f ca="1">[1]!thsiFinD("ths_mfi_stock",$A4787,$A$1,7,100,100)</f>
        <v>56.763398884628998</v>
      </c>
      <c r="F4787" s="3">
        <f ca="1">[1]!thsiFinD("ths_expma_stock",$A4787,$A$1,7,100,100)</f>
        <v>49.302681101315997</v>
      </c>
      <c r="G4787" s="3">
        <f ca="1">[1]!thsiFinD("ths_rsi_stock",$A4787,$A$1,7,100,100)</f>
        <v>39.306267766734997</v>
      </c>
      <c r="H4787" s="3">
        <f ca="1">[1]!thsiFinD("ths_adtm_stock",$A4787,$A$1,7,3,100,100,100)</f>
        <v>0.54252199413489999</v>
      </c>
      <c r="I4787" s="3">
        <f ca="1">[1]!thsiFinD("ths_bbiboll_stock",$A4787,$A$1,7,3,100,100,100)</f>
        <v>49.449062499999997</v>
      </c>
      <c r="J4787" s="3">
        <f ca="1">[1]!thsiFinD("ths_dptb_stock",$A4787,$A$1,7,104,100,100)</f>
        <v>0.28571428571428997</v>
      </c>
      <c r="K4787" s="3">
        <f ca="1">[1]!thsiFinD("ths_srmi_stock",$A4787,$A$1,7,100,100)</f>
        <v>-1.5028432168968001E-2</v>
      </c>
      <c r="L4787" s="3">
        <f ca="1">[1]!thsiFinD("ths_atr_stock",$A4787,$A$1,7,101,100,100)</f>
        <v>2.1214285714285999</v>
      </c>
      <c r="M4787" s="3">
        <f ca="1">[1]!thsiFinD("ths_vol_w_stock",$A4787,$A$1)/1000000</f>
        <v>6.8968429999999996</v>
      </c>
      <c r="N4787" s="3">
        <f ca="1">[1]!thsiFinD("ths_turnover_ratio_w_stock",$A4787,$A$1)</f>
        <v>10.853396312267</v>
      </c>
      <c r="O4787" s="3">
        <f ca="1">[1]!thsiFinD("ths_relative_chg_ratio_w_stock",$A4787,$A$1,104,100)</f>
        <v>-4.2335159233821997</v>
      </c>
      <c r="P4787" s="3">
        <f ca="1">[1]!thsiFinD("ths_chg_ratio_w_stock",$A4787,$B$1,100)</f>
        <v>10</v>
      </c>
    </row>
    <row r="4788" spans="1:16" x14ac:dyDescent="0.25">
      <c r="A4788" s="2" t="s">
        <v>4786</v>
      </c>
      <c r="B4788" s="2" t="s">
        <v>10149</v>
      </c>
      <c r="C4788" s="3">
        <f ca="1">[1]!thsiFinD("ths_vol_ratio_stock",$A4788,$A$1,7,100)</f>
        <v>0.88010960463453003</v>
      </c>
      <c r="D4788" s="3">
        <f ca="1">[1]!thsiFinD("ths_cr_stock",$A4788,$A$1,7,100,100)</f>
        <v>75.103050288540999</v>
      </c>
      <c r="E4788" s="3">
        <f ca="1">[1]!thsiFinD("ths_mfi_stock",$A4788,$A$1,7,100,100)</f>
        <v>50.273867431276997</v>
      </c>
      <c r="F4788" s="3">
        <f ca="1">[1]!thsiFinD("ths_expma_stock",$A4788,$A$1,7,100,100)</f>
        <v>19.064843093052001</v>
      </c>
      <c r="G4788" s="3">
        <f ca="1">[1]!thsiFinD("ths_rsi_stock",$A4788,$A$1,7,100,100)</f>
        <v>29.171482373553001</v>
      </c>
      <c r="H4788" s="3">
        <f ca="1">[1]!thsiFinD("ths_adtm_stock",$A4788,$A$1,7,3,100,100,100)</f>
        <v>-0.15425531914894</v>
      </c>
      <c r="I4788" s="3">
        <f ca="1">[1]!thsiFinD("ths_bbiboll_stock",$A4788,$A$1,7,3,100,100,100)</f>
        <v>19.305208333332999</v>
      </c>
      <c r="J4788" s="3">
        <f ca="1">[1]!thsiFinD("ths_dptb_stock",$A4788,$A$1,7,104,100,100)</f>
        <v>0.28571428571428997</v>
      </c>
      <c r="K4788" s="3">
        <f ca="1">[1]!thsiFinD("ths_srmi_stock",$A4788,$A$1,7,100,100)</f>
        <v>-4.3979057591623003E-2</v>
      </c>
      <c r="L4788" s="3">
        <f ca="1">[1]!thsiFinD("ths_atr_stock",$A4788,$A$1,7,101,100,100)</f>
        <v>1.0114285714286</v>
      </c>
      <c r="M4788" s="3">
        <f ca="1">[1]!thsiFinD("ths_vol_w_stock",$A4788,$A$1)/1000000</f>
        <v>27.218178000000002</v>
      </c>
      <c r="N4788" s="3">
        <f ca="1">[1]!thsiFinD("ths_turnover_ratio_w_stock",$A4788,$A$1)</f>
        <v>10.296240629491001</v>
      </c>
      <c r="O4788" s="3">
        <f ca="1">[1]!thsiFinD("ths_relative_chg_ratio_w_stock",$A4788,$A$1,104,100)</f>
        <v>-9.2173475156340992</v>
      </c>
      <c r="P4788" s="3">
        <f ca="1">[1]!thsiFinD("ths_chg_ratio_w_stock",$A4788,$B$1,100)</f>
        <v>13.417305585979999</v>
      </c>
    </row>
    <row r="4789" spans="1:16" x14ac:dyDescent="0.25">
      <c r="A4789" s="2" t="s">
        <v>4787</v>
      </c>
      <c r="B4789" s="2" t="s">
        <v>10150</v>
      </c>
      <c r="C4789" s="3">
        <f ca="1">[1]!thsiFinD("ths_vol_ratio_stock",$A4789,$A$1,7,100)</f>
        <v>1.2481043240170999</v>
      </c>
      <c r="D4789" s="3">
        <f ca="1">[1]!thsiFinD("ths_cr_stock",$A4789,$A$1,7,100,100)</f>
        <v>16.019656019656001</v>
      </c>
      <c r="E4789" s="3">
        <f ca="1">[1]!thsiFinD("ths_mfi_stock",$A4789,$A$1,7,100,100)</f>
        <v>27.722894617647</v>
      </c>
      <c r="F4789" s="3">
        <f ca="1">[1]!thsiFinD("ths_expma_stock",$A4789,$A$1,7,100,100)</f>
        <v>22.858948469053001</v>
      </c>
      <c r="G4789" s="3">
        <f ca="1">[1]!thsiFinD("ths_rsi_stock",$A4789,$A$1,7,100,100)</f>
        <v>18.914928730541</v>
      </c>
      <c r="H4789" s="3">
        <f ca="1">[1]!thsiFinD("ths_adtm_stock",$A4789,$A$1,7,3,100,100,100)</f>
        <v>-0.80128205128204999</v>
      </c>
      <c r="I4789" s="3">
        <f ca="1">[1]!thsiFinD("ths_bbiboll_stock",$A4789,$A$1,7,3,100,100,100)</f>
        <v>23.566770833332999</v>
      </c>
      <c r="J4789" s="3">
        <f ca="1">[1]!thsiFinD("ths_dptb_stock",$A4789,$A$1,7,104,100,100)</f>
        <v>0.42857142857142999</v>
      </c>
      <c r="K4789" s="3">
        <f ca="1">[1]!thsiFinD("ths_srmi_stock",$A4789,$A$1,7,100,100)</f>
        <v>-0.13880000000000001</v>
      </c>
      <c r="L4789" s="3">
        <f ca="1">[1]!thsiFinD("ths_atr_stock",$A4789,$A$1,7,101,100,100)</f>
        <v>1.19</v>
      </c>
      <c r="M4789" s="3">
        <f ca="1">[1]!thsiFinD("ths_vol_w_stock",$A4789,$A$1)/1000000</f>
        <v>1.734801</v>
      </c>
      <c r="N4789" s="3">
        <f ca="1">[1]!thsiFinD("ths_turnover_ratio_w_stock",$A4789,$A$1)</f>
        <v>3.5125596917648001</v>
      </c>
      <c r="O4789" s="3">
        <f ca="1">[1]!thsiFinD("ths_relative_chg_ratio_w_stock",$A4789,$A$1,104,100)</f>
        <v>-15.736132410174999</v>
      </c>
      <c r="P4789" s="3">
        <f ca="1">[1]!thsiFinD("ths_chg_ratio_w_stock",$A4789,$B$1,100)</f>
        <v>1.3934045517882001</v>
      </c>
    </row>
    <row r="4790" spans="1:16" x14ac:dyDescent="0.25">
      <c r="A4790" s="2" t="s">
        <v>4788</v>
      </c>
      <c r="B4790" s="2" t="s">
        <v>10151</v>
      </c>
      <c r="C4790" s="3">
        <f ca="1">[1]!thsiFinD("ths_vol_ratio_stock",$A4790,$A$1,7,100)</f>
        <v>0.80329604100422003</v>
      </c>
      <c r="D4790" s="3">
        <f ca="1">[1]!thsiFinD("ths_cr_stock",$A4790,$A$1,7,100,100)</f>
        <v>117.39376770538</v>
      </c>
      <c r="E4790" s="3">
        <f ca="1">[1]!thsiFinD("ths_mfi_stock",$A4790,$A$1,7,100,100)</f>
        <v>50.831768998224</v>
      </c>
      <c r="F4790" s="3">
        <f ca="1">[1]!thsiFinD("ths_expma_stock",$A4790,$A$1,7,100,100)</f>
        <v>55.228995828226999</v>
      </c>
      <c r="G4790" s="3">
        <f ca="1">[1]!thsiFinD("ths_rsi_stock",$A4790,$A$1,7,100,100)</f>
        <v>47.406527612867002</v>
      </c>
      <c r="H4790" s="3">
        <f ca="1">[1]!thsiFinD("ths_adtm_stock",$A4790,$A$1,7,3,100,100,100)</f>
        <v>0.3840206185567</v>
      </c>
      <c r="I4790" s="3">
        <f ca="1">[1]!thsiFinD("ths_bbiboll_stock",$A4790,$A$1,7,3,100,100,100)</f>
        <v>55.200520833333002</v>
      </c>
      <c r="J4790" s="3">
        <f ca="1">[1]!thsiFinD("ths_dptb_stock",$A4790,$A$1,7,104,100,100)</f>
        <v>0.71428571428570997</v>
      </c>
      <c r="K4790" s="3">
        <f ca="1">[1]!thsiFinD("ths_srmi_stock",$A4790,$A$1,7,100,100)</f>
        <v>-1.2750455373406E-3</v>
      </c>
      <c r="L4790" s="3">
        <f ca="1">[1]!thsiFinD("ths_atr_stock",$A4790,$A$1,7,101,100,100)</f>
        <v>1.9357142857142999</v>
      </c>
      <c r="M4790" s="3">
        <f ca="1">[1]!thsiFinD("ths_vol_w_stock",$A4790,$A$1)/1000000</f>
        <v>8.5390339999999991</v>
      </c>
      <c r="N4790" s="3">
        <f ca="1">[1]!thsiFinD("ths_turnover_ratio_w_stock",$A4790,$A$1)</f>
        <v>3.2258292155724999</v>
      </c>
      <c r="O4790" s="3">
        <f ca="1">[1]!thsiFinD("ths_relative_chg_ratio_w_stock",$A4790,$A$1,104,100)</f>
        <v>-1.2934821136257999</v>
      </c>
      <c r="P4790" s="3">
        <f ca="1">[1]!thsiFinD("ths_chg_ratio_w_stock",$A4790,$B$1,100)</f>
        <v>3.7388291081524998</v>
      </c>
    </row>
    <row r="4791" spans="1:16" x14ac:dyDescent="0.25">
      <c r="A4791" s="2" t="s">
        <v>4789</v>
      </c>
      <c r="B4791" s="2" t="s">
        <v>10152</v>
      </c>
      <c r="C4791" s="3">
        <f ca="1">[1]!thsiFinD("ths_vol_ratio_stock",$A4791,$A$1,7,100)</f>
        <v>0.67704524950795997</v>
      </c>
      <c r="D4791" s="3">
        <f ca="1">[1]!thsiFinD("ths_cr_stock",$A4791,$A$1,7,100,100)</f>
        <v>26.282051282051</v>
      </c>
      <c r="E4791" s="3">
        <f ca="1">[1]!thsiFinD("ths_mfi_stock",$A4791,$A$1,7,100,100)</f>
        <v>25.952608474215001</v>
      </c>
      <c r="F4791" s="3">
        <f ca="1">[1]!thsiFinD("ths_expma_stock",$A4791,$A$1,7,100,100)</f>
        <v>20.859963017658</v>
      </c>
      <c r="G4791" s="3">
        <f ca="1">[1]!thsiFinD("ths_rsi_stock",$A4791,$A$1,7,100,100)</f>
        <v>18.241814513611001</v>
      </c>
      <c r="H4791" s="3">
        <f ca="1">[1]!thsiFinD("ths_adtm_stock",$A4791,$A$1,7,3,100,100,100)</f>
        <v>0.13636363636363999</v>
      </c>
      <c r="I4791" s="3">
        <f ca="1">[1]!thsiFinD("ths_bbiboll_stock",$A4791,$A$1,7,3,100,100,100)</f>
        <v>21.060208333333001</v>
      </c>
      <c r="J4791" s="3">
        <f ca="1">[1]!thsiFinD("ths_dptb_stock",$A4791,$A$1,7,104,100,100)</f>
        <v>0.42857142857142999</v>
      </c>
      <c r="K4791" s="3">
        <f ca="1">[1]!thsiFinD("ths_srmi_stock",$A4791,$A$1,7,100,100)</f>
        <v>-6.1517113783534E-2</v>
      </c>
      <c r="L4791" s="3">
        <f ca="1">[1]!thsiFinD("ths_atr_stock",$A4791,$A$1,7,101,100,100)</f>
        <v>0.58857142857142997</v>
      </c>
      <c r="M4791" s="3">
        <f ca="1">[1]!thsiFinD("ths_vol_w_stock",$A4791,$A$1)/1000000</f>
        <v>3.2322980000000001</v>
      </c>
      <c r="N4791" s="3">
        <f ca="1">[1]!thsiFinD("ths_turnover_ratio_w_stock",$A4791,$A$1)</f>
        <v>3.6559841953887</v>
      </c>
      <c r="O4791" s="3">
        <f ca="1">[1]!thsiFinD("ths_relative_chg_ratio_w_stock",$A4791,$A$1,104,100)</f>
        <v>-6.5932096160573996</v>
      </c>
      <c r="P4791" s="3">
        <f ca="1">[1]!thsiFinD("ths_chg_ratio_w_stock",$A4791,$B$1,100)</f>
        <v>1.5278462296698001</v>
      </c>
    </row>
    <row r="4792" spans="1:16" x14ac:dyDescent="0.25">
      <c r="A4792" s="2" t="s">
        <v>4790</v>
      </c>
      <c r="B4792" s="2" t="s">
        <v>10153</v>
      </c>
      <c r="C4792" s="3">
        <f ca="1">[1]!thsiFinD("ths_vol_ratio_stock",$A4792,$A$1,7,100)</f>
        <v>0.99190088723558001</v>
      </c>
      <c r="D4792" s="3">
        <f ca="1">[1]!thsiFinD("ths_cr_stock",$A4792,$A$1,7,100,100)</f>
        <v>194.80144404332</v>
      </c>
      <c r="E4792" s="3">
        <f ca="1">[1]!thsiFinD("ths_mfi_stock",$A4792,$A$1,7,100,100)</f>
        <v>73.574751923568002</v>
      </c>
      <c r="F4792" s="3">
        <f ca="1">[1]!thsiFinD("ths_expma_stock",$A4792,$A$1,7,100,100)</f>
        <v>51.528478993588998</v>
      </c>
      <c r="G4792" s="3">
        <f ca="1">[1]!thsiFinD("ths_rsi_stock",$A4792,$A$1,7,100,100)</f>
        <v>52.708603834710999</v>
      </c>
      <c r="H4792" s="3">
        <f ca="1">[1]!thsiFinD("ths_adtm_stock",$A4792,$A$1,7,3,100,100,100)</f>
        <v>0.93286713286712997</v>
      </c>
      <c r="I4792" s="3">
        <f ca="1">[1]!thsiFinD("ths_bbiboll_stock",$A4792,$A$1,7,3,100,100,100)</f>
        <v>51.441458333333003</v>
      </c>
      <c r="J4792" s="3">
        <f ca="1">[1]!thsiFinD("ths_dptb_stock",$A4792,$A$1,7,104,100,100)</f>
        <v>0.28571428571428997</v>
      </c>
      <c r="K4792" s="3">
        <f ca="1">[1]!thsiFinD("ths_srmi_stock",$A4792,$A$1,7,100,100)</f>
        <v>3.4409020217729E-2</v>
      </c>
      <c r="L4792" s="3">
        <f ca="1">[1]!thsiFinD("ths_atr_stock",$A4792,$A$1,7,101,100,100)</f>
        <v>1.9442857142857</v>
      </c>
      <c r="M4792" s="3">
        <f ca="1">[1]!thsiFinD("ths_vol_w_stock",$A4792,$A$1)/1000000</f>
        <v>6.1441939999999997</v>
      </c>
      <c r="N4792" s="3">
        <f ca="1">[1]!thsiFinD("ths_turnover_ratio_w_stock",$A4792,$A$1)</f>
        <v>5.1106634560447004</v>
      </c>
      <c r="O4792" s="3">
        <f ca="1">[1]!thsiFinD("ths_relative_chg_ratio_w_stock",$A4792,$A$1,104,100)</f>
        <v>1.4022184926984</v>
      </c>
      <c r="P4792" s="3">
        <f ca="1">[1]!thsiFinD("ths_chg_ratio_w_stock",$A4792,$B$1,100)</f>
        <v>8.5925349922239995</v>
      </c>
    </row>
    <row r="4793" spans="1:16" x14ac:dyDescent="0.25">
      <c r="A4793" s="2" t="s">
        <v>4791</v>
      </c>
      <c r="B4793" s="2" t="s">
        <v>10154</v>
      </c>
      <c r="C4793" s="3">
        <f ca="1">[1]!thsiFinD("ths_vol_ratio_stock",$A4793,$A$1,7,100)</f>
        <v>0.48752342547080002</v>
      </c>
      <c r="D4793" s="3">
        <f ca="1">[1]!thsiFinD("ths_cr_stock",$A4793,$A$1,7,100,100)</f>
        <v>68.155339805824994</v>
      </c>
      <c r="E4793" s="3">
        <f ca="1">[1]!thsiFinD("ths_mfi_stock",$A4793,$A$1,7,100,100)</f>
        <v>29.476596543102001</v>
      </c>
      <c r="F4793" s="3">
        <f ca="1">[1]!thsiFinD("ths_expma_stock",$A4793,$A$1,7,100,100)</f>
        <v>26.490346759739001</v>
      </c>
      <c r="G4793" s="3">
        <f ca="1">[1]!thsiFinD("ths_rsi_stock",$A4793,$A$1,7,100,100)</f>
        <v>27.814635336251001</v>
      </c>
      <c r="H4793" s="3">
        <f ca="1">[1]!thsiFinD("ths_adtm_stock",$A4793,$A$1,7,3,100,100,100)</f>
        <v>0.17827298050139001</v>
      </c>
      <c r="I4793" s="3">
        <f ca="1">[1]!thsiFinD("ths_bbiboll_stock",$A4793,$A$1,7,3,100,100,100)</f>
        <v>26.692499999999999</v>
      </c>
      <c r="J4793" s="3">
        <f ca="1">[1]!thsiFinD("ths_dptb_stock",$A4793,$A$1,7,104,100,100)</f>
        <v>0.57142857142856995</v>
      </c>
      <c r="K4793" s="3">
        <f ca="1">[1]!thsiFinD("ths_srmi_stock",$A4793,$A$1,7,100,100)</f>
        <v>-4.7868362004487998E-2</v>
      </c>
      <c r="L4793" s="3">
        <f ca="1">[1]!thsiFinD("ths_atr_stock",$A4793,$A$1,7,101,100,100)</f>
        <v>1.2514285714286</v>
      </c>
      <c r="M4793" s="3">
        <f ca="1">[1]!thsiFinD("ths_vol_w_stock",$A4793,$A$1)/1000000</f>
        <v>5.189222</v>
      </c>
      <c r="N4793" s="3">
        <f ca="1">[1]!thsiFinD("ths_turnover_ratio_w_stock",$A4793,$A$1)</f>
        <v>6.3409240319171003</v>
      </c>
      <c r="O4793" s="3">
        <f ca="1">[1]!thsiFinD("ths_relative_chg_ratio_w_stock",$A4793,$A$1,104,100)</f>
        <v>-7.9575072522898003</v>
      </c>
      <c r="P4793" s="3">
        <f ca="1">[1]!thsiFinD("ths_chg_ratio_w_stock",$A4793,$B$1,100)</f>
        <v>5.0667714061272999</v>
      </c>
    </row>
    <row r="4794" spans="1:16" x14ac:dyDescent="0.25">
      <c r="A4794" s="2" t="s">
        <v>4792</v>
      </c>
      <c r="B4794" s="2" t="s">
        <v>10155</v>
      </c>
      <c r="C4794" s="3">
        <f ca="1">[1]!thsiFinD("ths_vol_ratio_stock",$A4794,$A$1,7,100)</f>
        <v>0.73537763775911003</v>
      </c>
      <c r="D4794" s="3">
        <f ca="1">[1]!thsiFinD("ths_cr_stock",$A4794,$A$1,7,100,100)</f>
        <v>105.78005115089999</v>
      </c>
      <c r="E4794" s="3">
        <f ca="1">[1]!thsiFinD("ths_mfi_stock",$A4794,$A$1,7,100,100)</f>
        <v>48.422044636940001</v>
      </c>
      <c r="F4794" s="3">
        <f ca="1">[1]!thsiFinD("ths_expma_stock",$A4794,$A$1,7,100,100)</f>
        <v>32.654986009767001</v>
      </c>
      <c r="G4794" s="3">
        <f ca="1">[1]!thsiFinD("ths_rsi_stock",$A4794,$A$1,7,100,100)</f>
        <v>35.235647939224002</v>
      </c>
      <c r="H4794" s="3">
        <f ca="1">[1]!thsiFinD("ths_adtm_stock",$A4794,$A$1,7,3,100,100,100)</f>
        <v>0.25046728971963</v>
      </c>
      <c r="I4794" s="3">
        <f ca="1">[1]!thsiFinD("ths_bbiboll_stock",$A4794,$A$1,7,3,100,100,100)</f>
        <v>33.589687499999997</v>
      </c>
      <c r="J4794" s="3">
        <f ca="1">[1]!thsiFinD("ths_dptb_stock",$A4794,$A$1,7,104,100,100)</f>
        <v>0.71428571428570997</v>
      </c>
      <c r="K4794" s="3">
        <f ca="1">[1]!thsiFinD("ths_srmi_stock",$A4794,$A$1,7,100,100)</f>
        <v>1.3959390862944E-2</v>
      </c>
      <c r="L4794" s="3">
        <f ca="1">[1]!thsiFinD("ths_atr_stock",$A4794,$A$1,7,101,100,100)</f>
        <v>1.9242857142856999</v>
      </c>
      <c r="M4794" s="3">
        <f ca="1">[1]!thsiFinD("ths_vol_w_stock",$A4794,$A$1)/1000000</f>
        <v>21.307601999999999</v>
      </c>
      <c r="N4794" s="3">
        <f ca="1">[1]!thsiFinD("ths_turnover_ratio_w_stock",$A4794,$A$1)</f>
        <v>14.773175793482</v>
      </c>
      <c r="O4794" s="3">
        <f ca="1">[1]!thsiFinD("ths_relative_chg_ratio_w_stock",$A4794,$A$1,104,100)</f>
        <v>-5.0121834781654</v>
      </c>
      <c r="P4794" s="3">
        <f ca="1">[1]!thsiFinD("ths_chg_ratio_w_stock",$A4794,$B$1,100)</f>
        <v>2.3477157360406</v>
      </c>
    </row>
    <row r="4795" spans="1:16" x14ac:dyDescent="0.25">
      <c r="A4795" s="2" t="s">
        <v>4793</v>
      </c>
      <c r="B4795" s="2" t="s">
        <v>10156</v>
      </c>
      <c r="C4795" s="3">
        <f ca="1">[1]!thsiFinD("ths_vol_ratio_stock",$A4795,$A$1,7,100)</f>
        <v>1.0850303989621</v>
      </c>
      <c r="D4795" s="3">
        <f ca="1">[1]!thsiFinD("ths_cr_stock",$A4795,$A$1,7,100,100)</f>
        <v>52.704056084126996</v>
      </c>
      <c r="E4795" s="3">
        <f ca="1">[1]!thsiFinD("ths_mfi_stock",$A4795,$A$1,7,100,100)</f>
        <v>34.931830616477001</v>
      </c>
      <c r="F4795" s="3">
        <f ca="1">[1]!thsiFinD("ths_expma_stock",$A4795,$A$1,7,100,100)</f>
        <v>122.80279761571001</v>
      </c>
      <c r="G4795" s="3">
        <f ca="1">[1]!thsiFinD("ths_rsi_stock",$A4795,$A$1,7,100,100)</f>
        <v>27.571999749814001</v>
      </c>
      <c r="H4795" s="3">
        <f ca="1">[1]!thsiFinD("ths_adtm_stock",$A4795,$A$1,7,3,100,100,100)</f>
        <v>-0.83229813664595997</v>
      </c>
      <c r="I4795" s="3">
        <f ca="1">[1]!thsiFinD("ths_bbiboll_stock",$A4795,$A$1,7,3,100,100,100)</f>
        <v>124.09343749999999</v>
      </c>
      <c r="J4795" s="3">
        <f ca="1">[1]!thsiFinD("ths_dptb_stock",$A4795,$A$1,7,104,100,100)</f>
        <v>0.14285714285713999</v>
      </c>
      <c r="K4795" s="3">
        <f ca="1">[1]!thsiFinD("ths_srmi_stock",$A4795,$A$1,7,100,100)</f>
        <v>-2.8033640368442001E-2</v>
      </c>
      <c r="L4795" s="3">
        <f ca="1">[1]!thsiFinD("ths_atr_stock",$A4795,$A$1,7,101,100,100)</f>
        <v>2.9228571428571</v>
      </c>
      <c r="M4795" s="3">
        <f ca="1">[1]!thsiFinD("ths_vol_w_stock",$A4795,$A$1)/1000000</f>
        <v>10.229081000000001</v>
      </c>
      <c r="N4795" s="3">
        <f ca="1">[1]!thsiFinD("ths_turnover_ratio_w_stock",$A4795,$A$1)</f>
        <v>1.7358049846671</v>
      </c>
      <c r="O4795" s="3">
        <f ca="1">[1]!thsiFinD("ths_relative_chg_ratio_w_stock",$A4795,$A$1,104,100)</f>
        <v>-4.8846432669826001</v>
      </c>
      <c r="P4795" s="3">
        <f ca="1">[1]!thsiFinD("ths_chg_ratio_w_stock",$A4795,$B$1,100)</f>
        <v>-6.8809229501441997</v>
      </c>
    </row>
    <row r="4796" spans="1:16" x14ac:dyDescent="0.25">
      <c r="A4796" s="2" t="s">
        <v>4794</v>
      </c>
      <c r="B4796" s="2" t="s">
        <v>10157</v>
      </c>
      <c r="C4796" s="3">
        <f ca="1">[1]!thsiFinD("ths_vol_ratio_stock",$A4796,$A$1,7,100)</f>
        <v>0</v>
      </c>
      <c r="D4796" s="3">
        <f ca="1">[1]!thsiFinD("ths_cr_stock",$A4796,$A$1,7,100,100)</f>
        <v>42.677165354331002</v>
      </c>
      <c r="E4796" s="3">
        <f ca="1">[1]!thsiFinD("ths_mfi_stock",$A4796,$A$1,7,100,100)</f>
        <v>29.006563980180999</v>
      </c>
      <c r="F4796" s="3">
        <f ca="1">[1]!thsiFinD("ths_expma_stock",$A4796,$A$1,7,100,100)</f>
        <v>18.118596287860999</v>
      </c>
      <c r="G4796" s="3">
        <f ca="1">[1]!thsiFinD("ths_rsi_stock",$A4796,$A$1,7,100,100)</f>
        <v>40.587184129264003</v>
      </c>
      <c r="H4796" s="3">
        <f ca="1">[1]!thsiFinD("ths_adtm_stock",$A4796,$A$1,7,3,100,100,100)</f>
        <v>-0.23033707865167999</v>
      </c>
      <c r="I4796" s="3">
        <f ca="1">[1]!thsiFinD("ths_bbiboll_stock",$A4796,$A$1,7,3,100,100,100)</f>
        <v>18.165208333332998</v>
      </c>
      <c r="J4796" s="3">
        <f ca="1">[1]!thsiFinD("ths_dptb_stock",$A4796,$A$1,7,104,100,100)</f>
        <v>0.71428571428570997</v>
      </c>
      <c r="K4796" s="3">
        <f ca="1">[1]!thsiFinD("ths_srmi_stock",$A4796,$A$1,7,100,100)</f>
        <v>-0.1005643919959</v>
      </c>
      <c r="L4796" s="3">
        <f ca="1">[1]!thsiFinD("ths_atr_stock",$A4796,$A$1,7,101,100,100)</f>
        <v>1.3028571428571001</v>
      </c>
      <c r="M4796" s="3">
        <f ca="1">[1]!thsiFinD("ths_vol_w_stock",$A4796,$A$1)/1000000</f>
        <v>3.1188189999999998</v>
      </c>
      <c r="N4796" s="3">
        <f ca="1">[1]!thsiFinD("ths_turnover_ratio_w_stock",$A4796,$A$1)</f>
        <v>11.288350632826999</v>
      </c>
      <c r="O4796" s="3">
        <f ca="1">[1]!thsiFinD("ths_relative_chg_ratio_w_stock",$A4796,$A$1,104,100)</f>
        <v>-6.8403474300690004</v>
      </c>
      <c r="P4796" s="3">
        <f ca="1">[1]!thsiFinD("ths_chg_ratio_w_stock",$A4796,$B$1,100)</f>
        <v>-2.1677124928693998</v>
      </c>
    </row>
    <row r="4797" spans="1:16" x14ac:dyDescent="0.25">
      <c r="A4797" s="2" t="s">
        <v>4795</v>
      </c>
      <c r="B4797" s="2" t="s">
        <v>10158</v>
      </c>
      <c r="C4797" s="3">
        <f ca="1">[1]!thsiFinD("ths_vol_ratio_stock",$A4797,$A$1,7,100)</f>
        <v>0.95881999472731005</v>
      </c>
      <c r="D4797" s="3">
        <f ca="1">[1]!thsiFinD("ths_cr_stock",$A4797,$A$1,7,100,100)</f>
        <v>26.804123711340001</v>
      </c>
      <c r="E4797" s="3">
        <f ca="1">[1]!thsiFinD("ths_mfi_stock",$A4797,$A$1,7,100,100)</f>
        <v>34.657591580131999</v>
      </c>
      <c r="F4797" s="3">
        <f ca="1">[1]!thsiFinD("ths_expma_stock",$A4797,$A$1,7,100,100)</f>
        <v>20.997187269396001</v>
      </c>
      <c r="G4797" s="3">
        <f ca="1">[1]!thsiFinD("ths_rsi_stock",$A4797,$A$1,7,100,100)</f>
        <v>24.408147674165001</v>
      </c>
      <c r="H4797" s="3">
        <f ca="1">[1]!thsiFinD("ths_adtm_stock",$A4797,$A$1,7,3,100,100,100)</f>
        <v>-0.76153846153846005</v>
      </c>
      <c r="I4797" s="3">
        <f ca="1">[1]!thsiFinD("ths_bbiboll_stock",$A4797,$A$1,7,3,100,100,100)</f>
        <v>21.539791666667</v>
      </c>
      <c r="J4797" s="3">
        <f ca="1">[1]!thsiFinD("ths_dptb_stock",$A4797,$A$1,7,104,100,100)</f>
        <v>0.28571428571428997</v>
      </c>
      <c r="K4797" s="3">
        <f ca="1">[1]!thsiFinD("ths_srmi_stock",$A4797,$A$1,7,100,100)</f>
        <v>-0.11309789897184</v>
      </c>
      <c r="L4797" s="3">
        <f ca="1">[1]!thsiFinD("ths_atr_stock",$A4797,$A$1,7,101,100,100)</f>
        <v>1.0342857142857</v>
      </c>
      <c r="M4797" s="3">
        <f ca="1">[1]!thsiFinD("ths_vol_w_stock",$A4797,$A$1)/1000000</f>
        <v>5.1219669999999997</v>
      </c>
      <c r="N4797" s="3">
        <f ca="1">[1]!thsiFinD("ths_turnover_ratio_w_stock",$A4797,$A$1)</f>
        <v>14.296471997631</v>
      </c>
      <c r="O4797" s="3">
        <f ca="1">[1]!thsiFinD("ths_relative_chg_ratio_w_stock",$A4797,$A$1,104,100)</f>
        <v>-12.705503430158</v>
      </c>
      <c r="P4797" s="3">
        <f ca="1">[1]!thsiFinD("ths_chg_ratio_w_stock",$A4797,$B$1,100)</f>
        <v>3.9818548387097001</v>
      </c>
    </row>
    <row r="4798" spans="1:16" x14ac:dyDescent="0.25">
      <c r="A4798" s="2" t="s">
        <v>4796</v>
      </c>
      <c r="B4798" s="2" t="s">
        <v>10159</v>
      </c>
      <c r="C4798" s="3">
        <f ca="1">[1]!thsiFinD("ths_vol_ratio_stock",$A4798,$A$1,7,100)</f>
        <v>0.81229626060936</v>
      </c>
      <c r="D4798" s="3">
        <f ca="1">[1]!thsiFinD("ths_cr_stock",$A4798,$A$1,7,100,100)</f>
        <v>29.627687467226</v>
      </c>
      <c r="E4798" s="3">
        <f ca="1">[1]!thsiFinD("ths_mfi_stock",$A4798,$A$1,7,100,100)</f>
        <v>24.587288676928999</v>
      </c>
      <c r="F4798" s="3">
        <f ca="1">[1]!thsiFinD("ths_expma_stock",$A4798,$A$1,7,100,100)</f>
        <v>38.393209895650998</v>
      </c>
      <c r="G4798" s="3">
        <f ca="1">[1]!thsiFinD("ths_rsi_stock",$A4798,$A$1,7,100,100)</f>
        <v>24.417928383304002</v>
      </c>
      <c r="H4798" s="3">
        <f ca="1">[1]!thsiFinD("ths_adtm_stock",$A4798,$A$1,7,3,100,100,100)</f>
        <v>0.45930232558139999</v>
      </c>
      <c r="I4798" s="3">
        <f ca="1">[1]!thsiFinD("ths_bbiboll_stock",$A4798,$A$1,7,3,100,100,100)</f>
        <v>38.976979166667</v>
      </c>
      <c r="J4798" s="3">
        <f ca="1">[1]!thsiFinD("ths_dptb_stock",$A4798,$A$1,7,104,100,100)</f>
        <v>0.28571428571428997</v>
      </c>
      <c r="K4798" s="3">
        <f ca="1">[1]!thsiFinD("ths_srmi_stock",$A4798,$A$1,7,100,100)</f>
        <v>-6.9207622868606003E-2</v>
      </c>
      <c r="L4798" s="3">
        <f ca="1">[1]!thsiFinD("ths_atr_stock",$A4798,$A$1,7,101,100,100)</f>
        <v>1.1771428571428999</v>
      </c>
      <c r="M4798" s="3">
        <f ca="1">[1]!thsiFinD("ths_vol_w_stock",$A4798,$A$1)/1000000</f>
        <v>2.3387310000000001</v>
      </c>
      <c r="N4798" s="3">
        <f ca="1">[1]!thsiFinD("ths_turnover_ratio_w_stock",$A4798,$A$1)</f>
        <v>3.0306474911264001</v>
      </c>
      <c r="O4798" s="3">
        <f ca="1">[1]!thsiFinD("ths_relative_chg_ratio_w_stock",$A4798,$A$1,104,100)</f>
        <v>-8.4766316564217004</v>
      </c>
      <c r="P4798" s="3">
        <f ca="1">[1]!thsiFinD("ths_chg_ratio_w_stock",$A4798,$B$1,100)</f>
        <v>-3.0441810344826998</v>
      </c>
    </row>
    <row r="4799" spans="1:16" x14ac:dyDescent="0.25">
      <c r="A4799" s="2" t="s">
        <v>4797</v>
      </c>
      <c r="B4799" s="2" t="s">
        <v>10160</v>
      </c>
      <c r="C4799" s="3">
        <f ca="1">[1]!thsiFinD("ths_vol_ratio_stock",$A4799,$A$1,7,100)</f>
        <v>1.1331391642309001</v>
      </c>
      <c r="D4799" s="3">
        <f ca="1">[1]!thsiFinD("ths_cr_stock",$A4799,$A$1,7,100,100)</f>
        <v>13.08815575987</v>
      </c>
      <c r="E4799" s="3">
        <f ca="1">[1]!thsiFinD("ths_mfi_stock",$A4799,$A$1,7,100,100)</f>
        <v>10.947154848338</v>
      </c>
      <c r="F4799" s="3">
        <f ca="1">[1]!thsiFinD("ths_expma_stock",$A4799,$A$1,7,100,100)</f>
        <v>32.659368887501998</v>
      </c>
      <c r="G4799" s="3">
        <f ca="1">[1]!thsiFinD("ths_rsi_stock",$A4799,$A$1,7,100,100)</f>
        <v>5.8108932395527999</v>
      </c>
      <c r="H4799" s="3">
        <f ca="1">[1]!thsiFinD("ths_adtm_stock",$A4799,$A$1,7,3,100,100,100)</f>
        <v>-0.85294117647058998</v>
      </c>
      <c r="I4799" s="3">
        <f ca="1">[1]!thsiFinD("ths_bbiboll_stock",$A4799,$A$1,7,3,100,100,100)</f>
        <v>33.640520833332999</v>
      </c>
      <c r="J4799" s="3">
        <f ca="1">[1]!thsiFinD("ths_dptb_stock",$A4799,$A$1,7,104,100,100)</f>
        <v>0.71428571428570997</v>
      </c>
      <c r="K4799" s="3">
        <f ca="1">[1]!thsiFinD("ths_srmi_stock",$A4799,$A$1,7,100,100)</f>
        <v>-9.3422584400465997E-2</v>
      </c>
      <c r="L4799" s="3">
        <f ca="1">[1]!thsiFinD("ths_atr_stock",$A4799,$A$1,7,101,100,100)</f>
        <v>0.99571428571428</v>
      </c>
      <c r="M4799" s="3">
        <f ca="1">[1]!thsiFinD("ths_vol_w_stock",$A4799,$A$1)/1000000</f>
        <v>16.903227999999999</v>
      </c>
      <c r="N4799" s="3">
        <f ca="1">[1]!thsiFinD("ths_turnover_ratio_w_stock",$A4799,$A$1)</f>
        <v>6.9799185542075</v>
      </c>
      <c r="O4799" s="3">
        <f ca="1">[1]!thsiFinD("ths_relative_chg_ratio_w_stock",$A4799,$A$1,104,100)</f>
        <v>-8.2200478513515005</v>
      </c>
      <c r="P4799" s="3">
        <f ca="1">[1]!thsiFinD("ths_chg_ratio_w_stock",$A4799,$B$1,100)</f>
        <v>0.83467094703050004</v>
      </c>
    </row>
    <row r="4800" spans="1:16" x14ac:dyDescent="0.25">
      <c r="A4800" s="2" t="s">
        <v>4798</v>
      </c>
      <c r="B4800" s="2" t="s">
        <v>10161</v>
      </c>
      <c r="C4800" s="3">
        <f ca="1">[1]!thsiFinD("ths_vol_ratio_stock",$A4800,$A$1,7,100)</f>
        <v>0.93593892544718005</v>
      </c>
      <c r="D4800" s="3">
        <f ca="1">[1]!thsiFinD("ths_cr_stock",$A4800,$A$1,7,100,100)</f>
        <v>32.918149466191998</v>
      </c>
      <c r="E4800" s="3">
        <f ca="1">[1]!thsiFinD("ths_mfi_stock",$A4800,$A$1,7,100,100)</f>
        <v>24.596564240806</v>
      </c>
      <c r="F4800" s="3">
        <f ca="1">[1]!thsiFinD("ths_expma_stock",$A4800,$A$1,7,100,100)</f>
        <v>7.7432545054597997</v>
      </c>
      <c r="G4800" s="3">
        <f ca="1">[1]!thsiFinD("ths_rsi_stock",$A4800,$A$1,7,100,100)</f>
        <v>24.792291948047001</v>
      </c>
      <c r="H4800" s="3">
        <f ca="1">[1]!thsiFinD("ths_adtm_stock",$A4800,$A$1,7,3,100,100,100)</f>
        <v>-0.71014492753623004</v>
      </c>
      <c r="I4800" s="3">
        <f ca="1">[1]!thsiFinD("ths_bbiboll_stock",$A4800,$A$1,7,3,100,100,100)</f>
        <v>7.9088541666666998</v>
      </c>
      <c r="J4800" s="3">
        <f ca="1">[1]!thsiFinD("ths_dptb_stock",$A4800,$A$1,7,104,100,100)</f>
        <v>0.28571428571428997</v>
      </c>
      <c r="K4800" s="3">
        <f ca="1">[1]!thsiFinD("ths_srmi_stock",$A4800,$A$1,7,100,100)</f>
        <v>-8.7438423645319993E-2</v>
      </c>
      <c r="L4800" s="3">
        <f ca="1">[1]!thsiFinD("ths_atr_stock",$A4800,$A$1,7,101,100,100)</f>
        <v>0.35714285714285998</v>
      </c>
      <c r="M4800" s="3">
        <f ca="1">[1]!thsiFinD("ths_vol_w_stock",$A4800,$A$1)/1000000</f>
        <v>18.747205999999998</v>
      </c>
      <c r="N4800" s="3">
        <f ca="1">[1]!thsiFinD("ths_turnover_ratio_w_stock",$A4800,$A$1)</f>
        <v>4.1847587261757999</v>
      </c>
      <c r="O4800" s="3">
        <f ca="1">[1]!thsiFinD("ths_relative_chg_ratio_w_stock",$A4800,$A$1,104,100)</f>
        <v>-11.623409195889</v>
      </c>
      <c r="P4800" s="3">
        <f ca="1">[1]!thsiFinD("ths_chg_ratio_w_stock",$A4800,$B$1,100)</f>
        <v>10.931174089069</v>
      </c>
    </row>
    <row r="4801" spans="1:16" x14ac:dyDescent="0.25">
      <c r="A4801" s="2" t="s">
        <v>4799</v>
      </c>
      <c r="B4801" s="2" t="s">
        <v>10162</v>
      </c>
      <c r="C4801" s="3">
        <f ca="1">[1]!thsiFinD("ths_vol_ratio_stock",$A4801,$A$1,7,100)</f>
        <v>0.85319457555827005</v>
      </c>
      <c r="D4801" s="3">
        <f ca="1">[1]!thsiFinD("ths_cr_stock",$A4801,$A$1,7,100,100)</f>
        <v>98.353690918747006</v>
      </c>
      <c r="E4801" s="3">
        <f ca="1">[1]!thsiFinD("ths_mfi_stock",$A4801,$A$1,7,100,100)</f>
        <v>25.78178698796</v>
      </c>
      <c r="F4801" s="3">
        <f ca="1">[1]!thsiFinD("ths_expma_stock",$A4801,$A$1,7,100,100)</f>
        <v>53.635796691616001</v>
      </c>
      <c r="G4801" s="3">
        <f ca="1">[1]!thsiFinD("ths_rsi_stock",$A4801,$A$1,7,100,100)</f>
        <v>28.703815569042</v>
      </c>
      <c r="H4801" s="3">
        <f ca="1">[1]!thsiFinD("ths_adtm_stock",$A4801,$A$1,7,3,100,100,100)</f>
        <v>0.41504854368931998</v>
      </c>
      <c r="I4801" s="3">
        <f ca="1">[1]!thsiFinD("ths_bbiboll_stock",$A4801,$A$1,7,3,100,100,100)</f>
        <v>54.241145833333</v>
      </c>
      <c r="J4801" s="3">
        <f ca="1">[1]!thsiFinD("ths_dptb_stock",$A4801,$A$1,7,104,100,100)</f>
        <v>0.42857142857142999</v>
      </c>
      <c r="K4801" s="3">
        <f ca="1">[1]!thsiFinD("ths_srmi_stock",$A4801,$A$1,7,100,100)</f>
        <v>-2.1201413427561999E-2</v>
      </c>
      <c r="L4801" s="3">
        <f ca="1">[1]!thsiFinD("ths_atr_stock",$A4801,$A$1,7,101,100,100)</f>
        <v>1.8114285714286</v>
      </c>
      <c r="M4801" s="3">
        <f ca="1">[1]!thsiFinD("ths_vol_w_stock",$A4801,$A$1)/1000000</f>
        <v>8.4921939999999996</v>
      </c>
      <c r="N4801" s="3">
        <f ca="1">[1]!thsiFinD("ths_turnover_ratio_w_stock",$A4801,$A$1)</f>
        <v>2.0875599803343001</v>
      </c>
      <c r="O4801" s="3">
        <f ca="1">[1]!thsiFinD("ths_relative_chg_ratio_w_stock",$A4801,$A$1,104,100)</f>
        <v>-3.5339437665336999</v>
      </c>
      <c r="P4801" s="3">
        <f ca="1">[1]!thsiFinD("ths_chg_ratio_w_stock",$A4801,$B$1,100)</f>
        <v>10.526315789473999</v>
      </c>
    </row>
    <row r="4802" spans="1:16" x14ac:dyDescent="0.25">
      <c r="A4802" s="2" t="s">
        <v>4800</v>
      </c>
      <c r="B4802" s="2" t="s">
        <v>10163</v>
      </c>
      <c r="C4802" s="3">
        <f ca="1">[1]!thsiFinD("ths_vol_ratio_stock",$A4802,$A$1,7,100)</f>
        <v>0.55959093170893004</v>
      </c>
      <c r="D4802" s="3">
        <f ca="1">[1]!thsiFinD("ths_cr_stock",$A4802,$A$1,7,100,100)</f>
        <v>120.66486972147</v>
      </c>
      <c r="E4802" s="3">
        <f ca="1">[1]!thsiFinD("ths_mfi_stock",$A4802,$A$1,7,100,100)</f>
        <v>44.517634461725002</v>
      </c>
      <c r="F4802" s="3">
        <f ca="1">[1]!thsiFinD("ths_expma_stock",$A4802,$A$1,7,100,100)</f>
        <v>118.5818150668</v>
      </c>
      <c r="G4802" s="3">
        <f ca="1">[1]!thsiFinD("ths_rsi_stock",$A4802,$A$1,7,100,100)</f>
        <v>45.773661691130997</v>
      </c>
      <c r="H4802" s="3">
        <f ca="1">[1]!thsiFinD("ths_adtm_stock",$A4802,$A$1,7,3,100,100,100)</f>
        <v>0.53257918552035999</v>
      </c>
      <c r="I4802" s="3">
        <f ca="1">[1]!thsiFinD("ths_bbiboll_stock",$A4802,$A$1,7,3,100,100,100)</f>
        <v>117.51020833333</v>
      </c>
      <c r="J4802" s="3">
        <f ca="1">[1]!thsiFinD("ths_dptb_stock",$A4802,$A$1,7,104,100,100)</f>
        <v>0.57142857142856995</v>
      </c>
      <c r="K4802" s="3">
        <f ca="1">[1]!thsiFinD("ths_srmi_stock",$A4802,$A$1,7,100,100)</f>
        <v>9.9018426037540998E-3</v>
      </c>
      <c r="L4802" s="3">
        <f ca="1">[1]!thsiFinD("ths_atr_stock",$A4802,$A$1,7,101,100,100)</f>
        <v>7.0171428571429004</v>
      </c>
      <c r="M4802" s="3">
        <f ca="1">[1]!thsiFinD("ths_vol_w_stock",$A4802,$A$1)/1000000</f>
        <v>3.8103760000000002</v>
      </c>
      <c r="N4802" s="3">
        <f ca="1">[1]!thsiFinD("ths_turnover_ratio_w_stock",$A4802,$A$1)</f>
        <v>6.8215118799049996</v>
      </c>
      <c r="O4802" s="3">
        <f ca="1">[1]!thsiFinD("ths_relative_chg_ratio_w_stock",$A4802,$A$1,104,100)</f>
        <v>-5.0991354844470003</v>
      </c>
      <c r="P4802" s="3">
        <f ca="1">[1]!thsiFinD("ths_chg_ratio_w_stock",$A4802,$B$1,100)</f>
        <v>6.7676941622179996</v>
      </c>
    </row>
    <row r="4803" spans="1:16" x14ac:dyDescent="0.25">
      <c r="A4803" s="2" t="s">
        <v>4801</v>
      </c>
      <c r="B4803" s="2" t="s">
        <v>10164</v>
      </c>
      <c r="C4803" s="3">
        <f ca="1">[1]!thsiFinD("ths_vol_ratio_stock",$A4803,$A$1,7,100)</f>
        <v>0.77121978925038004</v>
      </c>
      <c r="D4803" s="3">
        <f ca="1">[1]!thsiFinD("ths_cr_stock",$A4803,$A$1,7,100,100)</f>
        <v>14.012738853503</v>
      </c>
      <c r="E4803" s="3">
        <f ca="1">[1]!thsiFinD("ths_mfi_stock",$A4803,$A$1,7,100,100)</f>
        <v>26.665181107024999</v>
      </c>
      <c r="F4803" s="3">
        <f ca="1">[1]!thsiFinD("ths_expma_stock",$A4803,$A$1,7,100,100)</f>
        <v>4.5070792028986997</v>
      </c>
      <c r="G4803" s="3">
        <f ca="1">[1]!thsiFinD("ths_rsi_stock",$A4803,$A$1,7,100,100)</f>
        <v>30.754834131353</v>
      </c>
      <c r="H4803" s="3">
        <f ca="1">[1]!thsiFinD("ths_adtm_stock",$A4803,$A$1,7,3,100,100,100)</f>
        <v>-0.91</v>
      </c>
      <c r="I4803" s="3">
        <f ca="1">[1]!thsiFinD("ths_bbiboll_stock",$A4803,$A$1,7,3,100,100,100)</f>
        <v>4.6074999999999999</v>
      </c>
      <c r="J4803" s="3">
        <f ca="1">[1]!thsiFinD("ths_dptb_stock",$A4803,$A$1,7,104,100,100)</f>
        <v>0.42857142857142999</v>
      </c>
      <c r="K4803" s="3">
        <f ca="1">[1]!thsiFinD("ths_srmi_stock",$A4803,$A$1,7,100,100)</f>
        <v>-0.15551181102361999</v>
      </c>
      <c r="L4803" s="3">
        <f ca="1">[1]!thsiFinD("ths_atr_stock",$A4803,$A$1,7,101,100,100)</f>
        <v>0.26142857142857001</v>
      </c>
      <c r="M4803" s="3">
        <f ca="1">[1]!thsiFinD("ths_vol_w_stock",$A4803,$A$1)/1000000</f>
        <v>25.152757000000001</v>
      </c>
      <c r="N4803" s="3">
        <f ca="1">[1]!thsiFinD("ths_turnover_ratio_w_stock",$A4803,$A$1)</f>
        <v>5.4720346523221997</v>
      </c>
      <c r="O4803" s="3">
        <f ca="1">[1]!thsiFinD("ths_relative_chg_ratio_w_stock",$A4803,$A$1,104,100)</f>
        <v>-14.379527579497999</v>
      </c>
      <c r="P4803" s="3">
        <f ca="1">[1]!thsiFinD("ths_chg_ratio_w_stock",$A4803,$B$1,100)</f>
        <v>3.7296037296037001</v>
      </c>
    </row>
    <row r="4804" spans="1:16" x14ac:dyDescent="0.25">
      <c r="A4804" s="2" t="s">
        <v>4802</v>
      </c>
      <c r="B4804" s="2" t="s">
        <v>10165</v>
      </c>
      <c r="C4804" s="3">
        <f ca="1">[1]!thsiFinD("ths_vol_ratio_stock",$A4804,$A$1,7,100)</f>
        <v>0.61009718696345006</v>
      </c>
      <c r="D4804" s="3">
        <f ca="1">[1]!thsiFinD("ths_cr_stock",$A4804,$A$1,7,100,100)</f>
        <v>203.59550561798</v>
      </c>
      <c r="E4804" s="3">
        <f ca="1">[1]!thsiFinD("ths_mfi_stock",$A4804,$A$1,7,100,100)</f>
        <v>87.178192783162999</v>
      </c>
      <c r="F4804" s="3">
        <f ca="1">[1]!thsiFinD("ths_expma_stock",$A4804,$A$1,7,100,100)</f>
        <v>96.500902256657</v>
      </c>
      <c r="G4804" s="3">
        <f ca="1">[1]!thsiFinD("ths_rsi_stock",$A4804,$A$1,7,100,100)</f>
        <v>22.906832415852001</v>
      </c>
      <c r="H4804" s="3">
        <f ca="1">[1]!thsiFinD("ths_adtm_stock",$A4804,$A$1,7,3,100,100,100)</f>
        <v>0.61986628462272997</v>
      </c>
      <c r="I4804" s="3">
        <f ca="1">[1]!thsiFinD("ths_bbiboll_stock",$A4804,$A$1,7,3,100,100,100)</f>
        <v>102.35635416667</v>
      </c>
      <c r="J4804" s="3">
        <f ca="1">[1]!thsiFinD("ths_dptb_stock",$A4804,$A$1,7,104,100,100)</f>
        <v>0.57142857142856995</v>
      </c>
      <c r="K4804" s="3">
        <f ca="1">[1]!thsiFinD("ths_srmi_stock",$A4804,$A$1,7,100,100)</f>
        <v>4.5502645502645003E-2</v>
      </c>
      <c r="L4804" s="3">
        <f ca="1">[1]!thsiFinD("ths_atr_stock",$A4804,$A$1,7,101,100,100)</f>
        <v>3.9228571428571</v>
      </c>
      <c r="M4804" s="3">
        <f ca="1">[1]!thsiFinD("ths_vol_w_stock",$A4804,$A$1)/1000000</f>
        <v>4.1215799999999998</v>
      </c>
      <c r="N4804" s="3">
        <f ca="1">[1]!thsiFinD("ths_turnover_ratio_w_stock",$A4804,$A$1)</f>
        <v>8.4678390360686002</v>
      </c>
      <c r="O4804" s="3">
        <f ca="1">[1]!thsiFinD("ths_relative_chg_ratio_w_stock",$A4804,$A$1,104,100)</f>
        <v>2.2913443203448001</v>
      </c>
      <c r="P4804" s="3">
        <f ca="1">[1]!thsiFinD("ths_chg_ratio_w_stock",$A4804,$B$1,100)</f>
        <v>-5.0793650793651004</v>
      </c>
    </row>
    <row r="4805" spans="1:16" x14ac:dyDescent="0.25">
      <c r="A4805" s="2" t="s">
        <v>4803</v>
      </c>
      <c r="B4805" s="2" t="s">
        <v>10166</v>
      </c>
      <c r="C4805" s="3">
        <f ca="1">[1]!thsiFinD("ths_vol_ratio_stock",$A4805,$A$1,7,100)</f>
        <v>1.2816663629895999</v>
      </c>
      <c r="D4805" s="3">
        <f ca="1">[1]!thsiFinD("ths_cr_stock",$A4805,$A$1,7,100,100)</f>
        <v>341.45907473309001</v>
      </c>
      <c r="E4805" s="3">
        <f ca="1">[1]!thsiFinD("ths_mfi_stock",$A4805,$A$1,7,100,100)</f>
        <v>67.103260044150005</v>
      </c>
      <c r="F4805" s="3">
        <f ca="1">[1]!thsiFinD("ths_expma_stock",$A4805,$A$1,7,100,100)</f>
        <v>24.101500566631</v>
      </c>
      <c r="G4805" s="3">
        <f ca="1">[1]!thsiFinD("ths_rsi_stock",$A4805,$A$1,7,100,100)</f>
        <v>58.844258672290998</v>
      </c>
      <c r="H4805" s="3">
        <f ca="1">[1]!thsiFinD("ths_adtm_stock",$A4805,$A$1,7,3,100,100,100)</f>
        <v>0.18691588785047</v>
      </c>
      <c r="I4805" s="3">
        <f ca="1">[1]!thsiFinD("ths_bbiboll_stock",$A4805,$A$1,7,3,100,100,100)</f>
        <v>23.808854166667</v>
      </c>
      <c r="J4805" s="3">
        <f ca="1">[1]!thsiFinD("ths_dptb_stock",$A4805,$A$1,7,104,100,100)</f>
        <v>0.28571428571428997</v>
      </c>
      <c r="K4805" s="3">
        <f ca="1">[1]!thsiFinD("ths_srmi_stock",$A4805,$A$1,7,100,100)</f>
        <v>7.2874493927125999E-2</v>
      </c>
      <c r="L4805" s="3">
        <f ca="1">[1]!thsiFinD("ths_atr_stock",$A4805,$A$1,7,101,100,100)</f>
        <v>1.7242857142857</v>
      </c>
      <c r="M4805" s="3">
        <f ca="1">[1]!thsiFinD("ths_vol_w_stock",$A4805,$A$1)/1000000</f>
        <v>5.9983570000000004</v>
      </c>
      <c r="N4805" s="3">
        <f ca="1">[1]!thsiFinD("ths_turnover_ratio_w_stock",$A4805,$A$1)</f>
        <v>16.424854874042001</v>
      </c>
      <c r="O4805" s="3">
        <f ca="1">[1]!thsiFinD("ths_relative_chg_ratio_w_stock",$A4805,$A$1,104,100)</f>
        <v>6.4445770347474998</v>
      </c>
      <c r="P4805" s="3">
        <f ca="1">[1]!thsiFinD("ths_chg_ratio_w_stock",$A4805,$B$1,100)</f>
        <v>2.9959514170040999</v>
      </c>
    </row>
    <row r="4806" spans="1:16" x14ac:dyDescent="0.25">
      <c r="A4806" s="2" t="s">
        <v>4804</v>
      </c>
      <c r="B4806" s="2" t="s">
        <v>10167</v>
      </c>
      <c r="C4806" s="3">
        <f ca="1">[1]!thsiFinD("ths_vol_ratio_stock",$A4806,$A$1,7,100)</f>
        <v>0.56965044435608003</v>
      </c>
      <c r="D4806" s="3">
        <f ca="1">[1]!thsiFinD("ths_cr_stock",$A4806,$A$1,7,100,100)</f>
        <v>24.199674443842</v>
      </c>
      <c r="E4806" s="3">
        <f ca="1">[1]!thsiFinD("ths_mfi_stock",$A4806,$A$1,7,100,100)</f>
        <v>18.483984039631999</v>
      </c>
      <c r="F4806" s="3">
        <f ca="1">[1]!thsiFinD("ths_expma_stock",$A4806,$A$1,7,100,100)</f>
        <v>40.416857614925</v>
      </c>
      <c r="G4806" s="3">
        <f ca="1">[1]!thsiFinD("ths_rsi_stock",$A4806,$A$1,7,100,100)</f>
        <v>27.549379295706999</v>
      </c>
      <c r="H4806" s="3">
        <f ca="1">[1]!thsiFinD("ths_adtm_stock",$A4806,$A$1,7,3,100,100,100)</f>
        <v>-0.33965244865719002</v>
      </c>
      <c r="I4806" s="3">
        <f ca="1">[1]!thsiFinD("ths_bbiboll_stock",$A4806,$A$1,7,3,100,100,100)</f>
        <v>41.008645833332999</v>
      </c>
      <c r="J4806" s="3">
        <f ca="1">[1]!thsiFinD("ths_dptb_stock",$A4806,$A$1,7,104,100,100)</f>
        <v>0.28571428571428997</v>
      </c>
      <c r="K4806" s="3">
        <f ca="1">[1]!thsiFinD("ths_srmi_stock",$A4806,$A$1,7,100,100)</f>
        <v>-0.10549707602338999</v>
      </c>
      <c r="L4806" s="3">
        <f ca="1">[1]!thsiFinD("ths_atr_stock",$A4806,$A$1,7,101,100,100)</f>
        <v>2.1800000000000002</v>
      </c>
      <c r="M4806" s="3">
        <f ca="1">[1]!thsiFinD("ths_vol_w_stock",$A4806,$A$1)/1000000</f>
        <v>1.9394100000000001</v>
      </c>
      <c r="N4806" s="3">
        <f ca="1">[1]!thsiFinD("ths_turnover_ratio_w_stock",$A4806,$A$1)</f>
        <v>3.2893821855007999</v>
      </c>
      <c r="O4806" s="3">
        <f ca="1">[1]!thsiFinD("ths_relative_chg_ratio_w_stock",$A4806,$A$1,104,100)</f>
        <v>-13.905110640512</v>
      </c>
      <c r="P4806" s="3">
        <f ca="1">[1]!thsiFinD("ths_chg_ratio_w_stock",$A4806,$B$1,100)</f>
        <v>4.1841004184099999</v>
      </c>
    </row>
    <row r="4807" spans="1:16" x14ac:dyDescent="0.25">
      <c r="A4807" s="2" t="s">
        <v>4805</v>
      </c>
      <c r="B4807" s="2" t="s">
        <v>10168</v>
      </c>
      <c r="C4807" s="3">
        <f ca="1">[1]!thsiFinD("ths_vol_ratio_stock",$A4807,$A$1,7,100)</f>
        <v>1.4034956226962001</v>
      </c>
      <c r="D4807" s="3">
        <f ca="1">[1]!thsiFinD("ths_cr_stock",$A4807,$A$1,7,100,100)</f>
        <v>36.956521739129997</v>
      </c>
      <c r="E4807" s="3">
        <f ca="1">[1]!thsiFinD("ths_mfi_stock",$A4807,$A$1,7,100,100)</f>
        <v>28.048961001325001</v>
      </c>
      <c r="F4807" s="3">
        <f ca="1">[1]!thsiFinD("ths_expma_stock",$A4807,$A$1,7,100,100)</f>
        <v>6.5961328812045004</v>
      </c>
      <c r="G4807" s="3">
        <f ca="1">[1]!thsiFinD("ths_rsi_stock",$A4807,$A$1,7,100,100)</f>
        <v>24.51481436233</v>
      </c>
      <c r="H4807" s="3">
        <f ca="1">[1]!thsiFinD("ths_adtm_stock",$A4807,$A$1,7,3,100,100,100)</f>
        <v>-0.51724137931033998</v>
      </c>
      <c r="I4807" s="3">
        <f ca="1">[1]!thsiFinD("ths_bbiboll_stock",$A4807,$A$1,7,3,100,100,100)</f>
        <v>6.6810416666667001</v>
      </c>
      <c r="J4807" s="3">
        <f ca="1">[1]!thsiFinD("ths_dptb_stock",$A4807,$A$1,7,104,100,100)</f>
        <v>0.42857142857142999</v>
      </c>
      <c r="K4807" s="3">
        <f ca="1">[1]!thsiFinD("ths_srmi_stock",$A4807,$A$1,7,100,100)</f>
        <v>-5.7184750733138001E-2</v>
      </c>
      <c r="L4807" s="3">
        <f ca="1">[1]!thsiFinD("ths_atr_stock",$A4807,$A$1,7,101,100,100)</f>
        <v>0.21428571428571</v>
      </c>
      <c r="M4807" s="3">
        <f ca="1">[1]!thsiFinD("ths_vol_w_stock",$A4807,$A$1)/1000000</f>
        <v>5.7692540000000001</v>
      </c>
      <c r="N4807" s="3">
        <f ca="1">[1]!thsiFinD("ths_turnover_ratio_w_stock",$A4807,$A$1)</f>
        <v>6.1309819341126</v>
      </c>
      <c r="O4807" s="3">
        <f ca="1">[1]!thsiFinD("ths_relative_chg_ratio_w_stock",$A4807,$A$1,104,100)</f>
        <v>-6.2423528432172999</v>
      </c>
      <c r="P4807" s="3">
        <f ca="1">[1]!thsiFinD("ths_chg_ratio_w_stock",$A4807,$B$1,100)</f>
        <v>1.8662519440123999</v>
      </c>
    </row>
    <row r="4808" spans="1:16" x14ac:dyDescent="0.25">
      <c r="A4808" s="2" t="s">
        <v>4806</v>
      </c>
      <c r="B4808" s="2" t="s">
        <v>10169</v>
      </c>
      <c r="C4808" s="3">
        <f ca="1">[1]!thsiFinD("ths_vol_ratio_stock",$A4808,$A$1,7,100)</f>
        <v>0.55815764362598996</v>
      </c>
      <c r="D4808" s="3">
        <f ca="1">[1]!thsiFinD("ths_cr_stock",$A4808,$A$1,7,100,100)</f>
        <v>275.03201024328001</v>
      </c>
      <c r="E4808" s="3">
        <f ca="1">[1]!thsiFinD("ths_mfi_stock",$A4808,$A$1,7,100,100)</f>
        <v>63.729816550824999</v>
      </c>
      <c r="F4808" s="3">
        <f ca="1">[1]!thsiFinD("ths_expma_stock",$A4808,$A$1,7,100,100)</f>
        <v>42.270467882171999</v>
      </c>
      <c r="G4808" s="3">
        <f ca="1">[1]!thsiFinD("ths_rsi_stock",$A4808,$A$1,7,100,100)</f>
        <v>58.641472118479001</v>
      </c>
      <c r="H4808" s="3">
        <f ca="1">[1]!thsiFinD("ths_adtm_stock",$A4808,$A$1,7,3,100,100,100)</f>
        <v>0.85058107360266</v>
      </c>
      <c r="I4808" s="3">
        <f ca="1">[1]!thsiFinD("ths_bbiboll_stock",$A4808,$A$1,7,3,100,100,100)</f>
        <v>41.411458333333002</v>
      </c>
      <c r="J4808" s="3">
        <f ca="1">[1]!thsiFinD("ths_dptb_stock",$A4808,$A$1,7,104,100,100)</f>
        <v>0.42857142857142999</v>
      </c>
      <c r="K4808" s="3">
        <f ca="1">[1]!thsiFinD("ths_srmi_stock",$A4808,$A$1,7,100,100)</f>
        <v>0.13579665803718999</v>
      </c>
      <c r="L4808" s="3">
        <f ca="1">[1]!thsiFinD("ths_atr_stock",$A4808,$A$1,7,101,100,100)</f>
        <v>4.6342857142857001</v>
      </c>
      <c r="M4808" s="3">
        <f ca="1">[1]!thsiFinD("ths_vol_w_stock",$A4808,$A$1)/1000000</f>
        <v>21.111989999999999</v>
      </c>
      <c r="N4808" s="3">
        <f ca="1">[1]!thsiFinD("ths_turnover_ratio_w_stock",$A4808,$A$1)</f>
        <v>37.775806280878001</v>
      </c>
      <c r="O4808" s="3">
        <f ca="1">[1]!thsiFinD("ths_relative_chg_ratio_w_stock",$A4808,$A$1,104,100)</f>
        <v>-0.37608442328368002</v>
      </c>
      <c r="P4808" s="3">
        <f ca="1">[1]!thsiFinD("ths_chg_ratio_w_stock",$A4808,$B$1,100)</f>
        <v>3.0595434219816</v>
      </c>
    </row>
    <row r="4809" spans="1:16" x14ac:dyDescent="0.25">
      <c r="A4809" s="2" t="s">
        <v>4807</v>
      </c>
      <c r="B4809" s="2" t="s">
        <v>10170</v>
      </c>
      <c r="C4809" s="3">
        <f ca="1">[1]!thsiFinD("ths_vol_ratio_stock",$A4809,$A$1,7,100)</f>
        <v>0.73867860130592</v>
      </c>
      <c r="D4809" s="3">
        <f ca="1">[1]!thsiFinD("ths_cr_stock",$A4809,$A$1,7,100,100)</f>
        <v>42.883211678831998</v>
      </c>
      <c r="E4809" s="3">
        <f ca="1">[1]!thsiFinD("ths_mfi_stock",$A4809,$A$1,7,100,100)</f>
        <v>30.516307017788002</v>
      </c>
      <c r="F4809" s="3">
        <f ca="1">[1]!thsiFinD("ths_expma_stock",$A4809,$A$1,7,100,100)</f>
        <v>5.3860133359104996</v>
      </c>
      <c r="G4809" s="3">
        <f ca="1">[1]!thsiFinD("ths_rsi_stock",$A4809,$A$1,7,100,100)</f>
        <v>30.178680235308999</v>
      </c>
      <c r="H4809" s="3">
        <f ca="1">[1]!thsiFinD("ths_adtm_stock",$A4809,$A$1,7,3,100,100,100)</f>
        <v>-0.28735632183908</v>
      </c>
      <c r="I4809" s="3">
        <f ca="1">[1]!thsiFinD("ths_bbiboll_stock",$A4809,$A$1,7,3,100,100,100)</f>
        <v>5.7119791666667004</v>
      </c>
      <c r="J4809" s="3">
        <f ca="1">[1]!thsiFinD("ths_dptb_stock",$A4809,$A$1,7,104,100,100)</f>
        <v>0.28571428571428997</v>
      </c>
      <c r="K4809" s="3">
        <f ca="1">[1]!thsiFinD("ths_srmi_stock",$A4809,$A$1,7,100,100)</f>
        <v>-6.4220183486238994E-2</v>
      </c>
      <c r="L4809" s="3">
        <f ca="1">[1]!thsiFinD("ths_atr_stock",$A4809,$A$1,7,101,100,100)</f>
        <v>0.37857142857143</v>
      </c>
      <c r="M4809" s="3">
        <f ca="1">[1]!thsiFinD("ths_vol_w_stock",$A4809,$A$1)/1000000</f>
        <v>70.778880999999998</v>
      </c>
      <c r="N4809" s="3">
        <f ca="1">[1]!thsiFinD("ths_turnover_ratio_w_stock",$A4809,$A$1)</f>
        <v>19.102807277210001</v>
      </c>
      <c r="O4809" s="3">
        <f ca="1">[1]!thsiFinD("ths_relative_chg_ratio_w_stock",$A4809,$A$1,104,100)</f>
        <v>-13.250258577407999</v>
      </c>
      <c r="P4809" s="3">
        <f ca="1">[1]!thsiFinD("ths_chg_ratio_w_stock",$A4809,$B$1,100)</f>
        <v>3.3333333333333002</v>
      </c>
    </row>
    <row r="4810" spans="1:16" x14ac:dyDescent="0.25">
      <c r="A4810" s="2" t="s">
        <v>4808</v>
      </c>
      <c r="B4810" s="2" t="s">
        <v>10171</v>
      </c>
      <c r="C4810" s="3">
        <f ca="1">[1]!thsiFinD("ths_vol_ratio_stock",$A4810,$A$1,7,100)</f>
        <v>2.0045808424569</v>
      </c>
      <c r="D4810" s="3">
        <f ca="1">[1]!thsiFinD("ths_cr_stock",$A4810,$A$1,7,100,100)</f>
        <v>87.247087676272002</v>
      </c>
      <c r="E4810" s="3">
        <f ca="1">[1]!thsiFinD("ths_mfi_stock",$A4810,$A$1,7,100,100)</f>
        <v>61.775477208516001</v>
      </c>
      <c r="F4810" s="3">
        <f ca="1">[1]!thsiFinD("ths_expma_stock",$A4810,$A$1,7,100,100)</f>
        <v>13.199735150112</v>
      </c>
      <c r="G4810" s="3">
        <f ca="1">[1]!thsiFinD("ths_rsi_stock",$A4810,$A$1,7,100,100)</f>
        <v>39.547519208004999</v>
      </c>
      <c r="H4810" s="3">
        <f ca="1">[1]!thsiFinD("ths_adtm_stock",$A4810,$A$1,7,3,100,100,100)</f>
        <v>0.40322580645160999</v>
      </c>
      <c r="I4810" s="3">
        <f ca="1">[1]!thsiFinD("ths_bbiboll_stock",$A4810,$A$1,7,3,100,100,100)</f>
        <v>13.431041666666999</v>
      </c>
      <c r="J4810" s="3">
        <f ca="1">[1]!thsiFinD("ths_dptb_stock",$A4810,$A$1,7,104,100,100)</f>
        <v>0.28571428571428997</v>
      </c>
      <c r="K4810" s="3">
        <f ca="1">[1]!thsiFinD("ths_srmi_stock",$A4810,$A$1,7,100,100)</f>
        <v>-7.4212893553222997E-2</v>
      </c>
      <c r="L4810" s="3">
        <f ca="1">[1]!thsiFinD("ths_atr_stock",$A4810,$A$1,7,101,100,100)</f>
        <v>1.4542857142857</v>
      </c>
      <c r="M4810" s="3">
        <f ca="1">[1]!thsiFinD("ths_vol_w_stock",$A4810,$A$1)/1000000</f>
        <v>21.381150999999999</v>
      </c>
      <c r="N4810" s="3">
        <f ca="1">[1]!thsiFinD("ths_turnover_ratio_w_stock",$A4810,$A$1)</f>
        <v>21.307868977014</v>
      </c>
      <c r="O4810" s="3">
        <f ca="1">[1]!thsiFinD("ths_relative_chg_ratio_w_stock",$A4810,$A$1,104,100)</f>
        <v>-9.2951729160401992</v>
      </c>
      <c r="P4810" s="3">
        <f ca="1">[1]!thsiFinD("ths_chg_ratio_w_stock",$A4810,$B$1,100)</f>
        <v>8.2591093117409002</v>
      </c>
    </row>
    <row r="4811" spans="1:16" x14ac:dyDescent="0.25">
      <c r="A4811" s="2" t="s">
        <v>4809</v>
      </c>
      <c r="B4811" s="2" t="s">
        <v>10172</v>
      </c>
      <c r="C4811" s="3">
        <f ca="1">[1]!thsiFinD("ths_vol_ratio_stock",$A4811,$A$1,7,100)</f>
        <v>0.98555910603184005</v>
      </c>
      <c r="D4811" s="3">
        <f ca="1">[1]!thsiFinD("ths_cr_stock",$A4811,$A$1,7,100,100)</f>
        <v>29.545454545455001</v>
      </c>
      <c r="E4811" s="3">
        <f ca="1">[1]!thsiFinD("ths_mfi_stock",$A4811,$A$1,7,100,100)</f>
        <v>19.956756041622</v>
      </c>
      <c r="F4811" s="3">
        <f ca="1">[1]!thsiFinD("ths_expma_stock",$A4811,$A$1,7,100,100)</f>
        <v>18.946472324679998</v>
      </c>
      <c r="G4811" s="3">
        <f ca="1">[1]!thsiFinD("ths_rsi_stock",$A4811,$A$1,7,100,100)</f>
        <v>19.632494661961001</v>
      </c>
      <c r="H4811" s="3">
        <f ca="1">[1]!thsiFinD("ths_adtm_stock",$A4811,$A$1,7,3,100,100,100)</f>
        <v>-0.34693877551021002</v>
      </c>
      <c r="I4811" s="3">
        <f ca="1">[1]!thsiFinD("ths_bbiboll_stock",$A4811,$A$1,7,3,100,100,100)</f>
        <v>19.194583333333</v>
      </c>
      <c r="J4811" s="3">
        <f ca="1">[1]!thsiFinD("ths_dptb_stock",$A4811,$A$1,7,104,100,100)</f>
        <v>0.57142857142856995</v>
      </c>
      <c r="K4811" s="3">
        <f ca="1">[1]!thsiFinD("ths_srmi_stock",$A4811,$A$1,7,100,100)</f>
        <v>-7.5757575757575996E-2</v>
      </c>
      <c r="L4811" s="3">
        <f ca="1">[1]!thsiFinD("ths_atr_stock",$A4811,$A$1,7,101,100,100)</f>
        <v>0.52428571428571002</v>
      </c>
      <c r="M4811" s="3">
        <f ca="1">[1]!thsiFinD("ths_vol_w_stock",$A4811,$A$1)/1000000</f>
        <v>18.466871999999999</v>
      </c>
      <c r="N4811" s="3">
        <f ca="1">[1]!thsiFinD("ths_turnover_ratio_w_stock",$A4811,$A$1)</f>
        <v>3.1381705098385</v>
      </c>
      <c r="O4811" s="3">
        <f ca="1">[1]!thsiFinD("ths_relative_chg_ratio_w_stock",$A4811,$A$1,104,100)</f>
        <v>-9.0188363493810009</v>
      </c>
      <c r="P4811" s="3">
        <f ca="1">[1]!thsiFinD("ths_chg_ratio_w_stock",$A4811,$B$1,100)</f>
        <v>0.22087244616234</v>
      </c>
    </row>
    <row r="4812" spans="1:16" x14ac:dyDescent="0.25">
      <c r="A4812" s="2" t="s">
        <v>4810</v>
      </c>
      <c r="B4812" s="2" t="s">
        <v>10173</v>
      </c>
      <c r="C4812" s="3">
        <f ca="1">[1]!thsiFinD("ths_vol_ratio_stock",$A4812,$A$1,7,100)</f>
        <v>0.45713254197121</v>
      </c>
      <c r="D4812" s="3">
        <f ca="1">[1]!thsiFinD("ths_cr_stock",$A4812,$A$1,7,100,100)</f>
        <v>33.948339483395003</v>
      </c>
      <c r="E4812" s="3">
        <f ca="1">[1]!thsiFinD("ths_mfi_stock",$A4812,$A$1,7,100,100)</f>
        <v>17.799223565489999</v>
      </c>
      <c r="F4812" s="3">
        <f ca="1">[1]!thsiFinD("ths_expma_stock",$A4812,$A$1,7,100,100)</f>
        <v>29.809225781142</v>
      </c>
      <c r="G4812" s="3">
        <f ca="1">[1]!thsiFinD("ths_rsi_stock",$A4812,$A$1,7,100,100)</f>
        <v>19.651552700937</v>
      </c>
      <c r="H4812" s="3">
        <f ca="1">[1]!thsiFinD("ths_adtm_stock",$A4812,$A$1,7,3,100,100,100)</f>
        <v>-0.46060606060606002</v>
      </c>
      <c r="I4812" s="3">
        <f ca="1">[1]!thsiFinD("ths_bbiboll_stock",$A4812,$A$1,7,3,100,100,100)</f>
        <v>30.647395833333</v>
      </c>
      <c r="J4812" s="3">
        <f ca="1">[1]!thsiFinD("ths_dptb_stock",$A4812,$A$1,7,104,100,100)</f>
        <v>0.71428571428570997</v>
      </c>
      <c r="K4812" s="3">
        <f ca="1">[1]!thsiFinD("ths_srmi_stock",$A4812,$A$1,7,100,100)</f>
        <v>-8.1342801807618006E-2</v>
      </c>
      <c r="L4812" s="3">
        <f ca="1">[1]!thsiFinD("ths_atr_stock",$A4812,$A$1,7,101,100,100)</f>
        <v>1.4057142857142999</v>
      </c>
      <c r="M4812" s="3">
        <f ca="1">[1]!thsiFinD("ths_vol_w_stock",$A4812,$A$1)/1000000</f>
        <v>3.2928229999999998</v>
      </c>
      <c r="N4812" s="3">
        <f ca="1">[1]!thsiFinD("ths_turnover_ratio_w_stock",$A4812,$A$1)</f>
        <v>5.4134915768990997</v>
      </c>
      <c r="O4812" s="3">
        <f ca="1">[1]!thsiFinD("ths_relative_chg_ratio_w_stock",$A4812,$A$1,104,100)</f>
        <v>-10.621393969735999</v>
      </c>
      <c r="P4812" s="3">
        <f ca="1">[1]!thsiFinD("ths_chg_ratio_w_stock",$A4812,$B$1,100)</f>
        <v>4.8489107519325003</v>
      </c>
    </row>
    <row r="4813" spans="1:16" x14ac:dyDescent="0.25">
      <c r="A4813" s="2" t="s">
        <v>4811</v>
      </c>
      <c r="B4813" s="2" t="s">
        <v>10174</v>
      </c>
      <c r="C4813" s="3">
        <f ca="1">[1]!thsiFinD("ths_vol_ratio_stock",$A4813,$A$1,7,100)</f>
        <v>0.97204313552008004</v>
      </c>
      <c r="D4813" s="3">
        <f ca="1">[1]!thsiFinD("ths_cr_stock",$A4813,$A$1,7,100,100)</f>
        <v>37.458193979933</v>
      </c>
      <c r="E4813" s="3">
        <f ca="1">[1]!thsiFinD("ths_mfi_stock",$A4813,$A$1,7,100,100)</f>
        <v>35.891794704403999</v>
      </c>
      <c r="F4813" s="3">
        <f ca="1">[1]!thsiFinD("ths_expma_stock",$A4813,$A$1,7,100,100)</f>
        <v>16.728293311838002</v>
      </c>
      <c r="G4813" s="3">
        <f ca="1">[1]!thsiFinD("ths_rsi_stock",$A4813,$A$1,7,100,100)</f>
        <v>31.676870361389</v>
      </c>
      <c r="H4813" s="3">
        <f ca="1">[1]!thsiFinD("ths_adtm_stock",$A4813,$A$1,7,3,100,100,100)</f>
        <v>-0.58938547486032999</v>
      </c>
      <c r="I4813" s="3">
        <f ca="1">[1]!thsiFinD("ths_bbiboll_stock",$A4813,$A$1,7,3,100,100,100)</f>
        <v>17.122499999999999</v>
      </c>
      <c r="J4813" s="3">
        <f ca="1">[1]!thsiFinD("ths_dptb_stock",$A4813,$A$1,7,104,100,100)</f>
        <v>0.28571428571428997</v>
      </c>
      <c r="K4813" s="3">
        <f ca="1">[1]!thsiFinD("ths_srmi_stock",$A4813,$A$1,7,100,100)</f>
        <v>-8.2144894466628995E-2</v>
      </c>
      <c r="L4813" s="3">
        <f ca="1">[1]!thsiFinD("ths_atr_stock",$A4813,$A$1,7,101,100,100)</f>
        <v>0.98714285714285999</v>
      </c>
      <c r="M4813" s="3">
        <f ca="1">[1]!thsiFinD("ths_vol_w_stock",$A4813,$A$1)/1000000</f>
        <v>4.0426029999999997</v>
      </c>
      <c r="N4813" s="3">
        <f ca="1">[1]!thsiFinD("ths_turnover_ratio_w_stock",$A4813,$A$1)</f>
        <v>12.483579146267999</v>
      </c>
      <c r="O4813" s="3">
        <f ca="1">[1]!thsiFinD("ths_relative_chg_ratio_w_stock",$A4813,$A$1,104,100)</f>
        <v>-12.676264790997999</v>
      </c>
      <c r="P4813" s="3">
        <f ca="1">[1]!thsiFinD("ths_chg_ratio_w_stock",$A4813,$B$1,100)</f>
        <v>5.8786741713571002</v>
      </c>
    </row>
    <row r="4814" spans="1:16" x14ac:dyDescent="0.25">
      <c r="A4814" s="2" t="s">
        <v>4812</v>
      </c>
      <c r="B4814" s="2" t="s">
        <v>10175</v>
      </c>
      <c r="C4814" s="3">
        <f ca="1">[1]!thsiFinD("ths_vol_ratio_stock",$A4814,$A$1,7,100)</f>
        <v>1.0074422085376</v>
      </c>
      <c r="D4814" s="3">
        <f ca="1">[1]!thsiFinD("ths_cr_stock",$A4814,$A$1,7,100,100)</f>
        <v>33.488805970149997</v>
      </c>
      <c r="E4814" s="3">
        <f ca="1">[1]!thsiFinD("ths_mfi_stock",$A4814,$A$1,7,100,100)</f>
        <v>28.324040118018001</v>
      </c>
      <c r="F4814" s="3">
        <f ca="1">[1]!thsiFinD("ths_expma_stock",$A4814,$A$1,7,100,100)</f>
        <v>16.064919225267001</v>
      </c>
      <c r="G4814" s="3">
        <f ca="1">[1]!thsiFinD("ths_rsi_stock",$A4814,$A$1,7,100,100)</f>
        <v>27.411814514376001</v>
      </c>
      <c r="H4814" s="3">
        <f ca="1">[1]!thsiFinD("ths_adtm_stock",$A4814,$A$1,7,3,100,100,100)</f>
        <v>-0.75862068965517004</v>
      </c>
      <c r="I4814" s="3">
        <f ca="1">[1]!thsiFinD("ths_bbiboll_stock",$A4814,$A$1,7,3,100,100,100)</f>
        <v>16.392604166666999</v>
      </c>
      <c r="J4814" s="3">
        <f ca="1">[1]!thsiFinD("ths_dptb_stock",$A4814,$A$1,7,104,100,100)</f>
        <v>0.28571428571428997</v>
      </c>
      <c r="K4814" s="3">
        <f ca="1">[1]!thsiFinD("ths_srmi_stock",$A4814,$A$1,7,100,100)</f>
        <v>-7.8022632519356996E-2</v>
      </c>
      <c r="L4814" s="3">
        <f ca="1">[1]!thsiFinD("ths_atr_stock",$A4814,$A$1,7,101,100,100)</f>
        <v>0.70285714285713996</v>
      </c>
      <c r="M4814" s="3">
        <f ca="1">[1]!thsiFinD("ths_vol_w_stock",$A4814,$A$1)/1000000</f>
        <v>9.3231970000000004</v>
      </c>
      <c r="N4814" s="3">
        <f ca="1">[1]!thsiFinD("ths_turnover_ratio_w_stock",$A4814,$A$1)</f>
        <v>10.587792808802</v>
      </c>
      <c r="O4814" s="3">
        <f ca="1">[1]!thsiFinD("ths_relative_chg_ratio_w_stock",$A4814,$A$1,104,100)</f>
        <v>-10.046511615510999</v>
      </c>
      <c r="P4814" s="3">
        <f ca="1">[1]!thsiFinD("ths_chg_ratio_w_stock",$A4814,$B$1,100)</f>
        <v>6.5891472868217003</v>
      </c>
    </row>
    <row r="4815" spans="1:16" x14ac:dyDescent="0.25">
      <c r="A4815" s="2" t="s">
        <v>4813</v>
      </c>
      <c r="B4815" s="2" t="s">
        <v>10176</v>
      </c>
      <c r="C4815" s="3">
        <f ca="1">[1]!thsiFinD("ths_vol_ratio_stock",$A4815,$A$1,7,100)</f>
        <v>0.4086683665891</v>
      </c>
      <c r="D4815" s="3">
        <f ca="1">[1]!thsiFinD("ths_cr_stock",$A4815,$A$1,7,100,100)</f>
        <v>159.74440894569</v>
      </c>
      <c r="E4815" s="3">
        <f ca="1">[1]!thsiFinD("ths_mfi_stock",$A4815,$A$1,7,100,100)</f>
        <v>54.918843901411002</v>
      </c>
      <c r="F4815" s="3">
        <f ca="1">[1]!thsiFinD("ths_expma_stock",$A4815,$A$1,7,100,100)</f>
        <v>36.627685214377003</v>
      </c>
      <c r="G4815" s="3">
        <f ca="1">[1]!thsiFinD("ths_rsi_stock",$A4815,$A$1,7,100,100)</f>
        <v>48.040818075019999</v>
      </c>
      <c r="H4815" s="3">
        <f ca="1">[1]!thsiFinD("ths_adtm_stock",$A4815,$A$1,7,3,100,100,100)</f>
        <v>0.90937178166837995</v>
      </c>
      <c r="I4815" s="3">
        <f ca="1">[1]!thsiFinD("ths_bbiboll_stock",$A4815,$A$1,7,3,100,100,100)</f>
        <v>36.738750000000003</v>
      </c>
      <c r="J4815" s="3">
        <f ca="1">[1]!thsiFinD("ths_dptb_stock",$A4815,$A$1,7,104,100,100)</f>
        <v>0.57142857142856995</v>
      </c>
      <c r="K4815" s="3">
        <f ca="1">[1]!thsiFinD("ths_srmi_stock",$A4815,$A$1,7,100,100)</f>
        <v>1.5101592531576001E-2</v>
      </c>
      <c r="L4815" s="3">
        <f ca="1">[1]!thsiFinD("ths_atr_stock",$A4815,$A$1,7,101,100,100)</f>
        <v>2.8771428571428999</v>
      </c>
      <c r="M4815" s="3">
        <f ca="1">[1]!thsiFinD("ths_vol_w_stock",$A4815,$A$1)/1000000</f>
        <v>4.058694</v>
      </c>
      <c r="N4815" s="3">
        <f ca="1">[1]!thsiFinD("ths_turnover_ratio_w_stock",$A4815,$A$1)</f>
        <v>5.2312442949328002</v>
      </c>
      <c r="O4815" s="3">
        <f ca="1">[1]!thsiFinD("ths_relative_chg_ratio_w_stock",$A4815,$A$1,104,100)</f>
        <v>-3.2585381878202999</v>
      </c>
      <c r="P4815" s="3">
        <f ca="1">[1]!thsiFinD("ths_chg_ratio_w_stock",$A4815,$B$1,100)</f>
        <v>4.3108182317408001</v>
      </c>
    </row>
    <row r="4816" spans="1:16" x14ac:dyDescent="0.25">
      <c r="A4816" s="2" t="s">
        <v>4814</v>
      </c>
      <c r="B4816" s="2" t="s">
        <v>10177</v>
      </c>
      <c r="C4816" s="3">
        <f ca="1">[1]!thsiFinD("ths_vol_ratio_stock",$A4816,$A$1,7,100)</f>
        <v>0.88010666399269</v>
      </c>
      <c r="D4816" s="3">
        <f ca="1">[1]!thsiFinD("ths_cr_stock",$A4816,$A$1,7,100,100)</f>
        <v>23.854748603352</v>
      </c>
      <c r="E4816" s="3">
        <f ca="1">[1]!thsiFinD("ths_mfi_stock",$A4816,$A$1,7,100,100)</f>
        <v>22.991475716465999</v>
      </c>
      <c r="F4816" s="3">
        <f ca="1">[1]!thsiFinD("ths_expma_stock",$A4816,$A$1,7,100,100)</f>
        <v>24.020244492366</v>
      </c>
      <c r="G4816" s="3">
        <f ca="1">[1]!thsiFinD("ths_rsi_stock",$A4816,$A$1,7,100,100)</f>
        <v>26.162991554268999</v>
      </c>
      <c r="H4816" s="3">
        <f ca="1">[1]!thsiFinD("ths_adtm_stock",$A4816,$A$1,7,3,100,100,100)</f>
        <v>-0.6875</v>
      </c>
      <c r="I4816" s="3">
        <f ca="1">[1]!thsiFinD("ths_bbiboll_stock",$A4816,$A$1,7,3,100,100,100)</f>
        <v>24.547604166667</v>
      </c>
      <c r="J4816" s="3">
        <f ca="1">[1]!thsiFinD("ths_dptb_stock",$A4816,$A$1,7,104,100,100)</f>
        <v>0.42857142857142999</v>
      </c>
      <c r="K4816" s="3">
        <f ca="1">[1]!thsiFinD("ths_srmi_stock",$A4816,$A$1,7,100,100)</f>
        <v>-9.6875000000000003E-2</v>
      </c>
      <c r="L4816" s="3">
        <f ca="1">[1]!thsiFinD("ths_atr_stock",$A4816,$A$1,7,101,100,100)</f>
        <v>1.0685714285714001</v>
      </c>
      <c r="M4816" s="3">
        <f ca="1">[1]!thsiFinD("ths_vol_w_stock",$A4816,$A$1)/1000000</f>
        <v>12.877986</v>
      </c>
      <c r="N4816" s="3">
        <f ca="1">[1]!thsiFinD("ths_turnover_ratio_w_stock",$A4816,$A$1)</f>
        <v>8.9028249721649999</v>
      </c>
      <c r="O4816" s="3">
        <f ca="1">[1]!thsiFinD("ths_relative_chg_ratio_w_stock",$A4816,$A$1,104,100)</f>
        <v>-11.492261207462001</v>
      </c>
      <c r="P4816" s="3">
        <f ca="1">[1]!thsiFinD("ths_chg_ratio_w_stock",$A4816,$B$1,100)</f>
        <v>-1.0813148788927001</v>
      </c>
    </row>
    <row r="4817" spans="1:16" x14ac:dyDescent="0.25">
      <c r="A4817" s="2" t="s">
        <v>4815</v>
      </c>
      <c r="B4817" s="2" t="s">
        <v>10178</v>
      </c>
      <c r="C4817" s="3">
        <f ca="1">[1]!thsiFinD("ths_vol_ratio_stock",$A4817,$A$1,7,100)</f>
        <v>0.93269472281779997</v>
      </c>
      <c r="D4817" s="3">
        <f ca="1">[1]!thsiFinD("ths_cr_stock",$A4817,$A$1,7,100,100)</f>
        <v>39.233278955953999</v>
      </c>
      <c r="E4817" s="3">
        <f ca="1">[1]!thsiFinD("ths_mfi_stock",$A4817,$A$1,7,100,100)</f>
        <v>36.014273344209002</v>
      </c>
      <c r="F4817" s="3">
        <f ca="1">[1]!thsiFinD("ths_expma_stock",$A4817,$A$1,7,100,100)</f>
        <v>9.9665355009753007</v>
      </c>
      <c r="G4817" s="3">
        <f ca="1">[1]!thsiFinD("ths_rsi_stock",$A4817,$A$1,7,100,100)</f>
        <v>31.134928656991999</v>
      </c>
      <c r="H4817" s="3">
        <f ca="1">[1]!thsiFinD("ths_adtm_stock",$A4817,$A$1,7,3,100,100,100)</f>
        <v>-0.57456140350877005</v>
      </c>
      <c r="I4817" s="3">
        <f ca="1">[1]!thsiFinD("ths_bbiboll_stock",$A4817,$A$1,7,3,100,100,100)</f>
        <v>10.1953125</v>
      </c>
      <c r="J4817" s="3">
        <f ca="1">[1]!thsiFinD("ths_dptb_stock",$A4817,$A$1,7,104,100,100)</f>
        <v>0.42857142857142999</v>
      </c>
      <c r="K4817" s="3">
        <f ca="1">[1]!thsiFinD("ths_srmi_stock",$A4817,$A$1,7,100,100)</f>
        <v>-0.13486238532110001</v>
      </c>
      <c r="L4817" s="3">
        <f ca="1">[1]!thsiFinD("ths_atr_stock",$A4817,$A$1,7,101,100,100)</f>
        <v>0.82</v>
      </c>
      <c r="M4817" s="3">
        <f ca="1">[1]!thsiFinD("ths_vol_w_stock",$A4817,$A$1)/1000000</f>
        <v>9.4429770000000008</v>
      </c>
      <c r="N4817" s="3">
        <f ca="1">[1]!thsiFinD("ths_turnover_ratio_w_stock",$A4817,$A$1)</f>
        <v>15.728454754424</v>
      </c>
      <c r="O4817" s="3">
        <f ca="1">[1]!thsiFinD("ths_relative_chg_ratio_w_stock",$A4817,$A$1,104,100)</f>
        <v>-13.482383554864001</v>
      </c>
      <c r="P4817" s="3">
        <f ca="1">[1]!thsiFinD("ths_chg_ratio_w_stock",$A4817,$B$1,100)</f>
        <v>5.1961823966066003</v>
      </c>
    </row>
    <row r="4818" spans="1:16" x14ac:dyDescent="0.25">
      <c r="A4818" s="2" t="s">
        <v>4816</v>
      </c>
      <c r="B4818" s="2" t="s">
        <v>10179</v>
      </c>
      <c r="C4818" s="3">
        <f ca="1">[1]!thsiFinD("ths_vol_ratio_stock",$A4818,$A$1,7,100)</f>
        <v>0.76927885338246005</v>
      </c>
      <c r="D4818" s="3">
        <f ca="1">[1]!thsiFinD("ths_cr_stock",$A4818,$A$1,7,100,100)</f>
        <v>353.72340425532002</v>
      </c>
      <c r="E4818" s="3">
        <f ca="1">[1]!thsiFinD("ths_mfi_stock",$A4818,$A$1,7,100,100)</f>
        <v>76.465422591630997</v>
      </c>
      <c r="F4818" s="3">
        <f ca="1">[1]!thsiFinD("ths_expma_stock",$A4818,$A$1,7,100,100)</f>
        <v>35.988740125264002</v>
      </c>
      <c r="G4818" s="3">
        <f ca="1">[1]!thsiFinD("ths_rsi_stock",$A4818,$A$1,7,100,100)</f>
        <v>57.296359811423997</v>
      </c>
      <c r="H4818" s="3">
        <f ca="1">[1]!thsiFinD("ths_adtm_stock",$A4818,$A$1,7,3,100,100,100)</f>
        <v>0.83003952569170003</v>
      </c>
      <c r="I4818" s="3">
        <f ca="1">[1]!thsiFinD("ths_bbiboll_stock",$A4818,$A$1,7,3,100,100,100)</f>
        <v>36.049791666666998</v>
      </c>
      <c r="J4818" s="3">
        <f ca="1">[1]!thsiFinD("ths_dptb_stock",$A4818,$A$1,7,104,100,100)</f>
        <v>0.42857142857142999</v>
      </c>
      <c r="K4818" s="3">
        <f ca="1">[1]!thsiFinD("ths_srmi_stock",$A4818,$A$1,7,100,100)</f>
        <v>8.0362040592430004E-2</v>
      </c>
      <c r="L4818" s="3">
        <f ca="1">[1]!thsiFinD("ths_atr_stock",$A4818,$A$1,7,101,100,100)</f>
        <v>1.22</v>
      </c>
      <c r="M4818" s="3">
        <f ca="1">[1]!thsiFinD("ths_vol_w_stock",$A4818,$A$1)/1000000</f>
        <v>18.883016000000001</v>
      </c>
      <c r="N4818" s="3">
        <f ca="1">[1]!thsiFinD("ths_turnover_ratio_w_stock",$A4818,$A$1)</f>
        <v>7.1138664434886998</v>
      </c>
      <c r="O4818" s="3">
        <f ca="1">[1]!thsiFinD("ths_relative_chg_ratio_w_stock",$A4818,$A$1,104,100)</f>
        <v>3.6830319495636998</v>
      </c>
      <c r="P4818" s="3">
        <f ca="1">[1]!thsiFinD("ths_chg_ratio_w_stock",$A4818,$B$1,100)</f>
        <v>-2.5507405375754</v>
      </c>
    </row>
    <row r="4819" spans="1:16" x14ac:dyDescent="0.25">
      <c r="A4819" s="2" t="s">
        <v>4817</v>
      </c>
      <c r="B4819" s="2" t="s">
        <v>10180</v>
      </c>
      <c r="C4819" s="3">
        <f ca="1">[1]!thsiFinD("ths_vol_ratio_stock",$A4819,$A$1,7,100)</f>
        <v>0.62384508049460996</v>
      </c>
      <c r="D4819" s="3">
        <f ca="1">[1]!thsiFinD("ths_cr_stock",$A4819,$A$1,7,100,100)</f>
        <v>59.515859766277003</v>
      </c>
      <c r="E4819" s="3">
        <f ca="1">[1]!thsiFinD("ths_mfi_stock",$A4819,$A$1,7,100,100)</f>
        <v>49.629337879110999</v>
      </c>
      <c r="F4819" s="3">
        <f ca="1">[1]!thsiFinD("ths_expma_stock",$A4819,$A$1,7,100,100)</f>
        <v>28.297358821787</v>
      </c>
      <c r="G4819" s="3">
        <f ca="1">[1]!thsiFinD("ths_rsi_stock",$A4819,$A$1,7,100,100)</f>
        <v>27.152280831626001</v>
      </c>
      <c r="H4819" s="3">
        <f ca="1">[1]!thsiFinD("ths_adtm_stock",$A4819,$A$1,7,3,100,100,100)</f>
        <v>0.57959183673468995</v>
      </c>
      <c r="I4819" s="3">
        <f ca="1">[1]!thsiFinD("ths_bbiboll_stock",$A4819,$A$1,7,3,100,100,100)</f>
        <v>28.782187499999999</v>
      </c>
      <c r="J4819" s="3">
        <f ca="1">[1]!thsiFinD("ths_dptb_stock",$A4819,$A$1,7,104,100,100)</f>
        <v>0.42857142857142999</v>
      </c>
      <c r="K4819" s="3">
        <f ca="1">[1]!thsiFinD("ths_srmi_stock",$A4819,$A$1,7,100,100)</f>
        <v>-4.2597765363128003E-2</v>
      </c>
      <c r="L4819" s="3">
        <f ca="1">[1]!thsiFinD("ths_atr_stock",$A4819,$A$1,7,101,100,100)</f>
        <v>0.91714285714286004</v>
      </c>
      <c r="M4819" s="3">
        <f ca="1">[1]!thsiFinD("ths_vol_w_stock",$A4819,$A$1)/1000000</f>
        <v>4.747814</v>
      </c>
      <c r="N4819" s="3">
        <f ca="1">[1]!thsiFinD("ths_turnover_ratio_w_stock",$A4819,$A$1)</f>
        <v>2.3550664682539999</v>
      </c>
      <c r="O4819" s="3">
        <f ca="1">[1]!thsiFinD("ths_relative_chg_ratio_w_stock",$A4819,$A$1,104,100)</f>
        <v>-6.3179131912119004</v>
      </c>
      <c r="P4819" s="3">
        <f ca="1">[1]!thsiFinD("ths_chg_ratio_w_stock",$A4819,$B$1,100)</f>
        <v>2.1517140773158001</v>
      </c>
    </row>
    <row r="4820" spans="1:16" x14ac:dyDescent="0.25">
      <c r="A4820" s="2" t="s">
        <v>4818</v>
      </c>
      <c r="B4820" s="2" t="s">
        <v>10181</v>
      </c>
      <c r="C4820" s="3">
        <f ca="1">[1]!thsiFinD("ths_vol_ratio_stock",$A4820,$A$1,7,100)</f>
        <v>0.69843837851364998</v>
      </c>
      <c r="D4820" s="3">
        <f ca="1">[1]!thsiFinD("ths_cr_stock",$A4820,$A$1,7,100,100)</f>
        <v>61.301369863013001</v>
      </c>
      <c r="E4820" s="3">
        <f ca="1">[1]!thsiFinD("ths_mfi_stock",$A4820,$A$1,7,100,100)</f>
        <v>48.268997392160998</v>
      </c>
      <c r="F4820" s="3">
        <f ca="1">[1]!thsiFinD("ths_expma_stock",$A4820,$A$1,7,100,100)</f>
        <v>12.101565977890999</v>
      </c>
      <c r="G4820" s="3">
        <f ca="1">[1]!thsiFinD("ths_rsi_stock",$A4820,$A$1,7,100,100)</f>
        <v>37.643994814819003</v>
      </c>
      <c r="H4820" s="3">
        <f ca="1">[1]!thsiFinD("ths_adtm_stock",$A4820,$A$1,7,3,100,100,100)</f>
        <v>0.32051282051281998</v>
      </c>
      <c r="I4820" s="3">
        <f ca="1">[1]!thsiFinD("ths_bbiboll_stock",$A4820,$A$1,7,3,100,100,100)</f>
        <v>12.171145833333</v>
      </c>
      <c r="J4820" s="3">
        <f ca="1">[1]!thsiFinD("ths_dptb_stock",$A4820,$A$1,7,104,100,100)</f>
        <v>0.28571428571428997</v>
      </c>
      <c r="K4820" s="3">
        <f ca="1">[1]!thsiFinD("ths_srmi_stock",$A4820,$A$1,7,100,100)</f>
        <v>-3.2336297493937002E-2</v>
      </c>
      <c r="L4820" s="3">
        <f ca="1">[1]!thsiFinD("ths_atr_stock",$A4820,$A$1,7,101,100,100)</f>
        <v>0.44857142857143001</v>
      </c>
      <c r="M4820" s="3">
        <f ca="1">[1]!thsiFinD("ths_vol_w_stock",$A4820,$A$1)/1000000</f>
        <v>23.307411999999999</v>
      </c>
      <c r="N4820" s="3">
        <f ca="1">[1]!thsiFinD("ths_turnover_ratio_w_stock",$A4820,$A$1)</f>
        <v>8.1257518527804002</v>
      </c>
      <c r="O4820" s="3">
        <f ca="1">[1]!thsiFinD("ths_relative_chg_ratio_w_stock",$A4820,$A$1,104,100)</f>
        <v>-4.0776949101750999</v>
      </c>
      <c r="P4820" s="3">
        <f ca="1">[1]!thsiFinD("ths_chg_ratio_w_stock",$A4820,$B$1,100)</f>
        <v>5.1796157059315</v>
      </c>
    </row>
    <row r="4821" spans="1:16" x14ac:dyDescent="0.25">
      <c r="A4821" s="2" t="s">
        <v>4819</v>
      </c>
      <c r="B4821" s="2" t="s">
        <v>10182</v>
      </c>
      <c r="C4821" s="3">
        <f ca="1">[1]!thsiFinD("ths_vol_ratio_stock",$A4821,$A$1,7,100)</f>
        <v>1.955650603064</v>
      </c>
      <c r="D4821" s="3">
        <f ca="1">[1]!thsiFinD("ths_cr_stock",$A4821,$A$1,7,100,100)</f>
        <v>137.72224891879</v>
      </c>
      <c r="E4821" s="3">
        <f ca="1">[1]!thsiFinD("ths_mfi_stock",$A4821,$A$1,7,100,100)</f>
        <v>67.245396208650007</v>
      </c>
      <c r="F4821" s="3">
        <f ca="1">[1]!thsiFinD("ths_expma_stock",$A4821,$A$1,7,100,100)</f>
        <v>49.183895789708998</v>
      </c>
      <c r="G4821" s="3">
        <f ca="1">[1]!thsiFinD("ths_rsi_stock",$A4821,$A$1,7,100,100)</f>
        <v>42.922712081758</v>
      </c>
      <c r="H4821" s="3">
        <f ca="1">[1]!thsiFinD("ths_adtm_stock",$A4821,$A$1,7,3,100,100,100)</f>
        <v>0.18302387267904</v>
      </c>
      <c r="I4821" s="3">
        <f ca="1">[1]!thsiFinD("ths_bbiboll_stock",$A4821,$A$1,7,3,100,100,100)</f>
        <v>49.097812500000003</v>
      </c>
      <c r="J4821" s="3">
        <f ca="1">[1]!thsiFinD("ths_dptb_stock",$A4821,$A$1,7,104,100,100)</f>
        <v>0.57142857142856995</v>
      </c>
      <c r="K4821" s="3">
        <f ca="1">[1]!thsiFinD("ths_srmi_stock",$A4821,$A$1,7,100,100)</f>
        <v>-1.4259523324506E-2</v>
      </c>
      <c r="L4821" s="3">
        <f ca="1">[1]!thsiFinD("ths_atr_stock",$A4821,$A$1,7,101,100,100)</f>
        <v>2.3557142857143001</v>
      </c>
      <c r="M4821" s="3">
        <f ca="1">[1]!thsiFinD("ths_vol_w_stock",$A4821,$A$1)/1000000</f>
        <v>15.018682999999999</v>
      </c>
      <c r="N4821" s="3">
        <f ca="1">[1]!thsiFinD("ths_turnover_ratio_w_stock",$A4821,$A$1)</f>
        <v>8.0856227975680994</v>
      </c>
      <c r="O4821" s="3">
        <f ca="1">[1]!thsiFinD("ths_relative_chg_ratio_w_stock",$A4821,$A$1,104,100)</f>
        <v>-2.4147031646546</v>
      </c>
      <c r="P4821" s="3">
        <f ca="1">[1]!thsiFinD("ths_chg_ratio_w_stock",$A4821,$B$1,100)</f>
        <v>9.7334159950402999</v>
      </c>
    </row>
    <row r="4822" spans="1:16" x14ac:dyDescent="0.25">
      <c r="A4822" s="2" t="s">
        <v>4820</v>
      </c>
      <c r="B4822" s="2" t="s">
        <v>10183</v>
      </c>
      <c r="C4822" s="3">
        <f ca="1">[1]!thsiFinD("ths_vol_ratio_stock",$A4822,$A$1,7,100)</f>
        <v>0.73241630932368995</v>
      </c>
      <c r="D4822" s="3">
        <f ca="1">[1]!thsiFinD("ths_cr_stock",$A4822,$A$1,7,100,100)</f>
        <v>185.19890795632</v>
      </c>
      <c r="E4822" s="3">
        <f ca="1">[1]!thsiFinD("ths_mfi_stock",$A4822,$A$1,7,100,100)</f>
        <v>50.197738995180998</v>
      </c>
      <c r="F4822" s="3">
        <f ca="1">[1]!thsiFinD("ths_expma_stock",$A4822,$A$1,7,100,100)</f>
        <v>177.92096327117</v>
      </c>
      <c r="G4822" s="3">
        <f ca="1">[1]!thsiFinD("ths_rsi_stock",$A4822,$A$1,7,100,100)</f>
        <v>50.772715049223002</v>
      </c>
      <c r="H4822" s="3">
        <f ca="1">[1]!thsiFinD("ths_adtm_stock",$A4822,$A$1,7,3,100,100,100)</f>
        <v>0.85781990521327001</v>
      </c>
      <c r="I4822" s="3">
        <f ca="1">[1]!thsiFinD("ths_bbiboll_stock",$A4822,$A$1,7,3,100,100,100)</f>
        <v>181.08354166666999</v>
      </c>
      <c r="J4822" s="3">
        <f ca="1">[1]!thsiFinD("ths_dptb_stock",$A4822,$A$1,7,104,100,100)</f>
        <v>0.42857142857142999</v>
      </c>
      <c r="K4822" s="3">
        <f ca="1">[1]!thsiFinD("ths_srmi_stock",$A4822,$A$1,7,100,100)</f>
        <v>5.0455423682032E-2</v>
      </c>
      <c r="L4822" s="3">
        <f ca="1">[1]!thsiFinD("ths_atr_stock",$A4822,$A$1,7,101,100,100)</f>
        <v>7.0314285714285996</v>
      </c>
      <c r="M4822" s="3">
        <f ca="1">[1]!thsiFinD("ths_vol_w_stock",$A4822,$A$1)/1000000</f>
        <v>5.1557779999999998</v>
      </c>
      <c r="N4822" s="3">
        <f ca="1">[1]!thsiFinD("ths_turnover_ratio_w_stock",$A4822,$A$1)</f>
        <v>5.0547370811223997</v>
      </c>
      <c r="O4822" s="3">
        <f ca="1">[1]!thsiFinD("ths_relative_chg_ratio_w_stock",$A4822,$A$1,104,100)</f>
        <v>6.5646545758748998</v>
      </c>
      <c r="P4822" s="3">
        <f ca="1">[1]!thsiFinD("ths_chg_ratio_w_stock",$A4822,$B$1,100)</f>
        <v>4.7916091636765001</v>
      </c>
    </row>
    <row r="4823" spans="1:16" x14ac:dyDescent="0.25">
      <c r="A4823" s="2" t="s">
        <v>4821</v>
      </c>
      <c r="B4823" s="2" t="s">
        <v>10184</v>
      </c>
      <c r="C4823" s="3">
        <f ca="1">[1]!thsiFinD("ths_vol_ratio_stock",$A4823,$A$1,7,100)</f>
        <v>0.97019326508754</v>
      </c>
      <c r="D4823" s="3">
        <f ca="1">[1]!thsiFinD("ths_cr_stock",$A4823,$A$1,7,100,100)</f>
        <v>25.847457627118999</v>
      </c>
      <c r="E4823" s="3">
        <f ca="1">[1]!thsiFinD("ths_mfi_stock",$A4823,$A$1,7,100,100)</f>
        <v>16.624162560586999</v>
      </c>
      <c r="F4823" s="3">
        <f ca="1">[1]!thsiFinD("ths_expma_stock",$A4823,$A$1,7,100,100)</f>
        <v>28.064337116187001</v>
      </c>
      <c r="G4823" s="3">
        <f ca="1">[1]!thsiFinD("ths_rsi_stock",$A4823,$A$1,7,100,100)</f>
        <v>25.272134971667001</v>
      </c>
      <c r="H4823" s="3">
        <f ca="1">[1]!thsiFinD("ths_adtm_stock",$A4823,$A$1,7,3,100,100,100)</f>
        <v>-0.77027027027026995</v>
      </c>
      <c r="I4823" s="3">
        <f ca="1">[1]!thsiFinD("ths_bbiboll_stock",$A4823,$A$1,7,3,100,100,100)</f>
        <v>28.408020833333001</v>
      </c>
      <c r="J4823" s="3">
        <f ca="1">[1]!thsiFinD("ths_dptb_stock",$A4823,$A$1,7,104,100,100)</f>
        <v>0.57142857142856995</v>
      </c>
      <c r="K4823" s="3">
        <f ca="1">[1]!thsiFinD("ths_srmi_stock",$A4823,$A$1,7,100,100)</f>
        <v>-0.11163258464633</v>
      </c>
      <c r="L4823" s="3">
        <f ca="1">[1]!thsiFinD("ths_atr_stock",$A4823,$A$1,7,101,100,100)</f>
        <v>1.4357142857142999</v>
      </c>
      <c r="M4823" s="3">
        <f ca="1">[1]!thsiFinD("ths_vol_w_stock",$A4823,$A$1)/1000000</f>
        <v>3.661273</v>
      </c>
      <c r="N4823" s="3">
        <f ca="1">[1]!thsiFinD("ths_turnover_ratio_w_stock",$A4823,$A$1)</f>
        <v>5.0344451513898996</v>
      </c>
      <c r="O4823" s="3">
        <f ca="1">[1]!thsiFinD("ths_relative_chg_ratio_w_stock",$A4823,$A$1,104,100)</f>
        <v>-12.234389125051001</v>
      </c>
      <c r="P4823" s="3">
        <f ca="1">[1]!thsiFinD("ths_chg_ratio_w_stock",$A4823,$B$1,100)</f>
        <v>6.8679245283019004</v>
      </c>
    </row>
    <row r="4824" spans="1:16" x14ac:dyDescent="0.25">
      <c r="A4824" s="2" t="s">
        <v>4822</v>
      </c>
      <c r="B4824" s="2" t="s">
        <v>10185</v>
      </c>
      <c r="C4824" s="3">
        <f ca="1">[1]!thsiFinD("ths_vol_ratio_stock",$A4824,$A$1,7,100)</f>
        <v>0.61345279781909001</v>
      </c>
      <c r="D4824" s="3">
        <f ca="1">[1]!thsiFinD("ths_cr_stock",$A4824,$A$1,7,100,100)</f>
        <v>82.272727272726996</v>
      </c>
      <c r="E4824" s="3">
        <f ca="1">[1]!thsiFinD("ths_mfi_stock",$A4824,$A$1,7,100,100)</f>
        <v>66.201256527390001</v>
      </c>
      <c r="F4824" s="3">
        <f ca="1">[1]!thsiFinD("ths_expma_stock",$A4824,$A$1,7,100,100)</f>
        <v>25.787594057380002</v>
      </c>
      <c r="G4824" s="3">
        <f ca="1">[1]!thsiFinD("ths_rsi_stock",$A4824,$A$1,7,100,100)</f>
        <v>36.247030643117</v>
      </c>
      <c r="H4824" s="3">
        <f ca="1">[1]!thsiFinD("ths_adtm_stock",$A4824,$A$1,7,3,100,100,100)</f>
        <v>0.39152119700748</v>
      </c>
      <c r="I4824" s="3">
        <f ca="1">[1]!thsiFinD("ths_bbiboll_stock",$A4824,$A$1,7,3,100,100,100)</f>
        <v>25.765416666667001</v>
      </c>
      <c r="J4824" s="3">
        <f ca="1">[1]!thsiFinD("ths_dptb_stock",$A4824,$A$1,7,104,100,100)</f>
        <v>0.57142857142856995</v>
      </c>
      <c r="K4824" s="3">
        <f ca="1">[1]!thsiFinD("ths_srmi_stock",$A4824,$A$1,7,100,100)</f>
        <v>-3.3672670321065003E-2</v>
      </c>
      <c r="L4824" s="3">
        <f ca="1">[1]!thsiFinD("ths_atr_stock",$A4824,$A$1,7,101,100,100)</f>
        <v>1.2228571428571</v>
      </c>
      <c r="M4824" s="3">
        <f ca="1">[1]!thsiFinD("ths_vol_w_stock",$A4824,$A$1)/1000000</f>
        <v>36.094178999999997</v>
      </c>
      <c r="N4824" s="3">
        <f ca="1">[1]!thsiFinD("ths_turnover_ratio_w_stock",$A4824,$A$1)</f>
        <v>6.9420197763495999</v>
      </c>
      <c r="O4824" s="3">
        <f ca="1">[1]!thsiFinD("ths_relative_chg_ratio_w_stock",$A4824,$A$1,104,100)</f>
        <v>-7.6449418283670996</v>
      </c>
      <c r="P4824" s="3">
        <f ca="1">[1]!thsiFinD("ths_chg_ratio_w_stock",$A4824,$B$1,100)</f>
        <v>2.2690437601297</v>
      </c>
    </row>
    <row r="4825" spans="1:16" x14ac:dyDescent="0.25">
      <c r="A4825" s="2" t="s">
        <v>4823</v>
      </c>
      <c r="B4825" s="2" t="s">
        <v>10186</v>
      </c>
      <c r="C4825" s="3">
        <f ca="1">[1]!thsiFinD("ths_vol_ratio_stock",$A4825,$A$1,7,100)</f>
        <v>0.53356267077816</v>
      </c>
      <c r="D4825" s="3">
        <f ca="1">[1]!thsiFinD("ths_cr_stock",$A4825,$A$1,7,100,100)</f>
        <v>67.519181585677998</v>
      </c>
      <c r="E4825" s="3">
        <f ca="1">[1]!thsiFinD("ths_mfi_stock",$A4825,$A$1,7,100,100)</f>
        <v>43.869067915906001</v>
      </c>
      <c r="F4825" s="3">
        <f ca="1">[1]!thsiFinD("ths_expma_stock",$A4825,$A$1,7,100,100)</f>
        <v>66.756756161552005</v>
      </c>
      <c r="G4825" s="3">
        <f ca="1">[1]!thsiFinD("ths_rsi_stock",$A4825,$A$1,7,100,100)</f>
        <v>36.476215094818997</v>
      </c>
      <c r="H4825" s="3">
        <f ca="1">[1]!thsiFinD("ths_adtm_stock",$A4825,$A$1,7,3,100,100,100)</f>
        <v>0.41286307053942001</v>
      </c>
      <c r="I4825" s="3">
        <f ca="1">[1]!thsiFinD("ths_bbiboll_stock",$A4825,$A$1,7,3,100,100,100)</f>
        <v>67.209374999999994</v>
      </c>
      <c r="J4825" s="3">
        <f ca="1">[1]!thsiFinD("ths_dptb_stock",$A4825,$A$1,7,104,100,100)</f>
        <v>0.28571428571428997</v>
      </c>
      <c r="K4825" s="3">
        <f ca="1">[1]!thsiFinD("ths_srmi_stock",$A4825,$A$1,7,100,100)</f>
        <v>-2.7990571596935999E-2</v>
      </c>
      <c r="L4825" s="3">
        <f ca="1">[1]!thsiFinD("ths_atr_stock",$A4825,$A$1,7,101,100,100)</f>
        <v>1.8714285714286001</v>
      </c>
      <c r="M4825" s="3">
        <f ca="1">[1]!thsiFinD("ths_vol_w_stock",$A4825,$A$1)/1000000</f>
        <v>2.2312780000000001</v>
      </c>
      <c r="N4825" s="3">
        <f ca="1">[1]!thsiFinD("ths_turnover_ratio_w_stock",$A4825,$A$1)</f>
        <v>4.1958858851456</v>
      </c>
      <c r="O4825" s="3">
        <f ca="1">[1]!thsiFinD("ths_relative_chg_ratio_w_stock",$A4825,$A$1,104,100)</f>
        <v>-3.7689703906643</v>
      </c>
      <c r="P4825" s="3">
        <f ca="1">[1]!thsiFinD("ths_chg_ratio_w_stock",$A4825,$B$1,100)</f>
        <v>5.0469839345256</v>
      </c>
    </row>
    <row r="4826" spans="1:16" x14ac:dyDescent="0.25">
      <c r="A4826" s="2" t="s">
        <v>4824</v>
      </c>
      <c r="B4826" s="2" t="s">
        <v>10187</v>
      </c>
      <c r="C4826" s="3">
        <f ca="1">[1]!thsiFinD("ths_vol_ratio_stock",$A4826,$A$1,7,100)</f>
        <v>0.84200330164265003</v>
      </c>
      <c r="D4826" s="3">
        <f ca="1">[1]!thsiFinD("ths_cr_stock",$A4826,$A$1,7,100,100)</f>
        <v>25.675675675676001</v>
      </c>
      <c r="E4826" s="3">
        <f ca="1">[1]!thsiFinD("ths_mfi_stock",$A4826,$A$1,7,100,100)</f>
        <v>26.220440714995</v>
      </c>
      <c r="F4826" s="3">
        <f ca="1">[1]!thsiFinD("ths_expma_stock",$A4826,$A$1,7,100,100)</f>
        <v>4.0669858186768</v>
      </c>
      <c r="G4826" s="3">
        <f ca="1">[1]!thsiFinD("ths_rsi_stock",$A4826,$A$1,7,100,100)</f>
        <v>24.622185723137001</v>
      </c>
      <c r="H4826" s="3">
        <f ca="1">[1]!thsiFinD("ths_adtm_stock",$A4826,$A$1,7,3,100,100,100)</f>
        <v>-0.47435897435897001</v>
      </c>
      <c r="I4826" s="3">
        <f ca="1">[1]!thsiFinD("ths_bbiboll_stock",$A4826,$A$1,7,3,100,100,100)</f>
        <v>4.1863541666666997</v>
      </c>
      <c r="J4826" s="3">
        <f ca="1">[1]!thsiFinD("ths_dptb_stock",$A4826,$A$1,7,104,100,100)</f>
        <v>0.28571428571428997</v>
      </c>
      <c r="K4826" s="3">
        <f ca="1">[1]!thsiFinD("ths_srmi_stock",$A4826,$A$1,7,100,100)</f>
        <v>-0.12072892938497</v>
      </c>
      <c r="L4826" s="3">
        <f ca="1">[1]!thsiFinD("ths_atr_stock",$A4826,$A$1,7,101,100,100)</f>
        <v>0.24571428571428999</v>
      </c>
      <c r="M4826" s="3">
        <f ca="1">[1]!thsiFinD("ths_vol_w_stock",$A4826,$A$1)/1000000</f>
        <v>58.210054999999997</v>
      </c>
      <c r="N4826" s="3">
        <f ca="1">[1]!thsiFinD("ths_turnover_ratio_w_stock",$A4826,$A$1)</f>
        <v>12.433189557583001</v>
      </c>
      <c r="O4826" s="3">
        <f ca="1">[1]!thsiFinD("ths_relative_chg_ratio_w_stock",$A4826,$A$1,104,100)</f>
        <v>-13.868875311066001</v>
      </c>
      <c r="P4826" s="3">
        <f ca="1">[1]!thsiFinD("ths_chg_ratio_w_stock",$A4826,$B$1,100)</f>
        <v>5.1813471502591</v>
      </c>
    </row>
    <row r="4827" spans="1:16" x14ac:dyDescent="0.25">
      <c r="A4827" s="2" t="s">
        <v>4825</v>
      </c>
      <c r="B4827" s="2" t="s">
        <v>10188</v>
      </c>
      <c r="C4827" s="3">
        <f ca="1">[1]!thsiFinD("ths_vol_ratio_stock",$A4827,$A$1,7,100)</f>
        <v>0.92123334626280995</v>
      </c>
      <c r="D4827" s="3">
        <f ca="1">[1]!thsiFinD("ths_cr_stock",$A4827,$A$1,7,100,100)</f>
        <v>40.574506283662998</v>
      </c>
      <c r="E4827" s="3">
        <f ca="1">[1]!thsiFinD("ths_mfi_stock",$A4827,$A$1,7,100,100)</f>
        <v>43.265191445486003</v>
      </c>
      <c r="F4827" s="3">
        <f ca="1">[1]!thsiFinD("ths_expma_stock",$A4827,$A$1,7,100,100)</f>
        <v>19.681644527164998</v>
      </c>
      <c r="G4827" s="3">
        <f ca="1">[1]!thsiFinD("ths_rsi_stock",$A4827,$A$1,7,100,100)</f>
        <v>32.297598661466999</v>
      </c>
      <c r="H4827" s="3">
        <f ca="1">[1]!thsiFinD("ths_adtm_stock",$A4827,$A$1,7,3,100,100,100)</f>
        <v>-0.38235294117647001</v>
      </c>
      <c r="I4827" s="3">
        <f ca="1">[1]!thsiFinD("ths_bbiboll_stock",$A4827,$A$1,7,3,100,100,100)</f>
        <v>20.0346875</v>
      </c>
      <c r="J4827" s="3">
        <f ca="1">[1]!thsiFinD("ths_dptb_stock",$A4827,$A$1,7,104,100,100)</f>
        <v>0.42857142857142999</v>
      </c>
      <c r="K4827" s="3">
        <f ca="1">[1]!thsiFinD("ths_srmi_stock",$A4827,$A$1,7,100,100)</f>
        <v>-8.9952153110048005E-2</v>
      </c>
      <c r="L4827" s="3">
        <f ca="1">[1]!thsiFinD("ths_atr_stock",$A4827,$A$1,7,101,100,100)</f>
        <v>1.1328571428570999</v>
      </c>
      <c r="M4827" s="3">
        <f ca="1">[1]!thsiFinD("ths_vol_w_stock",$A4827,$A$1)/1000000</f>
        <v>6.4622109999999999</v>
      </c>
      <c r="N4827" s="3">
        <f ca="1">[1]!thsiFinD("ths_turnover_ratio_w_stock",$A4827,$A$1)</f>
        <v>11.327410692102999</v>
      </c>
      <c r="O4827" s="3">
        <f ca="1">[1]!thsiFinD("ths_relative_chg_ratio_w_stock",$A4827,$A$1,104,100)</f>
        <v>-9.3093750624835003</v>
      </c>
      <c r="P4827" s="3">
        <f ca="1">[1]!thsiFinD("ths_chg_ratio_w_stock",$A4827,$B$1,100)</f>
        <v>8.149316508938</v>
      </c>
    </row>
    <row r="4828" spans="1:16" x14ac:dyDescent="0.25">
      <c r="A4828" s="2" t="s">
        <v>4826</v>
      </c>
      <c r="B4828" s="2" t="s">
        <v>10189</v>
      </c>
      <c r="C4828" s="3">
        <f ca="1">[1]!thsiFinD("ths_vol_ratio_stock",$A4828,$A$1,7,100)</f>
        <v>0.85862124327467004</v>
      </c>
      <c r="D4828" s="3">
        <f ca="1">[1]!thsiFinD("ths_cr_stock",$A4828,$A$1,7,100,100)</f>
        <v>43.803418803419</v>
      </c>
      <c r="E4828" s="3">
        <f ca="1">[1]!thsiFinD("ths_mfi_stock",$A4828,$A$1,7,100,100)</f>
        <v>29.313126538393</v>
      </c>
      <c r="F4828" s="3">
        <f ca="1">[1]!thsiFinD("ths_expma_stock",$A4828,$A$1,7,100,100)</f>
        <v>23.431400445085</v>
      </c>
      <c r="G4828" s="3">
        <f ca="1">[1]!thsiFinD("ths_rsi_stock",$A4828,$A$1,7,100,100)</f>
        <v>30.383079460741001</v>
      </c>
      <c r="H4828" s="3">
        <f ca="1">[1]!thsiFinD("ths_adtm_stock",$A4828,$A$1,7,3,100,100,100)</f>
        <v>-0.61127596439168996</v>
      </c>
      <c r="I4828" s="3">
        <f ca="1">[1]!thsiFinD("ths_bbiboll_stock",$A4828,$A$1,7,3,100,100,100)</f>
        <v>23.812604166667001</v>
      </c>
      <c r="J4828" s="3">
        <f ca="1">[1]!thsiFinD("ths_dptb_stock",$A4828,$A$1,7,104,100,100)</f>
        <v>0.57142857142856995</v>
      </c>
      <c r="K4828" s="3">
        <f ca="1">[1]!thsiFinD("ths_srmi_stock",$A4828,$A$1,7,100,100)</f>
        <v>-7.0347648261759002E-2</v>
      </c>
      <c r="L4828" s="3">
        <f ca="1">[1]!thsiFinD("ths_atr_stock",$A4828,$A$1,7,101,100,100)</f>
        <v>0.98285714285713999</v>
      </c>
      <c r="M4828" s="3">
        <f ca="1">[1]!thsiFinD("ths_vol_w_stock",$A4828,$A$1)/1000000</f>
        <v>9.7492660000000004</v>
      </c>
      <c r="N4828" s="3">
        <f ca="1">[1]!thsiFinD("ths_turnover_ratio_w_stock",$A4828,$A$1)</f>
        <v>6.1400435370048996</v>
      </c>
      <c r="O4828" s="3">
        <f ca="1">[1]!thsiFinD("ths_relative_chg_ratio_w_stock",$A4828,$A$1,104,100)</f>
        <v>-5.4047908802622997</v>
      </c>
      <c r="P4828" s="3">
        <f ca="1">[1]!thsiFinD("ths_chg_ratio_w_stock",$A4828,$B$1,100)</f>
        <v>-5.4113506379235004</v>
      </c>
    </row>
    <row r="4829" spans="1:16" x14ac:dyDescent="0.25">
      <c r="A4829" s="2" t="s">
        <v>4827</v>
      </c>
      <c r="B4829" s="2" t="s">
        <v>10190</v>
      </c>
      <c r="C4829" s="3">
        <f ca="1">[1]!thsiFinD("ths_vol_ratio_stock",$A4829,$A$1,7,100)</f>
        <v>1.240300479162</v>
      </c>
      <c r="D4829" s="3">
        <f ca="1">[1]!thsiFinD("ths_cr_stock",$A4829,$A$1,7,100,100)</f>
        <v>12.795275590551</v>
      </c>
      <c r="E4829" s="3">
        <f ca="1">[1]!thsiFinD("ths_mfi_stock",$A4829,$A$1,7,100,100)</f>
        <v>25.332147617301001</v>
      </c>
      <c r="F4829" s="3">
        <f ca="1">[1]!thsiFinD("ths_expma_stock",$A4829,$A$1,7,100,100)</f>
        <v>12.504794772132</v>
      </c>
      <c r="G4829" s="3">
        <f ca="1">[1]!thsiFinD("ths_rsi_stock",$A4829,$A$1,7,100,100)</f>
        <v>27.491980238930001</v>
      </c>
      <c r="H4829" s="3">
        <f ca="1">[1]!thsiFinD("ths_adtm_stock",$A4829,$A$1,7,3,100,100,100)</f>
        <v>-0.89130434782609003</v>
      </c>
      <c r="I4829" s="3">
        <f ca="1">[1]!thsiFinD("ths_bbiboll_stock",$A4829,$A$1,7,3,100,100,100)</f>
        <v>12.833333333333</v>
      </c>
      <c r="J4829" s="3">
        <f ca="1">[1]!thsiFinD("ths_dptb_stock",$A4829,$A$1,7,104,100,100)</f>
        <v>0.42857142857142999</v>
      </c>
      <c r="K4829" s="3">
        <f ca="1">[1]!thsiFinD("ths_srmi_stock",$A4829,$A$1,7,100,100)</f>
        <v>-0.11111111111110999</v>
      </c>
      <c r="L4829" s="3">
        <f ca="1">[1]!thsiFinD("ths_atr_stock",$A4829,$A$1,7,101,100,100)</f>
        <v>0.54857142857143004</v>
      </c>
      <c r="M4829" s="3">
        <f ca="1">[1]!thsiFinD("ths_vol_w_stock",$A4829,$A$1)/1000000</f>
        <v>2.9548519999999998</v>
      </c>
      <c r="N4829" s="3">
        <f ca="1">[1]!thsiFinD("ths_turnover_ratio_w_stock",$A4829,$A$1)</f>
        <v>3.6930695285594002</v>
      </c>
      <c r="O4829" s="3">
        <f ca="1">[1]!thsiFinD("ths_relative_chg_ratio_w_stock",$A4829,$A$1,104,100)</f>
        <v>-11.21140244341</v>
      </c>
      <c r="P4829" s="3">
        <f ca="1">[1]!thsiFinD("ths_chg_ratio_w_stock",$A4829,$B$1,100)</f>
        <v>3.25</v>
      </c>
    </row>
    <row r="4830" spans="1:16" x14ac:dyDescent="0.25">
      <c r="A4830" s="2" t="s">
        <v>4828</v>
      </c>
      <c r="B4830" s="2" t="s">
        <v>10191</v>
      </c>
      <c r="C4830" s="3">
        <f ca="1">[1]!thsiFinD("ths_vol_ratio_stock",$A4830,$A$1,7,100)</f>
        <v>1.1003076469387001</v>
      </c>
      <c r="D4830" s="3">
        <f ca="1">[1]!thsiFinD("ths_cr_stock",$A4830,$A$1,7,100,100)</f>
        <v>29.672066376926001</v>
      </c>
      <c r="E4830" s="3">
        <f ca="1">[1]!thsiFinD("ths_mfi_stock",$A4830,$A$1,7,100,100)</f>
        <v>28.027129322472</v>
      </c>
      <c r="F4830" s="3">
        <f ca="1">[1]!thsiFinD("ths_expma_stock",$A4830,$A$1,7,100,100)</f>
        <v>24.408752968034999</v>
      </c>
      <c r="G4830" s="3">
        <f ca="1">[1]!thsiFinD("ths_rsi_stock",$A4830,$A$1,7,100,100)</f>
        <v>20.223428415088001</v>
      </c>
      <c r="H4830" s="3">
        <f ca="1">[1]!thsiFinD("ths_adtm_stock",$A4830,$A$1,7,3,100,100,100)</f>
        <v>-0.31670822942644</v>
      </c>
      <c r="I4830" s="3">
        <f ca="1">[1]!thsiFinD("ths_bbiboll_stock",$A4830,$A$1,7,3,100,100,100)</f>
        <v>24.856562499999999</v>
      </c>
      <c r="J4830" s="3">
        <f ca="1">[1]!thsiFinD("ths_dptb_stock",$A4830,$A$1,7,104,100,100)</f>
        <v>0.42857142857142999</v>
      </c>
      <c r="K4830" s="3">
        <f ca="1">[1]!thsiFinD("ths_srmi_stock",$A4830,$A$1,7,100,100)</f>
        <v>-0.16824554755589</v>
      </c>
      <c r="L4830" s="3">
        <f ca="1">[1]!thsiFinD("ths_atr_stock",$A4830,$A$1,7,101,100,100)</f>
        <v>1.5814285714286</v>
      </c>
      <c r="M4830" s="3">
        <f ca="1">[1]!thsiFinD("ths_vol_w_stock",$A4830,$A$1)/1000000</f>
        <v>7.5759119999999998</v>
      </c>
      <c r="N4830" s="3">
        <f ca="1">[1]!thsiFinD("ths_turnover_ratio_w_stock",$A4830,$A$1)</f>
        <v>6.4175541866290002</v>
      </c>
      <c r="O4830" s="3">
        <f ca="1">[1]!thsiFinD("ths_relative_chg_ratio_w_stock",$A4830,$A$1,104,100)</f>
        <v>-19.961421256609</v>
      </c>
      <c r="P4830" s="3">
        <f ca="1">[1]!thsiFinD("ths_chg_ratio_w_stock",$A4830,$B$1,100)</f>
        <v>-32.619589977220997</v>
      </c>
    </row>
    <row r="4831" spans="1:16" x14ac:dyDescent="0.25">
      <c r="A4831" s="2" t="s">
        <v>4829</v>
      </c>
      <c r="B4831" s="2" t="s">
        <v>10192</v>
      </c>
      <c r="C4831" s="3">
        <f ca="1">[1]!thsiFinD("ths_vol_ratio_stock",$A4831,$A$1,7,100)</f>
        <v>0.77090488616915998</v>
      </c>
      <c r="D4831" s="3">
        <f ca="1">[1]!thsiFinD("ths_cr_stock",$A4831,$A$1,7,100,100)</f>
        <v>34.247749678524997</v>
      </c>
      <c r="E4831" s="3">
        <f ca="1">[1]!thsiFinD("ths_mfi_stock",$A4831,$A$1,7,100,100)</f>
        <v>26.441884711139998</v>
      </c>
      <c r="F4831" s="3">
        <f ca="1">[1]!thsiFinD("ths_expma_stock",$A4831,$A$1,7,100,100)</f>
        <v>22.744109845640001</v>
      </c>
      <c r="G4831" s="3">
        <f ca="1">[1]!thsiFinD("ths_rsi_stock",$A4831,$A$1,7,100,100)</f>
        <v>27.655298757636</v>
      </c>
      <c r="H4831" s="3">
        <f ca="1">[1]!thsiFinD("ths_adtm_stock",$A4831,$A$1,7,3,100,100,100)</f>
        <v>0.31802120141342999</v>
      </c>
      <c r="I4831" s="3">
        <f ca="1">[1]!thsiFinD("ths_bbiboll_stock",$A4831,$A$1,7,3,100,100,100)</f>
        <v>23.33</v>
      </c>
      <c r="J4831" s="3">
        <f ca="1">[1]!thsiFinD("ths_dptb_stock",$A4831,$A$1,7,104,100,100)</f>
        <v>0.14285714285713999</v>
      </c>
      <c r="K4831" s="3">
        <f ca="1">[1]!thsiFinD("ths_srmi_stock",$A4831,$A$1,7,100,100)</f>
        <v>-0.10175879396985001</v>
      </c>
      <c r="L4831" s="3">
        <f ca="1">[1]!thsiFinD("ths_atr_stock",$A4831,$A$1,7,101,100,100)</f>
        <v>1.5028571428571</v>
      </c>
      <c r="M4831" s="3">
        <f ca="1">[1]!thsiFinD("ths_vol_w_stock",$A4831,$A$1)/1000000</f>
        <v>21.358649</v>
      </c>
      <c r="N4831" s="3">
        <f ca="1">[1]!thsiFinD("ths_turnover_ratio_w_stock",$A4831,$A$1)</f>
        <v>13.327389665383</v>
      </c>
      <c r="O4831" s="3">
        <f ca="1">[1]!thsiFinD("ths_relative_chg_ratio_w_stock",$A4831,$A$1,104,100)</f>
        <v>-15.055086214523</v>
      </c>
      <c r="P4831" s="3">
        <f ca="1">[1]!thsiFinD("ths_chg_ratio_w_stock",$A4831,$B$1,100)</f>
        <v>4.4289044289044002</v>
      </c>
    </row>
    <row r="4832" spans="1:16" x14ac:dyDescent="0.25">
      <c r="A4832" s="2" t="s">
        <v>4830</v>
      </c>
      <c r="B4832" s="2" t="s">
        <v>10193</v>
      </c>
      <c r="C4832" s="3">
        <f ca="1">[1]!thsiFinD("ths_vol_ratio_stock",$A4832,$A$1,7,100)</f>
        <v>1.0125733334453</v>
      </c>
      <c r="D4832" s="3">
        <f ca="1">[1]!thsiFinD("ths_cr_stock",$A4832,$A$1,7,100,100)</f>
        <v>55.909090909090999</v>
      </c>
      <c r="E4832" s="3">
        <f ca="1">[1]!thsiFinD("ths_mfi_stock",$A4832,$A$1,7,100,100)</f>
        <v>52.186797114632</v>
      </c>
      <c r="F4832" s="3">
        <f ca="1">[1]!thsiFinD("ths_expma_stock",$A4832,$A$1,7,100,100)</f>
        <v>17.537018670165001</v>
      </c>
      <c r="G4832" s="3">
        <f ca="1">[1]!thsiFinD("ths_rsi_stock",$A4832,$A$1,7,100,100)</f>
        <v>41.061087650421001</v>
      </c>
      <c r="H4832" s="3">
        <f ca="1">[1]!thsiFinD("ths_adtm_stock",$A4832,$A$1,7,3,100,100,100)</f>
        <v>-4.6296296296271001E-3</v>
      </c>
      <c r="I4832" s="3">
        <f ca="1">[1]!thsiFinD("ths_bbiboll_stock",$A4832,$A$1,7,3,100,100,100)</f>
        <v>17.5503125</v>
      </c>
      <c r="J4832" s="3">
        <f ca="1">[1]!thsiFinD("ths_dptb_stock",$A4832,$A$1,7,104,100,100)</f>
        <v>0.42857142857142999</v>
      </c>
      <c r="K4832" s="3">
        <f ca="1">[1]!thsiFinD("ths_srmi_stock",$A4832,$A$1,7,100,100)</f>
        <v>-6.8441064638782995E-2</v>
      </c>
      <c r="L4832" s="3">
        <f ca="1">[1]!thsiFinD("ths_atr_stock",$A4832,$A$1,7,101,100,100)</f>
        <v>1.0328571428571001</v>
      </c>
      <c r="M4832" s="3">
        <f ca="1">[1]!thsiFinD("ths_vol_w_stock",$A4832,$A$1)/1000000</f>
        <v>8.0926089999999995</v>
      </c>
      <c r="N4832" s="3">
        <f ca="1">[1]!thsiFinD("ths_turnover_ratio_w_stock",$A4832,$A$1)</f>
        <v>5.5869456630199998</v>
      </c>
      <c r="O4832" s="3">
        <f ca="1">[1]!thsiFinD("ths_relative_chg_ratio_w_stock",$A4832,$A$1,104,100)</f>
        <v>-9.2407588298793009</v>
      </c>
      <c r="P4832" s="3">
        <f ca="1">[1]!thsiFinD("ths_chg_ratio_w_stock",$A4832,$B$1,100)</f>
        <v>4.9562682215744003</v>
      </c>
    </row>
    <row r="4833" spans="1:16" x14ac:dyDescent="0.25">
      <c r="A4833" s="2" t="s">
        <v>4831</v>
      </c>
      <c r="B4833" s="2" t="s">
        <v>10194</v>
      </c>
      <c r="C4833" s="3">
        <f ca="1">[1]!thsiFinD("ths_vol_ratio_stock",$A4833,$A$1,7,100)</f>
        <v>0.75646940420703002</v>
      </c>
      <c r="D4833" s="3">
        <f ca="1">[1]!thsiFinD("ths_cr_stock",$A4833,$A$1,7,100,100)</f>
        <v>56.565656565655999</v>
      </c>
      <c r="E4833" s="3">
        <f ca="1">[1]!thsiFinD("ths_mfi_stock",$A4833,$A$1,7,100,100)</f>
        <v>29.704049267439999</v>
      </c>
      <c r="F4833" s="3">
        <f ca="1">[1]!thsiFinD("ths_expma_stock",$A4833,$A$1,7,100,100)</f>
        <v>9.6005137761022006</v>
      </c>
      <c r="G4833" s="3">
        <f ca="1">[1]!thsiFinD("ths_rsi_stock",$A4833,$A$1,7,100,100)</f>
        <v>25.517943965512998</v>
      </c>
      <c r="H4833" s="3">
        <f ca="1">[1]!thsiFinD("ths_adtm_stock",$A4833,$A$1,7,3,100,100,100)</f>
        <v>-0.40566037735848998</v>
      </c>
      <c r="I4833" s="3">
        <f ca="1">[1]!thsiFinD("ths_bbiboll_stock",$A4833,$A$1,7,3,100,100,100)</f>
        <v>9.7585416666666998</v>
      </c>
      <c r="J4833" s="3">
        <f ca="1">[1]!thsiFinD("ths_dptb_stock",$A4833,$A$1,7,104,100,100)</f>
        <v>0.42857142857142999</v>
      </c>
      <c r="K4833" s="3">
        <f ca="1">[1]!thsiFinD("ths_srmi_stock",$A4833,$A$1,7,100,100)</f>
        <v>-6.0020345879958997E-2</v>
      </c>
      <c r="L4833" s="3">
        <f ca="1">[1]!thsiFinD("ths_atr_stock",$A4833,$A$1,7,101,100,100)</f>
        <v>0.44285714285714001</v>
      </c>
      <c r="M4833" s="3">
        <f ca="1">[1]!thsiFinD("ths_vol_w_stock",$A4833,$A$1)/1000000</f>
        <v>39.315427999999997</v>
      </c>
      <c r="N4833" s="3">
        <f ca="1">[1]!thsiFinD("ths_turnover_ratio_w_stock",$A4833,$A$1)</f>
        <v>8.5691430929269004</v>
      </c>
      <c r="O4833" s="3">
        <f ca="1">[1]!thsiFinD("ths_relative_chg_ratio_w_stock",$A4833,$A$1,104,100)</f>
        <v>-7.9887883495388996</v>
      </c>
      <c r="P4833" s="3">
        <f ca="1">[1]!thsiFinD("ths_chg_ratio_w_stock",$A4833,$B$1,100)</f>
        <v>10.930735930736001</v>
      </c>
    </row>
    <row r="4834" spans="1:16" x14ac:dyDescent="0.25">
      <c r="A4834" s="2" t="s">
        <v>4832</v>
      </c>
      <c r="B4834" s="2" t="s">
        <v>10195</v>
      </c>
      <c r="C4834" s="3">
        <f ca="1">[1]!thsiFinD("ths_vol_ratio_stock",$A4834,$A$1,7,100)</f>
        <v>1.3711055350032999</v>
      </c>
      <c r="D4834" s="3">
        <f ca="1">[1]!thsiFinD("ths_cr_stock",$A4834,$A$1,7,100,100)</f>
        <v>46.420323325635003</v>
      </c>
      <c r="E4834" s="3">
        <f ca="1">[1]!thsiFinD("ths_mfi_stock",$A4834,$A$1,7,100,100)</f>
        <v>32.897593919225002</v>
      </c>
      <c r="F4834" s="3">
        <f ca="1">[1]!thsiFinD("ths_expma_stock",$A4834,$A$1,7,100,100)</f>
        <v>19.857029680516</v>
      </c>
      <c r="G4834" s="3">
        <f ca="1">[1]!thsiFinD("ths_rsi_stock",$A4834,$A$1,7,100,100)</f>
        <v>38.853024188486998</v>
      </c>
      <c r="H4834" s="3">
        <f ca="1">[1]!thsiFinD("ths_adtm_stock",$A4834,$A$1,7,3,100,100,100)</f>
        <v>-0.68214285714286005</v>
      </c>
      <c r="I4834" s="3">
        <f ca="1">[1]!thsiFinD("ths_bbiboll_stock",$A4834,$A$1,7,3,100,100,100)</f>
        <v>20.188437499999999</v>
      </c>
      <c r="J4834" s="3">
        <f ca="1">[1]!thsiFinD("ths_dptb_stock",$A4834,$A$1,7,104,100,100)</f>
        <v>0.42857142857142999</v>
      </c>
      <c r="K4834" s="3">
        <f ca="1">[1]!thsiFinD("ths_srmi_stock",$A4834,$A$1,7,100,100)</f>
        <v>-4.6228710462287E-2</v>
      </c>
      <c r="L4834" s="3">
        <f ca="1">[1]!thsiFinD("ths_atr_stock",$A4834,$A$1,7,101,100,100)</f>
        <v>0.93714285714286005</v>
      </c>
      <c r="M4834" s="3">
        <f ca="1">[1]!thsiFinD("ths_vol_w_stock",$A4834,$A$1)/1000000</f>
        <v>2.6664300000000001</v>
      </c>
      <c r="N4834" s="3">
        <f ca="1">[1]!thsiFinD("ths_turnover_ratio_w_stock",$A4834,$A$1)</f>
        <v>3.2821974108746002</v>
      </c>
      <c r="O4834" s="3">
        <f ca="1">[1]!thsiFinD("ths_relative_chg_ratio_w_stock",$A4834,$A$1,104,100)</f>
        <v>-5.8779633665509001</v>
      </c>
      <c r="P4834" s="3">
        <f ca="1">[1]!thsiFinD("ths_chg_ratio_w_stock",$A4834,$B$1,100)</f>
        <v>0.61224489795917003</v>
      </c>
    </row>
    <row r="4835" spans="1:16" x14ac:dyDescent="0.25">
      <c r="A4835" s="2" t="s">
        <v>4833</v>
      </c>
      <c r="B4835" s="2" t="s">
        <v>10196</v>
      </c>
      <c r="C4835" s="3">
        <f ca="1">[1]!thsiFinD("ths_vol_ratio_stock",$A4835,$A$1,7,100)</f>
        <v>0.97921737766137995</v>
      </c>
      <c r="D4835" s="3">
        <f ca="1">[1]!thsiFinD("ths_cr_stock",$A4835,$A$1,7,100,100)</f>
        <v>24.595469255663001</v>
      </c>
      <c r="E4835" s="3">
        <f ca="1">[1]!thsiFinD("ths_mfi_stock",$A4835,$A$1,7,100,100)</f>
        <v>13.053320499233999</v>
      </c>
      <c r="F4835" s="3">
        <f ca="1">[1]!thsiFinD("ths_expma_stock",$A4835,$A$1,7,100,100)</f>
        <v>12.469528700465</v>
      </c>
      <c r="G4835" s="3">
        <f ca="1">[1]!thsiFinD("ths_rsi_stock",$A4835,$A$1,7,100,100)</f>
        <v>22.192693133060999</v>
      </c>
      <c r="H4835" s="3">
        <f ca="1">[1]!thsiFinD("ths_adtm_stock",$A4835,$A$1,7,3,100,100,100)</f>
        <v>-0.63636363636364002</v>
      </c>
      <c r="I4835" s="3">
        <f ca="1">[1]!thsiFinD("ths_bbiboll_stock",$A4835,$A$1,7,3,100,100,100)</f>
        <v>12.806666666667001</v>
      </c>
      <c r="J4835" s="3">
        <f ca="1">[1]!thsiFinD("ths_dptb_stock",$A4835,$A$1,7,104,100,100)</f>
        <v>0.28571428571428997</v>
      </c>
      <c r="K4835" s="3">
        <f ca="1">[1]!thsiFinD("ths_srmi_stock",$A4835,$A$1,7,100,100)</f>
        <v>-8.8257866462011003E-2</v>
      </c>
      <c r="L4835" s="3">
        <f ca="1">[1]!thsiFinD("ths_atr_stock",$A4835,$A$1,7,101,100,100)</f>
        <v>0.56999999999999995</v>
      </c>
      <c r="M4835" s="3">
        <f ca="1">[1]!thsiFinD("ths_vol_w_stock",$A4835,$A$1)/1000000</f>
        <v>16.727602999999998</v>
      </c>
      <c r="N4835" s="3">
        <f ca="1">[1]!thsiFinD("ths_turnover_ratio_w_stock",$A4835,$A$1)</f>
        <v>4.0191261412781998</v>
      </c>
      <c r="O4835" s="3">
        <f ca="1">[1]!thsiFinD("ths_relative_chg_ratio_w_stock",$A4835,$A$1,104,100)</f>
        <v>-10.514386639497999</v>
      </c>
      <c r="P4835" s="3">
        <f ca="1">[1]!thsiFinD("ths_chg_ratio_w_stock",$A4835,$B$1,100)</f>
        <v>1.6835016835017</v>
      </c>
    </row>
    <row r="4836" spans="1:16" x14ac:dyDescent="0.25">
      <c r="A4836" s="2" t="s">
        <v>4834</v>
      </c>
      <c r="B4836" s="2" t="s">
        <v>10197</v>
      </c>
      <c r="C4836" s="3">
        <f ca="1">[1]!thsiFinD("ths_vol_ratio_stock",$A4836,$A$1,7,100)</f>
        <v>1.0048154588663001</v>
      </c>
      <c r="D4836" s="3">
        <f ca="1">[1]!thsiFinD("ths_cr_stock",$A4836,$A$1,7,100,100)</f>
        <v>46.981132075471997</v>
      </c>
      <c r="E4836" s="3">
        <f ca="1">[1]!thsiFinD("ths_mfi_stock",$A4836,$A$1,7,100,100)</f>
        <v>33.880430561121997</v>
      </c>
      <c r="F4836" s="3">
        <f ca="1">[1]!thsiFinD("ths_expma_stock",$A4836,$A$1,7,100,100)</f>
        <v>32.055795172977</v>
      </c>
      <c r="G4836" s="3">
        <f ca="1">[1]!thsiFinD("ths_rsi_stock",$A4836,$A$1,7,100,100)</f>
        <v>18.666361089965999</v>
      </c>
      <c r="H4836" s="3">
        <f ca="1">[1]!thsiFinD("ths_adtm_stock",$A4836,$A$1,7,3,100,100,100)</f>
        <v>-0.16180371352785</v>
      </c>
      <c r="I4836" s="3">
        <f ca="1">[1]!thsiFinD("ths_bbiboll_stock",$A4836,$A$1,7,3,100,100,100)</f>
        <v>33.011666666666997</v>
      </c>
      <c r="J4836" s="3">
        <f ca="1">[1]!thsiFinD("ths_dptb_stock",$A4836,$A$1,7,104,100,100)</f>
        <v>0.42857142857142999</v>
      </c>
      <c r="K4836" s="3">
        <f ca="1">[1]!thsiFinD("ths_srmi_stock",$A4836,$A$1,7,100,100)</f>
        <v>-0.10612855007473999</v>
      </c>
      <c r="L4836" s="3">
        <f ca="1">[1]!thsiFinD("ths_atr_stock",$A4836,$A$1,7,101,100,100)</f>
        <v>2.2257142857143002</v>
      </c>
      <c r="M4836" s="3">
        <f ca="1">[1]!thsiFinD("ths_vol_w_stock",$A4836,$A$1)/1000000</f>
        <v>4.7309200000000002</v>
      </c>
      <c r="N4836" s="3">
        <f ca="1">[1]!thsiFinD("ths_turnover_ratio_w_stock",$A4836,$A$1)</f>
        <v>13.166856843899</v>
      </c>
      <c r="O4836" s="3">
        <f ca="1">[1]!thsiFinD("ths_relative_chg_ratio_w_stock",$A4836,$A$1,104,100)</f>
        <v>-14.652509724990001</v>
      </c>
      <c r="P4836" s="3">
        <f ca="1">[1]!thsiFinD("ths_chg_ratio_w_stock",$A4836,$B$1,100)</f>
        <v>7.5250836120400999</v>
      </c>
    </row>
    <row r="4837" spans="1:16" x14ac:dyDescent="0.25">
      <c r="A4837" s="2" t="s">
        <v>4835</v>
      </c>
      <c r="B4837" s="2" t="s">
        <v>10198</v>
      </c>
      <c r="C4837" s="3">
        <f ca="1">[1]!thsiFinD("ths_vol_ratio_stock",$A4837,$A$1,7,100)</f>
        <v>0.77105551595993005</v>
      </c>
      <c r="D4837" s="3">
        <f ca="1">[1]!thsiFinD("ths_cr_stock",$A4837,$A$1,7,100,100)</f>
        <v>25.196850393700998</v>
      </c>
      <c r="E4837" s="3">
        <f ca="1">[1]!thsiFinD("ths_mfi_stock",$A4837,$A$1,7,100,100)</f>
        <v>22.879930598889</v>
      </c>
      <c r="F4837" s="3">
        <f ca="1">[1]!thsiFinD("ths_expma_stock",$A4837,$A$1,7,100,100)</f>
        <v>14.747939961182</v>
      </c>
      <c r="G4837" s="3">
        <f ca="1">[1]!thsiFinD("ths_rsi_stock",$A4837,$A$1,7,100,100)</f>
        <v>27.866689513733</v>
      </c>
      <c r="H4837" s="3">
        <f ca="1">[1]!thsiFinD("ths_adtm_stock",$A4837,$A$1,7,3,100,100,100)</f>
        <v>-0.77639751552795</v>
      </c>
      <c r="I4837" s="3">
        <f ca="1">[1]!thsiFinD("ths_bbiboll_stock",$A4837,$A$1,7,3,100,100,100)</f>
        <v>14.991145833333</v>
      </c>
      <c r="J4837" s="3">
        <f ca="1">[1]!thsiFinD("ths_dptb_stock",$A4837,$A$1,7,104,100,100)</f>
        <v>0.57142857142856995</v>
      </c>
      <c r="K4837" s="3">
        <f ca="1">[1]!thsiFinD("ths_srmi_stock",$A4837,$A$1,7,100,100)</f>
        <v>-7.0322580645161004E-2</v>
      </c>
      <c r="L4837" s="3">
        <f ca="1">[1]!thsiFinD("ths_atr_stock",$A4837,$A$1,7,101,100,100)</f>
        <v>0.45571428571429001</v>
      </c>
      <c r="M4837" s="3">
        <f ca="1">[1]!thsiFinD("ths_vol_w_stock",$A4837,$A$1)/1000000</f>
        <v>7.7164109999999999</v>
      </c>
      <c r="N4837" s="3">
        <f ca="1">[1]!thsiFinD("ths_turnover_ratio_w_stock",$A4837,$A$1)</f>
        <v>3.9631425800194</v>
      </c>
      <c r="O4837" s="3">
        <f ca="1">[1]!thsiFinD("ths_relative_chg_ratio_w_stock",$A4837,$A$1,104,100)</f>
        <v>-6.7498396130174001</v>
      </c>
      <c r="P4837" s="3">
        <f ca="1">[1]!thsiFinD("ths_chg_ratio_w_stock",$A4837,$B$1,100)</f>
        <v>1.5961138098543</v>
      </c>
    </row>
    <row r="4838" spans="1:16" x14ac:dyDescent="0.25">
      <c r="A4838" s="2" t="s">
        <v>4836</v>
      </c>
      <c r="B4838" s="2" t="s">
        <v>10199</v>
      </c>
      <c r="C4838" s="3">
        <f ca="1">[1]!thsiFinD("ths_vol_ratio_stock",$A4838,$A$1,7,100)</f>
        <v>1.2105381391792001</v>
      </c>
      <c r="D4838" s="3">
        <f ca="1">[1]!thsiFinD("ths_cr_stock",$A4838,$A$1,7,100,100)</f>
        <v>144.78827361563</v>
      </c>
      <c r="E4838" s="3">
        <f ca="1">[1]!thsiFinD("ths_mfi_stock",$A4838,$A$1,7,100,100)</f>
        <v>73.053806411527006</v>
      </c>
      <c r="F4838" s="3">
        <f ca="1">[1]!thsiFinD("ths_expma_stock",$A4838,$A$1,7,100,100)</f>
        <v>117.20317529485</v>
      </c>
      <c r="G4838" s="3">
        <f ca="1">[1]!thsiFinD("ths_rsi_stock",$A4838,$A$1,7,100,100)</f>
        <v>52.245121028181998</v>
      </c>
      <c r="H4838" s="3">
        <f ca="1">[1]!thsiFinD("ths_adtm_stock",$A4838,$A$1,7,3,100,100,100)</f>
        <v>0.91655266757866005</v>
      </c>
      <c r="I4838" s="3">
        <f ca="1">[1]!thsiFinD("ths_bbiboll_stock",$A4838,$A$1,7,3,100,100,100)</f>
        <v>117.58614583332999</v>
      </c>
      <c r="J4838" s="3">
        <f ca="1">[1]!thsiFinD("ths_dptb_stock",$A4838,$A$1,7,104,100,100)</f>
        <v>0.57142857142856995</v>
      </c>
      <c r="K4838" s="3">
        <f ca="1">[1]!thsiFinD("ths_srmi_stock",$A4838,$A$1,7,100,100)</f>
        <v>2.8355548009169E-2</v>
      </c>
      <c r="L4838" s="3">
        <f ca="1">[1]!thsiFinD("ths_atr_stock",$A4838,$A$1,7,101,100,100)</f>
        <v>3.5785714285713999</v>
      </c>
      <c r="M4838" s="3">
        <f ca="1">[1]!thsiFinD("ths_vol_w_stock",$A4838,$A$1)/1000000</f>
        <v>10.114556</v>
      </c>
      <c r="N4838" s="3">
        <f ca="1">[1]!thsiFinD("ths_turnover_ratio_w_stock",$A4838,$A$1)</f>
        <v>7.7403446154223001</v>
      </c>
      <c r="O4838" s="3">
        <f ca="1">[1]!thsiFinD("ths_relative_chg_ratio_w_stock",$A4838,$A$1,104,100)</f>
        <v>2.056768757645</v>
      </c>
      <c r="P4838" s="3">
        <f ca="1">[1]!thsiFinD("ths_chg_ratio_w_stock",$A4838,$B$1,100)</f>
        <v>-22.650479667203999</v>
      </c>
    </row>
    <row r="4839" spans="1:16" x14ac:dyDescent="0.25">
      <c r="A4839" s="2" t="s">
        <v>4837</v>
      </c>
      <c r="B4839" s="2" t="s">
        <v>10200</v>
      </c>
      <c r="C4839" s="3">
        <f ca="1">[1]!thsiFinD("ths_vol_ratio_stock",$A4839,$A$1,7,100)</f>
        <v>0.83488904115240004</v>
      </c>
      <c r="D4839" s="3">
        <f ca="1">[1]!thsiFinD("ths_cr_stock",$A4839,$A$1,7,100,100)</f>
        <v>199.18699186992001</v>
      </c>
      <c r="E4839" s="3">
        <f ca="1">[1]!thsiFinD("ths_mfi_stock",$A4839,$A$1,7,100,100)</f>
        <v>78.619867082403005</v>
      </c>
      <c r="F4839" s="3">
        <f ca="1">[1]!thsiFinD("ths_expma_stock",$A4839,$A$1,7,100,100)</f>
        <v>9.6739602505936997</v>
      </c>
      <c r="G4839" s="3">
        <f ca="1">[1]!thsiFinD("ths_rsi_stock",$A4839,$A$1,7,100,100)</f>
        <v>72.058354240211003</v>
      </c>
      <c r="H4839" s="3">
        <f ca="1">[1]!thsiFinD("ths_adtm_stock",$A4839,$A$1,7,3,100,100,100)</f>
        <v>0.63414634146340998</v>
      </c>
      <c r="I4839" s="3">
        <f ca="1">[1]!thsiFinD("ths_bbiboll_stock",$A4839,$A$1,7,3,100,100,100)</f>
        <v>9.5164583333333006</v>
      </c>
      <c r="J4839" s="3">
        <f ca="1">[1]!thsiFinD("ths_dptb_stock",$A4839,$A$1,7,104,100,100)</f>
        <v>0.42857142857142999</v>
      </c>
      <c r="K4839" s="3">
        <f ca="1">[1]!thsiFinD("ths_srmi_stock",$A4839,$A$1,7,100,100)</f>
        <v>4.2999999999999997E-2</v>
      </c>
      <c r="L4839" s="3">
        <f ca="1">[1]!thsiFinD("ths_atr_stock",$A4839,$A$1,7,101,100,100)</f>
        <v>0.52857142857143002</v>
      </c>
      <c r="M4839" s="3">
        <f ca="1">[1]!thsiFinD("ths_vol_w_stock",$A4839,$A$1)/1000000</f>
        <v>29.616250999999998</v>
      </c>
      <c r="N4839" s="3">
        <f ca="1">[1]!thsiFinD("ths_turnover_ratio_w_stock",$A4839,$A$1)</f>
        <v>10.275366097580999</v>
      </c>
      <c r="O4839" s="3">
        <f ca="1">[1]!thsiFinD("ths_relative_chg_ratio_w_stock",$A4839,$A$1,104,100)</f>
        <v>3.3614794964297001</v>
      </c>
      <c r="P4839" s="3">
        <f ca="1">[1]!thsiFinD("ths_chg_ratio_w_stock",$A4839,$B$1,100)</f>
        <v>0</v>
      </c>
    </row>
    <row r="4840" spans="1:16" x14ac:dyDescent="0.25">
      <c r="A4840" s="2" t="s">
        <v>4838</v>
      </c>
      <c r="B4840" s="2" t="s">
        <v>10201</v>
      </c>
      <c r="C4840" s="3">
        <f ca="1">[1]!thsiFinD("ths_vol_ratio_stock",$A4840,$A$1,7,100)</f>
        <v>0.60106783785208995</v>
      </c>
      <c r="D4840" s="3">
        <f ca="1">[1]!thsiFinD("ths_cr_stock",$A4840,$A$1,7,100,100)</f>
        <v>69.266980497646003</v>
      </c>
      <c r="E4840" s="3">
        <f ca="1">[1]!thsiFinD("ths_mfi_stock",$A4840,$A$1,7,100,100)</f>
        <v>48.459126110992003</v>
      </c>
      <c r="F4840" s="3">
        <f ca="1">[1]!thsiFinD("ths_expma_stock",$A4840,$A$1,7,100,100)</f>
        <v>25.708481628674001</v>
      </c>
      <c r="G4840" s="3">
        <f ca="1">[1]!thsiFinD("ths_rsi_stock",$A4840,$A$1,7,100,100)</f>
        <v>27.208080530985999</v>
      </c>
      <c r="H4840" s="3">
        <f ca="1">[1]!thsiFinD("ths_adtm_stock",$A4840,$A$1,7,3,100,100,100)</f>
        <v>0.53395061728394999</v>
      </c>
      <c r="I4840" s="3">
        <f ca="1">[1]!thsiFinD("ths_bbiboll_stock",$A4840,$A$1,7,3,100,100,100)</f>
        <v>25.901250000000001</v>
      </c>
      <c r="J4840" s="3">
        <f ca="1">[1]!thsiFinD("ths_dptb_stock",$A4840,$A$1,7,104,100,100)</f>
        <v>0.28571428571428997</v>
      </c>
      <c r="K4840" s="3">
        <f ca="1">[1]!thsiFinD("ths_srmi_stock",$A4840,$A$1,7,100,100)</f>
        <v>-5.3837342497136002E-2</v>
      </c>
      <c r="L4840" s="3">
        <f ca="1">[1]!thsiFinD("ths_atr_stock",$A4840,$A$1,7,101,100,100)</f>
        <v>1.2</v>
      </c>
      <c r="M4840" s="3">
        <f ca="1">[1]!thsiFinD("ths_vol_w_stock",$A4840,$A$1)/1000000</f>
        <v>9.2448890000000006</v>
      </c>
      <c r="N4840" s="3">
        <f ca="1">[1]!thsiFinD("ths_turnover_ratio_w_stock",$A4840,$A$1)</f>
        <v>8.7562295709597002</v>
      </c>
      <c r="O4840" s="3">
        <f ca="1">[1]!thsiFinD("ths_relative_chg_ratio_w_stock",$A4840,$A$1,104,100)</f>
        <v>-7.7871748507397003</v>
      </c>
      <c r="P4840" s="3">
        <f ca="1">[1]!thsiFinD("ths_chg_ratio_w_stock",$A4840,$B$1,100)</f>
        <v>3.8337368845843001</v>
      </c>
    </row>
    <row r="4841" spans="1:16" x14ac:dyDescent="0.25">
      <c r="A4841" s="2" t="s">
        <v>4839</v>
      </c>
      <c r="B4841" s="2" t="s">
        <v>10202</v>
      </c>
      <c r="C4841" s="3">
        <f ca="1">[1]!thsiFinD("ths_vol_ratio_stock",$A4841,$A$1,7,100)</f>
        <v>0.57881056428446997</v>
      </c>
      <c r="D4841" s="3">
        <f ca="1">[1]!thsiFinD("ths_cr_stock",$A4841,$A$1,7,100,100)</f>
        <v>55.929352396972</v>
      </c>
      <c r="E4841" s="3">
        <f ca="1">[1]!thsiFinD("ths_mfi_stock",$A4841,$A$1,7,100,100)</f>
        <v>25.319064310173001</v>
      </c>
      <c r="F4841" s="3">
        <f ca="1">[1]!thsiFinD("ths_expma_stock",$A4841,$A$1,7,100,100)</f>
        <v>20.716622477784</v>
      </c>
      <c r="G4841" s="3">
        <f ca="1">[1]!thsiFinD("ths_rsi_stock",$A4841,$A$1,7,100,100)</f>
        <v>25.504067455672001</v>
      </c>
      <c r="H4841" s="3">
        <f ca="1">[1]!thsiFinD("ths_adtm_stock",$A4841,$A$1,7,3,100,100,100)</f>
        <v>-8.7431693989070997E-2</v>
      </c>
      <c r="I4841" s="3">
        <f ca="1">[1]!thsiFinD("ths_bbiboll_stock",$A4841,$A$1,7,3,100,100,100)</f>
        <v>21.0978125</v>
      </c>
      <c r="J4841" s="3">
        <f ca="1">[1]!thsiFinD("ths_dptb_stock",$A4841,$A$1,7,104,100,100)</f>
        <v>0.42857142857142999</v>
      </c>
      <c r="K4841" s="3">
        <f ca="1">[1]!thsiFinD("ths_srmi_stock",$A4841,$A$1,7,100,100)</f>
        <v>-5.9792843691148997E-2</v>
      </c>
      <c r="L4841" s="3">
        <f ca="1">[1]!thsiFinD("ths_atr_stock",$A4841,$A$1,7,101,100,100)</f>
        <v>0.92857142857143005</v>
      </c>
      <c r="M4841" s="3">
        <f ca="1">[1]!thsiFinD("ths_vol_w_stock",$A4841,$A$1)/1000000</f>
        <v>16.917102</v>
      </c>
      <c r="N4841" s="3">
        <f ca="1">[1]!thsiFinD("ths_turnover_ratio_w_stock",$A4841,$A$1)</f>
        <v>4.1484243175650999</v>
      </c>
      <c r="O4841" s="3">
        <f ca="1">[1]!thsiFinD("ths_relative_chg_ratio_w_stock",$A4841,$A$1,104,100)</f>
        <v>-9.5574055792527997</v>
      </c>
      <c r="P4841" s="3">
        <f ca="1">[1]!thsiFinD("ths_chg_ratio_w_stock",$A4841,$B$1,100)</f>
        <v>-0.30045067601400999</v>
      </c>
    </row>
    <row r="4842" spans="1:16" x14ac:dyDescent="0.25">
      <c r="A4842" s="2" t="s">
        <v>4840</v>
      </c>
      <c r="B4842" s="2" t="s">
        <v>10203</v>
      </c>
      <c r="C4842" s="3">
        <f ca="1">[1]!thsiFinD("ths_vol_ratio_stock",$A4842,$A$1,7,100)</f>
        <v>0.65881536792976003</v>
      </c>
      <c r="D4842" s="3">
        <f ca="1">[1]!thsiFinD("ths_cr_stock",$A4842,$A$1,7,100,100)</f>
        <v>157.97101449274999</v>
      </c>
      <c r="E4842" s="3">
        <f ca="1">[1]!thsiFinD("ths_mfi_stock",$A4842,$A$1,7,100,100)</f>
        <v>65.157542623427005</v>
      </c>
      <c r="F4842" s="3">
        <f ca="1">[1]!thsiFinD("ths_expma_stock",$A4842,$A$1,7,100,100)</f>
        <v>27.014471906141999</v>
      </c>
      <c r="G4842" s="3">
        <f ca="1">[1]!thsiFinD("ths_rsi_stock",$A4842,$A$1,7,100,100)</f>
        <v>47.044882806879997</v>
      </c>
      <c r="H4842" s="3">
        <f ca="1">[1]!thsiFinD("ths_adtm_stock",$A4842,$A$1,7,3,100,100,100)</f>
        <v>0.67333333333333001</v>
      </c>
      <c r="I4842" s="3">
        <f ca="1">[1]!thsiFinD("ths_bbiboll_stock",$A4842,$A$1,7,3,100,100,100)</f>
        <v>27.003958333332999</v>
      </c>
      <c r="J4842" s="3">
        <f ca="1">[1]!thsiFinD("ths_dptb_stock",$A4842,$A$1,7,104,100,100)</f>
        <v>0.42857142857142999</v>
      </c>
      <c r="K4842" s="3">
        <f ca="1">[1]!thsiFinD("ths_srmi_stock",$A4842,$A$1,7,100,100)</f>
        <v>4.8872180451127997E-2</v>
      </c>
      <c r="L4842" s="3">
        <f ca="1">[1]!thsiFinD("ths_atr_stock",$A4842,$A$1,7,101,100,100)</f>
        <v>1.8057142857143</v>
      </c>
      <c r="M4842" s="3">
        <f ca="1">[1]!thsiFinD("ths_vol_w_stock",$A4842,$A$1)/1000000</f>
        <v>29.645564</v>
      </c>
      <c r="N4842" s="3">
        <f ca="1">[1]!thsiFinD("ths_turnover_ratio_w_stock",$A4842,$A$1)</f>
        <v>11.604561036129001</v>
      </c>
      <c r="O4842" s="3">
        <f ca="1">[1]!thsiFinD("ths_relative_chg_ratio_w_stock",$A4842,$A$1,104,100)</f>
        <v>-1.9355970080772</v>
      </c>
      <c r="P4842" s="3">
        <f ca="1">[1]!thsiFinD("ths_chg_ratio_w_stock",$A4842,$B$1,100)</f>
        <v>4.3233082706766996</v>
      </c>
    </row>
    <row r="4843" spans="1:16" x14ac:dyDescent="0.25">
      <c r="A4843" s="2" t="s">
        <v>4841</v>
      </c>
      <c r="B4843" s="2" t="s">
        <v>10204</v>
      </c>
      <c r="C4843" s="3">
        <f ca="1">[1]!thsiFinD("ths_vol_ratio_stock",$A4843,$A$1,7,100)</f>
        <v>0.98250127238467999</v>
      </c>
      <c r="D4843" s="3">
        <f ca="1">[1]!thsiFinD("ths_cr_stock",$A4843,$A$1,7,100,100)</f>
        <v>22.360844529750999</v>
      </c>
      <c r="E4843" s="3">
        <f ca="1">[1]!thsiFinD("ths_mfi_stock",$A4843,$A$1,7,100,100)</f>
        <v>17.507790005095998</v>
      </c>
      <c r="F4843" s="3">
        <f ca="1">[1]!thsiFinD("ths_expma_stock",$A4843,$A$1,7,100,100)</f>
        <v>10.727331087971001</v>
      </c>
      <c r="G4843" s="3">
        <f ca="1">[1]!thsiFinD("ths_rsi_stock",$A4843,$A$1,7,100,100)</f>
        <v>24.947266782269999</v>
      </c>
      <c r="H4843" s="3">
        <f ca="1">[1]!thsiFinD("ths_adtm_stock",$A4843,$A$1,7,3,100,100,100)</f>
        <v>-0.74038461538461997</v>
      </c>
      <c r="I4843" s="3">
        <f ca="1">[1]!thsiFinD("ths_bbiboll_stock",$A4843,$A$1,7,3,100,100,100)</f>
        <v>11.067187499999999</v>
      </c>
      <c r="J4843" s="3">
        <f ca="1">[1]!thsiFinD("ths_dptb_stock",$A4843,$A$1,7,104,100,100)</f>
        <v>0.28571428571428997</v>
      </c>
      <c r="K4843" s="3">
        <f ca="1">[1]!thsiFinD("ths_srmi_stock",$A4843,$A$1,7,100,100)</f>
        <v>-0.13563605728728001</v>
      </c>
      <c r="L4843" s="3">
        <f ca="1">[1]!thsiFinD("ths_atr_stock",$A4843,$A$1,7,101,100,100)</f>
        <v>0.62</v>
      </c>
      <c r="M4843" s="3">
        <f ca="1">[1]!thsiFinD("ths_vol_w_stock",$A4843,$A$1)/1000000</f>
        <v>11.545412000000001</v>
      </c>
      <c r="N4843" s="3">
        <f ca="1">[1]!thsiFinD("ths_turnover_ratio_w_stock",$A4843,$A$1)</f>
        <v>6.4141109360593997</v>
      </c>
      <c r="O4843" s="3">
        <f ca="1">[1]!thsiFinD("ths_relative_chg_ratio_w_stock",$A4843,$A$1,104,100)</f>
        <v>-14.123409195889</v>
      </c>
      <c r="P4843" s="3">
        <f ca="1">[1]!thsiFinD("ths_chg_ratio_w_stock",$A4843,$B$1,100)</f>
        <v>3.6062378167641</v>
      </c>
    </row>
    <row r="4844" spans="1:16" x14ac:dyDescent="0.25">
      <c r="A4844" s="2" t="s">
        <v>4842</v>
      </c>
      <c r="B4844" s="2" t="s">
        <v>10205</v>
      </c>
      <c r="C4844" s="3">
        <f ca="1">[1]!thsiFinD("ths_vol_ratio_stock",$A4844,$A$1,7,100)</f>
        <v>0.60336366300697997</v>
      </c>
      <c r="D4844" s="3">
        <f ca="1">[1]!thsiFinD("ths_cr_stock",$A4844,$A$1,7,100,100)</f>
        <v>57.151162790698002</v>
      </c>
      <c r="E4844" s="3">
        <f ca="1">[1]!thsiFinD("ths_mfi_stock",$A4844,$A$1,7,100,100)</f>
        <v>26.805618258881001</v>
      </c>
      <c r="F4844" s="3">
        <f ca="1">[1]!thsiFinD("ths_expma_stock",$A4844,$A$1,7,100,100)</f>
        <v>29.785131321925999</v>
      </c>
      <c r="G4844" s="3">
        <f ca="1">[1]!thsiFinD("ths_rsi_stock",$A4844,$A$1,7,100,100)</f>
        <v>33.728152216060003</v>
      </c>
      <c r="H4844" s="3">
        <f ca="1">[1]!thsiFinD("ths_adtm_stock",$A4844,$A$1,7,3,100,100,100)</f>
        <v>-0.49856733524355001</v>
      </c>
      <c r="I4844" s="3">
        <f ca="1">[1]!thsiFinD("ths_bbiboll_stock",$A4844,$A$1,7,3,100,100,100)</f>
        <v>30.047604166667</v>
      </c>
      <c r="J4844" s="3">
        <f ca="1">[1]!thsiFinD("ths_dptb_stock",$A4844,$A$1,7,104,100,100)</f>
        <v>0.28571428571428997</v>
      </c>
      <c r="K4844" s="3">
        <f ca="1">[1]!thsiFinD("ths_srmi_stock",$A4844,$A$1,7,100,100)</f>
        <v>-4.4991789819376002E-2</v>
      </c>
      <c r="L4844" s="3">
        <f ca="1">[1]!thsiFinD("ths_atr_stock",$A4844,$A$1,7,101,100,100)</f>
        <v>1.2871428571429</v>
      </c>
      <c r="M4844" s="3">
        <f ca="1">[1]!thsiFinD("ths_vol_w_stock",$A4844,$A$1)/1000000</f>
        <v>3.7960959999999999</v>
      </c>
      <c r="N4844" s="3">
        <f ca="1">[1]!thsiFinD("ths_turnover_ratio_w_stock",$A4844,$A$1)</f>
        <v>9.9104125021338998</v>
      </c>
      <c r="O4844" s="3">
        <f ca="1">[1]!thsiFinD("ths_relative_chg_ratio_w_stock",$A4844,$A$1,104,100)</f>
        <v>-7.5202345927148002</v>
      </c>
      <c r="P4844" s="3">
        <f ca="1">[1]!thsiFinD("ths_chg_ratio_w_stock",$A4844,$B$1,100)</f>
        <v>10.557083906465</v>
      </c>
    </row>
    <row r="4845" spans="1:16" x14ac:dyDescent="0.25">
      <c r="A4845" s="2" t="s">
        <v>4843</v>
      </c>
      <c r="B4845" s="2" t="s">
        <v>10206</v>
      </c>
      <c r="C4845" s="3">
        <f ca="1">[1]!thsiFinD("ths_vol_ratio_stock",$A4845,$A$1,7,100)</f>
        <v>0.47752585767747002</v>
      </c>
      <c r="D4845" s="3">
        <f ca="1">[1]!thsiFinD("ths_cr_stock",$A4845,$A$1,7,100,100)</f>
        <v>332.24424209962001</v>
      </c>
      <c r="E4845" s="3">
        <f ca="1">[1]!thsiFinD("ths_mfi_stock",$A4845,$A$1,7,100,100)</f>
        <v>78.373742390705999</v>
      </c>
      <c r="F4845" s="3">
        <f ca="1">[1]!thsiFinD("ths_expma_stock",$A4845,$A$1,7,100,100)</f>
        <v>64.546873866306001</v>
      </c>
      <c r="G4845" s="3">
        <f ca="1">[1]!thsiFinD("ths_rsi_stock",$A4845,$A$1,7,100,100)</f>
        <v>56.339355149649997</v>
      </c>
      <c r="H4845" s="3">
        <f ca="1">[1]!thsiFinD("ths_adtm_stock",$A4845,$A$1,7,3,100,100,100)</f>
        <v>0.90049527239981997</v>
      </c>
      <c r="I4845" s="3">
        <f ca="1">[1]!thsiFinD("ths_bbiboll_stock",$A4845,$A$1,7,3,100,100,100)</f>
        <v>63.717604166667002</v>
      </c>
      <c r="J4845" s="3">
        <f ca="1">[1]!thsiFinD("ths_dptb_stock",$A4845,$A$1,7,104,100,100)</f>
        <v>0.57142857142856995</v>
      </c>
      <c r="K4845" s="3">
        <f ca="1">[1]!thsiFinD("ths_srmi_stock",$A4845,$A$1,7,100,100)</f>
        <v>0.1039243058787</v>
      </c>
      <c r="L4845" s="3">
        <f ca="1">[1]!thsiFinD("ths_atr_stock",$A4845,$A$1,7,101,100,100)</f>
        <v>3.8428571428570999</v>
      </c>
      <c r="M4845" s="3">
        <f ca="1">[1]!thsiFinD("ths_vol_w_stock",$A4845,$A$1)/1000000</f>
        <v>11.901448</v>
      </c>
      <c r="N4845" s="3">
        <f ca="1">[1]!thsiFinD("ths_turnover_ratio_w_stock",$A4845,$A$1)</f>
        <v>14.974652319239</v>
      </c>
      <c r="O4845" s="3">
        <f ca="1">[1]!thsiFinD("ths_relative_chg_ratio_w_stock",$A4845,$A$1,104,100)</f>
        <v>4.1629503551902998</v>
      </c>
      <c r="P4845" s="3">
        <f ca="1">[1]!thsiFinD("ths_chg_ratio_w_stock",$A4845,$B$1,100)</f>
        <v>-4.0328835117109003</v>
      </c>
    </row>
    <row r="4846" spans="1:16" x14ac:dyDescent="0.25">
      <c r="A4846" s="2" t="s">
        <v>4844</v>
      </c>
      <c r="B4846" s="2" t="s">
        <v>10207</v>
      </c>
      <c r="C4846" s="3">
        <f ca="1">[1]!thsiFinD("ths_vol_ratio_stock",$A4846,$A$1,7,100)</f>
        <v>1.0176176926138001</v>
      </c>
      <c r="D4846" s="3">
        <f ca="1">[1]!thsiFinD("ths_cr_stock",$A4846,$A$1,7,100,100)</f>
        <v>89.130434782609001</v>
      </c>
      <c r="E4846" s="3">
        <f ca="1">[1]!thsiFinD("ths_mfi_stock",$A4846,$A$1,7,100,100)</f>
        <v>46.999751988812001</v>
      </c>
      <c r="F4846" s="3">
        <f ca="1">[1]!thsiFinD("ths_expma_stock",$A4846,$A$1,7,100,100)</f>
        <v>10.743448750983999</v>
      </c>
      <c r="G4846" s="3">
        <f ca="1">[1]!thsiFinD("ths_rsi_stock",$A4846,$A$1,7,100,100)</f>
        <v>38.816219493185997</v>
      </c>
      <c r="H4846" s="3">
        <f ca="1">[1]!thsiFinD("ths_adtm_stock",$A4846,$A$1,7,3,100,100,100)</f>
        <v>0.36363636363635998</v>
      </c>
      <c r="I4846" s="3">
        <f ca="1">[1]!thsiFinD("ths_bbiboll_stock",$A4846,$A$1,7,3,100,100,100)</f>
        <v>10.873749999999999</v>
      </c>
      <c r="J4846" s="3">
        <f ca="1">[1]!thsiFinD("ths_dptb_stock",$A4846,$A$1,7,104,100,100)</f>
        <v>0.28571428571428997</v>
      </c>
      <c r="K4846" s="3">
        <f ca="1">[1]!thsiFinD("ths_srmi_stock",$A4846,$A$1,7,100,100)</f>
        <v>-2.8362305580969999E-2</v>
      </c>
      <c r="L4846" s="3">
        <f ca="1">[1]!thsiFinD("ths_atr_stock",$A4846,$A$1,7,101,100,100)</f>
        <v>0.46857142857143003</v>
      </c>
      <c r="M4846" s="3">
        <f ca="1">[1]!thsiFinD("ths_vol_w_stock",$A4846,$A$1)/1000000</f>
        <v>75.081311999999997</v>
      </c>
      <c r="N4846" s="3">
        <f ca="1">[1]!thsiFinD("ths_turnover_ratio_w_stock",$A4846,$A$1)</f>
        <v>9.9840993894672998</v>
      </c>
      <c r="O4846" s="3">
        <f ca="1">[1]!thsiFinD("ths_relative_chg_ratio_w_stock",$A4846,$A$1,104,100)</f>
        <v>-4.2481359542795003</v>
      </c>
      <c r="P4846" s="3">
        <f ca="1">[1]!thsiFinD("ths_chg_ratio_w_stock",$A4846,$B$1,100)</f>
        <v>4.1431261770244996</v>
      </c>
    </row>
    <row r="4847" spans="1:16" x14ac:dyDescent="0.25">
      <c r="A4847" s="2" t="s">
        <v>4845</v>
      </c>
      <c r="B4847" s="2" t="s">
        <v>10208</v>
      </c>
      <c r="C4847" s="3">
        <f ca="1">[1]!thsiFinD("ths_vol_ratio_stock",$A4847,$A$1,7,100)</f>
        <v>0.82944701552777</v>
      </c>
      <c r="D4847" s="3">
        <f ca="1">[1]!thsiFinD("ths_cr_stock",$A4847,$A$1,7,100,100)</f>
        <v>41.730635031402997</v>
      </c>
      <c r="E4847" s="3">
        <f ca="1">[1]!thsiFinD("ths_mfi_stock",$A4847,$A$1,7,100,100)</f>
        <v>15.432318150337</v>
      </c>
      <c r="F4847" s="3">
        <f ca="1">[1]!thsiFinD("ths_expma_stock",$A4847,$A$1,7,100,100)</f>
        <v>13.969920895559</v>
      </c>
      <c r="G4847" s="3">
        <f ca="1">[1]!thsiFinD("ths_rsi_stock",$A4847,$A$1,7,100,100)</f>
        <v>25.143996353005001</v>
      </c>
      <c r="H4847" s="3">
        <f ca="1">[1]!thsiFinD("ths_adtm_stock",$A4847,$A$1,7,3,100,100,100)</f>
        <v>-0.61993769470405002</v>
      </c>
      <c r="I4847" s="3">
        <f ca="1">[1]!thsiFinD("ths_bbiboll_stock",$A4847,$A$1,7,3,100,100,100)</f>
        <v>14.314583333332999</v>
      </c>
      <c r="J4847" s="3">
        <f ca="1">[1]!thsiFinD("ths_dptb_stock",$A4847,$A$1,7,104,100,100)</f>
        <v>0.28571428571428997</v>
      </c>
      <c r="K4847" s="3">
        <f ca="1">[1]!thsiFinD("ths_srmi_stock",$A4847,$A$1,7,100,100)</f>
        <v>-0.12098930481283</v>
      </c>
      <c r="L4847" s="3">
        <f ca="1">[1]!thsiFinD("ths_atr_stock",$A4847,$A$1,7,101,100,100)</f>
        <v>0.98428571428570999</v>
      </c>
      <c r="M4847" s="3">
        <f ca="1">[1]!thsiFinD("ths_vol_w_stock",$A4847,$A$1)/1000000</f>
        <v>20.608018000000001</v>
      </c>
      <c r="N4847" s="3">
        <f ca="1">[1]!thsiFinD("ths_turnover_ratio_w_stock",$A4847,$A$1)</f>
        <v>21.817516767939999</v>
      </c>
      <c r="O4847" s="3">
        <f ca="1">[1]!thsiFinD("ths_relative_chg_ratio_w_stock",$A4847,$A$1,104,100)</f>
        <v>-16.292586905092001</v>
      </c>
      <c r="P4847" s="3">
        <f ca="1">[1]!thsiFinD("ths_chg_ratio_w_stock",$A4847,$B$1,100)</f>
        <v>11.939163498098999</v>
      </c>
    </row>
    <row r="4848" spans="1:16" x14ac:dyDescent="0.25">
      <c r="A4848" s="2" t="s">
        <v>4846</v>
      </c>
      <c r="B4848" s="2" t="s">
        <v>10209</v>
      </c>
      <c r="C4848" s="3">
        <f ca="1">[1]!thsiFinD("ths_vol_ratio_stock",$A4848,$A$1,7,100)</f>
        <v>0.77625290327873997</v>
      </c>
      <c r="D4848" s="3">
        <f ca="1">[1]!thsiFinD("ths_cr_stock",$A4848,$A$1,7,100,100)</f>
        <v>26.833477135462001</v>
      </c>
      <c r="E4848" s="3">
        <f ca="1">[1]!thsiFinD("ths_mfi_stock",$A4848,$A$1,7,100,100)</f>
        <v>27.641223988482</v>
      </c>
      <c r="F4848" s="3">
        <f ca="1">[1]!thsiFinD("ths_expma_stock",$A4848,$A$1,7,100,100)</f>
        <v>15.582206537453001</v>
      </c>
      <c r="G4848" s="3">
        <f ca="1">[1]!thsiFinD("ths_rsi_stock",$A4848,$A$1,7,100,100)</f>
        <v>29.804172893913002</v>
      </c>
      <c r="H4848" s="3">
        <f ca="1">[1]!thsiFinD("ths_adtm_stock",$A4848,$A$1,7,3,100,100,100)</f>
        <v>-0.73800738007379996</v>
      </c>
      <c r="I4848" s="3">
        <f ca="1">[1]!thsiFinD("ths_bbiboll_stock",$A4848,$A$1,7,3,100,100,100)</f>
        <v>15.9765625</v>
      </c>
      <c r="J4848" s="3">
        <f ca="1">[1]!thsiFinD("ths_dptb_stock",$A4848,$A$1,7,104,100,100)</f>
        <v>0.28571428571428997</v>
      </c>
      <c r="K4848" s="3">
        <f ca="1">[1]!thsiFinD("ths_srmi_stock",$A4848,$A$1,7,100,100)</f>
        <v>-0.10293237582285999</v>
      </c>
      <c r="L4848" s="3">
        <f ca="1">[1]!thsiFinD("ths_atr_stock",$A4848,$A$1,7,101,100,100)</f>
        <v>0.72285714285713998</v>
      </c>
      <c r="M4848" s="3">
        <f ca="1">[1]!thsiFinD("ths_vol_w_stock",$A4848,$A$1)/1000000</f>
        <v>6.5539560000000003</v>
      </c>
      <c r="N4848" s="3">
        <f ca="1">[1]!thsiFinD("ths_turnover_ratio_w_stock",$A4848,$A$1)</f>
        <v>12.104452858066001</v>
      </c>
      <c r="O4848" s="3">
        <f ca="1">[1]!thsiFinD("ths_relative_chg_ratio_w_stock",$A4848,$A$1,104,100)</f>
        <v>-10.558361973903001</v>
      </c>
      <c r="P4848" s="3">
        <f ca="1">[1]!thsiFinD("ths_chg_ratio_w_stock",$A4848,$B$1,100)</f>
        <v>2.3348899266176999</v>
      </c>
    </row>
    <row r="4849" spans="1:16" x14ac:dyDescent="0.25">
      <c r="A4849" s="2" t="s">
        <v>4847</v>
      </c>
      <c r="B4849" s="2" t="s">
        <v>10210</v>
      </c>
      <c r="C4849" s="3">
        <f ca="1">[1]!thsiFinD("ths_vol_ratio_stock",$A4849,$A$1,7,100)</f>
        <v>0.84597411361232</v>
      </c>
      <c r="D4849" s="3">
        <f ca="1">[1]!thsiFinD("ths_cr_stock",$A4849,$A$1,7,100,100)</f>
        <v>11.332007952286</v>
      </c>
      <c r="E4849" s="3">
        <f ca="1">[1]!thsiFinD("ths_mfi_stock",$A4849,$A$1,7,100,100)</f>
        <v>0</v>
      </c>
      <c r="F4849" s="3">
        <f ca="1">[1]!thsiFinD("ths_expma_stock",$A4849,$A$1,7,100,100)</f>
        <v>21.826816061509</v>
      </c>
      <c r="G4849" s="3">
        <f ca="1">[1]!thsiFinD("ths_rsi_stock",$A4849,$A$1,7,100,100)</f>
        <v>25.069487602203001</v>
      </c>
      <c r="H4849" s="3">
        <f ca="1">[1]!thsiFinD("ths_adtm_stock",$A4849,$A$1,7,3,100,100,100)</f>
        <v>-0.98639455782313001</v>
      </c>
      <c r="I4849" s="3">
        <f ca="1">[1]!thsiFinD("ths_bbiboll_stock",$A4849,$A$1,7,3,100,100,100)</f>
        <v>22.124479166667001</v>
      </c>
      <c r="J4849" s="3">
        <f ca="1">[1]!thsiFinD("ths_dptb_stock",$A4849,$A$1,7,104,100,100)</f>
        <v>0.71428571428570997</v>
      </c>
      <c r="K4849" s="3">
        <f ca="1">[1]!thsiFinD("ths_srmi_stock",$A4849,$A$1,7,100,100)</f>
        <v>-0.10330047149593</v>
      </c>
      <c r="L4849" s="3">
        <f ca="1">[1]!thsiFinD("ths_atr_stock",$A4849,$A$1,7,101,100,100)</f>
        <v>0.8</v>
      </c>
      <c r="M4849" s="3">
        <f ca="1">[1]!thsiFinD("ths_vol_w_stock",$A4849,$A$1)/1000000</f>
        <v>5.4054500000000001</v>
      </c>
      <c r="N4849" s="3">
        <f ca="1">[1]!thsiFinD("ths_turnover_ratio_w_stock",$A4849,$A$1)</f>
        <v>3.8610357142857001</v>
      </c>
      <c r="O4849" s="3">
        <f ca="1">[1]!thsiFinD("ths_relative_chg_ratio_w_stock",$A4849,$A$1,104,100)</f>
        <v>-9.5485278838478997</v>
      </c>
      <c r="P4849" s="3">
        <f ca="1">[1]!thsiFinD("ths_chg_ratio_w_stock",$A4849,$B$1,100)</f>
        <v>4.9235181644359001</v>
      </c>
    </row>
    <row r="4850" spans="1:16" x14ac:dyDescent="0.25">
      <c r="A4850" s="2" t="s">
        <v>4848</v>
      </c>
      <c r="B4850" s="2" t="s">
        <v>10211</v>
      </c>
      <c r="C4850" s="3">
        <f ca="1">[1]!thsiFinD("ths_vol_ratio_stock",$A4850,$A$1,7,100)</f>
        <v>0.91790305867008004</v>
      </c>
      <c r="D4850" s="3">
        <f ca="1">[1]!thsiFinD("ths_cr_stock",$A4850,$A$1,7,100,100)</f>
        <v>151.82599355532</v>
      </c>
      <c r="E4850" s="3">
        <f ca="1">[1]!thsiFinD("ths_mfi_stock",$A4850,$A$1,7,100,100)</f>
        <v>43.530995084802001</v>
      </c>
      <c r="F4850" s="3">
        <f ca="1">[1]!thsiFinD("ths_expma_stock",$A4850,$A$1,7,100,100)</f>
        <v>46.112439122251999</v>
      </c>
      <c r="G4850" s="3">
        <f ca="1">[1]!thsiFinD("ths_rsi_stock",$A4850,$A$1,7,100,100)</f>
        <v>40.641796027416</v>
      </c>
      <c r="H4850" s="3">
        <f ca="1">[1]!thsiFinD("ths_adtm_stock",$A4850,$A$1,7,3,100,100,100)</f>
        <v>0.68706536856745004</v>
      </c>
      <c r="I4850" s="3">
        <f ca="1">[1]!thsiFinD("ths_bbiboll_stock",$A4850,$A$1,7,3,100,100,100)</f>
        <v>46.956562499999997</v>
      </c>
      <c r="J4850" s="3">
        <f ca="1">[1]!thsiFinD("ths_dptb_stock",$A4850,$A$1,7,104,100,100)</f>
        <v>0.57142857142856995</v>
      </c>
      <c r="K4850" s="3">
        <f ca="1">[1]!thsiFinD("ths_srmi_stock",$A4850,$A$1,7,100,100)</f>
        <v>3.1742556917688E-2</v>
      </c>
      <c r="L4850" s="3">
        <f ca="1">[1]!thsiFinD("ths_atr_stock",$A4850,$A$1,7,101,100,100)</f>
        <v>2.2328571428571</v>
      </c>
      <c r="M4850" s="3">
        <f ca="1">[1]!thsiFinD("ths_vol_w_stock",$A4850,$A$1)/1000000</f>
        <v>11.808166</v>
      </c>
      <c r="N4850" s="3">
        <f ca="1">[1]!thsiFinD("ths_turnover_ratio_w_stock",$A4850,$A$1)</f>
        <v>7.2913447520641999</v>
      </c>
      <c r="O4850" s="3">
        <f ca="1">[1]!thsiFinD("ths_relative_chg_ratio_w_stock",$A4850,$A$1,104,100)</f>
        <v>1.2466157780303</v>
      </c>
      <c r="P4850" s="3">
        <f ca="1">[1]!thsiFinD("ths_chg_ratio_w_stock",$A4850,$B$1,100)</f>
        <v>3.5464098073554999</v>
      </c>
    </row>
    <row r="4851" spans="1:16" x14ac:dyDescent="0.25">
      <c r="A4851" s="2" t="s">
        <v>4849</v>
      </c>
      <c r="B4851" s="2" t="s">
        <v>10212</v>
      </c>
      <c r="C4851" s="3">
        <f ca="1">[1]!thsiFinD("ths_vol_ratio_stock",$A4851,$A$1,7,100)</f>
        <v>0.6206129686988</v>
      </c>
      <c r="D4851" s="3">
        <f ca="1">[1]!thsiFinD("ths_cr_stock",$A4851,$A$1,7,100,100)</f>
        <v>79.121338912133993</v>
      </c>
      <c r="E4851" s="3">
        <f ca="1">[1]!thsiFinD("ths_mfi_stock",$A4851,$A$1,7,100,100)</f>
        <v>52.160309110108997</v>
      </c>
      <c r="F4851" s="3">
        <f ca="1">[1]!thsiFinD("ths_expma_stock",$A4851,$A$1,7,100,100)</f>
        <v>53.677597640382999</v>
      </c>
      <c r="G4851" s="3">
        <f ca="1">[1]!thsiFinD("ths_rsi_stock",$A4851,$A$1,7,100,100)</f>
        <v>30.569061752319001</v>
      </c>
      <c r="H4851" s="3">
        <f ca="1">[1]!thsiFinD("ths_adtm_stock",$A4851,$A$1,7,3,100,100,100)</f>
        <v>-0.22240259740259999</v>
      </c>
      <c r="I4851" s="3">
        <f ca="1">[1]!thsiFinD("ths_bbiboll_stock",$A4851,$A$1,7,3,100,100,100)</f>
        <v>53.959375000000001</v>
      </c>
      <c r="J4851" s="3">
        <f ca="1">[1]!thsiFinD("ths_dptb_stock",$A4851,$A$1,7,104,100,100)</f>
        <v>0.42857142857142999</v>
      </c>
      <c r="K4851" s="3">
        <f ca="1">[1]!thsiFinD("ths_srmi_stock",$A4851,$A$1,7,100,100)</f>
        <v>-2.7927760193631999E-2</v>
      </c>
      <c r="L4851" s="3">
        <f ca="1">[1]!thsiFinD("ths_atr_stock",$A4851,$A$1,7,101,100,100)</f>
        <v>2.04</v>
      </c>
      <c r="M4851" s="3">
        <f ca="1">[1]!thsiFinD("ths_vol_w_stock",$A4851,$A$1)/1000000</f>
        <v>4.0063560000000003</v>
      </c>
      <c r="N4851" s="3">
        <f ca="1">[1]!thsiFinD("ths_turnover_ratio_w_stock",$A4851,$A$1)</f>
        <v>9.3571138610755007</v>
      </c>
      <c r="O4851" s="3">
        <f ca="1">[1]!thsiFinD("ths_relative_chg_ratio_w_stock",$A4851,$A$1,104,100)</f>
        <v>-6.5722429630511003</v>
      </c>
      <c r="P4851" s="3">
        <f ca="1">[1]!thsiFinD("ths_chg_ratio_w_stock",$A4851,$B$1,100)</f>
        <v>6.3014748132541998</v>
      </c>
    </row>
    <row r="4852" spans="1:16" x14ac:dyDescent="0.25">
      <c r="A4852" s="2" t="s">
        <v>4850</v>
      </c>
      <c r="B4852" s="2" t="s">
        <v>10213</v>
      </c>
      <c r="C4852" s="3">
        <f ca="1">[1]!thsiFinD("ths_vol_ratio_stock",$A4852,$A$1,7,100)</f>
        <v>2.2560228211084001</v>
      </c>
      <c r="D4852" s="3">
        <f ca="1">[1]!thsiFinD("ths_cr_stock",$A4852,$A$1,7,100,100)</f>
        <v>31.576330183987999</v>
      </c>
      <c r="E4852" s="3">
        <f ca="1">[1]!thsiFinD("ths_mfi_stock",$A4852,$A$1,7,100,100)</f>
        <v>29.275696625233</v>
      </c>
      <c r="F4852" s="3">
        <f ca="1">[1]!thsiFinD("ths_expma_stock",$A4852,$A$1,7,100,100)</f>
        <v>59.566794271516997</v>
      </c>
      <c r="G4852" s="3">
        <f ca="1">[1]!thsiFinD("ths_rsi_stock",$A4852,$A$1,7,100,100)</f>
        <v>21.124520122041002</v>
      </c>
      <c r="H4852" s="3">
        <f ca="1">[1]!thsiFinD("ths_adtm_stock",$A4852,$A$1,7,3,100,100,100)</f>
        <v>-0.69357249626308004</v>
      </c>
      <c r="I4852" s="3">
        <f ca="1">[1]!thsiFinD("ths_bbiboll_stock",$A4852,$A$1,7,3,100,100,100)</f>
        <v>61.198749999999997</v>
      </c>
      <c r="J4852" s="3">
        <f ca="1">[1]!thsiFinD("ths_dptb_stock",$A4852,$A$1,7,104,100,100)</f>
        <v>0.57142857142856995</v>
      </c>
      <c r="K4852" s="3">
        <f ca="1">[1]!thsiFinD("ths_srmi_stock",$A4852,$A$1,7,100,100)</f>
        <v>-9.4638242894057006E-2</v>
      </c>
      <c r="L4852" s="3">
        <f ca="1">[1]!thsiFinD("ths_atr_stock",$A4852,$A$1,7,101,100,100)</f>
        <v>2.52</v>
      </c>
      <c r="M4852" s="3">
        <f ca="1">[1]!thsiFinD("ths_vol_w_stock",$A4852,$A$1)/1000000</f>
        <v>8.7392749999999992</v>
      </c>
      <c r="N4852" s="3">
        <f ca="1">[1]!thsiFinD("ths_turnover_ratio_w_stock",$A4852,$A$1)</f>
        <v>3.8515832594119002</v>
      </c>
      <c r="O4852" s="3">
        <f ca="1">[1]!thsiFinD("ths_relative_chg_ratio_w_stock",$A4852,$A$1,104,100)</f>
        <v>-8.8755011733586002</v>
      </c>
      <c r="P4852" s="3">
        <f ca="1">[1]!thsiFinD("ths_chg_ratio_w_stock",$A4852,$B$1,100)</f>
        <v>-2.5865144488049001</v>
      </c>
    </row>
    <row r="4853" spans="1:16" x14ac:dyDescent="0.25">
      <c r="A4853" s="2" t="s">
        <v>4851</v>
      </c>
      <c r="B4853" s="2" t="s">
        <v>10214</v>
      </c>
      <c r="C4853" s="3">
        <f ca="1">[1]!thsiFinD("ths_vol_ratio_stock",$A4853,$A$1,7,100)</f>
        <v>0.64829916917922004</v>
      </c>
      <c r="D4853" s="3">
        <f ca="1">[1]!thsiFinD("ths_cr_stock",$A4853,$A$1,7,100,100)</f>
        <v>28.627450980391998</v>
      </c>
      <c r="E4853" s="3">
        <f ca="1">[1]!thsiFinD("ths_mfi_stock",$A4853,$A$1,7,100,100)</f>
        <v>26.696564905106001</v>
      </c>
      <c r="F4853" s="3">
        <f ca="1">[1]!thsiFinD("ths_expma_stock",$A4853,$A$1,7,100,100)</f>
        <v>15.369060360872</v>
      </c>
      <c r="G4853" s="3">
        <f ca="1">[1]!thsiFinD("ths_rsi_stock",$A4853,$A$1,7,100,100)</f>
        <v>34.405041793080002</v>
      </c>
      <c r="H4853" s="3">
        <f ca="1">[1]!thsiFinD("ths_adtm_stock",$A4853,$A$1,7,3,100,100,100)</f>
        <v>-0.46078431372549</v>
      </c>
      <c r="I4853" s="3">
        <f ca="1">[1]!thsiFinD("ths_bbiboll_stock",$A4853,$A$1,7,3,100,100,100)</f>
        <v>15.462291666666999</v>
      </c>
      <c r="J4853" s="3">
        <f ca="1">[1]!thsiFinD("ths_dptb_stock",$A4853,$A$1,7,104,100,100)</f>
        <v>0.57142857142856995</v>
      </c>
      <c r="K4853" s="3">
        <f ca="1">[1]!thsiFinD("ths_srmi_stock",$A4853,$A$1,7,100,100)</f>
        <v>-6.0075093867333999E-2</v>
      </c>
      <c r="L4853" s="3">
        <f ca="1">[1]!thsiFinD("ths_atr_stock",$A4853,$A$1,7,101,100,100)</f>
        <v>0.47285714285713998</v>
      </c>
      <c r="M4853" s="3">
        <f ca="1">[1]!thsiFinD("ths_vol_w_stock",$A4853,$A$1)/1000000</f>
        <v>13.25648</v>
      </c>
      <c r="N4853" s="3">
        <f ca="1">[1]!thsiFinD("ths_turnover_ratio_w_stock",$A4853,$A$1)</f>
        <v>17.447541344015999</v>
      </c>
      <c r="O4853" s="3">
        <f ca="1">[1]!thsiFinD("ths_relative_chg_ratio_w_stock",$A4853,$A$1,104,100)</f>
        <v>-3.7404460298168001</v>
      </c>
      <c r="P4853" s="3">
        <f ca="1">[1]!thsiFinD("ths_chg_ratio_w_stock",$A4853,$B$1,100)</f>
        <v>6.0585885486019002</v>
      </c>
    </row>
    <row r="4854" spans="1:16" x14ac:dyDescent="0.25">
      <c r="A4854" s="2" t="s">
        <v>4852</v>
      </c>
      <c r="B4854" s="2" t="s">
        <v>10215</v>
      </c>
      <c r="C4854" s="3">
        <f ca="1">[1]!thsiFinD("ths_vol_ratio_stock",$A4854,$A$1,7,100)</f>
        <v>1.1213952170578001</v>
      </c>
      <c r="D4854" s="3">
        <f ca="1">[1]!thsiFinD("ths_cr_stock",$A4854,$A$1,7,100,100)</f>
        <v>22.136222910215999</v>
      </c>
      <c r="E4854" s="3">
        <f ca="1">[1]!thsiFinD("ths_mfi_stock",$A4854,$A$1,7,100,100)</f>
        <v>22.948151017107001</v>
      </c>
      <c r="F4854" s="3">
        <f ca="1">[1]!thsiFinD("ths_expma_stock",$A4854,$A$1,7,100,100)</f>
        <v>8.6325950578185999</v>
      </c>
      <c r="G4854" s="3">
        <f ca="1">[1]!thsiFinD("ths_rsi_stock",$A4854,$A$1,7,100,100)</f>
        <v>34.261757240576003</v>
      </c>
      <c r="H4854" s="3">
        <f ca="1">[1]!thsiFinD("ths_adtm_stock",$A4854,$A$1,7,3,100,100,100)</f>
        <v>-0.921875</v>
      </c>
      <c r="I4854" s="3">
        <f ca="1">[1]!thsiFinD("ths_bbiboll_stock",$A4854,$A$1,7,3,100,100,100)</f>
        <v>8.8130208333333009</v>
      </c>
      <c r="J4854" s="3">
        <f ca="1">[1]!thsiFinD("ths_dptb_stock",$A4854,$A$1,7,104,100,100)</f>
        <v>0.28571428571428997</v>
      </c>
      <c r="K4854" s="3">
        <f ca="1">[1]!thsiFinD("ths_srmi_stock",$A4854,$A$1,7,100,100)</f>
        <v>-8.5683297180043E-2</v>
      </c>
      <c r="L4854" s="3">
        <f ca="1">[1]!thsiFinD("ths_atr_stock",$A4854,$A$1,7,101,100,100)</f>
        <v>0.38428571428571001</v>
      </c>
      <c r="M4854" s="3">
        <f ca="1">[1]!thsiFinD("ths_vol_w_stock",$A4854,$A$1)/1000000</f>
        <v>4.6114379999999997</v>
      </c>
      <c r="N4854" s="3">
        <f ca="1">[1]!thsiFinD("ths_turnover_ratio_w_stock",$A4854,$A$1)</f>
        <v>3.1151083930437</v>
      </c>
      <c r="O4854" s="3">
        <f ca="1">[1]!thsiFinD("ths_relative_chg_ratio_w_stock",$A4854,$A$1,104,100)</f>
        <v>-9.5807355953999007</v>
      </c>
      <c r="P4854" s="3">
        <f ca="1">[1]!thsiFinD("ths_chg_ratio_w_stock",$A4854,$B$1,100)</f>
        <v>-0.23724792408066001</v>
      </c>
    </row>
    <row r="4855" spans="1:16" x14ac:dyDescent="0.25">
      <c r="A4855" s="2" t="s">
        <v>4853</v>
      </c>
      <c r="B4855" s="2" t="s">
        <v>10216</v>
      </c>
      <c r="C4855" s="3">
        <f ca="1">[1]!thsiFinD("ths_vol_ratio_stock",$A4855,$A$1,7,100)</f>
        <v>0.75035301142769995</v>
      </c>
      <c r="D4855" s="3">
        <f ca="1">[1]!thsiFinD("ths_cr_stock",$A4855,$A$1,7,100,100)</f>
        <v>95.985401459854003</v>
      </c>
      <c r="E4855" s="3">
        <f ca="1">[1]!thsiFinD("ths_mfi_stock",$A4855,$A$1,7,100,100)</f>
        <v>33.479056152222</v>
      </c>
      <c r="F4855" s="3">
        <f ca="1">[1]!thsiFinD("ths_expma_stock",$A4855,$A$1,7,100,100)</f>
        <v>22.301904159290999</v>
      </c>
      <c r="G4855" s="3">
        <f ca="1">[1]!thsiFinD("ths_rsi_stock",$A4855,$A$1,7,100,100)</f>
        <v>28.696072490767001</v>
      </c>
      <c r="H4855" s="3">
        <f ca="1">[1]!thsiFinD("ths_adtm_stock",$A4855,$A$1,7,3,100,100,100)</f>
        <v>-0.33757961783439</v>
      </c>
      <c r="I4855" s="3">
        <f ca="1">[1]!thsiFinD("ths_bbiboll_stock",$A4855,$A$1,7,3,100,100,100)</f>
        <v>22.548229166666999</v>
      </c>
      <c r="J4855" s="3">
        <f ca="1">[1]!thsiFinD("ths_dptb_stock",$A4855,$A$1,7,104,100,100)</f>
        <v>0.85714285714285998</v>
      </c>
      <c r="K4855" s="3">
        <f ca="1">[1]!thsiFinD("ths_srmi_stock",$A4855,$A$1,7,100,100)</f>
        <v>-2.0572450805009E-2</v>
      </c>
      <c r="L4855" s="3">
        <f ca="1">[1]!thsiFinD("ths_atr_stock",$A4855,$A$1,7,101,100,100)</f>
        <v>0.79</v>
      </c>
      <c r="M4855" s="3">
        <f ca="1">[1]!thsiFinD("ths_vol_w_stock",$A4855,$A$1)/1000000</f>
        <v>10.177161</v>
      </c>
      <c r="N4855" s="3">
        <f ca="1">[1]!thsiFinD("ths_turnover_ratio_w_stock",$A4855,$A$1)</f>
        <v>10.973687063107</v>
      </c>
      <c r="O4855" s="3">
        <f ca="1">[1]!thsiFinD("ths_relative_chg_ratio_w_stock",$A4855,$A$1,104,100)</f>
        <v>-2.5908032583101002</v>
      </c>
      <c r="P4855" s="3">
        <f ca="1">[1]!thsiFinD("ths_chg_ratio_w_stock",$A4855,$B$1,100)</f>
        <v>-0.27397260273972002</v>
      </c>
    </row>
    <row r="4856" spans="1:16" x14ac:dyDescent="0.25">
      <c r="A4856" s="2" t="s">
        <v>4854</v>
      </c>
      <c r="B4856" s="2" t="s">
        <v>10217</v>
      </c>
      <c r="C4856" s="3">
        <f ca="1">[1]!thsiFinD("ths_vol_ratio_stock",$A4856,$A$1,7,100)</f>
        <v>0.96749958961825</v>
      </c>
      <c r="D4856" s="3">
        <f ca="1">[1]!thsiFinD("ths_cr_stock",$A4856,$A$1,7,100,100)</f>
        <v>33.412098298677002</v>
      </c>
      <c r="E4856" s="3">
        <f ca="1">[1]!thsiFinD("ths_mfi_stock",$A4856,$A$1,7,100,100)</f>
        <v>19.335319569898001</v>
      </c>
      <c r="F4856" s="3">
        <f ca="1">[1]!thsiFinD("ths_expma_stock",$A4856,$A$1,7,100,100)</f>
        <v>29.414757556769001</v>
      </c>
      <c r="G4856" s="3">
        <f ca="1">[1]!thsiFinD("ths_rsi_stock",$A4856,$A$1,7,100,100)</f>
        <v>24.370578751010999</v>
      </c>
      <c r="H4856" s="3">
        <f ca="1">[1]!thsiFinD("ths_adtm_stock",$A4856,$A$1,7,3,100,100,100)</f>
        <v>-4.1841004184100999E-2</v>
      </c>
      <c r="I4856" s="3">
        <f ca="1">[1]!thsiFinD("ths_bbiboll_stock",$A4856,$A$1,7,3,100,100,100)</f>
        <v>29.783020833333001</v>
      </c>
      <c r="J4856" s="3">
        <f ca="1">[1]!thsiFinD("ths_dptb_stock",$A4856,$A$1,7,104,100,100)</f>
        <v>0.28571428571428997</v>
      </c>
      <c r="K4856" s="3">
        <f ca="1">[1]!thsiFinD("ths_srmi_stock",$A4856,$A$1,7,100,100)</f>
        <v>-8.3441981747066005E-2</v>
      </c>
      <c r="L4856" s="3">
        <f ca="1">[1]!thsiFinD("ths_atr_stock",$A4856,$A$1,7,101,100,100)</f>
        <v>1.3442857142857001</v>
      </c>
      <c r="M4856" s="3">
        <f ca="1">[1]!thsiFinD("ths_vol_w_stock",$A4856,$A$1)/1000000</f>
        <v>5.9413299999999998</v>
      </c>
      <c r="N4856" s="3">
        <f ca="1">[1]!thsiFinD("ths_turnover_ratio_w_stock",$A4856,$A$1)</f>
        <v>8.9425585188031995</v>
      </c>
      <c r="O4856" s="3">
        <f ca="1">[1]!thsiFinD("ths_relative_chg_ratio_w_stock",$A4856,$A$1,104,100)</f>
        <v>-8.5982400107591008</v>
      </c>
      <c r="P4856" s="3">
        <f ca="1">[1]!thsiFinD("ths_chg_ratio_w_stock",$A4856,$B$1,100)</f>
        <v>-0.56899004267425002</v>
      </c>
    </row>
    <row r="4857" spans="1:16" x14ac:dyDescent="0.25">
      <c r="A4857" s="2" t="s">
        <v>4855</v>
      </c>
      <c r="B4857" s="2" t="s">
        <v>10218</v>
      </c>
      <c r="C4857" s="3">
        <f ca="1">[1]!thsiFinD("ths_vol_ratio_stock",$A4857,$A$1,7,100)</f>
        <v>0.78790383070465997</v>
      </c>
      <c r="D4857" s="3">
        <f ca="1">[1]!thsiFinD("ths_cr_stock",$A4857,$A$1,7,100,100)</f>
        <v>19.203910614525</v>
      </c>
      <c r="E4857" s="3">
        <f ca="1">[1]!thsiFinD("ths_mfi_stock",$A4857,$A$1,7,100,100)</f>
        <v>25.464726252696</v>
      </c>
      <c r="F4857" s="3">
        <f ca="1">[1]!thsiFinD("ths_expma_stock",$A4857,$A$1,7,100,100)</f>
        <v>22.357783934897</v>
      </c>
      <c r="G4857" s="3">
        <f ca="1">[1]!thsiFinD("ths_rsi_stock",$A4857,$A$1,7,100,100)</f>
        <v>28.636373703474</v>
      </c>
      <c r="H4857" s="3">
        <f ca="1">[1]!thsiFinD("ths_adtm_stock",$A4857,$A$1,7,3,100,100,100)</f>
        <v>-0.69111969111968996</v>
      </c>
      <c r="I4857" s="3">
        <f ca="1">[1]!thsiFinD("ths_bbiboll_stock",$A4857,$A$1,7,3,100,100,100)</f>
        <v>22.791666666666998</v>
      </c>
      <c r="J4857" s="3">
        <f ca="1">[1]!thsiFinD("ths_dptb_stock",$A4857,$A$1,7,104,100,100)</f>
        <v>0.42857142857142999</v>
      </c>
      <c r="K4857" s="3">
        <f ca="1">[1]!thsiFinD("ths_srmi_stock",$A4857,$A$1,7,100,100)</f>
        <v>-9.0257275411219001E-2</v>
      </c>
      <c r="L4857" s="3">
        <f ca="1">[1]!thsiFinD("ths_atr_stock",$A4857,$A$1,7,101,100,100)</f>
        <v>0.83857142857142997</v>
      </c>
      <c r="M4857" s="3">
        <f ca="1">[1]!thsiFinD("ths_vol_w_stock",$A4857,$A$1)/1000000</f>
        <v>3.0372240000000001</v>
      </c>
      <c r="N4857" s="3">
        <f ca="1">[1]!thsiFinD("ths_turnover_ratio_w_stock",$A4857,$A$1)</f>
        <v>2.8614615836838002</v>
      </c>
      <c r="O4857" s="3">
        <f ca="1">[1]!thsiFinD("ths_relative_chg_ratio_w_stock",$A4857,$A$1,104,100)</f>
        <v>-9.9252313837057002</v>
      </c>
      <c r="P4857" s="3">
        <f ca="1">[1]!thsiFinD("ths_chg_ratio_w_stock",$A4857,$B$1,100)</f>
        <v>3.5234121464997998</v>
      </c>
    </row>
    <row r="4858" spans="1:16" x14ac:dyDescent="0.25">
      <c r="A4858" s="2" t="s">
        <v>4856</v>
      </c>
      <c r="B4858" s="2" t="s">
        <v>10219</v>
      </c>
      <c r="C4858" s="3">
        <f ca="1">[1]!thsiFinD("ths_vol_ratio_stock",$A4858,$A$1,7,100)</f>
        <v>0.77794793246756999</v>
      </c>
      <c r="D4858" s="3">
        <f ca="1">[1]!thsiFinD("ths_cr_stock",$A4858,$A$1,7,100,100)</f>
        <v>62.873134328357999</v>
      </c>
      <c r="E4858" s="3">
        <f ca="1">[1]!thsiFinD("ths_mfi_stock",$A4858,$A$1,7,100,100)</f>
        <v>22.866342879047</v>
      </c>
      <c r="F4858" s="3">
        <f ca="1">[1]!thsiFinD("ths_expma_stock",$A4858,$A$1,7,100,100)</f>
        <v>32.605156960789998</v>
      </c>
      <c r="G4858" s="3">
        <f ca="1">[1]!thsiFinD("ths_rsi_stock",$A4858,$A$1,7,100,100)</f>
        <v>30.687391052321001</v>
      </c>
      <c r="H4858" s="3">
        <f ca="1">[1]!thsiFinD("ths_adtm_stock",$A4858,$A$1,7,3,100,100,100)</f>
        <v>-8.5714285714286007E-2</v>
      </c>
      <c r="I4858" s="3">
        <f ca="1">[1]!thsiFinD("ths_bbiboll_stock",$A4858,$A$1,7,3,100,100,100)</f>
        <v>33.054791666667001</v>
      </c>
      <c r="J4858" s="3">
        <f ca="1">[1]!thsiFinD("ths_dptb_stock",$A4858,$A$1,7,104,100,100)</f>
        <v>0.28571428571428997</v>
      </c>
      <c r="K4858" s="3">
        <f ca="1">[1]!thsiFinD("ths_srmi_stock",$A4858,$A$1,7,100,100)</f>
        <v>-4.9700598802395003E-2</v>
      </c>
      <c r="L4858" s="3">
        <f ca="1">[1]!thsiFinD("ths_atr_stock",$A4858,$A$1,7,101,100,100)</f>
        <v>1.2885714285714001</v>
      </c>
      <c r="M4858" s="3">
        <f ca="1">[1]!thsiFinD("ths_vol_w_stock",$A4858,$A$1)/1000000</f>
        <v>6.4603900000000003</v>
      </c>
      <c r="N4858" s="3">
        <f ca="1">[1]!thsiFinD("ths_turnover_ratio_w_stock",$A4858,$A$1)</f>
        <v>5.6744921827125996</v>
      </c>
      <c r="O4858" s="3">
        <f ca="1">[1]!thsiFinD("ths_relative_chg_ratio_w_stock",$A4858,$A$1,104,100)</f>
        <v>-7.3012517614870003</v>
      </c>
      <c r="P4858" s="3">
        <f ca="1">[1]!thsiFinD("ths_chg_ratio_w_stock",$A4858,$B$1,100)</f>
        <v>3.8437303087586998</v>
      </c>
    </row>
    <row r="4859" spans="1:16" x14ac:dyDescent="0.25">
      <c r="A4859" s="2" t="s">
        <v>4857</v>
      </c>
      <c r="B4859" s="2" t="s">
        <v>10220</v>
      </c>
      <c r="C4859" s="3">
        <f ca="1">[1]!thsiFinD("ths_vol_ratio_stock",$A4859,$A$1,7,100)</f>
        <v>4.1625479214267003</v>
      </c>
      <c r="D4859" s="3">
        <f ca="1">[1]!thsiFinD("ths_cr_stock",$A4859,$A$1,7,100,100)</f>
        <v>355.86107091171999</v>
      </c>
      <c r="E4859" s="3">
        <f ca="1">[1]!thsiFinD("ths_mfi_stock",$A4859,$A$1,7,100,100)</f>
        <v>72.823270200760007</v>
      </c>
      <c r="F4859" s="3">
        <f ca="1">[1]!thsiFinD("ths_expma_stock",$A4859,$A$1,7,100,100)</f>
        <v>27.950245608621</v>
      </c>
      <c r="G4859" s="3">
        <f ca="1">[1]!thsiFinD("ths_rsi_stock",$A4859,$A$1,7,100,100)</f>
        <v>66.930425282753006</v>
      </c>
      <c r="H4859" s="3">
        <f ca="1">[1]!thsiFinD("ths_adtm_stock",$A4859,$A$1,7,3,100,100,100)</f>
        <v>0.75752773375593996</v>
      </c>
      <c r="I4859" s="3">
        <f ca="1">[1]!thsiFinD("ths_bbiboll_stock",$A4859,$A$1,7,3,100,100,100)</f>
        <v>27.856354166667</v>
      </c>
      <c r="J4859" s="3">
        <f ca="1">[1]!thsiFinD("ths_dptb_stock",$A4859,$A$1,7,104,100,100)</f>
        <v>0.14285714285713999</v>
      </c>
      <c r="K4859" s="3">
        <f ca="1">[1]!thsiFinD("ths_srmi_stock",$A4859,$A$1,7,100,100)</f>
        <v>0.12134977287476</v>
      </c>
      <c r="L4859" s="3">
        <f ca="1">[1]!thsiFinD("ths_atr_stock",$A4859,$A$1,7,101,100,100)</f>
        <v>1.9357142857142999</v>
      </c>
      <c r="M4859" s="3">
        <f ca="1">[1]!thsiFinD("ths_vol_w_stock",$A4859,$A$1)/1000000</f>
        <v>41.678905</v>
      </c>
      <c r="N4859" s="3">
        <f ca="1">[1]!thsiFinD("ths_turnover_ratio_w_stock",$A4859,$A$1)</f>
        <v>16.163359282295001</v>
      </c>
      <c r="O4859" s="3">
        <f ca="1">[1]!thsiFinD("ths_relative_chg_ratio_w_stock",$A4859,$A$1,104,100)</f>
        <v>9.0284301339788993</v>
      </c>
      <c r="P4859" s="3">
        <f ca="1">[1]!thsiFinD("ths_chg_ratio_w_stock",$A4859,$B$1,100)</f>
        <v>6.9110966904606999</v>
      </c>
    </row>
    <row r="4860" spans="1:16" x14ac:dyDescent="0.25">
      <c r="A4860" s="2" t="s">
        <v>4858</v>
      </c>
      <c r="B4860" s="2" t="s">
        <v>10221</v>
      </c>
      <c r="C4860" s="3">
        <f ca="1">[1]!thsiFinD("ths_vol_ratio_stock",$A4860,$A$1,7,100)</f>
        <v>0.91097931830518997</v>
      </c>
      <c r="D4860" s="3">
        <f ca="1">[1]!thsiFinD("ths_cr_stock",$A4860,$A$1,7,100,100)</f>
        <v>21.467391304347</v>
      </c>
      <c r="E4860" s="3">
        <f ca="1">[1]!thsiFinD("ths_mfi_stock",$A4860,$A$1,7,100,100)</f>
        <v>23.896245850349999</v>
      </c>
      <c r="F4860" s="3">
        <f ca="1">[1]!thsiFinD("ths_expma_stock",$A4860,$A$1,7,100,100)</f>
        <v>18.232922614229</v>
      </c>
      <c r="G4860" s="3">
        <f ca="1">[1]!thsiFinD("ths_rsi_stock",$A4860,$A$1,7,100,100)</f>
        <v>33.682505098405997</v>
      </c>
      <c r="H4860" s="3">
        <f ca="1">[1]!thsiFinD("ths_adtm_stock",$A4860,$A$1,7,3,100,100,100)</f>
        <v>-0.52991452991453003</v>
      </c>
      <c r="I4860" s="3">
        <f ca="1">[1]!thsiFinD("ths_bbiboll_stock",$A4860,$A$1,7,3,100,100,100)</f>
        <v>18.593125000000001</v>
      </c>
      <c r="J4860" s="3">
        <f ca="1">[1]!thsiFinD("ths_dptb_stock",$A4860,$A$1,7,104,100,100)</f>
        <v>0.42857142857142999</v>
      </c>
      <c r="K4860" s="3">
        <f ca="1">[1]!thsiFinD("ths_srmi_stock",$A4860,$A$1,7,100,100)</f>
        <v>-0.10334346504559</v>
      </c>
      <c r="L4860" s="3">
        <f ca="1">[1]!thsiFinD("ths_atr_stock",$A4860,$A$1,7,101,100,100)</f>
        <v>0.87428571428571</v>
      </c>
      <c r="M4860" s="3">
        <f ca="1">[1]!thsiFinD("ths_vol_w_stock",$A4860,$A$1)/1000000</f>
        <v>2.6783290000000002</v>
      </c>
      <c r="N4860" s="3">
        <f ca="1">[1]!thsiFinD("ths_turnover_ratio_w_stock",$A4860,$A$1)</f>
        <v>10.554991133005</v>
      </c>
      <c r="O4860" s="3">
        <f ca="1">[1]!thsiFinD("ths_relative_chg_ratio_w_stock",$A4860,$A$1,104,100)</f>
        <v>-10.758681321851</v>
      </c>
      <c r="P4860" s="3">
        <f ca="1">[1]!thsiFinD("ths_chg_ratio_w_stock",$A4860,$B$1,100)</f>
        <v>2.8248587570621</v>
      </c>
    </row>
    <row r="4861" spans="1:16" x14ac:dyDescent="0.25">
      <c r="A4861" s="2" t="s">
        <v>4859</v>
      </c>
      <c r="B4861" s="2" t="s">
        <v>10222</v>
      </c>
      <c r="C4861" s="3">
        <f ca="1">[1]!thsiFinD("ths_vol_ratio_stock",$A4861,$A$1,7,100)</f>
        <v>1.6219194417842</v>
      </c>
      <c r="D4861" s="3">
        <f ca="1">[1]!thsiFinD("ths_cr_stock",$A4861,$A$1,7,100,100)</f>
        <v>628.57142857143003</v>
      </c>
      <c r="E4861" s="3">
        <f ca="1">[1]!thsiFinD("ths_mfi_stock",$A4861,$A$1,7,100,100)</f>
        <v>92.589996143557002</v>
      </c>
      <c r="F4861" s="3">
        <f ca="1">[1]!thsiFinD("ths_expma_stock",$A4861,$A$1,7,100,100)</f>
        <v>35.122569035668</v>
      </c>
      <c r="G4861" s="3">
        <f ca="1">[1]!thsiFinD("ths_rsi_stock",$A4861,$A$1,7,100,100)</f>
        <v>85.254123888810994</v>
      </c>
      <c r="H4861" s="3">
        <f ca="1">[1]!thsiFinD("ths_adtm_stock",$A4861,$A$1,7,3,100,100,100)</f>
        <v>0.97471910112360005</v>
      </c>
      <c r="I4861" s="3">
        <f ca="1">[1]!thsiFinD("ths_bbiboll_stock",$A4861,$A$1,7,3,100,100,100)</f>
        <v>34.446145833332999</v>
      </c>
      <c r="J4861" s="3">
        <f ca="1">[1]!thsiFinD("ths_dptb_stock",$A4861,$A$1,7,104,100,100)</f>
        <v>0.42857142857142999</v>
      </c>
      <c r="K4861" s="3">
        <f ca="1">[1]!thsiFinD("ths_srmi_stock",$A4861,$A$1,7,100,100)</f>
        <v>0.10893778864438999</v>
      </c>
      <c r="L4861" s="3">
        <f ca="1">[1]!thsiFinD("ths_atr_stock",$A4861,$A$1,7,101,100,100)</f>
        <v>1.6385714285713999</v>
      </c>
      <c r="M4861" s="3">
        <f ca="1">[1]!thsiFinD("ths_vol_w_stock",$A4861,$A$1)/1000000</f>
        <v>75.105270000000004</v>
      </c>
      <c r="N4861" s="3">
        <f ca="1">[1]!thsiFinD("ths_turnover_ratio_w_stock",$A4861,$A$1)</f>
        <v>36.838881667689002</v>
      </c>
      <c r="O4861" s="3">
        <f ca="1">[1]!thsiFinD("ths_relative_chg_ratio_w_stock",$A4861,$A$1,104,100)</f>
        <v>9.7484914548145003</v>
      </c>
      <c r="P4861" s="3">
        <f ca="1">[1]!thsiFinD("ths_chg_ratio_w_stock",$A4861,$B$1,100)</f>
        <v>0.43466449334418999</v>
      </c>
    </row>
    <row r="4862" spans="1:16" x14ac:dyDescent="0.25">
      <c r="A4862" s="2" t="s">
        <v>4860</v>
      </c>
      <c r="B4862" s="2" t="s">
        <v>10223</v>
      </c>
      <c r="C4862" s="3">
        <f ca="1">[1]!thsiFinD("ths_vol_ratio_stock",$A4862,$A$1,7,100)</f>
        <v>0.75712914563847</v>
      </c>
      <c r="D4862" s="3">
        <f ca="1">[1]!thsiFinD("ths_cr_stock",$A4862,$A$1,7,100,100)</f>
        <v>16.424157863264998</v>
      </c>
      <c r="E4862" s="3">
        <f ca="1">[1]!thsiFinD("ths_mfi_stock",$A4862,$A$1,7,100,100)</f>
        <v>24.037957590352999</v>
      </c>
      <c r="F4862" s="3">
        <f ca="1">[1]!thsiFinD("ths_expma_stock",$A4862,$A$1,7,100,100)</f>
        <v>67.372989776572993</v>
      </c>
      <c r="G4862" s="3">
        <f ca="1">[1]!thsiFinD("ths_rsi_stock",$A4862,$A$1,7,100,100)</f>
        <v>24.142836021661999</v>
      </c>
      <c r="H4862" s="3">
        <f ca="1">[1]!thsiFinD("ths_adtm_stock",$A4862,$A$1,7,3,100,100,100)</f>
        <v>-0.43216783216783</v>
      </c>
      <c r="I4862" s="3">
        <f ca="1">[1]!thsiFinD("ths_bbiboll_stock",$A4862,$A$1,7,3,100,100,100)</f>
        <v>68.467395833333001</v>
      </c>
      <c r="J4862" s="3">
        <f ca="1">[1]!thsiFinD("ths_dptb_stock",$A4862,$A$1,7,104,100,100)</f>
        <v>0.71428571428570997</v>
      </c>
      <c r="K4862" s="3">
        <f ca="1">[1]!thsiFinD("ths_srmi_stock",$A4862,$A$1,7,100,100)</f>
        <v>-0.11653455708525</v>
      </c>
      <c r="L4862" s="3">
        <f ca="1">[1]!thsiFinD("ths_atr_stock",$A4862,$A$1,7,101,100,100)</f>
        <v>2.7871428571429</v>
      </c>
      <c r="M4862" s="3">
        <f ca="1">[1]!thsiFinD("ths_vol_w_stock",$A4862,$A$1)/1000000</f>
        <v>6.0133130000000001</v>
      </c>
      <c r="N4862" s="3">
        <f ca="1">[1]!thsiFinD("ths_turnover_ratio_w_stock",$A4862,$A$1)</f>
        <v>10.532032991833001</v>
      </c>
      <c r="O4862" s="3">
        <f ca="1">[1]!thsiFinD("ths_relative_chg_ratio_w_stock",$A4862,$A$1,104,100)</f>
        <v>-10.735310618450001</v>
      </c>
      <c r="P4862" s="3">
        <f ca="1">[1]!thsiFinD("ths_chg_ratio_w_stock",$A4862,$B$1,100)</f>
        <v>3.5573744687549</v>
      </c>
    </row>
    <row r="4863" spans="1:16" x14ac:dyDescent="0.25">
      <c r="A4863" s="2" t="s">
        <v>4861</v>
      </c>
      <c r="B4863" s="2" t="s">
        <v>10224</v>
      </c>
      <c r="C4863" s="3">
        <f ca="1">[1]!thsiFinD("ths_vol_ratio_stock",$A4863,$A$1,7,100)</f>
        <v>1.3586829550638</v>
      </c>
      <c r="D4863" s="3">
        <f ca="1">[1]!thsiFinD("ths_cr_stock",$A4863,$A$1,7,100,100)</f>
        <v>96.943231441047999</v>
      </c>
      <c r="E4863" s="3">
        <f ca="1">[1]!thsiFinD("ths_mfi_stock",$A4863,$A$1,7,100,100)</f>
        <v>36.382835996498997</v>
      </c>
      <c r="F4863" s="3">
        <f ca="1">[1]!thsiFinD("ths_expma_stock",$A4863,$A$1,7,100,100)</f>
        <v>27.861185479321001</v>
      </c>
      <c r="G4863" s="3">
        <f ca="1">[1]!thsiFinD("ths_rsi_stock",$A4863,$A$1,7,100,100)</f>
        <v>43.658027605911997</v>
      </c>
      <c r="H4863" s="3">
        <f ca="1">[1]!thsiFinD("ths_adtm_stock",$A4863,$A$1,7,3,100,100,100)</f>
        <v>0.13636363636363</v>
      </c>
      <c r="I4863" s="3">
        <f ca="1">[1]!thsiFinD("ths_bbiboll_stock",$A4863,$A$1,7,3,100,100,100)</f>
        <v>27.891770833332998</v>
      </c>
      <c r="J4863" s="3">
        <f ca="1">[1]!thsiFinD("ths_dptb_stock",$A4863,$A$1,7,104,100,100)</f>
        <v>0.57142857142856995</v>
      </c>
      <c r="K4863" s="3">
        <f ca="1">[1]!thsiFinD("ths_srmi_stock",$A4863,$A$1,7,100,100)</f>
        <v>-1.4404033129276001E-3</v>
      </c>
      <c r="L4863" s="3">
        <f ca="1">[1]!thsiFinD("ths_atr_stock",$A4863,$A$1,7,101,100,100)</f>
        <v>0.64428571428571002</v>
      </c>
      <c r="M4863" s="3">
        <f ca="1">[1]!thsiFinD("ths_vol_w_stock",$A4863,$A$1)/1000000</f>
        <v>8.6821579999999994</v>
      </c>
      <c r="N4863" s="3">
        <f ca="1">[1]!thsiFinD("ths_turnover_ratio_w_stock",$A4863,$A$1)</f>
        <v>4.7052666122628004</v>
      </c>
      <c r="O4863" s="3">
        <f ca="1">[1]!thsiFinD("ths_relative_chg_ratio_w_stock",$A4863,$A$1,104,100)</f>
        <v>-0.41137723358848</v>
      </c>
      <c r="P4863" s="3">
        <f ca="1">[1]!thsiFinD("ths_chg_ratio_w_stock",$A4863,$B$1,100)</f>
        <v>4.9404976559682998</v>
      </c>
    </row>
    <row r="4864" spans="1:16" x14ac:dyDescent="0.25">
      <c r="A4864" s="2" t="s">
        <v>4862</v>
      </c>
      <c r="B4864" s="2" t="s">
        <v>10225</v>
      </c>
      <c r="C4864" s="3">
        <f ca="1">[1]!thsiFinD("ths_vol_ratio_stock",$A4864,$A$1,7,100)</f>
        <v>0.78880367187096001</v>
      </c>
      <c r="D4864" s="3">
        <f ca="1">[1]!thsiFinD("ths_cr_stock",$A4864,$A$1,7,100,100)</f>
        <v>21.95652173913</v>
      </c>
      <c r="E4864" s="3">
        <f ca="1">[1]!thsiFinD("ths_mfi_stock",$A4864,$A$1,7,100,100)</f>
        <v>21.427205336901</v>
      </c>
      <c r="F4864" s="3">
        <f ca="1">[1]!thsiFinD("ths_expma_stock",$A4864,$A$1,7,100,100)</f>
        <v>11.879264636289999</v>
      </c>
      <c r="G4864" s="3">
        <f ca="1">[1]!thsiFinD("ths_rsi_stock",$A4864,$A$1,7,100,100)</f>
        <v>23.028798574349999</v>
      </c>
      <c r="H4864" s="3">
        <f ca="1">[1]!thsiFinD("ths_adtm_stock",$A4864,$A$1,7,3,100,100,100)</f>
        <v>-0.76811594202899003</v>
      </c>
      <c r="I4864" s="3">
        <f ca="1">[1]!thsiFinD("ths_bbiboll_stock",$A4864,$A$1,7,3,100,100,100)</f>
        <v>12.165520833333</v>
      </c>
      <c r="J4864" s="3">
        <f ca="1">[1]!thsiFinD("ths_dptb_stock",$A4864,$A$1,7,104,100,100)</f>
        <v>0.42857142857142999</v>
      </c>
      <c r="K4864" s="3">
        <f ca="1">[1]!thsiFinD("ths_srmi_stock",$A4864,$A$1,7,100,100)</f>
        <v>-0.10109717868338999</v>
      </c>
      <c r="L4864" s="3">
        <f ca="1">[1]!thsiFinD("ths_atr_stock",$A4864,$A$1,7,101,100,100)</f>
        <v>0.53857142857143003</v>
      </c>
      <c r="M4864" s="3">
        <f ca="1">[1]!thsiFinD("ths_vol_w_stock",$A4864,$A$1)/1000000</f>
        <v>4.8208479999999998</v>
      </c>
      <c r="N4864" s="3">
        <f ca="1">[1]!thsiFinD("ths_turnover_ratio_w_stock",$A4864,$A$1)</f>
        <v>3.9466591017663002</v>
      </c>
      <c r="O4864" s="3">
        <f ca="1">[1]!thsiFinD("ths_relative_chg_ratio_w_stock",$A4864,$A$1,104,100)</f>
        <v>-9.3088867018088006</v>
      </c>
      <c r="P4864" s="3">
        <f ca="1">[1]!thsiFinD("ths_chg_ratio_w_stock",$A4864,$B$1,100)</f>
        <v>4.4463818657366998</v>
      </c>
    </row>
    <row r="4865" spans="1:16" x14ac:dyDescent="0.25">
      <c r="A4865" s="2" t="s">
        <v>4863</v>
      </c>
      <c r="B4865" s="2" t="s">
        <v>10226</v>
      </c>
      <c r="C4865" s="3">
        <f ca="1">[1]!thsiFinD("ths_vol_ratio_stock",$A4865,$A$1,7,100)</f>
        <v>0.73710933837918002</v>
      </c>
      <c r="D4865" s="3">
        <f ca="1">[1]!thsiFinD("ths_cr_stock",$A4865,$A$1,7,100,100)</f>
        <v>51.520270270269997</v>
      </c>
      <c r="E4865" s="3">
        <f ca="1">[1]!thsiFinD("ths_mfi_stock",$A4865,$A$1,7,100,100)</f>
        <v>29.620307677534001</v>
      </c>
      <c r="F4865" s="3">
        <f ca="1">[1]!thsiFinD("ths_expma_stock",$A4865,$A$1,7,100,100)</f>
        <v>23.079492065484001</v>
      </c>
      <c r="G4865" s="3">
        <f ca="1">[1]!thsiFinD("ths_rsi_stock",$A4865,$A$1,7,100,100)</f>
        <v>29.929166839421999</v>
      </c>
      <c r="H4865" s="3">
        <f ca="1">[1]!thsiFinD("ths_adtm_stock",$A4865,$A$1,7,3,100,100,100)</f>
        <v>-0.11278195488722</v>
      </c>
      <c r="I4865" s="3">
        <f ca="1">[1]!thsiFinD("ths_bbiboll_stock",$A4865,$A$1,7,3,100,100,100)</f>
        <v>23.432083333333001</v>
      </c>
      <c r="J4865" s="3">
        <f ca="1">[1]!thsiFinD("ths_dptb_stock",$A4865,$A$1,7,104,100,100)</f>
        <v>0.85714285714285998</v>
      </c>
      <c r="K4865" s="3">
        <f ca="1">[1]!thsiFinD("ths_srmi_stock",$A4865,$A$1,7,100,100)</f>
        <v>-4.5820958845991001E-2</v>
      </c>
      <c r="L4865" s="3">
        <f ca="1">[1]!thsiFinD("ths_atr_stock",$A4865,$A$1,7,101,100,100)</f>
        <v>0.85428571428570999</v>
      </c>
      <c r="M4865" s="3">
        <f ca="1">[1]!thsiFinD("ths_vol_w_stock",$A4865,$A$1)/1000000</f>
        <v>9.3123930000000001</v>
      </c>
      <c r="N4865" s="3">
        <f ca="1">[1]!thsiFinD("ths_turnover_ratio_w_stock",$A4865,$A$1)</f>
        <v>7.6308647290382003</v>
      </c>
      <c r="O4865" s="3">
        <f ca="1">[1]!thsiFinD("ths_relative_chg_ratio_w_stock",$A4865,$A$1,104,100)</f>
        <v>-5.6978874593587996</v>
      </c>
      <c r="P4865" s="3">
        <f ca="1">[1]!thsiFinD("ths_chg_ratio_w_stock",$A4865,$B$1,100)</f>
        <v>4.0017785682526004</v>
      </c>
    </row>
    <row r="4866" spans="1:16" x14ac:dyDescent="0.25">
      <c r="A4866" s="2" t="s">
        <v>4864</v>
      </c>
      <c r="B4866" s="2" t="s">
        <v>10227</v>
      </c>
      <c r="C4866" s="3">
        <f ca="1">[1]!thsiFinD("ths_vol_ratio_stock",$A4866,$A$1,7,100)</f>
        <v>0.75691171999337004</v>
      </c>
      <c r="D4866" s="3">
        <f ca="1">[1]!thsiFinD("ths_cr_stock",$A4866,$A$1,7,100,100)</f>
        <v>100.20408163265</v>
      </c>
      <c r="E4866" s="3">
        <f ca="1">[1]!thsiFinD("ths_mfi_stock",$A4866,$A$1,7,100,100)</f>
        <v>45.817336315277998</v>
      </c>
      <c r="F4866" s="3">
        <f ca="1">[1]!thsiFinD("ths_expma_stock",$A4866,$A$1,7,100,100)</f>
        <v>11.066156533484</v>
      </c>
      <c r="G4866" s="3">
        <f ca="1">[1]!thsiFinD("ths_rsi_stock",$A4866,$A$1,7,100,100)</f>
        <v>39.623434467217002</v>
      </c>
      <c r="H4866" s="3">
        <f ca="1">[1]!thsiFinD("ths_adtm_stock",$A4866,$A$1,7,3,100,100,100)</f>
        <v>0.14285714285713999</v>
      </c>
      <c r="I4866" s="3">
        <f ca="1">[1]!thsiFinD("ths_bbiboll_stock",$A4866,$A$1,7,3,100,100,100)</f>
        <v>11.054062500000001</v>
      </c>
      <c r="J4866" s="3">
        <f ca="1">[1]!thsiFinD("ths_dptb_stock",$A4866,$A$1,7,104,100,100)</f>
        <v>0.71428571428570997</v>
      </c>
      <c r="K4866" s="3">
        <f ca="1">[1]!thsiFinD("ths_srmi_stock",$A4866,$A$1,7,100,100)</f>
        <v>-3.6764705882353999E-3</v>
      </c>
      <c r="L4866" s="3">
        <f ca="1">[1]!thsiFinD("ths_atr_stock",$A4866,$A$1,7,101,100,100)</f>
        <v>0.46714285714286002</v>
      </c>
      <c r="M4866" s="3">
        <f ca="1">[1]!thsiFinD("ths_vol_w_stock",$A4866,$A$1)/1000000</f>
        <v>51.552601000000003</v>
      </c>
      <c r="N4866" s="3">
        <f ca="1">[1]!thsiFinD("ths_turnover_ratio_w_stock",$A4866,$A$1)</f>
        <v>18.044102061629999</v>
      </c>
      <c r="O4866" s="3">
        <f ca="1">[1]!thsiFinD("ths_relative_chg_ratio_w_stock",$A4866,$A$1,104,100)</f>
        <v>-4.0779775956873996</v>
      </c>
      <c r="P4866" s="3">
        <f ca="1">[1]!thsiFinD("ths_chg_ratio_w_stock",$A4866,$B$1,100)</f>
        <v>8.0258302583025998</v>
      </c>
    </row>
    <row r="4867" spans="1:16" x14ac:dyDescent="0.25">
      <c r="A4867" s="2" t="s">
        <v>4865</v>
      </c>
      <c r="B4867" s="2" t="s">
        <v>10228</v>
      </c>
      <c r="C4867" s="3">
        <f ca="1">[1]!thsiFinD("ths_vol_ratio_stock",$A4867,$A$1,7,100)</f>
        <v>0.85189663423494</v>
      </c>
      <c r="D4867" s="3">
        <f ca="1">[1]!thsiFinD("ths_cr_stock",$A4867,$A$1,7,100,100)</f>
        <v>12.5</v>
      </c>
      <c r="E4867" s="3">
        <f ca="1">[1]!thsiFinD("ths_mfi_stock",$A4867,$A$1,7,100,100)</f>
        <v>23.151280898517999</v>
      </c>
      <c r="F4867" s="3">
        <f ca="1">[1]!thsiFinD("ths_expma_stock",$A4867,$A$1,7,100,100)</f>
        <v>19.082548093059</v>
      </c>
      <c r="G4867" s="3">
        <f ca="1">[1]!thsiFinD("ths_rsi_stock",$A4867,$A$1,7,100,100)</f>
        <v>19.271981778137</v>
      </c>
      <c r="H4867" s="3">
        <f ca="1">[1]!thsiFinD("ths_adtm_stock",$A4867,$A$1,7,3,100,100,100)</f>
        <v>-0.66190476190476</v>
      </c>
      <c r="I4867" s="3">
        <f ca="1">[1]!thsiFinD("ths_bbiboll_stock",$A4867,$A$1,7,3,100,100,100)</f>
        <v>19.493020833332999</v>
      </c>
      <c r="J4867" s="3">
        <f ca="1">[1]!thsiFinD("ths_dptb_stock",$A4867,$A$1,7,104,100,100)</f>
        <v>0.28571428571428997</v>
      </c>
      <c r="K4867" s="3">
        <f ca="1">[1]!thsiFinD("ths_srmi_stock",$A4867,$A$1,7,100,100)</f>
        <v>-0.1162109375</v>
      </c>
      <c r="L4867" s="3">
        <f ca="1">[1]!thsiFinD("ths_atr_stock",$A4867,$A$1,7,101,100,100)</f>
        <v>0.67714285714286004</v>
      </c>
      <c r="M4867" s="3">
        <f ca="1">[1]!thsiFinD("ths_vol_w_stock",$A4867,$A$1)/1000000</f>
        <v>3.3299259999999999</v>
      </c>
      <c r="N4867" s="3">
        <f ca="1">[1]!thsiFinD("ths_turnover_ratio_w_stock",$A4867,$A$1)</f>
        <v>5.4324991031690999</v>
      </c>
      <c r="O4867" s="3">
        <f ca="1">[1]!thsiFinD("ths_relative_chg_ratio_w_stock",$A4867,$A$1,104,100)</f>
        <v>-12.271173381389</v>
      </c>
      <c r="P4867" s="3">
        <f ca="1">[1]!thsiFinD("ths_chg_ratio_w_stock",$A4867,$B$1,100)</f>
        <v>3.8674033149170999</v>
      </c>
    </row>
    <row r="4868" spans="1:16" x14ac:dyDescent="0.25">
      <c r="A4868" s="2" t="s">
        <v>4866</v>
      </c>
      <c r="B4868" s="2" t="s">
        <v>10229</v>
      </c>
      <c r="C4868" s="3">
        <f ca="1">[1]!thsiFinD("ths_vol_ratio_stock",$A4868,$A$1,7,100)</f>
        <v>0.93591233055765</v>
      </c>
      <c r="D4868" s="3">
        <f ca="1">[1]!thsiFinD("ths_cr_stock",$A4868,$A$1,7,100,100)</f>
        <v>25.090252707581001</v>
      </c>
      <c r="E4868" s="3">
        <f ca="1">[1]!thsiFinD("ths_mfi_stock",$A4868,$A$1,7,100,100)</f>
        <v>25.024254009557001</v>
      </c>
      <c r="F4868" s="3">
        <f ca="1">[1]!thsiFinD("ths_expma_stock",$A4868,$A$1,7,100,100)</f>
        <v>13.904996236656</v>
      </c>
      <c r="G4868" s="3">
        <f ca="1">[1]!thsiFinD("ths_rsi_stock",$A4868,$A$1,7,100,100)</f>
        <v>23.541052708837999</v>
      </c>
      <c r="H4868" s="3">
        <f ca="1">[1]!thsiFinD("ths_adtm_stock",$A4868,$A$1,7,3,100,100,100)</f>
        <v>-0.79710144927535997</v>
      </c>
      <c r="I4868" s="3">
        <f ca="1">[1]!thsiFinD("ths_bbiboll_stock",$A4868,$A$1,7,3,100,100,100)</f>
        <v>14.134583333333</v>
      </c>
      <c r="J4868" s="3">
        <f ca="1">[1]!thsiFinD("ths_dptb_stock",$A4868,$A$1,7,104,100,100)</f>
        <v>0.42857142857142999</v>
      </c>
      <c r="K4868" s="3">
        <f ca="1">[1]!thsiFinD("ths_srmi_stock",$A4868,$A$1,7,100,100)</f>
        <v>-9.8983050847457996E-2</v>
      </c>
      <c r="L4868" s="3">
        <f ca="1">[1]!thsiFinD("ths_atr_stock",$A4868,$A$1,7,101,100,100)</f>
        <v>0.66285714285714004</v>
      </c>
      <c r="M4868" s="3">
        <f ca="1">[1]!thsiFinD("ths_vol_w_stock",$A4868,$A$1)/1000000</f>
        <v>5.0034400000000003</v>
      </c>
      <c r="N4868" s="3">
        <f ca="1">[1]!thsiFinD("ths_turnover_ratio_w_stock",$A4868,$A$1)</f>
        <v>4.0364622073536003</v>
      </c>
      <c r="O4868" s="3">
        <f ca="1">[1]!thsiFinD("ths_relative_chg_ratio_w_stock",$A4868,$A$1,104,100)</f>
        <v>-11.707721435373999</v>
      </c>
      <c r="P4868" s="3">
        <f ca="1">[1]!thsiFinD("ths_chg_ratio_w_stock",$A4868,$B$1,100)</f>
        <v>3.8374717832957002</v>
      </c>
    </row>
    <row r="4869" spans="1:16" x14ac:dyDescent="0.25">
      <c r="A4869" s="2" t="s">
        <v>4867</v>
      </c>
      <c r="B4869" s="2" t="s">
        <v>10230</v>
      </c>
      <c r="C4869" s="3">
        <f ca="1">[1]!thsiFinD("ths_vol_ratio_stock",$A4869,$A$1,7,100)</f>
        <v>1.1177808065693</v>
      </c>
      <c r="D4869" s="3">
        <f ca="1">[1]!thsiFinD("ths_cr_stock",$A4869,$A$1,7,100,100)</f>
        <v>58.248472505092003</v>
      </c>
      <c r="E4869" s="3">
        <f ca="1">[1]!thsiFinD("ths_mfi_stock",$A4869,$A$1,7,100,100)</f>
        <v>39.852539605780997</v>
      </c>
      <c r="F4869" s="3">
        <f ca="1">[1]!thsiFinD("ths_expma_stock",$A4869,$A$1,7,100,100)</f>
        <v>65.090006143208996</v>
      </c>
      <c r="G4869" s="3">
        <f ca="1">[1]!thsiFinD("ths_rsi_stock",$A4869,$A$1,7,100,100)</f>
        <v>24.543000269086001</v>
      </c>
      <c r="H4869" s="3">
        <f ca="1">[1]!thsiFinD("ths_adtm_stock",$A4869,$A$1,7,3,100,100,100)</f>
        <v>0.10285714285714</v>
      </c>
      <c r="I4869" s="3">
        <f ca="1">[1]!thsiFinD("ths_bbiboll_stock",$A4869,$A$1,7,3,100,100,100)</f>
        <v>66.708749999999995</v>
      </c>
      <c r="J4869" s="3">
        <f ca="1">[1]!thsiFinD("ths_dptb_stock",$A4869,$A$1,7,104,100,100)</f>
        <v>0.57142857142856995</v>
      </c>
      <c r="K4869" s="3">
        <f ca="1">[1]!thsiFinD("ths_srmi_stock",$A4869,$A$1,7,100,100)</f>
        <v>-4.0785498489426003E-2</v>
      </c>
      <c r="L4869" s="3">
        <f ca="1">[1]!thsiFinD("ths_atr_stock",$A4869,$A$1,7,101,100,100)</f>
        <v>2.2200000000000002</v>
      </c>
      <c r="M4869" s="3">
        <f ca="1">[1]!thsiFinD("ths_vol_w_stock",$A4869,$A$1)/1000000</f>
        <v>1.9930810000000001</v>
      </c>
      <c r="N4869" s="3">
        <f ca="1">[1]!thsiFinD("ths_turnover_ratio_w_stock",$A4869,$A$1)</f>
        <v>3.2881149292168002</v>
      </c>
      <c r="O4869" s="3">
        <f ca="1">[1]!thsiFinD("ths_relative_chg_ratio_w_stock",$A4869,$A$1,104,100)</f>
        <v>-6.0553880131140998</v>
      </c>
      <c r="P4869" s="3">
        <f ca="1">[1]!thsiFinD("ths_chg_ratio_w_stock",$A4869,$B$1,100)</f>
        <v>2.9133858267716</v>
      </c>
    </row>
    <row r="4870" spans="1:16" x14ac:dyDescent="0.25">
      <c r="A4870" s="2" t="s">
        <v>4868</v>
      </c>
      <c r="B4870" s="2" t="s">
        <v>10231</v>
      </c>
      <c r="C4870" s="3">
        <f ca="1">[1]!thsiFinD("ths_vol_ratio_stock",$A4870,$A$1,7,100)</f>
        <v>0.69435992942269997</v>
      </c>
      <c r="D4870" s="3">
        <f ca="1">[1]!thsiFinD("ths_cr_stock",$A4870,$A$1,7,100,100)</f>
        <v>15.836298932384</v>
      </c>
      <c r="E4870" s="3">
        <f ca="1">[1]!thsiFinD("ths_mfi_stock",$A4870,$A$1,7,100,100)</f>
        <v>9.6342620163541994</v>
      </c>
      <c r="F4870" s="3">
        <f ca="1">[1]!thsiFinD("ths_expma_stock",$A4870,$A$1,7,100,100)</f>
        <v>27.122722904450001</v>
      </c>
      <c r="G4870" s="3">
        <f ca="1">[1]!thsiFinD("ths_rsi_stock",$A4870,$A$1,7,100,100)</f>
        <v>21.709676366606999</v>
      </c>
      <c r="H4870" s="3">
        <f ca="1">[1]!thsiFinD("ths_adtm_stock",$A4870,$A$1,7,3,100,100,100)</f>
        <v>0</v>
      </c>
      <c r="I4870" s="3">
        <f ca="1">[1]!thsiFinD("ths_bbiboll_stock",$A4870,$A$1,7,3,100,100,100)</f>
        <v>28.407395833332998</v>
      </c>
      <c r="J4870" s="3">
        <f ca="1">[1]!thsiFinD("ths_dptb_stock",$A4870,$A$1,7,104,100,100)</f>
        <v>0.57142857142856995</v>
      </c>
      <c r="K4870" s="3">
        <f ca="1">[1]!thsiFinD("ths_srmi_stock",$A4870,$A$1,7,100,100)</f>
        <v>-8.3740404745290001E-2</v>
      </c>
      <c r="L4870" s="3">
        <f ca="1">[1]!thsiFinD("ths_atr_stock",$A4870,$A$1,7,101,100,100)</f>
        <v>0.93571428571429005</v>
      </c>
      <c r="M4870" s="3">
        <f ca="1">[1]!thsiFinD("ths_vol_w_stock",$A4870,$A$1)/1000000</f>
        <v>3.9230230000000001</v>
      </c>
      <c r="N4870" s="3">
        <f ca="1">[1]!thsiFinD("ths_turnover_ratio_w_stock",$A4870,$A$1)</f>
        <v>3.9207338403400001</v>
      </c>
      <c r="O4870" s="3">
        <f ca="1">[1]!thsiFinD("ths_relative_chg_ratio_w_stock",$A4870,$A$1,104,100)</f>
        <v>-7.0461754755461001</v>
      </c>
      <c r="P4870" s="3">
        <f ca="1">[1]!thsiFinD("ths_chg_ratio_w_stock",$A4870,$B$1,100)</f>
        <v>0.68545316070067996</v>
      </c>
    </row>
    <row r="4871" spans="1:16" x14ac:dyDescent="0.25">
      <c r="A4871" s="2" t="s">
        <v>4869</v>
      </c>
      <c r="B4871" s="2" t="s">
        <v>10232</v>
      </c>
      <c r="C4871" s="3">
        <f ca="1">[1]!thsiFinD("ths_vol_ratio_stock",$A4871,$A$1,7,100)</f>
        <v>1.0599397169188001</v>
      </c>
      <c r="D4871" s="3">
        <f ca="1">[1]!thsiFinD("ths_cr_stock",$A4871,$A$1,7,100,100)</f>
        <v>33.625498007967998</v>
      </c>
      <c r="E4871" s="3">
        <f ca="1">[1]!thsiFinD("ths_mfi_stock",$A4871,$A$1,7,100,100)</f>
        <v>11.046300051913001</v>
      </c>
      <c r="F4871" s="3">
        <f ca="1">[1]!thsiFinD("ths_expma_stock",$A4871,$A$1,7,100,100)</f>
        <v>27.279507848878001</v>
      </c>
      <c r="G4871" s="3">
        <f ca="1">[1]!thsiFinD("ths_rsi_stock",$A4871,$A$1,7,100,100)</f>
        <v>16.269919249619001</v>
      </c>
      <c r="H4871" s="3">
        <f ca="1">[1]!thsiFinD("ths_adtm_stock",$A4871,$A$1,7,3,100,100,100)</f>
        <v>-0.63380281690141005</v>
      </c>
      <c r="I4871" s="3">
        <f ca="1">[1]!thsiFinD("ths_bbiboll_stock",$A4871,$A$1,7,3,100,100,100)</f>
        <v>27.782708333333002</v>
      </c>
      <c r="J4871" s="3">
        <f ca="1">[1]!thsiFinD("ths_dptb_stock",$A4871,$A$1,7,104,100,100)</f>
        <v>0.42857142857142999</v>
      </c>
      <c r="K4871" s="3">
        <f ca="1">[1]!thsiFinD("ths_srmi_stock",$A4871,$A$1,7,100,100)</f>
        <v>-6.3475177304965005E-2</v>
      </c>
      <c r="L4871" s="3">
        <f ca="1">[1]!thsiFinD("ths_atr_stock",$A4871,$A$1,7,101,100,100)</f>
        <v>0.80285714285714005</v>
      </c>
      <c r="M4871" s="3">
        <f ca="1">[1]!thsiFinD("ths_vol_w_stock",$A4871,$A$1)/1000000</f>
        <v>3.725965</v>
      </c>
      <c r="N4871" s="3">
        <f ca="1">[1]!thsiFinD("ths_turnover_ratio_w_stock",$A4871,$A$1)</f>
        <v>3.3230594298909</v>
      </c>
      <c r="O4871" s="3">
        <f ca="1">[1]!thsiFinD("ths_relative_chg_ratio_w_stock",$A4871,$A$1,104,100)</f>
        <v>-7.4304170935201004</v>
      </c>
      <c r="P4871" s="3">
        <f ca="1">[1]!thsiFinD("ths_chg_ratio_w_stock",$A4871,$B$1,100)</f>
        <v>2.6126467247254999</v>
      </c>
    </row>
    <row r="4872" spans="1:16" x14ac:dyDescent="0.25">
      <c r="A4872" s="2" t="s">
        <v>4870</v>
      </c>
      <c r="B4872" s="2" t="s">
        <v>10233</v>
      </c>
      <c r="C4872" s="3">
        <f ca="1">[1]!thsiFinD("ths_vol_ratio_stock",$A4872,$A$1,7,100)</f>
        <v>1.2606753516153999</v>
      </c>
      <c r="D4872" s="3">
        <f ca="1">[1]!thsiFinD("ths_cr_stock",$A4872,$A$1,7,100,100)</f>
        <v>56.971830985914998</v>
      </c>
      <c r="E4872" s="3">
        <f ca="1">[1]!thsiFinD("ths_mfi_stock",$A4872,$A$1,7,100,100)</f>
        <v>59.240403841933002</v>
      </c>
      <c r="F4872" s="3">
        <f ca="1">[1]!thsiFinD("ths_expma_stock",$A4872,$A$1,7,100,100)</f>
        <v>48.033402404659</v>
      </c>
      <c r="G4872" s="3">
        <f ca="1">[1]!thsiFinD("ths_rsi_stock",$A4872,$A$1,7,100,100)</f>
        <v>47.187002892533002</v>
      </c>
      <c r="H4872" s="3">
        <f ca="1">[1]!thsiFinD("ths_adtm_stock",$A4872,$A$1,7,3,100,100,100)</f>
        <v>0.37708830548925998</v>
      </c>
      <c r="I4872" s="3">
        <f ca="1">[1]!thsiFinD("ths_bbiboll_stock",$A4872,$A$1,7,3,100,100,100)</f>
        <v>48.343541666667001</v>
      </c>
      <c r="J4872" s="3">
        <f ca="1">[1]!thsiFinD("ths_dptb_stock",$A4872,$A$1,7,104,100,100)</f>
        <v>0.42857142857142999</v>
      </c>
      <c r="K4872" s="3">
        <f ca="1">[1]!thsiFinD("ths_srmi_stock",$A4872,$A$1,7,100,100)</f>
        <v>-9.0349075975359999E-3</v>
      </c>
      <c r="L4872" s="3">
        <f ca="1">[1]!thsiFinD("ths_atr_stock",$A4872,$A$1,7,101,100,100)</f>
        <v>2.1228571428571001</v>
      </c>
      <c r="M4872" s="3">
        <f ca="1">[1]!thsiFinD("ths_vol_w_stock",$A4872,$A$1)/1000000</f>
        <v>3.0284800000000001</v>
      </c>
      <c r="N4872" s="3">
        <f ca="1">[1]!thsiFinD("ths_turnover_ratio_w_stock",$A4872,$A$1)</f>
        <v>3.2566262054488999</v>
      </c>
      <c r="O4872" s="3">
        <f ca="1">[1]!thsiFinD("ths_relative_chg_ratio_w_stock",$A4872,$A$1,104,100)</f>
        <v>3.8132904394461001E-2</v>
      </c>
      <c r="P4872" s="3">
        <f ca="1">[1]!thsiFinD("ths_chg_ratio_w_stock",$A4872,$B$1,100)</f>
        <v>-2.5694156651470998</v>
      </c>
    </row>
    <row r="4873" spans="1:16" x14ac:dyDescent="0.25">
      <c r="A4873" s="2" t="s">
        <v>4871</v>
      </c>
      <c r="B4873" s="2" t="s">
        <v>10234</v>
      </c>
      <c r="C4873" s="3">
        <f ca="1">[1]!thsiFinD("ths_vol_ratio_stock",$A4873,$A$1,7,100)</f>
        <v>0.62002049382282998</v>
      </c>
      <c r="D4873" s="3">
        <f ca="1">[1]!thsiFinD("ths_cr_stock",$A4873,$A$1,7,100,100)</f>
        <v>20.372285418821001</v>
      </c>
      <c r="E4873" s="3">
        <f ca="1">[1]!thsiFinD("ths_mfi_stock",$A4873,$A$1,7,100,100)</f>
        <v>9.0252402984044</v>
      </c>
      <c r="F4873" s="3">
        <f ca="1">[1]!thsiFinD("ths_expma_stock",$A4873,$A$1,7,100,100)</f>
        <v>12.660774657557999</v>
      </c>
      <c r="G4873" s="3">
        <f ca="1">[1]!thsiFinD("ths_rsi_stock",$A4873,$A$1,7,100,100)</f>
        <v>19.916238118142999</v>
      </c>
      <c r="H4873" s="3">
        <f ca="1">[1]!thsiFinD("ths_adtm_stock",$A4873,$A$1,7,3,100,100,100)</f>
        <v>-0.73652694610778002</v>
      </c>
      <c r="I4873" s="3">
        <f ca="1">[1]!thsiFinD("ths_bbiboll_stock",$A4873,$A$1,7,3,100,100,100)</f>
        <v>13.557395833333</v>
      </c>
      <c r="J4873" s="3">
        <f ca="1">[1]!thsiFinD("ths_dptb_stock",$A4873,$A$1,7,104,100,100)</f>
        <v>0.42857142857142999</v>
      </c>
      <c r="K4873" s="3">
        <f ca="1">[1]!thsiFinD("ths_srmi_stock",$A4873,$A$1,7,100,100)</f>
        <v>-0.11094224924012</v>
      </c>
      <c r="L4873" s="3">
        <f ca="1">[1]!thsiFinD("ths_atr_stock",$A4873,$A$1,7,101,100,100)</f>
        <v>0.55428571428571005</v>
      </c>
      <c r="M4873" s="3">
        <f ca="1">[1]!thsiFinD("ths_vol_w_stock",$A4873,$A$1)/1000000</f>
        <v>9.0523600000000002</v>
      </c>
      <c r="N4873" s="3">
        <f ca="1">[1]!thsiFinD("ths_turnover_ratio_w_stock",$A4873,$A$1)</f>
        <v>5.3906796580531999</v>
      </c>
      <c r="O4873" s="3">
        <f ca="1">[1]!thsiFinD("ths_relative_chg_ratio_w_stock",$A4873,$A$1,104,100)</f>
        <v>-9.0696576720060005</v>
      </c>
      <c r="P4873" s="3">
        <f ca="1">[1]!thsiFinD("ths_chg_ratio_w_stock",$A4873,$B$1,100)</f>
        <v>3.9316239316238999</v>
      </c>
    </row>
    <row r="4874" spans="1:16" x14ac:dyDescent="0.25">
      <c r="A4874" s="2" t="s">
        <v>4872</v>
      </c>
      <c r="B4874" s="2" t="s">
        <v>10235</v>
      </c>
      <c r="C4874" s="3">
        <f ca="1">[1]!thsiFinD("ths_vol_ratio_stock",$A4874,$A$1,7,100)</f>
        <v>1.6991807487577</v>
      </c>
      <c r="D4874" s="3">
        <f ca="1">[1]!thsiFinD("ths_cr_stock",$A4874,$A$1,7,100,100)</f>
        <v>203.75203915170999</v>
      </c>
      <c r="E4874" s="3">
        <f ca="1">[1]!thsiFinD("ths_mfi_stock",$A4874,$A$1,7,100,100)</f>
        <v>80.904287412855993</v>
      </c>
      <c r="F4874" s="3">
        <f ca="1">[1]!thsiFinD("ths_expma_stock",$A4874,$A$1,7,100,100)</f>
        <v>53.837116142741998</v>
      </c>
      <c r="G4874" s="3">
        <f ca="1">[1]!thsiFinD("ths_rsi_stock",$A4874,$A$1,7,100,100)</f>
        <v>73.444750626564002</v>
      </c>
      <c r="H4874" s="3">
        <f ca="1">[1]!thsiFinD("ths_adtm_stock",$A4874,$A$1,7,3,100,100,100)</f>
        <v>0.69362363919129</v>
      </c>
      <c r="I4874" s="3">
        <f ca="1">[1]!thsiFinD("ths_bbiboll_stock",$A4874,$A$1,7,3,100,100,100)</f>
        <v>53.206770833333003</v>
      </c>
      <c r="J4874" s="3">
        <f ca="1">[1]!thsiFinD("ths_dptb_stock",$A4874,$A$1,7,104,100,100)</f>
        <v>0.42857142857142999</v>
      </c>
      <c r="K4874" s="3">
        <f ca="1">[1]!thsiFinD("ths_srmi_stock",$A4874,$A$1,7,100,100)</f>
        <v>8.4628975265018003E-2</v>
      </c>
      <c r="L4874" s="3">
        <f ca="1">[1]!thsiFinD("ths_atr_stock",$A4874,$A$1,7,101,100,100)</f>
        <v>2.67</v>
      </c>
      <c r="M4874" s="3">
        <f ca="1">[1]!thsiFinD("ths_vol_w_stock",$A4874,$A$1)/1000000</f>
        <v>27.896616999999999</v>
      </c>
      <c r="N4874" s="3">
        <f ca="1">[1]!thsiFinD("ths_turnover_ratio_w_stock",$A4874,$A$1)</f>
        <v>11.425693829019</v>
      </c>
      <c r="O4874" s="3">
        <f ca="1">[1]!thsiFinD("ths_relative_chg_ratio_w_stock",$A4874,$A$1,104,100)</f>
        <v>6.7536421896365999</v>
      </c>
      <c r="P4874" s="3">
        <f ca="1">[1]!thsiFinD("ths_chg_ratio_w_stock",$A4874,$B$1,100)</f>
        <v>3.2508833922261</v>
      </c>
    </row>
    <row r="4875" spans="1:16" x14ac:dyDescent="0.25">
      <c r="A4875" s="2" t="s">
        <v>4873</v>
      </c>
      <c r="B4875" s="2" t="s">
        <v>10236</v>
      </c>
      <c r="C4875" s="3">
        <f ca="1">[1]!thsiFinD("ths_vol_ratio_stock",$A4875,$A$1,7,100)</f>
        <v>0.71209618009525</v>
      </c>
      <c r="D4875" s="3">
        <f ca="1">[1]!thsiFinD("ths_cr_stock",$A4875,$A$1,7,100,100)</f>
        <v>47.413793103448</v>
      </c>
      <c r="E4875" s="3">
        <f ca="1">[1]!thsiFinD("ths_mfi_stock",$A4875,$A$1,7,100,100)</f>
        <v>19.238799565343001</v>
      </c>
      <c r="F4875" s="3">
        <f ca="1">[1]!thsiFinD("ths_expma_stock",$A4875,$A$1,7,100,100)</f>
        <v>19.545814355168002</v>
      </c>
      <c r="G4875" s="3">
        <f ca="1">[1]!thsiFinD("ths_rsi_stock",$A4875,$A$1,7,100,100)</f>
        <v>31.897058941653999</v>
      </c>
      <c r="H4875" s="3">
        <f ca="1">[1]!thsiFinD("ths_adtm_stock",$A4875,$A$1,7,3,100,100,100)</f>
        <v>-0.92907801418439995</v>
      </c>
      <c r="I4875" s="3">
        <f ca="1">[1]!thsiFinD("ths_bbiboll_stock",$A4875,$A$1,7,3,100,100,100)</f>
        <v>19.745729166667001</v>
      </c>
      <c r="J4875" s="3">
        <f ca="1">[1]!thsiFinD("ths_dptb_stock",$A4875,$A$1,7,104,100,100)</f>
        <v>0.85714285714285998</v>
      </c>
      <c r="K4875" s="3">
        <f ca="1">[1]!thsiFinD("ths_srmi_stock",$A4875,$A$1,7,100,100)</f>
        <v>-8.4179970972423995E-2</v>
      </c>
      <c r="L4875" s="3">
        <f ca="1">[1]!thsiFinD("ths_atr_stock",$A4875,$A$1,7,101,100,100)</f>
        <v>0.97714285714285998</v>
      </c>
      <c r="M4875" s="3">
        <f ca="1">[1]!thsiFinD("ths_vol_w_stock",$A4875,$A$1)/1000000</f>
        <v>27.187943000000001</v>
      </c>
      <c r="N4875" s="3">
        <f ca="1">[1]!thsiFinD("ths_turnover_ratio_w_stock",$A4875,$A$1)</f>
        <v>9.8712691295271</v>
      </c>
      <c r="O4875" s="3">
        <f ca="1">[1]!thsiFinD("ths_relative_chg_ratio_w_stock",$A4875,$A$1,104,100)</f>
        <v>-5.7522078326403001</v>
      </c>
      <c r="P4875" s="3">
        <f ca="1">[1]!thsiFinD("ths_chg_ratio_w_stock",$A4875,$B$1,100)</f>
        <v>10.036978341257001</v>
      </c>
    </row>
    <row r="4876" spans="1:16" x14ac:dyDescent="0.25">
      <c r="A4876" s="2" t="s">
        <v>4874</v>
      </c>
      <c r="B4876" s="2" t="s">
        <v>10237</v>
      </c>
      <c r="C4876" s="3">
        <f ca="1">[1]!thsiFinD("ths_vol_ratio_stock",$A4876,$A$1,7,100)</f>
        <v>0.87528361237452001</v>
      </c>
      <c r="D4876" s="3">
        <f ca="1">[1]!thsiFinD("ths_cr_stock",$A4876,$A$1,7,100,100)</f>
        <v>47.433903576982999</v>
      </c>
      <c r="E4876" s="3">
        <f ca="1">[1]!thsiFinD("ths_mfi_stock",$A4876,$A$1,7,100,100)</f>
        <v>41.924005387013999</v>
      </c>
      <c r="F4876" s="3">
        <f ca="1">[1]!thsiFinD("ths_expma_stock",$A4876,$A$1,7,100,100)</f>
        <v>57.795108192080001</v>
      </c>
      <c r="G4876" s="3">
        <f ca="1">[1]!thsiFinD("ths_rsi_stock",$A4876,$A$1,7,100,100)</f>
        <v>24.931334897414001</v>
      </c>
      <c r="H4876" s="3">
        <f ca="1">[1]!thsiFinD("ths_adtm_stock",$A4876,$A$1,7,3,100,100,100)</f>
        <v>-4.6511627906934E-3</v>
      </c>
      <c r="I4876" s="3">
        <f ca="1">[1]!thsiFinD("ths_bbiboll_stock",$A4876,$A$1,7,3,100,100,100)</f>
        <v>58.541770833332997</v>
      </c>
      <c r="J4876" s="3">
        <f ca="1">[1]!thsiFinD("ths_dptb_stock",$A4876,$A$1,7,104,100,100)</f>
        <v>0.57142857142856995</v>
      </c>
      <c r="K4876" s="3">
        <f ca="1">[1]!thsiFinD("ths_srmi_stock",$A4876,$A$1,7,100,100)</f>
        <v>-4.2517006802720997E-2</v>
      </c>
      <c r="L4876" s="3">
        <f ca="1">[1]!thsiFinD("ths_atr_stock",$A4876,$A$1,7,101,100,100)</f>
        <v>1.3771428571429001</v>
      </c>
      <c r="M4876" s="3">
        <f ca="1">[1]!thsiFinD("ths_vol_w_stock",$A4876,$A$1)/1000000</f>
        <v>6.6264820000000002</v>
      </c>
      <c r="N4876" s="3">
        <f ca="1">[1]!thsiFinD("ths_turnover_ratio_w_stock",$A4876,$A$1)</f>
        <v>3.3436980432998</v>
      </c>
      <c r="O4876" s="3">
        <f ca="1">[1]!thsiFinD("ths_relative_chg_ratio_w_stock",$A4876,$A$1,104,100)</f>
        <v>-3.8281451148135002</v>
      </c>
      <c r="P4876" s="3">
        <f ca="1">[1]!thsiFinD("ths_chg_ratio_w_stock",$A4876,$B$1,100)</f>
        <v>6.6252220248668001</v>
      </c>
    </row>
    <row r="4877" spans="1:16" x14ac:dyDescent="0.25">
      <c r="A4877" s="2" t="s">
        <v>4875</v>
      </c>
      <c r="B4877" s="2" t="s">
        <v>10238</v>
      </c>
      <c r="C4877" s="3">
        <f ca="1">[1]!thsiFinD("ths_vol_ratio_stock",$A4877,$A$1,7,100)</f>
        <v>1.1212690969017001</v>
      </c>
      <c r="D4877" s="3">
        <f ca="1">[1]!thsiFinD("ths_cr_stock",$A4877,$A$1,7,100,100)</f>
        <v>35.849056603774002</v>
      </c>
      <c r="E4877" s="3">
        <f ca="1">[1]!thsiFinD("ths_mfi_stock",$A4877,$A$1,7,100,100)</f>
        <v>15.099423197997</v>
      </c>
      <c r="F4877" s="3">
        <f ca="1">[1]!thsiFinD("ths_expma_stock",$A4877,$A$1,7,100,100)</f>
        <v>6.4644433009888003</v>
      </c>
      <c r="G4877" s="3">
        <f ca="1">[1]!thsiFinD("ths_rsi_stock",$A4877,$A$1,7,100,100)</f>
        <v>31.333973889393999</v>
      </c>
      <c r="H4877" s="3">
        <f ca="1">[1]!thsiFinD("ths_adtm_stock",$A4877,$A$1,7,3,100,100,100)</f>
        <v>-0.59139784946236995</v>
      </c>
      <c r="I4877" s="3">
        <f ca="1">[1]!thsiFinD("ths_bbiboll_stock",$A4877,$A$1,7,3,100,100,100)</f>
        <v>6.6066666666667002</v>
      </c>
      <c r="J4877" s="3">
        <f ca="1">[1]!thsiFinD("ths_dptb_stock",$A4877,$A$1,7,104,100,100)</f>
        <v>0.42857142857142999</v>
      </c>
      <c r="K4877" s="3">
        <f ca="1">[1]!thsiFinD("ths_srmi_stock",$A4877,$A$1,7,100,100)</f>
        <v>-7.9881656804733997E-2</v>
      </c>
      <c r="L4877" s="3">
        <f ca="1">[1]!thsiFinD("ths_atr_stock",$A4877,$A$1,7,101,100,100)</f>
        <v>0.35142857142856998</v>
      </c>
      <c r="M4877" s="3">
        <f ca="1">[1]!thsiFinD("ths_vol_w_stock",$A4877,$A$1)/1000000</f>
        <v>31.875101999999998</v>
      </c>
      <c r="N4877" s="3">
        <f ca="1">[1]!thsiFinD("ths_turnover_ratio_w_stock",$A4877,$A$1)</f>
        <v>7.4854988913699998</v>
      </c>
      <c r="O4877" s="3">
        <f ca="1">[1]!thsiFinD("ths_relative_chg_ratio_w_stock",$A4877,$A$1,104,100)</f>
        <v>-10.725947059172</v>
      </c>
      <c r="P4877" s="3">
        <f ca="1">[1]!thsiFinD("ths_chg_ratio_w_stock",$A4877,$B$1,100)</f>
        <v>5.9485530546624004</v>
      </c>
    </row>
    <row r="4878" spans="1:16" x14ac:dyDescent="0.25">
      <c r="A4878" s="2" t="s">
        <v>4876</v>
      </c>
      <c r="B4878" s="2" t="s">
        <v>10239</v>
      </c>
      <c r="C4878" s="3">
        <f ca="1">[1]!thsiFinD("ths_vol_ratio_stock",$A4878,$A$1,7,100)</f>
        <v>0.86421800593410003</v>
      </c>
      <c r="D4878" s="3">
        <f ca="1">[1]!thsiFinD("ths_cr_stock",$A4878,$A$1,7,100,100)</f>
        <v>182.92877039395</v>
      </c>
      <c r="E4878" s="3">
        <f ca="1">[1]!thsiFinD("ths_mfi_stock",$A4878,$A$1,7,100,100)</f>
        <v>59.678040774214999</v>
      </c>
      <c r="F4878" s="3">
        <f ca="1">[1]!thsiFinD("ths_expma_stock",$A4878,$A$1,7,100,100)</f>
        <v>91.638213500974004</v>
      </c>
      <c r="G4878" s="3">
        <f ca="1">[1]!thsiFinD("ths_rsi_stock",$A4878,$A$1,7,100,100)</f>
        <v>41.028043693637997</v>
      </c>
      <c r="H4878" s="3">
        <f ca="1">[1]!thsiFinD("ths_adtm_stock",$A4878,$A$1,7,3,100,100,100)</f>
        <v>0.46303901437372003</v>
      </c>
      <c r="I4878" s="3">
        <f ca="1">[1]!thsiFinD("ths_bbiboll_stock",$A4878,$A$1,7,3,100,100,100)</f>
        <v>91.786041666667003</v>
      </c>
      <c r="J4878" s="3">
        <f ca="1">[1]!thsiFinD("ths_dptb_stock",$A4878,$A$1,7,104,100,100)</f>
        <v>0.57142857142856995</v>
      </c>
      <c r="K4878" s="3">
        <f ca="1">[1]!thsiFinD("ths_srmi_stock",$A4878,$A$1,7,100,100)</f>
        <v>3.6222222222222003E-2</v>
      </c>
      <c r="L4878" s="3">
        <f ca="1">[1]!thsiFinD("ths_atr_stock",$A4878,$A$1,7,101,100,100)</f>
        <v>3.4014285714286001</v>
      </c>
      <c r="M4878" s="3">
        <f ca="1">[1]!thsiFinD("ths_vol_w_stock",$A4878,$A$1)/1000000</f>
        <v>2.1712479999999998</v>
      </c>
      <c r="N4878" s="3">
        <f ca="1">[1]!thsiFinD("ths_turnover_ratio_w_stock",$A4878,$A$1)</f>
        <v>1.5608294190116001</v>
      </c>
      <c r="O4878" s="3">
        <f ca="1">[1]!thsiFinD("ths_relative_chg_ratio_w_stock",$A4878,$A$1,104,100)</f>
        <v>-4.8909705721646999</v>
      </c>
      <c r="P4878" s="3">
        <f ca="1">[1]!thsiFinD("ths_chg_ratio_w_stock",$A4878,$B$1,100)</f>
        <v>1.5444444444444001</v>
      </c>
    </row>
    <row r="4879" spans="1:16" x14ac:dyDescent="0.25">
      <c r="A4879" s="2" t="s">
        <v>4877</v>
      </c>
      <c r="B4879" s="2" t="s">
        <v>10240</v>
      </c>
      <c r="C4879" s="3">
        <f ca="1">[1]!thsiFinD("ths_vol_ratio_stock",$A4879,$A$1,7,100)</f>
        <v>0.99452228922786001</v>
      </c>
      <c r="D4879" s="3">
        <f ca="1">[1]!thsiFinD("ths_cr_stock",$A4879,$A$1,7,100,100)</f>
        <v>16.216216216216001</v>
      </c>
      <c r="E4879" s="3">
        <f ca="1">[1]!thsiFinD("ths_mfi_stock",$A4879,$A$1,7,100,100)</f>
        <v>22.686549470420999</v>
      </c>
      <c r="F4879" s="3">
        <f ca="1">[1]!thsiFinD("ths_expma_stock",$A4879,$A$1,7,100,100)</f>
        <v>12.340231310744</v>
      </c>
      <c r="G4879" s="3">
        <f ca="1">[1]!thsiFinD("ths_rsi_stock",$A4879,$A$1,7,100,100)</f>
        <v>31.912235521225</v>
      </c>
      <c r="H4879" s="3">
        <f ca="1">[1]!thsiFinD("ths_adtm_stock",$A4879,$A$1,7,3,100,100,100)</f>
        <v>-0.91457286432161</v>
      </c>
      <c r="I4879" s="3">
        <f ca="1">[1]!thsiFinD("ths_bbiboll_stock",$A4879,$A$1,7,3,100,100,100)</f>
        <v>12.546666666667001</v>
      </c>
      <c r="J4879" s="3">
        <f ca="1">[1]!thsiFinD("ths_dptb_stock",$A4879,$A$1,7,104,100,100)</f>
        <v>0.42857142857142999</v>
      </c>
      <c r="K4879" s="3">
        <f ca="1">[1]!thsiFinD("ths_srmi_stock",$A4879,$A$1,7,100,100)</f>
        <v>-0.10075187969924999</v>
      </c>
      <c r="L4879" s="3">
        <f ca="1">[1]!thsiFinD("ths_atr_stock",$A4879,$A$1,7,101,100,100)</f>
        <v>0.55285714285714005</v>
      </c>
      <c r="M4879" s="3">
        <f ca="1">[1]!thsiFinD("ths_vol_w_stock",$A4879,$A$1)/1000000</f>
        <v>4.2226879999999998</v>
      </c>
      <c r="N4879" s="3">
        <f ca="1">[1]!thsiFinD("ths_turnover_ratio_w_stock",$A4879,$A$1)</f>
        <v>6.4199557244222998</v>
      </c>
      <c r="O4879" s="3">
        <f ca="1">[1]!thsiFinD("ths_relative_chg_ratio_w_stock",$A4879,$A$1,104,100)</f>
        <v>-9.9128828800999003</v>
      </c>
      <c r="P4879" s="3">
        <f ca="1">[1]!thsiFinD("ths_chg_ratio_w_stock",$A4879,$B$1,100)</f>
        <v>4.6822742474916001</v>
      </c>
    </row>
    <row r="4880" spans="1:16" x14ac:dyDescent="0.25">
      <c r="A4880" s="2" t="s">
        <v>4878</v>
      </c>
      <c r="B4880" s="2" t="s">
        <v>10241</v>
      </c>
      <c r="C4880" s="3">
        <f ca="1">[1]!thsiFinD("ths_vol_ratio_stock",$A4880,$A$1,7,100)</f>
        <v>0.88615090855945</v>
      </c>
      <c r="D4880" s="3">
        <f ca="1">[1]!thsiFinD("ths_cr_stock",$A4880,$A$1,7,100,100)</f>
        <v>69.374262101534995</v>
      </c>
      <c r="E4880" s="3">
        <f ca="1">[1]!thsiFinD("ths_mfi_stock",$A4880,$A$1,7,100,100)</f>
        <v>42.261873669403002</v>
      </c>
      <c r="F4880" s="3">
        <f ca="1">[1]!thsiFinD("ths_expma_stock",$A4880,$A$1,7,100,100)</f>
        <v>70.067426339156995</v>
      </c>
      <c r="G4880" s="3">
        <f ca="1">[1]!thsiFinD("ths_rsi_stock",$A4880,$A$1,7,100,100)</f>
        <v>29.655089783775999</v>
      </c>
      <c r="H4880" s="3">
        <f ca="1">[1]!thsiFinD("ths_adtm_stock",$A4880,$A$1,7,3,100,100,100)</f>
        <v>-0.44664466446645001</v>
      </c>
      <c r="I4880" s="3">
        <f ca="1">[1]!thsiFinD("ths_bbiboll_stock",$A4880,$A$1,7,3,100,100,100)</f>
        <v>70.565729166666998</v>
      </c>
      <c r="J4880" s="3">
        <f ca="1">[1]!thsiFinD("ths_dptb_stock",$A4880,$A$1,7,104,100,100)</f>
        <v>0.57142857142856995</v>
      </c>
      <c r="K4880" s="3">
        <f ca="1">[1]!thsiFinD("ths_srmi_stock",$A4880,$A$1,7,100,100)</f>
        <v>-5.1184967045295002E-2</v>
      </c>
      <c r="L4880" s="3">
        <f ca="1">[1]!thsiFinD("ths_atr_stock",$A4880,$A$1,7,101,100,100)</f>
        <v>3.4157142857143001</v>
      </c>
      <c r="M4880" s="3">
        <f ca="1">[1]!thsiFinD("ths_vol_w_stock",$A4880,$A$1)/1000000</f>
        <v>2.4394209999999998</v>
      </c>
      <c r="N4880" s="3">
        <f ca="1">[1]!thsiFinD("ths_turnover_ratio_w_stock",$A4880,$A$1)</f>
        <v>3.8758262315262999</v>
      </c>
      <c r="O4880" s="3">
        <f ca="1">[1]!thsiFinD("ths_relative_chg_ratio_w_stock",$A4880,$A$1,104,100)</f>
        <v>-7.5572802893348996</v>
      </c>
      <c r="P4880" s="3">
        <f ca="1">[1]!thsiFinD("ths_chg_ratio_w_stock",$A4880,$B$1,100)</f>
        <v>-20.011823825006999</v>
      </c>
    </row>
    <row r="4881" spans="1:16" x14ac:dyDescent="0.25">
      <c r="A4881" s="2" t="s">
        <v>4879</v>
      </c>
      <c r="B4881" s="2" t="s">
        <v>10242</v>
      </c>
      <c r="C4881" s="3">
        <f ca="1">[1]!thsiFinD("ths_vol_ratio_stock",$A4881,$A$1,7,100)</f>
        <v>0.98136705158132997</v>
      </c>
      <c r="D4881" s="3">
        <f ca="1">[1]!thsiFinD("ths_cr_stock",$A4881,$A$1,7,100,100)</f>
        <v>26.354679802955999</v>
      </c>
      <c r="E4881" s="3">
        <f ca="1">[1]!thsiFinD("ths_mfi_stock",$A4881,$A$1,7,100,100)</f>
        <v>22.120101819001999</v>
      </c>
      <c r="F4881" s="3">
        <f ca="1">[1]!thsiFinD("ths_expma_stock",$A4881,$A$1,7,100,100)</f>
        <v>16.602577262223001</v>
      </c>
      <c r="G4881" s="3">
        <f ca="1">[1]!thsiFinD("ths_rsi_stock",$A4881,$A$1,7,100,100)</f>
        <v>28.431546844665998</v>
      </c>
      <c r="H4881" s="3">
        <f ca="1">[1]!thsiFinD("ths_adtm_stock",$A4881,$A$1,7,3,100,100,100)</f>
        <v>-0.57661290322581005</v>
      </c>
      <c r="I4881" s="3">
        <f ca="1">[1]!thsiFinD("ths_bbiboll_stock",$A4881,$A$1,7,3,100,100,100)</f>
        <v>16.979583333333</v>
      </c>
      <c r="J4881" s="3">
        <f ca="1">[1]!thsiFinD("ths_dptb_stock",$A4881,$A$1,7,104,100,100)</f>
        <v>0.28571428571428997</v>
      </c>
      <c r="K4881" s="3">
        <f ca="1">[1]!thsiFinD("ths_srmi_stock",$A4881,$A$1,7,100,100)</f>
        <v>-9.5804988662131996E-2</v>
      </c>
      <c r="L4881" s="3">
        <f ca="1">[1]!thsiFinD("ths_atr_stock",$A4881,$A$1,7,101,100,100)</f>
        <v>0.75571428571429</v>
      </c>
      <c r="M4881" s="3">
        <f ca="1">[1]!thsiFinD("ths_vol_w_stock",$A4881,$A$1)/1000000</f>
        <v>13.843855</v>
      </c>
      <c r="N4881" s="3">
        <f ca="1">[1]!thsiFinD("ths_turnover_ratio_w_stock",$A4881,$A$1)</f>
        <v>12.021572296582001</v>
      </c>
      <c r="O4881" s="3">
        <f ca="1">[1]!thsiFinD("ths_relative_chg_ratio_w_stock",$A4881,$A$1,104,100)</f>
        <v>-10.930225567922999</v>
      </c>
      <c r="P4881" s="3">
        <f ca="1">[1]!thsiFinD("ths_chg_ratio_w_stock",$A4881,$B$1,100)</f>
        <v>5.0783699059560998</v>
      </c>
    </row>
    <row r="4882" spans="1:16" x14ac:dyDescent="0.25">
      <c r="A4882" s="2" t="s">
        <v>4880</v>
      </c>
      <c r="B4882" s="2" t="s">
        <v>10243</v>
      </c>
      <c r="C4882" s="3">
        <f ca="1">[1]!thsiFinD("ths_vol_ratio_stock",$A4882,$A$1,7,100)</f>
        <v>0.73022111492566</v>
      </c>
      <c r="D4882" s="3">
        <f ca="1">[1]!thsiFinD("ths_cr_stock",$A4882,$A$1,7,100,100)</f>
        <v>3.9007092198577</v>
      </c>
      <c r="E4882" s="3">
        <f ca="1">[1]!thsiFinD("ths_mfi_stock",$A4882,$A$1,7,100,100)</f>
        <v>10.329479734338999</v>
      </c>
      <c r="F4882" s="3">
        <f ca="1">[1]!thsiFinD("ths_expma_stock",$A4882,$A$1,7,100,100)</f>
        <v>16.492821032085999</v>
      </c>
      <c r="G4882" s="3">
        <f ca="1">[1]!thsiFinD("ths_rsi_stock",$A4882,$A$1,7,100,100)</f>
        <v>19.873714482444999</v>
      </c>
      <c r="H4882" s="3">
        <f ca="1">[1]!thsiFinD("ths_adtm_stock",$A4882,$A$1,7,3,100,100,100)</f>
        <v>0</v>
      </c>
      <c r="I4882" s="3">
        <f ca="1">[1]!thsiFinD("ths_bbiboll_stock",$A4882,$A$1,7,3,100,100,100)</f>
        <v>16.794895833333001</v>
      </c>
      <c r="J4882" s="3">
        <f ca="1">[1]!thsiFinD("ths_dptb_stock",$A4882,$A$1,7,104,100,100)</f>
        <v>0.57142857142856995</v>
      </c>
      <c r="K4882" s="3">
        <f ca="1">[1]!thsiFinD("ths_srmi_stock",$A4882,$A$1,7,100,100)</f>
        <v>-9.1373439273553E-2</v>
      </c>
      <c r="L4882" s="3">
        <f ca="1">[1]!thsiFinD("ths_atr_stock",$A4882,$A$1,7,101,100,100)</f>
        <v>0.43857142857143</v>
      </c>
      <c r="M4882" s="3">
        <f ca="1">[1]!thsiFinD("ths_vol_w_stock",$A4882,$A$1)/1000000</f>
        <v>1.547709</v>
      </c>
      <c r="N4882" s="3">
        <f ca="1">[1]!thsiFinD("ths_turnover_ratio_w_stock",$A4882,$A$1)</f>
        <v>3.5452364686691</v>
      </c>
      <c r="O4882" s="3">
        <f ca="1">[1]!thsiFinD("ths_relative_chg_ratio_w_stock",$A4882,$A$1,104,100)</f>
        <v>-5.6612243219398</v>
      </c>
      <c r="P4882" s="3">
        <f ca="1">[1]!thsiFinD("ths_chg_ratio_w_stock",$A4882,$B$1,100)</f>
        <v>2.3110555902561001</v>
      </c>
    </row>
    <row r="4883" spans="1:16" x14ac:dyDescent="0.25">
      <c r="A4883" s="2" t="s">
        <v>4881</v>
      </c>
      <c r="B4883" s="2" t="s">
        <v>10244</v>
      </c>
      <c r="C4883" s="3">
        <f ca="1">[1]!thsiFinD("ths_vol_ratio_stock",$A4883,$A$1,7,100)</f>
        <v>0.61365893786837999</v>
      </c>
      <c r="D4883" s="3">
        <f ca="1">[1]!thsiFinD("ths_cr_stock",$A4883,$A$1,7,100,100)</f>
        <v>52.019583843329002</v>
      </c>
      <c r="E4883" s="3">
        <f ca="1">[1]!thsiFinD("ths_mfi_stock",$A4883,$A$1,7,100,100)</f>
        <v>39.654092515979997</v>
      </c>
      <c r="F4883" s="3">
        <f ca="1">[1]!thsiFinD("ths_expma_stock",$A4883,$A$1,7,100,100)</f>
        <v>10.575105409973</v>
      </c>
      <c r="G4883" s="3">
        <f ca="1">[1]!thsiFinD("ths_rsi_stock",$A4883,$A$1,7,100,100)</f>
        <v>28.562429603409001</v>
      </c>
      <c r="H4883" s="3">
        <f ca="1">[1]!thsiFinD("ths_adtm_stock",$A4883,$A$1,7,3,100,100,100)</f>
        <v>-0.39181286549708</v>
      </c>
      <c r="I4883" s="3">
        <f ca="1">[1]!thsiFinD("ths_bbiboll_stock",$A4883,$A$1,7,3,100,100,100)</f>
        <v>10.758437499999999</v>
      </c>
      <c r="J4883" s="3">
        <f ca="1">[1]!thsiFinD("ths_dptb_stock",$A4883,$A$1,7,104,100,100)</f>
        <v>0.28571428571428997</v>
      </c>
      <c r="K4883" s="3">
        <f ca="1">[1]!thsiFinD("ths_srmi_stock",$A4883,$A$1,7,100,100)</f>
        <v>-8.8868940754040004E-2</v>
      </c>
      <c r="L4883" s="3">
        <f ca="1">[1]!thsiFinD("ths_atr_stock",$A4883,$A$1,7,101,100,100)</f>
        <v>0.59428571428570998</v>
      </c>
      <c r="M4883" s="3">
        <f ca="1">[1]!thsiFinD("ths_vol_w_stock",$A4883,$A$1)/1000000</f>
        <v>9.7836219999999994</v>
      </c>
      <c r="N4883" s="3">
        <f ca="1">[1]!thsiFinD("ths_turnover_ratio_w_stock",$A4883,$A$1)</f>
        <v>7.9089752366674997</v>
      </c>
      <c r="O4883" s="3">
        <f ca="1">[1]!thsiFinD("ths_relative_chg_ratio_w_stock",$A4883,$A$1,104,100)</f>
        <v>-12.110815048464</v>
      </c>
      <c r="P4883" s="3">
        <f ca="1">[1]!thsiFinD("ths_chg_ratio_w_stock",$A4883,$B$1,100)</f>
        <v>8.8669950738915997</v>
      </c>
    </row>
    <row r="4884" spans="1:16" x14ac:dyDescent="0.25">
      <c r="A4884" s="2" t="s">
        <v>4882</v>
      </c>
      <c r="B4884" s="2" t="s">
        <v>10245</v>
      </c>
      <c r="C4884" s="3">
        <f ca="1">[1]!thsiFinD("ths_vol_ratio_stock",$A4884,$A$1,7,100)</f>
        <v>1.1333175283299</v>
      </c>
      <c r="D4884" s="3">
        <f ca="1">[1]!thsiFinD("ths_cr_stock",$A4884,$A$1,7,100,100)</f>
        <v>36.287831995059001</v>
      </c>
      <c r="E4884" s="3">
        <f ca="1">[1]!thsiFinD("ths_mfi_stock",$A4884,$A$1,7,100,100)</f>
        <v>25.215772629400998</v>
      </c>
      <c r="F4884" s="3">
        <f ca="1">[1]!thsiFinD("ths_expma_stock",$A4884,$A$1,7,100,100)</f>
        <v>44.255293739140001</v>
      </c>
      <c r="G4884" s="3">
        <f ca="1">[1]!thsiFinD("ths_rsi_stock",$A4884,$A$1,7,100,100)</f>
        <v>19.542262963439001</v>
      </c>
      <c r="H4884" s="3">
        <f ca="1">[1]!thsiFinD("ths_adtm_stock",$A4884,$A$1,7,3,100,100,100)</f>
        <v>-0.71809744779581997</v>
      </c>
      <c r="I4884" s="3">
        <f ca="1">[1]!thsiFinD("ths_bbiboll_stock",$A4884,$A$1,7,3,100,100,100)</f>
        <v>45.202187500000001</v>
      </c>
      <c r="J4884" s="3">
        <f ca="1">[1]!thsiFinD("ths_dptb_stock",$A4884,$A$1,7,104,100,100)</f>
        <v>0.57142857142856995</v>
      </c>
      <c r="K4884" s="3">
        <f ca="1">[1]!thsiFinD("ths_srmi_stock",$A4884,$A$1,7,100,100)</f>
        <v>-9.3559617058312006E-2</v>
      </c>
      <c r="L4884" s="3">
        <f ca="1">[1]!thsiFinD("ths_atr_stock",$A4884,$A$1,7,101,100,100)</f>
        <v>2.1342857142857001</v>
      </c>
      <c r="M4884" s="3">
        <f ca="1">[1]!thsiFinD("ths_vol_w_stock",$A4884,$A$1)/1000000</f>
        <v>6.2180460000000002</v>
      </c>
      <c r="N4884" s="3">
        <f ca="1">[1]!thsiFinD("ths_turnover_ratio_w_stock",$A4884,$A$1)</f>
        <v>8.0651740100301996</v>
      </c>
      <c r="O4884" s="3">
        <f ca="1">[1]!thsiFinD("ths_relative_chg_ratio_w_stock",$A4884,$A$1,104,100)</f>
        <v>-11.199397037835</v>
      </c>
      <c r="P4884" s="3">
        <f ca="1">[1]!thsiFinD("ths_chg_ratio_w_stock",$A4884,$B$1,100)</f>
        <v>7.705232837254</v>
      </c>
    </row>
    <row r="4885" spans="1:16" x14ac:dyDescent="0.25">
      <c r="A4885" s="2" t="s">
        <v>4883</v>
      </c>
      <c r="B4885" s="2" t="s">
        <v>10246</v>
      </c>
      <c r="C4885" s="3">
        <f ca="1">[1]!thsiFinD("ths_vol_ratio_stock",$A4885,$A$1,7,100)</f>
        <v>0.89901902259278998</v>
      </c>
      <c r="D4885" s="3">
        <f ca="1">[1]!thsiFinD("ths_cr_stock",$A4885,$A$1,7,100,100)</f>
        <v>43.571428571428001</v>
      </c>
      <c r="E4885" s="3">
        <f ca="1">[1]!thsiFinD("ths_mfi_stock",$A4885,$A$1,7,100,100)</f>
        <v>24.476932382139999</v>
      </c>
      <c r="F4885" s="3">
        <f ca="1">[1]!thsiFinD("ths_expma_stock",$A4885,$A$1,7,100,100)</f>
        <v>4.2000281165038</v>
      </c>
      <c r="G4885" s="3">
        <f ca="1">[1]!thsiFinD("ths_rsi_stock",$A4885,$A$1,7,100,100)</f>
        <v>30.992044922544</v>
      </c>
      <c r="H4885" s="3">
        <f ca="1">[1]!thsiFinD("ths_adtm_stock",$A4885,$A$1,7,3,100,100,100)</f>
        <v>-0.56818181818182001</v>
      </c>
      <c r="I4885" s="3">
        <f ca="1">[1]!thsiFinD("ths_bbiboll_stock",$A4885,$A$1,7,3,100,100,100)</f>
        <v>4.2922916666667001</v>
      </c>
      <c r="J4885" s="3">
        <f ca="1">[1]!thsiFinD("ths_dptb_stock",$A4885,$A$1,7,104,100,100)</f>
        <v>0.28571428571428997</v>
      </c>
      <c r="K4885" s="3">
        <f ca="1">[1]!thsiFinD("ths_srmi_stock",$A4885,$A$1,7,100,100)</f>
        <v>-6.4073226544621997E-2</v>
      </c>
      <c r="L4885" s="3">
        <f ca="1">[1]!thsiFinD("ths_atr_stock",$A4885,$A$1,7,101,100,100)</f>
        <v>0.19571428571429</v>
      </c>
      <c r="M4885" s="3">
        <f ca="1">[1]!thsiFinD("ths_vol_w_stock",$A4885,$A$1)/1000000</f>
        <v>20.889365999999999</v>
      </c>
      <c r="N4885" s="3">
        <f ca="1">[1]!thsiFinD("ths_turnover_ratio_w_stock",$A4885,$A$1)</f>
        <v>6.0191694437423999</v>
      </c>
      <c r="O4885" s="3">
        <f ca="1">[1]!thsiFinD("ths_relative_chg_ratio_w_stock",$A4885,$A$1,104,100)</f>
        <v>-8.9488060212862006</v>
      </c>
      <c r="P4885" s="3">
        <f ca="1">[1]!thsiFinD("ths_chg_ratio_w_stock",$A4885,$B$1,100)</f>
        <v>1.4669926650367</v>
      </c>
    </row>
    <row r="4886" spans="1:16" x14ac:dyDescent="0.25">
      <c r="A4886" s="2" t="s">
        <v>4884</v>
      </c>
      <c r="B4886" s="2" t="s">
        <v>10247</v>
      </c>
      <c r="C4886" s="3">
        <f ca="1">[1]!thsiFinD("ths_vol_ratio_stock",$A4886,$A$1,7,100)</f>
        <v>0.73886875359216997</v>
      </c>
      <c r="D4886" s="3">
        <f ca="1">[1]!thsiFinD("ths_cr_stock",$A4886,$A$1,7,100,100)</f>
        <v>203.53139013453</v>
      </c>
      <c r="E4886" s="3">
        <f ca="1">[1]!thsiFinD("ths_mfi_stock",$A4886,$A$1,7,100,100)</f>
        <v>79.353925904896002</v>
      </c>
      <c r="F4886" s="3">
        <f ca="1">[1]!thsiFinD("ths_expma_stock",$A4886,$A$1,7,100,100)</f>
        <v>73.708760325724995</v>
      </c>
      <c r="G4886" s="3">
        <f ca="1">[1]!thsiFinD("ths_rsi_stock",$A4886,$A$1,7,100,100)</f>
        <v>48.817330778085001</v>
      </c>
      <c r="H4886" s="3">
        <f ca="1">[1]!thsiFinD("ths_adtm_stock",$A4886,$A$1,7,3,100,100,100)</f>
        <v>0.59202813599061999</v>
      </c>
      <c r="I4886" s="3">
        <f ca="1">[1]!thsiFinD("ths_bbiboll_stock",$A4886,$A$1,7,3,100,100,100)</f>
        <v>73.872291666666996</v>
      </c>
      <c r="J4886" s="3">
        <f ca="1">[1]!thsiFinD("ths_dptb_stock",$A4886,$A$1,7,104,100,100)</f>
        <v>0.42857142857142999</v>
      </c>
      <c r="K4886" s="3">
        <f ca="1">[1]!thsiFinD("ths_srmi_stock",$A4886,$A$1,7,100,100)</f>
        <v>4.2370572207083998E-2</v>
      </c>
      <c r="L4886" s="3">
        <f ca="1">[1]!thsiFinD("ths_atr_stock",$A4886,$A$1,7,101,100,100)</f>
        <v>2.5785714285713999</v>
      </c>
      <c r="M4886" s="3">
        <f ca="1">[1]!thsiFinD("ths_vol_w_stock",$A4886,$A$1)/1000000</f>
        <v>3.4902890000000002</v>
      </c>
      <c r="N4886" s="3">
        <f ca="1">[1]!thsiFinD("ths_turnover_ratio_w_stock",$A4886,$A$1)</f>
        <v>1.9722594446735</v>
      </c>
      <c r="O4886" s="3">
        <f ca="1">[1]!thsiFinD("ths_relative_chg_ratio_w_stock",$A4886,$A$1,104,100)</f>
        <v>2.6250668056230001E-2</v>
      </c>
      <c r="P4886" s="3">
        <f ca="1">[1]!thsiFinD("ths_chg_ratio_w_stock",$A4886,$B$1,100)</f>
        <v>-1.6621253405995</v>
      </c>
    </row>
    <row r="4887" spans="1:16" x14ac:dyDescent="0.25">
      <c r="A4887" s="2" t="s">
        <v>4885</v>
      </c>
      <c r="B4887" s="2" t="s">
        <v>10248</v>
      </c>
      <c r="C4887" s="3">
        <f ca="1">[1]!thsiFinD("ths_vol_ratio_stock",$A4887,$A$1,7,100)</f>
        <v>1.0863865647963999</v>
      </c>
      <c r="D4887" s="3">
        <f ca="1">[1]!thsiFinD("ths_cr_stock",$A4887,$A$1,7,100,100)</f>
        <v>86.787974683543993</v>
      </c>
      <c r="E4887" s="3">
        <f ca="1">[1]!thsiFinD("ths_mfi_stock",$A4887,$A$1,7,100,100)</f>
        <v>45.264727526100003</v>
      </c>
      <c r="F4887" s="3">
        <f ca="1">[1]!thsiFinD("ths_expma_stock",$A4887,$A$1,7,100,100)</f>
        <v>30.183627227102999</v>
      </c>
      <c r="G4887" s="3">
        <f ca="1">[1]!thsiFinD("ths_rsi_stock",$A4887,$A$1,7,100,100)</f>
        <v>37.164827554818999</v>
      </c>
      <c r="H4887" s="3">
        <f ca="1">[1]!thsiFinD("ths_adtm_stock",$A4887,$A$1,7,3,100,100,100)</f>
        <v>-0.16938110749186</v>
      </c>
      <c r="I4887" s="3">
        <f ca="1">[1]!thsiFinD("ths_bbiboll_stock",$A4887,$A$1,7,3,100,100,100)</f>
        <v>30.401250000000001</v>
      </c>
      <c r="J4887" s="3">
        <f ca="1">[1]!thsiFinD("ths_dptb_stock",$A4887,$A$1,7,104,100,100)</f>
        <v>0.28571428571428997</v>
      </c>
      <c r="K4887" s="3">
        <f ca="1">[1]!thsiFinD("ths_srmi_stock",$A4887,$A$1,7,100,100)</f>
        <v>-2.5598949786674999E-2</v>
      </c>
      <c r="L4887" s="3">
        <f ca="1">[1]!thsiFinD("ths_atr_stock",$A4887,$A$1,7,101,100,100)</f>
        <v>1.1271428571429001</v>
      </c>
      <c r="M4887" s="3">
        <f ca="1">[1]!thsiFinD("ths_vol_w_stock",$A4887,$A$1)/1000000</f>
        <v>2.9038650000000001</v>
      </c>
      <c r="N4887" s="3">
        <f ca="1">[1]!thsiFinD("ths_turnover_ratio_w_stock",$A4887,$A$1)</f>
        <v>5.8527662166498997</v>
      </c>
      <c r="O4887" s="3">
        <f ca="1">[1]!thsiFinD("ths_relative_chg_ratio_w_stock",$A4887,$A$1,104,100)</f>
        <v>-5.4038526709893002</v>
      </c>
      <c r="P4887" s="3">
        <f ca="1">[1]!thsiFinD("ths_chg_ratio_w_stock",$A4887,$B$1,100)</f>
        <v>3.0962912555291</v>
      </c>
    </row>
    <row r="4888" spans="1:16" x14ac:dyDescent="0.25">
      <c r="A4888" s="2" t="s">
        <v>4886</v>
      </c>
      <c r="B4888" s="2" t="s">
        <v>10249</v>
      </c>
      <c r="C4888" s="3">
        <f ca="1">[1]!thsiFinD("ths_vol_ratio_stock",$A4888,$A$1,7,100)</f>
        <v>0.93887194276524</v>
      </c>
      <c r="D4888" s="3">
        <f ca="1">[1]!thsiFinD("ths_cr_stock",$A4888,$A$1,7,100,100)</f>
        <v>31.739130434783</v>
      </c>
      <c r="E4888" s="3">
        <f ca="1">[1]!thsiFinD("ths_mfi_stock",$A4888,$A$1,7,100,100)</f>
        <v>21.605404600056001</v>
      </c>
      <c r="F4888" s="3">
        <f ca="1">[1]!thsiFinD("ths_expma_stock",$A4888,$A$1,7,100,100)</f>
        <v>15.127929478032</v>
      </c>
      <c r="G4888" s="3">
        <f ca="1">[1]!thsiFinD("ths_rsi_stock",$A4888,$A$1,7,100,100)</f>
        <v>38.245208411210001</v>
      </c>
      <c r="H4888" s="3">
        <f ca="1">[1]!thsiFinD("ths_adtm_stock",$A4888,$A$1,7,3,100,100,100)</f>
        <v>-0.71428571428570997</v>
      </c>
      <c r="I4888" s="3">
        <f ca="1">[1]!thsiFinD("ths_bbiboll_stock",$A4888,$A$1,7,3,100,100,100)</f>
        <v>15.329479166666999</v>
      </c>
      <c r="J4888" s="3">
        <f ca="1">[1]!thsiFinD("ths_dptb_stock",$A4888,$A$1,7,104,100,100)</f>
        <v>0.42857142857142999</v>
      </c>
      <c r="K4888" s="3">
        <f ca="1">[1]!thsiFinD("ths_srmi_stock",$A4888,$A$1,7,100,100)</f>
        <v>-6.6250000000000003E-2</v>
      </c>
      <c r="L4888" s="3">
        <f ca="1">[1]!thsiFinD("ths_atr_stock",$A4888,$A$1,7,101,100,100)</f>
        <v>0.59857142857142998</v>
      </c>
      <c r="M4888" s="3">
        <f ca="1">[1]!thsiFinD("ths_vol_w_stock",$A4888,$A$1)/1000000</f>
        <v>7.7818199999999997</v>
      </c>
      <c r="N4888" s="3">
        <f ca="1">[1]!thsiFinD("ths_turnover_ratio_w_stock",$A4888,$A$1)</f>
        <v>4.0378842209387997</v>
      </c>
      <c r="O4888" s="3">
        <f ca="1">[1]!thsiFinD("ths_relative_chg_ratio_w_stock",$A4888,$A$1,104,100)</f>
        <v>-5.9934738046474001</v>
      </c>
      <c r="P4888" s="3">
        <f ca="1">[1]!thsiFinD("ths_chg_ratio_w_stock",$A4888,$B$1,100)</f>
        <v>-1.2717536813921999</v>
      </c>
    </row>
    <row r="4889" spans="1:16" x14ac:dyDescent="0.25">
      <c r="A4889" s="2" t="s">
        <v>4887</v>
      </c>
      <c r="B4889" s="2" t="s">
        <v>10250</v>
      </c>
      <c r="C4889" s="3">
        <f ca="1">[1]!thsiFinD("ths_vol_ratio_stock",$A4889,$A$1,7,100)</f>
        <v>1.2051524283748001</v>
      </c>
      <c r="D4889" s="3">
        <f ca="1">[1]!thsiFinD("ths_cr_stock",$A4889,$A$1,7,100,100)</f>
        <v>-45.430440162629999</v>
      </c>
      <c r="E4889" s="3">
        <f ca="1">[1]!thsiFinD("ths_mfi_stock",$A4889,$A$1,7,100,100)</f>
        <v>0</v>
      </c>
      <c r="F4889" s="3">
        <f ca="1">[1]!thsiFinD("ths_expma_stock",$A4889,$A$1,7,100,100)</f>
        <v>32.912552559227002</v>
      </c>
      <c r="G4889" s="3">
        <f ca="1">[1]!thsiFinD("ths_rsi_stock",$A4889,$A$1,7,100,100)</f>
        <v>10.451730511529</v>
      </c>
      <c r="H4889" s="3">
        <f ca="1">[1]!thsiFinD("ths_adtm_stock",$A4889,$A$1,7,3,100,100,100)</f>
        <v>-0.88553259141494001</v>
      </c>
      <c r="I4889" s="3">
        <f ca="1">[1]!thsiFinD("ths_bbiboll_stock",$A4889,$A$1,7,3,100,100,100)</f>
        <v>33.960312500000001</v>
      </c>
      <c r="J4889" s="3">
        <f ca="1">[1]!thsiFinD("ths_dptb_stock",$A4889,$A$1,7,104,100,100)</f>
        <v>0.42857142857142999</v>
      </c>
      <c r="K4889" s="3">
        <f ca="1">[1]!thsiFinD("ths_srmi_stock",$A4889,$A$1,7,100,100)</f>
        <v>-0.37172503242541999</v>
      </c>
      <c r="L4889" s="3">
        <f ca="1">[1]!thsiFinD("ths_atr_stock",$A4889,$A$1,7,101,100,100)</f>
        <v>2.7885714285713998</v>
      </c>
      <c r="M4889" s="3">
        <f ca="1">[1]!thsiFinD("ths_vol_w_stock",$A4889,$A$1)/1000000</f>
        <v>14.345572000000001</v>
      </c>
      <c r="N4889" s="3">
        <f ca="1">[1]!thsiFinD("ths_turnover_ratio_w_stock",$A4889,$A$1)</f>
        <v>9.3900105419676994</v>
      </c>
      <c r="O4889" s="3">
        <f ca="1">[1]!thsiFinD("ths_relative_chg_ratio_w_stock",$A4889,$A$1,104,100)</f>
        <v>-35.729701262742999</v>
      </c>
      <c r="P4889" s="3">
        <f ca="1">[1]!thsiFinD("ths_chg_ratio_w_stock",$A4889,$B$1,100)</f>
        <v>5.5739058629232003</v>
      </c>
    </row>
    <row r="4890" spans="1:16" x14ac:dyDescent="0.25">
      <c r="A4890" s="2" t="s">
        <v>4888</v>
      </c>
      <c r="B4890" s="2" t="s">
        <v>10251</v>
      </c>
      <c r="C4890" s="3">
        <f ca="1">[1]!thsiFinD("ths_vol_ratio_stock",$A4890,$A$1,7,100)</f>
        <v>1.2716731344883001</v>
      </c>
      <c r="D4890" s="3">
        <f ca="1">[1]!thsiFinD("ths_cr_stock",$A4890,$A$1,7,100,100)</f>
        <v>8.4699453551912001</v>
      </c>
      <c r="E4890" s="3">
        <f ca="1">[1]!thsiFinD("ths_mfi_stock",$A4890,$A$1,7,100,100)</f>
        <v>23.972054994817</v>
      </c>
      <c r="F4890" s="3">
        <f ca="1">[1]!thsiFinD("ths_expma_stock",$A4890,$A$1,7,100,100)</f>
        <v>13.989598945773</v>
      </c>
      <c r="G4890" s="3">
        <f ca="1">[1]!thsiFinD("ths_rsi_stock",$A4890,$A$1,7,100,100)</f>
        <v>27.910822255919999</v>
      </c>
      <c r="H4890" s="3">
        <f ca="1">[1]!thsiFinD("ths_adtm_stock",$A4890,$A$1,7,3,100,100,100)</f>
        <v>-0.95729537366548001</v>
      </c>
      <c r="I4890" s="3">
        <f ca="1">[1]!thsiFinD("ths_bbiboll_stock",$A4890,$A$1,7,3,100,100,100)</f>
        <v>14.312395833332999</v>
      </c>
      <c r="J4890" s="3">
        <f ca="1">[1]!thsiFinD("ths_dptb_stock",$A4890,$A$1,7,104,100,100)</f>
        <v>0.57142857142856995</v>
      </c>
      <c r="K4890" s="3">
        <f ca="1">[1]!thsiFinD("ths_srmi_stock",$A4890,$A$1,7,100,100)</f>
        <v>-0.11656843483955</v>
      </c>
      <c r="L4890" s="3">
        <f ca="1">[1]!thsiFinD("ths_atr_stock",$A4890,$A$1,7,101,100,100)</f>
        <v>0.56999999999999995</v>
      </c>
      <c r="M4890" s="3">
        <f ca="1">[1]!thsiFinD("ths_vol_w_stock",$A4890,$A$1)/1000000</f>
        <v>5.0381520000000002</v>
      </c>
      <c r="N4890" s="3">
        <f ca="1">[1]!thsiFinD("ths_turnover_ratio_w_stock",$A4890,$A$1)</f>
        <v>5.6328629062011997</v>
      </c>
      <c r="O4890" s="3">
        <f ca="1">[1]!thsiFinD("ths_relative_chg_ratio_w_stock",$A4890,$A$1,104,100)</f>
        <v>-10.853526044740001</v>
      </c>
      <c r="P4890" s="3">
        <f ca="1">[1]!thsiFinD("ths_chg_ratio_w_stock",$A4890,$B$1,100)</f>
        <v>2.8169014084507</v>
      </c>
    </row>
    <row r="4891" spans="1:16" x14ac:dyDescent="0.25">
      <c r="A4891" s="2" t="s">
        <v>4889</v>
      </c>
      <c r="B4891" s="2" t="s">
        <v>10252</v>
      </c>
      <c r="C4891" s="3">
        <f ca="1">[1]!thsiFinD("ths_vol_ratio_stock",$A4891,$A$1,7,100)</f>
        <v>0.84376033111366</v>
      </c>
      <c r="D4891" s="3">
        <f ca="1">[1]!thsiFinD("ths_cr_stock",$A4891,$A$1,7,100,100)</f>
        <v>65.325077399381001</v>
      </c>
      <c r="E4891" s="3">
        <f ca="1">[1]!thsiFinD("ths_mfi_stock",$A4891,$A$1,7,100,100)</f>
        <v>38.533295347886003</v>
      </c>
      <c r="F4891" s="3">
        <f ca="1">[1]!thsiFinD("ths_expma_stock",$A4891,$A$1,7,100,100)</f>
        <v>16.263986425552002</v>
      </c>
      <c r="G4891" s="3">
        <f ca="1">[1]!thsiFinD("ths_rsi_stock",$A4891,$A$1,7,100,100)</f>
        <v>31.117216236581001</v>
      </c>
      <c r="H4891" s="3">
        <f ca="1">[1]!thsiFinD("ths_adtm_stock",$A4891,$A$1,7,3,100,100,100)</f>
        <v>-0.63551401869158997</v>
      </c>
      <c r="I4891" s="3">
        <f ca="1">[1]!thsiFinD("ths_bbiboll_stock",$A4891,$A$1,7,3,100,100,100)</f>
        <v>16.394166666667001</v>
      </c>
      <c r="J4891" s="3">
        <f ca="1">[1]!thsiFinD("ths_dptb_stock",$A4891,$A$1,7,104,100,100)</f>
        <v>0.57142857142856995</v>
      </c>
      <c r="K4891" s="3">
        <f ca="1">[1]!thsiFinD("ths_srmi_stock",$A4891,$A$1,7,100,100)</f>
        <v>-5.3859964093356999E-2</v>
      </c>
      <c r="L4891" s="3">
        <f ca="1">[1]!thsiFinD("ths_atr_stock",$A4891,$A$1,7,101,100,100)</f>
        <v>0.78142857142857003</v>
      </c>
      <c r="M4891" s="3">
        <f ca="1">[1]!thsiFinD("ths_vol_w_stock",$A4891,$A$1)/1000000</f>
        <v>17.015087999999999</v>
      </c>
      <c r="N4891" s="3">
        <f ca="1">[1]!thsiFinD("ths_turnover_ratio_w_stock",$A4891,$A$1)</f>
        <v>11.703409473402999</v>
      </c>
      <c r="O4891" s="3">
        <f ca="1">[1]!thsiFinD("ths_relative_chg_ratio_w_stock",$A4891,$A$1,104,100)</f>
        <v>-7.8120837343892999</v>
      </c>
      <c r="P4891" s="3">
        <f ca="1">[1]!thsiFinD("ths_chg_ratio_w_stock",$A4891,$B$1,100)</f>
        <v>10.373181530677</v>
      </c>
    </row>
    <row r="4892" spans="1:16" x14ac:dyDescent="0.25">
      <c r="A4892" s="2" t="s">
        <v>4890</v>
      </c>
      <c r="B4892" s="2" t="s">
        <v>10253</v>
      </c>
      <c r="C4892" s="3">
        <f ca="1">[1]!thsiFinD("ths_vol_ratio_stock",$A4892,$A$1,7,100)</f>
        <v>0.78331535308153999</v>
      </c>
      <c r="D4892" s="3">
        <f ca="1">[1]!thsiFinD("ths_cr_stock",$A4892,$A$1,7,100,100)</f>
        <v>94.186046511628007</v>
      </c>
      <c r="E4892" s="3">
        <f ca="1">[1]!thsiFinD("ths_mfi_stock",$A4892,$A$1,7,100,100)</f>
        <v>52.473208068265997</v>
      </c>
      <c r="F4892" s="3">
        <f ca="1">[1]!thsiFinD("ths_expma_stock",$A4892,$A$1,7,100,100)</f>
        <v>18.277914203068001</v>
      </c>
      <c r="G4892" s="3">
        <f ca="1">[1]!thsiFinD("ths_rsi_stock",$A4892,$A$1,7,100,100)</f>
        <v>37.643151396524999</v>
      </c>
      <c r="H4892" s="3">
        <f ca="1">[1]!thsiFinD("ths_adtm_stock",$A4892,$A$1,7,3,100,100,100)</f>
        <v>-0.14015151515152</v>
      </c>
      <c r="I4892" s="3">
        <f ca="1">[1]!thsiFinD("ths_bbiboll_stock",$A4892,$A$1,7,3,100,100,100)</f>
        <v>18.354375000000001</v>
      </c>
      <c r="J4892" s="3">
        <f ca="1">[1]!thsiFinD("ths_dptb_stock",$A4892,$A$1,7,104,100,100)</f>
        <v>0.28571428571428997</v>
      </c>
      <c r="K4892" s="3">
        <f ca="1">[1]!thsiFinD("ths_srmi_stock",$A4892,$A$1,7,100,100)</f>
        <v>-2.4617067833697999E-2</v>
      </c>
      <c r="L4892" s="3">
        <f ca="1">[1]!thsiFinD("ths_atr_stock",$A4892,$A$1,7,101,100,100)</f>
        <v>0.95428571428570996</v>
      </c>
      <c r="M4892" s="3">
        <f ca="1">[1]!thsiFinD("ths_vol_w_stock",$A4892,$A$1)/1000000</f>
        <v>10.909770999999999</v>
      </c>
      <c r="N4892" s="3">
        <f ca="1">[1]!thsiFinD("ths_turnover_ratio_w_stock",$A4892,$A$1)</f>
        <v>5.8542979014772003</v>
      </c>
      <c r="O4892" s="3">
        <f ca="1">[1]!thsiFinD("ths_relative_chg_ratio_w_stock",$A4892,$A$1,104,100)</f>
        <v>-7.8356309266868998</v>
      </c>
      <c r="P4892" s="3">
        <f ca="1">[1]!thsiFinD("ths_chg_ratio_w_stock",$A4892,$B$1,100)</f>
        <v>8.3567021873247</v>
      </c>
    </row>
    <row r="4893" spans="1:16" x14ac:dyDescent="0.25">
      <c r="A4893" s="2" t="s">
        <v>4891</v>
      </c>
      <c r="B4893" s="2" t="s">
        <v>10254</v>
      </c>
      <c r="C4893" s="3">
        <f ca="1">[1]!thsiFinD("ths_vol_ratio_stock",$A4893,$A$1,7,100)</f>
        <v>0.97769816762285</v>
      </c>
      <c r="D4893" s="3">
        <f ca="1">[1]!thsiFinD("ths_cr_stock",$A4893,$A$1,7,100,100)</f>
        <v>38.632162661738001</v>
      </c>
      <c r="E4893" s="3">
        <f ca="1">[1]!thsiFinD("ths_mfi_stock",$A4893,$A$1,7,100,100)</f>
        <v>13.568478865348</v>
      </c>
      <c r="F4893" s="3">
        <f ca="1">[1]!thsiFinD("ths_expma_stock",$A4893,$A$1,7,100,100)</f>
        <v>8.3053512430862995</v>
      </c>
      <c r="G4893" s="3">
        <f ca="1">[1]!thsiFinD("ths_rsi_stock",$A4893,$A$1,7,100,100)</f>
        <v>24.681992622993</v>
      </c>
      <c r="H4893" s="3">
        <f ca="1">[1]!thsiFinD("ths_adtm_stock",$A4893,$A$1,7,3,100,100,100)</f>
        <v>-0.69767441860464996</v>
      </c>
      <c r="I4893" s="3">
        <f ca="1">[1]!thsiFinD("ths_bbiboll_stock",$A4893,$A$1,7,3,100,100,100)</f>
        <v>8.4715624999999992</v>
      </c>
      <c r="J4893" s="3">
        <f ca="1">[1]!thsiFinD("ths_dptb_stock",$A4893,$A$1,7,104,100,100)</f>
        <v>0.42857142857142999</v>
      </c>
      <c r="K4893" s="3">
        <f ca="1">[1]!thsiFinD("ths_srmi_stock",$A4893,$A$1,7,100,100)</f>
        <v>-6.8445475638051007E-2</v>
      </c>
      <c r="L4893" s="3">
        <f ca="1">[1]!thsiFinD("ths_atr_stock",$A4893,$A$1,7,101,100,100)</f>
        <v>0.36142857142856999</v>
      </c>
      <c r="M4893" s="3">
        <f ca="1">[1]!thsiFinD("ths_vol_w_stock",$A4893,$A$1)/1000000</f>
        <v>26.007171</v>
      </c>
      <c r="N4893" s="3">
        <f ca="1">[1]!thsiFinD("ths_turnover_ratio_w_stock",$A4893,$A$1)</f>
        <v>6.5639884082075</v>
      </c>
      <c r="O4893" s="3">
        <f ca="1">[1]!thsiFinD("ths_relative_chg_ratio_w_stock",$A4893,$A$1,104,100)</f>
        <v>-7.6448131650544999</v>
      </c>
      <c r="P4893" s="3">
        <f ca="1">[1]!thsiFinD("ths_chg_ratio_w_stock",$A4893,$B$1,100)</f>
        <v>1.2453300124533</v>
      </c>
    </row>
    <row r="4894" spans="1:16" x14ac:dyDescent="0.25">
      <c r="A4894" s="2" t="s">
        <v>4892</v>
      </c>
      <c r="B4894" s="2" t="s">
        <v>10255</v>
      </c>
      <c r="C4894" s="3">
        <f ca="1">[1]!thsiFinD("ths_vol_ratio_stock",$A4894,$A$1,7,100)</f>
        <v>0.72766844410836995</v>
      </c>
      <c r="D4894" s="3">
        <f ca="1">[1]!thsiFinD("ths_cr_stock",$A4894,$A$1,7,100,100)</f>
        <v>61.589587371919002</v>
      </c>
      <c r="E4894" s="3">
        <f ca="1">[1]!thsiFinD("ths_mfi_stock",$A4894,$A$1,7,100,100)</f>
        <v>46.732573608484998</v>
      </c>
      <c r="F4894" s="3">
        <f ca="1">[1]!thsiFinD("ths_expma_stock",$A4894,$A$1,7,100,100)</f>
        <v>59.238322694148003</v>
      </c>
      <c r="G4894" s="3">
        <f ca="1">[1]!thsiFinD("ths_rsi_stock",$A4894,$A$1,7,100,100)</f>
        <v>24.721435221461999</v>
      </c>
      <c r="H4894" s="3">
        <f ca="1">[1]!thsiFinD("ths_adtm_stock",$A4894,$A$1,7,3,100,100,100)</f>
        <v>6.4285714285713003E-2</v>
      </c>
      <c r="I4894" s="3">
        <f ca="1">[1]!thsiFinD("ths_bbiboll_stock",$A4894,$A$1,7,3,100,100,100)</f>
        <v>60.355312499999997</v>
      </c>
      <c r="J4894" s="3">
        <f ca="1">[1]!thsiFinD("ths_dptb_stock",$A4894,$A$1,7,104,100,100)</f>
        <v>0.28571428571428997</v>
      </c>
      <c r="K4894" s="3">
        <f ca="1">[1]!thsiFinD("ths_srmi_stock",$A4894,$A$1,7,100,100)</f>
        <v>-4.9155908639523002E-2</v>
      </c>
      <c r="L4894" s="3">
        <f ca="1">[1]!thsiFinD("ths_atr_stock",$A4894,$A$1,7,101,100,100)</f>
        <v>2.7785714285714</v>
      </c>
      <c r="M4894" s="3">
        <f ca="1">[1]!thsiFinD("ths_vol_w_stock",$A4894,$A$1)/1000000</f>
        <v>2.8712650000000002</v>
      </c>
      <c r="N4894" s="3">
        <f ca="1">[1]!thsiFinD("ths_turnover_ratio_w_stock",$A4894,$A$1)</f>
        <v>2.8112834561789999</v>
      </c>
      <c r="O4894" s="3">
        <f ca="1">[1]!thsiFinD("ths_relative_chg_ratio_w_stock",$A4894,$A$1,104,100)</f>
        <v>-7.0267094497549998</v>
      </c>
      <c r="P4894" s="3">
        <f ca="1">[1]!thsiFinD("ths_chg_ratio_w_stock",$A4894,$B$1,100)</f>
        <v>4.5953002610966003</v>
      </c>
    </row>
    <row r="4895" spans="1:16" x14ac:dyDescent="0.25">
      <c r="A4895" s="2" t="s">
        <v>4893</v>
      </c>
      <c r="B4895" s="2" t="s">
        <v>10256</v>
      </c>
      <c r="C4895" s="3">
        <f ca="1">[1]!thsiFinD("ths_vol_ratio_stock",$A4895,$A$1,7,100)</f>
        <v>0.85279544702426002</v>
      </c>
      <c r="D4895" s="3">
        <f ca="1">[1]!thsiFinD("ths_cr_stock",$A4895,$A$1,7,100,100)</f>
        <v>262.55924170615998</v>
      </c>
      <c r="E4895" s="3">
        <f ca="1">[1]!thsiFinD("ths_mfi_stock",$A4895,$A$1,7,100,100)</f>
        <v>74.840155195937001</v>
      </c>
      <c r="F4895" s="3">
        <f ca="1">[1]!thsiFinD("ths_expma_stock",$A4895,$A$1,7,100,100)</f>
        <v>31.857603009312999</v>
      </c>
      <c r="G4895" s="3">
        <f ca="1">[1]!thsiFinD("ths_rsi_stock",$A4895,$A$1,7,100,100)</f>
        <v>53.39569100808</v>
      </c>
      <c r="H4895" s="3">
        <f ca="1">[1]!thsiFinD("ths_adtm_stock",$A4895,$A$1,7,3,100,100,100)</f>
        <v>0.84833538840936995</v>
      </c>
      <c r="I4895" s="3">
        <f ca="1">[1]!thsiFinD("ths_bbiboll_stock",$A4895,$A$1,7,3,100,100,100)</f>
        <v>31.677708333333001</v>
      </c>
      <c r="J4895" s="3">
        <f ca="1">[1]!thsiFinD("ths_dptb_stock",$A4895,$A$1,7,104,100,100)</f>
        <v>0.57142857142856995</v>
      </c>
      <c r="K4895" s="3">
        <f ca="1">[1]!thsiFinD("ths_srmi_stock",$A4895,$A$1,7,100,100)</f>
        <v>7.3501577287065994E-2</v>
      </c>
      <c r="L4895" s="3">
        <f ca="1">[1]!thsiFinD("ths_atr_stock",$A4895,$A$1,7,101,100,100)</f>
        <v>1.4657142857143</v>
      </c>
      <c r="M4895" s="3">
        <f ca="1">[1]!thsiFinD("ths_vol_w_stock",$A4895,$A$1)/1000000</f>
        <v>53.713202000000003</v>
      </c>
      <c r="N4895" s="3">
        <f ca="1">[1]!thsiFinD("ths_turnover_ratio_w_stock",$A4895,$A$1)</f>
        <v>16.870762773085001</v>
      </c>
      <c r="O4895" s="3">
        <f ca="1">[1]!thsiFinD("ths_relative_chg_ratio_w_stock",$A4895,$A$1,104,100)</f>
        <v>1.7648691923890001</v>
      </c>
      <c r="P4895" s="3">
        <f ca="1">[1]!thsiFinD("ths_chg_ratio_w_stock",$A4895,$B$1,100)</f>
        <v>4.5425867507886002</v>
      </c>
    </row>
    <row r="4896" spans="1:16" x14ac:dyDescent="0.25">
      <c r="A4896" s="2" t="s">
        <v>4894</v>
      </c>
      <c r="B4896" s="2" t="s">
        <v>10257</v>
      </c>
      <c r="C4896" s="3">
        <f ca="1">[1]!thsiFinD("ths_vol_ratio_stock",$A4896,$A$1,7,100)</f>
        <v>0.99893768137626004</v>
      </c>
      <c r="D4896" s="3">
        <f ca="1">[1]!thsiFinD("ths_cr_stock",$A4896,$A$1,7,100,100)</f>
        <v>25.936277249860002</v>
      </c>
      <c r="E4896" s="3">
        <f ca="1">[1]!thsiFinD("ths_mfi_stock",$A4896,$A$1,7,100,100)</f>
        <v>25.443121990043998</v>
      </c>
      <c r="F4896" s="3">
        <f ca="1">[1]!thsiFinD("ths_expma_stock",$A4896,$A$1,7,100,100)</f>
        <v>29.470226896450001</v>
      </c>
      <c r="G4896" s="3">
        <f ca="1">[1]!thsiFinD("ths_rsi_stock",$A4896,$A$1,7,100,100)</f>
        <v>25.215590776060999</v>
      </c>
      <c r="H4896" s="3">
        <f ca="1">[1]!thsiFinD("ths_adtm_stock",$A4896,$A$1,7,3,100,100,100)</f>
        <v>-0.42666666666667002</v>
      </c>
      <c r="I4896" s="3">
        <f ca="1">[1]!thsiFinD("ths_bbiboll_stock",$A4896,$A$1,7,3,100,100,100)</f>
        <v>30.036458333333002</v>
      </c>
      <c r="J4896" s="3">
        <f ca="1">[1]!thsiFinD("ths_dptb_stock",$A4896,$A$1,7,104,100,100)</f>
        <v>0.28571428571428997</v>
      </c>
      <c r="K4896" s="3">
        <f ca="1">[1]!thsiFinD("ths_srmi_stock",$A4896,$A$1,7,100,100)</f>
        <v>-7.3595868302129996E-2</v>
      </c>
      <c r="L4896" s="3">
        <f ca="1">[1]!thsiFinD("ths_atr_stock",$A4896,$A$1,7,101,100,100)</f>
        <v>1.1457142857142999</v>
      </c>
      <c r="M4896" s="3">
        <f ca="1">[1]!thsiFinD("ths_vol_w_stock",$A4896,$A$1)/1000000</f>
        <v>2.399702</v>
      </c>
      <c r="N4896" s="3">
        <f ca="1">[1]!thsiFinD("ths_turnover_ratio_w_stock",$A4896,$A$1)</f>
        <v>3.4281457142857001</v>
      </c>
      <c r="O4896" s="3">
        <f ca="1">[1]!thsiFinD("ths_relative_chg_ratio_w_stock",$A4896,$A$1,104,100)</f>
        <v>-8.4364210248246998</v>
      </c>
      <c r="P4896" s="3">
        <f ca="1">[1]!thsiFinD("ths_chg_ratio_w_stock",$A4896,$B$1,100)</f>
        <v>1.7770034843206</v>
      </c>
    </row>
    <row r="4897" spans="1:16" x14ac:dyDescent="0.25">
      <c r="A4897" s="2" t="s">
        <v>4895</v>
      </c>
      <c r="B4897" s="2" t="s">
        <v>10258</v>
      </c>
      <c r="C4897" s="3">
        <f ca="1">[1]!thsiFinD("ths_vol_ratio_stock",$A4897,$A$1,7,100)</f>
        <v>0.93952776542109995</v>
      </c>
      <c r="D4897" s="3">
        <f ca="1">[1]!thsiFinD("ths_cr_stock",$A4897,$A$1,7,100,100)</f>
        <v>56.78391959799</v>
      </c>
      <c r="E4897" s="3">
        <f ca="1">[1]!thsiFinD("ths_mfi_stock",$A4897,$A$1,7,100,100)</f>
        <v>25.782981055214002</v>
      </c>
      <c r="F4897" s="3">
        <f ca="1">[1]!thsiFinD("ths_expma_stock",$A4897,$A$1,7,100,100)</f>
        <v>5.2469184944786997</v>
      </c>
      <c r="G4897" s="3">
        <f ca="1">[1]!thsiFinD("ths_rsi_stock",$A4897,$A$1,7,100,100)</f>
        <v>21.056038234822001</v>
      </c>
      <c r="H4897" s="3">
        <f ca="1">[1]!thsiFinD("ths_adtm_stock",$A4897,$A$1,7,3,100,100,100)</f>
        <v>-0.5</v>
      </c>
      <c r="I4897" s="3">
        <f ca="1">[1]!thsiFinD("ths_bbiboll_stock",$A4897,$A$1,7,3,100,100,100)</f>
        <v>5.3206249999999997</v>
      </c>
      <c r="J4897" s="3">
        <f ca="1">[1]!thsiFinD("ths_dptb_stock",$A4897,$A$1,7,104,100,100)</f>
        <v>0.42857142857142999</v>
      </c>
      <c r="K4897" s="3">
        <f ca="1">[1]!thsiFinD("ths_srmi_stock",$A4897,$A$1,7,100,100)</f>
        <v>-2.6415094339623E-2</v>
      </c>
      <c r="L4897" s="3">
        <f ca="1">[1]!thsiFinD("ths_atr_stock",$A4897,$A$1,7,101,100,100)</f>
        <v>0.15</v>
      </c>
      <c r="M4897" s="3">
        <f ca="1">[1]!thsiFinD("ths_vol_w_stock",$A4897,$A$1)/1000000</f>
        <v>44.086157999999998</v>
      </c>
      <c r="N4897" s="3">
        <f ca="1">[1]!thsiFinD("ths_turnover_ratio_w_stock",$A4897,$A$1)</f>
        <v>6.6074288795509002</v>
      </c>
      <c r="O4897" s="3">
        <f ca="1">[1]!thsiFinD("ths_relative_chg_ratio_w_stock",$A4897,$A$1,104,100)</f>
        <v>-4.6347428806547999</v>
      </c>
      <c r="P4897" s="3">
        <f ca="1">[1]!thsiFinD("ths_chg_ratio_w_stock",$A4897,$B$1,100)</f>
        <v>-0.1937984496124</v>
      </c>
    </row>
    <row r="4898" spans="1:16" x14ac:dyDescent="0.25">
      <c r="A4898" s="2" t="s">
        <v>4896</v>
      </c>
      <c r="B4898" s="2" t="s">
        <v>10259</v>
      </c>
      <c r="C4898" s="3">
        <f ca="1">[1]!thsiFinD("ths_vol_ratio_stock",$A4898,$A$1,7,100)</f>
        <v>0.98188631418470995</v>
      </c>
      <c r="D4898" s="3">
        <f ca="1">[1]!thsiFinD("ths_cr_stock",$A4898,$A$1,7,100,100)</f>
        <v>24.670184696570001</v>
      </c>
      <c r="E4898" s="3">
        <f ca="1">[1]!thsiFinD("ths_mfi_stock",$A4898,$A$1,7,100,100)</f>
        <v>9.8929540363838004</v>
      </c>
      <c r="F4898" s="3">
        <f ca="1">[1]!thsiFinD("ths_expma_stock",$A4898,$A$1,7,100,100)</f>
        <v>11.572426009676001</v>
      </c>
      <c r="G4898" s="3">
        <f ca="1">[1]!thsiFinD("ths_rsi_stock",$A4898,$A$1,7,100,100)</f>
        <v>16.319031532391001</v>
      </c>
      <c r="H4898" s="3">
        <f ca="1">[1]!thsiFinD("ths_adtm_stock",$A4898,$A$1,7,3,100,100,100)</f>
        <v>-0.69536423841060002</v>
      </c>
      <c r="I4898" s="3">
        <f ca="1">[1]!thsiFinD("ths_bbiboll_stock",$A4898,$A$1,7,3,100,100,100)</f>
        <v>11.938229166667</v>
      </c>
      <c r="J4898" s="3">
        <f ca="1">[1]!thsiFinD("ths_dptb_stock",$A4898,$A$1,7,104,100,100)</f>
        <v>0.57142857142856995</v>
      </c>
      <c r="K4898" s="3">
        <f ca="1">[1]!thsiFinD("ths_srmi_stock",$A4898,$A$1,7,100,100)</f>
        <v>-9.4339622641508997E-2</v>
      </c>
      <c r="L4898" s="3">
        <f ca="1">[1]!thsiFinD("ths_atr_stock",$A4898,$A$1,7,101,100,100)</f>
        <v>0.45714285714286002</v>
      </c>
      <c r="M4898" s="3">
        <f ca="1">[1]!thsiFinD("ths_vol_w_stock",$A4898,$A$1)/1000000</f>
        <v>32.340558999999999</v>
      </c>
      <c r="N4898" s="3">
        <f ca="1">[1]!thsiFinD("ths_turnover_ratio_w_stock",$A4898,$A$1)</f>
        <v>7.5874406866357997</v>
      </c>
      <c r="O4898" s="3">
        <f ca="1">[1]!thsiFinD("ths_relative_chg_ratio_w_stock",$A4898,$A$1,104,100)</f>
        <v>-10.154510507251</v>
      </c>
      <c r="P4898" s="3">
        <f ca="1">[1]!thsiFinD("ths_chg_ratio_w_stock",$A4898,$B$1,100)</f>
        <v>-2.1739130434781999</v>
      </c>
    </row>
    <row r="4899" spans="1:16" x14ac:dyDescent="0.25">
      <c r="A4899" s="2" t="s">
        <v>4897</v>
      </c>
      <c r="B4899" s="2" t="s">
        <v>10260</v>
      </c>
      <c r="C4899" s="3">
        <f ca="1">[1]!thsiFinD("ths_vol_ratio_stock",$A4899,$A$1,7,100)</f>
        <v>1.2160990901587001</v>
      </c>
      <c r="D4899" s="3">
        <f ca="1">[1]!thsiFinD("ths_cr_stock",$A4899,$A$1,7,100,100)</f>
        <v>85.507246376812006</v>
      </c>
      <c r="E4899" s="3">
        <f ca="1">[1]!thsiFinD("ths_mfi_stock",$A4899,$A$1,7,100,100)</f>
        <v>38.801314390698998</v>
      </c>
      <c r="F4899" s="3">
        <f ca="1">[1]!thsiFinD("ths_expma_stock",$A4899,$A$1,7,100,100)</f>
        <v>19.045633645898</v>
      </c>
      <c r="G4899" s="3">
        <f ca="1">[1]!thsiFinD("ths_rsi_stock",$A4899,$A$1,7,100,100)</f>
        <v>30.179768584055001</v>
      </c>
      <c r="H4899" s="3">
        <f ca="1">[1]!thsiFinD("ths_adtm_stock",$A4899,$A$1,7,3,100,100,100)</f>
        <v>0.17346938775510001</v>
      </c>
      <c r="I4899" s="3">
        <f ca="1">[1]!thsiFinD("ths_bbiboll_stock",$A4899,$A$1,7,3,100,100,100)</f>
        <v>19.176041666667</v>
      </c>
      <c r="J4899" s="3">
        <f ca="1">[1]!thsiFinD("ths_dptb_stock",$A4899,$A$1,7,104,100,100)</f>
        <v>0.57142857142856995</v>
      </c>
      <c r="K4899" s="3">
        <f ca="1">[1]!thsiFinD("ths_srmi_stock",$A4899,$A$1,7,100,100)</f>
        <v>-2.3133543638276001E-2</v>
      </c>
      <c r="L4899" s="3">
        <f ca="1">[1]!thsiFinD("ths_atr_stock",$A4899,$A$1,7,101,100,100)</f>
        <v>0.54857142857143004</v>
      </c>
      <c r="M4899" s="3">
        <f ca="1">[1]!thsiFinD("ths_vol_w_stock",$A4899,$A$1)/1000000</f>
        <v>12.301527999999999</v>
      </c>
      <c r="N4899" s="3">
        <f ca="1">[1]!thsiFinD("ths_turnover_ratio_w_stock",$A4899,$A$1)</f>
        <v>2.8734231184897001</v>
      </c>
      <c r="O4899" s="3">
        <f ca="1">[1]!thsiFinD("ths_relative_chg_ratio_w_stock",$A4899,$A$1,104,100)</f>
        <v>-2.5602079991803</v>
      </c>
      <c r="P4899" s="3">
        <f ca="1">[1]!thsiFinD("ths_chg_ratio_w_stock",$A4899,$B$1,100)</f>
        <v>-4.8977395048438996</v>
      </c>
    </row>
    <row r="4900" spans="1:16" x14ac:dyDescent="0.25">
      <c r="A4900" s="2" t="s">
        <v>4898</v>
      </c>
      <c r="B4900" s="2" t="s">
        <v>10261</v>
      </c>
      <c r="C4900" s="3">
        <f ca="1">[1]!thsiFinD("ths_vol_ratio_stock",$A4900,$A$1,7,100)</f>
        <v>0.82828475587699002</v>
      </c>
      <c r="D4900" s="3">
        <f ca="1">[1]!thsiFinD("ths_cr_stock",$A4900,$A$1,7,100,100)</f>
        <v>35.177128651335998</v>
      </c>
      <c r="E4900" s="3">
        <f ca="1">[1]!thsiFinD("ths_mfi_stock",$A4900,$A$1,7,100,100)</f>
        <v>24.643436167606001</v>
      </c>
      <c r="F4900" s="3">
        <f ca="1">[1]!thsiFinD("ths_expma_stock",$A4900,$A$1,7,100,100)</f>
        <v>100.39562834509999</v>
      </c>
      <c r="G4900" s="3">
        <f ca="1">[1]!thsiFinD("ths_rsi_stock",$A4900,$A$1,7,100,100)</f>
        <v>34.533119766265003</v>
      </c>
      <c r="H4900" s="3">
        <f ca="1">[1]!thsiFinD("ths_adtm_stock",$A4900,$A$1,7,3,100,100,100)</f>
        <v>8.1761006289309004E-2</v>
      </c>
      <c r="I4900" s="3">
        <f ca="1">[1]!thsiFinD("ths_bbiboll_stock",$A4900,$A$1,7,3,100,100,100)</f>
        <v>101.00749999999999</v>
      </c>
      <c r="J4900" s="3">
        <f ca="1">[1]!thsiFinD("ths_dptb_stock",$A4900,$A$1,7,104,100,100)</f>
        <v>0.71428571428570997</v>
      </c>
      <c r="K4900" s="3">
        <f ca="1">[1]!thsiFinD("ths_srmi_stock",$A4900,$A$1,7,100,100)</f>
        <v>-7.0918610185625994E-2</v>
      </c>
      <c r="L4900" s="3">
        <f ca="1">[1]!thsiFinD("ths_atr_stock",$A4900,$A$1,7,101,100,100)</f>
        <v>4.2685714285714003</v>
      </c>
      <c r="M4900" s="3">
        <f ca="1">[1]!thsiFinD("ths_vol_w_stock",$A4900,$A$1)/1000000</f>
        <v>12.248991</v>
      </c>
      <c r="N4900" s="3">
        <f ca="1">[1]!thsiFinD("ths_turnover_ratio_w_stock",$A4900,$A$1)</f>
        <v>7.0849475306006999</v>
      </c>
      <c r="O4900" s="3">
        <f ca="1">[1]!thsiFinD("ths_relative_chg_ratio_w_stock",$A4900,$A$1,104,100)</f>
        <v>-4.8498603602966996</v>
      </c>
      <c r="P4900" s="3">
        <f ca="1">[1]!thsiFinD("ths_chg_ratio_w_stock",$A4900,$B$1,100)</f>
        <v>-34.559426229507999</v>
      </c>
    </row>
    <row r="4901" spans="1:16" x14ac:dyDescent="0.25">
      <c r="A4901" s="2" t="s">
        <v>4899</v>
      </c>
      <c r="B4901" s="2" t="s">
        <v>10262</v>
      </c>
      <c r="C4901" s="3">
        <f ca="1">[1]!thsiFinD("ths_vol_ratio_stock",$A4901,$A$1,7,100)</f>
        <v>0.64448999738781998</v>
      </c>
      <c r="D4901" s="3">
        <f ca="1">[1]!thsiFinD("ths_cr_stock",$A4901,$A$1,7,100,100)</f>
        <v>177.30173199634999</v>
      </c>
      <c r="E4901" s="3">
        <f ca="1">[1]!thsiFinD("ths_mfi_stock",$A4901,$A$1,7,100,100)</f>
        <v>67.927356106542007</v>
      </c>
      <c r="F4901" s="3">
        <f ca="1">[1]!thsiFinD("ths_expma_stock",$A4901,$A$1,7,100,100)</f>
        <v>30.658922982783999</v>
      </c>
      <c r="G4901" s="3">
        <f ca="1">[1]!thsiFinD("ths_rsi_stock",$A4901,$A$1,7,100,100)</f>
        <v>44.315449689821001</v>
      </c>
      <c r="H4901" s="3">
        <f ca="1">[1]!thsiFinD("ths_adtm_stock",$A4901,$A$1,7,3,100,100,100)</f>
        <v>0.76279069767441998</v>
      </c>
      <c r="I4901" s="3">
        <f ca="1">[1]!thsiFinD("ths_bbiboll_stock",$A4901,$A$1,7,3,100,100,100)</f>
        <v>31.010937500000001</v>
      </c>
      <c r="J4901" s="3">
        <f ca="1">[1]!thsiFinD("ths_dptb_stock",$A4901,$A$1,7,104,100,100)</f>
        <v>0.57142857142856995</v>
      </c>
      <c r="K4901" s="3">
        <f ca="1">[1]!thsiFinD("ths_srmi_stock",$A4901,$A$1,7,100,100)</f>
        <v>3.9934533551554997E-2</v>
      </c>
      <c r="L4901" s="3">
        <f ca="1">[1]!thsiFinD("ths_atr_stock",$A4901,$A$1,7,101,100,100)</f>
        <v>1.4485714285714</v>
      </c>
      <c r="M4901" s="3">
        <f ca="1">[1]!thsiFinD("ths_vol_w_stock",$A4901,$A$1)/1000000</f>
        <v>6.6919709999999997</v>
      </c>
      <c r="N4901" s="3">
        <f ca="1">[1]!thsiFinD("ths_turnover_ratio_w_stock",$A4901,$A$1)</f>
        <v>10.875561407379999</v>
      </c>
      <c r="O4901" s="3">
        <f ca="1">[1]!thsiFinD("ths_relative_chg_ratio_w_stock",$A4901,$A$1,104,100)</f>
        <v>-0.74590120274723004</v>
      </c>
      <c r="P4901" s="3">
        <f ca="1">[1]!thsiFinD("ths_chg_ratio_w_stock",$A4901,$B$1,100)</f>
        <v>1.1129296235679</v>
      </c>
    </row>
    <row r="4902" spans="1:16" x14ac:dyDescent="0.25">
      <c r="A4902" s="2" t="s">
        <v>4900</v>
      </c>
      <c r="B4902" s="2" t="s">
        <v>10263</v>
      </c>
      <c r="C4902" s="3">
        <f ca="1">[1]!thsiFinD("ths_vol_ratio_stock",$A4902,$A$1,7,100)</f>
        <v>0.70716673257561002</v>
      </c>
      <c r="D4902" s="3">
        <f ca="1">[1]!thsiFinD("ths_cr_stock",$A4902,$A$1,7,100,100)</f>
        <v>9.9224391548541995</v>
      </c>
      <c r="E4902" s="3">
        <f ca="1">[1]!thsiFinD("ths_mfi_stock",$A4902,$A$1,7,100,100)</f>
        <v>13.599955548036</v>
      </c>
      <c r="F4902" s="3">
        <f ca="1">[1]!thsiFinD("ths_expma_stock",$A4902,$A$1,7,100,100)</f>
        <v>50.067836131923997</v>
      </c>
      <c r="G4902" s="3">
        <f ca="1">[1]!thsiFinD("ths_rsi_stock",$A4902,$A$1,7,100,100)</f>
        <v>22.661246698877001</v>
      </c>
      <c r="H4902" s="3">
        <f ca="1">[1]!thsiFinD("ths_adtm_stock",$A4902,$A$1,7,3,100,100,100)</f>
        <v>-0.82297297297297001</v>
      </c>
      <c r="I4902" s="3">
        <f ca="1">[1]!thsiFinD("ths_bbiboll_stock",$A4902,$A$1,7,3,100,100,100)</f>
        <v>50.939166666666999</v>
      </c>
      <c r="J4902" s="3">
        <f ca="1">[1]!thsiFinD("ths_dptb_stock",$A4902,$A$1,7,104,100,100)</f>
        <v>0.57142857142856995</v>
      </c>
      <c r="K4902" s="3">
        <f ca="1">[1]!thsiFinD("ths_srmi_stock",$A4902,$A$1,7,100,100)</f>
        <v>-0.11681809753384</v>
      </c>
      <c r="L4902" s="3">
        <f ca="1">[1]!thsiFinD("ths_atr_stock",$A4902,$A$1,7,101,100,100)</f>
        <v>1.98</v>
      </c>
      <c r="M4902" s="3">
        <f ca="1">[1]!thsiFinD("ths_vol_w_stock",$A4902,$A$1)/1000000</f>
        <v>2.0552869999999999</v>
      </c>
      <c r="N4902" s="3">
        <f ca="1">[1]!thsiFinD("ths_turnover_ratio_w_stock",$A4902,$A$1)</f>
        <v>3.4081760460005999</v>
      </c>
      <c r="O4902" s="3">
        <f ca="1">[1]!thsiFinD("ths_relative_chg_ratio_w_stock",$A4902,$A$1,104,100)</f>
        <v>-9.6805872062190002</v>
      </c>
      <c r="P4902" s="3">
        <f ca="1">[1]!thsiFinD("ths_chg_ratio_w_stock",$A4902,$B$1,100)</f>
        <v>-1.3436909510813</v>
      </c>
    </row>
    <row r="4903" spans="1:16" x14ac:dyDescent="0.25">
      <c r="A4903" s="2" t="s">
        <v>4901</v>
      </c>
      <c r="B4903" s="2" t="s">
        <v>10264</v>
      </c>
      <c r="C4903" s="3">
        <f ca="1">[1]!thsiFinD("ths_vol_ratio_stock",$A4903,$A$1,7,100)</f>
        <v>1.0230671263869999</v>
      </c>
      <c r="D4903" s="3">
        <f ca="1">[1]!thsiFinD("ths_cr_stock",$A4903,$A$1,7,100,100)</f>
        <v>40.305206463196001</v>
      </c>
      <c r="E4903" s="3">
        <f ca="1">[1]!thsiFinD("ths_mfi_stock",$A4903,$A$1,7,100,100)</f>
        <v>50.486654335272</v>
      </c>
      <c r="F4903" s="3">
        <f ca="1">[1]!thsiFinD("ths_expma_stock",$A4903,$A$1,7,100,100)</f>
        <v>16.065991670959999</v>
      </c>
      <c r="G4903" s="3">
        <f ca="1">[1]!thsiFinD("ths_rsi_stock",$A4903,$A$1,7,100,100)</f>
        <v>28.375226392241</v>
      </c>
      <c r="H4903" s="3">
        <f ca="1">[1]!thsiFinD("ths_adtm_stock",$A4903,$A$1,7,3,100,100,100)</f>
        <v>-0.66901408450704003</v>
      </c>
      <c r="I4903" s="3">
        <f ca="1">[1]!thsiFinD("ths_bbiboll_stock",$A4903,$A$1,7,3,100,100,100)</f>
        <v>16.437395833332999</v>
      </c>
      <c r="J4903" s="3">
        <f ca="1">[1]!thsiFinD("ths_dptb_stock",$A4903,$A$1,7,104,100,100)</f>
        <v>0.28571428571428997</v>
      </c>
      <c r="K4903" s="3">
        <f ca="1">[1]!thsiFinD("ths_srmi_stock",$A4903,$A$1,7,100,100)</f>
        <v>-6.9027611044418E-2</v>
      </c>
      <c r="L4903" s="3">
        <f ca="1">[1]!thsiFinD("ths_atr_stock",$A4903,$A$1,7,101,100,100)</f>
        <v>0.76142857142857001</v>
      </c>
      <c r="M4903" s="3">
        <f ca="1">[1]!thsiFinD("ths_vol_w_stock",$A4903,$A$1)/1000000</f>
        <v>5.5138499999999997</v>
      </c>
      <c r="N4903" s="3">
        <f ca="1">[1]!thsiFinD("ths_turnover_ratio_w_stock",$A4903,$A$1)</f>
        <v>5.8928990013957998</v>
      </c>
      <c r="O4903" s="3">
        <f ca="1">[1]!thsiFinD("ths_relative_chg_ratio_w_stock",$A4903,$A$1,104,100)</f>
        <v>-9.2419005176517004</v>
      </c>
      <c r="P4903" s="3">
        <f ca="1">[1]!thsiFinD("ths_chg_ratio_w_stock",$A4903,$B$1,100)</f>
        <v>2.321083172147</v>
      </c>
    </row>
    <row r="4904" spans="1:16" x14ac:dyDescent="0.25">
      <c r="A4904" s="2" t="s">
        <v>4902</v>
      </c>
      <c r="B4904" s="2" t="s">
        <v>10265</v>
      </c>
      <c r="C4904" s="3">
        <f ca="1">[1]!thsiFinD("ths_vol_ratio_stock",$A4904,$A$1,7,100)</f>
        <v>0.80461834077677996</v>
      </c>
      <c r="D4904" s="3">
        <f ca="1">[1]!thsiFinD("ths_cr_stock",$A4904,$A$1,7,100,100)</f>
        <v>26.818181818182001</v>
      </c>
      <c r="E4904" s="3">
        <f ca="1">[1]!thsiFinD("ths_mfi_stock",$A4904,$A$1,7,100,100)</f>
        <v>26.666784530160999</v>
      </c>
      <c r="F4904" s="3">
        <f ca="1">[1]!thsiFinD("ths_expma_stock",$A4904,$A$1,7,100,100)</f>
        <v>14.418786903846</v>
      </c>
      <c r="G4904" s="3">
        <f ca="1">[1]!thsiFinD("ths_rsi_stock",$A4904,$A$1,7,100,100)</f>
        <v>31.042966805433998</v>
      </c>
      <c r="H4904" s="3">
        <f ca="1">[1]!thsiFinD("ths_adtm_stock",$A4904,$A$1,7,3,100,100,100)</f>
        <v>-0.84166666666667</v>
      </c>
      <c r="I4904" s="3">
        <f ca="1">[1]!thsiFinD("ths_bbiboll_stock",$A4904,$A$1,7,3,100,100,100)</f>
        <v>14.739166666667</v>
      </c>
      <c r="J4904" s="3">
        <f ca="1">[1]!thsiFinD("ths_dptb_stock",$A4904,$A$1,7,104,100,100)</f>
        <v>0.42857142857142999</v>
      </c>
      <c r="K4904" s="3">
        <f ca="1">[1]!thsiFinD("ths_srmi_stock",$A4904,$A$1,7,100,100)</f>
        <v>-0.10796915167095</v>
      </c>
      <c r="L4904" s="3">
        <f ca="1">[1]!thsiFinD("ths_atr_stock",$A4904,$A$1,7,101,100,100)</f>
        <v>0.81</v>
      </c>
      <c r="M4904" s="3">
        <f ca="1">[1]!thsiFinD("ths_vol_w_stock",$A4904,$A$1)/1000000</f>
        <v>4.2647490000000001</v>
      </c>
      <c r="N4904" s="3">
        <f ca="1">[1]!thsiFinD("ths_turnover_ratio_w_stock",$A4904,$A$1)</f>
        <v>4.9590104651163003</v>
      </c>
      <c r="O4904" s="3">
        <f ca="1">[1]!thsiFinD("ths_relative_chg_ratio_w_stock",$A4904,$A$1,104,100)</f>
        <v>-10.806264506070001</v>
      </c>
      <c r="P4904" s="3">
        <f ca="1">[1]!thsiFinD("ths_chg_ratio_w_stock",$A4904,$B$1,100)</f>
        <v>3.7463976945245001</v>
      </c>
    </row>
    <row r="4905" spans="1:16" x14ac:dyDescent="0.25">
      <c r="A4905" s="2" t="s">
        <v>4903</v>
      </c>
      <c r="B4905" s="2" t="s">
        <v>10266</v>
      </c>
      <c r="C4905" s="3">
        <f ca="1">[1]!thsiFinD("ths_vol_ratio_stock",$A4905,$A$1,7,100)</f>
        <v>1.1204879042352001</v>
      </c>
      <c r="D4905" s="3">
        <f ca="1">[1]!thsiFinD("ths_cr_stock",$A4905,$A$1,7,100,100)</f>
        <v>111.43617021276999</v>
      </c>
      <c r="E4905" s="3">
        <f ca="1">[1]!thsiFinD("ths_mfi_stock",$A4905,$A$1,7,100,100)</f>
        <v>61.943500173292001</v>
      </c>
      <c r="F4905" s="3">
        <f ca="1">[1]!thsiFinD("ths_expma_stock",$A4905,$A$1,7,100,100)</f>
        <v>37.699746044648002</v>
      </c>
      <c r="G4905" s="3">
        <f ca="1">[1]!thsiFinD("ths_rsi_stock",$A4905,$A$1,7,100,100)</f>
        <v>34.22521086746</v>
      </c>
      <c r="H4905" s="3">
        <f ca="1">[1]!thsiFinD("ths_adtm_stock",$A4905,$A$1,7,3,100,100,100)</f>
        <v>0.41035856573704999</v>
      </c>
      <c r="I4905" s="3">
        <f ca="1">[1]!thsiFinD("ths_bbiboll_stock",$A4905,$A$1,7,3,100,100,100)</f>
        <v>37.783854166666998</v>
      </c>
      <c r="J4905" s="3">
        <f ca="1">[1]!thsiFinD("ths_dptb_stock",$A4905,$A$1,7,104,100,100)</f>
        <v>0.71428571428570997</v>
      </c>
      <c r="K4905" s="3">
        <f ca="1">[1]!thsiFinD("ths_srmi_stock",$A4905,$A$1,7,100,100)</f>
        <v>-9.8983413590156E-3</v>
      </c>
      <c r="L4905" s="3">
        <f ca="1">[1]!thsiFinD("ths_atr_stock",$A4905,$A$1,7,101,100,100)</f>
        <v>1.1357142857143001</v>
      </c>
      <c r="M4905" s="3">
        <f ca="1">[1]!thsiFinD("ths_vol_w_stock",$A4905,$A$1)/1000000</f>
        <v>18.960204999999998</v>
      </c>
      <c r="N4905" s="3">
        <f ca="1">[1]!thsiFinD("ths_turnover_ratio_w_stock",$A4905,$A$1)</f>
        <v>1.4325622521432</v>
      </c>
      <c r="O4905" s="3">
        <f ca="1">[1]!thsiFinD("ths_relative_chg_ratio_w_stock",$A4905,$A$1,104,100)</f>
        <v>-2.8767308022368998</v>
      </c>
      <c r="P4905" s="3">
        <f ca="1">[1]!thsiFinD("ths_chg_ratio_w_stock",$A4905,$B$1,100)</f>
        <v>5.8092407457444004</v>
      </c>
    </row>
    <row r="4906" spans="1:16" x14ac:dyDescent="0.25">
      <c r="A4906" s="2" t="s">
        <v>4904</v>
      </c>
      <c r="B4906" s="2" t="s">
        <v>10267</v>
      </c>
      <c r="C4906" s="3">
        <f ca="1">[1]!thsiFinD("ths_vol_ratio_stock",$A4906,$A$1,7,100)</f>
        <v>1.1845084169516999</v>
      </c>
      <c r="D4906" s="3">
        <f ca="1">[1]!thsiFinD("ths_cr_stock",$A4906,$A$1,7,100,100)</f>
        <v>50.952380952380999</v>
      </c>
      <c r="E4906" s="3">
        <f ca="1">[1]!thsiFinD("ths_mfi_stock",$A4906,$A$1,7,100,100)</f>
        <v>21.877471380418999</v>
      </c>
      <c r="F4906" s="3">
        <f ca="1">[1]!thsiFinD("ths_expma_stock",$A4906,$A$1,7,100,100)</f>
        <v>29.389206821186999</v>
      </c>
      <c r="G4906" s="3">
        <f ca="1">[1]!thsiFinD("ths_rsi_stock",$A4906,$A$1,7,100,100)</f>
        <v>19.496681375615001</v>
      </c>
      <c r="H4906" s="3">
        <f ca="1">[1]!thsiFinD("ths_adtm_stock",$A4906,$A$1,7,3,100,100,100)</f>
        <v>-0.13125000000001</v>
      </c>
      <c r="I4906" s="3">
        <f ca="1">[1]!thsiFinD("ths_bbiboll_stock",$A4906,$A$1,7,3,100,100,100)</f>
        <v>29.968333333333</v>
      </c>
      <c r="J4906" s="3">
        <f ca="1">[1]!thsiFinD("ths_dptb_stock",$A4906,$A$1,7,104,100,100)</f>
        <v>0.71428571428570997</v>
      </c>
      <c r="K4906" s="3">
        <f ca="1">[1]!thsiFinD("ths_srmi_stock",$A4906,$A$1,7,100,100)</f>
        <v>-5.4799070076386999E-2</v>
      </c>
      <c r="L4906" s="3">
        <f ca="1">[1]!thsiFinD("ths_atr_stock",$A4906,$A$1,7,101,100,100)</f>
        <v>0.90571428571429002</v>
      </c>
      <c r="M4906" s="3">
        <f ca="1">[1]!thsiFinD("ths_vol_w_stock",$A4906,$A$1)/1000000</f>
        <v>3.5704009999999999</v>
      </c>
      <c r="N4906" s="3">
        <f ca="1">[1]!thsiFinD("ths_turnover_ratio_w_stock",$A4906,$A$1)</f>
        <v>3.0779184439253999</v>
      </c>
      <c r="O4906" s="3">
        <f ca="1">[1]!thsiFinD("ths_relative_chg_ratio_w_stock",$A4906,$A$1,104,100)</f>
        <v>-5.3176019178137004</v>
      </c>
      <c r="P4906" s="3">
        <f ca="1">[1]!thsiFinD("ths_chg_ratio_w_stock",$A4906,$B$1,100)</f>
        <v>1.1595221363317001</v>
      </c>
    </row>
    <row r="4907" spans="1:16" x14ac:dyDescent="0.25">
      <c r="A4907" s="2" t="s">
        <v>4905</v>
      </c>
      <c r="B4907" s="2" t="s">
        <v>10268</v>
      </c>
      <c r="C4907" s="3">
        <f ca="1">[1]!thsiFinD("ths_vol_ratio_stock",$A4907,$A$1,7,100)</f>
        <v>0.40825604859002002</v>
      </c>
      <c r="D4907" s="3">
        <f ca="1">[1]!thsiFinD("ths_cr_stock",$A4907,$A$1,7,100,100)</f>
        <v>32.319067254372001</v>
      </c>
      <c r="E4907" s="3">
        <f ca="1">[1]!thsiFinD("ths_mfi_stock",$A4907,$A$1,7,100,100)</f>
        <v>40.643019774693002</v>
      </c>
      <c r="F4907" s="3">
        <f ca="1">[1]!thsiFinD("ths_expma_stock",$A4907,$A$1,7,100,100)</f>
        <v>69.732187771273999</v>
      </c>
      <c r="G4907" s="3">
        <f ca="1">[1]!thsiFinD("ths_rsi_stock",$A4907,$A$1,7,100,100)</f>
        <v>44.282139104164003</v>
      </c>
      <c r="H4907" s="3">
        <f ca="1">[1]!thsiFinD("ths_adtm_stock",$A4907,$A$1,7,3,100,100,100)</f>
        <v>0.54282267792521</v>
      </c>
      <c r="I4907" s="3">
        <f ca="1">[1]!thsiFinD("ths_bbiboll_stock",$A4907,$A$1,7,3,100,100,100)</f>
        <v>70.556354166667006</v>
      </c>
      <c r="J4907" s="3">
        <f ca="1">[1]!thsiFinD("ths_dptb_stock",$A4907,$A$1,7,104,100,100)</f>
        <v>0.28571428571428997</v>
      </c>
      <c r="K4907" s="3">
        <f ca="1">[1]!thsiFinD("ths_srmi_stock",$A4907,$A$1,7,100,100)</f>
        <v>-7.9226285108637995E-2</v>
      </c>
      <c r="L4907" s="3">
        <f ca="1">[1]!thsiFinD("ths_atr_stock",$A4907,$A$1,7,101,100,100)</f>
        <v>4.4457142857142999</v>
      </c>
      <c r="M4907" s="3">
        <f ca="1">[1]!thsiFinD("ths_vol_w_stock",$A4907,$A$1)/1000000</f>
        <v>2.9058440000000001</v>
      </c>
      <c r="N4907" s="3">
        <f ca="1">[1]!thsiFinD("ths_turnover_ratio_w_stock",$A4907,$A$1)</f>
        <v>4.9570863186625997</v>
      </c>
      <c r="O4907" s="3">
        <f ca="1">[1]!thsiFinD("ths_relative_chg_ratio_w_stock",$A4907,$A$1,104,100)</f>
        <v>-3.1083977633413999</v>
      </c>
      <c r="P4907" s="3">
        <f ca="1">[1]!thsiFinD("ths_chg_ratio_w_stock",$A4907,$B$1,100)</f>
        <v>-2.1726618705036</v>
      </c>
    </row>
    <row r="4908" spans="1:16" x14ac:dyDescent="0.25">
      <c r="A4908" s="2" t="s">
        <v>4906</v>
      </c>
      <c r="B4908" s="2" t="s">
        <v>10269</v>
      </c>
      <c r="C4908" s="3">
        <f ca="1">[1]!thsiFinD("ths_vol_ratio_stock",$A4908,$A$1,7,100)</f>
        <v>0.78917656863468</v>
      </c>
      <c r="D4908" s="3">
        <f ca="1">[1]!thsiFinD("ths_cr_stock",$A4908,$A$1,7,100,100)</f>
        <v>61.870503597122998</v>
      </c>
      <c r="E4908" s="3">
        <f ca="1">[1]!thsiFinD("ths_mfi_stock",$A4908,$A$1,7,100,100)</f>
        <v>31.473634534171001</v>
      </c>
      <c r="F4908" s="3">
        <f ca="1">[1]!thsiFinD("ths_expma_stock",$A4908,$A$1,7,100,100)</f>
        <v>16.241244574277999</v>
      </c>
      <c r="G4908" s="3">
        <f ca="1">[1]!thsiFinD("ths_rsi_stock",$A4908,$A$1,7,100,100)</f>
        <v>27.290112067319999</v>
      </c>
      <c r="H4908" s="3">
        <f ca="1">[1]!thsiFinD("ths_adtm_stock",$A4908,$A$1,7,3,100,100,100)</f>
        <v>-0.14285714285713999</v>
      </c>
      <c r="I4908" s="3">
        <f ca="1">[1]!thsiFinD("ths_bbiboll_stock",$A4908,$A$1,7,3,100,100,100)</f>
        <v>16.483437500000001</v>
      </c>
      <c r="J4908" s="3">
        <f ca="1">[1]!thsiFinD("ths_dptb_stock",$A4908,$A$1,7,104,100,100)</f>
        <v>0.14285714285713999</v>
      </c>
      <c r="K4908" s="3">
        <f ca="1">[1]!thsiFinD("ths_srmi_stock",$A4908,$A$1,7,100,100)</f>
        <v>-4.9367850692353998E-2</v>
      </c>
      <c r="L4908" s="3">
        <f ca="1">[1]!thsiFinD("ths_atr_stock",$A4908,$A$1,7,101,100,100)</f>
        <v>0.64857142857143002</v>
      </c>
      <c r="M4908" s="3">
        <f ca="1">[1]!thsiFinD("ths_vol_w_stock",$A4908,$A$1)/1000000</f>
        <v>13.062854</v>
      </c>
      <c r="N4908" s="3">
        <f ca="1">[1]!thsiFinD("ths_turnover_ratio_w_stock",$A4908,$A$1)</f>
        <v>5.5120681864168999</v>
      </c>
      <c r="O4908" s="3">
        <f ca="1">[1]!thsiFinD("ths_relative_chg_ratio_w_stock",$A4908,$A$1,104,100)</f>
        <v>-7.4444825052599004</v>
      </c>
      <c r="P4908" s="3">
        <f ca="1">[1]!thsiFinD("ths_chg_ratio_w_stock",$A4908,$B$1,100)</f>
        <v>7.9164027865737996</v>
      </c>
    </row>
    <row r="4909" spans="1:16" x14ac:dyDescent="0.25">
      <c r="A4909" s="2" t="s">
        <v>4907</v>
      </c>
      <c r="B4909" s="2" t="s">
        <v>10270</v>
      </c>
      <c r="C4909" s="3">
        <f ca="1">[1]!thsiFinD("ths_vol_ratio_stock",$A4909,$A$1,7,100)</f>
        <v>0.90761468594229999</v>
      </c>
      <c r="D4909" s="3">
        <f ca="1">[1]!thsiFinD("ths_cr_stock",$A4909,$A$1,7,100,100)</f>
        <v>121.46739130435</v>
      </c>
      <c r="E4909" s="3">
        <f ca="1">[1]!thsiFinD("ths_mfi_stock",$A4909,$A$1,7,100,100)</f>
        <v>63.977139393903997</v>
      </c>
      <c r="F4909" s="3">
        <f ca="1">[1]!thsiFinD("ths_expma_stock",$A4909,$A$1,7,100,100)</f>
        <v>26.219730182448998</v>
      </c>
      <c r="G4909" s="3">
        <f ca="1">[1]!thsiFinD("ths_rsi_stock",$A4909,$A$1,7,100,100)</f>
        <v>48.074255665141003</v>
      </c>
      <c r="H4909" s="3">
        <f ca="1">[1]!thsiFinD("ths_adtm_stock",$A4909,$A$1,7,3,100,100,100)</f>
        <v>0.49173553719008001</v>
      </c>
      <c r="I4909" s="3">
        <f ca="1">[1]!thsiFinD("ths_bbiboll_stock",$A4909,$A$1,7,3,100,100,100)</f>
        <v>26.226041666667001</v>
      </c>
      <c r="J4909" s="3">
        <f ca="1">[1]!thsiFinD("ths_dptb_stock",$A4909,$A$1,7,104,100,100)</f>
        <v>0.28571428571428997</v>
      </c>
      <c r="K4909" s="3">
        <f ca="1">[1]!thsiFinD("ths_srmi_stock",$A4909,$A$1,7,100,100)</f>
        <v>1.6085790884717999E-2</v>
      </c>
      <c r="L4909" s="3">
        <f ca="1">[1]!thsiFinD("ths_atr_stock",$A4909,$A$1,7,101,100,100)</f>
        <v>1.1642857142856999</v>
      </c>
      <c r="M4909" s="3">
        <f ca="1">[1]!thsiFinD("ths_vol_w_stock",$A4909,$A$1)/1000000</f>
        <v>10.788538000000001</v>
      </c>
      <c r="N4909" s="3">
        <f ca="1">[1]!thsiFinD("ths_turnover_ratio_w_stock",$A4909,$A$1)</f>
        <v>9.5137253468198999</v>
      </c>
      <c r="O4909" s="3">
        <f ca="1">[1]!thsiFinD("ths_relative_chg_ratio_w_stock",$A4909,$A$1,104,100)</f>
        <v>-3.0264231267119999</v>
      </c>
      <c r="P4909" s="3">
        <f ca="1">[1]!thsiFinD("ths_chg_ratio_w_stock",$A4909,$B$1,100)</f>
        <v>5.8598238222903003</v>
      </c>
    </row>
    <row r="4910" spans="1:16" x14ac:dyDescent="0.25">
      <c r="A4910" s="2" t="s">
        <v>4908</v>
      </c>
      <c r="B4910" s="2" t="s">
        <v>10271</v>
      </c>
      <c r="C4910" s="3">
        <f ca="1">[1]!thsiFinD("ths_vol_ratio_stock",$A4910,$A$1,7,100)</f>
        <v>0.61926006385479004</v>
      </c>
      <c r="D4910" s="3">
        <f ca="1">[1]!thsiFinD("ths_cr_stock",$A4910,$A$1,7,100,100)</f>
        <v>75.531914893617</v>
      </c>
      <c r="E4910" s="3">
        <f ca="1">[1]!thsiFinD("ths_mfi_stock",$A4910,$A$1,7,100,100)</f>
        <v>55.281776832554002</v>
      </c>
      <c r="F4910" s="3">
        <f ca="1">[1]!thsiFinD("ths_expma_stock",$A4910,$A$1,7,100,100)</f>
        <v>8.5597208113210002</v>
      </c>
      <c r="G4910" s="3">
        <f ca="1">[1]!thsiFinD("ths_rsi_stock",$A4910,$A$1,7,100,100)</f>
        <v>38.300659492259001</v>
      </c>
      <c r="H4910" s="3">
        <f ca="1">[1]!thsiFinD("ths_adtm_stock",$A4910,$A$1,7,3,100,100,100)</f>
        <v>-0.18571428571428999</v>
      </c>
      <c r="I4910" s="3">
        <f ca="1">[1]!thsiFinD("ths_bbiboll_stock",$A4910,$A$1,7,3,100,100,100)</f>
        <v>8.5445833333332999</v>
      </c>
      <c r="J4910" s="3">
        <f ca="1">[1]!thsiFinD("ths_dptb_stock",$A4910,$A$1,7,104,100,100)</f>
        <v>0.71428571428570997</v>
      </c>
      <c r="K4910" s="3">
        <f ca="1">[1]!thsiFinD("ths_srmi_stock",$A4910,$A$1,7,100,100)</f>
        <v>-2.1176470588235002E-2</v>
      </c>
      <c r="L4910" s="3">
        <f ca="1">[1]!thsiFinD("ths_atr_stock",$A4910,$A$1,7,101,100,100)</f>
        <v>0.32142857142857001</v>
      </c>
      <c r="M4910" s="3">
        <f ca="1">[1]!thsiFinD("ths_vol_w_stock",$A4910,$A$1)/1000000</f>
        <v>45.900429000000003</v>
      </c>
      <c r="N4910" s="3">
        <f ca="1">[1]!thsiFinD("ths_turnover_ratio_w_stock",$A4910,$A$1)</f>
        <v>8.0645457083917993</v>
      </c>
      <c r="O4910" s="3">
        <f ca="1">[1]!thsiFinD("ths_relative_chg_ratio_w_stock",$A4910,$A$1,104,100)</f>
        <v>-4.9688237585217001</v>
      </c>
      <c r="P4910" s="3">
        <f ca="1">[1]!thsiFinD("ths_chg_ratio_w_stock",$A4910,$B$1,100)</f>
        <v>7.6923076923076996</v>
      </c>
    </row>
    <row r="4911" spans="1:16" x14ac:dyDescent="0.25">
      <c r="A4911" s="2" t="s">
        <v>4909</v>
      </c>
      <c r="B4911" s="2" t="s">
        <v>10272</v>
      </c>
      <c r="C4911" s="3">
        <f ca="1">[1]!thsiFinD("ths_vol_ratio_stock",$A4911,$A$1,7,100)</f>
        <v>1.5121591578443001</v>
      </c>
      <c r="D4911" s="3">
        <f ca="1">[1]!thsiFinD("ths_cr_stock",$A4911,$A$1,7,100,100)</f>
        <v>56.273764258554998</v>
      </c>
      <c r="E4911" s="3">
        <f ca="1">[1]!thsiFinD("ths_mfi_stock",$A4911,$A$1,7,100,100)</f>
        <v>27.18801575046</v>
      </c>
      <c r="F4911" s="3">
        <f ca="1">[1]!thsiFinD("ths_expma_stock",$A4911,$A$1,7,100,100)</f>
        <v>99.754234631105007</v>
      </c>
      <c r="G4911" s="3">
        <f ca="1">[1]!thsiFinD("ths_rsi_stock",$A4911,$A$1,7,100,100)</f>
        <v>35.373884961194001</v>
      </c>
      <c r="H4911" s="3">
        <f ca="1">[1]!thsiFinD("ths_adtm_stock",$A4911,$A$1,7,3,100,100,100)</f>
        <v>-0.25288562434417999</v>
      </c>
      <c r="I4911" s="3">
        <f ca="1">[1]!thsiFinD("ths_bbiboll_stock",$A4911,$A$1,7,3,100,100,100)</f>
        <v>100.33864583333001</v>
      </c>
      <c r="J4911" s="3">
        <f ca="1">[1]!thsiFinD("ths_dptb_stock",$A4911,$A$1,7,104,100,100)</f>
        <v>0.71428571428570997</v>
      </c>
      <c r="K4911" s="3">
        <f ca="1">[1]!thsiFinD("ths_srmi_stock",$A4911,$A$1,7,100,100)</f>
        <v>-4.7068052559325002E-2</v>
      </c>
      <c r="L4911" s="3">
        <f ca="1">[1]!thsiFinD("ths_atr_stock",$A4911,$A$1,7,101,100,100)</f>
        <v>3.7185714285714</v>
      </c>
      <c r="M4911" s="3">
        <f ca="1">[1]!thsiFinD("ths_vol_w_stock",$A4911,$A$1)/1000000</f>
        <v>7.698893</v>
      </c>
      <c r="N4911" s="3">
        <f ca="1">[1]!thsiFinD("ths_turnover_ratio_w_stock",$A4911,$A$1)</f>
        <v>5.6530115793261002</v>
      </c>
      <c r="O4911" s="3">
        <f ca="1">[1]!thsiFinD("ths_relative_chg_ratio_w_stock",$A4911,$A$1,104,100)</f>
        <v>-2.1693532016324002</v>
      </c>
      <c r="P4911" s="3">
        <f ca="1">[1]!thsiFinD("ths_chg_ratio_w_stock",$A4911,$B$1,100)</f>
        <v>3.4472113603621999</v>
      </c>
    </row>
    <row r="4912" spans="1:16" x14ac:dyDescent="0.25">
      <c r="A4912" s="2" t="s">
        <v>4910</v>
      </c>
      <c r="B4912" s="2" t="s">
        <v>10273</v>
      </c>
      <c r="C4912" s="3">
        <f ca="1">[1]!thsiFinD("ths_vol_ratio_stock",$A4912,$A$1,7,100)</f>
        <v>1.5249136270523</v>
      </c>
      <c r="D4912" s="3">
        <f ca="1">[1]!thsiFinD("ths_cr_stock",$A4912,$A$1,7,100,100)</f>
        <v>199.53656024717</v>
      </c>
      <c r="E4912" s="3">
        <f ca="1">[1]!thsiFinD("ths_mfi_stock",$A4912,$A$1,7,100,100)</f>
        <v>71.752517659686006</v>
      </c>
      <c r="F4912" s="3">
        <f ca="1">[1]!thsiFinD("ths_expma_stock",$A4912,$A$1,7,100,100)</f>
        <v>65.378210038811005</v>
      </c>
      <c r="G4912" s="3">
        <f ca="1">[1]!thsiFinD("ths_rsi_stock",$A4912,$A$1,7,100,100)</f>
        <v>65.416973284647</v>
      </c>
      <c r="H4912" s="3">
        <f ca="1">[1]!thsiFinD("ths_adtm_stock",$A4912,$A$1,7,3,100,100,100)</f>
        <v>0.66585067319461</v>
      </c>
      <c r="I4912" s="3">
        <f ca="1">[1]!thsiFinD("ths_bbiboll_stock",$A4912,$A$1,7,3,100,100,100)</f>
        <v>65.063854166666999</v>
      </c>
      <c r="J4912" s="3">
        <f ca="1">[1]!thsiFinD("ths_dptb_stock",$A4912,$A$1,7,104,100,100)</f>
        <v>0.42857142857142999</v>
      </c>
      <c r="K4912" s="3">
        <f ca="1">[1]!thsiFinD("ths_srmi_stock",$A4912,$A$1,7,100,100)</f>
        <v>6.9479648128821E-2</v>
      </c>
      <c r="L4912" s="3">
        <f ca="1">[1]!thsiFinD("ths_atr_stock",$A4912,$A$1,7,101,100,100)</f>
        <v>2.77</v>
      </c>
      <c r="M4912" s="3">
        <f ca="1">[1]!thsiFinD("ths_vol_w_stock",$A4912,$A$1)/1000000</f>
        <v>9.7808919999999997</v>
      </c>
      <c r="N4912" s="3">
        <f ca="1">[1]!thsiFinD("ths_turnover_ratio_w_stock",$A4912,$A$1)</f>
        <v>8.1193310623360997</v>
      </c>
      <c r="O4912" s="3">
        <f ca="1">[1]!thsiFinD("ths_relative_chg_ratio_w_stock",$A4912,$A$1,104,100)</f>
        <v>5.5851281014565002</v>
      </c>
      <c r="P4912" s="3">
        <f ca="1">[1]!thsiFinD("ths_chg_ratio_w_stock",$A4912,$B$1,100)</f>
        <v>-0.65603101237512995</v>
      </c>
    </row>
    <row r="4913" spans="1:16" x14ac:dyDescent="0.25">
      <c r="A4913" s="2" t="s">
        <v>4911</v>
      </c>
      <c r="B4913" s="2" t="s">
        <v>10274</v>
      </c>
      <c r="C4913" s="3">
        <f ca="1">[1]!thsiFinD("ths_vol_ratio_stock",$A4913,$A$1,7,100)</f>
        <v>1.2023404586619999</v>
      </c>
      <c r="D4913" s="3">
        <f ca="1">[1]!thsiFinD("ths_cr_stock",$A4913,$A$1,7,100,100)</f>
        <v>22.358078602620001</v>
      </c>
      <c r="E4913" s="3">
        <f ca="1">[1]!thsiFinD("ths_mfi_stock",$A4913,$A$1,7,100,100)</f>
        <v>13.694129243114</v>
      </c>
      <c r="F4913" s="3">
        <f ca="1">[1]!thsiFinD("ths_expma_stock",$A4913,$A$1,7,100,100)</f>
        <v>21.002196196768999</v>
      </c>
      <c r="G4913" s="3">
        <f ca="1">[1]!thsiFinD("ths_rsi_stock",$A4913,$A$1,7,100,100)</f>
        <v>10.901633830743</v>
      </c>
      <c r="H4913" s="3">
        <f ca="1">[1]!thsiFinD("ths_adtm_stock",$A4913,$A$1,7,3,100,100,100)</f>
        <v>-0.93768545994065</v>
      </c>
      <c r="I4913" s="3">
        <f ca="1">[1]!thsiFinD("ths_bbiboll_stock",$A4913,$A$1,7,3,100,100,100)</f>
        <v>21.486979166666998</v>
      </c>
      <c r="J4913" s="3">
        <f ca="1">[1]!thsiFinD("ths_dptb_stock",$A4913,$A$1,7,104,100,100)</f>
        <v>0.71428571428570997</v>
      </c>
      <c r="K4913" s="3">
        <f ca="1">[1]!thsiFinD("ths_srmi_stock",$A4913,$A$1,7,100,100)</f>
        <v>-9.3580470162748994E-2</v>
      </c>
      <c r="L4913" s="3">
        <f ca="1">[1]!thsiFinD("ths_atr_stock",$A4913,$A$1,7,101,100,100)</f>
        <v>0.66714285714286004</v>
      </c>
      <c r="M4913" s="3">
        <f ca="1">[1]!thsiFinD("ths_vol_w_stock",$A4913,$A$1)/1000000</f>
        <v>4.1133480000000002</v>
      </c>
      <c r="N4913" s="3">
        <f ca="1">[1]!thsiFinD("ths_turnover_ratio_w_stock",$A4913,$A$1)</f>
        <v>2.6493018900792999</v>
      </c>
      <c r="O4913" s="3">
        <f ca="1">[1]!thsiFinD("ths_relative_chg_ratio_w_stock",$A4913,$A$1,104,100)</f>
        <v>-8.5768847144536</v>
      </c>
      <c r="P4913" s="3">
        <f ca="1">[1]!thsiFinD("ths_chg_ratio_w_stock",$A4913,$B$1,100)</f>
        <v>5.7356608478803004</v>
      </c>
    </row>
    <row r="4914" spans="1:16" x14ac:dyDescent="0.25">
      <c r="A4914" s="2" t="s">
        <v>4912</v>
      </c>
      <c r="B4914" s="2" t="s">
        <v>10275</v>
      </c>
      <c r="C4914" s="3">
        <f ca="1">[1]!thsiFinD("ths_vol_ratio_stock",$A4914,$A$1,7,100)</f>
        <v>0.65221783218138996</v>
      </c>
      <c r="D4914" s="3">
        <f ca="1">[1]!thsiFinD("ths_cr_stock",$A4914,$A$1,7,100,100)</f>
        <v>73.293515358362001</v>
      </c>
      <c r="E4914" s="3">
        <f ca="1">[1]!thsiFinD("ths_mfi_stock",$A4914,$A$1,7,100,100)</f>
        <v>46.731964252151997</v>
      </c>
      <c r="F4914" s="3">
        <f ca="1">[1]!thsiFinD("ths_expma_stock",$A4914,$A$1,7,100,100)</f>
        <v>38.651675993497001</v>
      </c>
      <c r="G4914" s="3">
        <f ca="1">[1]!thsiFinD("ths_rsi_stock",$A4914,$A$1,7,100,100)</f>
        <v>32.738405411236997</v>
      </c>
      <c r="H4914" s="3">
        <f ca="1">[1]!thsiFinD("ths_adtm_stock",$A4914,$A$1,7,3,100,100,100)</f>
        <v>0.39767441860465003</v>
      </c>
      <c r="I4914" s="3">
        <f ca="1">[1]!thsiFinD("ths_bbiboll_stock",$A4914,$A$1,7,3,100,100,100)</f>
        <v>39.153333333333002</v>
      </c>
      <c r="J4914" s="3">
        <f ca="1">[1]!thsiFinD("ths_dptb_stock",$A4914,$A$1,7,104,100,100)</f>
        <v>0.57142857142856995</v>
      </c>
      <c r="K4914" s="3">
        <f ca="1">[1]!thsiFinD("ths_srmi_stock",$A4914,$A$1,7,100,100)</f>
        <v>-6.3786008230452995E-2</v>
      </c>
      <c r="L4914" s="3">
        <f ca="1">[1]!thsiFinD("ths_atr_stock",$A4914,$A$1,7,101,100,100)</f>
        <v>3.0571428571429</v>
      </c>
      <c r="M4914" s="3">
        <f ca="1">[1]!thsiFinD("ths_vol_w_stock",$A4914,$A$1)/1000000</f>
        <v>8.5553139999999992</v>
      </c>
      <c r="N4914" s="3">
        <f ca="1">[1]!thsiFinD("ths_turnover_ratio_w_stock",$A4914,$A$1)</f>
        <v>19.522032834649</v>
      </c>
      <c r="O4914" s="3">
        <f ca="1">[1]!thsiFinD("ths_relative_chg_ratio_w_stock",$A4914,$A$1,104,100)</f>
        <v>-14.391685520504</v>
      </c>
      <c r="P4914" s="3">
        <f ca="1">[1]!thsiFinD("ths_chg_ratio_w_stock",$A4914,$B$1,100)</f>
        <v>13.214285714286</v>
      </c>
    </row>
    <row r="4915" spans="1:16" x14ac:dyDescent="0.25">
      <c r="A4915" s="2" t="s">
        <v>4913</v>
      </c>
      <c r="B4915" s="2" t="s">
        <v>10276</v>
      </c>
      <c r="C4915" s="3">
        <f ca="1">[1]!thsiFinD("ths_vol_ratio_stock",$A4915,$A$1,7,100)</f>
        <v>0.66933223148521004</v>
      </c>
      <c r="D4915" s="3">
        <f ca="1">[1]!thsiFinD("ths_cr_stock",$A4915,$A$1,7,100,100)</f>
        <v>59.724612736661001</v>
      </c>
      <c r="E4915" s="3">
        <f ca="1">[1]!thsiFinD("ths_mfi_stock",$A4915,$A$1,7,100,100)</f>
        <v>55.073617607433</v>
      </c>
      <c r="F4915" s="3">
        <f ca="1">[1]!thsiFinD("ths_expma_stock",$A4915,$A$1,7,100,100)</f>
        <v>17.739495411532999</v>
      </c>
      <c r="G4915" s="3">
        <f ca="1">[1]!thsiFinD("ths_rsi_stock",$A4915,$A$1,7,100,100)</f>
        <v>30.692717687672001</v>
      </c>
      <c r="H4915" s="3">
        <f ca="1">[1]!thsiFinD("ths_adtm_stock",$A4915,$A$1,7,3,100,100,100)</f>
        <v>-0.453125</v>
      </c>
      <c r="I4915" s="3">
        <f ca="1">[1]!thsiFinD("ths_bbiboll_stock",$A4915,$A$1,7,3,100,100,100)</f>
        <v>17.960833333332999</v>
      </c>
      <c r="J4915" s="3">
        <f ca="1">[1]!thsiFinD("ths_dptb_stock",$A4915,$A$1,7,104,100,100)</f>
        <v>0.42857142857142999</v>
      </c>
      <c r="K4915" s="3">
        <f ca="1">[1]!thsiFinD("ths_srmi_stock",$A4915,$A$1,7,100,100)</f>
        <v>-5.0056882821388003E-2</v>
      </c>
      <c r="L4915" s="3">
        <f ca="1">[1]!thsiFinD("ths_atr_stock",$A4915,$A$1,7,101,100,100)</f>
        <v>1.3257142857143001</v>
      </c>
      <c r="M4915" s="3">
        <f ca="1">[1]!thsiFinD("ths_vol_w_stock",$A4915,$A$1)/1000000</f>
        <v>42.396216000000003</v>
      </c>
      <c r="N4915" s="3">
        <f ca="1">[1]!thsiFinD("ths_turnover_ratio_w_stock",$A4915,$A$1)</f>
        <v>21.897740819172999</v>
      </c>
      <c r="O4915" s="3">
        <f ca="1">[1]!thsiFinD("ths_relative_chg_ratio_w_stock",$A4915,$A$1,104,100)</f>
        <v>-14.152728260610999</v>
      </c>
      <c r="P4915" s="3">
        <f ca="1">[1]!thsiFinD("ths_chg_ratio_w_stock",$A4915,$B$1,100)</f>
        <v>6.8862275449102004</v>
      </c>
    </row>
    <row r="4916" spans="1:16" x14ac:dyDescent="0.25">
      <c r="A4916" s="2" t="s">
        <v>4914</v>
      </c>
      <c r="B4916" s="2" t="s">
        <v>10277</v>
      </c>
      <c r="C4916" s="3">
        <f ca="1">[1]!thsiFinD("ths_vol_ratio_stock",$A4916,$A$1,7,100)</f>
        <v>0.88860366861675</v>
      </c>
      <c r="D4916" s="3">
        <f ca="1">[1]!thsiFinD("ths_cr_stock",$A4916,$A$1,7,100,100)</f>
        <v>105.32381997805</v>
      </c>
      <c r="E4916" s="3">
        <f ca="1">[1]!thsiFinD("ths_mfi_stock",$A4916,$A$1,7,100,100)</f>
        <v>33.513099109180999</v>
      </c>
      <c r="F4916" s="3">
        <f ca="1">[1]!thsiFinD("ths_expma_stock",$A4916,$A$1,7,100,100)</f>
        <v>29.747555476822999</v>
      </c>
      <c r="G4916" s="3">
        <f ca="1">[1]!thsiFinD("ths_rsi_stock",$A4916,$A$1,7,100,100)</f>
        <v>43.620822478786998</v>
      </c>
      <c r="H4916" s="3">
        <f ca="1">[1]!thsiFinD("ths_adtm_stock",$A4916,$A$1,7,3,100,100,100)</f>
        <v>0.22597402597402999</v>
      </c>
      <c r="I4916" s="3">
        <f ca="1">[1]!thsiFinD("ths_bbiboll_stock",$A4916,$A$1,7,3,100,100,100)</f>
        <v>29.611979166666998</v>
      </c>
      <c r="J4916" s="3">
        <f ca="1">[1]!thsiFinD("ths_dptb_stock",$A4916,$A$1,7,104,100,100)</f>
        <v>0.57142857142856995</v>
      </c>
      <c r="K4916" s="3">
        <f ca="1">[1]!thsiFinD("ths_srmi_stock",$A4916,$A$1,7,100,100)</f>
        <v>-3.5785288270378003E-2</v>
      </c>
      <c r="L4916" s="3">
        <f ca="1">[1]!thsiFinD("ths_atr_stock",$A4916,$A$1,7,101,100,100)</f>
        <v>1.8</v>
      </c>
      <c r="M4916" s="3">
        <f ca="1">[1]!thsiFinD("ths_vol_w_stock",$A4916,$A$1)/1000000</f>
        <v>9.2993229999999993</v>
      </c>
      <c r="N4916" s="3">
        <f ca="1">[1]!thsiFinD("ths_turnover_ratio_w_stock",$A4916,$A$1)</f>
        <v>44.003606097792002</v>
      </c>
      <c r="O4916" s="3">
        <f ca="1">[1]!thsiFinD("ths_relative_chg_ratio_w_stock",$A4916,$A$1,104,100)</f>
        <v>-3.5438497745033</v>
      </c>
      <c r="P4916" s="3">
        <f ca="1">[1]!thsiFinD("ths_chg_ratio_w_stock",$A4916,$B$1,100)</f>
        <v>7.3195876288659996</v>
      </c>
    </row>
    <row r="4917" spans="1:16" x14ac:dyDescent="0.25">
      <c r="A4917" s="2" t="s">
        <v>4915</v>
      </c>
      <c r="B4917" s="2" t="s">
        <v>10278</v>
      </c>
      <c r="C4917" s="3">
        <f ca="1">[1]!thsiFinD("ths_vol_ratio_stock",$A4917,$A$1,7,100)</f>
        <v>0.76383784940275001</v>
      </c>
      <c r="D4917" s="3">
        <f ca="1">[1]!thsiFinD("ths_cr_stock",$A4917,$A$1,7,100,100)</f>
        <v>40.109890109890003</v>
      </c>
      <c r="E4917" s="3">
        <f ca="1">[1]!thsiFinD("ths_mfi_stock",$A4917,$A$1,7,100,100)</f>
        <v>13.571292274276001</v>
      </c>
      <c r="F4917" s="3">
        <f ca="1">[1]!thsiFinD("ths_expma_stock",$A4917,$A$1,7,100,100)</f>
        <v>20.400386476943002</v>
      </c>
      <c r="G4917" s="3">
        <f ca="1">[1]!thsiFinD("ths_rsi_stock",$A4917,$A$1,7,100,100)</f>
        <v>25.183703437704999</v>
      </c>
      <c r="H4917" s="3">
        <f ca="1">[1]!thsiFinD("ths_adtm_stock",$A4917,$A$1,7,3,100,100,100)</f>
        <v>-0.70212765957446999</v>
      </c>
      <c r="I4917" s="3">
        <f ca="1">[1]!thsiFinD("ths_bbiboll_stock",$A4917,$A$1,7,3,100,100,100)</f>
        <v>20.711874999999999</v>
      </c>
      <c r="J4917" s="3">
        <f ca="1">[1]!thsiFinD("ths_dptb_stock",$A4917,$A$1,7,104,100,100)</f>
        <v>0.42857142857142999</v>
      </c>
      <c r="K4917" s="3">
        <f ca="1">[1]!thsiFinD("ths_srmi_stock",$A4917,$A$1,7,100,100)</f>
        <v>-6.5566037735849E-2</v>
      </c>
      <c r="L4917" s="3">
        <f ca="1">[1]!thsiFinD("ths_atr_stock",$A4917,$A$1,7,101,100,100)</f>
        <v>0.74285714285714</v>
      </c>
      <c r="M4917" s="3">
        <f ca="1">[1]!thsiFinD("ths_vol_w_stock",$A4917,$A$1)/1000000</f>
        <v>1.066357</v>
      </c>
      <c r="N4917" s="3">
        <f ca="1">[1]!thsiFinD("ths_turnover_ratio_w_stock",$A4917,$A$1)</f>
        <v>3.5414671245342002</v>
      </c>
      <c r="O4917" s="3">
        <f ca="1">[1]!thsiFinD("ths_relative_chg_ratio_w_stock",$A4917,$A$1,104,100)</f>
        <v>-7.8265476737607997</v>
      </c>
      <c r="P4917" s="3">
        <f ca="1">[1]!thsiFinD("ths_chg_ratio_w_stock",$A4917,$B$1,100)</f>
        <v>10.903584048460001</v>
      </c>
    </row>
    <row r="4918" spans="1:16" x14ac:dyDescent="0.25">
      <c r="A4918" s="2" t="s">
        <v>4916</v>
      </c>
      <c r="B4918" s="2" t="s">
        <v>10279</v>
      </c>
      <c r="C4918" s="3">
        <f ca="1">[1]!thsiFinD("ths_vol_ratio_stock",$A4918,$A$1,7,100)</f>
        <v>0.79360139183083001</v>
      </c>
      <c r="D4918" s="3">
        <f ca="1">[1]!thsiFinD("ths_cr_stock",$A4918,$A$1,7,100,100)</f>
        <v>53.191489361701997</v>
      </c>
      <c r="E4918" s="3">
        <f ca="1">[1]!thsiFinD("ths_mfi_stock",$A4918,$A$1,7,100,100)</f>
        <v>26.221554356380999</v>
      </c>
      <c r="F4918" s="3">
        <f ca="1">[1]!thsiFinD("ths_expma_stock",$A4918,$A$1,7,100,100)</f>
        <v>3.8534634344537002</v>
      </c>
      <c r="G4918" s="3">
        <f ca="1">[1]!thsiFinD("ths_rsi_stock",$A4918,$A$1,7,100,100)</f>
        <v>34.521433731393003</v>
      </c>
      <c r="H4918" s="3">
        <f ca="1">[1]!thsiFinD("ths_adtm_stock",$A4918,$A$1,7,3,100,100,100)</f>
        <v>-9.0909090909088996E-2</v>
      </c>
      <c r="I4918" s="3">
        <f ca="1">[1]!thsiFinD("ths_bbiboll_stock",$A4918,$A$1,7,3,100,100,100)</f>
        <v>3.8807291666667001</v>
      </c>
      <c r="J4918" s="3">
        <f ca="1">[1]!thsiFinD("ths_dptb_stock",$A4918,$A$1,7,104,100,100)</f>
        <v>0.57142857142856995</v>
      </c>
      <c r="K4918" s="3">
        <f ca="1">[1]!thsiFinD("ths_srmi_stock",$A4918,$A$1,7,100,100)</f>
        <v>-1.7994858611824999E-2</v>
      </c>
      <c r="L4918" s="3">
        <f ca="1">[1]!thsiFinD("ths_atr_stock",$A4918,$A$1,7,101,100,100)</f>
        <v>6.8571428571429005E-2</v>
      </c>
      <c r="M4918" s="3">
        <f ca="1">[1]!thsiFinD("ths_vol_w_stock",$A4918,$A$1)/1000000</f>
        <v>99.550574999999995</v>
      </c>
      <c r="N4918" s="3">
        <f ca="1">[1]!thsiFinD("ths_turnover_ratio_w_stock",$A4918,$A$1)</f>
        <v>6.7356881830797999</v>
      </c>
      <c r="O4918" s="3">
        <f ca="1">[1]!thsiFinD("ths_relative_chg_ratio_w_stock",$A4918,$A$1,104,100)</f>
        <v>-2.6366770984702002</v>
      </c>
      <c r="P4918" s="3">
        <f ca="1">[1]!thsiFinD("ths_chg_ratio_w_stock",$A4918,$B$1,100)</f>
        <v>-0.26178010471204</v>
      </c>
    </row>
    <row r="4919" spans="1:16" x14ac:dyDescent="0.25">
      <c r="A4919" s="2" t="s">
        <v>4917</v>
      </c>
      <c r="B4919" s="2" t="s">
        <v>10280</v>
      </c>
      <c r="C4919" s="3">
        <f ca="1">[1]!thsiFinD("ths_vol_ratio_stock",$A4919,$A$1,7,100)</f>
        <v>0.91135222807592997</v>
      </c>
      <c r="D4919" s="3">
        <f ca="1">[1]!thsiFinD("ths_cr_stock",$A4919,$A$1,7,100,100)</f>
        <v>7.0637119113573004</v>
      </c>
      <c r="E4919" s="3">
        <f ca="1">[1]!thsiFinD("ths_mfi_stock",$A4919,$A$1,7,100,100)</f>
        <v>0</v>
      </c>
      <c r="F4919" s="3">
        <f ca="1">[1]!thsiFinD("ths_expma_stock",$A4919,$A$1,7,100,100)</f>
        <v>19.445915263829999</v>
      </c>
      <c r="G4919" s="3">
        <f ca="1">[1]!thsiFinD("ths_rsi_stock",$A4919,$A$1,7,100,100)</f>
        <v>28.811418980534</v>
      </c>
      <c r="H4919" s="3">
        <f ca="1">[1]!thsiFinD("ths_adtm_stock",$A4919,$A$1,7,3,100,100,100)</f>
        <v>-0.80778588807786</v>
      </c>
      <c r="I4919" s="3">
        <f ca="1">[1]!thsiFinD("ths_bbiboll_stock",$A4919,$A$1,7,3,100,100,100)</f>
        <v>19.606666666667</v>
      </c>
      <c r="J4919" s="3">
        <f ca="1">[1]!thsiFinD("ths_dptb_stock",$A4919,$A$1,7,104,100,100)</f>
        <v>0.57142857142856995</v>
      </c>
      <c r="K4919" s="3">
        <f ca="1">[1]!thsiFinD("ths_srmi_stock",$A4919,$A$1,7,100,100)</f>
        <v>-0.21238552115133</v>
      </c>
      <c r="L4919" s="3">
        <f ca="1">[1]!thsiFinD("ths_atr_stock",$A4919,$A$1,7,101,100,100)</f>
        <v>1.1499999999999999</v>
      </c>
      <c r="M4919" s="3">
        <f ca="1">[1]!thsiFinD("ths_vol_w_stock",$A4919,$A$1)/1000000</f>
        <v>2.7407590000000002</v>
      </c>
      <c r="N4919" s="3">
        <f ca="1">[1]!thsiFinD("ths_turnover_ratio_w_stock",$A4919,$A$1)</f>
        <v>7.4324859545255997</v>
      </c>
      <c r="O4919" s="3">
        <f ca="1">[1]!thsiFinD("ths_relative_chg_ratio_w_stock",$A4919,$A$1,104,100)</f>
        <v>-17.821346136332998</v>
      </c>
      <c r="P4919" s="3">
        <f ca="1">[1]!thsiFinD("ths_chg_ratio_w_stock",$A4919,$B$1,100)</f>
        <v>8.9700996677741003</v>
      </c>
    </row>
    <row r="4920" spans="1:16" x14ac:dyDescent="0.25">
      <c r="A4920" s="2" t="s">
        <v>4918</v>
      </c>
      <c r="B4920" s="2" t="s">
        <v>10281</v>
      </c>
      <c r="C4920" s="3">
        <f ca="1">[1]!thsiFinD("ths_vol_ratio_stock",$A4920,$A$1,7,100)</f>
        <v>0.45079750834263999</v>
      </c>
      <c r="D4920" s="3">
        <f ca="1">[1]!thsiFinD("ths_cr_stock",$A4920,$A$1,7,100,100)</f>
        <v>123.63636363636</v>
      </c>
      <c r="E4920" s="3">
        <f ca="1">[1]!thsiFinD("ths_mfi_stock",$A4920,$A$1,7,100,100)</f>
        <v>68.329403186142997</v>
      </c>
      <c r="F4920" s="3">
        <f ca="1">[1]!thsiFinD("ths_expma_stock",$A4920,$A$1,7,100,100)</f>
        <v>7.5681127648378004</v>
      </c>
      <c r="G4920" s="3">
        <f ca="1">[1]!thsiFinD("ths_rsi_stock",$A4920,$A$1,7,100,100)</f>
        <v>37.228984812947999</v>
      </c>
      <c r="H4920" s="3">
        <f ca="1">[1]!thsiFinD("ths_adtm_stock",$A4920,$A$1,7,3,100,100,100)</f>
        <v>0.76190476190475998</v>
      </c>
      <c r="I4920" s="3">
        <f ca="1">[1]!thsiFinD("ths_bbiboll_stock",$A4920,$A$1,7,3,100,100,100)</f>
        <v>7.6820833333333001</v>
      </c>
      <c r="J4920" s="3">
        <f ca="1">[1]!thsiFinD("ths_dptb_stock",$A4920,$A$1,7,104,100,100)</f>
        <v>0.57142857142856995</v>
      </c>
      <c r="K4920" s="3">
        <f ca="1">[1]!thsiFinD("ths_srmi_stock",$A4920,$A$1,7,100,100)</f>
        <v>8.0321285140561999E-3</v>
      </c>
      <c r="L4920" s="3">
        <f ca="1">[1]!thsiFinD("ths_atr_stock",$A4920,$A$1,7,101,100,100)</f>
        <v>0.29285714285713998</v>
      </c>
      <c r="M4920" s="3">
        <f ca="1">[1]!thsiFinD("ths_vol_w_stock",$A4920,$A$1)/1000000</f>
        <v>30.089068000000001</v>
      </c>
      <c r="N4920" s="3">
        <f ca="1">[1]!thsiFinD("ths_turnover_ratio_w_stock",$A4920,$A$1)</f>
        <v>11.721090790938</v>
      </c>
      <c r="O4920" s="3">
        <f ca="1">[1]!thsiFinD("ths_relative_chg_ratio_w_stock",$A4920,$A$1,104,100)</f>
        <v>-0.23769491017507</v>
      </c>
      <c r="P4920" s="3">
        <f ca="1">[1]!thsiFinD("ths_chg_ratio_w_stock",$A4920,$B$1,100)</f>
        <v>-0.1338688085676</v>
      </c>
    </row>
    <row r="4921" spans="1:16" x14ac:dyDescent="0.25">
      <c r="A4921" s="2" t="s">
        <v>4919</v>
      </c>
      <c r="B4921" s="2" t="s">
        <v>10282</v>
      </c>
      <c r="C4921" s="3">
        <f ca="1">[1]!thsiFinD("ths_vol_ratio_stock",$A4921,$A$1,7,100)</f>
        <v>0.76802335136818001</v>
      </c>
      <c r="D4921" s="3">
        <f ca="1">[1]!thsiFinD("ths_cr_stock",$A4921,$A$1,7,100,100)</f>
        <v>18.484848484848001</v>
      </c>
      <c r="E4921" s="3">
        <f ca="1">[1]!thsiFinD("ths_mfi_stock",$A4921,$A$1,7,100,100)</f>
        <v>19.356286008308</v>
      </c>
      <c r="F4921" s="3">
        <f ca="1">[1]!thsiFinD("ths_expma_stock",$A4921,$A$1,7,100,100)</f>
        <v>12.727295701775001</v>
      </c>
      <c r="G4921" s="3">
        <f ca="1">[1]!thsiFinD("ths_rsi_stock",$A4921,$A$1,7,100,100)</f>
        <v>25.960286452462999</v>
      </c>
      <c r="H4921" s="3">
        <f ca="1">[1]!thsiFinD("ths_adtm_stock",$A4921,$A$1,7,3,100,100,100)</f>
        <v>-0.54347826086956996</v>
      </c>
      <c r="I4921" s="3">
        <f ca="1">[1]!thsiFinD("ths_bbiboll_stock",$A4921,$A$1,7,3,100,100,100)</f>
        <v>12.983437500000001</v>
      </c>
      <c r="J4921" s="3">
        <f ca="1">[1]!thsiFinD("ths_dptb_stock",$A4921,$A$1,7,104,100,100)</f>
        <v>0.71428571428570997</v>
      </c>
      <c r="K4921" s="3">
        <f ca="1">[1]!thsiFinD("ths_srmi_stock",$A4921,$A$1,7,100,100)</f>
        <v>-0.11532846715328</v>
      </c>
      <c r="L4921" s="3">
        <f ca="1">[1]!thsiFinD("ths_atr_stock",$A4921,$A$1,7,101,100,100)</f>
        <v>0.55857142857143005</v>
      </c>
      <c r="M4921" s="3">
        <f ca="1">[1]!thsiFinD("ths_vol_w_stock",$A4921,$A$1)/1000000</f>
        <v>3.5051589999999999</v>
      </c>
      <c r="N4921" s="3">
        <f ca="1">[1]!thsiFinD("ths_turnover_ratio_w_stock",$A4921,$A$1)</f>
        <v>10.953402806944</v>
      </c>
      <c r="O4921" s="3">
        <f ca="1">[1]!thsiFinD("ths_relative_chg_ratio_w_stock",$A4921,$A$1,104,100)</f>
        <v>-10.192724495974</v>
      </c>
      <c r="P4921" s="3">
        <f ca="1">[1]!thsiFinD("ths_chg_ratio_w_stock",$A4921,$B$1,100)</f>
        <v>30.775577557756002</v>
      </c>
    </row>
    <row r="4922" spans="1:16" x14ac:dyDescent="0.25">
      <c r="A4922" s="2" t="s">
        <v>4920</v>
      </c>
      <c r="B4922" s="2" t="s">
        <v>10283</v>
      </c>
      <c r="C4922" s="3">
        <f ca="1">[1]!thsiFinD("ths_vol_ratio_stock",$A4922,$A$1,7,100)</f>
        <v>0.89576195419438998</v>
      </c>
      <c r="D4922" s="3">
        <f ca="1">[1]!thsiFinD("ths_cr_stock",$A4922,$A$1,7,100,100)</f>
        <v>130.90379008746001</v>
      </c>
      <c r="E4922" s="3">
        <f ca="1">[1]!thsiFinD("ths_mfi_stock",$A4922,$A$1,7,100,100)</f>
        <v>72.695117557025</v>
      </c>
      <c r="F4922" s="3">
        <f ca="1">[1]!thsiFinD("ths_expma_stock",$A4922,$A$1,7,100,100)</f>
        <v>9.7229066852031991</v>
      </c>
      <c r="G4922" s="3">
        <f ca="1">[1]!thsiFinD("ths_rsi_stock",$A4922,$A$1,7,100,100)</f>
        <v>42.408395380666001</v>
      </c>
      <c r="H4922" s="3">
        <f ca="1">[1]!thsiFinD("ths_adtm_stock",$A4922,$A$1,7,3,100,100,100)</f>
        <v>0.64220183486238003</v>
      </c>
      <c r="I4922" s="3">
        <f ca="1">[1]!thsiFinD("ths_bbiboll_stock",$A4922,$A$1,7,3,100,100,100)</f>
        <v>9.7375000000000007</v>
      </c>
      <c r="J4922" s="3">
        <f ca="1">[1]!thsiFinD("ths_dptb_stock",$A4922,$A$1,7,104,100,100)</f>
        <v>0.28571428571428997</v>
      </c>
      <c r="K4922" s="3">
        <f ca="1">[1]!thsiFinD("ths_srmi_stock",$A4922,$A$1,7,100,100)</f>
        <v>4.1580041580041001E-3</v>
      </c>
      <c r="L4922" s="3">
        <f ca="1">[1]!thsiFinD("ths_atr_stock",$A4922,$A$1,7,101,100,100)</f>
        <v>0.38</v>
      </c>
      <c r="M4922" s="3">
        <f ca="1">[1]!thsiFinD("ths_vol_w_stock",$A4922,$A$1)/1000000</f>
        <v>23.33474</v>
      </c>
      <c r="N4922" s="3">
        <f ca="1">[1]!thsiFinD("ths_turnover_ratio_w_stock",$A4922,$A$1)</f>
        <v>5.1115375998863</v>
      </c>
      <c r="O4922" s="3">
        <f ca="1">[1]!thsiFinD("ths_relative_chg_ratio_w_stock",$A4922,$A$1,104,100)</f>
        <v>-3.1542778247479002</v>
      </c>
      <c r="P4922" s="3">
        <f ca="1">[1]!thsiFinD("ths_chg_ratio_w_stock",$A4922,$B$1,100)</f>
        <v>10.810810810811001</v>
      </c>
    </row>
    <row r="4923" spans="1:16" x14ac:dyDescent="0.25">
      <c r="A4923" s="2" t="s">
        <v>4921</v>
      </c>
      <c r="B4923" s="2" t="s">
        <v>10284</v>
      </c>
      <c r="C4923" s="3">
        <f ca="1">[1]!thsiFinD("ths_vol_ratio_stock",$A4923,$A$1,7,100)</f>
        <v>1.5682120785558999</v>
      </c>
      <c r="D4923" s="3">
        <f ca="1">[1]!thsiFinD("ths_cr_stock",$A4923,$A$1,7,100,100)</f>
        <v>78.755186721992004</v>
      </c>
      <c r="E4923" s="3">
        <f ca="1">[1]!thsiFinD("ths_mfi_stock",$A4923,$A$1,7,100,100)</f>
        <v>40.792978567360002</v>
      </c>
      <c r="F4923" s="3">
        <f ca="1">[1]!thsiFinD("ths_expma_stock",$A4923,$A$1,7,100,100)</f>
        <v>22.164008542390999</v>
      </c>
      <c r="G4923" s="3">
        <f ca="1">[1]!thsiFinD("ths_rsi_stock",$A4923,$A$1,7,100,100)</f>
        <v>25.336573696344001</v>
      </c>
      <c r="H4923" s="3">
        <f ca="1">[1]!thsiFinD("ths_adtm_stock",$A4923,$A$1,7,3,100,100,100)</f>
        <v>0.58419243986253999</v>
      </c>
      <c r="I4923" s="3">
        <f ca="1">[1]!thsiFinD("ths_bbiboll_stock",$A4923,$A$1,7,3,100,100,100)</f>
        <v>22.506562500000001</v>
      </c>
      <c r="J4923" s="3">
        <f ca="1">[1]!thsiFinD("ths_dptb_stock",$A4923,$A$1,7,104,100,100)</f>
        <v>0.28571428571428997</v>
      </c>
      <c r="K4923" s="3">
        <f ca="1">[1]!thsiFinD("ths_srmi_stock",$A4923,$A$1,7,100,100)</f>
        <v>-4.4374719856565999E-2</v>
      </c>
      <c r="L4923" s="3">
        <f ca="1">[1]!thsiFinD("ths_atr_stock",$A4923,$A$1,7,101,100,100)</f>
        <v>1.03</v>
      </c>
      <c r="M4923" s="3">
        <f ca="1">[1]!thsiFinD("ths_vol_w_stock",$A4923,$A$1)/1000000</f>
        <v>6.1703700000000001</v>
      </c>
      <c r="N4923" s="3">
        <f ca="1">[1]!thsiFinD("ths_turnover_ratio_w_stock",$A4923,$A$1)</f>
        <v>3.6486072560840999</v>
      </c>
      <c r="O4923" s="3">
        <f ca="1">[1]!thsiFinD("ths_relative_chg_ratio_w_stock",$A4923,$A$1,104,100)</f>
        <v>-8.3355489874283002</v>
      </c>
      <c r="P4923" s="3">
        <f ca="1">[1]!thsiFinD("ths_chg_ratio_w_stock",$A4923,$B$1,100)</f>
        <v>1.5009380863038999</v>
      </c>
    </row>
    <row r="4924" spans="1:16" x14ac:dyDescent="0.25">
      <c r="A4924" s="2" t="s">
        <v>4922</v>
      </c>
      <c r="B4924" s="2" t="s">
        <v>10285</v>
      </c>
      <c r="C4924" s="3">
        <f ca="1">[1]!thsiFinD("ths_vol_ratio_stock",$A4924,$A$1,7,100)</f>
        <v>0.76811076220607999</v>
      </c>
      <c r="D4924" s="3">
        <f ca="1">[1]!thsiFinD("ths_cr_stock",$A4924,$A$1,7,100,100)</f>
        <v>34.022750775595</v>
      </c>
      <c r="E4924" s="3">
        <f ca="1">[1]!thsiFinD("ths_mfi_stock",$A4924,$A$1,7,100,100)</f>
        <v>17.490623163795998</v>
      </c>
      <c r="F4924" s="3">
        <f ca="1">[1]!thsiFinD("ths_expma_stock",$A4924,$A$1,7,100,100)</f>
        <v>26.811506668477001</v>
      </c>
      <c r="G4924" s="3">
        <f ca="1">[1]!thsiFinD("ths_rsi_stock",$A4924,$A$1,7,100,100)</f>
        <v>23.207442662207001</v>
      </c>
      <c r="H4924" s="3">
        <f ca="1">[1]!thsiFinD("ths_adtm_stock",$A4924,$A$1,7,3,100,100,100)</f>
        <v>-0.59907834101381996</v>
      </c>
      <c r="I4924" s="3">
        <f ca="1">[1]!thsiFinD("ths_bbiboll_stock",$A4924,$A$1,7,3,100,100,100)</f>
        <v>27.414687499999999</v>
      </c>
      <c r="J4924" s="3">
        <f ca="1">[1]!thsiFinD("ths_dptb_stock",$A4924,$A$1,7,104,100,100)</f>
        <v>0.28571428571428997</v>
      </c>
      <c r="K4924" s="3">
        <f ca="1">[1]!thsiFinD("ths_srmi_stock",$A4924,$A$1,7,100,100)</f>
        <v>-8.3898607640129005E-2</v>
      </c>
      <c r="L4924" s="3">
        <f ca="1">[1]!thsiFinD("ths_atr_stock",$A4924,$A$1,7,101,100,100)</f>
        <v>1.2342857142857</v>
      </c>
      <c r="M4924" s="3">
        <f ca="1">[1]!thsiFinD("ths_vol_w_stock",$A4924,$A$1)/1000000</f>
        <v>3.1625429999999999</v>
      </c>
      <c r="N4924" s="3">
        <f ca="1">[1]!thsiFinD("ths_turnover_ratio_w_stock",$A4924,$A$1)</f>
        <v>6.8828868513402996</v>
      </c>
      <c r="O4924" s="3">
        <f ca="1">[1]!thsiFinD("ths_relative_chg_ratio_w_stock",$A4924,$A$1,104,100)</f>
        <v>-10.987279397709999</v>
      </c>
      <c r="P4924" s="3">
        <f ca="1">[1]!thsiFinD("ths_chg_ratio_w_stock",$A4924,$B$1,100)</f>
        <v>4.1699142634450999</v>
      </c>
    </row>
    <row r="4925" spans="1:16" x14ac:dyDescent="0.25">
      <c r="A4925" s="2" t="s">
        <v>4923</v>
      </c>
      <c r="B4925" s="2" t="s">
        <v>10286</v>
      </c>
      <c r="C4925" s="3">
        <f ca="1">[1]!thsiFinD("ths_vol_ratio_stock",$A4925,$A$1,7,100)</f>
        <v>1.2640723688579001</v>
      </c>
      <c r="D4925" s="3">
        <f ca="1">[1]!thsiFinD("ths_cr_stock",$A4925,$A$1,7,100,100)</f>
        <v>197.25943970767</v>
      </c>
      <c r="E4925" s="3">
        <f ca="1">[1]!thsiFinD("ths_mfi_stock",$A4925,$A$1,7,100,100)</f>
        <v>59.971438295398997</v>
      </c>
      <c r="F4925" s="3">
        <f ca="1">[1]!thsiFinD("ths_expma_stock",$A4925,$A$1,7,100,100)</f>
        <v>65.823068017851995</v>
      </c>
      <c r="G4925" s="3">
        <f ca="1">[1]!thsiFinD("ths_rsi_stock",$A4925,$A$1,7,100,100)</f>
        <v>65.930741885396003</v>
      </c>
      <c r="H4925" s="3">
        <f ca="1">[1]!thsiFinD("ths_adtm_stock",$A4925,$A$1,7,3,100,100,100)</f>
        <v>0.64081632653061005</v>
      </c>
      <c r="I4925" s="3">
        <f ca="1">[1]!thsiFinD("ths_bbiboll_stock",$A4925,$A$1,7,3,100,100,100)</f>
        <v>65.716041666666996</v>
      </c>
      <c r="J4925" s="3">
        <f ca="1">[1]!thsiFinD("ths_dptb_stock",$A4925,$A$1,7,104,100,100)</f>
        <v>0.42857142857142999</v>
      </c>
      <c r="K4925" s="3">
        <f ca="1">[1]!thsiFinD("ths_srmi_stock",$A4925,$A$1,7,100,100)</f>
        <v>6.237037037037E-2</v>
      </c>
      <c r="L4925" s="3">
        <f ca="1">[1]!thsiFinD("ths_atr_stock",$A4925,$A$1,7,101,100,100)</f>
        <v>2.3242857142857001</v>
      </c>
      <c r="M4925" s="3">
        <f ca="1">[1]!thsiFinD("ths_vol_w_stock",$A4925,$A$1)/1000000</f>
        <v>9.4723919999999993</v>
      </c>
      <c r="N4925" s="3">
        <f ca="1">[1]!thsiFinD("ths_turnover_ratio_w_stock",$A4925,$A$1)</f>
        <v>8.9150863655851005</v>
      </c>
      <c r="O4925" s="3">
        <f ca="1">[1]!thsiFinD("ths_relative_chg_ratio_w_stock",$A4925,$A$1,104,100)</f>
        <v>3.389098177453</v>
      </c>
      <c r="P4925" s="3">
        <f ca="1">[1]!thsiFinD("ths_chg_ratio_w_stock",$A4925,$B$1,100)</f>
        <v>2.4444444444445002</v>
      </c>
    </row>
    <row r="4926" spans="1:16" x14ac:dyDescent="0.25">
      <c r="A4926" s="2" t="s">
        <v>4924</v>
      </c>
      <c r="B4926" s="2" t="s">
        <v>10287</v>
      </c>
      <c r="C4926" s="3">
        <f ca="1">[1]!thsiFinD("ths_vol_ratio_stock",$A4926,$A$1,7,100)</f>
        <v>0.62518022406044005</v>
      </c>
      <c r="D4926" s="3">
        <f ca="1">[1]!thsiFinD("ths_cr_stock",$A4926,$A$1,7,100,100)</f>
        <v>18.793969849246</v>
      </c>
      <c r="E4926" s="3">
        <f ca="1">[1]!thsiFinD("ths_mfi_stock",$A4926,$A$1,7,100,100)</f>
        <v>0</v>
      </c>
      <c r="F4926" s="3">
        <f ca="1">[1]!thsiFinD("ths_expma_stock",$A4926,$A$1,7,100,100)</f>
        <v>34.383485662947002</v>
      </c>
      <c r="G4926" s="3">
        <f ca="1">[1]!thsiFinD("ths_rsi_stock",$A4926,$A$1,7,100,100)</f>
        <v>12.621242911195999</v>
      </c>
      <c r="H4926" s="3">
        <f ca="1">[1]!thsiFinD("ths_adtm_stock",$A4926,$A$1,7,3,100,100,100)</f>
        <v>-0.80365296803652997</v>
      </c>
      <c r="I4926" s="3">
        <f ca="1">[1]!thsiFinD("ths_bbiboll_stock",$A4926,$A$1,7,3,100,100,100)</f>
        <v>35.624270833333</v>
      </c>
      <c r="J4926" s="3">
        <f ca="1">[1]!thsiFinD("ths_dptb_stock",$A4926,$A$1,7,104,100,100)</f>
        <v>0.85714285714285998</v>
      </c>
      <c r="K4926" s="3">
        <f ca="1">[1]!thsiFinD("ths_srmi_stock",$A4926,$A$1,7,100,100)</f>
        <v>-0.17268445839874</v>
      </c>
      <c r="L4926" s="3">
        <f ca="1">[1]!thsiFinD("ths_atr_stock",$A4926,$A$1,7,101,100,100)</f>
        <v>2.2514285714286002</v>
      </c>
      <c r="M4926" s="3">
        <f ca="1">[1]!thsiFinD("ths_vol_w_stock",$A4926,$A$1)/1000000</f>
        <v>15.024373000000001</v>
      </c>
      <c r="N4926" s="3">
        <f ca="1">[1]!thsiFinD("ths_turnover_ratio_w_stock",$A4926,$A$1)</f>
        <v>16.873718168620002</v>
      </c>
      <c r="O4926" s="3">
        <f ca="1">[1]!thsiFinD("ths_relative_chg_ratio_w_stock",$A4926,$A$1,104,100)</f>
        <v>-14.997340737919</v>
      </c>
      <c r="P4926" s="3">
        <f ca="1">[1]!thsiFinD("ths_chg_ratio_w_stock",$A4926,$B$1,100)</f>
        <v>-0.2213788741303</v>
      </c>
    </row>
    <row r="4927" spans="1:16" x14ac:dyDescent="0.25">
      <c r="A4927" s="2" t="s">
        <v>4925</v>
      </c>
      <c r="B4927" s="2" t="s">
        <v>10288</v>
      </c>
      <c r="C4927" s="3">
        <f ca="1">[1]!thsiFinD("ths_vol_ratio_stock",$A4927,$A$1,7,100)</f>
        <v>1.1203309660097001</v>
      </c>
      <c r="D4927" s="3">
        <f ca="1">[1]!thsiFinD("ths_cr_stock",$A4927,$A$1,7,100,100)</f>
        <v>12.995135510771</v>
      </c>
      <c r="E4927" s="3">
        <f ca="1">[1]!thsiFinD("ths_mfi_stock",$A4927,$A$1,7,100,100)</f>
        <v>14.327000321589001</v>
      </c>
      <c r="F4927" s="3">
        <f ca="1">[1]!thsiFinD("ths_expma_stock",$A4927,$A$1,7,100,100)</f>
        <v>18.774370185694998</v>
      </c>
      <c r="G4927" s="3">
        <f ca="1">[1]!thsiFinD("ths_rsi_stock",$A4927,$A$1,7,100,100)</f>
        <v>27.774353894301001</v>
      </c>
      <c r="H4927" s="3">
        <f ca="1">[1]!thsiFinD("ths_adtm_stock",$A4927,$A$1,7,3,100,100,100)</f>
        <v>-0.83534136546185001</v>
      </c>
      <c r="I4927" s="3">
        <f ca="1">[1]!thsiFinD("ths_bbiboll_stock",$A4927,$A$1,7,3,100,100,100)</f>
        <v>19.1721875</v>
      </c>
      <c r="J4927" s="3">
        <f ca="1">[1]!thsiFinD("ths_dptb_stock",$A4927,$A$1,7,104,100,100)</f>
        <v>0.42857142857142999</v>
      </c>
      <c r="K4927" s="3">
        <f ca="1">[1]!thsiFinD("ths_srmi_stock",$A4927,$A$1,7,100,100)</f>
        <v>-0.10694923607689</v>
      </c>
      <c r="L4927" s="3">
        <f ca="1">[1]!thsiFinD("ths_atr_stock",$A4927,$A$1,7,101,100,100)</f>
        <v>0.78428571428571003</v>
      </c>
      <c r="M4927" s="3">
        <f ca="1">[1]!thsiFinD("ths_vol_w_stock",$A4927,$A$1)/1000000</f>
        <v>4.3437739999999998</v>
      </c>
      <c r="N4927" s="3">
        <f ca="1">[1]!thsiFinD("ths_turnover_ratio_w_stock",$A4927,$A$1)</f>
        <v>9.3033686736237993</v>
      </c>
      <c r="O4927" s="3">
        <f ca="1">[1]!thsiFinD("ths_relative_chg_ratio_w_stock",$A4927,$A$1,104,100)</f>
        <v>-10.134724613145</v>
      </c>
      <c r="P4927" s="3">
        <f ca="1">[1]!thsiFinD("ths_chg_ratio_w_stock",$A4927,$B$1,100)</f>
        <v>4.2494481236202999</v>
      </c>
    </row>
    <row r="4928" spans="1:16" x14ac:dyDescent="0.25">
      <c r="A4928" s="2" t="s">
        <v>4926</v>
      </c>
      <c r="B4928" s="2" t="s">
        <v>10289</v>
      </c>
      <c r="C4928" s="3">
        <f ca="1">[1]!thsiFinD("ths_vol_ratio_stock",$A4928,$A$1,7,100)</f>
        <v>0.55864323115442005</v>
      </c>
      <c r="D4928" s="3">
        <f ca="1">[1]!thsiFinD("ths_cr_stock",$A4928,$A$1,7,100,100)</f>
        <v>18.754186202277001</v>
      </c>
      <c r="E4928" s="3">
        <f ca="1">[1]!thsiFinD("ths_mfi_stock",$A4928,$A$1,7,100,100)</f>
        <v>17.522919728908999</v>
      </c>
      <c r="F4928" s="3">
        <f ca="1">[1]!thsiFinD("ths_expma_stock",$A4928,$A$1,7,100,100)</f>
        <v>21.570283325872001</v>
      </c>
      <c r="G4928" s="3">
        <f ca="1">[1]!thsiFinD("ths_rsi_stock",$A4928,$A$1,7,100,100)</f>
        <v>25.92461203749</v>
      </c>
      <c r="H4928" s="3">
        <f ca="1">[1]!thsiFinD("ths_adtm_stock",$A4928,$A$1,7,3,100,100,100)</f>
        <v>-0.77027027027026995</v>
      </c>
      <c r="I4928" s="3">
        <f ca="1">[1]!thsiFinD("ths_bbiboll_stock",$A4928,$A$1,7,3,100,100,100)</f>
        <v>21.990833333333001</v>
      </c>
      <c r="J4928" s="3">
        <f ca="1">[1]!thsiFinD("ths_dptb_stock",$A4928,$A$1,7,104,100,100)</f>
        <v>0.42857142857142999</v>
      </c>
      <c r="K4928" s="3">
        <f ca="1">[1]!thsiFinD("ths_srmi_stock",$A4928,$A$1,7,100,100)</f>
        <v>-9.9130434782608995E-2</v>
      </c>
      <c r="L4928" s="3">
        <f ca="1">[1]!thsiFinD("ths_atr_stock",$A4928,$A$1,7,101,100,100)</f>
        <v>0.85285714285713998</v>
      </c>
      <c r="M4928" s="3">
        <f ca="1">[1]!thsiFinD("ths_vol_w_stock",$A4928,$A$1)/1000000</f>
        <v>1.3663650000000001</v>
      </c>
      <c r="N4928" s="3">
        <f ca="1">[1]!thsiFinD("ths_turnover_ratio_w_stock",$A4928,$A$1)</f>
        <v>8.6772268970695006</v>
      </c>
      <c r="O4928" s="3">
        <f ca="1">[1]!thsiFinD("ths_relative_chg_ratio_w_stock",$A4928,$A$1,104,100)</f>
        <v>-10.334455169353999</v>
      </c>
      <c r="P4928" s="3">
        <f ca="1">[1]!thsiFinD("ths_chg_ratio_w_stock",$A4928,$B$1,100)</f>
        <v>28.378378378377999</v>
      </c>
    </row>
    <row r="4929" spans="1:16" x14ac:dyDescent="0.25">
      <c r="A4929" s="2" t="s">
        <v>4927</v>
      </c>
      <c r="B4929" s="2" t="s">
        <v>10290</v>
      </c>
      <c r="C4929" s="3">
        <f ca="1">[1]!thsiFinD("ths_vol_ratio_stock",$A4929,$A$1,7,100)</f>
        <v>0.84311023356309001</v>
      </c>
      <c r="D4929" s="3">
        <f ca="1">[1]!thsiFinD("ths_cr_stock",$A4929,$A$1,7,100,100)</f>
        <v>6.9073783359499004</v>
      </c>
      <c r="E4929" s="3">
        <f ca="1">[1]!thsiFinD("ths_mfi_stock",$A4929,$A$1,7,100,100)</f>
        <v>10.619473805482</v>
      </c>
      <c r="F4929" s="3">
        <f ca="1">[1]!thsiFinD("ths_expma_stock",$A4929,$A$1,7,100,100)</f>
        <v>7.9843089695643998</v>
      </c>
      <c r="G4929" s="3">
        <f ca="1">[1]!thsiFinD("ths_rsi_stock",$A4929,$A$1,7,100,100)</f>
        <v>28.392698211778001</v>
      </c>
      <c r="H4929" s="3">
        <f ca="1">[1]!thsiFinD("ths_adtm_stock",$A4929,$A$1,7,3,100,100,100)</f>
        <v>0</v>
      </c>
      <c r="I4929" s="3">
        <f ca="1">[1]!thsiFinD("ths_bbiboll_stock",$A4929,$A$1,7,3,100,100,100)</f>
        <v>8.1649999999999991</v>
      </c>
      <c r="J4929" s="3">
        <f ca="1">[1]!thsiFinD("ths_dptb_stock",$A4929,$A$1,7,104,100,100)</f>
        <v>0.57142857142856995</v>
      </c>
      <c r="K4929" s="3">
        <f ca="1">[1]!thsiFinD("ths_srmi_stock",$A4929,$A$1,7,100,100)</f>
        <v>-0.11885714285714</v>
      </c>
      <c r="L4929" s="3">
        <f ca="1">[1]!thsiFinD("ths_atr_stock",$A4929,$A$1,7,101,100,100)</f>
        <v>0.34285714285713997</v>
      </c>
      <c r="M4929" s="3">
        <f ca="1">[1]!thsiFinD("ths_vol_w_stock",$A4929,$A$1)/1000000</f>
        <v>5.435486</v>
      </c>
      <c r="N4929" s="3">
        <f ca="1">[1]!thsiFinD("ths_turnover_ratio_w_stock",$A4929,$A$1)</f>
        <v>4.2457764004275003</v>
      </c>
      <c r="O4929" s="3">
        <f ca="1">[1]!thsiFinD("ths_relative_chg_ratio_w_stock",$A4929,$A$1,104,100)</f>
        <v>-10.704746933296001</v>
      </c>
      <c r="P4929" s="3">
        <f ca="1">[1]!thsiFinD("ths_chg_ratio_w_stock",$A4929,$B$1,100)</f>
        <v>3.5019455252917999</v>
      </c>
    </row>
    <row r="4930" spans="1:16" x14ac:dyDescent="0.25">
      <c r="A4930" s="2" t="s">
        <v>4928</v>
      </c>
      <c r="B4930" s="2" t="s">
        <v>10291</v>
      </c>
      <c r="C4930" s="3">
        <f ca="1">[1]!thsiFinD("ths_vol_ratio_stock",$A4930,$A$1,7,100)</f>
        <v>2.0268454902522999</v>
      </c>
      <c r="D4930" s="3">
        <f ca="1">[1]!thsiFinD("ths_cr_stock",$A4930,$A$1,7,100,100)</f>
        <v>6.0624617268831003</v>
      </c>
      <c r="E4930" s="3">
        <f ca="1">[1]!thsiFinD("ths_mfi_stock",$A4930,$A$1,7,100,100)</f>
        <v>13.756847453784999</v>
      </c>
      <c r="F4930" s="3">
        <f ca="1">[1]!thsiFinD("ths_expma_stock",$A4930,$A$1,7,100,100)</f>
        <v>31.776339074127002</v>
      </c>
      <c r="G4930" s="3">
        <f ca="1">[1]!thsiFinD("ths_rsi_stock",$A4930,$A$1,7,100,100)</f>
        <v>18.956457905396999</v>
      </c>
      <c r="H4930" s="3">
        <f ca="1">[1]!thsiFinD("ths_adtm_stock",$A4930,$A$1,7,3,100,100,100)</f>
        <v>-0.87561214495592998</v>
      </c>
      <c r="I4930" s="3">
        <f ca="1">[1]!thsiFinD("ths_bbiboll_stock",$A4930,$A$1,7,3,100,100,100)</f>
        <v>32.547708333332999</v>
      </c>
      <c r="J4930" s="3">
        <f ca="1">[1]!thsiFinD("ths_dptb_stock",$A4930,$A$1,7,104,100,100)</f>
        <v>0.71428571428570997</v>
      </c>
      <c r="K4930" s="3">
        <f ca="1">[1]!thsiFinD("ths_srmi_stock",$A4930,$A$1,7,100,100)</f>
        <v>-0.26345840130505999</v>
      </c>
      <c r="L4930" s="3">
        <f ca="1">[1]!thsiFinD("ths_atr_stock",$A4930,$A$1,7,101,100,100)</f>
        <v>2.58</v>
      </c>
      <c r="M4930" s="3">
        <f ca="1">[1]!thsiFinD("ths_vol_w_stock",$A4930,$A$1)/1000000</f>
        <v>10.012655000000001</v>
      </c>
      <c r="N4930" s="3">
        <f ca="1">[1]!thsiFinD("ths_turnover_ratio_w_stock",$A4930,$A$1)</f>
        <v>9.6591308122709005</v>
      </c>
      <c r="O4930" s="3">
        <f ca="1">[1]!thsiFinD("ths_relative_chg_ratio_w_stock",$A4930,$A$1,104,100)</f>
        <v>-22.371295138943001</v>
      </c>
      <c r="P4930" s="3">
        <f ca="1">[1]!thsiFinD("ths_chg_ratio_w_stock",$A4930,$B$1,100)</f>
        <v>-3.2484311554079</v>
      </c>
    </row>
    <row r="4931" spans="1:16" x14ac:dyDescent="0.25">
      <c r="A4931" s="2" t="s">
        <v>4929</v>
      </c>
      <c r="B4931" s="2" t="s">
        <v>10292</v>
      </c>
      <c r="C4931" s="3">
        <f ca="1">[1]!thsiFinD("ths_vol_ratio_stock",$A4931,$A$1,7,100)</f>
        <v>0.84946989137506002</v>
      </c>
      <c r="D4931" s="3">
        <f ca="1">[1]!thsiFinD("ths_cr_stock",$A4931,$A$1,7,100,100)</f>
        <v>48.656351791531002</v>
      </c>
      <c r="E4931" s="3">
        <f ca="1">[1]!thsiFinD("ths_mfi_stock",$A4931,$A$1,7,100,100)</f>
        <v>31.073922176356</v>
      </c>
      <c r="F4931" s="3">
        <f ca="1">[1]!thsiFinD("ths_expma_stock",$A4931,$A$1,7,100,100)</f>
        <v>35.937813879476003</v>
      </c>
      <c r="G4931" s="3">
        <f ca="1">[1]!thsiFinD("ths_rsi_stock",$A4931,$A$1,7,100,100)</f>
        <v>28.196331848825999</v>
      </c>
      <c r="H4931" s="3">
        <f ca="1">[1]!thsiFinD("ths_adtm_stock",$A4931,$A$1,7,3,100,100,100)</f>
        <v>-0.40851063829786999</v>
      </c>
      <c r="I4931" s="3">
        <f ca="1">[1]!thsiFinD("ths_bbiboll_stock",$A4931,$A$1,7,3,100,100,100)</f>
        <v>36.520208333333002</v>
      </c>
      <c r="J4931" s="3">
        <f ca="1">[1]!thsiFinD("ths_dptb_stock",$A4931,$A$1,7,104,100,100)</f>
        <v>0.28571428571428997</v>
      </c>
      <c r="K4931" s="3">
        <f ca="1">[1]!thsiFinD("ths_srmi_stock",$A4931,$A$1,7,100,100)</f>
        <v>-7.8870237143618002E-2</v>
      </c>
      <c r="L4931" s="3">
        <f ca="1">[1]!thsiFinD("ths_atr_stock",$A4931,$A$1,7,101,100,100)</f>
        <v>1.7385714285714</v>
      </c>
      <c r="M4931" s="3">
        <f ca="1">[1]!thsiFinD("ths_vol_w_stock",$A4931,$A$1)/1000000</f>
        <v>4.9571199999999997</v>
      </c>
      <c r="N4931" s="3">
        <f ca="1">[1]!thsiFinD("ths_turnover_ratio_w_stock",$A4931,$A$1)</f>
        <v>10.508025174813</v>
      </c>
      <c r="O4931" s="3">
        <f ca="1">[1]!thsiFinD("ths_relative_chg_ratio_w_stock",$A4931,$A$1,104,100)</f>
        <v>-10.509529535498</v>
      </c>
      <c r="P4931" s="3">
        <f ca="1">[1]!thsiFinD("ths_chg_ratio_w_stock",$A4931,$B$1,100)</f>
        <v>9.4012149262365998</v>
      </c>
    </row>
    <row r="4932" spans="1:16" x14ac:dyDescent="0.25">
      <c r="A4932" s="2" t="s">
        <v>4930</v>
      </c>
      <c r="B4932" s="2" t="s">
        <v>10293</v>
      </c>
      <c r="C4932" s="3">
        <f ca="1">[1]!thsiFinD("ths_vol_ratio_stock",$A4932,$A$1,7,100)</f>
        <v>0.68069193980725995</v>
      </c>
      <c r="D4932" s="3">
        <f ca="1">[1]!thsiFinD("ths_cr_stock",$A4932,$A$1,7,100,100)</f>
        <v>23.809523809523998</v>
      </c>
      <c r="E4932" s="3">
        <f ca="1">[1]!thsiFinD("ths_mfi_stock",$A4932,$A$1,7,100,100)</f>
        <v>6.9708903851746999</v>
      </c>
      <c r="F4932" s="3">
        <f ca="1">[1]!thsiFinD("ths_expma_stock",$A4932,$A$1,7,100,100)</f>
        <v>8.7069583810792004</v>
      </c>
      <c r="G4932" s="3">
        <f ca="1">[1]!thsiFinD("ths_rsi_stock",$A4932,$A$1,7,100,100)</f>
        <v>25.684161768926</v>
      </c>
      <c r="H4932" s="3">
        <f ca="1">[1]!thsiFinD("ths_adtm_stock",$A4932,$A$1,7,3,100,100,100)</f>
        <v>-0.72727272727272996</v>
      </c>
      <c r="I4932" s="3">
        <f ca="1">[1]!thsiFinD("ths_bbiboll_stock",$A4932,$A$1,7,3,100,100,100)</f>
        <v>8.8030208333332993</v>
      </c>
      <c r="J4932" s="3">
        <f ca="1">[1]!thsiFinD("ths_dptb_stock",$A4932,$A$1,7,104,100,100)</f>
        <v>0.57142857142856995</v>
      </c>
      <c r="K4932" s="3">
        <f ca="1">[1]!thsiFinD("ths_srmi_stock",$A4932,$A$1,7,100,100)</f>
        <v>-6.5049614112459006E-2</v>
      </c>
      <c r="L4932" s="3">
        <f ca="1">[1]!thsiFinD("ths_atr_stock",$A4932,$A$1,7,101,100,100)</f>
        <v>0.22857142857143001</v>
      </c>
      <c r="M4932" s="3">
        <f ca="1">[1]!thsiFinD("ths_vol_w_stock",$A4932,$A$1)/1000000</f>
        <v>4.5894750000000002</v>
      </c>
      <c r="N4932" s="3">
        <f ca="1">[1]!thsiFinD("ths_turnover_ratio_w_stock",$A4932,$A$1)</f>
        <v>2.6812895493823001</v>
      </c>
      <c r="O4932" s="3">
        <f ca="1">[1]!thsiFinD("ths_relative_chg_ratio_w_stock",$A4932,$A$1,104,100)</f>
        <v>-6.2394609145900999</v>
      </c>
      <c r="P4932" s="3">
        <f ca="1">[1]!thsiFinD("ths_chg_ratio_w_stock",$A4932,$B$1,100)</f>
        <v>1.6509433962264</v>
      </c>
    </row>
    <row r="4933" spans="1:16" x14ac:dyDescent="0.25">
      <c r="A4933" s="2" t="s">
        <v>4931</v>
      </c>
      <c r="B4933" s="2" t="s">
        <v>10294</v>
      </c>
      <c r="C4933" s="3">
        <f ca="1">[1]!thsiFinD("ths_vol_ratio_stock",$A4933,$A$1,7,100)</f>
        <v>1.3557654819861999</v>
      </c>
      <c r="D4933" s="3">
        <f ca="1">[1]!thsiFinD("ths_cr_stock",$A4933,$A$1,7,100,100)</f>
        <v>33.818181818181998</v>
      </c>
      <c r="E4933" s="3">
        <f ca="1">[1]!thsiFinD("ths_mfi_stock",$A4933,$A$1,7,100,100)</f>
        <v>32.98049688727</v>
      </c>
      <c r="F4933" s="3">
        <f ca="1">[1]!thsiFinD("ths_expma_stock",$A4933,$A$1,7,100,100)</f>
        <v>12.312790106976999</v>
      </c>
      <c r="G4933" s="3">
        <f ca="1">[1]!thsiFinD("ths_rsi_stock",$A4933,$A$1,7,100,100)</f>
        <v>40.710391972625999</v>
      </c>
      <c r="H4933" s="3">
        <f ca="1">[1]!thsiFinD("ths_adtm_stock",$A4933,$A$1,7,3,100,100,100)</f>
        <v>-0.54166666666666996</v>
      </c>
      <c r="I4933" s="3">
        <f ca="1">[1]!thsiFinD("ths_bbiboll_stock",$A4933,$A$1,7,3,100,100,100)</f>
        <v>12.437291666667001</v>
      </c>
      <c r="J4933" s="3">
        <f ca="1">[1]!thsiFinD("ths_dptb_stock",$A4933,$A$1,7,104,100,100)</f>
        <v>0.42857142857142999</v>
      </c>
      <c r="K4933" s="3">
        <f ca="1">[1]!thsiFinD("ths_srmi_stock",$A4933,$A$1,7,100,100)</f>
        <v>-7.5987841945289E-2</v>
      </c>
      <c r="L4933" s="3">
        <f ca="1">[1]!thsiFinD("ths_atr_stock",$A4933,$A$1,7,101,100,100)</f>
        <v>0.55428571428571005</v>
      </c>
      <c r="M4933" s="3">
        <f ca="1">[1]!thsiFinD("ths_vol_w_stock",$A4933,$A$1)/1000000</f>
        <v>3.242909</v>
      </c>
      <c r="N4933" s="3">
        <f ca="1">[1]!thsiFinD("ths_turnover_ratio_w_stock",$A4933,$A$1)</f>
        <v>2.6339625415325001</v>
      </c>
      <c r="O4933" s="3">
        <f ca="1">[1]!thsiFinD("ths_relative_chg_ratio_w_stock",$A4933,$A$1,104,100)</f>
        <v>-7.6466410815170001</v>
      </c>
      <c r="P4933" s="3">
        <f ca="1">[1]!thsiFinD("ths_chg_ratio_w_stock",$A4933,$B$1,100)</f>
        <v>0.98684210526314997</v>
      </c>
    </row>
    <row r="4934" spans="1:16" x14ac:dyDescent="0.25">
      <c r="A4934" s="2" t="s">
        <v>4932</v>
      </c>
      <c r="B4934" s="2" t="s">
        <v>10295</v>
      </c>
      <c r="C4934" s="3">
        <f ca="1">[1]!thsiFinD("ths_vol_ratio_stock",$A4934,$A$1,7,100)</f>
        <v>1.3625877855421</v>
      </c>
      <c r="D4934" s="3">
        <f ca="1">[1]!thsiFinD("ths_cr_stock",$A4934,$A$1,7,100,100)</f>
        <v>17.782909930715999</v>
      </c>
      <c r="E4934" s="3">
        <f ca="1">[1]!thsiFinD("ths_mfi_stock",$A4934,$A$1,7,100,100)</f>
        <v>35.004726835288999</v>
      </c>
      <c r="F4934" s="3">
        <f ca="1">[1]!thsiFinD("ths_expma_stock",$A4934,$A$1,7,100,100)</f>
        <v>6.7930398602227999</v>
      </c>
      <c r="G4934" s="3">
        <f ca="1">[1]!thsiFinD("ths_rsi_stock",$A4934,$A$1,7,100,100)</f>
        <v>30.076802171943001</v>
      </c>
      <c r="H4934" s="3">
        <f ca="1">[1]!thsiFinD("ths_adtm_stock",$A4934,$A$1,7,3,100,100,100)</f>
        <v>-0.85185185185184997</v>
      </c>
      <c r="I4934" s="3">
        <f ca="1">[1]!thsiFinD("ths_bbiboll_stock",$A4934,$A$1,7,3,100,100,100)</f>
        <v>6.9344791666666996</v>
      </c>
      <c r="J4934" s="3">
        <f ca="1">[1]!thsiFinD("ths_dptb_stock",$A4934,$A$1,7,104,100,100)</f>
        <v>0.42857142857142999</v>
      </c>
      <c r="K4934" s="3">
        <f ca="1">[1]!thsiFinD("ths_srmi_stock",$A4934,$A$1,7,100,100)</f>
        <v>-8.8765603328710002E-2</v>
      </c>
      <c r="L4934" s="3">
        <f ca="1">[1]!thsiFinD("ths_atr_stock",$A4934,$A$1,7,101,100,100)</f>
        <v>0.25142857142857</v>
      </c>
      <c r="M4934" s="3">
        <f ca="1">[1]!thsiFinD("ths_vol_w_stock",$A4934,$A$1)/1000000</f>
        <v>19.826647000000001</v>
      </c>
      <c r="N4934" s="3">
        <f ca="1">[1]!thsiFinD("ths_turnover_ratio_w_stock",$A4934,$A$1)</f>
        <v>4.9429697238649002</v>
      </c>
      <c r="O4934" s="3">
        <f ca="1">[1]!thsiFinD("ths_relative_chg_ratio_w_stock",$A4934,$A$1,104,100)</f>
        <v>-9.7142381200516006</v>
      </c>
      <c r="P4934" s="3">
        <f ca="1">[1]!thsiFinD("ths_chg_ratio_w_stock",$A4934,$B$1,100)</f>
        <v>1.9786910197869001</v>
      </c>
    </row>
    <row r="4935" spans="1:16" x14ac:dyDescent="0.25">
      <c r="A4935" s="2" t="s">
        <v>4933</v>
      </c>
      <c r="B4935" s="2" t="s">
        <v>10296</v>
      </c>
      <c r="C4935" s="3">
        <f ca="1">[1]!thsiFinD("ths_vol_ratio_stock",$A4935,$A$1,7,100)</f>
        <v>0.57600355814055004</v>
      </c>
      <c r="D4935" s="3">
        <f ca="1">[1]!thsiFinD("ths_cr_stock",$A4935,$A$1,7,100,100)</f>
        <v>650.00000000001</v>
      </c>
      <c r="E4935" s="3">
        <f ca="1">[1]!thsiFinD("ths_mfi_stock",$A4935,$A$1,7,100,100)</f>
        <v>92.035455418344995</v>
      </c>
      <c r="F4935" s="3">
        <f ca="1">[1]!thsiFinD("ths_expma_stock",$A4935,$A$1,7,100,100)</f>
        <v>4.0787431527834999</v>
      </c>
      <c r="G4935" s="3">
        <f ca="1">[1]!thsiFinD("ths_rsi_stock",$A4935,$A$1,7,100,100)</f>
        <v>65.014478246815997</v>
      </c>
      <c r="H4935" s="3">
        <f ca="1">[1]!thsiFinD("ths_adtm_stock",$A4935,$A$1,7,3,100,100,100)</f>
        <v>0.85964912280701999</v>
      </c>
      <c r="I4935" s="3">
        <f ca="1">[1]!thsiFinD("ths_bbiboll_stock",$A4935,$A$1,7,3,100,100,100)</f>
        <v>4.0767708333332999</v>
      </c>
      <c r="J4935" s="3">
        <f ca="1">[1]!thsiFinD("ths_dptb_stock",$A4935,$A$1,7,104,100,100)</f>
        <v>0.71428571428570997</v>
      </c>
      <c r="K4935" s="3">
        <f ca="1">[1]!thsiFinD("ths_srmi_stock",$A4935,$A$1,7,100,100)</f>
        <v>0.10120481927711</v>
      </c>
      <c r="L4935" s="3">
        <f ca="1">[1]!thsiFinD("ths_atr_stock",$A4935,$A$1,7,101,100,100)</f>
        <v>0.16428571428571001</v>
      </c>
      <c r="M4935" s="3">
        <f ca="1">[1]!thsiFinD("ths_vol_w_stock",$A4935,$A$1)/1000000</f>
        <v>538.46192399999995</v>
      </c>
      <c r="N4935" s="3">
        <f ca="1">[1]!thsiFinD("ths_turnover_ratio_w_stock",$A4935,$A$1)</f>
        <v>12.249017825458001</v>
      </c>
      <c r="O4935" s="3">
        <f ca="1">[1]!thsiFinD("ths_relative_chg_ratio_w_stock",$A4935,$A$1,104,100)</f>
        <v>8.2352217564915993</v>
      </c>
      <c r="P4935" s="3">
        <f ca="1">[1]!thsiFinD("ths_chg_ratio_w_stock",$A4935,$B$1,100)</f>
        <v>-5.5421686746988001</v>
      </c>
    </row>
    <row r="4936" spans="1:16" x14ac:dyDescent="0.25">
      <c r="A4936" s="2" t="s">
        <v>4934</v>
      </c>
      <c r="B4936" s="2" t="s">
        <v>10297</v>
      </c>
      <c r="C4936" s="3">
        <f ca="1">[1]!thsiFinD("ths_vol_ratio_stock",$A4936,$A$1,7,100)</f>
        <v>0.55804709461207003</v>
      </c>
      <c r="D4936" s="3">
        <f ca="1">[1]!thsiFinD("ths_cr_stock",$A4936,$A$1,7,100,100)</f>
        <v>23.148148148148</v>
      </c>
      <c r="E4936" s="3">
        <f ca="1">[1]!thsiFinD("ths_mfi_stock",$A4936,$A$1,7,100,100)</f>
        <v>18.783981602926001</v>
      </c>
      <c r="F4936" s="3">
        <f ca="1">[1]!thsiFinD("ths_expma_stock",$A4936,$A$1,7,100,100)</f>
        <v>11.939792322605999</v>
      </c>
      <c r="G4936" s="3">
        <f ca="1">[1]!thsiFinD("ths_rsi_stock",$A4936,$A$1,7,100,100)</f>
        <v>30.330759624765001</v>
      </c>
      <c r="H4936" s="3">
        <f ca="1">[1]!thsiFinD("ths_adtm_stock",$A4936,$A$1,7,3,100,100,100)</f>
        <v>-0.65189873417721</v>
      </c>
      <c r="I4936" s="3">
        <f ca="1">[1]!thsiFinD("ths_bbiboll_stock",$A4936,$A$1,7,3,100,100,100)</f>
        <v>12.052916666667</v>
      </c>
      <c r="J4936" s="3">
        <f ca="1">[1]!thsiFinD("ths_dptb_stock",$A4936,$A$1,7,104,100,100)</f>
        <v>0.57142857142856995</v>
      </c>
      <c r="K4936" s="3">
        <f ca="1">[1]!thsiFinD("ths_srmi_stock",$A4936,$A$1,7,100,100)</f>
        <v>-8.4651898734177E-2</v>
      </c>
      <c r="L4936" s="3">
        <f ca="1">[1]!thsiFinD("ths_atr_stock",$A4936,$A$1,7,101,100,100)</f>
        <v>0.40857142857142997</v>
      </c>
      <c r="M4936" s="3">
        <f ca="1">[1]!thsiFinD("ths_vol_w_stock",$A4936,$A$1)/1000000</f>
        <v>57.529955000000001</v>
      </c>
      <c r="N4936" s="3">
        <f ca="1">[1]!thsiFinD("ths_turnover_ratio_w_stock",$A4936,$A$1)</f>
        <v>12.828736061226</v>
      </c>
      <c r="O4936" s="3">
        <f ca="1">[1]!thsiFinD("ths_relative_chg_ratio_w_stock",$A4936,$A$1,104,100)</f>
        <v>-8.8070104097817001</v>
      </c>
      <c r="P4936" s="3">
        <f ca="1">[1]!thsiFinD("ths_chg_ratio_w_stock",$A4936,$B$1,100)</f>
        <v>-3.1114952463267</v>
      </c>
    </row>
    <row r="4937" spans="1:16" x14ac:dyDescent="0.25">
      <c r="A4937" s="2" t="s">
        <v>4935</v>
      </c>
      <c r="B4937" s="2" t="s">
        <v>10298</v>
      </c>
      <c r="C4937" s="3">
        <f ca="1">[1]!thsiFinD("ths_vol_ratio_stock",$A4937,$A$1,7,100)</f>
        <v>1.0677784282756</v>
      </c>
      <c r="D4937" s="3">
        <f ca="1">[1]!thsiFinD("ths_cr_stock",$A4937,$A$1,7,100,100)</f>
        <v>202.16519647153001</v>
      </c>
      <c r="E4937" s="3">
        <f ca="1">[1]!thsiFinD("ths_mfi_stock",$A4937,$A$1,7,100,100)</f>
        <v>74.439274285539</v>
      </c>
      <c r="F4937" s="3">
        <f ca="1">[1]!thsiFinD("ths_expma_stock",$A4937,$A$1,7,100,100)</f>
        <v>40.898803858115997</v>
      </c>
      <c r="G4937" s="3">
        <f ca="1">[1]!thsiFinD("ths_rsi_stock",$A4937,$A$1,7,100,100)</f>
        <v>36.445660094049003</v>
      </c>
      <c r="H4937" s="3">
        <f ca="1">[1]!thsiFinD("ths_adtm_stock",$A4937,$A$1,7,3,100,100,100)</f>
        <v>0.88735177865613002</v>
      </c>
      <c r="I4937" s="3">
        <f ca="1">[1]!thsiFinD("ths_bbiboll_stock",$A4937,$A$1,7,3,100,100,100)</f>
        <v>42.935729166667002</v>
      </c>
      <c r="J4937" s="3">
        <f ca="1">[1]!thsiFinD("ths_dptb_stock",$A4937,$A$1,7,104,100,100)</f>
        <v>0.57142857142856995</v>
      </c>
      <c r="K4937" s="3">
        <f ca="1">[1]!thsiFinD("ths_srmi_stock",$A4937,$A$1,7,100,100)</f>
        <v>6.5609756097561006E-2</v>
      </c>
      <c r="L4937" s="3">
        <f ca="1">[1]!thsiFinD("ths_atr_stock",$A4937,$A$1,7,101,100,100)</f>
        <v>1.8585714285713999</v>
      </c>
      <c r="M4937" s="3">
        <f ca="1">[1]!thsiFinD("ths_vol_w_stock",$A4937,$A$1)/1000000</f>
        <v>19.816459999999999</v>
      </c>
      <c r="N4937" s="3">
        <f ca="1">[1]!thsiFinD("ths_turnover_ratio_w_stock",$A4937,$A$1)</f>
        <v>4.8956729047001</v>
      </c>
      <c r="O4937" s="3">
        <f ca="1">[1]!thsiFinD("ths_relative_chg_ratio_w_stock",$A4937,$A$1,104,100)</f>
        <v>8.5132564640321</v>
      </c>
      <c r="P4937" s="3">
        <f ca="1">[1]!thsiFinD("ths_chg_ratio_w_stock",$A4937,$B$1,100)</f>
        <v>-7.5121951219512004</v>
      </c>
    </row>
    <row r="4938" spans="1:16" x14ac:dyDescent="0.25">
      <c r="A4938" s="2" t="s">
        <v>4936</v>
      </c>
      <c r="B4938" s="2" t="s">
        <v>10299</v>
      </c>
      <c r="C4938" s="3">
        <f ca="1">[1]!thsiFinD("ths_vol_ratio_stock",$A4938,$A$1,7,100)</f>
        <v>0.73940369393140004</v>
      </c>
      <c r="D4938" s="3">
        <f ca="1">[1]!thsiFinD("ths_cr_stock",$A4938,$A$1,7,100,100)</f>
        <v>67.310972143263001</v>
      </c>
      <c r="E4938" s="3">
        <f ca="1">[1]!thsiFinD("ths_mfi_stock",$A4938,$A$1,7,100,100)</f>
        <v>44.133488467771997</v>
      </c>
      <c r="F4938" s="3">
        <f ca="1">[1]!thsiFinD("ths_expma_stock",$A4938,$A$1,7,100,100)</f>
        <v>28.745823413395001</v>
      </c>
      <c r="G4938" s="3">
        <f ca="1">[1]!thsiFinD("ths_rsi_stock",$A4938,$A$1,7,100,100)</f>
        <v>34.995654469971001</v>
      </c>
      <c r="H4938" s="3">
        <f ca="1">[1]!thsiFinD("ths_adtm_stock",$A4938,$A$1,7,3,100,100,100)</f>
        <v>-0.68129330254040998</v>
      </c>
      <c r="I4938" s="3">
        <f ca="1">[1]!thsiFinD("ths_bbiboll_stock",$A4938,$A$1,7,3,100,100,100)</f>
        <v>29.0234375</v>
      </c>
      <c r="J4938" s="3">
        <f ca="1">[1]!thsiFinD("ths_dptb_stock",$A4938,$A$1,7,104,100,100)</f>
        <v>0.28571428571428997</v>
      </c>
      <c r="K4938" s="3">
        <f ca="1">[1]!thsiFinD("ths_srmi_stock",$A4938,$A$1,7,100,100)</f>
        <v>-4.5687009887487001E-2</v>
      </c>
      <c r="L4938" s="3">
        <f ca="1">[1]!thsiFinD("ths_atr_stock",$A4938,$A$1,7,101,100,100)</f>
        <v>1.4171428571428999</v>
      </c>
      <c r="M4938" s="3">
        <f ca="1">[1]!thsiFinD("ths_vol_w_stock",$A4938,$A$1)/1000000</f>
        <v>7.6505840000000003</v>
      </c>
      <c r="N4938" s="3">
        <f ca="1">[1]!thsiFinD("ths_turnover_ratio_w_stock",$A4938,$A$1)</f>
        <v>8.3202624556403002</v>
      </c>
      <c r="O4938" s="3">
        <f ca="1">[1]!thsiFinD("ths_relative_chg_ratio_w_stock",$A4938,$A$1,104,100)</f>
        <v>-7.3087692903403996</v>
      </c>
      <c r="P4938" s="3">
        <f ca="1">[1]!thsiFinD("ths_chg_ratio_w_stock",$A4938,$B$1,100)</f>
        <v>13.790639514112</v>
      </c>
    </row>
    <row r="4939" spans="1:16" x14ac:dyDescent="0.25">
      <c r="A4939" s="2" t="s">
        <v>4937</v>
      </c>
      <c r="B4939" s="2" t="s">
        <v>10300</v>
      </c>
      <c r="C4939" s="3">
        <f ca="1">[1]!thsiFinD("ths_vol_ratio_stock",$A4939,$A$1,7,100)</f>
        <v>0.93525141953121005</v>
      </c>
      <c r="D4939" s="3">
        <f ca="1">[1]!thsiFinD("ths_cr_stock",$A4939,$A$1,7,100,100)</f>
        <v>27.771679473106001</v>
      </c>
      <c r="E4939" s="3">
        <f ca="1">[1]!thsiFinD("ths_mfi_stock",$A4939,$A$1,7,100,100)</f>
        <v>15.198819141954001</v>
      </c>
      <c r="F4939" s="3">
        <f ca="1">[1]!thsiFinD("ths_expma_stock",$A4939,$A$1,7,100,100)</f>
        <v>15.925037941968</v>
      </c>
      <c r="G4939" s="3">
        <f ca="1">[1]!thsiFinD("ths_rsi_stock",$A4939,$A$1,7,100,100)</f>
        <v>27.548340233786</v>
      </c>
      <c r="H4939" s="3">
        <f ca="1">[1]!thsiFinD("ths_adtm_stock",$A4939,$A$1,7,3,100,100,100)</f>
        <v>-0.62694300518135004</v>
      </c>
      <c r="I4939" s="3">
        <f ca="1">[1]!thsiFinD("ths_bbiboll_stock",$A4939,$A$1,7,3,100,100,100)</f>
        <v>16.179895833332999</v>
      </c>
      <c r="J4939" s="3">
        <f ca="1">[1]!thsiFinD("ths_dptb_stock",$A4939,$A$1,7,104,100,100)</f>
        <v>0.42857142857142999</v>
      </c>
      <c r="K4939" s="3">
        <f ca="1">[1]!thsiFinD("ths_srmi_stock",$A4939,$A$1,7,100,100)</f>
        <v>-6.7388688327316995E-2</v>
      </c>
      <c r="L4939" s="3">
        <f ca="1">[1]!thsiFinD("ths_atr_stock",$A4939,$A$1,7,101,100,100)</f>
        <v>0.55571428571429005</v>
      </c>
      <c r="M4939" s="3">
        <f ca="1">[1]!thsiFinD("ths_vol_w_stock",$A4939,$A$1)/1000000</f>
        <v>4.1337719999999996</v>
      </c>
      <c r="N4939" s="3">
        <f ca="1">[1]!thsiFinD("ths_turnover_ratio_w_stock",$A4939,$A$1)</f>
        <v>7.0982830205475</v>
      </c>
      <c r="O4939" s="3">
        <f ca="1">[1]!thsiFinD("ths_relative_chg_ratio_w_stock",$A4939,$A$1,104,100)</f>
        <v>-8.2301298983547007</v>
      </c>
      <c r="P4939" s="3">
        <f ca="1">[1]!thsiFinD("ths_chg_ratio_w_stock",$A4939,$B$1,100)</f>
        <v>0.70967741935482997</v>
      </c>
    </row>
    <row r="4940" spans="1:16" x14ac:dyDescent="0.25">
      <c r="A4940" s="2" t="s">
        <v>4938</v>
      </c>
      <c r="B4940" s="2" t="s">
        <v>10301</v>
      </c>
      <c r="C4940" s="3">
        <f ca="1">[1]!thsiFinD("ths_vol_ratio_stock",$A4940,$A$1,7,100)</f>
        <v>0.95046473719160995</v>
      </c>
      <c r="D4940" s="3">
        <f ca="1">[1]!thsiFinD("ths_cr_stock",$A4940,$A$1,7,100,100)</f>
        <v>27.863612147043</v>
      </c>
      <c r="E4940" s="3">
        <f ca="1">[1]!thsiFinD("ths_mfi_stock",$A4940,$A$1,7,100,100)</f>
        <v>11.499787354823001</v>
      </c>
      <c r="F4940" s="3">
        <f ca="1">[1]!thsiFinD("ths_expma_stock",$A4940,$A$1,7,100,100)</f>
        <v>30.653747011707999</v>
      </c>
      <c r="G4940" s="3">
        <f ca="1">[1]!thsiFinD("ths_rsi_stock",$A4940,$A$1,7,100,100)</f>
        <v>16.996845023003999</v>
      </c>
      <c r="H4940" s="3">
        <f ca="1">[1]!thsiFinD("ths_adtm_stock",$A4940,$A$1,7,3,100,100,100)</f>
        <v>-0.84366576819407002</v>
      </c>
      <c r="I4940" s="3">
        <f ca="1">[1]!thsiFinD("ths_bbiboll_stock",$A4940,$A$1,7,3,100,100,100)</f>
        <v>31.206041666667002</v>
      </c>
      <c r="J4940" s="3">
        <f ca="1">[1]!thsiFinD("ths_dptb_stock",$A4940,$A$1,7,104,100,100)</f>
        <v>0.57142857142856995</v>
      </c>
      <c r="K4940" s="3">
        <f ca="1">[1]!thsiFinD("ths_srmi_stock",$A4940,$A$1,7,100,100)</f>
        <v>-8.5951940850277006E-2</v>
      </c>
      <c r="L4940" s="3">
        <f ca="1">[1]!thsiFinD("ths_atr_stock",$A4940,$A$1,7,101,100,100)</f>
        <v>1.1428571428570999</v>
      </c>
      <c r="M4940" s="3">
        <f ca="1">[1]!thsiFinD("ths_vol_w_stock",$A4940,$A$1)/1000000</f>
        <v>2.5786669999999998</v>
      </c>
      <c r="N4940" s="3">
        <f ca="1">[1]!thsiFinD("ths_turnover_ratio_w_stock",$A4940,$A$1)</f>
        <v>4.1368094686718004</v>
      </c>
      <c r="O4940" s="3">
        <f ca="1">[1]!thsiFinD("ths_relative_chg_ratio_w_stock",$A4940,$A$1,104,100)</f>
        <v>-6.6237458055568004</v>
      </c>
      <c r="P4940" s="3">
        <f ca="1">[1]!thsiFinD("ths_chg_ratio_w_stock",$A4940,$B$1,100)</f>
        <v>-1.1459386585777001</v>
      </c>
    </row>
    <row r="4941" spans="1:16" x14ac:dyDescent="0.25">
      <c r="A4941" s="2" t="s">
        <v>4939</v>
      </c>
      <c r="B4941" s="2" t="s">
        <v>10302</v>
      </c>
      <c r="C4941" s="3">
        <f ca="1">[1]!thsiFinD("ths_vol_ratio_stock",$A4941,$A$1,7,100)</f>
        <v>0.90551001868160996</v>
      </c>
      <c r="D4941" s="3">
        <f ca="1">[1]!thsiFinD("ths_cr_stock",$A4941,$A$1,7,100,100)</f>
        <v>83.157894736841996</v>
      </c>
      <c r="E4941" s="3">
        <f ca="1">[1]!thsiFinD("ths_mfi_stock",$A4941,$A$1,7,100,100)</f>
        <v>43.253545380852998</v>
      </c>
      <c r="F4941" s="3">
        <f ca="1">[1]!thsiFinD("ths_expma_stock",$A4941,$A$1,7,100,100)</f>
        <v>31.805001806509999</v>
      </c>
      <c r="G4941" s="3">
        <f ca="1">[1]!thsiFinD("ths_rsi_stock",$A4941,$A$1,7,100,100)</f>
        <v>26.258522180629999</v>
      </c>
      <c r="H4941" s="3">
        <f ca="1">[1]!thsiFinD("ths_adtm_stock",$A4941,$A$1,7,3,100,100,100)</f>
        <v>-0.38888888888889001</v>
      </c>
      <c r="I4941" s="3">
        <f ca="1">[1]!thsiFinD("ths_bbiboll_stock",$A4941,$A$1,7,3,100,100,100)</f>
        <v>32.113958333333002</v>
      </c>
      <c r="J4941" s="3">
        <f ca="1">[1]!thsiFinD("ths_dptb_stock",$A4941,$A$1,7,104,100,100)</f>
        <v>0.42857142857142999</v>
      </c>
      <c r="K4941" s="3">
        <f ca="1">[1]!thsiFinD("ths_srmi_stock",$A4941,$A$1,7,100,100)</f>
        <v>-4.0186915887850998E-2</v>
      </c>
      <c r="L4941" s="3">
        <f ca="1">[1]!thsiFinD("ths_atr_stock",$A4941,$A$1,7,101,100,100)</f>
        <v>1.3257142857143001</v>
      </c>
      <c r="M4941" s="3">
        <f ca="1">[1]!thsiFinD("ths_vol_w_stock",$A4941,$A$1)/1000000</f>
        <v>12.611328</v>
      </c>
      <c r="N4941" s="3">
        <f ca="1">[1]!thsiFinD("ths_turnover_ratio_w_stock",$A4941,$A$1)</f>
        <v>4.9659591585506</v>
      </c>
      <c r="O4941" s="3">
        <f ca="1">[1]!thsiFinD("ths_relative_chg_ratio_w_stock",$A4941,$A$1,104,100)</f>
        <v>-6.2187341079873004</v>
      </c>
      <c r="P4941" s="3">
        <f ca="1">[1]!thsiFinD("ths_chg_ratio_w_stock",$A4941,$B$1,100)</f>
        <v>8.8283024991886005</v>
      </c>
    </row>
    <row r="4942" spans="1:16" x14ac:dyDescent="0.25">
      <c r="A4942" s="2" t="s">
        <v>4940</v>
      </c>
      <c r="B4942" s="2" t="s">
        <v>10303</v>
      </c>
      <c r="C4942" s="3">
        <f ca="1">[1]!thsiFinD("ths_vol_ratio_stock",$A4942,$A$1,7,100)</f>
        <v>1.4232475639815001</v>
      </c>
      <c r="D4942" s="3">
        <f ca="1">[1]!thsiFinD("ths_cr_stock",$A4942,$A$1,7,100,100)</f>
        <v>25.257731958762999</v>
      </c>
      <c r="E4942" s="3">
        <f ca="1">[1]!thsiFinD("ths_mfi_stock",$A4942,$A$1,7,100,100)</f>
        <v>24.816340616622</v>
      </c>
      <c r="F4942" s="3">
        <f ca="1">[1]!thsiFinD("ths_expma_stock",$A4942,$A$1,7,100,100)</f>
        <v>8.1430654089549996</v>
      </c>
      <c r="G4942" s="3">
        <f ca="1">[1]!thsiFinD("ths_rsi_stock",$A4942,$A$1,7,100,100)</f>
        <v>32.788230811817002</v>
      </c>
      <c r="H4942" s="3">
        <f ca="1">[1]!thsiFinD("ths_adtm_stock",$A4942,$A$1,7,3,100,100,100)</f>
        <v>-0.80451127819548995</v>
      </c>
      <c r="I4942" s="3">
        <f ca="1">[1]!thsiFinD("ths_bbiboll_stock",$A4942,$A$1,7,3,100,100,100)</f>
        <v>8.2918749999999992</v>
      </c>
      <c r="J4942" s="3">
        <f ca="1">[1]!thsiFinD("ths_dptb_stock",$A4942,$A$1,7,104,100,100)</f>
        <v>0.42857142857142999</v>
      </c>
      <c r="K4942" s="3">
        <f ca="1">[1]!thsiFinD("ths_srmi_stock",$A4942,$A$1,7,100,100)</f>
        <v>-8.9758342922899997E-2</v>
      </c>
      <c r="L4942" s="3">
        <f ca="1">[1]!thsiFinD("ths_atr_stock",$A4942,$A$1,7,101,100,100)</f>
        <v>0.35857142857142998</v>
      </c>
      <c r="M4942" s="3">
        <f ca="1">[1]!thsiFinD("ths_vol_w_stock",$A4942,$A$1)/1000000</f>
        <v>4.4690250000000002</v>
      </c>
      <c r="N4942" s="3">
        <f ca="1">[1]!thsiFinD("ths_turnover_ratio_w_stock",$A4942,$A$1)</f>
        <v>5.3590531751204997</v>
      </c>
      <c r="O4942" s="3">
        <f ca="1">[1]!thsiFinD("ths_relative_chg_ratio_w_stock",$A4942,$A$1,104,100)</f>
        <v>-9.7465787370542998</v>
      </c>
      <c r="P4942" s="3">
        <f ca="1">[1]!thsiFinD("ths_chg_ratio_w_stock",$A4942,$B$1,100)</f>
        <v>0.75853350189632995</v>
      </c>
    </row>
    <row r="4943" spans="1:16" x14ac:dyDescent="0.25">
      <c r="A4943" s="2" t="s">
        <v>4941</v>
      </c>
      <c r="B4943" s="2" t="s">
        <v>10304</v>
      </c>
      <c r="C4943" s="3">
        <f ca="1">[1]!thsiFinD("ths_vol_ratio_stock",$A4943,$A$1,7,100)</f>
        <v>1.2461008156133</v>
      </c>
      <c r="D4943" s="3">
        <f ca="1">[1]!thsiFinD("ths_cr_stock",$A4943,$A$1,7,100,100)</f>
        <v>-49.725980476109001</v>
      </c>
      <c r="E4943" s="3">
        <f ca="1">[1]!thsiFinD("ths_mfi_stock",$A4943,$A$1,7,100,100)</f>
        <v>56.839128079746999</v>
      </c>
      <c r="F4943" s="3">
        <f ca="1">[1]!thsiFinD("ths_expma_stock",$A4943,$A$1,7,100,100)</f>
        <v>62.094443546820003</v>
      </c>
      <c r="G4943" s="3">
        <f ca="1">[1]!thsiFinD("ths_rsi_stock",$A4943,$A$1,7,100,100)</f>
        <v>13.648231650157999</v>
      </c>
      <c r="H4943" s="3">
        <f ca="1">[1]!thsiFinD("ths_adtm_stock",$A4943,$A$1,7,3,100,100,100)</f>
        <v>-0.40484429065743999</v>
      </c>
      <c r="I4943" s="3">
        <f ca="1">[1]!thsiFinD("ths_bbiboll_stock",$A4943,$A$1,7,3,100,100,100)</f>
        <v>66.533333333333005</v>
      </c>
      <c r="J4943" s="3">
        <f ca="1">[1]!thsiFinD("ths_dptb_stock",$A4943,$A$1,7,104,100,100)</f>
        <v>0.57142857142856995</v>
      </c>
      <c r="K4943" s="3">
        <f ca="1">[1]!thsiFinD("ths_srmi_stock",$A4943,$A$1,7,100,100)</f>
        <v>-0.35587916716813001</v>
      </c>
      <c r="L4943" s="3">
        <f ca="1">[1]!thsiFinD("ths_atr_stock",$A4943,$A$1,7,101,100,100)</f>
        <v>6.6928571428571004</v>
      </c>
      <c r="M4943" s="3">
        <f ca="1">[1]!thsiFinD("ths_vol_w_stock",$A4943,$A$1)/1000000</f>
        <v>3.5978219999999999</v>
      </c>
      <c r="N4943" s="3">
        <f ca="1">[1]!thsiFinD("ths_turnover_ratio_w_stock",$A4943,$A$1)</f>
        <v>6.4347305491390996</v>
      </c>
      <c r="O4943" s="3">
        <f ca="1">[1]!thsiFinD("ths_relative_chg_ratio_w_stock",$A4943,$A$1,104,100)</f>
        <v>-4.6910282435084003</v>
      </c>
      <c r="P4943" s="3">
        <f ca="1">[1]!thsiFinD("ths_chg_ratio_w_stock",$A4943,$B$1,100)</f>
        <v>9.9402092675634997</v>
      </c>
    </row>
    <row r="4944" spans="1:16" x14ac:dyDescent="0.25">
      <c r="A4944" s="2" t="s">
        <v>4942</v>
      </c>
      <c r="B4944" s="2" t="s">
        <v>10305</v>
      </c>
      <c r="C4944" s="3">
        <f ca="1">[1]!thsiFinD("ths_vol_ratio_stock",$A4944,$A$1,7,100)</f>
        <v>1.5011986097481</v>
      </c>
      <c r="D4944" s="3">
        <f ca="1">[1]!thsiFinD("ths_cr_stock",$A4944,$A$1,7,100,100)</f>
        <v>46.533613445378002</v>
      </c>
      <c r="E4944" s="3">
        <f ca="1">[1]!thsiFinD("ths_mfi_stock",$A4944,$A$1,7,100,100)</f>
        <v>33.906717149556997</v>
      </c>
      <c r="F4944" s="3">
        <f ca="1">[1]!thsiFinD("ths_expma_stock",$A4944,$A$1,7,100,100)</f>
        <v>14.267809021622</v>
      </c>
      <c r="G4944" s="3">
        <f ca="1">[1]!thsiFinD("ths_rsi_stock",$A4944,$A$1,7,100,100)</f>
        <v>19.767645348439</v>
      </c>
      <c r="H4944" s="3">
        <f ca="1">[1]!thsiFinD("ths_adtm_stock",$A4944,$A$1,7,3,100,100,100)</f>
        <v>-0.22012578616351999</v>
      </c>
      <c r="I4944" s="3">
        <f ca="1">[1]!thsiFinD("ths_bbiboll_stock",$A4944,$A$1,7,3,100,100,100)</f>
        <v>14.541354166667</v>
      </c>
      <c r="J4944" s="3">
        <f ca="1">[1]!thsiFinD("ths_dptb_stock",$A4944,$A$1,7,104,100,100)</f>
        <v>0.57142857142856995</v>
      </c>
      <c r="K4944" s="3">
        <f ca="1">[1]!thsiFinD("ths_srmi_stock",$A4944,$A$1,7,100,100)</f>
        <v>-8.5324232081911006E-2</v>
      </c>
      <c r="L4944" s="3">
        <f ca="1">[1]!thsiFinD("ths_atr_stock",$A4944,$A$1,7,101,100,100)</f>
        <v>0.66428571428571004</v>
      </c>
      <c r="M4944" s="3">
        <f ca="1">[1]!thsiFinD("ths_vol_w_stock",$A4944,$A$1)/1000000</f>
        <v>11.485056</v>
      </c>
      <c r="N4944" s="3">
        <f ca="1">[1]!thsiFinD("ths_turnover_ratio_w_stock",$A4944,$A$1)</f>
        <v>2.7294499161191998</v>
      </c>
      <c r="O4944" s="3">
        <f ca="1">[1]!thsiFinD("ths_relative_chg_ratio_w_stock",$A4944,$A$1,104,100)</f>
        <v>-11.154703513749</v>
      </c>
      <c r="P4944" s="3">
        <f ca="1">[1]!thsiFinD("ths_chg_ratio_w_stock",$A4944,$B$1,100)</f>
        <v>-5.8955223880596996</v>
      </c>
    </row>
    <row r="4945" spans="1:16" x14ac:dyDescent="0.25">
      <c r="A4945" s="2" t="s">
        <v>4943</v>
      </c>
      <c r="B4945" s="2" t="s">
        <v>10306</v>
      </c>
      <c r="C4945" s="3">
        <f ca="1">[1]!thsiFinD("ths_vol_ratio_stock",$A4945,$A$1,7,100)</f>
        <v>1.0079852465104999</v>
      </c>
      <c r="D4945" s="3">
        <f ca="1">[1]!thsiFinD("ths_cr_stock",$A4945,$A$1,7,100,100)</f>
        <v>73.099415204679005</v>
      </c>
      <c r="E4945" s="3">
        <f ca="1">[1]!thsiFinD("ths_mfi_stock",$A4945,$A$1,7,100,100)</f>
        <v>34.284519131807997</v>
      </c>
      <c r="F4945" s="3">
        <f ca="1">[1]!thsiFinD("ths_expma_stock",$A4945,$A$1,7,100,100)</f>
        <v>27.135229573333</v>
      </c>
      <c r="G4945" s="3">
        <f ca="1">[1]!thsiFinD("ths_rsi_stock",$A4945,$A$1,7,100,100)</f>
        <v>30.981165792742001</v>
      </c>
      <c r="H4945" s="3">
        <f ca="1">[1]!thsiFinD("ths_adtm_stock",$A4945,$A$1,7,3,100,100,100)</f>
        <v>0.91203703703703998</v>
      </c>
      <c r="I4945" s="3">
        <f ca="1">[1]!thsiFinD("ths_bbiboll_stock",$A4945,$A$1,7,3,100,100,100)</f>
        <v>27.459479166666998</v>
      </c>
      <c r="J4945" s="3">
        <f ca="1">[1]!thsiFinD("ths_dptb_stock",$A4945,$A$1,7,104,100,100)</f>
        <v>0.28571428571428997</v>
      </c>
      <c r="K4945" s="3">
        <f ca="1">[1]!thsiFinD("ths_srmi_stock",$A4945,$A$1,7,100,100)</f>
        <v>-1.8014705882352999E-2</v>
      </c>
      <c r="L4945" s="3">
        <f ca="1">[1]!thsiFinD("ths_atr_stock",$A4945,$A$1,7,101,100,100)</f>
        <v>0.84571428571428997</v>
      </c>
      <c r="M4945" s="3">
        <f ca="1">[1]!thsiFinD("ths_vol_w_stock",$A4945,$A$1)/1000000</f>
        <v>2.8891330000000002</v>
      </c>
      <c r="N4945" s="3">
        <f ca="1">[1]!thsiFinD("ths_turnover_ratio_w_stock",$A4945,$A$1)</f>
        <v>5.7881225939652996</v>
      </c>
      <c r="O4945" s="3">
        <f ca="1">[1]!thsiFinD("ths_relative_chg_ratio_w_stock",$A4945,$A$1,104,100)</f>
        <v>-4.6148785108880999</v>
      </c>
      <c r="P4945" s="3">
        <f ca="1">[1]!thsiFinD("ths_chg_ratio_w_stock",$A4945,$B$1,100)</f>
        <v>8.4986896293523007</v>
      </c>
    </row>
    <row r="4946" spans="1:16" x14ac:dyDescent="0.25">
      <c r="A4946" s="2" t="s">
        <v>4944</v>
      </c>
      <c r="B4946" s="2" t="s">
        <v>10307</v>
      </c>
      <c r="C4946" s="3">
        <f ca="1">[1]!thsiFinD("ths_vol_ratio_stock",$A4946,$A$1,7,100)</f>
        <v>1.1693399896958001</v>
      </c>
      <c r="D4946" s="3">
        <f ca="1">[1]!thsiFinD("ths_cr_stock",$A4946,$A$1,7,100,100)</f>
        <v>48.079161816065003</v>
      </c>
      <c r="E4946" s="3">
        <f ca="1">[1]!thsiFinD("ths_mfi_stock",$A4946,$A$1,7,100,100)</f>
        <v>30.790773457697</v>
      </c>
      <c r="F4946" s="3">
        <f ca="1">[1]!thsiFinD("ths_expma_stock",$A4946,$A$1,7,100,100)</f>
        <v>9.8388348551796003</v>
      </c>
      <c r="G4946" s="3">
        <f ca="1">[1]!thsiFinD("ths_rsi_stock",$A4946,$A$1,7,100,100)</f>
        <v>33.031113319404</v>
      </c>
      <c r="H4946" s="3">
        <f ca="1">[1]!thsiFinD("ths_adtm_stock",$A4946,$A$1,7,3,100,100,100)</f>
        <v>-0.45054945054945</v>
      </c>
      <c r="I4946" s="3">
        <f ca="1">[1]!thsiFinD("ths_bbiboll_stock",$A4946,$A$1,7,3,100,100,100)</f>
        <v>10.039791666667</v>
      </c>
      <c r="J4946" s="3">
        <f ca="1">[1]!thsiFinD("ths_dptb_stock",$A4946,$A$1,7,104,100,100)</f>
        <v>0.28571428571428997</v>
      </c>
      <c r="K4946" s="3">
        <f ca="1">[1]!thsiFinD("ths_srmi_stock",$A4946,$A$1,7,100,100)</f>
        <v>-8.7584215591914996E-2</v>
      </c>
      <c r="L4946" s="3">
        <f ca="1">[1]!thsiFinD("ths_atr_stock",$A4946,$A$1,7,101,100,100)</f>
        <v>0.62285714285714</v>
      </c>
      <c r="M4946" s="3">
        <f ca="1">[1]!thsiFinD("ths_vol_w_stock",$A4946,$A$1)/1000000</f>
        <v>16.879459000000001</v>
      </c>
      <c r="N4946" s="3">
        <f ca="1">[1]!thsiFinD("ths_turnover_ratio_w_stock",$A4946,$A$1)</f>
        <v>7.2264520012836</v>
      </c>
      <c r="O4946" s="3">
        <f ca="1">[1]!thsiFinD("ths_relative_chg_ratio_w_stock",$A4946,$A$1,104,100)</f>
        <v>-11.897064112401001</v>
      </c>
      <c r="P4946" s="3">
        <f ca="1">[1]!thsiFinD("ths_chg_ratio_w_stock",$A4946,$B$1,100)</f>
        <v>6.0126582278480996</v>
      </c>
    </row>
    <row r="4947" spans="1:16" x14ac:dyDescent="0.25">
      <c r="A4947" s="2" t="s">
        <v>4945</v>
      </c>
      <c r="B4947" s="2" t="s">
        <v>10308</v>
      </c>
      <c r="C4947" s="3">
        <f ca="1">[1]!thsiFinD("ths_vol_ratio_stock",$A4947,$A$1,7,100)</f>
        <v>1.3340913142072</v>
      </c>
      <c r="D4947" s="3">
        <f ca="1">[1]!thsiFinD("ths_cr_stock",$A4947,$A$1,7,100,100)</f>
        <v>77.753837866954001</v>
      </c>
      <c r="E4947" s="3">
        <f ca="1">[1]!thsiFinD("ths_mfi_stock",$A4947,$A$1,7,100,100)</f>
        <v>62.424757711677998</v>
      </c>
      <c r="F4947" s="3">
        <f ca="1">[1]!thsiFinD("ths_expma_stock",$A4947,$A$1,7,100,100)</f>
        <v>131.11458092523</v>
      </c>
      <c r="G4947" s="3">
        <f ca="1">[1]!thsiFinD("ths_rsi_stock",$A4947,$A$1,7,100,100)</f>
        <v>27.788131662293001</v>
      </c>
      <c r="H4947" s="3">
        <f ca="1">[1]!thsiFinD("ths_adtm_stock",$A4947,$A$1,7,3,100,100,100)</f>
        <v>0.64540995094604003</v>
      </c>
      <c r="I4947" s="3">
        <f ca="1">[1]!thsiFinD("ths_bbiboll_stock",$A4947,$A$1,7,3,100,100,100)</f>
        <v>132.6821875</v>
      </c>
      <c r="J4947" s="3">
        <f ca="1">[1]!thsiFinD("ths_dptb_stock",$A4947,$A$1,7,104,100,100)</f>
        <v>0.85714285714285998</v>
      </c>
      <c r="K4947" s="3">
        <f ca="1">[1]!thsiFinD("ths_srmi_stock",$A4947,$A$1,7,100,100)</f>
        <v>-6.4887218045112993E-2</v>
      </c>
      <c r="L4947" s="3">
        <f ca="1">[1]!thsiFinD("ths_atr_stock",$A4947,$A$1,7,101,100,100)</f>
        <v>6.4142857142857004</v>
      </c>
      <c r="M4947" s="3">
        <f ca="1">[1]!thsiFinD("ths_vol_w_stock",$A4947,$A$1)/1000000</f>
        <v>11.104746</v>
      </c>
      <c r="N4947" s="3">
        <f ca="1">[1]!thsiFinD("ths_turnover_ratio_w_stock",$A4947,$A$1)</f>
        <v>18.721718263138001</v>
      </c>
      <c r="O4947" s="3">
        <f ca="1">[1]!thsiFinD("ths_relative_chg_ratio_w_stock",$A4947,$A$1,104,100)</f>
        <v>-4.0284352229399003</v>
      </c>
      <c r="P4947" s="3">
        <f ca="1">[1]!thsiFinD("ths_chg_ratio_w_stock",$A4947,$B$1,100)</f>
        <v>12.157272654177</v>
      </c>
    </row>
    <row r="4948" spans="1:16" x14ac:dyDescent="0.25">
      <c r="A4948" s="2" t="s">
        <v>4946</v>
      </c>
      <c r="B4948" s="2" t="s">
        <v>10309</v>
      </c>
      <c r="C4948" s="3">
        <f ca="1">[1]!thsiFinD("ths_vol_ratio_stock",$A4948,$A$1,7,100)</f>
        <v>0.76790541014923996</v>
      </c>
      <c r="D4948" s="3">
        <f ca="1">[1]!thsiFinD("ths_cr_stock",$A4948,$A$1,7,100,100)</f>
        <v>10.121065375303001</v>
      </c>
      <c r="E4948" s="3">
        <f ca="1">[1]!thsiFinD("ths_mfi_stock",$A4948,$A$1,7,100,100)</f>
        <v>25.110490053368999</v>
      </c>
      <c r="F4948" s="3">
        <f ca="1">[1]!thsiFinD("ths_expma_stock",$A4948,$A$1,7,100,100)</f>
        <v>23.200952628538001</v>
      </c>
      <c r="G4948" s="3">
        <f ca="1">[1]!thsiFinD("ths_rsi_stock",$A4948,$A$1,7,100,100)</f>
        <v>24.022279925271</v>
      </c>
      <c r="H4948" s="3">
        <f ca="1">[1]!thsiFinD("ths_adtm_stock",$A4948,$A$1,7,3,100,100,100)</f>
        <v>-0.87478559176671999</v>
      </c>
      <c r="I4948" s="3">
        <f ca="1">[1]!thsiFinD("ths_bbiboll_stock",$A4948,$A$1,7,3,100,100,100)</f>
        <v>23.717291666666998</v>
      </c>
      <c r="J4948" s="3">
        <f ca="1">[1]!thsiFinD("ths_dptb_stock",$A4948,$A$1,7,104,100,100)</f>
        <v>0.57142857142856995</v>
      </c>
      <c r="K4948" s="3">
        <f ca="1">[1]!thsiFinD("ths_srmi_stock",$A4948,$A$1,7,100,100)</f>
        <v>-0.14408434205389001</v>
      </c>
      <c r="L4948" s="3">
        <f ca="1">[1]!thsiFinD("ths_atr_stock",$A4948,$A$1,7,101,100,100)</f>
        <v>1.1000000000000001</v>
      </c>
      <c r="M4948" s="3">
        <f ca="1">[1]!thsiFinD("ths_vol_w_stock",$A4948,$A$1)/1000000</f>
        <v>10.284663999999999</v>
      </c>
      <c r="N4948" s="3">
        <f ca="1">[1]!thsiFinD("ths_turnover_ratio_w_stock",$A4948,$A$1)</f>
        <v>17.699327527489</v>
      </c>
      <c r="O4948" s="3">
        <f ca="1">[1]!thsiFinD("ths_relative_chg_ratio_w_stock",$A4948,$A$1,104,100)</f>
        <v>-13.809437453346</v>
      </c>
      <c r="P4948" s="3">
        <f ca="1">[1]!thsiFinD("ths_chg_ratio_w_stock",$A4948,$B$1,100)</f>
        <v>-0.77554744525548003</v>
      </c>
    </row>
    <row r="4949" spans="1:16" x14ac:dyDescent="0.25">
      <c r="A4949" s="2" t="s">
        <v>4947</v>
      </c>
      <c r="B4949" s="2" t="s">
        <v>10310</v>
      </c>
      <c r="C4949" s="3">
        <f ca="1">[1]!thsiFinD("ths_vol_ratio_stock",$A4949,$A$1,7,100)</f>
        <v>0</v>
      </c>
      <c r="D4949" s="3">
        <f ca="1">[1]!thsiFinD("ths_cr_stock",$A4949,$A$1,7,100,100)</f>
        <v>98.453608247423006</v>
      </c>
      <c r="E4949" s="3">
        <f ca="1">[1]!thsiFinD("ths_mfi_stock",$A4949,$A$1,7,100,100)</f>
        <v>68.897245737603996</v>
      </c>
      <c r="F4949" s="3">
        <f ca="1">[1]!thsiFinD("ths_expma_stock",$A4949,$A$1,7,100,100)</f>
        <v>29.844729308801</v>
      </c>
      <c r="G4949" s="3">
        <f ca="1">[1]!thsiFinD("ths_rsi_stock",$A4949,$A$1,7,100,100)</f>
        <v>45.589111344528</v>
      </c>
      <c r="H4949" s="3">
        <f ca="1">[1]!thsiFinD("ths_adtm_stock",$A4949,$A$1,7,3,100,100,100)</f>
        <v>0.29189189189189002</v>
      </c>
      <c r="I4949" s="3">
        <f ca="1">[1]!thsiFinD("ths_bbiboll_stock",$A4949,$A$1,7,3,100,100,100)</f>
        <v>29.693124999999998</v>
      </c>
      <c r="J4949" s="3">
        <f ca="1">[1]!thsiFinD("ths_dptb_stock",$A4949,$A$1,7,104,100,100)</f>
        <v>0.85714285714285998</v>
      </c>
      <c r="K4949" s="3">
        <f ca="1">[1]!thsiFinD("ths_srmi_stock",$A4949,$A$1,7,100,100)</f>
        <v>-1.9410977242302001E-2</v>
      </c>
      <c r="L4949" s="3">
        <f ca="1">[1]!thsiFinD("ths_atr_stock",$A4949,$A$1,7,101,100,100)</f>
        <v>1.1542857142856999</v>
      </c>
      <c r="M4949" s="3">
        <f ca="1">[1]!thsiFinD("ths_vol_w_stock",$A4949,$A$1)/1000000</f>
        <v>1.726728</v>
      </c>
      <c r="N4949" s="3">
        <f ca="1">[1]!thsiFinD("ths_turnover_ratio_w_stock",$A4949,$A$1)</f>
        <v>2.3247921797128002</v>
      </c>
      <c r="O4949" s="3">
        <f ca="1">[1]!thsiFinD("ths_relative_chg_ratio_w_stock",$A4949,$A$1,104,100)</f>
        <v>-4.6460119991938997</v>
      </c>
      <c r="P4949" s="3">
        <f ca="1">[1]!thsiFinD("ths_chg_ratio_w_stock",$A4949,$B$1,100)</f>
        <v>-1.3310580204778</v>
      </c>
    </row>
    <row r="4950" spans="1:16" x14ac:dyDescent="0.25">
      <c r="A4950" s="2" t="s">
        <v>4948</v>
      </c>
      <c r="B4950" s="2" t="s">
        <v>10311</v>
      </c>
      <c r="C4950" s="3">
        <f ca="1">[1]!thsiFinD("ths_vol_ratio_stock",$A4950,$A$1,7,100)</f>
        <v>0.46377269240543001</v>
      </c>
      <c r="D4950" s="3">
        <f ca="1">[1]!thsiFinD("ths_cr_stock",$A4950,$A$1,7,100,100)</f>
        <v>44.724770642202003</v>
      </c>
      <c r="E4950" s="3">
        <f ca="1">[1]!thsiFinD("ths_mfi_stock",$A4950,$A$1,7,100,100)</f>
        <v>33.997108063646003</v>
      </c>
      <c r="F4950" s="3">
        <f ca="1">[1]!thsiFinD("ths_expma_stock",$A4950,$A$1,7,100,100)</f>
        <v>15.980749515185</v>
      </c>
      <c r="G4950" s="3">
        <f ca="1">[1]!thsiFinD("ths_rsi_stock",$A4950,$A$1,7,100,100)</f>
        <v>31.039905048596001</v>
      </c>
      <c r="H4950" s="3">
        <f ca="1">[1]!thsiFinD("ths_adtm_stock",$A4950,$A$1,7,3,100,100,100)</f>
        <v>0.35087719298246001</v>
      </c>
      <c r="I4950" s="3">
        <f ca="1">[1]!thsiFinD("ths_bbiboll_stock",$A4950,$A$1,7,3,100,100,100)</f>
        <v>16.150312499999998</v>
      </c>
      <c r="J4950" s="3">
        <f ca="1">[1]!thsiFinD("ths_dptb_stock",$A4950,$A$1,7,104,100,100)</f>
        <v>0.57142857142856995</v>
      </c>
      <c r="K4950" s="3">
        <f ca="1">[1]!thsiFinD("ths_srmi_stock",$A4950,$A$1,7,100,100)</f>
        <v>-9.6849474912484995E-2</v>
      </c>
      <c r="L4950" s="3">
        <f ca="1">[1]!thsiFinD("ths_atr_stock",$A4950,$A$1,7,101,100,100)</f>
        <v>0.91428571428571004</v>
      </c>
      <c r="M4950" s="3">
        <f ca="1">[1]!thsiFinD("ths_vol_w_stock",$A4950,$A$1)/1000000</f>
        <v>10.196942</v>
      </c>
      <c r="N4950" s="3">
        <f ca="1">[1]!thsiFinD("ths_turnover_ratio_w_stock",$A4950,$A$1)</f>
        <v>12.478475975004001</v>
      </c>
      <c r="O4950" s="3">
        <f ca="1">[1]!thsiFinD("ths_relative_chg_ratio_w_stock",$A4950,$A$1,104,100)</f>
        <v>-5.4474510077360003</v>
      </c>
      <c r="P4950" s="3">
        <f ca="1">[1]!thsiFinD("ths_chg_ratio_w_stock",$A4950,$B$1,100)</f>
        <v>-0.77519379844962</v>
      </c>
    </row>
    <row r="4951" spans="1:16" x14ac:dyDescent="0.25">
      <c r="A4951" s="2" t="s">
        <v>4949</v>
      </c>
      <c r="B4951" s="2" t="s">
        <v>10312</v>
      </c>
      <c r="C4951" s="3">
        <f ca="1">[1]!thsiFinD("ths_vol_ratio_stock",$A4951,$A$1,7,100)</f>
        <v>1.1868984022311999</v>
      </c>
      <c r="D4951" s="3">
        <f ca="1">[1]!thsiFinD("ths_cr_stock",$A4951,$A$1,7,100,100)</f>
        <v>74.102195772624995</v>
      </c>
      <c r="E4951" s="3">
        <f ca="1">[1]!thsiFinD("ths_mfi_stock",$A4951,$A$1,7,100,100)</f>
        <v>46.173953330482</v>
      </c>
      <c r="F4951" s="3">
        <f ca="1">[1]!thsiFinD("ths_expma_stock",$A4951,$A$1,7,100,100)</f>
        <v>108.22725592194</v>
      </c>
      <c r="G4951" s="3">
        <f ca="1">[1]!thsiFinD("ths_rsi_stock",$A4951,$A$1,7,100,100)</f>
        <v>56.806649494201999</v>
      </c>
      <c r="H4951" s="3">
        <f ca="1">[1]!thsiFinD("ths_adtm_stock",$A4951,$A$1,7,3,100,100,100)</f>
        <v>-0.22608695652173999</v>
      </c>
      <c r="I4951" s="3">
        <f ca="1">[1]!thsiFinD("ths_bbiboll_stock",$A4951,$A$1,7,3,100,100,100)</f>
        <v>106.56218749999999</v>
      </c>
      <c r="J4951" s="3">
        <f ca="1">[1]!thsiFinD("ths_dptb_stock",$A4951,$A$1,7,104,100,100)</f>
        <v>0.28571428571428997</v>
      </c>
      <c r="K4951" s="3">
        <f ca="1">[1]!thsiFinD("ths_srmi_stock",$A4951,$A$1,7,100,100)</f>
        <v>-3.5861464270057E-2</v>
      </c>
      <c r="L4951" s="3">
        <f ca="1">[1]!thsiFinD("ths_atr_stock",$A4951,$A$1,7,101,100,100)</f>
        <v>8.1114285714286005</v>
      </c>
      <c r="M4951" s="3">
        <f ca="1">[1]!thsiFinD("ths_vol_w_stock",$A4951,$A$1)/1000000</f>
        <v>6.0324660000000003</v>
      </c>
      <c r="N4951" s="3">
        <f ca="1">[1]!thsiFinD("ths_turnover_ratio_w_stock",$A4951,$A$1)</f>
        <v>37.177141743604999</v>
      </c>
      <c r="O4951" s="3">
        <f ca="1">[1]!thsiFinD("ths_relative_chg_ratio_w_stock",$A4951,$A$1,104,100)</f>
        <v>-3.1610639975674002</v>
      </c>
      <c r="P4951" s="3">
        <f ca="1">[1]!thsiFinD("ths_chg_ratio_w_stock",$A4951,$B$1,100)</f>
        <v>2.0825754819935001</v>
      </c>
    </row>
    <row r="4952" spans="1:16" x14ac:dyDescent="0.25">
      <c r="A4952" s="2" t="s">
        <v>4950</v>
      </c>
      <c r="B4952" s="2" t="s">
        <v>10313</v>
      </c>
      <c r="C4952" s="3">
        <f ca="1">[1]!thsiFinD("ths_vol_ratio_stock",$A4952,$A$1,7,100)</f>
        <v>0.85822165920090998</v>
      </c>
      <c r="D4952" s="3">
        <f ca="1">[1]!thsiFinD("ths_cr_stock",$A4952,$A$1,7,100,100)</f>
        <v>57.715582450832002</v>
      </c>
      <c r="E4952" s="3">
        <f ca="1">[1]!thsiFinD("ths_mfi_stock",$A4952,$A$1,7,100,100)</f>
        <v>37.149317705491001</v>
      </c>
      <c r="F4952" s="3">
        <f ca="1">[1]!thsiFinD("ths_expma_stock",$A4952,$A$1,7,100,100)</f>
        <v>53.924269431558002</v>
      </c>
      <c r="G4952" s="3">
        <f ca="1">[1]!thsiFinD("ths_rsi_stock",$A4952,$A$1,7,100,100)</f>
        <v>33.040423101263002</v>
      </c>
      <c r="H4952" s="3">
        <f ca="1">[1]!thsiFinD("ths_adtm_stock",$A4952,$A$1,7,3,100,100,100)</f>
        <v>0.31578947368421001</v>
      </c>
      <c r="I4952" s="3">
        <f ca="1">[1]!thsiFinD("ths_bbiboll_stock",$A4952,$A$1,7,3,100,100,100)</f>
        <v>54.332916666667003</v>
      </c>
      <c r="J4952" s="3">
        <f ca="1">[1]!thsiFinD("ths_dptb_stock",$A4952,$A$1,7,104,100,100)</f>
        <v>0.71428571428570997</v>
      </c>
      <c r="K4952" s="3">
        <f ca="1">[1]!thsiFinD("ths_srmi_stock",$A4952,$A$1,7,100,100)</f>
        <v>-5.3216694004009003E-2</v>
      </c>
      <c r="L4952" s="3">
        <f ca="1">[1]!thsiFinD("ths_atr_stock",$A4952,$A$1,7,101,100,100)</f>
        <v>1.9857142857143</v>
      </c>
      <c r="M4952" s="3">
        <f ca="1">[1]!thsiFinD("ths_vol_w_stock",$A4952,$A$1)/1000000</f>
        <v>3.9590999999999998</v>
      </c>
      <c r="N4952" s="3">
        <f ca="1">[1]!thsiFinD("ths_turnover_ratio_w_stock",$A4952,$A$1)</f>
        <v>3.2208944420041998</v>
      </c>
      <c r="O4952" s="3">
        <f ca="1">[1]!thsiFinD("ths_relative_chg_ratio_w_stock",$A4952,$A$1,104,100)</f>
        <v>-6.7873635471086002</v>
      </c>
      <c r="P4952" s="3">
        <f ca="1">[1]!thsiFinD("ths_chg_ratio_w_stock",$A4952,$B$1,100)</f>
        <v>-2.3556449296178998</v>
      </c>
    </row>
    <row r="4953" spans="1:16" x14ac:dyDescent="0.25">
      <c r="A4953" s="2" t="s">
        <v>4951</v>
      </c>
      <c r="B4953" s="2" t="s">
        <v>10314</v>
      </c>
      <c r="C4953" s="3">
        <f ca="1">[1]!thsiFinD("ths_vol_ratio_stock",$A4953,$A$1,7,100)</f>
        <v>0.82851501796803995</v>
      </c>
      <c r="D4953" s="3">
        <f ca="1">[1]!thsiFinD("ths_cr_stock",$A4953,$A$1,7,100,100)</f>
        <v>27.914110429448002</v>
      </c>
      <c r="E4953" s="3">
        <f ca="1">[1]!thsiFinD("ths_mfi_stock",$A4953,$A$1,7,100,100)</f>
        <v>13.192707689246999</v>
      </c>
      <c r="F4953" s="3">
        <f ca="1">[1]!thsiFinD("ths_expma_stock",$A4953,$A$1,7,100,100)</f>
        <v>6.8365938524320002</v>
      </c>
      <c r="G4953" s="3">
        <f ca="1">[1]!thsiFinD("ths_rsi_stock",$A4953,$A$1,7,100,100)</f>
        <v>25.370227577708</v>
      </c>
      <c r="H4953" s="3">
        <f ca="1">[1]!thsiFinD("ths_adtm_stock",$A4953,$A$1,7,3,100,100,100)</f>
        <v>-0.65517241379309998</v>
      </c>
      <c r="I4953" s="3">
        <f ca="1">[1]!thsiFinD("ths_bbiboll_stock",$A4953,$A$1,7,3,100,100,100)</f>
        <v>6.97</v>
      </c>
      <c r="J4953" s="3">
        <f ca="1">[1]!thsiFinD("ths_dptb_stock",$A4953,$A$1,7,104,100,100)</f>
        <v>0.42857142857142999</v>
      </c>
      <c r="K4953" s="3">
        <f ca="1">[1]!thsiFinD("ths_srmi_stock",$A4953,$A$1,7,100,100)</f>
        <v>-6.3380281690140997E-2</v>
      </c>
      <c r="L4953" s="3">
        <f ca="1">[1]!thsiFinD("ths_atr_stock",$A4953,$A$1,7,101,100,100)</f>
        <v>0.20428571428570999</v>
      </c>
      <c r="M4953" s="3">
        <f ca="1">[1]!thsiFinD("ths_vol_w_stock",$A4953,$A$1)/1000000</f>
        <v>12.014733</v>
      </c>
      <c r="N4953" s="3">
        <f ca="1">[1]!thsiFinD("ths_turnover_ratio_w_stock",$A4953,$A$1)</f>
        <v>1.6908534686346</v>
      </c>
      <c r="O4953" s="3">
        <f ca="1">[1]!thsiFinD("ths_relative_chg_ratio_w_stock",$A4953,$A$1,104,100)</f>
        <v>-7.4765837990639996</v>
      </c>
      <c r="P4953" s="3">
        <f ca="1">[1]!thsiFinD("ths_chg_ratio_w_stock",$A4953,$B$1,100)</f>
        <v>1.6541353383459001</v>
      </c>
    </row>
    <row r="4954" spans="1:16" x14ac:dyDescent="0.25">
      <c r="A4954" s="2" t="s">
        <v>4952</v>
      </c>
      <c r="B4954" s="2" t="s">
        <v>10315</v>
      </c>
      <c r="C4954" s="3">
        <f ca="1">[1]!thsiFinD("ths_vol_ratio_stock",$A4954,$A$1,7,100)</f>
        <v>0.82058201352107996</v>
      </c>
      <c r="D4954" s="3">
        <f ca="1">[1]!thsiFinD("ths_cr_stock",$A4954,$A$1,7,100,100)</f>
        <v>432.78370514064</v>
      </c>
      <c r="E4954" s="3">
        <f ca="1">[1]!thsiFinD("ths_mfi_stock",$A4954,$A$1,7,100,100)</f>
        <v>92.549807124566001</v>
      </c>
      <c r="F4954" s="3">
        <f ca="1">[1]!thsiFinD("ths_expma_stock",$A4954,$A$1,7,100,100)</f>
        <v>196.31901260628999</v>
      </c>
      <c r="G4954" s="3">
        <f ca="1">[1]!thsiFinD("ths_rsi_stock",$A4954,$A$1,7,100,100)</f>
        <v>81.245894945480003</v>
      </c>
      <c r="H4954" s="3">
        <f ca="1">[1]!thsiFinD("ths_adtm_stock",$A4954,$A$1,7,3,100,100,100)</f>
        <v>0.91983594332588003</v>
      </c>
      <c r="I4954" s="3">
        <f ca="1">[1]!thsiFinD("ths_bbiboll_stock",$A4954,$A$1,7,3,100,100,100)</f>
        <v>193.58500000000001</v>
      </c>
      <c r="J4954" s="3">
        <f ca="1">[1]!thsiFinD("ths_dptb_stock",$A4954,$A$1,7,104,100,100)</f>
        <v>0.42857142857142999</v>
      </c>
      <c r="K4954" s="3">
        <f ca="1">[1]!thsiFinD("ths_srmi_stock",$A4954,$A$1,7,100,100)</f>
        <v>0.15008456148828</v>
      </c>
      <c r="L4954" s="3">
        <f ca="1">[1]!thsiFinD("ths_atr_stock",$A4954,$A$1,7,101,100,100)</f>
        <v>10.525714285714001</v>
      </c>
      <c r="M4954" s="3">
        <f ca="1">[1]!thsiFinD("ths_vol_w_stock",$A4954,$A$1)/1000000</f>
        <v>9.0169180000000004</v>
      </c>
      <c r="N4954" s="3">
        <f ca="1">[1]!thsiFinD("ths_turnover_ratio_w_stock",$A4954,$A$1)</f>
        <v>9.9688439009898993</v>
      </c>
      <c r="O4954" s="3">
        <f ca="1">[1]!thsiFinD("ths_relative_chg_ratio_w_stock",$A4954,$A$1,104,100)</f>
        <v>17.760895838774001</v>
      </c>
      <c r="P4954" s="3">
        <f ca="1">[1]!thsiFinD("ths_chg_ratio_w_stock",$A4954,$B$1,100)</f>
        <v>-4.8369171297414999</v>
      </c>
    </row>
    <row r="4955" spans="1:16" x14ac:dyDescent="0.25">
      <c r="A4955" s="2" t="s">
        <v>4953</v>
      </c>
      <c r="B4955" s="2" t="s">
        <v>10316</v>
      </c>
      <c r="C4955" s="3">
        <f ca="1">[1]!thsiFinD("ths_vol_ratio_stock",$A4955,$A$1,7,100)</f>
        <v>0.48384430177913001</v>
      </c>
      <c r="D4955" s="3">
        <f ca="1">[1]!thsiFinD("ths_cr_stock",$A4955,$A$1,7,100,100)</f>
        <v>77.870257037943006</v>
      </c>
      <c r="E4955" s="3">
        <f ca="1">[1]!thsiFinD("ths_mfi_stock",$A4955,$A$1,7,100,100)</f>
        <v>53.209864944873999</v>
      </c>
      <c r="F4955" s="3">
        <f ca="1">[1]!thsiFinD("ths_expma_stock",$A4955,$A$1,7,100,100)</f>
        <v>79.318272145947006</v>
      </c>
      <c r="G4955" s="3">
        <f ca="1">[1]!thsiFinD("ths_rsi_stock",$A4955,$A$1,7,100,100)</f>
        <v>34.260108977164997</v>
      </c>
      <c r="H4955" s="3">
        <f ca="1">[1]!thsiFinD("ths_adtm_stock",$A4955,$A$1,7,3,100,100,100)</f>
        <v>-0.16546762589927999</v>
      </c>
      <c r="I4955" s="3">
        <f ca="1">[1]!thsiFinD("ths_bbiboll_stock",$A4955,$A$1,7,3,100,100,100)</f>
        <v>80.596458333333004</v>
      </c>
      <c r="J4955" s="3">
        <f ca="1">[1]!thsiFinD("ths_dptb_stock",$A4955,$A$1,7,104,100,100)</f>
        <v>0.57142857142856995</v>
      </c>
      <c r="K4955" s="3">
        <f ca="1">[1]!thsiFinD("ths_srmi_stock",$A4955,$A$1,7,100,100)</f>
        <v>-1.4987933443414E-2</v>
      </c>
      <c r="L4955" s="3">
        <f ca="1">[1]!thsiFinD("ths_atr_stock",$A4955,$A$1,7,101,100,100)</f>
        <v>3.48</v>
      </c>
      <c r="M4955" s="3">
        <f ca="1">[1]!thsiFinD("ths_vol_w_stock",$A4955,$A$1)/1000000</f>
        <v>2.3787769999999999</v>
      </c>
      <c r="N4955" s="3">
        <f ca="1">[1]!thsiFinD("ths_turnover_ratio_w_stock",$A4955,$A$1)</f>
        <v>7.5980692387301998</v>
      </c>
      <c r="O4955" s="3">
        <f ca="1">[1]!thsiFinD("ths_relative_chg_ratio_w_stock",$A4955,$A$1,104,100)</f>
        <v>-4.7543207071343998</v>
      </c>
      <c r="P4955" s="3">
        <f ca="1">[1]!thsiFinD("ths_chg_ratio_w_stock",$A4955,$B$1,100)</f>
        <v>4.1005802707930004</v>
      </c>
    </row>
    <row r="4956" spans="1:16" x14ac:dyDescent="0.25">
      <c r="A4956" s="2" t="s">
        <v>4954</v>
      </c>
      <c r="B4956" s="2" t="s">
        <v>10317</v>
      </c>
      <c r="C4956" s="3">
        <f ca="1">[1]!thsiFinD("ths_vol_ratio_stock",$A4956,$A$1,7,100)</f>
        <v>0.71899311589839998</v>
      </c>
      <c r="D4956" s="3">
        <f ca="1">[1]!thsiFinD("ths_cr_stock",$A4956,$A$1,7,100,100)</f>
        <v>98.885793871866994</v>
      </c>
      <c r="E4956" s="3">
        <f ca="1">[1]!thsiFinD("ths_mfi_stock",$A4956,$A$1,7,100,100)</f>
        <v>67.54767098072</v>
      </c>
      <c r="F4956" s="3">
        <f ca="1">[1]!thsiFinD("ths_expma_stock",$A4956,$A$1,7,100,100)</f>
        <v>33.933021785657999</v>
      </c>
      <c r="G4956" s="3">
        <f ca="1">[1]!thsiFinD("ths_rsi_stock",$A4956,$A$1,7,100,100)</f>
        <v>37.932292522432</v>
      </c>
      <c r="H4956" s="3">
        <f ca="1">[1]!thsiFinD("ths_adtm_stock",$A4956,$A$1,7,3,100,100,100)</f>
        <v>0.36199095022624</v>
      </c>
      <c r="I4956" s="3">
        <f ca="1">[1]!thsiFinD("ths_bbiboll_stock",$A4956,$A$1,7,3,100,100,100)</f>
        <v>33.999791666667001</v>
      </c>
      <c r="J4956" s="3">
        <f ca="1">[1]!thsiFinD("ths_dptb_stock",$A4956,$A$1,7,104,100,100)</f>
        <v>0.42857142857142999</v>
      </c>
      <c r="K4956" s="3">
        <f ca="1">[1]!thsiFinD("ths_srmi_stock",$A4956,$A$1,7,100,100)</f>
        <v>-3.6418816388468999E-3</v>
      </c>
      <c r="L4956" s="3">
        <f ca="1">[1]!thsiFinD("ths_atr_stock",$A4956,$A$1,7,101,100,100)</f>
        <v>2.0657142857143</v>
      </c>
      <c r="M4956" s="3">
        <f ca="1">[1]!thsiFinD("ths_vol_w_stock",$A4956,$A$1)/1000000</f>
        <v>19.748267999999999</v>
      </c>
      <c r="N4956" s="3">
        <f ca="1">[1]!thsiFinD("ths_turnover_ratio_w_stock",$A4956,$A$1)</f>
        <v>15.039384634627</v>
      </c>
      <c r="O4956" s="3">
        <f ca="1">[1]!thsiFinD("ths_relative_chg_ratio_w_stock",$A4956,$A$1,104,100)</f>
        <v>-6.9664077814622001</v>
      </c>
      <c r="P4956" s="3">
        <f ca="1">[1]!thsiFinD("ths_chg_ratio_w_stock",$A4956,$B$1,100)</f>
        <v>13.706975327444001</v>
      </c>
    </row>
    <row r="4957" spans="1:16" x14ac:dyDescent="0.25">
      <c r="A4957" s="2" t="s">
        <v>4955</v>
      </c>
      <c r="B4957" s="2" t="s">
        <v>10318</v>
      </c>
      <c r="C4957" s="3">
        <f ca="1">[1]!thsiFinD("ths_vol_ratio_stock",$A4957,$A$1,7,100)</f>
        <v>1.4938194889145</v>
      </c>
      <c r="D4957" s="3">
        <f ca="1">[1]!thsiFinD("ths_cr_stock",$A4957,$A$1,7,100,100)</f>
        <v>17.073170731706998</v>
      </c>
      <c r="E4957" s="3">
        <f ca="1">[1]!thsiFinD("ths_mfi_stock",$A4957,$A$1,7,100,100)</f>
        <v>27.846378432219002</v>
      </c>
      <c r="F4957" s="3">
        <f ca="1">[1]!thsiFinD("ths_expma_stock",$A4957,$A$1,7,100,100)</f>
        <v>2.9707171690082999</v>
      </c>
      <c r="G4957" s="3">
        <f ca="1">[1]!thsiFinD("ths_rsi_stock",$A4957,$A$1,7,100,100)</f>
        <v>25.712622877038001</v>
      </c>
      <c r="H4957" s="3">
        <f ca="1">[1]!thsiFinD("ths_adtm_stock",$A4957,$A$1,7,3,100,100,100)</f>
        <v>-0.73469387755102</v>
      </c>
      <c r="I4957" s="3">
        <f ca="1">[1]!thsiFinD("ths_bbiboll_stock",$A4957,$A$1,7,3,100,100,100)</f>
        <v>3.0688541666667</v>
      </c>
      <c r="J4957" s="3">
        <f ca="1">[1]!thsiFinD("ths_dptb_stock",$A4957,$A$1,7,104,100,100)</f>
        <v>0.28571428571428997</v>
      </c>
      <c r="K4957" s="3">
        <f ca="1">[1]!thsiFinD("ths_srmi_stock",$A4957,$A$1,7,100,100)</f>
        <v>-0.12812499999999999</v>
      </c>
      <c r="L4957" s="3">
        <f ca="1">[1]!thsiFinD("ths_atr_stock",$A4957,$A$1,7,101,100,100)</f>
        <v>0.17</v>
      </c>
      <c r="M4957" s="3">
        <f ca="1">[1]!thsiFinD("ths_vol_w_stock",$A4957,$A$1)/1000000</f>
        <v>56.681804</v>
      </c>
      <c r="N4957" s="3">
        <f ca="1">[1]!thsiFinD("ths_turnover_ratio_w_stock",$A4957,$A$1)</f>
        <v>14.730497135857</v>
      </c>
      <c r="O4957" s="3">
        <f ca="1">[1]!thsiFinD("ths_relative_chg_ratio_w_stock",$A4957,$A$1,104,100)</f>
        <v>-14.776719300419</v>
      </c>
      <c r="P4957" s="3">
        <f ca="1">[1]!thsiFinD("ths_chg_ratio_w_stock",$A4957,$B$1,100)</f>
        <v>5.3763440860214997</v>
      </c>
    </row>
    <row r="4958" spans="1:16" x14ac:dyDescent="0.25">
      <c r="A4958" s="2" t="s">
        <v>4956</v>
      </c>
      <c r="B4958" s="2" t="s">
        <v>10319</v>
      </c>
      <c r="C4958" s="3">
        <f ca="1">[1]!thsiFinD("ths_vol_ratio_stock",$A4958,$A$1,7,100)</f>
        <v>0.80651038472448</v>
      </c>
      <c r="D4958" s="3">
        <f ca="1">[1]!thsiFinD("ths_cr_stock",$A4958,$A$1,7,100,100)</f>
        <v>47.332768839966</v>
      </c>
      <c r="E4958" s="3">
        <f ca="1">[1]!thsiFinD("ths_mfi_stock",$A4958,$A$1,7,100,100)</f>
        <v>31.512867383155001</v>
      </c>
      <c r="F4958" s="3">
        <f ca="1">[1]!thsiFinD("ths_expma_stock",$A4958,$A$1,7,100,100)</f>
        <v>18.653496039120999</v>
      </c>
      <c r="G4958" s="3">
        <f ca="1">[1]!thsiFinD("ths_rsi_stock",$A4958,$A$1,7,100,100)</f>
        <v>24.527177736007999</v>
      </c>
      <c r="H4958" s="3">
        <f ca="1">[1]!thsiFinD("ths_adtm_stock",$A4958,$A$1,7,3,100,100,100)</f>
        <v>-0.58715596330274999</v>
      </c>
      <c r="I4958" s="3">
        <f ca="1">[1]!thsiFinD("ths_bbiboll_stock",$A4958,$A$1,7,3,100,100,100)</f>
        <v>18.831770833333</v>
      </c>
      <c r="J4958" s="3">
        <f ca="1">[1]!thsiFinD("ths_dptb_stock",$A4958,$A$1,7,104,100,100)</f>
        <v>0.57142857142856995</v>
      </c>
      <c r="K4958" s="3">
        <f ca="1">[1]!thsiFinD("ths_srmi_stock",$A4958,$A$1,7,100,100)</f>
        <v>-4.7368421052631997E-2</v>
      </c>
      <c r="L4958" s="3">
        <f ca="1">[1]!thsiFinD("ths_atr_stock",$A4958,$A$1,7,101,100,100)</f>
        <v>0.82857142857142996</v>
      </c>
      <c r="M4958" s="3">
        <f ca="1">[1]!thsiFinD("ths_vol_w_stock",$A4958,$A$1)/1000000</f>
        <v>15.367592999999999</v>
      </c>
      <c r="N4958" s="3">
        <f ca="1">[1]!thsiFinD("ths_turnover_ratio_w_stock",$A4958,$A$1)</f>
        <v>5.9476112262168996</v>
      </c>
      <c r="O4958" s="3">
        <f ca="1">[1]!thsiFinD("ths_relative_chg_ratio_w_stock",$A4958,$A$1,104,100)</f>
        <v>-6.8263896686540004</v>
      </c>
      <c r="P4958" s="3">
        <f ca="1">[1]!thsiFinD("ths_chg_ratio_w_stock",$A4958,$B$1,100)</f>
        <v>1.8232044198895001</v>
      </c>
    </row>
    <row r="4959" spans="1:16" x14ac:dyDescent="0.25">
      <c r="A4959" s="2" t="s">
        <v>4957</v>
      </c>
      <c r="B4959" s="2" t="s">
        <v>10320</v>
      </c>
      <c r="C4959" s="3">
        <f ca="1">[1]!thsiFinD("ths_vol_ratio_stock",$A4959,$A$1,7,100)</f>
        <v>0.61394594980567996</v>
      </c>
      <c r="D4959" s="3">
        <f ca="1">[1]!thsiFinD("ths_cr_stock",$A4959,$A$1,7,100,100)</f>
        <v>27.277379733878998</v>
      </c>
      <c r="E4959" s="3">
        <f ca="1">[1]!thsiFinD("ths_mfi_stock",$A4959,$A$1,7,100,100)</f>
        <v>17.389932992348999</v>
      </c>
      <c r="F4959" s="3">
        <f ca="1">[1]!thsiFinD("ths_expma_stock",$A4959,$A$1,7,100,100)</f>
        <v>21.576096035597001</v>
      </c>
      <c r="G4959" s="3">
        <f ca="1">[1]!thsiFinD("ths_rsi_stock",$A4959,$A$1,7,100,100)</f>
        <v>26.427571621182999</v>
      </c>
      <c r="H4959" s="3">
        <f ca="1">[1]!thsiFinD("ths_adtm_stock",$A4959,$A$1,7,3,100,100,100)</f>
        <v>2.3391812865499E-2</v>
      </c>
      <c r="I4959" s="3">
        <f ca="1">[1]!thsiFinD("ths_bbiboll_stock",$A4959,$A$1,7,3,100,100,100)</f>
        <v>22.058229166667001</v>
      </c>
      <c r="J4959" s="3">
        <f ca="1">[1]!thsiFinD("ths_dptb_stock",$A4959,$A$1,7,104,100,100)</f>
        <v>0.14285714285713999</v>
      </c>
      <c r="K4959" s="3">
        <f ca="1">[1]!thsiFinD("ths_srmi_stock",$A4959,$A$1,7,100,100)</f>
        <v>-0.11485319516408</v>
      </c>
      <c r="L4959" s="3">
        <f ca="1">[1]!thsiFinD("ths_atr_stock",$A4959,$A$1,7,101,100,100)</f>
        <v>1.1871428571428999</v>
      </c>
      <c r="M4959" s="3">
        <f ca="1">[1]!thsiFinD("ths_vol_w_stock",$A4959,$A$1)/1000000</f>
        <v>4.4827029999999999</v>
      </c>
      <c r="N4959" s="3">
        <f ca="1">[1]!thsiFinD("ths_turnover_ratio_w_stock",$A4959,$A$1)</f>
        <v>10.952886833985</v>
      </c>
      <c r="O4959" s="3">
        <f ca="1">[1]!thsiFinD("ths_relative_chg_ratio_w_stock",$A4959,$A$1,104,100)</f>
        <v>-13.883816503466001</v>
      </c>
      <c r="P4959" s="3">
        <f ca="1">[1]!thsiFinD("ths_chg_ratio_w_stock",$A4959,$B$1,100)</f>
        <v>7.0731707317073003</v>
      </c>
    </row>
    <row r="4960" spans="1:16" x14ac:dyDescent="0.25">
      <c r="A4960" s="2" t="s">
        <v>4958</v>
      </c>
      <c r="B4960" s="2" t="s">
        <v>10321</v>
      </c>
      <c r="C4960" s="3">
        <f ca="1">[1]!thsiFinD("ths_vol_ratio_stock",$A4960,$A$1,7,100)</f>
        <v>0.73804897524232005</v>
      </c>
      <c r="D4960" s="3">
        <f ca="1">[1]!thsiFinD("ths_cr_stock",$A4960,$A$1,7,100,100)</f>
        <v>57.093425605535998</v>
      </c>
      <c r="E4960" s="3">
        <f ca="1">[1]!thsiFinD("ths_mfi_stock",$A4960,$A$1,7,100,100)</f>
        <v>38.418946549131</v>
      </c>
      <c r="F4960" s="3">
        <f ca="1">[1]!thsiFinD("ths_expma_stock",$A4960,$A$1,7,100,100)</f>
        <v>9.0332936119724998</v>
      </c>
      <c r="G4960" s="3">
        <f ca="1">[1]!thsiFinD("ths_rsi_stock",$A4960,$A$1,7,100,100)</f>
        <v>35.508989659660998</v>
      </c>
      <c r="H4960" s="3">
        <f ca="1">[1]!thsiFinD("ths_adtm_stock",$A4960,$A$1,7,3,100,100,100)</f>
        <v>-0.27179487179487</v>
      </c>
      <c r="I4960" s="3">
        <f ca="1">[1]!thsiFinD("ths_bbiboll_stock",$A4960,$A$1,7,3,100,100,100)</f>
        <v>9.1455208333333005</v>
      </c>
      <c r="J4960" s="3">
        <f ca="1">[1]!thsiFinD("ths_dptb_stock",$A4960,$A$1,7,104,100,100)</f>
        <v>0.28571428571428997</v>
      </c>
      <c r="K4960" s="3">
        <f ca="1">[1]!thsiFinD("ths_srmi_stock",$A4960,$A$1,7,100,100)</f>
        <v>-7.6017130620985002E-2</v>
      </c>
      <c r="L4960" s="3">
        <f ca="1">[1]!thsiFinD("ths_atr_stock",$A4960,$A$1,7,101,100,100)</f>
        <v>0.65285714285714003</v>
      </c>
      <c r="M4960" s="3">
        <f ca="1">[1]!thsiFinD("ths_vol_w_stock",$A4960,$A$1)/1000000</f>
        <v>34.817141999999997</v>
      </c>
      <c r="N4960" s="3">
        <f ca="1">[1]!thsiFinD("ths_turnover_ratio_w_stock",$A4960,$A$1)</f>
        <v>17.262204081107999</v>
      </c>
      <c r="O4960" s="3">
        <f ca="1">[1]!thsiFinD("ths_relative_chg_ratio_w_stock",$A4960,$A$1,104,100)</f>
        <v>-13.364749018391</v>
      </c>
      <c r="P4960" s="3">
        <f ca="1">[1]!thsiFinD("ths_chg_ratio_w_stock",$A4960,$B$1,100)</f>
        <v>8.6906141367323002</v>
      </c>
    </row>
    <row r="4961" spans="1:16" x14ac:dyDescent="0.25">
      <c r="A4961" s="2" t="s">
        <v>4959</v>
      </c>
      <c r="B4961" s="2" t="s">
        <v>10322</v>
      </c>
      <c r="C4961" s="3">
        <f ca="1">[1]!thsiFinD("ths_vol_ratio_stock",$A4961,$A$1,7,100)</f>
        <v>0.54637765944148997</v>
      </c>
      <c r="D4961" s="3">
        <f ca="1">[1]!thsiFinD("ths_cr_stock",$A4961,$A$1,7,100,100)</f>
        <v>112.10790464241001</v>
      </c>
      <c r="E4961" s="3">
        <f ca="1">[1]!thsiFinD("ths_mfi_stock",$A4961,$A$1,7,100,100)</f>
        <v>27.753475558460998</v>
      </c>
      <c r="F4961" s="3">
        <f ca="1">[1]!thsiFinD("ths_expma_stock",$A4961,$A$1,7,100,100)</f>
        <v>55.541204181776997</v>
      </c>
      <c r="G4961" s="3">
        <f ca="1">[1]!thsiFinD("ths_rsi_stock",$A4961,$A$1,7,100,100)</f>
        <v>44.987058092045999</v>
      </c>
      <c r="H4961" s="3">
        <f ca="1">[1]!thsiFinD("ths_adtm_stock",$A4961,$A$1,7,3,100,100,100)</f>
        <v>0.37158469945354999</v>
      </c>
      <c r="I4961" s="3">
        <f ca="1">[1]!thsiFinD("ths_bbiboll_stock",$A4961,$A$1,7,3,100,100,100)</f>
        <v>55.969687499999999</v>
      </c>
      <c r="J4961" s="3">
        <f ca="1">[1]!thsiFinD("ths_dptb_stock",$A4961,$A$1,7,104,100,100)</f>
        <v>0.57142857142856995</v>
      </c>
      <c r="K4961" s="3">
        <f ca="1">[1]!thsiFinD("ths_srmi_stock",$A4961,$A$1,7,100,100)</f>
        <v>7.1813285457810998E-3</v>
      </c>
      <c r="L4961" s="3">
        <f ca="1">[1]!thsiFinD("ths_atr_stock",$A4961,$A$1,7,101,100,100)</f>
        <v>1.6714285714285999</v>
      </c>
      <c r="M4961" s="3">
        <f ca="1">[1]!thsiFinD("ths_vol_w_stock",$A4961,$A$1)/1000000</f>
        <v>2.0888529999999998</v>
      </c>
      <c r="N4961" s="3">
        <f ca="1">[1]!thsiFinD("ths_turnover_ratio_w_stock",$A4961,$A$1)</f>
        <v>1.7394062786244</v>
      </c>
      <c r="O4961" s="3">
        <f ca="1">[1]!thsiFinD("ths_relative_chg_ratio_w_stock",$A4961,$A$1,104,100)</f>
        <v>-0.40891947283127</v>
      </c>
      <c r="P4961" s="3">
        <f ca="1">[1]!thsiFinD("ths_chg_ratio_w_stock",$A4961,$B$1,100)</f>
        <v>-3.0520646319568998</v>
      </c>
    </row>
    <row r="4962" spans="1:16" x14ac:dyDescent="0.25">
      <c r="A4962" s="2" t="s">
        <v>4960</v>
      </c>
      <c r="B4962" s="2" t="s">
        <v>10323</v>
      </c>
      <c r="C4962" s="3">
        <f ca="1">[1]!thsiFinD("ths_vol_ratio_stock",$A4962,$A$1,7,100)</f>
        <v>0.64088575151370997</v>
      </c>
      <c r="D4962" s="3">
        <f ca="1">[1]!thsiFinD("ths_cr_stock",$A4962,$A$1,7,100,100)</f>
        <v>60.097833682739001</v>
      </c>
      <c r="E4962" s="3">
        <f ca="1">[1]!thsiFinD("ths_mfi_stock",$A4962,$A$1,7,100,100)</f>
        <v>25.325247043569998</v>
      </c>
      <c r="F4962" s="3">
        <f ca="1">[1]!thsiFinD("ths_expma_stock",$A4962,$A$1,7,100,100)</f>
        <v>59.382863807355001</v>
      </c>
      <c r="G4962" s="3">
        <f ca="1">[1]!thsiFinD("ths_rsi_stock",$A4962,$A$1,7,100,100)</f>
        <v>28.065726289673002</v>
      </c>
      <c r="H4962" s="3">
        <f ca="1">[1]!thsiFinD("ths_adtm_stock",$A4962,$A$1,7,3,100,100,100)</f>
        <v>-3.6727879799668003E-2</v>
      </c>
      <c r="I4962" s="3">
        <f ca="1">[1]!thsiFinD("ths_bbiboll_stock",$A4962,$A$1,7,3,100,100,100)</f>
        <v>60.497812500000002</v>
      </c>
      <c r="J4962" s="3">
        <f ca="1">[1]!thsiFinD("ths_dptb_stock",$A4962,$A$1,7,104,100,100)</f>
        <v>0.28571428571428997</v>
      </c>
      <c r="K4962" s="3">
        <f ca="1">[1]!thsiFinD("ths_srmi_stock",$A4962,$A$1,7,100,100)</f>
        <v>-5.8114578174013998E-2</v>
      </c>
      <c r="L4962" s="3">
        <f ca="1">[1]!thsiFinD("ths_atr_stock",$A4962,$A$1,7,101,100,100)</f>
        <v>3.2728571428571001</v>
      </c>
      <c r="M4962" s="3">
        <f ca="1">[1]!thsiFinD("ths_vol_w_stock",$A4962,$A$1)/1000000</f>
        <v>5.5616060000000003</v>
      </c>
      <c r="N4962" s="3">
        <f ca="1">[1]!thsiFinD("ths_turnover_ratio_w_stock",$A4962,$A$1)</f>
        <v>12.150559549747999</v>
      </c>
      <c r="O4962" s="3">
        <f ca="1">[1]!thsiFinD("ths_relative_chg_ratio_w_stock",$A4962,$A$1,104,100)</f>
        <v>-10.206901508761</v>
      </c>
      <c r="P4962" s="3">
        <f ca="1">[1]!thsiFinD("ths_chg_ratio_w_stock",$A4962,$B$1,100)</f>
        <v>15.635407537248</v>
      </c>
    </row>
    <row r="4963" spans="1:16" x14ac:dyDescent="0.25">
      <c r="A4963" s="2" t="s">
        <v>4961</v>
      </c>
      <c r="B4963" s="2" t="s">
        <v>10324</v>
      </c>
      <c r="C4963" s="3">
        <f ca="1">[1]!thsiFinD("ths_vol_ratio_stock",$A4963,$A$1,7,100)</f>
        <v>0.97605938126184999</v>
      </c>
      <c r="D4963" s="3">
        <f ca="1">[1]!thsiFinD("ths_cr_stock",$A4963,$A$1,7,100,100)</f>
        <v>18.131716726371</v>
      </c>
      <c r="E4963" s="3">
        <f ca="1">[1]!thsiFinD("ths_mfi_stock",$A4963,$A$1,7,100,100)</f>
        <v>13.805312654006</v>
      </c>
      <c r="F4963" s="3">
        <f ca="1">[1]!thsiFinD("ths_expma_stock",$A4963,$A$1,7,100,100)</f>
        <v>56.200555803763997</v>
      </c>
      <c r="G4963" s="3">
        <f ca="1">[1]!thsiFinD("ths_rsi_stock",$A4963,$A$1,7,100,100)</f>
        <v>16.799449668853999</v>
      </c>
      <c r="H4963" s="3">
        <f ca="1">[1]!thsiFinD("ths_adtm_stock",$A4963,$A$1,7,3,100,100,100)</f>
        <v>-0.73305670816044</v>
      </c>
      <c r="I4963" s="3">
        <f ca="1">[1]!thsiFinD("ths_bbiboll_stock",$A4963,$A$1,7,3,100,100,100)</f>
        <v>59.417812499999997</v>
      </c>
      <c r="J4963" s="3">
        <f ca="1">[1]!thsiFinD("ths_dptb_stock",$A4963,$A$1,7,104,100,100)</f>
        <v>0.85714285714285998</v>
      </c>
      <c r="K4963" s="3">
        <f ca="1">[1]!thsiFinD("ths_srmi_stock",$A4963,$A$1,7,100,100)</f>
        <v>-8.2582837723024993E-2</v>
      </c>
      <c r="L4963" s="3">
        <f ca="1">[1]!thsiFinD("ths_atr_stock",$A4963,$A$1,7,101,100,100)</f>
        <v>2.06</v>
      </c>
      <c r="M4963" s="3">
        <f ca="1">[1]!thsiFinD("ths_vol_w_stock",$A4963,$A$1)/1000000</f>
        <v>17.670693</v>
      </c>
      <c r="N4963" s="3">
        <f ca="1">[1]!thsiFinD("ths_turnover_ratio_w_stock",$A4963,$A$1)</f>
        <v>6.0882875605607003</v>
      </c>
      <c r="O4963" s="3">
        <f ca="1">[1]!thsiFinD("ths_relative_chg_ratio_w_stock",$A4963,$A$1,104,100)</f>
        <v>-4.9352515985209999</v>
      </c>
      <c r="P4963" s="3">
        <f ca="1">[1]!thsiFinD("ths_chg_ratio_w_stock",$A4963,$B$1,100)</f>
        <v>-6.4085941841081997</v>
      </c>
    </row>
    <row r="4964" spans="1:16" x14ac:dyDescent="0.25">
      <c r="A4964" s="2" t="s">
        <v>4962</v>
      </c>
      <c r="B4964" s="2" t="s">
        <v>10325</v>
      </c>
      <c r="C4964" s="3">
        <f ca="1">[1]!thsiFinD("ths_vol_ratio_stock",$A4964,$A$1,7,100)</f>
        <v>0.70992183154258004</v>
      </c>
      <c r="D4964" s="3">
        <f ca="1">[1]!thsiFinD("ths_cr_stock",$A4964,$A$1,7,100,100)</f>
        <v>12.068965517241001</v>
      </c>
      <c r="E4964" s="3">
        <f ca="1">[1]!thsiFinD("ths_mfi_stock",$A4964,$A$1,7,100,100)</f>
        <v>12.683024265309999</v>
      </c>
      <c r="F4964" s="3">
        <f ca="1">[1]!thsiFinD("ths_expma_stock",$A4964,$A$1,7,100,100)</f>
        <v>13.007207936953</v>
      </c>
      <c r="G4964" s="3">
        <f ca="1">[1]!thsiFinD("ths_rsi_stock",$A4964,$A$1,7,100,100)</f>
        <v>32.024306222832998</v>
      </c>
      <c r="H4964" s="3">
        <f ca="1">[1]!thsiFinD("ths_adtm_stock",$A4964,$A$1,7,3,100,100,100)</f>
        <v>-0.75543478260870001</v>
      </c>
      <c r="I4964" s="3">
        <f ca="1">[1]!thsiFinD("ths_bbiboll_stock",$A4964,$A$1,7,3,100,100,100)</f>
        <v>13.185104166666999</v>
      </c>
      <c r="J4964" s="3">
        <f ca="1">[1]!thsiFinD("ths_dptb_stock",$A4964,$A$1,7,104,100,100)</f>
        <v>0.57142857142856995</v>
      </c>
      <c r="K4964" s="3">
        <f ca="1">[1]!thsiFinD("ths_srmi_stock",$A4964,$A$1,7,100,100)</f>
        <v>-0.12919343326196001</v>
      </c>
      <c r="L4964" s="3">
        <f ca="1">[1]!thsiFinD("ths_atr_stock",$A4964,$A$1,7,101,100,100)</f>
        <v>0.72428571428570998</v>
      </c>
      <c r="M4964" s="3">
        <f ca="1">[1]!thsiFinD("ths_vol_w_stock",$A4964,$A$1)/1000000</f>
        <v>16.045715999999999</v>
      </c>
      <c r="N4964" s="3">
        <f ca="1">[1]!thsiFinD("ths_turnover_ratio_w_stock",$A4964,$A$1)</f>
        <v>18.766283878458001</v>
      </c>
      <c r="O4964" s="3">
        <f ca="1">[1]!thsiFinD("ths_relative_chg_ratio_w_stock",$A4964,$A$1,104,100)</f>
        <v>-13.374193847099001</v>
      </c>
      <c r="P4964" s="3">
        <f ca="1">[1]!thsiFinD("ths_chg_ratio_w_stock",$A4964,$B$1,100)</f>
        <v>16.639344262295001</v>
      </c>
    </row>
    <row r="4965" spans="1:16" x14ac:dyDescent="0.25">
      <c r="A4965" s="2" t="s">
        <v>4963</v>
      </c>
      <c r="B4965" s="2" t="s">
        <v>10326</v>
      </c>
      <c r="C4965" s="3">
        <f ca="1">[1]!thsiFinD("ths_vol_ratio_stock",$A4965,$A$1,7,100)</f>
        <v>0.57249433689234996</v>
      </c>
      <c r="D4965" s="3">
        <f ca="1">[1]!thsiFinD("ths_cr_stock",$A4965,$A$1,7,100,100)</f>
        <v>134.15697674418999</v>
      </c>
      <c r="E4965" s="3">
        <f ca="1">[1]!thsiFinD("ths_mfi_stock",$A4965,$A$1,7,100,100)</f>
        <v>57.481276958959</v>
      </c>
      <c r="F4965" s="3">
        <f ca="1">[1]!thsiFinD("ths_expma_stock",$A4965,$A$1,7,100,100)</f>
        <v>13.889139026099</v>
      </c>
      <c r="G4965" s="3">
        <f ca="1">[1]!thsiFinD("ths_rsi_stock",$A4965,$A$1,7,100,100)</f>
        <v>39.539322168482002</v>
      </c>
      <c r="H4965" s="3">
        <f ca="1">[1]!thsiFinD("ths_adtm_stock",$A4965,$A$1,7,3,100,100,100)</f>
        <v>0.21161825726141001</v>
      </c>
      <c r="I4965" s="3">
        <f ca="1">[1]!thsiFinD("ths_bbiboll_stock",$A4965,$A$1,7,3,100,100,100)</f>
        <v>13.911458333333</v>
      </c>
      <c r="J4965" s="3">
        <f ca="1">[1]!thsiFinD("ths_dptb_stock",$A4965,$A$1,7,104,100,100)</f>
        <v>0.28571428571428997</v>
      </c>
      <c r="K4965" s="3">
        <f ca="1">[1]!thsiFinD("ths_srmi_stock",$A4965,$A$1,7,100,100)</f>
        <v>1.4792899408283999E-3</v>
      </c>
      <c r="L4965" s="3">
        <f ca="1">[1]!thsiFinD("ths_atr_stock",$A4965,$A$1,7,101,100,100)</f>
        <v>0.80857142857143005</v>
      </c>
      <c r="M4965" s="3">
        <f ca="1">[1]!thsiFinD("ths_vol_w_stock",$A4965,$A$1)/1000000</f>
        <v>71.916483999999997</v>
      </c>
      <c r="N4965" s="3">
        <f ca="1">[1]!thsiFinD("ths_turnover_ratio_w_stock",$A4965,$A$1)</f>
        <v>21.211680639055</v>
      </c>
      <c r="O4965" s="3">
        <f ca="1">[1]!thsiFinD("ths_relative_chg_ratio_w_stock",$A4965,$A$1,104,100)</f>
        <v>-8.3007957903376006</v>
      </c>
      <c r="P4965" s="3">
        <f ca="1">[1]!thsiFinD("ths_chg_ratio_w_stock",$A4965,$B$1,100)</f>
        <v>7.5443786982247998</v>
      </c>
    </row>
    <row r="4966" spans="1:16" x14ac:dyDescent="0.25">
      <c r="A4966" s="2" t="s">
        <v>4964</v>
      </c>
      <c r="B4966" s="2" t="s">
        <v>10327</v>
      </c>
      <c r="C4966" s="3">
        <f ca="1">[1]!thsiFinD("ths_vol_ratio_stock",$A4966,$A$1,7,100)</f>
        <v>1.0455387002528</v>
      </c>
      <c r="D4966" s="3">
        <f ca="1">[1]!thsiFinD("ths_cr_stock",$A4966,$A$1,7,100,100)</f>
        <v>79.469748470428001</v>
      </c>
      <c r="E4966" s="3">
        <f ca="1">[1]!thsiFinD("ths_mfi_stock",$A4966,$A$1,7,100,100)</f>
        <v>33.27335918659</v>
      </c>
      <c r="F4966" s="3">
        <f ca="1">[1]!thsiFinD("ths_expma_stock",$A4966,$A$1,7,100,100)</f>
        <v>25.582533614098999</v>
      </c>
      <c r="G4966" s="3">
        <f ca="1">[1]!thsiFinD("ths_rsi_stock",$A4966,$A$1,7,100,100)</f>
        <v>35.935528789152997</v>
      </c>
      <c r="H4966" s="3">
        <f ca="1">[1]!thsiFinD("ths_adtm_stock",$A4966,$A$1,7,3,100,100,100)</f>
        <v>-0.39882697947214002</v>
      </c>
      <c r="I4966" s="3">
        <f ca="1">[1]!thsiFinD("ths_bbiboll_stock",$A4966,$A$1,7,3,100,100,100)</f>
        <v>25.669687499999998</v>
      </c>
      <c r="J4966" s="3">
        <f ca="1">[1]!thsiFinD("ths_dptb_stock",$A4966,$A$1,7,104,100,100)</f>
        <v>0.71428571428570997</v>
      </c>
      <c r="K4966" s="3">
        <f ca="1">[1]!thsiFinD("ths_srmi_stock",$A4966,$A$1,7,100,100)</f>
        <v>-3.5211267605633999E-2</v>
      </c>
      <c r="L4966" s="3">
        <f ca="1">[1]!thsiFinD("ths_atr_stock",$A4966,$A$1,7,101,100,100)</f>
        <v>1.2685714285714</v>
      </c>
      <c r="M4966" s="3">
        <f ca="1">[1]!thsiFinD("ths_vol_w_stock",$A4966,$A$1)/1000000</f>
        <v>7.2886449999999998</v>
      </c>
      <c r="N4966" s="3">
        <f ca="1">[1]!thsiFinD("ths_turnover_ratio_w_stock",$A4966,$A$1)</f>
        <v>3.1048329383059001</v>
      </c>
      <c r="O4966" s="3">
        <f ca="1">[1]!thsiFinD("ths_relative_chg_ratio_w_stock",$A4966,$A$1,104,100)</f>
        <v>-4.6253396978199</v>
      </c>
      <c r="P4966" s="3">
        <f ca="1">[1]!thsiFinD("ths_chg_ratio_w_stock",$A4966,$B$1,100)</f>
        <v>8.5563665855636994</v>
      </c>
    </row>
    <row r="4967" spans="1:16" x14ac:dyDescent="0.25">
      <c r="A4967" s="2" t="s">
        <v>4965</v>
      </c>
      <c r="B4967" s="2" t="s">
        <v>10328</v>
      </c>
      <c r="C4967" s="3">
        <f ca="1">[1]!thsiFinD("ths_vol_ratio_stock",$A4967,$A$1,7,100)</f>
        <v>0.71983841541079996</v>
      </c>
      <c r="D4967" s="3">
        <f ca="1">[1]!thsiFinD("ths_cr_stock",$A4967,$A$1,7,100,100)</f>
        <v>65.932856356632001</v>
      </c>
      <c r="E4967" s="3">
        <f ca="1">[1]!thsiFinD("ths_mfi_stock",$A4967,$A$1,7,100,100)</f>
        <v>43.237171127632998</v>
      </c>
      <c r="F4967" s="3">
        <f ca="1">[1]!thsiFinD("ths_expma_stock",$A4967,$A$1,7,100,100)</f>
        <v>43.336927412533001</v>
      </c>
      <c r="G4967" s="3">
        <f ca="1">[1]!thsiFinD("ths_rsi_stock",$A4967,$A$1,7,100,100)</f>
        <v>22.644554326224998</v>
      </c>
      <c r="H4967" s="3">
        <f ca="1">[1]!thsiFinD("ths_adtm_stock",$A4967,$A$1,7,3,100,100,100)</f>
        <v>-0.64903846153846001</v>
      </c>
      <c r="I4967" s="3">
        <f ca="1">[1]!thsiFinD("ths_bbiboll_stock",$A4967,$A$1,7,3,100,100,100)</f>
        <v>44.021875000000001</v>
      </c>
      <c r="J4967" s="3">
        <f ca="1">[1]!thsiFinD("ths_dptb_stock",$A4967,$A$1,7,104,100,100)</f>
        <v>0.57142857142856995</v>
      </c>
      <c r="K4967" s="3">
        <f ca="1">[1]!thsiFinD("ths_srmi_stock",$A4967,$A$1,7,100,100)</f>
        <v>-4.8528420579645001E-2</v>
      </c>
      <c r="L4967" s="3">
        <f ca="1">[1]!thsiFinD("ths_atr_stock",$A4967,$A$1,7,101,100,100)</f>
        <v>1.4357142857142999</v>
      </c>
      <c r="M4967" s="3">
        <f ca="1">[1]!thsiFinD("ths_vol_w_stock",$A4967,$A$1)/1000000</f>
        <v>7.95343</v>
      </c>
      <c r="N4967" s="3">
        <f ca="1">[1]!thsiFinD("ths_turnover_ratio_w_stock",$A4967,$A$1)</f>
        <v>1.7859403030048</v>
      </c>
      <c r="O4967" s="3">
        <f ca="1">[1]!thsiFinD("ths_relative_chg_ratio_w_stock",$A4967,$A$1,104,100)</f>
        <v>-3.9147051027005002</v>
      </c>
      <c r="P4967" s="3">
        <f ca="1">[1]!thsiFinD("ths_chg_ratio_w_stock",$A4967,$B$1,100)</f>
        <v>4.1086186540731999</v>
      </c>
    </row>
    <row r="4968" spans="1:16" x14ac:dyDescent="0.25">
      <c r="A4968" s="2" t="s">
        <v>4966</v>
      </c>
      <c r="B4968" s="2" t="s">
        <v>10329</v>
      </c>
      <c r="C4968" s="3">
        <f ca="1">[1]!thsiFinD("ths_vol_ratio_stock",$A4968,$A$1,7,100)</f>
        <v>0.80743228413334001</v>
      </c>
      <c r="D4968" s="3">
        <f ca="1">[1]!thsiFinD("ths_cr_stock",$A4968,$A$1,7,100,100)</f>
        <v>311.52115211520999</v>
      </c>
      <c r="E4968" s="3">
        <f ca="1">[1]!thsiFinD("ths_mfi_stock",$A4968,$A$1,7,100,100)</f>
        <v>62.716199738119997</v>
      </c>
      <c r="F4968" s="3">
        <f ca="1">[1]!thsiFinD("ths_expma_stock",$A4968,$A$1,7,100,100)</f>
        <v>31.819277115769001</v>
      </c>
      <c r="G4968" s="3">
        <f ca="1">[1]!thsiFinD("ths_rsi_stock",$A4968,$A$1,7,100,100)</f>
        <v>59.275208614020997</v>
      </c>
      <c r="H4968" s="3">
        <f ca="1">[1]!thsiFinD("ths_adtm_stock",$A4968,$A$1,7,3,100,100,100)</f>
        <v>0.91031390134529</v>
      </c>
      <c r="I4968" s="3">
        <f ca="1">[1]!thsiFinD("ths_bbiboll_stock",$A4968,$A$1,7,3,100,100,100)</f>
        <v>31.407708333333002</v>
      </c>
      <c r="J4968" s="3">
        <f ca="1">[1]!thsiFinD("ths_dptb_stock",$A4968,$A$1,7,104,100,100)</f>
        <v>0.57142857142856995</v>
      </c>
      <c r="K4968" s="3">
        <f ca="1">[1]!thsiFinD("ths_srmi_stock",$A4968,$A$1,7,100,100)</f>
        <v>0.11996251171509</v>
      </c>
      <c r="L4968" s="3">
        <f ca="1">[1]!thsiFinD("ths_atr_stock",$A4968,$A$1,7,101,100,100)</f>
        <v>2.23</v>
      </c>
      <c r="M4968" s="3">
        <f ca="1">[1]!thsiFinD("ths_vol_w_stock",$A4968,$A$1)/1000000</f>
        <v>66.836275000000001</v>
      </c>
      <c r="N4968" s="3">
        <f ca="1">[1]!thsiFinD("ths_turnover_ratio_w_stock",$A4968,$A$1)</f>
        <v>13.624787795965</v>
      </c>
      <c r="O4968" s="3">
        <f ca="1">[1]!thsiFinD("ths_relative_chg_ratio_w_stock",$A4968,$A$1,104,100)</f>
        <v>0.60158968348666997</v>
      </c>
      <c r="P4968" s="3">
        <f ca="1">[1]!thsiFinD("ths_chg_ratio_w_stock",$A4968,$B$1,100)</f>
        <v>4.3423930021867996</v>
      </c>
    </row>
    <row r="4969" spans="1:16" x14ac:dyDescent="0.25">
      <c r="A4969" s="2" t="s">
        <v>4967</v>
      </c>
      <c r="B4969" s="2" t="s">
        <v>10330</v>
      </c>
      <c r="C4969" s="3">
        <f ca="1">[1]!thsiFinD("ths_vol_ratio_stock",$A4969,$A$1,7,100)</f>
        <v>0.77577694435467004</v>
      </c>
      <c r="D4969" s="3">
        <f ca="1">[1]!thsiFinD("ths_cr_stock",$A4969,$A$1,7,100,100)</f>
        <v>68.451801363193994</v>
      </c>
      <c r="E4969" s="3">
        <f ca="1">[1]!thsiFinD("ths_mfi_stock",$A4969,$A$1,7,100,100)</f>
        <v>56.713532900305999</v>
      </c>
      <c r="F4969" s="3">
        <f ca="1">[1]!thsiFinD("ths_expma_stock",$A4969,$A$1,7,100,100)</f>
        <v>46.606442341048997</v>
      </c>
      <c r="G4969" s="3">
        <f ca="1">[1]!thsiFinD("ths_rsi_stock",$A4969,$A$1,7,100,100)</f>
        <v>17.900103855369998</v>
      </c>
      <c r="H4969" s="3">
        <f ca="1">[1]!thsiFinD("ths_adtm_stock",$A4969,$A$1,7,3,100,100,100)</f>
        <v>6.9952305246424998E-2</v>
      </c>
      <c r="I4969" s="3">
        <f ca="1">[1]!thsiFinD("ths_bbiboll_stock",$A4969,$A$1,7,3,100,100,100)</f>
        <v>49.897604166667001</v>
      </c>
      <c r="J4969" s="3">
        <f ca="1">[1]!thsiFinD("ths_dptb_stock",$A4969,$A$1,7,104,100,100)</f>
        <v>0.57142857142856995</v>
      </c>
      <c r="K4969" s="3">
        <f ca="1">[1]!thsiFinD("ths_srmi_stock",$A4969,$A$1,7,100,100)</f>
        <v>-5.3226879574185003E-2</v>
      </c>
      <c r="L4969" s="3">
        <f ca="1">[1]!thsiFinD("ths_atr_stock",$A4969,$A$1,7,101,100,100)</f>
        <v>2.4814285714286002</v>
      </c>
      <c r="M4969" s="3">
        <f ca="1">[1]!thsiFinD("ths_vol_w_stock",$A4969,$A$1)/1000000</f>
        <v>18.994743</v>
      </c>
      <c r="N4969" s="3">
        <f ca="1">[1]!thsiFinD("ths_turnover_ratio_w_stock",$A4969,$A$1)</f>
        <v>22.414209529048001</v>
      </c>
      <c r="O4969" s="3">
        <f ca="1">[1]!thsiFinD("ths_relative_chg_ratio_w_stock",$A4969,$A$1,104,100)</f>
        <v>-8.7170972580940003</v>
      </c>
      <c r="P4969" s="3">
        <f ca="1">[1]!thsiFinD("ths_chg_ratio_w_stock",$A4969,$B$1,100)</f>
        <v>8.2923401264933005</v>
      </c>
    </row>
    <row r="4970" spans="1:16" x14ac:dyDescent="0.25">
      <c r="A4970" s="2" t="s">
        <v>4968</v>
      </c>
      <c r="B4970" s="2" t="s">
        <v>10331</v>
      </c>
      <c r="C4970" s="3">
        <f ca="1">[1]!thsiFinD("ths_vol_ratio_stock",$A4970,$A$1,7,100)</f>
        <v>0.49673212117023002</v>
      </c>
      <c r="D4970" s="3">
        <f ca="1">[1]!thsiFinD("ths_cr_stock",$A4970,$A$1,7,100,100)</f>
        <v>60.458586803930999</v>
      </c>
      <c r="E4970" s="3">
        <f ca="1">[1]!thsiFinD("ths_mfi_stock",$A4970,$A$1,7,100,100)</f>
        <v>39.810802004458999</v>
      </c>
      <c r="F4970" s="3">
        <f ca="1">[1]!thsiFinD("ths_expma_stock",$A4970,$A$1,7,100,100)</f>
        <v>19.414119778949999</v>
      </c>
      <c r="G4970" s="3">
        <f ca="1">[1]!thsiFinD("ths_rsi_stock",$A4970,$A$1,7,100,100)</f>
        <v>29.917620028803</v>
      </c>
      <c r="H4970" s="3">
        <f ca="1">[1]!thsiFinD("ths_adtm_stock",$A4970,$A$1,7,3,100,100,100)</f>
        <v>9.2250922509223995E-2</v>
      </c>
      <c r="I4970" s="3">
        <f ca="1">[1]!thsiFinD("ths_bbiboll_stock",$A4970,$A$1,7,3,100,100,100)</f>
        <v>19.8359375</v>
      </c>
      <c r="J4970" s="3">
        <f ca="1">[1]!thsiFinD("ths_dptb_stock",$A4970,$A$1,7,104,100,100)</f>
        <v>0.42857142857142999</v>
      </c>
      <c r="K4970" s="3">
        <f ca="1">[1]!thsiFinD("ths_srmi_stock",$A4970,$A$1,7,100,100)</f>
        <v>-6.5749235474006004E-2</v>
      </c>
      <c r="L4970" s="3">
        <f ca="1">[1]!thsiFinD("ths_atr_stock",$A4970,$A$1,7,101,100,100)</f>
        <v>1.6442857142856999</v>
      </c>
      <c r="M4970" s="3">
        <f ca="1">[1]!thsiFinD("ths_vol_w_stock",$A4970,$A$1)/1000000</f>
        <v>15.772254999999999</v>
      </c>
      <c r="N4970" s="3">
        <f ca="1">[1]!thsiFinD("ths_turnover_ratio_w_stock",$A4970,$A$1)</f>
        <v>18.484852586797</v>
      </c>
      <c r="O4970" s="3">
        <f ca="1">[1]!thsiFinD("ths_relative_chg_ratio_w_stock",$A4970,$A$1,104,100)</f>
        <v>-15.755126102836</v>
      </c>
      <c r="P4970" s="3">
        <f ca="1">[1]!thsiFinD("ths_chg_ratio_w_stock",$A4970,$B$1,100)</f>
        <v>2.8914348063283999</v>
      </c>
    </row>
    <row r="4971" spans="1:16" x14ac:dyDescent="0.25">
      <c r="A4971" s="2" t="s">
        <v>4969</v>
      </c>
      <c r="B4971" s="2" t="s">
        <v>10332</v>
      </c>
      <c r="C4971" s="3">
        <f ca="1">[1]!thsiFinD("ths_vol_ratio_stock",$A4971,$A$1,7,100)</f>
        <v>0.73421916741445004</v>
      </c>
      <c r="D4971" s="3">
        <f ca="1">[1]!thsiFinD("ths_cr_stock",$A4971,$A$1,7,100,100)</f>
        <v>432.81758957655001</v>
      </c>
      <c r="E4971" s="3">
        <f ca="1">[1]!thsiFinD("ths_mfi_stock",$A4971,$A$1,7,100,100)</f>
        <v>77.324728033092995</v>
      </c>
      <c r="F4971" s="3">
        <f ca="1">[1]!thsiFinD("ths_expma_stock",$A4971,$A$1,7,100,100)</f>
        <v>53.020687596922002</v>
      </c>
      <c r="G4971" s="3">
        <f ca="1">[1]!thsiFinD("ths_rsi_stock",$A4971,$A$1,7,100,100)</f>
        <v>64.663648432195998</v>
      </c>
      <c r="H4971" s="3">
        <f ca="1">[1]!thsiFinD("ths_adtm_stock",$A4971,$A$1,7,3,100,100,100)</f>
        <v>0.84948826008429001</v>
      </c>
      <c r="I4971" s="3">
        <f ca="1">[1]!thsiFinD("ths_bbiboll_stock",$A4971,$A$1,7,3,100,100,100)</f>
        <v>52.134374999999999</v>
      </c>
      <c r="J4971" s="3">
        <f ca="1">[1]!thsiFinD("ths_dptb_stock",$A4971,$A$1,7,104,100,100)</f>
        <v>0.85714285714285998</v>
      </c>
      <c r="K4971" s="3">
        <f ca="1">[1]!thsiFinD("ths_srmi_stock",$A4971,$A$1,7,100,100)</f>
        <v>0.13490007401925</v>
      </c>
      <c r="L4971" s="3">
        <f ca="1">[1]!thsiFinD("ths_atr_stock",$A4971,$A$1,7,101,100,100)</f>
        <v>3.3842857142857001</v>
      </c>
      <c r="M4971" s="3">
        <f ca="1">[1]!thsiFinD("ths_vol_w_stock",$A4971,$A$1)/1000000</f>
        <v>147.52255</v>
      </c>
      <c r="N4971" s="3">
        <f ca="1">[1]!thsiFinD("ths_turnover_ratio_w_stock",$A4971,$A$1)</f>
        <v>59.307282253178997</v>
      </c>
      <c r="O4971" s="3">
        <f ca="1">[1]!thsiFinD("ths_relative_chg_ratio_w_stock",$A4971,$A$1,104,100)</f>
        <v>12.464881980931001</v>
      </c>
      <c r="P4971" s="3">
        <f ca="1">[1]!thsiFinD("ths_chg_ratio_w_stock",$A4971,$B$1,100)</f>
        <v>2.2945965951147</v>
      </c>
    </row>
    <row r="4972" spans="1:16" x14ac:dyDescent="0.25">
      <c r="A4972" s="2" t="s">
        <v>4970</v>
      </c>
      <c r="B4972" s="2" t="s">
        <v>10333</v>
      </c>
      <c r="C4972" s="3">
        <f ca="1">[1]!thsiFinD("ths_vol_ratio_stock",$A4972,$A$1,7,100)</f>
        <v>0.91504792987867001</v>
      </c>
      <c r="D4972" s="3">
        <f ca="1">[1]!thsiFinD("ths_cr_stock",$A4972,$A$1,7,100,100)</f>
        <v>28.311057108141</v>
      </c>
      <c r="E4972" s="3">
        <f ca="1">[1]!thsiFinD("ths_mfi_stock",$A4972,$A$1,7,100,100)</f>
        <v>13.868910837381</v>
      </c>
      <c r="F4972" s="3">
        <f ca="1">[1]!thsiFinD("ths_expma_stock",$A4972,$A$1,7,100,100)</f>
        <v>16.402722479047998</v>
      </c>
      <c r="G4972" s="3">
        <f ca="1">[1]!thsiFinD("ths_rsi_stock",$A4972,$A$1,7,100,100)</f>
        <v>18.172208238214999</v>
      </c>
      <c r="H4972" s="3">
        <f ca="1">[1]!thsiFinD("ths_adtm_stock",$A4972,$A$1,7,3,100,100,100)</f>
        <v>-0.74233128834355999</v>
      </c>
      <c r="I4972" s="3">
        <f ca="1">[1]!thsiFinD("ths_bbiboll_stock",$A4972,$A$1,7,3,100,100,100)</f>
        <v>16.760312500000001</v>
      </c>
      <c r="J4972" s="3">
        <f ca="1">[1]!thsiFinD("ths_dptb_stock",$A4972,$A$1,7,104,100,100)</f>
        <v>0.85714285714285998</v>
      </c>
      <c r="K4972" s="3">
        <f ca="1">[1]!thsiFinD("ths_srmi_stock",$A4972,$A$1,7,100,100)</f>
        <v>-7.6605774896877005E-2</v>
      </c>
      <c r="L4972" s="3">
        <f ca="1">[1]!thsiFinD("ths_atr_stock",$A4972,$A$1,7,101,100,100)</f>
        <v>0.50285714285714</v>
      </c>
      <c r="M4972" s="3">
        <f ca="1">[1]!thsiFinD("ths_vol_w_stock",$A4972,$A$1)/1000000</f>
        <v>13.620286</v>
      </c>
      <c r="N4972" s="3">
        <f ca="1">[1]!thsiFinD("ths_turnover_ratio_w_stock",$A4972,$A$1)</f>
        <v>2.9220051924959001</v>
      </c>
      <c r="O4972" s="3">
        <f ca="1">[1]!thsiFinD("ths_relative_chg_ratio_w_stock",$A4972,$A$1,104,100)</f>
        <v>-6.2295706568895</v>
      </c>
      <c r="P4972" s="3">
        <f ca="1">[1]!thsiFinD("ths_chg_ratio_w_stock",$A4972,$B$1,100)</f>
        <v>0.82961072112317003</v>
      </c>
    </row>
    <row r="4973" spans="1:16" x14ac:dyDescent="0.25">
      <c r="A4973" s="2" t="s">
        <v>4971</v>
      </c>
      <c r="B4973" s="2" t="s">
        <v>10334</v>
      </c>
      <c r="C4973" s="3">
        <f ca="1">[1]!thsiFinD("ths_vol_ratio_stock",$A4973,$A$1,7,100)</f>
        <v>0.79937662038628998</v>
      </c>
      <c r="D4973" s="3">
        <f ca="1">[1]!thsiFinD("ths_cr_stock",$A4973,$A$1,7,100,100)</f>
        <v>30.196078431373</v>
      </c>
      <c r="E4973" s="3">
        <f ca="1">[1]!thsiFinD("ths_mfi_stock",$A4973,$A$1,7,100,100)</f>
        <v>20.604692593104001</v>
      </c>
      <c r="F4973" s="3">
        <f ca="1">[1]!thsiFinD("ths_expma_stock",$A4973,$A$1,7,100,100)</f>
        <v>7.8645900201877001</v>
      </c>
      <c r="G4973" s="3">
        <f ca="1">[1]!thsiFinD("ths_rsi_stock",$A4973,$A$1,7,100,100)</f>
        <v>35.637012530890999</v>
      </c>
      <c r="H4973" s="3">
        <f ca="1">[1]!thsiFinD("ths_adtm_stock",$A4973,$A$1,7,3,100,100,100)</f>
        <v>-0.74814814814815001</v>
      </c>
      <c r="I4973" s="3">
        <f ca="1">[1]!thsiFinD("ths_bbiboll_stock",$A4973,$A$1,7,3,100,100,100)</f>
        <v>8.0061458333332993</v>
      </c>
      <c r="J4973" s="3">
        <f ca="1">[1]!thsiFinD("ths_dptb_stock",$A4973,$A$1,7,104,100,100)</f>
        <v>0.57142857142856995</v>
      </c>
      <c r="K4973" s="3">
        <f ca="1">[1]!thsiFinD("ths_srmi_stock",$A4973,$A$1,7,100,100)</f>
        <v>-0.11085180863477</v>
      </c>
      <c r="L4973" s="3">
        <f ca="1">[1]!thsiFinD("ths_atr_stock",$A4973,$A$1,7,101,100,100)</f>
        <v>0.47714285714285998</v>
      </c>
      <c r="M4973" s="3">
        <f ca="1">[1]!thsiFinD("ths_vol_w_stock",$A4973,$A$1)/1000000</f>
        <v>6.6731379999999998</v>
      </c>
      <c r="N4973" s="3">
        <f ca="1">[1]!thsiFinD("ths_turnover_ratio_w_stock",$A4973,$A$1)</f>
        <v>3.9721059523809998</v>
      </c>
      <c r="O4973" s="3">
        <f ca="1">[1]!thsiFinD("ths_relative_chg_ratio_w_stock",$A4973,$A$1,104,100)</f>
        <v>-10.922875773652001</v>
      </c>
      <c r="P4973" s="3">
        <f ca="1">[1]!thsiFinD("ths_chg_ratio_w_stock",$A4973,$B$1,100)</f>
        <v>4.9868766404198999</v>
      </c>
    </row>
    <row r="4974" spans="1:16" x14ac:dyDescent="0.25">
      <c r="A4974" s="2" t="s">
        <v>4972</v>
      </c>
      <c r="B4974" s="2" t="s">
        <v>10335</v>
      </c>
      <c r="C4974" s="3">
        <f ca="1">[1]!thsiFinD("ths_vol_ratio_stock",$A4974,$A$1,7,100)</f>
        <v>1.0485975318822001</v>
      </c>
      <c r="D4974" s="3">
        <f ca="1">[1]!thsiFinD("ths_cr_stock",$A4974,$A$1,7,100,100)</f>
        <v>24.837451235370999</v>
      </c>
      <c r="E4974" s="3">
        <f ca="1">[1]!thsiFinD("ths_mfi_stock",$A4974,$A$1,7,100,100)</f>
        <v>33.889830289853002</v>
      </c>
      <c r="F4974" s="3">
        <f ca="1">[1]!thsiFinD("ths_expma_stock",$A4974,$A$1,7,100,100)</f>
        <v>13.483042569070999</v>
      </c>
      <c r="G4974" s="3">
        <f ca="1">[1]!thsiFinD("ths_rsi_stock",$A4974,$A$1,7,100,100)</f>
        <v>24.801901170642999</v>
      </c>
      <c r="H4974" s="3">
        <f ca="1">[1]!thsiFinD("ths_adtm_stock",$A4974,$A$1,7,3,100,100,100)</f>
        <v>-0.76530612244898</v>
      </c>
      <c r="I4974" s="3">
        <f ca="1">[1]!thsiFinD("ths_bbiboll_stock",$A4974,$A$1,7,3,100,100,100)</f>
        <v>13.798541666667001</v>
      </c>
      <c r="J4974" s="3">
        <f ca="1">[1]!thsiFinD("ths_dptb_stock",$A4974,$A$1,7,104,100,100)</f>
        <v>0.42857142857142999</v>
      </c>
      <c r="K4974" s="3">
        <f ca="1">[1]!thsiFinD("ths_srmi_stock",$A4974,$A$1,7,100,100)</f>
        <v>-7.6650106458480999E-2</v>
      </c>
      <c r="L4974" s="3">
        <f ca="1">[1]!thsiFinD("ths_atr_stock",$A4974,$A$1,7,101,100,100)</f>
        <v>0.47</v>
      </c>
      <c r="M4974" s="3">
        <f ca="1">[1]!thsiFinD("ths_vol_w_stock",$A4974,$A$1)/1000000</f>
        <v>7.5624979999999997</v>
      </c>
      <c r="N4974" s="3">
        <f ca="1">[1]!thsiFinD("ths_turnover_ratio_w_stock",$A4974,$A$1)</f>
        <v>4.5206645053988996</v>
      </c>
      <c r="O4974" s="3">
        <f ca="1">[1]!thsiFinD("ths_relative_chg_ratio_w_stock",$A4974,$A$1,104,100)</f>
        <v>-9.4904726879529004</v>
      </c>
      <c r="P4974" s="3">
        <f ca="1">[1]!thsiFinD("ths_chg_ratio_w_stock",$A4974,$B$1,100)</f>
        <v>-0.23059185242121</v>
      </c>
    </row>
    <row r="4975" spans="1:16" x14ac:dyDescent="0.25">
      <c r="A4975" s="2" t="s">
        <v>4973</v>
      </c>
      <c r="B4975" s="2" t="s">
        <v>10336</v>
      </c>
      <c r="C4975" s="3">
        <f ca="1">[1]!thsiFinD("ths_vol_ratio_stock",$A4975,$A$1,7,100)</f>
        <v>0.89777366537596004</v>
      </c>
      <c r="D4975" s="3">
        <f ca="1">[1]!thsiFinD("ths_cr_stock",$A4975,$A$1,7,100,100)</f>
        <v>116.42857142857</v>
      </c>
      <c r="E4975" s="3">
        <f ca="1">[1]!thsiFinD("ths_mfi_stock",$A4975,$A$1,7,100,100)</f>
        <v>59.964799535194999</v>
      </c>
      <c r="F4975" s="3">
        <f ca="1">[1]!thsiFinD("ths_expma_stock",$A4975,$A$1,7,100,100)</f>
        <v>20.723796498874002</v>
      </c>
      <c r="G4975" s="3">
        <f ca="1">[1]!thsiFinD("ths_rsi_stock",$A4975,$A$1,7,100,100)</f>
        <v>41.271488787353</v>
      </c>
      <c r="H4975" s="3">
        <f ca="1">[1]!thsiFinD("ths_adtm_stock",$A4975,$A$1,7,3,100,100,100)</f>
        <v>0.70566037735848997</v>
      </c>
      <c r="I4975" s="3">
        <f ca="1">[1]!thsiFinD("ths_bbiboll_stock",$A4975,$A$1,7,3,100,100,100)</f>
        <v>0</v>
      </c>
      <c r="J4975" s="3">
        <f ca="1">[1]!thsiFinD("ths_dptb_stock",$A4975,$A$1,7,104,100,100)</f>
        <v>0.28571428571428997</v>
      </c>
      <c r="K4975" s="3">
        <f ca="1">[1]!thsiFinD("ths_srmi_stock",$A4975,$A$1,7,100,100)</f>
        <v>3.8929440389295E-3</v>
      </c>
      <c r="L4975" s="3">
        <f ca="1">[1]!thsiFinD("ths_atr_stock",$A4975,$A$1,7,101,100,100)</f>
        <v>1.01</v>
      </c>
      <c r="M4975" s="3">
        <f ca="1">[1]!thsiFinD("ths_vol_w_stock",$A4975,$A$1)/1000000</f>
        <v>25.554689</v>
      </c>
      <c r="N4975" s="3">
        <f ca="1">[1]!thsiFinD("ths_turnover_ratio_w_stock",$A4975,$A$1)</f>
        <v>84.938938115073</v>
      </c>
      <c r="O4975" s="3">
        <f ca="1">[1]!thsiFinD("ths_relative_chg_ratio_w_stock",$A4975,$A$1,104,100)</f>
        <v>-0.17717114683851001</v>
      </c>
      <c r="P4975" s="3">
        <f ca="1">[1]!thsiFinD("ths_chg_ratio_w_stock",$A4975,$B$1,100)</f>
        <v>14.744525547445001</v>
      </c>
    </row>
    <row r="4976" spans="1:16" x14ac:dyDescent="0.25">
      <c r="A4976" s="2" t="s">
        <v>4974</v>
      </c>
      <c r="B4976" s="2" t="s">
        <v>10337</v>
      </c>
      <c r="C4976" s="3">
        <f ca="1">[1]!thsiFinD("ths_vol_ratio_stock",$A4976,$A$1,7,100)</f>
        <v>1.0555777227031999</v>
      </c>
      <c r="D4976" s="3">
        <f ca="1">[1]!thsiFinD("ths_cr_stock",$A4976,$A$1,7,100,100)</f>
        <v>-45.357479325866002</v>
      </c>
      <c r="E4976" s="3">
        <f ca="1">[1]!thsiFinD("ths_mfi_stock",$A4976,$A$1,7,100,100)</f>
        <v>30.816134053710002</v>
      </c>
      <c r="F4976" s="3">
        <f ca="1">[1]!thsiFinD("ths_expma_stock",$A4976,$A$1,7,100,100)</f>
        <v>61.66065810477</v>
      </c>
      <c r="G4976" s="3">
        <f ca="1">[1]!thsiFinD("ths_rsi_stock",$A4976,$A$1,7,100,100)</f>
        <v>8.5543858591500008</v>
      </c>
      <c r="H4976" s="3">
        <f ca="1">[1]!thsiFinD("ths_adtm_stock",$A4976,$A$1,7,3,100,100,100)</f>
        <v>-0.62064516129031999</v>
      </c>
      <c r="I4976" s="3">
        <f ca="1">[1]!thsiFinD("ths_bbiboll_stock",$A4976,$A$1,7,3,100,100,100)</f>
        <v>64.587083333332998</v>
      </c>
      <c r="J4976" s="3">
        <f ca="1">[1]!thsiFinD("ths_dptb_stock",$A4976,$A$1,7,104,100,100)</f>
        <v>0.42857142857142999</v>
      </c>
      <c r="K4976" s="3">
        <f ca="1">[1]!thsiFinD("ths_srmi_stock",$A4976,$A$1,7,100,100)</f>
        <v>-0.34995599882664002</v>
      </c>
      <c r="L4976" s="3">
        <f ca="1">[1]!thsiFinD("ths_atr_stock",$A4976,$A$1,7,101,100,100)</f>
        <v>5.3657142857142999</v>
      </c>
      <c r="M4976" s="3">
        <f ca="1">[1]!thsiFinD("ths_vol_w_stock",$A4976,$A$1)/1000000</f>
        <v>3.7012700000000001</v>
      </c>
      <c r="N4976" s="3">
        <f ca="1">[1]!thsiFinD("ths_turnover_ratio_w_stock",$A4976,$A$1)</f>
        <v>7.2567170719001002</v>
      </c>
      <c r="O4976" s="3">
        <f ca="1">[1]!thsiFinD("ths_relative_chg_ratio_w_stock",$A4976,$A$1,104,100)</f>
        <v>-36.378359285891001</v>
      </c>
      <c r="P4976" s="3">
        <f ca="1">[1]!thsiFinD("ths_chg_ratio_w_stock",$A4976,$B$1,100)</f>
        <v>5.9341155234657004</v>
      </c>
    </row>
    <row r="4977" spans="1:16" x14ac:dyDescent="0.25">
      <c r="A4977" s="2" t="s">
        <v>4975</v>
      </c>
      <c r="B4977" s="2" t="s">
        <v>10338</v>
      </c>
      <c r="C4977" s="3">
        <f ca="1">[1]!thsiFinD("ths_vol_ratio_stock",$A4977,$A$1,7,100)</f>
        <v>0.82399641949479996</v>
      </c>
      <c r="D4977" s="3">
        <f ca="1">[1]!thsiFinD("ths_cr_stock",$A4977,$A$1,7,100,100)</f>
        <v>45.738045738045997</v>
      </c>
      <c r="E4977" s="3">
        <f ca="1">[1]!thsiFinD("ths_mfi_stock",$A4977,$A$1,7,100,100)</f>
        <v>31.388317527795</v>
      </c>
      <c r="F4977" s="3">
        <f ca="1">[1]!thsiFinD("ths_expma_stock",$A4977,$A$1,7,100,100)</f>
        <v>27.891207882467</v>
      </c>
      <c r="G4977" s="3">
        <f ca="1">[1]!thsiFinD("ths_rsi_stock",$A4977,$A$1,7,100,100)</f>
        <v>27.630714394870001</v>
      </c>
      <c r="H4977" s="3">
        <f ca="1">[1]!thsiFinD("ths_adtm_stock",$A4977,$A$1,7,3,100,100,100)</f>
        <v>-0.4</v>
      </c>
      <c r="I4977" s="3">
        <f ca="1">[1]!thsiFinD("ths_bbiboll_stock",$A4977,$A$1,7,3,100,100,100)</f>
        <v>28.166770833333</v>
      </c>
      <c r="J4977" s="3">
        <f ca="1">[1]!thsiFinD("ths_dptb_stock",$A4977,$A$1,7,104,100,100)</f>
        <v>0.71428571428570997</v>
      </c>
      <c r="K4977" s="3">
        <f ca="1">[1]!thsiFinD("ths_srmi_stock",$A4977,$A$1,7,100,100)</f>
        <v>-5.2484254723583E-2</v>
      </c>
      <c r="L4977" s="3">
        <f ca="1">[1]!thsiFinD("ths_atr_stock",$A4977,$A$1,7,101,100,100)</f>
        <v>1.0014285714286</v>
      </c>
      <c r="M4977" s="3">
        <f ca="1">[1]!thsiFinD("ths_vol_w_stock",$A4977,$A$1)/1000000</f>
        <v>7.7601560000000003</v>
      </c>
      <c r="N4977" s="3">
        <f ca="1">[1]!thsiFinD("ths_turnover_ratio_w_stock",$A4977,$A$1)</f>
        <v>4.8500962874758997</v>
      </c>
      <c r="O4977" s="3">
        <f ca="1">[1]!thsiFinD("ths_relative_chg_ratio_w_stock",$A4977,$A$1,104,100)</f>
        <v>-5.8751688865803997</v>
      </c>
      <c r="P4977" s="3">
        <f ca="1">[1]!thsiFinD("ths_chg_ratio_w_stock",$A4977,$B$1,100)</f>
        <v>4.3205317577548001</v>
      </c>
    </row>
    <row r="4978" spans="1:16" x14ac:dyDescent="0.25">
      <c r="A4978" s="2" t="s">
        <v>4976</v>
      </c>
      <c r="B4978" s="2" t="s">
        <v>10339</v>
      </c>
      <c r="C4978" s="3">
        <f ca="1">[1]!thsiFinD("ths_vol_ratio_stock",$A4978,$A$1,7,100)</f>
        <v>0.78607714489024005</v>
      </c>
      <c r="D4978" s="3">
        <f ca="1">[1]!thsiFinD("ths_cr_stock",$A4978,$A$1,7,100,100)</f>
        <v>95.154713360518002</v>
      </c>
      <c r="E4978" s="3">
        <f ca="1">[1]!thsiFinD("ths_mfi_stock",$A4978,$A$1,7,100,100)</f>
        <v>47.789041857428998</v>
      </c>
      <c r="F4978" s="3">
        <f ca="1">[1]!thsiFinD("ths_expma_stock",$A4978,$A$1,7,100,100)</f>
        <v>69.847285040838997</v>
      </c>
      <c r="G4978" s="3">
        <f ca="1">[1]!thsiFinD("ths_rsi_stock",$A4978,$A$1,7,100,100)</f>
        <v>38.852081164005</v>
      </c>
      <c r="H4978" s="3">
        <f ca="1">[1]!thsiFinD("ths_adtm_stock",$A4978,$A$1,7,3,100,100,100)</f>
        <v>0.35783633841885998</v>
      </c>
      <c r="I4978" s="3">
        <f ca="1">[1]!thsiFinD("ths_bbiboll_stock",$A4978,$A$1,7,3,100,100,100)</f>
        <v>70.012291666666997</v>
      </c>
      <c r="J4978" s="3">
        <f ca="1">[1]!thsiFinD("ths_dptb_stock",$A4978,$A$1,7,104,100,100)</f>
        <v>0.57142857142856995</v>
      </c>
      <c r="K4978" s="3">
        <f ca="1">[1]!thsiFinD("ths_srmi_stock",$A4978,$A$1,7,100,100)</f>
        <v>-1.5133876600697999E-2</v>
      </c>
      <c r="L4978" s="3">
        <f ca="1">[1]!thsiFinD("ths_atr_stock",$A4978,$A$1,7,101,100,100)</f>
        <v>3.9242857142857002</v>
      </c>
      <c r="M4978" s="3">
        <f ca="1">[1]!thsiFinD("ths_vol_w_stock",$A4978,$A$1)/1000000</f>
        <v>16.144307999999999</v>
      </c>
      <c r="N4978" s="3">
        <f ca="1">[1]!thsiFinD("ths_turnover_ratio_w_stock",$A4978,$A$1)</f>
        <v>37.751440456318001</v>
      </c>
      <c r="O4978" s="3">
        <f ca="1">[1]!thsiFinD("ths_relative_chg_ratio_w_stock",$A4978,$A$1,104,100)</f>
        <v>-2.7358297738766</v>
      </c>
      <c r="P4978" s="3">
        <f ca="1">[1]!thsiFinD("ths_chg_ratio_w_stock",$A4978,$B$1,100)</f>
        <v>11.643026004728</v>
      </c>
    </row>
    <row r="4979" spans="1:16" x14ac:dyDescent="0.25">
      <c r="A4979" s="2" t="s">
        <v>4977</v>
      </c>
      <c r="B4979" s="2" t="s">
        <v>10340</v>
      </c>
      <c r="C4979" s="3">
        <f ca="1">[1]!thsiFinD("ths_vol_ratio_stock",$A4979,$A$1,7,100)</f>
        <v>1.0033876643944</v>
      </c>
      <c r="D4979" s="3">
        <f ca="1">[1]!thsiFinD("ths_cr_stock",$A4979,$A$1,7,100,100)</f>
        <v>89.250263991552998</v>
      </c>
      <c r="E4979" s="3">
        <f ca="1">[1]!thsiFinD("ths_mfi_stock",$A4979,$A$1,7,100,100)</f>
        <v>56.147382621044997</v>
      </c>
      <c r="F4979" s="3">
        <f ca="1">[1]!thsiFinD("ths_expma_stock",$A4979,$A$1,7,100,100)</f>
        <v>96.316128480141998</v>
      </c>
      <c r="G4979" s="3">
        <f ca="1">[1]!thsiFinD("ths_rsi_stock",$A4979,$A$1,7,100,100)</f>
        <v>48.739200706283</v>
      </c>
      <c r="H4979" s="3">
        <f ca="1">[1]!thsiFinD("ths_adtm_stock",$A4979,$A$1,7,3,100,100,100)</f>
        <v>-4.1972717733471998E-2</v>
      </c>
      <c r="I4979" s="3">
        <f ca="1">[1]!thsiFinD("ths_bbiboll_stock",$A4979,$A$1,7,3,100,100,100)</f>
        <v>95.286562500000002</v>
      </c>
      <c r="J4979" s="3">
        <f ca="1">[1]!thsiFinD("ths_dptb_stock",$A4979,$A$1,7,104,100,100)</f>
        <v>0.85714285714285998</v>
      </c>
      <c r="K4979" s="3">
        <f ca="1">[1]!thsiFinD("ths_srmi_stock",$A4979,$A$1,7,100,100)</f>
        <v>4.8559062598966E-3</v>
      </c>
      <c r="L4979" s="3">
        <f ca="1">[1]!thsiFinD("ths_atr_stock",$A4979,$A$1,7,101,100,100)</f>
        <v>4.2671428571429004</v>
      </c>
      <c r="M4979" s="3">
        <f ca="1">[1]!thsiFinD("ths_vol_w_stock",$A4979,$A$1)/1000000</f>
        <v>7.7268889999999999</v>
      </c>
      <c r="N4979" s="3">
        <f ca="1">[1]!thsiFinD("ths_turnover_ratio_w_stock",$A4979,$A$1)</f>
        <v>5.8271529833416</v>
      </c>
      <c r="O4979" s="3">
        <f ca="1">[1]!thsiFinD("ths_relative_chg_ratio_w_stock",$A4979,$A$1,104,100)</f>
        <v>-0.11140793259847</v>
      </c>
      <c r="P4979" s="3">
        <f ca="1">[1]!thsiFinD("ths_chg_ratio_w_stock",$A4979,$B$1,100)</f>
        <v>11.052464900243001</v>
      </c>
    </row>
    <row r="4980" spans="1:16" x14ac:dyDescent="0.25">
      <c r="A4980" s="2" t="s">
        <v>4978</v>
      </c>
      <c r="B4980" s="2" t="s">
        <v>10341</v>
      </c>
      <c r="C4980" s="3">
        <f ca="1">[1]!thsiFinD("ths_vol_ratio_stock",$A4980,$A$1,7,100)</f>
        <v>1.1460423027447</v>
      </c>
      <c r="D4980" s="3">
        <f ca="1">[1]!thsiFinD("ths_cr_stock",$A4980,$A$1,7,100,100)</f>
        <v>50</v>
      </c>
      <c r="E4980" s="3">
        <f ca="1">[1]!thsiFinD("ths_mfi_stock",$A4980,$A$1,7,100,100)</f>
        <v>39.660141551381003</v>
      </c>
      <c r="F4980" s="3">
        <f ca="1">[1]!thsiFinD("ths_expma_stock",$A4980,$A$1,7,100,100)</f>
        <v>2.0227586789057002</v>
      </c>
      <c r="G4980" s="3">
        <f ca="1">[1]!thsiFinD("ths_rsi_stock",$A4980,$A$1,7,100,100)</f>
        <v>30.268055794631</v>
      </c>
      <c r="H4980" s="3">
        <f ca="1">[1]!thsiFinD("ths_adtm_stock",$A4980,$A$1,7,3,100,100,100)</f>
        <v>-0.5</v>
      </c>
      <c r="I4980" s="3">
        <f ca="1">[1]!thsiFinD("ths_bbiboll_stock",$A4980,$A$1,7,3,100,100,100)</f>
        <v>2.0396874999999999</v>
      </c>
      <c r="J4980" s="3">
        <f ca="1">[1]!thsiFinD("ths_dptb_stock",$A4980,$A$1,7,104,100,100)</f>
        <v>0.42857142857142999</v>
      </c>
      <c r="K4980" s="3">
        <f ca="1">[1]!thsiFinD("ths_srmi_stock",$A4980,$A$1,7,100,100)</f>
        <v>-3.3816425120773E-2</v>
      </c>
      <c r="L4980" s="3">
        <f ca="1">[1]!thsiFinD("ths_atr_stock",$A4980,$A$1,7,101,100,100)</f>
        <v>4.4285714285713998E-2</v>
      </c>
      <c r="M4980" s="3">
        <f ca="1">[1]!thsiFinD("ths_vol_w_stock",$A4980,$A$1)/1000000</f>
        <v>159.95420799999999</v>
      </c>
      <c r="N4980" s="3">
        <f ca="1">[1]!thsiFinD("ths_turnover_ratio_w_stock",$A4980,$A$1)</f>
        <v>2.7807311043394001</v>
      </c>
      <c r="O4980" s="3">
        <f ca="1">[1]!thsiFinD("ths_relative_chg_ratio_w_stock",$A4980,$A$1,104,100)</f>
        <v>-3.2193374222524</v>
      </c>
      <c r="P4980" s="3">
        <f ca="1">[1]!thsiFinD("ths_chg_ratio_w_stock",$A4980,$B$1,100)</f>
        <v>2.5</v>
      </c>
    </row>
    <row r="4981" spans="1:16" x14ac:dyDescent="0.25">
      <c r="A4981" s="2" t="s">
        <v>4979</v>
      </c>
      <c r="B4981" s="2" t="s">
        <v>10342</v>
      </c>
      <c r="C4981" s="3">
        <f ca="1">[1]!thsiFinD("ths_vol_ratio_stock",$A4981,$A$1,7,100)</f>
        <v>0.48266779876778998</v>
      </c>
      <c r="D4981" s="3">
        <f ca="1">[1]!thsiFinD("ths_cr_stock",$A4981,$A$1,7,100,100)</f>
        <v>98.234086242299995</v>
      </c>
      <c r="E4981" s="3">
        <f ca="1">[1]!thsiFinD("ths_mfi_stock",$A4981,$A$1,7,100,100)</f>
        <v>45.831735114765998</v>
      </c>
      <c r="F4981" s="3">
        <f ca="1">[1]!thsiFinD("ths_expma_stock",$A4981,$A$1,7,100,100)</f>
        <v>42.593664974485002</v>
      </c>
      <c r="G4981" s="3">
        <f ca="1">[1]!thsiFinD("ths_rsi_stock",$A4981,$A$1,7,100,100)</f>
        <v>48.773987931923998</v>
      </c>
      <c r="H4981" s="3">
        <f ca="1">[1]!thsiFinD("ths_adtm_stock",$A4981,$A$1,7,3,100,100,100)</f>
        <v>-5.7815845824412002E-2</v>
      </c>
      <c r="I4981" s="3">
        <f ca="1">[1]!thsiFinD("ths_bbiboll_stock",$A4981,$A$1,7,3,100,100,100)</f>
        <v>42.332708333333002</v>
      </c>
      <c r="J4981" s="3">
        <f ca="1">[1]!thsiFinD("ths_dptb_stock",$A4981,$A$1,7,104,100,100)</f>
        <v>0.28571428571428997</v>
      </c>
      <c r="K4981" s="3">
        <f ca="1">[1]!thsiFinD("ths_srmi_stock",$A4981,$A$1,7,100,100)</f>
        <v>7.1258907363421003E-3</v>
      </c>
      <c r="L4981" s="3">
        <f ca="1">[1]!thsiFinD("ths_atr_stock",$A4981,$A$1,7,101,100,100)</f>
        <v>2.3185714285714001</v>
      </c>
      <c r="M4981" s="3">
        <f ca="1">[1]!thsiFinD("ths_vol_w_stock",$A4981,$A$1)/1000000</f>
        <v>7.562907</v>
      </c>
      <c r="N4981" s="3">
        <f ca="1">[1]!thsiFinD("ths_turnover_ratio_w_stock",$A4981,$A$1)</f>
        <v>11.924737472801</v>
      </c>
      <c r="O4981" s="3">
        <f ca="1">[1]!thsiFinD("ths_relative_chg_ratio_w_stock",$A4981,$A$1,104,100)</f>
        <v>-7.2695330807994996</v>
      </c>
      <c r="P4981" s="3">
        <f ca="1">[1]!thsiFinD("ths_chg_ratio_w_stock",$A4981,$B$1,100)</f>
        <v>1.8052256532066</v>
      </c>
    </row>
    <row r="4982" spans="1:16" x14ac:dyDescent="0.25">
      <c r="A4982" s="2" t="s">
        <v>4980</v>
      </c>
      <c r="B4982" s="2" t="s">
        <v>10343</v>
      </c>
      <c r="C4982" s="3">
        <f ca="1">[1]!thsiFinD("ths_vol_ratio_stock",$A4982,$A$1,7,100)</f>
        <v>0.98239307437761003</v>
      </c>
      <c r="D4982" s="3">
        <f ca="1">[1]!thsiFinD("ths_cr_stock",$A4982,$A$1,7,100,100)</f>
        <v>26.527298558961</v>
      </c>
      <c r="E4982" s="3">
        <f ca="1">[1]!thsiFinD("ths_mfi_stock",$A4982,$A$1,7,100,100)</f>
        <v>58.491061104916</v>
      </c>
      <c r="F4982" s="3">
        <f ca="1">[1]!thsiFinD("ths_expma_stock",$A4982,$A$1,7,100,100)</f>
        <v>51.156245798398999</v>
      </c>
      <c r="G4982" s="3">
        <f ca="1">[1]!thsiFinD("ths_rsi_stock",$A4982,$A$1,7,100,100)</f>
        <v>28.711141210371999</v>
      </c>
      <c r="H4982" s="3">
        <f ca="1">[1]!thsiFinD("ths_adtm_stock",$A4982,$A$1,7,3,100,100,100)</f>
        <v>0.82125205930806999</v>
      </c>
      <c r="I4982" s="3">
        <f ca="1">[1]!thsiFinD("ths_bbiboll_stock",$A4982,$A$1,7,3,100,100,100)</f>
        <v>51.899479166667</v>
      </c>
      <c r="J4982" s="3">
        <f ca="1">[1]!thsiFinD("ths_dptb_stock",$A4982,$A$1,7,104,100,100)</f>
        <v>0.42857142857142999</v>
      </c>
      <c r="K4982" s="3">
        <f ca="1">[1]!thsiFinD("ths_srmi_stock",$A4982,$A$1,7,100,100)</f>
        <v>-0.11995967741935</v>
      </c>
      <c r="L4982" s="3">
        <f ca="1">[1]!thsiFinD("ths_atr_stock",$A4982,$A$1,7,101,100,100)</f>
        <v>4.4114285714286003</v>
      </c>
      <c r="M4982" s="3">
        <f ca="1">[1]!thsiFinD("ths_vol_w_stock",$A4982,$A$1)/1000000</f>
        <v>13.234567</v>
      </c>
      <c r="N4982" s="3">
        <f ca="1">[1]!thsiFinD("ths_turnover_ratio_w_stock",$A4982,$A$1)</f>
        <v>36.504877083992</v>
      </c>
      <c r="O4982" s="3">
        <f ca="1">[1]!thsiFinD("ths_relative_chg_ratio_w_stock",$A4982,$A$1,104,100)</f>
        <v>-17.634305079667001</v>
      </c>
      <c r="P4982" s="3">
        <f ca="1">[1]!thsiFinD("ths_chg_ratio_w_stock",$A4982,$B$1,100)</f>
        <v>3.9862542955326998</v>
      </c>
    </row>
    <row r="4983" spans="1:16" x14ac:dyDescent="0.25">
      <c r="A4983" s="2" t="s">
        <v>4981</v>
      </c>
      <c r="B4983" s="2" t="s">
        <v>10344</v>
      </c>
      <c r="C4983" s="3">
        <f ca="1">[1]!thsiFinD("ths_vol_ratio_stock",$A4983,$A$1,7,100)</f>
        <v>0.75211329092260004</v>
      </c>
      <c r="D4983" s="3">
        <f ca="1">[1]!thsiFinD("ths_cr_stock",$A4983,$A$1,7,100,100)</f>
        <v>68.707482993197004</v>
      </c>
      <c r="E4983" s="3">
        <f ca="1">[1]!thsiFinD("ths_mfi_stock",$A4983,$A$1,7,100,100)</f>
        <v>44.435464553064001</v>
      </c>
      <c r="F4983" s="3">
        <f ca="1">[1]!thsiFinD("ths_expma_stock",$A4983,$A$1,7,100,100)</f>
        <v>9.5826566839068992</v>
      </c>
      <c r="G4983" s="3">
        <f ca="1">[1]!thsiFinD("ths_rsi_stock",$A4983,$A$1,7,100,100)</f>
        <v>34.639691809604997</v>
      </c>
      <c r="H4983" s="3">
        <f ca="1">[1]!thsiFinD("ths_adtm_stock",$A4983,$A$1,7,3,100,100,100)</f>
        <v>0.31168831168831002</v>
      </c>
      <c r="I4983" s="3">
        <f ca="1">[1]!thsiFinD("ths_bbiboll_stock",$A4983,$A$1,7,3,100,100,100)</f>
        <v>9.6368749999999999</v>
      </c>
      <c r="J4983" s="3">
        <f ca="1">[1]!thsiFinD("ths_dptb_stock",$A4983,$A$1,7,104,100,100)</f>
        <v>0.28571428571428997</v>
      </c>
      <c r="K4983" s="3">
        <f ca="1">[1]!thsiFinD("ths_srmi_stock",$A4983,$A$1,7,100,100)</f>
        <v>-3.9553752535496998E-2</v>
      </c>
      <c r="L4983" s="3">
        <f ca="1">[1]!thsiFinD("ths_atr_stock",$A4983,$A$1,7,101,100,100)</f>
        <v>0.35428571428570999</v>
      </c>
      <c r="M4983" s="3">
        <f ca="1">[1]!thsiFinD("ths_vol_w_stock",$A4983,$A$1)/1000000</f>
        <v>22.642482000000001</v>
      </c>
      <c r="N4983" s="3">
        <f ca="1">[1]!thsiFinD("ths_turnover_ratio_w_stock",$A4983,$A$1)</f>
        <v>8.6354652081836001</v>
      </c>
      <c r="O4983" s="3">
        <f ca="1">[1]!thsiFinD("ths_relative_chg_ratio_w_stock",$A4983,$A$1,104,100)</f>
        <v>-5.1376949101751004</v>
      </c>
      <c r="P4983" s="3">
        <f ca="1">[1]!thsiFinD("ths_chg_ratio_w_stock",$A4983,$B$1,100)</f>
        <v>0.73917634635689999</v>
      </c>
    </row>
    <row r="4984" spans="1:16" x14ac:dyDescent="0.25">
      <c r="A4984" s="2" t="s">
        <v>4982</v>
      </c>
      <c r="B4984" s="2" t="s">
        <v>10345</v>
      </c>
      <c r="C4984" s="3">
        <f ca="1">[1]!thsiFinD("ths_vol_ratio_stock",$A4984,$A$1,7,100)</f>
        <v>0.83566995541806</v>
      </c>
      <c r="D4984" s="3">
        <f ca="1">[1]!thsiFinD("ths_cr_stock",$A4984,$A$1,7,100,100)</f>
        <v>79.829545454545993</v>
      </c>
      <c r="E4984" s="3">
        <f ca="1">[1]!thsiFinD("ths_mfi_stock",$A4984,$A$1,7,100,100)</f>
        <v>49.567852193926001</v>
      </c>
      <c r="F4984" s="3">
        <f ca="1">[1]!thsiFinD("ths_expma_stock",$A4984,$A$1,7,100,100)</f>
        <v>6.6479079709970001</v>
      </c>
      <c r="G4984" s="3">
        <f ca="1">[1]!thsiFinD("ths_rsi_stock",$A4984,$A$1,7,100,100)</f>
        <v>52.657587819987</v>
      </c>
      <c r="H4984" s="3">
        <f ca="1">[1]!thsiFinD("ths_adtm_stock",$A4984,$A$1,7,3,100,100,100)</f>
        <v>-0.29333333333333</v>
      </c>
      <c r="I4984" s="3">
        <f ca="1">[1]!thsiFinD("ths_bbiboll_stock",$A4984,$A$1,7,3,100,100,100)</f>
        <v>6.6130208333332998</v>
      </c>
      <c r="J4984" s="3">
        <f ca="1">[1]!thsiFinD("ths_dptb_stock",$A4984,$A$1,7,104,100,100)</f>
        <v>0.42857142857142999</v>
      </c>
      <c r="K4984" s="3">
        <f ca="1">[1]!thsiFinD("ths_srmi_stock",$A4984,$A$1,7,100,100)</f>
        <v>-3.4732272069464998E-2</v>
      </c>
      <c r="L4984" s="3">
        <f ca="1">[1]!thsiFinD("ths_atr_stock",$A4984,$A$1,7,101,100,100)</f>
        <v>0.30285714285713999</v>
      </c>
      <c r="M4984" s="3">
        <f ca="1">[1]!thsiFinD("ths_vol_w_stock",$A4984,$A$1)/1000000</f>
        <v>80.156475999999998</v>
      </c>
      <c r="N4984" s="3">
        <f ca="1">[1]!thsiFinD("ths_turnover_ratio_w_stock",$A4984,$A$1)</f>
        <v>28.447409004251</v>
      </c>
      <c r="O4984" s="3">
        <f ca="1">[1]!thsiFinD("ths_relative_chg_ratio_w_stock",$A4984,$A$1,104,100)</f>
        <v>-2.4654321364523999</v>
      </c>
      <c r="P4984" s="3">
        <f ca="1">[1]!thsiFinD("ths_chg_ratio_w_stock",$A4984,$B$1,100)</f>
        <v>8.6956521739130004</v>
      </c>
    </row>
    <row r="4985" spans="1:16" x14ac:dyDescent="0.25">
      <c r="A4985" s="2" t="s">
        <v>4983</v>
      </c>
      <c r="B4985" s="2" t="s">
        <v>10346</v>
      </c>
      <c r="C4985" s="3">
        <f ca="1">[1]!thsiFinD("ths_vol_ratio_stock",$A4985,$A$1,7,100)</f>
        <v>2.231785819543</v>
      </c>
      <c r="D4985" s="3">
        <f ca="1">[1]!thsiFinD("ths_cr_stock",$A4985,$A$1,7,100,100)</f>
        <v>38.846737481032001</v>
      </c>
      <c r="E4985" s="3">
        <f ca="1">[1]!thsiFinD("ths_mfi_stock",$A4985,$A$1,7,100,100)</f>
        <v>17.846800707399002</v>
      </c>
      <c r="F4985" s="3">
        <f ca="1">[1]!thsiFinD("ths_expma_stock",$A4985,$A$1,7,100,100)</f>
        <v>33.320076363905997</v>
      </c>
      <c r="G4985" s="3">
        <f ca="1">[1]!thsiFinD("ths_rsi_stock",$A4985,$A$1,7,100,100)</f>
        <v>18.491418274029002</v>
      </c>
      <c r="H4985" s="3">
        <f ca="1">[1]!thsiFinD("ths_adtm_stock",$A4985,$A$1,7,3,100,100,100)</f>
        <v>-0.52103559870549998</v>
      </c>
      <c r="I4985" s="3">
        <f ca="1">[1]!thsiFinD("ths_bbiboll_stock",$A4985,$A$1,7,3,100,100,100)</f>
        <v>33.738437500000003</v>
      </c>
      <c r="J4985" s="3">
        <f ca="1">[1]!thsiFinD("ths_dptb_stock",$A4985,$A$1,7,104,100,100)</f>
        <v>0.28571428571428997</v>
      </c>
      <c r="K4985" s="3">
        <f ca="1">[1]!thsiFinD("ths_srmi_stock",$A4985,$A$1,7,100,100)</f>
        <v>-8.8328075709779005E-2</v>
      </c>
      <c r="L4985" s="3">
        <f ca="1">[1]!thsiFinD("ths_atr_stock",$A4985,$A$1,7,101,100,100)</f>
        <v>1.3071428571429</v>
      </c>
      <c r="M4985" s="3">
        <f ca="1">[1]!thsiFinD("ths_vol_w_stock",$A4985,$A$1)/1000000</f>
        <v>7.9307230000000004</v>
      </c>
      <c r="N4985" s="3">
        <f ca="1">[1]!thsiFinD("ths_turnover_ratio_w_stock",$A4985,$A$1)</f>
        <v>5.8832495520236003</v>
      </c>
      <c r="O4985" s="3">
        <f ca="1">[1]!thsiFinD("ths_relative_chg_ratio_w_stock",$A4985,$A$1,104,100)</f>
        <v>-7.6660509554056002</v>
      </c>
      <c r="P4985" s="3">
        <f ca="1">[1]!thsiFinD("ths_chg_ratio_w_stock",$A4985,$B$1,100)</f>
        <v>-18.213274614658999</v>
      </c>
    </row>
    <row r="4986" spans="1:16" x14ac:dyDescent="0.25">
      <c r="A4986" s="2" t="s">
        <v>4984</v>
      </c>
      <c r="B4986" s="2" t="s">
        <v>10347</v>
      </c>
      <c r="C4986" s="3">
        <f ca="1">[1]!thsiFinD("ths_vol_ratio_stock",$A4986,$A$1,7,100)</f>
        <v>1.0946120944527999</v>
      </c>
      <c r="D4986" s="3">
        <f ca="1">[1]!thsiFinD("ths_cr_stock",$A4986,$A$1,7,100,100)</f>
        <v>21.202404809619001</v>
      </c>
      <c r="E4986" s="3">
        <f ca="1">[1]!thsiFinD("ths_mfi_stock",$A4986,$A$1,7,100,100)</f>
        <v>13.968560051558001</v>
      </c>
      <c r="F4986" s="3">
        <f ca="1">[1]!thsiFinD("ths_expma_stock",$A4986,$A$1,7,100,100)</f>
        <v>33.538781602295003</v>
      </c>
      <c r="G4986" s="3">
        <f ca="1">[1]!thsiFinD("ths_rsi_stock",$A4986,$A$1,7,100,100)</f>
        <v>8.7041245211451006</v>
      </c>
      <c r="H4986" s="3">
        <f ca="1">[1]!thsiFinD("ths_adtm_stock",$A4986,$A$1,7,3,100,100,100)</f>
        <v>-0.72154471544715004</v>
      </c>
      <c r="I4986" s="3">
        <f ca="1">[1]!thsiFinD("ths_bbiboll_stock",$A4986,$A$1,7,3,100,100,100)</f>
        <v>34.439687499999998</v>
      </c>
      <c r="J4986" s="3">
        <f ca="1">[1]!thsiFinD("ths_dptb_stock",$A4986,$A$1,7,104,100,100)</f>
        <v>0.57142857142856995</v>
      </c>
      <c r="K4986" s="3">
        <f ca="1">[1]!thsiFinD("ths_srmi_stock",$A4986,$A$1,7,100,100)</f>
        <v>-0.13021702838063001</v>
      </c>
      <c r="L4986" s="3">
        <f ca="1">[1]!thsiFinD("ths_atr_stock",$A4986,$A$1,7,101,100,100)</f>
        <v>1.44</v>
      </c>
      <c r="M4986" s="3">
        <f ca="1">[1]!thsiFinD("ths_vol_w_stock",$A4986,$A$1)/1000000</f>
        <v>5.5729009999999999</v>
      </c>
      <c r="N4986" s="3">
        <f ca="1">[1]!thsiFinD("ths_turnover_ratio_w_stock",$A4986,$A$1)</f>
        <v>6.6876111458747998</v>
      </c>
      <c r="O4986" s="3">
        <f ca="1">[1]!thsiFinD("ths_relative_chg_ratio_w_stock",$A4986,$A$1,104,100)</f>
        <v>-13.076662437235999</v>
      </c>
      <c r="P4986" s="3">
        <f ca="1">[1]!thsiFinD("ths_chg_ratio_w_stock",$A4986,$B$1,100)</f>
        <v>6.0460652591170998</v>
      </c>
    </row>
    <row r="4987" spans="1:16" x14ac:dyDescent="0.25">
      <c r="A4987" s="2" t="s">
        <v>4985</v>
      </c>
      <c r="B4987" s="2" t="s">
        <v>10348</v>
      </c>
      <c r="C4987" s="3">
        <f ca="1">[1]!thsiFinD("ths_vol_ratio_stock",$A4987,$A$1,7,100)</f>
        <v>0.65623984892398002</v>
      </c>
      <c r="D4987" s="3">
        <f ca="1">[1]!thsiFinD("ths_cr_stock",$A4987,$A$1,7,100,100)</f>
        <v>38.809723386420004</v>
      </c>
      <c r="E4987" s="3">
        <f ca="1">[1]!thsiFinD("ths_mfi_stock",$A4987,$A$1,7,100,100)</f>
        <v>19.563906874869001</v>
      </c>
      <c r="F4987" s="3">
        <f ca="1">[1]!thsiFinD("ths_expma_stock",$A4987,$A$1,7,100,100)</f>
        <v>17.563594727700998</v>
      </c>
      <c r="G4987" s="3">
        <f ca="1">[1]!thsiFinD("ths_rsi_stock",$A4987,$A$1,7,100,100)</f>
        <v>26.830778196074</v>
      </c>
      <c r="H4987" s="3">
        <f ca="1">[1]!thsiFinD("ths_adtm_stock",$A4987,$A$1,7,3,100,100,100)</f>
        <v>-0.43459915611813998</v>
      </c>
      <c r="I4987" s="3">
        <f ca="1">[1]!thsiFinD("ths_bbiboll_stock",$A4987,$A$1,7,3,100,100,100)</f>
        <v>17.820833333332999</v>
      </c>
      <c r="J4987" s="3">
        <f ca="1">[1]!thsiFinD("ths_dptb_stock",$A4987,$A$1,7,104,100,100)</f>
        <v>0.42857142857142999</v>
      </c>
      <c r="K4987" s="3">
        <f ca="1">[1]!thsiFinD("ths_srmi_stock",$A4987,$A$1,7,100,100)</f>
        <v>-7.3464912280701997E-2</v>
      </c>
      <c r="L4987" s="3">
        <f ca="1">[1]!thsiFinD("ths_atr_stock",$A4987,$A$1,7,101,100,100)</f>
        <v>0.79571428571429004</v>
      </c>
      <c r="M4987" s="3">
        <f ca="1">[1]!thsiFinD("ths_vol_w_stock",$A4987,$A$1)/1000000</f>
        <v>12.614034999999999</v>
      </c>
      <c r="N4987" s="3">
        <f ca="1">[1]!thsiFinD("ths_turnover_ratio_w_stock",$A4987,$A$1)</f>
        <v>15.017896892602</v>
      </c>
      <c r="O4987" s="3">
        <f ca="1">[1]!thsiFinD("ths_relative_chg_ratio_w_stock",$A4987,$A$1,104,100)</f>
        <v>-10.608550242804</v>
      </c>
      <c r="P4987" s="3">
        <f ca="1">[1]!thsiFinD("ths_chg_ratio_w_stock",$A4987,$B$1,100)</f>
        <v>2.4852071005916998</v>
      </c>
    </row>
    <row r="4988" spans="1:16" x14ac:dyDescent="0.25">
      <c r="A4988" s="2" t="s">
        <v>4986</v>
      </c>
      <c r="B4988" s="2" t="s">
        <v>10349</v>
      </c>
      <c r="C4988" s="3">
        <f ca="1">[1]!thsiFinD("ths_vol_ratio_stock",$A4988,$A$1,7,100)</f>
        <v>0.59066874799515001</v>
      </c>
      <c r="D4988" s="3">
        <f ca="1">[1]!thsiFinD("ths_cr_stock",$A4988,$A$1,7,100,100)</f>
        <v>42.857142857143003</v>
      </c>
      <c r="E4988" s="3">
        <f ca="1">[1]!thsiFinD("ths_mfi_stock",$A4988,$A$1,7,100,100)</f>
        <v>25.085924043474002</v>
      </c>
      <c r="F4988" s="3">
        <f ca="1">[1]!thsiFinD("ths_expma_stock",$A4988,$A$1,7,100,100)</f>
        <v>13.514076126095</v>
      </c>
      <c r="G4988" s="3">
        <f ca="1">[1]!thsiFinD("ths_rsi_stock",$A4988,$A$1,7,100,100)</f>
        <v>27.599848465821001</v>
      </c>
      <c r="H4988" s="3">
        <f ca="1">[1]!thsiFinD("ths_adtm_stock",$A4988,$A$1,7,3,100,100,100)</f>
        <v>-0.66037735849057</v>
      </c>
      <c r="I4988" s="3">
        <f ca="1">[1]!thsiFinD("ths_bbiboll_stock",$A4988,$A$1,7,3,100,100,100)</f>
        <v>13.659895833333</v>
      </c>
      <c r="J4988" s="3">
        <f ca="1">[1]!thsiFinD("ths_dptb_stock",$A4988,$A$1,7,104,100,100)</f>
        <v>0.28571428571428997</v>
      </c>
      <c r="K4988" s="3">
        <f ca="1">[1]!thsiFinD("ths_srmi_stock",$A4988,$A$1,7,100,100)</f>
        <v>-5.6509298998568998E-2</v>
      </c>
      <c r="L4988" s="3">
        <f ca="1">[1]!thsiFinD("ths_atr_stock",$A4988,$A$1,7,101,100,100)</f>
        <v>0.4</v>
      </c>
      <c r="M4988" s="3">
        <f ca="1">[1]!thsiFinD("ths_vol_w_stock",$A4988,$A$1)/1000000</f>
        <v>7.5887650000000004</v>
      </c>
      <c r="N4988" s="3">
        <f ca="1">[1]!thsiFinD("ths_turnover_ratio_w_stock",$A4988,$A$1)</f>
        <v>2.6066104664871999</v>
      </c>
      <c r="O4988" s="3">
        <f ca="1">[1]!thsiFinD("ths_relative_chg_ratio_w_stock",$A4988,$A$1,104,100)</f>
        <v>-7.2112904157931004</v>
      </c>
      <c r="P4988" s="3">
        <f ca="1">[1]!thsiFinD("ths_chg_ratio_w_stock",$A4988,$B$1,100)</f>
        <v>2.1986353297952999</v>
      </c>
    </row>
    <row r="4989" spans="1:16" x14ac:dyDescent="0.25">
      <c r="A4989" s="2" t="s">
        <v>4987</v>
      </c>
      <c r="B4989" s="2" t="s">
        <v>10350</v>
      </c>
      <c r="C4989" s="3">
        <f ca="1">[1]!thsiFinD("ths_vol_ratio_stock",$A4989,$A$1,7,100)</f>
        <v>1.2701663326768</v>
      </c>
      <c r="D4989" s="3">
        <f ca="1">[1]!thsiFinD("ths_cr_stock",$A4989,$A$1,7,100,100)</f>
        <v>6.3420158550397998</v>
      </c>
      <c r="E4989" s="3">
        <f ca="1">[1]!thsiFinD("ths_mfi_stock",$A4989,$A$1,7,100,100)</f>
        <v>0</v>
      </c>
      <c r="F4989" s="3">
        <f ca="1">[1]!thsiFinD("ths_expma_stock",$A4989,$A$1,7,100,100)</f>
        <v>15.445989360874</v>
      </c>
      <c r="G4989" s="3">
        <f ca="1">[1]!thsiFinD("ths_rsi_stock",$A4989,$A$1,7,100,100)</f>
        <v>13.953694798462999</v>
      </c>
      <c r="H4989" s="3">
        <f ca="1">[1]!thsiFinD("ths_adtm_stock",$A4989,$A$1,7,3,100,100,100)</f>
        <v>-0.89351851851852004</v>
      </c>
      <c r="I4989" s="3">
        <f ca="1">[1]!thsiFinD("ths_bbiboll_stock",$A4989,$A$1,7,3,100,100,100)</f>
        <v>15.797812499999999</v>
      </c>
      <c r="J4989" s="3">
        <f ca="1">[1]!thsiFinD("ths_dptb_stock",$A4989,$A$1,7,104,100,100)</f>
        <v>0.85714285714285998</v>
      </c>
      <c r="K4989" s="3">
        <f ca="1">[1]!thsiFinD("ths_srmi_stock",$A4989,$A$1,7,100,100)</f>
        <v>-0.10104102878137999</v>
      </c>
      <c r="L4989" s="3">
        <f ca="1">[1]!thsiFinD("ths_atr_stock",$A4989,$A$1,7,101,100,100)</f>
        <v>0.44714285714286001</v>
      </c>
      <c r="M4989" s="3">
        <f ca="1">[1]!thsiFinD("ths_vol_w_stock",$A4989,$A$1)/1000000</f>
        <v>31.761106000000002</v>
      </c>
      <c r="N4989" s="3">
        <f ca="1">[1]!thsiFinD("ths_turnover_ratio_w_stock",$A4989,$A$1)</f>
        <v>6.1864260098818997</v>
      </c>
      <c r="O4989" s="3">
        <f ca="1">[1]!thsiFinD("ths_relative_chg_ratio_w_stock",$A4989,$A$1,104,100)</f>
        <v>-8.6009018710202998</v>
      </c>
      <c r="P4989" s="3">
        <f ca="1">[1]!thsiFinD("ths_chg_ratio_w_stock",$A4989,$B$1,100)</f>
        <v>0</v>
      </c>
    </row>
    <row r="4990" spans="1:16" x14ac:dyDescent="0.25">
      <c r="A4990" s="2" t="s">
        <v>4988</v>
      </c>
      <c r="B4990" s="2" t="s">
        <v>10351</v>
      </c>
      <c r="C4990" s="3">
        <f ca="1">[1]!thsiFinD("ths_vol_ratio_stock",$A4990,$A$1,7,100)</f>
        <v>1.7287223874068001</v>
      </c>
      <c r="D4990" s="3">
        <f ca="1">[1]!thsiFinD("ths_cr_stock",$A4990,$A$1,7,100,100)</f>
        <v>23.993426458504</v>
      </c>
      <c r="E4990" s="3">
        <f ca="1">[1]!thsiFinD("ths_mfi_stock",$A4990,$A$1,7,100,100)</f>
        <v>38.167101627107002</v>
      </c>
      <c r="F4990" s="3">
        <f ca="1">[1]!thsiFinD("ths_expma_stock",$A4990,$A$1,7,100,100)</f>
        <v>23.851393014966</v>
      </c>
      <c r="G4990" s="3">
        <f ca="1">[1]!thsiFinD("ths_rsi_stock",$A4990,$A$1,7,100,100)</f>
        <v>25.629468977190999</v>
      </c>
      <c r="H4990" s="3">
        <f ca="1">[1]!thsiFinD("ths_adtm_stock",$A4990,$A$1,7,3,100,100,100)</f>
        <v>-0.79148936170213002</v>
      </c>
      <c r="I4990" s="3">
        <f ca="1">[1]!thsiFinD("ths_bbiboll_stock",$A4990,$A$1,7,3,100,100,100)</f>
        <v>24.128020833333</v>
      </c>
      <c r="J4990" s="3">
        <f ca="1">[1]!thsiFinD("ths_dptb_stock",$A4990,$A$1,7,104,100,100)</f>
        <v>0.28571428571428997</v>
      </c>
      <c r="K4990" s="3">
        <f ca="1">[1]!thsiFinD("ths_srmi_stock",$A4990,$A$1,7,100,100)</f>
        <v>-7.5509388733520005E-2</v>
      </c>
      <c r="L4990" s="3">
        <f ca="1">[1]!thsiFinD("ths_atr_stock",$A4990,$A$1,7,101,100,100)</f>
        <v>0.72571428571428998</v>
      </c>
      <c r="M4990" s="3">
        <f ca="1">[1]!thsiFinD("ths_vol_w_stock",$A4990,$A$1)/1000000</f>
        <v>3.5885419999999999</v>
      </c>
      <c r="N4990" s="3">
        <f ca="1">[1]!thsiFinD("ths_turnover_ratio_w_stock",$A4990,$A$1)</f>
        <v>4.9154271515785997</v>
      </c>
      <c r="O4990" s="3">
        <f ca="1">[1]!thsiFinD("ths_relative_chg_ratio_w_stock",$A4990,$A$1,104,100)</f>
        <v>-8.6635420338944993</v>
      </c>
      <c r="P4990" s="3">
        <f ca="1">[1]!thsiFinD("ths_chg_ratio_w_stock",$A4990,$B$1,100)</f>
        <v>4.2350907519446999</v>
      </c>
    </row>
    <row r="4991" spans="1:16" x14ac:dyDescent="0.25">
      <c r="A4991" s="2" t="s">
        <v>4989</v>
      </c>
      <c r="B4991" s="2" t="s">
        <v>10352</v>
      </c>
      <c r="C4991" s="3">
        <f ca="1">[1]!thsiFinD("ths_vol_ratio_stock",$A4991,$A$1,7,100)</f>
        <v>1.1583206772850001</v>
      </c>
      <c r="D4991" s="3">
        <f ca="1">[1]!thsiFinD("ths_cr_stock",$A4991,$A$1,7,100,100)</f>
        <v>13.537771129394001</v>
      </c>
      <c r="E4991" s="3">
        <f ca="1">[1]!thsiFinD("ths_mfi_stock",$A4991,$A$1,7,100,100)</f>
        <v>29.585254775742001</v>
      </c>
      <c r="F4991" s="3">
        <f ca="1">[1]!thsiFinD("ths_expma_stock",$A4991,$A$1,7,100,100)</f>
        <v>17.844357974211999</v>
      </c>
      <c r="G4991" s="3">
        <f ca="1">[1]!thsiFinD("ths_rsi_stock",$A4991,$A$1,7,100,100)</f>
        <v>25.215876479191</v>
      </c>
      <c r="H4991" s="3">
        <f ca="1">[1]!thsiFinD("ths_adtm_stock",$A4991,$A$1,7,3,100,100,100)</f>
        <v>-0.70411985018725998</v>
      </c>
      <c r="I4991" s="3">
        <f ca="1">[1]!thsiFinD("ths_bbiboll_stock",$A4991,$A$1,7,3,100,100,100)</f>
        <v>18.256458333333001</v>
      </c>
      <c r="J4991" s="3">
        <f ca="1">[1]!thsiFinD("ths_dptb_stock",$A4991,$A$1,7,104,100,100)</f>
        <v>0.28571428571428997</v>
      </c>
      <c r="K4991" s="3">
        <f ca="1">[1]!thsiFinD("ths_srmi_stock",$A4991,$A$1,7,100,100)</f>
        <v>-0.10660426417057001</v>
      </c>
      <c r="L4991" s="3">
        <f ca="1">[1]!thsiFinD("ths_atr_stock",$A4991,$A$1,7,101,100,100)</f>
        <v>0.77571428571429002</v>
      </c>
      <c r="M4991" s="3">
        <f ca="1">[1]!thsiFinD("ths_vol_w_stock",$A4991,$A$1)/1000000</f>
        <v>4.9724659999999998</v>
      </c>
      <c r="N4991" s="3">
        <f ca="1">[1]!thsiFinD("ths_turnover_ratio_w_stock",$A4991,$A$1)</f>
        <v>3.7670196969697001</v>
      </c>
      <c r="O4991" s="3">
        <f ca="1">[1]!thsiFinD("ths_relative_chg_ratio_w_stock",$A4991,$A$1,104,100)</f>
        <v>-9.8900509311175</v>
      </c>
      <c r="P4991" s="3">
        <f ca="1">[1]!thsiFinD("ths_chg_ratio_w_stock",$A4991,$B$1,100)</f>
        <v>3.6670547147846002</v>
      </c>
    </row>
    <row r="4992" spans="1:16" x14ac:dyDescent="0.25">
      <c r="A4992" s="2" t="s">
        <v>4990</v>
      </c>
      <c r="B4992" s="2" t="s">
        <v>10353</v>
      </c>
      <c r="C4992" s="3">
        <f ca="1">[1]!thsiFinD("ths_vol_ratio_stock",$A4992,$A$1,7,100)</f>
        <v>0.45267905245988999</v>
      </c>
      <c r="D4992" s="3">
        <f ca="1">[1]!thsiFinD("ths_cr_stock",$A4992,$A$1,7,100,100)</f>
        <v>-7.7297823968820998</v>
      </c>
      <c r="E4992" s="3">
        <f ca="1">[1]!thsiFinD("ths_mfi_stock",$A4992,$A$1,7,100,100)</f>
        <v>0</v>
      </c>
      <c r="F4992" s="3">
        <f ca="1">[1]!thsiFinD("ths_expma_stock",$A4992,$A$1,7,100,100)</f>
        <v>35.315817440799997</v>
      </c>
      <c r="G4992" s="3">
        <f ca="1">[1]!thsiFinD("ths_rsi_stock",$A4992,$A$1,7,100,100)</f>
        <v>33.131644221736998</v>
      </c>
      <c r="H4992" s="3">
        <f ca="1">[1]!thsiFinD("ths_adtm_stock",$A4992,$A$1,7,3,100,100,100)</f>
        <v>-0.90836653386454003</v>
      </c>
      <c r="I4992" s="3">
        <f ca="1">[1]!thsiFinD("ths_bbiboll_stock",$A4992,$A$1,7,3,100,100,100)</f>
        <v>35.533541666666999</v>
      </c>
      <c r="J4992" s="3">
        <f ca="1">[1]!thsiFinD("ths_dptb_stock",$A4992,$A$1,7,104,100,100)</f>
        <v>0.71428571428570997</v>
      </c>
      <c r="K4992" s="3">
        <f ca="1">[1]!thsiFinD("ths_srmi_stock",$A4992,$A$1,7,100,100)</f>
        <v>-0.11463798530954999</v>
      </c>
      <c r="L4992" s="3">
        <f ca="1">[1]!thsiFinD("ths_atr_stock",$A4992,$A$1,7,101,100,100)</f>
        <v>1.3828571428570999</v>
      </c>
      <c r="M4992" s="3">
        <f ca="1">[1]!thsiFinD("ths_vol_w_stock",$A4992,$A$1)/1000000</f>
        <v>33.215998999999996</v>
      </c>
      <c r="N4992" s="3">
        <f ca="1">[1]!thsiFinD("ths_turnover_ratio_w_stock",$A4992,$A$1)</f>
        <v>16.285386003275001</v>
      </c>
      <c r="O4992" s="3">
        <f ca="1">[1]!thsiFinD("ths_relative_chg_ratio_w_stock",$A4992,$A$1,104,100)</f>
        <v>-6.1137293450543</v>
      </c>
      <c r="P4992" s="3">
        <f ca="1">[1]!thsiFinD("ths_chg_ratio_w_stock",$A4992,$B$1,100)</f>
        <v>5.4814814814814996</v>
      </c>
    </row>
    <row r="4993" spans="1:16" x14ac:dyDescent="0.25">
      <c r="A4993" s="2" t="s">
        <v>4991</v>
      </c>
      <c r="B4993" s="2" t="s">
        <v>10354</v>
      </c>
      <c r="C4993" s="3">
        <f ca="1">[1]!thsiFinD("ths_vol_ratio_stock",$A4993,$A$1,7,100)</f>
        <v>0.88576964225437005</v>
      </c>
      <c r="D4993" s="3">
        <f ca="1">[1]!thsiFinD("ths_cr_stock",$A4993,$A$1,7,100,100)</f>
        <v>14.928649835346</v>
      </c>
      <c r="E4993" s="3">
        <f ca="1">[1]!thsiFinD("ths_mfi_stock",$A4993,$A$1,7,100,100)</f>
        <v>18.580556904344999</v>
      </c>
      <c r="F4993" s="3">
        <f ca="1">[1]!thsiFinD("ths_expma_stock",$A4993,$A$1,7,100,100)</f>
        <v>11.794899628953999</v>
      </c>
      <c r="G4993" s="3">
        <f ca="1">[1]!thsiFinD("ths_rsi_stock",$A4993,$A$1,7,100,100)</f>
        <v>24.639808862159999</v>
      </c>
      <c r="H4993" s="3">
        <f ca="1">[1]!thsiFinD("ths_adtm_stock",$A4993,$A$1,7,3,100,100,100)</f>
        <v>-0.70588235294117996</v>
      </c>
      <c r="I4993" s="3">
        <f ca="1">[1]!thsiFinD("ths_bbiboll_stock",$A4993,$A$1,7,3,100,100,100)</f>
        <v>12.0171875</v>
      </c>
      <c r="J4993" s="3">
        <f ca="1">[1]!thsiFinD("ths_dptb_stock",$A4993,$A$1,7,104,100,100)</f>
        <v>0.57142857142856995</v>
      </c>
      <c r="K4993" s="3">
        <f ca="1">[1]!thsiFinD("ths_srmi_stock",$A4993,$A$1,7,100,100)</f>
        <v>-0.13003095975232001</v>
      </c>
      <c r="L4993" s="3">
        <f ca="1">[1]!thsiFinD("ths_atr_stock",$A4993,$A$1,7,101,100,100)</f>
        <v>0.49857142857143</v>
      </c>
      <c r="M4993" s="3">
        <f ca="1">[1]!thsiFinD("ths_vol_w_stock",$A4993,$A$1)/1000000</f>
        <v>11.754958</v>
      </c>
      <c r="N4993" s="3">
        <f ca="1">[1]!thsiFinD("ths_turnover_ratio_w_stock",$A4993,$A$1)</f>
        <v>5.8394664674780001</v>
      </c>
      <c r="O4993" s="3">
        <f ca="1">[1]!thsiFinD("ths_relative_chg_ratio_w_stock",$A4993,$A$1,104,100)</f>
        <v>-10.631345703826</v>
      </c>
      <c r="P4993" s="3">
        <f ca="1">[1]!thsiFinD("ths_chg_ratio_w_stock",$A4993,$B$1,100)</f>
        <v>2.3131672597864998</v>
      </c>
    </row>
    <row r="4994" spans="1:16" x14ac:dyDescent="0.25">
      <c r="A4994" s="2" t="s">
        <v>4992</v>
      </c>
      <c r="B4994" s="2" t="s">
        <v>10355</v>
      </c>
      <c r="C4994" s="3">
        <f ca="1">[1]!thsiFinD("ths_vol_ratio_stock",$A4994,$A$1,7,100)</f>
        <v>1.0018396185877001</v>
      </c>
      <c r="D4994" s="3">
        <f ca="1">[1]!thsiFinD("ths_cr_stock",$A4994,$A$1,7,100,100)</f>
        <v>34.968017057569</v>
      </c>
      <c r="E4994" s="3">
        <f ca="1">[1]!thsiFinD("ths_mfi_stock",$A4994,$A$1,7,100,100)</f>
        <v>34.961688398340002</v>
      </c>
      <c r="F4994" s="3">
        <f ca="1">[1]!thsiFinD("ths_expma_stock",$A4994,$A$1,7,100,100)</f>
        <v>25.175652576779999</v>
      </c>
      <c r="G4994" s="3">
        <f ca="1">[1]!thsiFinD("ths_rsi_stock",$A4994,$A$1,7,100,100)</f>
        <v>16.831260167938002</v>
      </c>
      <c r="H4994" s="3">
        <f ca="1">[1]!thsiFinD("ths_adtm_stock",$A4994,$A$1,7,3,100,100,100)</f>
        <v>-0.5</v>
      </c>
      <c r="I4994" s="3">
        <f ca="1">[1]!thsiFinD("ths_bbiboll_stock",$A4994,$A$1,7,3,100,100,100)</f>
        <v>25.745312500000001</v>
      </c>
      <c r="J4994" s="3">
        <f ca="1">[1]!thsiFinD("ths_dptb_stock",$A4994,$A$1,7,104,100,100)</f>
        <v>0.57142857142856995</v>
      </c>
      <c r="K4994" s="3">
        <f ca="1">[1]!thsiFinD("ths_srmi_stock",$A4994,$A$1,7,100,100)</f>
        <v>-7.2164948453608005E-2</v>
      </c>
      <c r="L4994" s="3">
        <f ca="1">[1]!thsiFinD("ths_atr_stock",$A4994,$A$1,7,101,100,100)</f>
        <v>0.90428571428571003</v>
      </c>
      <c r="M4994" s="3">
        <f ca="1">[1]!thsiFinD("ths_vol_w_stock",$A4994,$A$1)/1000000</f>
        <v>19.830068000000001</v>
      </c>
      <c r="N4994" s="3">
        <f ca="1">[1]!thsiFinD("ths_turnover_ratio_w_stock",$A4994,$A$1)</f>
        <v>3.8878010348279002</v>
      </c>
      <c r="O4994" s="3">
        <f ca="1">[1]!thsiFinD("ths_relative_chg_ratio_w_stock",$A4994,$A$1,104,100)</f>
        <v>-6.5913403437897999</v>
      </c>
      <c r="P4994" s="3">
        <f ca="1">[1]!thsiFinD("ths_chg_ratio_w_stock",$A4994,$B$1,100)</f>
        <v>7.6543209876542999</v>
      </c>
    </row>
    <row r="4995" spans="1:16" x14ac:dyDescent="0.25">
      <c r="A4995" s="2" t="s">
        <v>4993</v>
      </c>
      <c r="B4995" s="2" t="s">
        <v>10356</v>
      </c>
      <c r="C4995" s="3">
        <f ca="1">[1]!thsiFinD("ths_vol_ratio_stock",$A4995,$A$1,7,100)</f>
        <v>0.79362432822073004</v>
      </c>
      <c r="D4995" s="3">
        <f ca="1">[1]!thsiFinD("ths_cr_stock",$A4995,$A$1,7,100,100)</f>
        <v>67.818574514039</v>
      </c>
      <c r="E4995" s="3">
        <f ca="1">[1]!thsiFinD("ths_mfi_stock",$A4995,$A$1,7,100,100)</f>
        <v>37.606919777405999</v>
      </c>
      <c r="F4995" s="3">
        <f ca="1">[1]!thsiFinD("ths_expma_stock",$A4995,$A$1,7,100,100)</f>
        <v>14.442098223043001</v>
      </c>
      <c r="G4995" s="3">
        <f ca="1">[1]!thsiFinD("ths_rsi_stock",$A4995,$A$1,7,100,100)</f>
        <v>33.696305971507002</v>
      </c>
      <c r="H4995" s="3">
        <f ca="1">[1]!thsiFinD("ths_adtm_stock",$A4995,$A$1,7,3,100,100,100)</f>
        <v>0.25106382978723002</v>
      </c>
      <c r="I4995" s="3">
        <f ca="1">[1]!thsiFinD("ths_bbiboll_stock",$A4995,$A$1,7,3,100,100,100)</f>
        <v>14.673645833333</v>
      </c>
      <c r="J4995" s="3">
        <f ca="1">[1]!thsiFinD("ths_dptb_stock",$A4995,$A$1,7,104,100,100)</f>
        <v>0.28571428571428997</v>
      </c>
      <c r="K4995" s="3">
        <f ca="1">[1]!thsiFinD("ths_srmi_stock",$A4995,$A$1,7,100,100)</f>
        <v>-4.5298558682224002E-2</v>
      </c>
      <c r="L4995" s="3">
        <f ca="1">[1]!thsiFinD("ths_atr_stock",$A4995,$A$1,7,101,100,100)</f>
        <v>0.79</v>
      </c>
      <c r="M4995" s="3">
        <f ca="1">[1]!thsiFinD("ths_vol_w_stock",$A4995,$A$1)/1000000</f>
        <v>19.890042000000001</v>
      </c>
      <c r="N4995" s="3">
        <f ca="1">[1]!thsiFinD("ths_turnover_ratio_w_stock",$A4995,$A$1)</f>
        <v>11.767862974796</v>
      </c>
      <c r="O4995" s="3">
        <f ca="1">[1]!thsiFinD("ths_relative_chg_ratio_w_stock",$A4995,$A$1,104,100)</f>
        <v>-10.842173477034001</v>
      </c>
      <c r="P4995" s="3">
        <f ca="1">[1]!thsiFinD("ths_chg_ratio_w_stock",$A4995,$B$1,100)</f>
        <v>9.4176851186196995</v>
      </c>
    </row>
    <row r="4996" spans="1:16" x14ac:dyDescent="0.25">
      <c r="A4996" s="2" t="s">
        <v>4994</v>
      </c>
      <c r="B4996" s="2" t="s">
        <v>10357</v>
      </c>
      <c r="C4996" s="3">
        <f ca="1">[1]!thsiFinD("ths_vol_ratio_stock",$A4996,$A$1,7,100)</f>
        <v>0.60015938105181998</v>
      </c>
      <c r="D4996" s="3">
        <f ca="1">[1]!thsiFinD("ths_cr_stock",$A4996,$A$1,7,100,100)</f>
        <v>28.282427608092</v>
      </c>
      <c r="E4996" s="3">
        <f ca="1">[1]!thsiFinD("ths_mfi_stock",$A4996,$A$1,7,100,100)</f>
        <v>19.239276719420999</v>
      </c>
      <c r="F4996" s="3">
        <f ca="1">[1]!thsiFinD("ths_expma_stock",$A4996,$A$1,7,100,100)</f>
        <v>55.045555978541998</v>
      </c>
      <c r="G4996" s="3">
        <f ca="1">[1]!thsiFinD("ths_rsi_stock",$A4996,$A$1,7,100,100)</f>
        <v>19.939354191349</v>
      </c>
      <c r="H4996" s="3">
        <f ca="1">[1]!thsiFinD("ths_adtm_stock",$A4996,$A$1,7,3,100,100,100)</f>
        <v>-0.80491803278688001</v>
      </c>
      <c r="I4996" s="3">
        <f ca="1">[1]!thsiFinD("ths_bbiboll_stock",$A4996,$A$1,7,3,100,100,100)</f>
        <v>55.471562499999997</v>
      </c>
      <c r="J4996" s="3">
        <f ca="1">[1]!thsiFinD("ths_dptb_stock",$A4996,$A$1,7,104,100,100)</f>
        <v>0.42857142857142999</v>
      </c>
      <c r="K4996" s="3">
        <f ca="1">[1]!thsiFinD("ths_srmi_stock",$A4996,$A$1,7,100,100)</f>
        <v>-6.0176991150441998E-2</v>
      </c>
      <c r="L4996" s="3">
        <f ca="1">[1]!thsiFinD("ths_atr_stock",$A4996,$A$1,7,101,100,100)</f>
        <v>1.5457142857143</v>
      </c>
      <c r="M4996" s="3">
        <f ca="1">[1]!thsiFinD("ths_vol_w_stock",$A4996,$A$1)/1000000</f>
        <v>5.3093719999999998</v>
      </c>
      <c r="N4996" s="3">
        <f ca="1">[1]!thsiFinD("ths_turnover_ratio_w_stock",$A4996,$A$1)</f>
        <v>7.2469959423215</v>
      </c>
      <c r="O4996" s="3">
        <f ca="1">[1]!thsiFinD("ths_relative_chg_ratio_w_stock",$A4996,$A$1,104,100)</f>
        <v>-7.3289841087812997</v>
      </c>
      <c r="P4996" s="3">
        <f ca="1">[1]!thsiFinD("ths_chg_ratio_w_stock",$A4996,$B$1,100)</f>
        <v>7.1563088512241002</v>
      </c>
    </row>
    <row r="4997" spans="1:16" x14ac:dyDescent="0.25">
      <c r="A4997" s="2" t="s">
        <v>4995</v>
      </c>
      <c r="B4997" s="2" t="s">
        <v>10358</v>
      </c>
      <c r="C4997" s="3">
        <f ca="1">[1]!thsiFinD("ths_vol_ratio_stock",$A4997,$A$1,7,100)</f>
        <v>1.6659253107298999</v>
      </c>
      <c r="D4997" s="3">
        <f ca="1">[1]!thsiFinD("ths_cr_stock",$A4997,$A$1,7,100,100)</f>
        <v>29.896907216494998</v>
      </c>
      <c r="E4997" s="3">
        <f ca="1">[1]!thsiFinD("ths_mfi_stock",$A4997,$A$1,7,100,100)</f>
        <v>34.006549413583002</v>
      </c>
      <c r="F4997" s="3">
        <f ca="1">[1]!thsiFinD("ths_expma_stock",$A4997,$A$1,7,100,100)</f>
        <v>4.6682154884485998</v>
      </c>
      <c r="G4997" s="3">
        <f ca="1">[1]!thsiFinD("ths_rsi_stock",$A4997,$A$1,7,100,100)</f>
        <v>36.990627231258998</v>
      </c>
      <c r="H4997" s="3">
        <f ca="1">[1]!thsiFinD("ths_adtm_stock",$A4997,$A$1,7,3,100,100,100)</f>
        <v>-0.90756302521008003</v>
      </c>
      <c r="I4997" s="3">
        <f ca="1">[1]!thsiFinD("ths_bbiboll_stock",$A4997,$A$1,7,3,100,100,100)</f>
        <v>4.7768750000000004</v>
      </c>
      <c r="J4997" s="3">
        <f ca="1">[1]!thsiFinD("ths_dptb_stock",$A4997,$A$1,7,104,100,100)</f>
        <v>0.42857142857142999</v>
      </c>
      <c r="K4997" s="3">
        <f ca="1">[1]!thsiFinD("ths_srmi_stock",$A4997,$A$1,7,100,100)</f>
        <v>-0.10650887573964</v>
      </c>
      <c r="L4997" s="3">
        <f ca="1">[1]!thsiFinD("ths_atr_stock",$A4997,$A$1,7,101,100,100)</f>
        <v>0.30571428571428999</v>
      </c>
      <c r="M4997" s="3">
        <f ca="1">[1]!thsiFinD("ths_vol_w_stock",$A4997,$A$1)/1000000</f>
        <v>14.430680000000001</v>
      </c>
      <c r="N4997" s="3">
        <f ca="1">[1]!thsiFinD("ths_turnover_ratio_w_stock",$A4997,$A$1)</f>
        <v>9.6378013758098007</v>
      </c>
      <c r="O4997" s="3">
        <f ca="1">[1]!thsiFinD("ths_relative_chg_ratio_w_stock",$A4997,$A$1,104,100)</f>
        <v>-11.187988452249</v>
      </c>
      <c r="P4997" s="3">
        <f ca="1">[1]!thsiFinD("ths_chg_ratio_w_stock",$A4997,$B$1,100)</f>
        <v>5.2980132450330997</v>
      </c>
    </row>
    <row r="4998" spans="1:16" x14ac:dyDescent="0.25">
      <c r="A4998" s="2" t="s">
        <v>4996</v>
      </c>
      <c r="B4998" s="2" t="s">
        <v>10359</v>
      </c>
      <c r="C4998" s="3">
        <f ca="1">[1]!thsiFinD("ths_vol_ratio_stock",$A4998,$A$1,7,100)</f>
        <v>0.83065652787817001</v>
      </c>
      <c r="D4998" s="3">
        <f ca="1">[1]!thsiFinD("ths_cr_stock",$A4998,$A$1,7,100,100)</f>
        <v>83.507306889351995</v>
      </c>
      <c r="E4998" s="3">
        <f ca="1">[1]!thsiFinD("ths_mfi_stock",$A4998,$A$1,7,100,100)</f>
        <v>30.497253756764</v>
      </c>
      <c r="F4998" s="3">
        <f ca="1">[1]!thsiFinD("ths_expma_stock",$A4998,$A$1,7,100,100)</f>
        <v>24.316492935745</v>
      </c>
      <c r="G4998" s="3">
        <f ca="1">[1]!thsiFinD("ths_rsi_stock",$A4998,$A$1,7,100,100)</f>
        <v>34.702934303139997</v>
      </c>
      <c r="H4998" s="3">
        <f ca="1">[1]!thsiFinD("ths_adtm_stock",$A4998,$A$1,7,3,100,100,100)</f>
        <v>-5.9322033898308001E-2</v>
      </c>
      <c r="I4998" s="3">
        <f ca="1">[1]!thsiFinD("ths_bbiboll_stock",$A4998,$A$1,7,3,100,100,100)</f>
        <v>24.761041666667001</v>
      </c>
      <c r="J4998" s="3">
        <f ca="1">[1]!thsiFinD("ths_dptb_stock",$A4998,$A$1,7,104,100,100)</f>
        <v>0.42857142857142999</v>
      </c>
      <c r="K4998" s="3">
        <f ca="1">[1]!thsiFinD("ths_srmi_stock",$A4998,$A$1,7,100,100)</f>
        <v>-2.1138211382114001E-2</v>
      </c>
      <c r="L4998" s="3">
        <f ca="1">[1]!thsiFinD("ths_atr_stock",$A4998,$A$1,7,101,100,100)</f>
        <v>0.85142857142856998</v>
      </c>
      <c r="M4998" s="3">
        <f ca="1">[1]!thsiFinD("ths_vol_w_stock",$A4998,$A$1)/1000000</f>
        <v>7.9784220000000001</v>
      </c>
      <c r="N4998" s="3">
        <f ca="1">[1]!thsiFinD("ths_turnover_ratio_w_stock",$A4998,$A$1)</f>
        <v>4.2195124985102002</v>
      </c>
      <c r="O4998" s="3">
        <f ca="1">[1]!thsiFinD("ths_relative_chg_ratio_w_stock",$A4998,$A$1,104,100)</f>
        <v>-4.0540831361098002</v>
      </c>
      <c r="P4998" s="3">
        <f ca="1">[1]!thsiFinD("ths_chg_ratio_w_stock",$A4998,$B$1,100)</f>
        <v>1.702657807309</v>
      </c>
    </row>
    <row r="4999" spans="1:16" x14ac:dyDescent="0.25">
      <c r="A4999" s="2" t="s">
        <v>4997</v>
      </c>
      <c r="B4999" s="2" t="s">
        <v>10360</v>
      </c>
      <c r="C4999" s="3">
        <f ca="1">[1]!thsiFinD("ths_vol_ratio_stock",$A4999,$A$1,7,100)</f>
        <v>1.2667469894923</v>
      </c>
      <c r="D4999" s="3">
        <f ca="1">[1]!thsiFinD("ths_cr_stock",$A4999,$A$1,7,100,100)</f>
        <v>55.536028119508003</v>
      </c>
      <c r="E4999" s="3">
        <f ca="1">[1]!thsiFinD("ths_mfi_stock",$A4999,$A$1,7,100,100)</f>
        <v>25.653699358663999</v>
      </c>
      <c r="F4999" s="3">
        <f ca="1">[1]!thsiFinD("ths_expma_stock",$A4999,$A$1,7,100,100)</f>
        <v>11.428766299913001</v>
      </c>
      <c r="G4999" s="3">
        <f ca="1">[1]!thsiFinD("ths_rsi_stock",$A4999,$A$1,7,100,100)</f>
        <v>27.598912121021002</v>
      </c>
      <c r="H4999" s="3">
        <f ca="1">[1]!thsiFinD("ths_adtm_stock",$A4999,$A$1,7,3,100,100,100)</f>
        <v>-0.63709677419355004</v>
      </c>
      <c r="I4999" s="3">
        <f ca="1">[1]!thsiFinD("ths_bbiboll_stock",$A4999,$A$1,7,3,100,100,100)</f>
        <v>11.596979166666999</v>
      </c>
      <c r="J4999" s="3">
        <f ca="1">[1]!thsiFinD("ths_dptb_stock",$A4999,$A$1,7,104,100,100)</f>
        <v>0.85714285714285998</v>
      </c>
      <c r="K4999" s="3">
        <f ca="1">[1]!thsiFinD("ths_srmi_stock",$A4999,$A$1,7,100,100)</f>
        <v>-5.1959114139693001E-2</v>
      </c>
      <c r="L4999" s="3">
        <f ca="1">[1]!thsiFinD("ths_atr_stock",$A4999,$A$1,7,101,100,100)</f>
        <v>0.42142857142856999</v>
      </c>
      <c r="M4999" s="3">
        <f ca="1">[1]!thsiFinD("ths_vol_w_stock",$A4999,$A$1)/1000000</f>
        <v>31.911944999999999</v>
      </c>
      <c r="N4999" s="3">
        <f ca="1">[1]!thsiFinD("ths_turnover_ratio_w_stock",$A4999,$A$1)</f>
        <v>2.6112301410447998</v>
      </c>
      <c r="O4999" s="3">
        <f ca="1">[1]!thsiFinD("ths_relative_chg_ratio_w_stock",$A4999,$A$1,104,100)</f>
        <v>-5.7548546734887003</v>
      </c>
      <c r="P4999" s="3">
        <f ca="1">[1]!thsiFinD("ths_chg_ratio_w_stock",$A4999,$B$1,100)</f>
        <v>0.35938903863430999</v>
      </c>
    </row>
    <row r="5000" spans="1:16" x14ac:dyDescent="0.25">
      <c r="A5000" s="2" t="s">
        <v>4998</v>
      </c>
      <c r="B5000" s="2" t="s">
        <v>10361</v>
      </c>
      <c r="C5000" s="3">
        <f ca="1">[1]!thsiFinD("ths_vol_ratio_stock",$A5000,$A$1,7,100)</f>
        <v>1.0406774326620001</v>
      </c>
      <c r="D5000" s="3">
        <f ca="1">[1]!thsiFinD("ths_cr_stock",$A5000,$A$1,7,100,100)</f>
        <v>112.94452347084</v>
      </c>
      <c r="E5000" s="3">
        <f ca="1">[1]!thsiFinD("ths_mfi_stock",$A5000,$A$1,7,100,100)</f>
        <v>58.414228615288003</v>
      </c>
      <c r="F5000" s="3">
        <f ca="1">[1]!thsiFinD("ths_expma_stock",$A5000,$A$1,7,100,100)</f>
        <v>50.504844123799998</v>
      </c>
      <c r="G5000" s="3">
        <f ca="1">[1]!thsiFinD("ths_rsi_stock",$A5000,$A$1,7,100,100)</f>
        <v>32.871159814983002</v>
      </c>
      <c r="H5000" s="3">
        <f ca="1">[1]!thsiFinD("ths_adtm_stock",$A5000,$A$1,7,3,100,100,100)</f>
        <v>0.61347517730496004</v>
      </c>
      <c r="I5000" s="3">
        <f ca="1">[1]!thsiFinD("ths_bbiboll_stock",$A5000,$A$1,7,3,100,100,100)</f>
        <v>50.890104166667001</v>
      </c>
      <c r="J5000" s="3">
        <f ca="1">[1]!thsiFinD("ths_dptb_stock",$A5000,$A$1,7,104,100,100)</f>
        <v>0.57142857142856995</v>
      </c>
      <c r="K5000" s="3">
        <f ca="1">[1]!thsiFinD("ths_srmi_stock",$A5000,$A$1,7,100,100)</f>
        <v>-6.7005076142131999E-3</v>
      </c>
      <c r="L5000" s="3">
        <f ca="1">[1]!thsiFinD("ths_atr_stock",$A5000,$A$1,7,101,100,100)</f>
        <v>2.1385714285713999</v>
      </c>
      <c r="M5000" s="3">
        <f ca="1">[1]!thsiFinD("ths_vol_w_stock",$A5000,$A$1)/1000000</f>
        <v>13.732983000000001</v>
      </c>
      <c r="N5000" s="3">
        <f ca="1">[1]!thsiFinD("ths_turnover_ratio_w_stock",$A5000,$A$1)</f>
        <v>3.7660902139191998</v>
      </c>
      <c r="O5000" s="3">
        <f ca="1">[1]!thsiFinD("ths_relative_chg_ratio_w_stock",$A5000,$A$1,104,100)</f>
        <v>-2.9664077814622001</v>
      </c>
      <c r="P5000" s="3">
        <f ca="1">[1]!thsiFinD("ths_chg_ratio_w_stock",$A5000,$B$1,100)</f>
        <v>-1.9419460343418</v>
      </c>
    </row>
    <row r="5001" spans="1:16" x14ac:dyDescent="0.25">
      <c r="A5001" s="2" t="s">
        <v>4999</v>
      </c>
      <c r="B5001" s="2" t="s">
        <v>10362</v>
      </c>
      <c r="C5001" s="3">
        <f ca="1">[1]!thsiFinD("ths_vol_ratio_stock",$A5001,$A$1,7,100)</f>
        <v>1.2931947090474001</v>
      </c>
      <c r="D5001" s="3">
        <f ca="1">[1]!thsiFinD("ths_cr_stock",$A5001,$A$1,7,100,100)</f>
        <v>53.926701570680997</v>
      </c>
      <c r="E5001" s="3">
        <f ca="1">[1]!thsiFinD("ths_mfi_stock",$A5001,$A$1,7,100,100)</f>
        <v>23.848875388829001</v>
      </c>
      <c r="F5001" s="3">
        <f ca="1">[1]!thsiFinD("ths_expma_stock",$A5001,$A$1,7,100,100)</f>
        <v>23.02435609023</v>
      </c>
      <c r="G5001" s="3">
        <f ca="1">[1]!thsiFinD("ths_rsi_stock",$A5001,$A$1,7,100,100)</f>
        <v>25.424221622034999</v>
      </c>
      <c r="H5001" s="3">
        <f ca="1">[1]!thsiFinD("ths_adtm_stock",$A5001,$A$1,7,3,100,100,100)</f>
        <v>-0.38297872340425998</v>
      </c>
      <c r="I5001" s="3">
        <f ca="1">[1]!thsiFinD("ths_bbiboll_stock",$A5001,$A$1,7,3,100,100,100)</f>
        <v>23.238125</v>
      </c>
      <c r="J5001" s="3">
        <f ca="1">[1]!thsiFinD("ths_dptb_stock",$A5001,$A$1,7,104,100,100)</f>
        <v>0.28571428571428997</v>
      </c>
      <c r="K5001" s="3">
        <f ca="1">[1]!thsiFinD("ths_srmi_stock",$A5001,$A$1,7,100,100)</f>
        <v>-3.3818493150684997E-2</v>
      </c>
      <c r="L5001" s="3">
        <f ca="1">[1]!thsiFinD("ths_atr_stock",$A5001,$A$1,7,101,100,100)</f>
        <v>0.70428571428570996</v>
      </c>
      <c r="M5001" s="3">
        <f ca="1">[1]!thsiFinD("ths_vol_w_stock",$A5001,$A$1)/1000000</f>
        <v>3.0401859999999998</v>
      </c>
      <c r="N5001" s="3">
        <f ca="1">[1]!thsiFinD("ths_turnover_ratio_w_stock",$A5001,$A$1)</f>
        <v>1.4431260374801</v>
      </c>
      <c r="O5001" s="3">
        <f ca="1">[1]!thsiFinD("ths_relative_chg_ratio_w_stock",$A5001,$A$1,104,100)</f>
        <v>-4.5654281309432996</v>
      </c>
      <c r="P5001" s="3">
        <f ca="1">[1]!thsiFinD("ths_chg_ratio_w_stock",$A5001,$B$1,100)</f>
        <v>-0.93043863535667004</v>
      </c>
    </row>
    <row r="5002" spans="1:16" x14ac:dyDescent="0.25">
      <c r="A5002" s="2" t="s">
        <v>5000</v>
      </c>
      <c r="B5002" s="2" t="s">
        <v>10363</v>
      </c>
      <c r="C5002" s="3">
        <f ca="1">[1]!thsiFinD("ths_vol_ratio_stock",$A5002,$A$1,7,100)</f>
        <v>0.81944547851543004</v>
      </c>
      <c r="D5002" s="3">
        <f ca="1">[1]!thsiFinD("ths_cr_stock",$A5002,$A$1,7,100,100)</f>
        <v>29.432624113475001</v>
      </c>
      <c r="E5002" s="3">
        <f ca="1">[1]!thsiFinD("ths_mfi_stock",$A5002,$A$1,7,100,100)</f>
        <v>28.240366080118001</v>
      </c>
      <c r="F5002" s="3">
        <f ca="1">[1]!thsiFinD("ths_expma_stock",$A5002,$A$1,7,100,100)</f>
        <v>20.890812129115002</v>
      </c>
      <c r="G5002" s="3">
        <f ca="1">[1]!thsiFinD("ths_rsi_stock",$A5002,$A$1,7,100,100)</f>
        <v>29.910304258039002</v>
      </c>
      <c r="H5002" s="3">
        <f ca="1">[1]!thsiFinD("ths_adtm_stock",$A5002,$A$1,7,3,100,100,100)</f>
        <v>-0.24509803921569001</v>
      </c>
      <c r="I5002" s="3">
        <f ca="1">[1]!thsiFinD("ths_bbiboll_stock",$A5002,$A$1,7,3,100,100,100)</f>
        <v>21.147812500000001</v>
      </c>
      <c r="J5002" s="3">
        <f ca="1">[1]!thsiFinD("ths_dptb_stock",$A5002,$A$1,7,104,100,100)</f>
        <v>0.28571428571428997</v>
      </c>
      <c r="K5002" s="3">
        <f ca="1">[1]!thsiFinD("ths_srmi_stock",$A5002,$A$1,7,100,100)</f>
        <v>-4.3010752688171998E-2</v>
      </c>
      <c r="L5002" s="3">
        <f ca="1">[1]!thsiFinD("ths_atr_stock",$A5002,$A$1,7,101,100,100)</f>
        <v>0.57857142857142996</v>
      </c>
      <c r="M5002" s="3">
        <f ca="1">[1]!thsiFinD("ths_vol_w_stock",$A5002,$A$1)/1000000</f>
        <v>3.612228</v>
      </c>
      <c r="N5002" s="3">
        <f ca="1">[1]!thsiFinD("ths_turnover_ratio_w_stock",$A5002,$A$1)</f>
        <v>5.4825921303487997</v>
      </c>
      <c r="O5002" s="3">
        <f ca="1">[1]!thsiFinD("ths_relative_chg_ratio_w_stock",$A5002,$A$1,104,100)</f>
        <v>-5.4624067589532999</v>
      </c>
      <c r="P5002" s="3">
        <f ca="1">[1]!thsiFinD("ths_chg_ratio_w_stock",$A5002,$B$1,100)</f>
        <v>2.0029311187103001</v>
      </c>
    </row>
    <row r="5003" spans="1:16" x14ac:dyDescent="0.25">
      <c r="A5003" s="2" t="s">
        <v>5001</v>
      </c>
      <c r="B5003" s="2" t="s">
        <v>10364</v>
      </c>
      <c r="C5003" s="3">
        <f ca="1">[1]!thsiFinD("ths_vol_ratio_stock",$A5003,$A$1,7,100)</f>
        <v>1.0284935950145</v>
      </c>
      <c r="D5003" s="3">
        <f ca="1">[1]!thsiFinD("ths_cr_stock",$A5003,$A$1,7,100,100)</f>
        <v>5.1339285714283998</v>
      </c>
      <c r="E5003" s="3">
        <f ca="1">[1]!thsiFinD("ths_mfi_stock",$A5003,$A$1,7,100,100)</f>
        <v>13.316446433222</v>
      </c>
      <c r="F5003" s="3">
        <f ca="1">[1]!thsiFinD("ths_expma_stock",$A5003,$A$1,7,100,100)</f>
        <v>5.7250253113519998</v>
      </c>
      <c r="G5003" s="3">
        <f ca="1">[1]!thsiFinD("ths_rsi_stock",$A5003,$A$1,7,100,100)</f>
        <v>16.598054434809001</v>
      </c>
      <c r="H5003" s="3">
        <f ca="1">[1]!thsiFinD("ths_adtm_stock",$A5003,$A$1,7,3,100,100,100)</f>
        <v>-0.96428571428571996</v>
      </c>
      <c r="I5003" s="3">
        <f ca="1">[1]!thsiFinD("ths_bbiboll_stock",$A5003,$A$1,7,3,100,100,100)</f>
        <v>5.8772916666667001</v>
      </c>
      <c r="J5003" s="3">
        <f ca="1">[1]!thsiFinD("ths_dptb_stock",$A5003,$A$1,7,104,100,100)</f>
        <v>0.57142857142856995</v>
      </c>
      <c r="K5003" s="3">
        <f ca="1">[1]!thsiFinD("ths_srmi_stock",$A5003,$A$1,7,100,100)</f>
        <v>-0.12640000000000001</v>
      </c>
      <c r="L5003" s="3">
        <f ca="1">[1]!thsiFinD("ths_atr_stock",$A5003,$A$1,7,101,100,100)</f>
        <v>0.23142857142857001</v>
      </c>
      <c r="M5003" s="3">
        <f ca="1">[1]!thsiFinD("ths_vol_w_stock",$A5003,$A$1)/1000000</f>
        <v>26.655345000000001</v>
      </c>
      <c r="N5003" s="3">
        <f ca="1">[1]!thsiFinD("ths_turnover_ratio_w_stock",$A5003,$A$1)</f>
        <v>6.4075348557691996</v>
      </c>
      <c r="O5003" s="3">
        <f ca="1">[1]!thsiFinD("ths_relative_chg_ratio_w_stock",$A5003,$A$1,104,100)</f>
        <v>-11.773178781143001</v>
      </c>
      <c r="P5003" s="3">
        <f ca="1">[1]!thsiFinD("ths_chg_ratio_w_stock",$A5003,$B$1,100)</f>
        <v>0.73260073260073</v>
      </c>
    </row>
    <row r="5004" spans="1:16" x14ac:dyDescent="0.25">
      <c r="A5004" s="2" t="s">
        <v>5002</v>
      </c>
      <c r="B5004" s="2" t="s">
        <v>10365</v>
      </c>
      <c r="C5004" s="3">
        <f ca="1">[1]!thsiFinD("ths_vol_ratio_stock",$A5004,$A$1,7,100)</f>
        <v>0.87513682605452003</v>
      </c>
      <c r="D5004" s="3">
        <f ca="1">[1]!thsiFinD("ths_cr_stock",$A5004,$A$1,7,100,100)</f>
        <v>19.315895372233001</v>
      </c>
      <c r="E5004" s="3">
        <f ca="1">[1]!thsiFinD("ths_mfi_stock",$A5004,$A$1,7,100,100)</f>
        <v>11.884600588081</v>
      </c>
      <c r="F5004" s="3">
        <f ca="1">[1]!thsiFinD("ths_expma_stock",$A5004,$A$1,7,100,100)</f>
        <v>18.962289827366</v>
      </c>
      <c r="G5004" s="3">
        <f ca="1">[1]!thsiFinD("ths_rsi_stock",$A5004,$A$1,7,100,100)</f>
        <v>27.424061520317998</v>
      </c>
      <c r="H5004" s="3">
        <f ca="1">[1]!thsiFinD("ths_adtm_stock",$A5004,$A$1,7,3,100,100,100)</f>
        <v>-0.89285714285714002</v>
      </c>
      <c r="I5004" s="3">
        <f ca="1">[1]!thsiFinD("ths_bbiboll_stock",$A5004,$A$1,7,3,100,100,100)</f>
        <v>19.346875000000001</v>
      </c>
      <c r="J5004" s="3">
        <f ca="1">[1]!thsiFinD("ths_dptb_stock",$A5004,$A$1,7,104,100,100)</f>
        <v>0.57142857142856995</v>
      </c>
      <c r="K5004" s="3">
        <f ca="1">[1]!thsiFinD("ths_srmi_stock",$A5004,$A$1,7,100,100)</f>
        <v>-0.11521633446767</v>
      </c>
      <c r="L5004" s="3">
        <f ca="1">[1]!thsiFinD("ths_atr_stock",$A5004,$A$1,7,101,100,100)</f>
        <v>0.84714285714285997</v>
      </c>
      <c r="M5004" s="3">
        <f ca="1">[1]!thsiFinD("ths_vol_w_stock",$A5004,$A$1)/1000000</f>
        <v>2.8639579999999998</v>
      </c>
      <c r="N5004" s="3">
        <f ca="1">[1]!thsiFinD("ths_turnover_ratio_w_stock",$A5004,$A$1)</f>
        <v>13.787052102583001</v>
      </c>
      <c r="O5004" s="3">
        <f ca="1">[1]!thsiFinD("ths_relative_chg_ratio_w_stock",$A5004,$A$1,104,100)</f>
        <v>-9.8722969862996006</v>
      </c>
      <c r="P5004" s="3">
        <f ca="1">[1]!thsiFinD("ths_chg_ratio_w_stock",$A5004,$B$1,100)</f>
        <v>16.373626373625999</v>
      </c>
    </row>
    <row r="5005" spans="1:16" x14ac:dyDescent="0.25">
      <c r="A5005" s="2" t="s">
        <v>5003</v>
      </c>
      <c r="B5005" s="2" t="s">
        <v>10366</v>
      </c>
      <c r="C5005" s="3">
        <f ca="1">[1]!thsiFinD("ths_vol_ratio_stock",$A5005,$A$1,7,100)</f>
        <v>1.2133257583970001</v>
      </c>
      <c r="D5005" s="3">
        <f ca="1">[1]!thsiFinD("ths_cr_stock",$A5005,$A$1,7,100,100)</f>
        <v>454.44444444445003</v>
      </c>
      <c r="E5005" s="3">
        <f ca="1">[1]!thsiFinD("ths_mfi_stock",$A5005,$A$1,7,100,100)</f>
        <v>68.883057320432997</v>
      </c>
      <c r="F5005" s="3">
        <f ca="1">[1]!thsiFinD("ths_expma_stock",$A5005,$A$1,7,100,100)</f>
        <v>24.889162079902999</v>
      </c>
      <c r="G5005" s="3">
        <f ca="1">[1]!thsiFinD("ths_rsi_stock",$A5005,$A$1,7,100,100)</f>
        <v>62.665881068734002</v>
      </c>
      <c r="H5005" s="3">
        <f ca="1">[1]!thsiFinD("ths_adtm_stock",$A5005,$A$1,7,3,100,100,100)</f>
        <v>0.99361022364217</v>
      </c>
      <c r="I5005" s="3">
        <f ca="1">[1]!thsiFinD("ths_bbiboll_stock",$A5005,$A$1,7,3,100,100,100)</f>
        <v>24.743958333333001</v>
      </c>
      <c r="J5005" s="3">
        <f ca="1">[1]!thsiFinD("ths_dptb_stock",$A5005,$A$1,7,104,100,100)</f>
        <v>0.42857142857142999</v>
      </c>
      <c r="K5005" s="3">
        <f ca="1">[1]!thsiFinD("ths_srmi_stock",$A5005,$A$1,7,100,100)</f>
        <v>6.4143426294821004E-2</v>
      </c>
      <c r="L5005" s="3">
        <f ca="1">[1]!thsiFinD("ths_atr_stock",$A5005,$A$1,7,101,100,100)</f>
        <v>0.72714285714285998</v>
      </c>
      <c r="M5005" s="3">
        <f ca="1">[1]!thsiFinD("ths_vol_w_stock",$A5005,$A$1)/1000000</f>
        <v>22.182449999999999</v>
      </c>
      <c r="N5005" s="3">
        <f ca="1">[1]!thsiFinD("ths_turnover_ratio_w_stock",$A5005,$A$1)</f>
        <v>3.8966079540693999</v>
      </c>
      <c r="O5005" s="3">
        <f ca="1">[1]!thsiFinD("ths_relative_chg_ratio_w_stock",$A5005,$A$1,104,100)</f>
        <v>3.4970107300061</v>
      </c>
      <c r="P5005" s="3">
        <f ca="1">[1]!thsiFinD("ths_chg_ratio_w_stock",$A5005,$B$1,100)</f>
        <v>-9.402390438247</v>
      </c>
    </row>
    <row r="5006" spans="1:16" x14ac:dyDescent="0.25">
      <c r="A5006" s="2" t="s">
        <v>5004</v>
      </c>
      <c r="B5006" s="2" t="s">
        <v>10367</v>
      </c>
      <c r="C5006" s="3">
        <f ca="1">[1]!thsiFinD("ths_vol_ratio_stock",$A5006,$A$1,7,100)</f>
        <v>3.0556629934103001</v>
      </c>
      <c r="D5006" s="3">
        <f ca="1">[1]!thsiFinD("ths_cr_stock",$A5006,$A$1,7,100,100)</f>
        <v>0.62322946175659</v>
      </c>
      <c r="E5006" s="3">
        <f ca="1">[1]!thsiFinD("ths_mfi_stock",$A5006,$A$1,7,100,100)</f>
        <v>0</v>
      </c>
      <c r="F5006" s="3">
        <f ca="1">[1]!thsiFinD("ths_expma_stock",$A5006,$A$1,7,100,100)</f>
        <v>62.825529022110999</v>
      </c>
      <c r="G5006" s="3">
        <f ca="1">[1]!thsiFinD("ths_rsi_stock",$A5006,$A$1,7,100,100)</f>
        <v>5.7182740945469002</v>
      </c>
      <c r="H5006" s="3">
        <f ca="1">[1]!thsiFinD("ths_adtm_stock",$A5006,$A$1,7,3,100,100,100)</f>
        <v>-0.87920298879202996</v>
      </c>
      <c r="I5006" s="3">
        <f ca="1">[1]!thsiFinD("ths_bbiboll_stock",$A5006,$A$1,7,3,100,100,100)</f>
        <v>64.129062500000003</v>
      </c>
      <c r="J5006" s="3">
        <f ca="1">[1]!thsiFinD("ths_dptb_stock",$A5006,$A$1,7,104,100,100)</f>
        <v>0.57142857142856995</v>
      </c>
      <c r="K5006" s="3">
        <f ca="1">[1]!thsiFinD("ths_srmi_stock",$A5006,$A$1,7,100,100)</f>
        <v>-0.11106088004822</v>
      </c>
      <c r="L5006" s="3">
        <f ca="1">[1]!thsiFinD("ths_atr_stock",$A5006,$A$1,7,101,100,100)</f>
        <v>1.6914285714285999</v>
      </c>
      <c r="M5006" s="3">
        <f ca="1">[1]!thsiFinD("ths_vol_w_stock",$A5006,$A$1)/1000000</f>
        <v>2.4850439999999998</v>
      </c>
      <c r="N5006" s="3">
        <f ca="1">[1]!thsiFinD("ths_turnover_ratio_w_stock",$A5006,$A$1)</f>
        <v>13.676419510919001</v>
      </c>
      <c r="O5006" s="3">
        <f ca="1">[1]!thsiFinD("ths_relative_chg_ratio_w_stock",$A5006,$A$1,104,100)</f>
        <v>-10.064448828909001</v>
      </c>
      <c r="P5006" s="3">
        <f ca="1">[1]!thsiFinD("ths_chg_ratio_w_stock",$A5006,$B$1,100)</f>
        <v>1.7121546024750001</v>
      </c>
    </row>
    <row r="5007" spans="1:16" x14ac:dyDescent="0.25">
      <c r="A5007" s="2" t="s">
        <v>5005</v>
      </c>
      <c r="B5007" s="2" t="s">
        <v>10368</v>
      </c>
      <c r="C5007" s="3">
        <f ca="1">[1]!thsiFinD("ths_vol_ratio_stock",$A5007,$A$1,7,100)</f>
        <v>0.90369592272887</v>
      </c>
      <c r="D5007" s="3">
        <f ca="1">[1]!thsiFinD("ths_cr_stock",$A5007,$A$1,7,100,100)</f>
        <v>111.97097944377001</v>
      </c>
      <c r="E5007" s="3">
        <f ca="1">[1]!thsiFinD("ths_mfi_stock",$A5007,$A$1,7,100,100)</f>
        <v>45.923430400896997</v>
      </c>
      <c r="F5007" s="3">
        <f ca="1">[1]!thsiFinD("ths_expma_stock",$A5007,$A$1,7,100,100)</f>
        <v>66.469410917838005</v>
      </c>
      <c r="G5007" s="3">
        <f ca="1">[1]!thsiFinD("ths_rsi_stock",$A5007,$A$1,7,100,100)</f>
        <v>33.349270980450001</v>
      </c>
      <c r="H5007" s="3">
        <f ca="1">[1]!thsiFinD("ths_adtm_stock",$A5007,$A$1,7,3,100,100,100)</f>
        <v>0.80036188178528</v>
      </c>
      <c r="I5007" s="3">
        <f ca="1">[1]!thsiFinD("ths_bbiboll_stock",$A5007,$A$1,7,3,100,100,100)</f>
        <v>67.192499999999995</v>
      </c>
      <c r="J5007" s="3">
        <f ca="1">[1]!thsiFinD("ths_dptb_stock",$A5007,$A$1,7,104,100,100)</f>
        <v>0.57142857142856995</v>
      </c>
      <c r="K5007" s="3">
        <f ca="1">[1]!thsiFinD("ths_srmi_stock",$A5007,$A$1,7,100,100)</f>
        <v>-4.4400366188586997E-2</v>
      </c>
      <c r="L5007" s="3">
        <f ca="1">[1]!thsiFinD("ths_atr_stock",$A5007,$A$1,7,101,100,100)</f>
        <v>5.0085714285713996</v>
      </c>
      <c r="M5007" s="3">
        <f ca="1">[1]!thsiFinD("ths_vol_w_stock",$A5007,$A$1)/1000000</f>
        <v>3.036546</v>
      </c>
      <c r="N5007" s="3">
        <f ca="1">[1]!thsiFinD("ths_turnover_ratio_w_stock",$A5007,$A$1)</f>
        <v>5.6017996032071</v>
      </c>
      <c r="O5007" s="3">
        <f ca="1">[1]!thsiFinD("ths_relative_chg_ratio_w_stock",$A5007,$A$1,104,100)</f>
        <v>-11.626427304541</v>
      </c>
      <c r="P5007" s="3">
        <f ca="1">[1]!thsiFinD("ths_chg_ratio_w_stock",$A5007,$B$1,100)</f>
        <v>-30.640268242057001</v>
      </c>
    </row>
    <row r="5008" spans="1:16" x14ac:dyDescent="0.25">
      <c r="A5008" s="2" t="s">
        <v>5006</v>
      </c>
      <c r="B5008" s="2" t="s">
        <v>10369</v>
      </c>
      <c r="C5008" s="3">
        <f ca="1">[1]!thsiFinD("ths_vol_ratio_stock",$A5008,$A$1,7,100)</f>
        <v>1.2639859020379001</v>
      </c>
      <c r="D5008" s="3">
        <f ca="1">[1]!thsiFinD("ths_cr_stock",$A5008,$A$1,7,100,100)</f>
        <v>234.75298126064999</v>
      </c>
      <c r="E5008" s="3">
        <f ca="1">[1]!thsiFinD("ths_mfi_stock",$A5008,$A$1,7,100,100)</f>
        <v>63.683489813961998</v>
      </c>
      <c r="F5008" s="3">
        <f ca="1">[1]!thsiFinD("ths_expma_stock",$A5008,$A$1,7,100,100)</f>
        <v>60.882027028781003</v>
      </c>
      <c r="G5008" s="3">
        <f ca="1">[1]!thsiFinD("ths_rsi_stock",$A5008,$A$1,7,100,100)</f>
        <v>63.330082659234002</v>
      </c>
      <c r="H5008" s="3">
        <f ca="1">[1]!thsiFinD("ths_adtm_stock",$A5008,$A$1,7,3,100,100,100)</f>
        <v>0.96747114375655996</v>
      </c>
      <c r="I5008" s="3">
        <f ca="1">[1]!thsiFinD("ths_bbiboll_stock",$A5008,$A$1,7,3,100,100,100)</f>
        <v>60.669895833333001</v>
      </c>
      <c r="J5008" s="3">
        <f ca="1">[1]!thsiFinD("ths_dptb_stock",$A5008,$A$1,7,104,100,100)</f>
        <v>0.28571428571428997</v>
      </c>
      <c r="K5008" s="3">
        <f ca="1">[1]!thsiFinD("ths_srmi_stock",$A5008,$A$1,7,100,100)</f>
        <v>7.0920840064620003E-2</v>
      </c>
      <c r="L5008" s="3">
        <f ca="1">[1]!thsiFinD("ths_atr_stock",$A5008,$A$1,7,101,100,100)</f>
        <v>2.8071428571429</v>
      </c>
      <c r="M5008" s="3">
        <f ca="1">[1]!thsiFinD("ths_vol_w_stock",$A5008,$A$1)/1000000</f>
        <v>39.759604000000003</v>
      </c>
      <c r="N5008" s="3">
        <f ca="1">[1]!thsiFinD("ths_turnover_ratio_w_stock",$A5008,$A$1)</f>
        <v>8.8354675555555993</v>
      </c>
      <c r="O5008" s="3">
        <f ca="1">[1]!thsiFinD("ths_relative_chg_ratio_w_stock",$A5008,$A$1,104,100)</f>
        <v>6.6660903616763001</v>
      </c>
      <c r="P5008" s="3">
        <f ca="1">[1]!thsiFinD("ths_chg_ratio_w_stock",$A5008,$B$1,100)</f>
        <v>1.2924071082391</v>
      </c>
    </row>
    <row r="5009" spans="1:16" x14ac:dyDescent="0.25">
      <c r="A5009" s="2" t="s">
        <v>5007</v>
      </c>
      <c r="B5009" s="2" t="s">
        <v>10370</v>
      </c>
      <c r="C5009" s="3">
        <f ca="1">[1]!thsiFinD("ths_vol_ratio_stock",$A5009,$A$1,7,100)</f>
        <v>0.87551048616014004</v>
      </c>
      <c r="D5009" s="3">
        <f ca="1">[1]!thsiFinD("ths_cr_stock",$A5009,$A$1,7,100,100)</f>
        <v>44.712430426715997</v>
      </c>
      <c r="E5009" s="3">
        <f ca="1">[1]!thsiFinD("ths_mfi_stock",$A5009,$A$1,7,100,100)</f>
        <v>26.987619043424999</v>
      </c>
      <c r="F5009" s="3">
        <f ca="1">[1]!thsiFinD("ths_expma_stock",$A5009,$A$1,7,100,100)</f>
        <v>7.910340814085</v>
      </c>
      <c r="G5009" s="3">
        <f ca="1">[1]!thsiFinD("ths_rsi_stock",$A5009,$A$1,7,100,100)</f>
        <v>29.366104433576002</v>
      </c>
      <c r="H5009" s="3">
        <f ca="1">[1]!thsiFinD("ths_adtm_stock",$A5009,$A$1,7,3,100,100,100)</f>
        <v>-0.44047619047619002</v>
      </c>
      <c r="I5009" s="3">
        <f ca="1">[1]!thsiFinD("ths_bbiboll_stock",$A5009,$A$1,7,3,100,100,100)</f>
        <v>8.0832291666666993</v>
      </c>
      <c r="J5009" s="3">
        <f ca="1">[1]!thsiFinD("ths_dptb_stock",$A5009,$A$1,7,104,100,100)</f>
        <v>0.28571428571428997</v>
      </c>
      <c r="K5009" s="3">
        <f ca="1">[1]!thsiFinD("ths_srmi_stock",$A5009,$A$1,7,100,100)</f>
        <v>-7.3081607795371997E-2</v>
      </c>
      <c r="L5009" s="3">
        <f ca="1">[1]!thsiFinD("ths_atr_stock",$A5009,$A$1,7,101,100,100)</f>
        <v>0.37428571428571</v>
      </c>
      <c r="M5009" s="3">
        <f ca="1">[1]!thsiFinD("ths_vol_w_stock",$A5009,$A$1)/1000000</f>
        <v>32.607607999999999</v>
      </c>
      <c r="N5009" s="3">
        <f ca="1">[1]!thsiFinD("ths_turnover_ratio_w_stock",$A5009,$A$1)</f>
        <v>8.1516982075448006</v>
      </c>
      <c r="O5009" s="3">
        <f ca="1">[1]!thsiFinD("ths_relative_chg_ratio_w_stock",$A5009,$A$1,104,100)</f>
        <v>-9.1344767933693998</v>
      </c>
      <c r="P5009" s="3">
        <f ca="1">[1]!thsiFinD("ths_chg_ratio_w_stock",$A5009,$B$1,100)</f>
        <v>8.0157687253614007</v>
      </c>
    </row>
    <row r="5010" spans="1:16" x14ac:dyDescent="0.25">
      <c r="A5010" s="2" t="s">
        <v>5008</v>
      </c>
      <c r="B5010" s="2" t="s">
        <v>10371</v>
      </c>
      <c r="C5010" s="3">
        <f ca="1">[1]!thsiFinD("ths_vol_ratio_stock",$A5010,$A$1,7,100)</f>
        <v>0.69722260749905995</v>
      </c>
      <c r="D5010" s="3">
        <f ca="1">[1]!thsiFinD("ths_cr_stock",$A5010,$A$1,7,100,100)</f>
        <v>-50.239313418056</v>
      </c>
      <c r="E5010" s="3">
        <f ca="1">[1]!thsiFinD("ths_mfi_stock",$A5010,$A$1,7,100,100)</f>
        <v>33.882868562261002</v>
      </c>
      <c r="F5010" s="3">
        <f ca="1">[1]!thsiFinD("ths_expma_stock",$A5010,$A$1,7,100,100)</f>
        <v>34.987829241649003</v>
      </c>
      <c r="G5010" s="3">
        <f ca="1">[1]!thsiFinD("ths_rsi_stock",$A5010,$A$1,7,100,100)</f>
        <v>12.155358987316999</v>
      </c>
      <c r="H5010" s="3">
        <f ca="1">[1]!thsiFinD("ths_adtm_stock",$A5010,$A$1,7,3,100,100,100)</f>
        <v>-0.33451957295374002</v>
      </c>
      <c r="I5010" s="3">
        <f ca="1">[1]!thsiFinD("ths_bbiboll_stock",$A5010,$A$1,7,3,100,100,100)</f>
        <v>36.952395833333</v>
      </c>
      <c r="J5010" s="3">
        <f ca="1">[1]!thsiFinD("ths_dptb_stock",$A5010,$A$1,7,104,100,100)</f>
        <v>0.57142857142856995</v>
      </c>
      <c r="K5010" s="3">
        <f ca="1">[1]!thsiFinD("ths_srmi_stock",$A5010,$A$1,7,100,100)</f>
        <v>-0.36730987514188002</v>
      </c>
      <c r="L5010" s="3">
        <f ca="1">[1]!thsiFinD("ths_atr_stock",$A5010,$A$1,7,101,100,100)</f>
        <v>3.35</v>
      </c>
      <c r="M5010" s="3">
        <f ca="1">[1]!thsiFinD("ths_vol_w_stock",$A5010,$A$1)/1000000</f>
        <v>2.98847</v>
      </c>
      <c r="N5010" s="3">
        <f ca="1">[1]!thsiFinD("ths_turnover_ratio_w_stock",$A5010,$A$1)</f>
        <v>3.4793959418753002</v>
      </c>
      <c r="O5010" s="3">
        <f ca="1">[1]!thsiFinD("ths_relative_chg_ratio_w_stock",$A5010,$A$1,104,100)</f>
        <v>-38.164758419800997</v>
      </c>
      <c r="P5010" s="3">
        <f ca="1">[1]!thsiFinD("ths_chg_ratio_w_stock",$A5010,$B$1,100)</f>
        <v>1.3993541442410999</v>
      </c>
    </row>
    <row r="5011" spans="1:16" x14ac:dyDescent="0.25">
      <c r="A5011" s="2" t="s">
        <v>5009</v>
      </c>
      <c r="B5011" s="2" t="s">
        <v>10372</v>
      </c>
      <c r="C5011" s="3">
        <f ca="1">[1]!thsiFinD("ths_vol_ratio_stock",$A5011,$A$1,7,100)</f>
        <v>0.99734717240684001</v>
      </c>
      <c r="D5011" s="3">
        <f ca="1">[1]!thsiFinD("ths_cr_stock",$A5011,$A$1,7,100,100)</f>
        <v>85.980284775464995</v>
      </c>
      <c r="E5011" s="3">
        <f ca="1">[1]!thsiFinD("ths_mfi_stock",$A5011,$A$1,7,100,100)</f>
        <v>52.001513016708998</v>
      </c>
      <c r="F5011" s="3">
        <f ca="1">[1]!thsiFinD("ths_expma_stock",$A5011,$A$1,7,100,100)</f>
        <v>78.375481763579998</v>
      </c>
      <c r="G5011" s="3">
        <f ca="1">[1]!thsiFinD("ths_rsi_stock",$A5011,$A$1,7,100,100)</f>
        <v>35.464031498312998</v>
      </c>
      <c r="H5011" s="3">
        <f ca="1">[1]!thsiFinD("ths_adtm_stock",$A5011,$A$1,7,3,100,100,100)</f>
        <v>-1.1235955056178E-2</v>
      </c>
      <c r="I5011" s="3">
        <f ca="1">[1]!thsiFinD("ths_bbiboll_stock",$A5011,$A$1,7,3,100,100,100)</f>
        <v>78.845312500000006</v>
      </c>
      <c r="J5011" s="3">
        <f ca="1">[1]!thsiFinD("ths_dptb_stock",$A5011,$A$1,7,104,100,100)</f>
        <v>0.57142857142856995</v>
      </c>
      <c r="K5011" s="3">
        <f ca="1">[1]!thsiFinD("ths_srmi_stock",$A5011,$A$1,7,100,100)</f>
        <v>-1.7219223849909999E-2</v>
      </c>
      <c r="L5011" s="3">
        <f ca="1">[1]!thsiFinD("ths_atr_stock",$A5011,$A$1,7,101,100,100)</f>
        <v>2.4285714285714</v>
      </c>
      <c r="M5011" s="3">
        <f ca="1">[1]!thsiFinD("ths_vol_w_stock",$A5011,$A$1)/1000000</f>
        <v>2.6591529999999999</v>
      </c>
      <c r="N5011" s="3">
        <f ca="1">[1]!thsiFinD("ths_turnover_ratio_w_stock",$A5011,$A$1)</f>
        <v>9.1269483060033991</v>
      </c>
      <c r="O5011" s="3">
        <f ca="1">[1]!thsiFinD("ths_relative_chg_ratio_w_stock",$A5011,$A$1,104,100)</f>
        <v>-4.4285132734485</v>
      </c>
      <c r="P5011" s="3">
        <f ca="1">[1]!thsiFinD("ths_chg_ratio_w_stock",$A5011,$B$1,100)</f>
        <v>6.3023012552301001</v>
      </c>
    </row>
    <row r="5012" spans="1:16" x14ac:dyDescent="0.25">
      <c r="A5012" s="2" t="s">
        <v>5010</v>
      </c>
      <c r="B5012" s="2" t="s">
        <v>10373</v>
      </c>
      <c r="C5012" s="3">
        <f ca="1">[1]!thsiFinD("ths_vol_ratio_stock",$A5012,$A$1,7,100)</f>
        <v>0.72230652096650005</v>
      </c>
      <c r="D5012" s="3">
        <f ca="1">[1]!thsiFinD("ths_cr_stock",$A5012,$A$1,7,100,100)</f>
        <v>151.44665461120999</v>
      </c>
      <c r="E5012" s="3">
        <f ca="1">[1]!thsiFinD("ths_mfi_stock",$A5012,$A$1,7,100,100)</f>
        <v>61.601491516585</v>
      </c>
      <c r="F5012" s="3">
        <f ca="1">[1]!thsiFinD("ths_expma_stock",$A5012,$A$1,7,100,100)</f>
        <v>30.129170689913</v>
      </c>
      <c r="G5012" s="3">
        <f ca="1">[1]!thsiFinD("ths_rsi_stock",$A5012,$A$1,7,100,100)</f>
        <v>45.207891108553</v>
      </c>
      <c r="H5012" s="3">
        <f ca="1">[1]!thsiFinD("ths_adtm_stock",$A5012,$A$1,7,3,100,100,100)</f>
        <v>0.86105263157894996</v>
      </c>
      <c r="I5012" s="3">
        <f ca="1">[1]!thsiFinD("ths_bbiboll_stock",$A5012,$A$1,7,3,100,100,100)</f>
        <v>30.278124999999999</v>
      </c>
      <c r="J5012" s="3">
        <f ca="1">[1]!thsiFinD("ths_dptb_stock",$A5012,$A$1,7,104,100,100)</f>
        <v>0.42857142857142999</v>
      </c>
      <c r="K5012" s="3">
        <f ca="1">[1]!thsiFinD("ths_srmi_stock",$A5012,$A$1,7,100,100)</f>
        <v>3.1448645031782997E-2</v>
      </c>
      <c r="L5012" s="3">
        <f ca="1">[1]!thsiFinD("ths_atr_stock",$A5012,$A$1,7,101,100,100)</f>
        <v>1.3614285714286001</v>
      </c>
      <c r="M5012" s="3">
        <f ca="1">[1]!thsiFinD("ths_vol_w_stock",$A5012,$A$1)/1000000</f>
        <v>7.1683139999999996</v>
      </c>
      <c r="N5012" s="3">
        <f ca="1">[1]!thsiFinD("ths_turnover_ratio_w_stock",$A5012,$A$1)</f>
        <v>14.451931871318999</v>
      </c>
      <c r="O5012" s="3">
        <f ca="1">[1]!thsiFinD("ths_relative_chg_ratio_w_stock",$A5012,$A$1,104,100)</f>
        <v>-3.6665237390039001</v>
      </c>
      <c r="P5012" s="3">
        <f ca="1">[1]!thsiFinD("ths_chg_ratio_w_stock",$A5012,$B$1,100)</f>
        <v>0.86985613917698001</v>
      </c>
    </row>
    <row r="5013" spans="1:16" x14ac:dyDescent="0.25">
      <c r="A5013" s="2" t="s">
        <v>5011</v>
      </c>
      <c r="B5013" s="2" t="s">
        <v>10374</v>
      </c>
      <c r="C5013" s="3">
        <f ca="1">[1]!thsiFinD("ths_vol_ratio_stock",$A5013,$A$1,7,100)</f>
        <v>1.3881837365412</v>
      </c>
      <c r="D5013" s="3">
        <f ca="1">[1]!thsiFinD("ths_cr_stock",$A5013,$A$1,7,100,100)</f>
        <v>116.30901287554001</v>
      </c>
      <c r="E5013" s="3">
        <f ca="1">[1]!thsiFinD("ths_mfi_stock",$A5013,$A$1,7,100,100)</f>
        <v>76.742286393127998</v>
      </c>
      <c r="F5013" s="3">
        <f ca="1">[1]!thsiFinD("ths_expma_stock",$A5013,$A$1,7,100,100)</f>
        <v>16.752017403267999</v>
      </c>
      <c r="G5013" s="3">
        <f ca="1">[1]!thsiFinD("ths_rsi_stock",$A5013,$A$1,7,100,100)</f>
        <v>46.971570234140998</v>
      </c>
      <c r="H5013" s="3">
        <f ca="1">[1]!thsiFinD("ths_adtm_stock",$A5013,$A$1,7,3,100,100,100)</f>
        <v>0.69090909090909003</v>
      </c>
      <c r="I5013" s="3">
        <f ca="1">[1]!thsiFinD("ths_bbiboll_stock",$A5013,$A$1,7,3,100,100,100)</f>
        <v>16.733645833333</v>
      </c>
      <c r="J5013" s="3">
        <f ca="1">[1]!thsiFinD("ths_dptb_stock",$A5013,$A$1,7,104,100,100)</f>
        <v>0.42857142857142999</v>
      </c>
      <c r="K5013" s="3">
        <f ca="1">[1]!thsiFinD("ths_srmi_stock",$A5013,$A$1,7,100,100)</f>
        <v>9.0307043949427006E-3</v>
      </c>
      <c r="L5013" s="3">
        <f ca="1">[1]!thsiFinD("ths_atr_stock",$A5013,$A$1,7,101,100,100)</f>
        <v>0.72</v>
      </c>
      <c r="M5013" s="3">
        <f ca="1">[1]!thsiFinD("ths_vol_w_stock",$A5013,$A$1)/1000000</f>
        <v>22.5932</v>
      </c>
      <c r="N5013" s="3">
        <f ca="1">[1]!thsiFinD("ths_turnover_ratio_w_stock",$A5013,$A$1)</f>
        <v>43.218725752688002</v>
      </c>
      <c r="O5013" s="3">
        <f ca="1">[1]!thsiFinD("ths_relative_chg_ratio_w_stock",$A5013,$A$1,104,100)</f>
        <v>-0.79177958518998004</v>
      </c>
      <c r="P5013" s="3">
        <f ca="1">[1]!thsiFinD("ths_chg_ratio_w_stock",$A5013,$B$1,100)</f>
        <v>10.174593618302</v>
      </c>
    </row>
    <row r="5014" spans="1:16" x14ac:dyDescent="0.25">
      <c r="A5014" s="2" t="s">
        <v>5012</v>
      </c>
      <c r="B5014" s="2" t="s">
        <v>10375</v>
      </c>
      <c r="C5014" s="3">
        <f ca="1">[1]!thsiFinD("ths_vol_ratio_stock",$A5014,$A$1,7,100)</f>
        <v>1.3324666775427001</v>
      </c>
      <c r="D5014" s="3">
        <f ca="1">[1]!thsiFinD("ths_cr_stock",$A5014,$A$1,7,100,100)</f>
        <v>37.313432835820997</v>
      </c>
      <c r="E5014" s="3">
        <f ca="1">[1]!thsiFinD("ths_mfi_stock",$A5014,$A$1,7,100,100)</f>
        <v>28.409111671851999</v>
      </c>
      <c r="F5014" s="3">
        <f ca="1">[1]!thsiFinD("ths_expma_stock",$A5014,$A$1,7,100,100)</f>
        <v>5.6900376738461</v>
      </c>
      <c r="G5014" s="3">
        <f ca="1">[1]!thsiFinD("ths_rsi_stock",$A5014,$A$1,7,100,100)</f>
        <v>23.221861480992001</v>
      </c>
      <c r="H5014" s="3">
        <f ca="1">[1]!thsiFinD("ths_adtm_stock",$A5014,$A$1,7,3,100,100,100)</f>
        <v>-0.41249999999999998</v>
      </c>
      <c r="I5014" s="3">
        <f ca="1">[1]!thsiFinD("ths_bbiboll_stock",$A5014,$A$1,7,3,100,100,100)</f>
        <v>5.8086458333333004</v>
      </c>
      <c r="J5014" s="3">
        <f ca="1">[1]!thsiFinD("ths_dptb_stock",$A5014,$A$1,7,104,100,100)</f>
        <v>0.42857142857142999</v>
      </c>
      <c r="K5014" s="3">
        <f ca="1">[1]!thsiFinD("ths_srmi_stock",$A5014,$A$1,7,100,100)</f>
        <v>-0.10603588907015001</v>
      </c>
      <c r="L5014" s="3">
        <f ca="1">[1]!thsiFinD("ths_atr_stock",$A5014,$A$1,7,101,100,100)</f>
        <v>0.26714285714286001</v>
      </c>
      <c r="M5014" s="3">
        <f ca="1">[1]!thsiFinD("ths_vol_w_stock",$A5014,$A$1)/1000000</f>
        <v>8.1946270000000005</v>
      </c>
      <c r="N5014" s="3">
        <f ca="1">[1]!thsiFinD("ths_turnover_ratio_w_stock",$A5014,$A$1)</f>
        <v>2.0320447486192998</v>
      </c>
      <c r="O5014" s="3">
        <f ca="1">[1]!thsiFinD("ths_relative_chg_ratio_w_stock",$A5014,$A$1,104,100)</f>
        <v>-10.295211250044</v>
      </c>
      <c r="P5014" s="3">
        <f ca="1">[1]!thsiFinD("ths_chg_ratio_w_stock",$A5014,$B$1,100)</f>
        <v>-0.36496350364963998</v>
      </c>
    </row>
    <row r="5015" spans="1:16" x14ac:dyDescent="0.25">
      <c r="A5015" s="2" t="s">
        <v>5013</v>
      </c>
      <c r="B5015" s="2" t="s">
        <v>10376</v>
      </c>
      <c r="C5015" s="3">
        <f ca="1">[1]!thsiFinD("ths_vol_ratio_stock",$A5015,$A$1,7,100)</f>
        <v>0.71625914947469005</v>
      </c>
      <c r="D5015" s="3">
        <f ca="1">[1]!thsiFinD("ths_cr_stock",$A5015,$A$1,7,100,100)</f>
        <v>123.68421052632</v>
      </c>
      <c r="E5015" s="3">
        <f ca="1">[1]!thsiFinD("ths_mfi_stock",$A5015,$A$1,7,100,100)</f>
        <v>60.708146854253002</v>
      </c>
      <c r="F5015" s="3">
        <f ca="1">[1]!thsiFinD("ths_expma_stock",$A5015,$A$1,7,100,100)</f>
        <v>9.6920039869257995</v>
      </c>
      <c r="G5015" s="3">
        <f ca="1">[1]!thsiFinD("ths_rsi_stock",$A5015,$A$1,7,100,100)</f>
        <v>39.124633648233001</v>
      </c>
      <c r="H5015" s="3">
        <f ca="1">[1]!thsiFinD("ths_adtm_stock",$A5015,$A$1,7,3,100,100,100)</f>
        <v>0.56923076923076998</v>
      </c>
      <c r="I5015" s="3">
        <f ca="1">[1]!thsiFinD("ths_bbiboll_stock",$A5015,$A$1,7,3,100,100,100)</f>
        <v>9.7319791666667008</v>
      </c>
      <c r="J5015" s="3">
        <f ca="1">[1]!thsiFinD("ths_dptb_stock",$A5015,$A$1,7,104,100,100)</f>
        <v>0.28571428571428997</v>
      </c>
      <c r="K5015" s="3">
        <f ca="1">[1]!thsiFinD("ths_srmi_stock",$A5015,$A$1,7,100,100)</f>
        <v>6.3157894736842997E-3</v>
      </c>
      <c r="L5015" s="3">
        <f ca="1">[1]!thsiFinD("ths_atr_stock",$A5015,$A$1,7,101,100,100)</f>
        <v>0.48571428571428998</v>
      </c>
      <c r="M5015" s="3">
        <f ca="1">[1]!thsiFinD("ths_vol_w_stock",$A5015,$A$1)/1000000</f>
        <v>47.128574</v>
      </c>
      <c r="N5015" s="3">
        <f ca="1">[1]!thsiFinD("ths_turnover_ratio_w_stock",$A5015,$A$1)</f>
        <v>5.9555468275096999</v>
      </c>
      <c r="O5015" s="3">
        <f ca="1">[1]!thsiFinD("ths_relative_chg_ratio_w_stock",$A5015,$A$1,104,100)</f>
        <v>-4.6473141486519998</v>
      </c>
      <c r="P5015" s="3">
        <f ca="1">[1]!thsiFinD("ths_chg_ratio_w_stock",$A5015,$B$1,100)</f>
        <v>0.63157894736843001</v>
      </c>
    </row>
    <row r="5016" spans="1:16" x14ac:dyDescent="0.25">
      <c r="A5016" s="2" t="s">
        <v>5014</v>
      </c>
      <c r="B5016" s="2" t="s">
        <v>10377</v>
      </c>
      <c r="C5016" s="3">
        <f ca="1">[1]!thsiFinD("ths_vol_ratio_stock",$A5016,$A$1,7,100)</f>
        <v>1.3221947050299001</v>
      </c>
      <c r="D5016" s="3">
        <f ca="1">[1]!thsiFinD("ths_cr_stock",$A5016,$A$1,7,100,100)</f>
        <v>25.842696629214</v>
      </c>
      <c r="E5016" s="3">
        <f ca="1">[1]!thsiFinD("ths_mfi_stock",$A5016,$A$1,7,100,100)</f>
        <v>26.639533087914</v>
      </c>
      <c r="F5016" s="3">
        <f ca="1">[1]!thsiFinD("ths_expma_stock",$A5016,$A$1,7,100,100)</f>
        <v>7.4880251072877</v>
      </c>
      <c r="G5016" s="3">
        <f ca="1">[1]!thsiFinD("ths_rsi_stock",$A5016,$A$1,7,100,100)</f>
        <v>29.481929483977002</v>
      </c>
      <c r="H5016" s="3">
        <f ca="1">[1]!thsiFinD("ths_adtm_stock",$A5016,$A$1,7,3,100,100,100)</f>
        <v>-0.84615384615385003</v>
      </c>
      <c r="I5016" s="3">
        <f ca="1">[1]!thsiFinD("ths_bbiboll_stock",$A5016,$A$1,7,3,100,100,100)</f>
        <v>7.65625</v>
      </c>
      <c r="J5016" s="3">
        <f ca="1">[1]!thsiFinD("ths_dptb_stock",$A5016,$A$1,7,104,100,100)</f>
        <v>0.42857142857142999</v>
      </c>
      <c r="K5016" s="3">
        <f ca="1">[1]!thsiFinD("ths_srmi_stock",$A5016,$A$1,7,100,100)</f>
        <v>-8.8272383354350004E-2</v>
      </c>
      <c r="L5016" s="3">
        <f ca="1">[1]!thsiFinD("ths_atr_stock",$A5016,$A$1,7,101,100,100)</f>
        <v>0.33285714285714002</v>
      </c>
      <c r="M5016" s="3">
        <f ca="1">[1]!thsiFinD("ths_vol_w_stock",$A5016,$A$1)/1000000</f>
        <v>17.850214000000001</v>
      </c>
      <c r="N5016" s="3">
        <f ca="1">[1]!thsiFinD("ths_turnover_ratio_w_stock",$A5016,$A$1)</f>
        <v>4.4624419054839999</v>
      </c>
      <c r="O5016" s="3">
        <f ca="1">[1]!thsiFinD("ths_relative_chg_ratio_w_stock",$A5016,$A$1,104,100)</f>
        <v>-10.578435650915999</v>
      </c>
      <c r="P5016" s="3">
        <f ca="1">[1]!thsiFinD("ths_chg_ratio_w_stock",$A5016,$B$1,100)</f>
        <v>6.3623789764868999</v>
      </c>
    </row>
    <row r="5017" spans="1:16" x14ac:dyDescent="0.25">
      <c r="A5017" s="2" t="s">
        <v>5015</v>
      </c>
      <c r="B5017" s="2" t="s">
        <v>10378</v>
      </c>
      <c r="C5017" s="3">
        <f ca="1">[1]!thsiFinD("ths_vol_ratio_stock",$A5017,$A$1,7,100)</f>
        <v>0.69323519430933001</v>
      </c>
      <c r="D5017" s="3">
        <f ca="1">[1]!thsiFinD("ths_cr_stock",$A5017,$A$1,7,100,100)</f>
        <v>78.082191780822001</v>
      </c>
      <c r="E5017" s="3">
        <f ca="1">[1]!thsiFinD("ths_mfi_stock",$A5017,$A$1,7,100,100)</f>
        <v>62.590314769472002</v>
      </c>
      <c r="F5017" s="3">
        <f ca="1">[1]!thsiFinD("ths_expma_stock",$A5017,$A$1,7,100,100)</f>
        <v>24.119278417794</v>
      </c>
      <c r="G5017" s="3">
        <f ca="1">[1]!thsiFinD("ths_rsi_stock",$A5017,$A$1,7,100,100)</f>
        <v>24.194713730604001</v>
      </c>
      <c r="H5017" s="3">
        <f ca="1">[1]!thsiFinD("ths_adtm_stock",$A5017,$A$1,7,3,100,100,100)</f>
        <v>0.52610441767067995</v>
      </c>
      <c r="I5017" s="3">
        <f ca="1">[1]!thsiFinD("ths_bbiboll_stock",$A5017,$A$1,7,3,100,100,100)</f>
        <v>24.647708333333</v>
      </c>
      <c r="J5017" s="3">
        <f ca="1">[1]!thsiFinD("ths_dptb_stock",$A5017,$A$1,7,104,100,100)</f>
        <v>0.42857142857142999</v>
      </c>
      <c r="K5017" s="3">
        <f ca="1">[1]!thsiFinD("ths_srmi_stock",$A5017,$A$1,7,100,100)</f>
        <v>-3.4425549564495998E-2</v>
      </c>
      <c r="L5017" s="3">
        <f ca="1">[1]!thsiFinD("ths_atr_stock",$A5017,$A$1,7,101,100,100)</f>
        <v>1.1157142857143001</v>
      </c>
      <c r="M5017" s="3">
        <f ca="1">[1]!thsiFinD("ths_vol_w_stock",$A5017,$A$1)/1000000</f>
        <v>11.173702</v>
      </c>
      <c r="N5017" s="3">
        <f ca="1">[1]!thsiFinD("ths_turnover_ratio_w_stock",$A5017,$A$1)</f>
        <v>9.2606822962709003</v>
      </c>
      <c r="O5017" s="3">
        <f ca="1">[1]!thsiFinD("ths_relative_chg_ratio_w_stock",$A5017,$A$1,104,100)</f>
        <v>-6.6431392656595003</v>
      </c>
      <c r="P5017" s="3">
        <f ca="1">[1]!thsiFinD("ths_chg_ratio_w_stock",$A5017,$B$1,100)</f>
        <v>11.125429553265</v>
      </c>
    </row>
    <row r="5018" spans="1:16" x14ac:dyDescent="0.25">
      <c r="A5018" s="2" t="s">
        <v>5016</v>
      </c>
      <c r="B5018" s="2" t="s">
        <v>10379</v>
      </c>
      <c r="C5018" s="3">
        <f ca="1">[1]!thsiFinD("ths_vol_ratio_stock",$A5018,$A$1,7,100)</f>
        <v>1.9755502938652001</v>
      </c>
      <c r="D5018" s="3">
        <f ca="1">[1]!thsiFinD("ths_cr_stock",$A5018,$A$1,7,100,100)</f>
        <v>13.584905660377</v>
      </c>
      <c r="E5018" s="3">
        <f ca="1">[1]!thsiFinD("ths_mfi_stock",$A5018,$A$1,7,100,100)</f>
        <v>8.1058128332199999</v>
      </c>
      <c r="F5018" s="3">
        <f ca="1">[1]!thsiFinD("ths_expma_stock",$A5018,$A$1,7,100,100)</f>
        <v>14.050514158195</v>
      </c>
      <c r="G5018" s="3">
        <f ca="1">[1]!thsiFinD("ths_rsi_stock",$A5018,$A$1,7,100,100)</f>
        <v>15.451522880232</v>
      </c>
      <c r="H5018" s="3">
        <f ca="1">[1]!thsiFinD("ths_adtm_stock",$A5018,$A$1,7,3,100,100,100)</f>
        <v>-0.85660377358491002</v>
      </c>
      <c r="I5018" s="3">
        <f ca="1">[1]!thsiFinD("ths_bbiboll_stock",$A5018,$A$1,7,3,100,100,100)</f>
        <v>14.520104166667</v>
      </c>
      <c r="J5018" s="3">
        <f ca="1">[1]!thsiFinD("ths_dptb_stock",$A5018,$A$1,7,104,100,100)</f>
        <v>0.57142857142856995</v>
      </c>
      <c r="K5018" s="3">
        <f ca="1">[1]!thsiFinD("ths_srmi_stock",$A5018,$A$1,7,100,100)</f>
        <v>-0.17234726688103</v>
      </c>
      <c r="L5018" s="3">
        <f ca="1">[1]!thsiFinD("ths_atr_stock",$A5018,$A$1,7,101,100,100)</f>
        <v>0.86</v>
      </c>
      <c r="M5018" s="3">
        <f ca="1">[1]!thsiFinD("ths_vol_w_stock",$A5018,$A$1)/1000000</f>
        <v>47.675108000000002</v>
      </c>
      <c r="N5018" s="3">
        <f ca="1">[1]!thsiFinD("ths_turnover_ratio_w_stock",$A5018,$A$1)</f>
        <v>18.287364902901</v>
      </c>
      <c r="O5018" s="3">
        <f ca="1">[1]!thsiFinD("ths_relative_chg_ratio_w_stock",$A5018,$A$1,104,100)</f>
        <v>-17.758613277521999</v>
      </c>
      <c r="P5018" s="3">
        <f ca="1">[1]!thsiFinD("ths_chg_ratio_w_stock",$A5018,$B$1,100)</f>
        <v>10.567210567210999</v>
      </c>
    </row>
    <row r="5019" spans="1:16" x14ac:dyDescent="0.25">
      <c r="A5019" s="2" t="s">
        <v>5017</v>
      </c>
      <c r="B5019" s="2" t="s">
        <v>10380</v>
      </c>
      <c r="C5019" s="3">
        <f ca="1">[1]!thsiFinD("ths_vol_ratio_stock",$A5019,$A$1,7,100)</f>
        <v>0.85682382146033997</v>
      </c>
      <c r="D5019" s="3">
        <f ca="1">[1]!thsiFinD("ths_cr_stock",$A5019,$A$1,7,100,100)</f>
        <v>73.433583959900005</v>
      </c>
      <c r="E5019" s="3">
        <f ca="1">[1]!thsiFinD("ths_mfi_stock",$A5019,$A$1,7,100,100)</f>
        <v>48.829949025383002</v>
      </c>
      <c r="F5019" s="3">
        <f ca="1">[1]!thsiFinD("ths_expma_stock",$A5019,$A$1,7,100,100)</f>
        <v>18.270266306998</v>
      </c>
      <c r="G5019" s="3">
        <f ca="1">[1]!thsiFinD("ths_rsi_stock",$A5019,$A$1,7,100,100)</f>
        <v>38.085658601044003</v>
      </c>
      <c r="H5019" s="3">
        <f ca="1">[1]!thsiFinD("ths_adtm_stock",$A5019,$A$1,7,3,100,100,100)</f>
        <v>0.11111111111110999</v>
      </c>
      <c r="I5019" s="3">
        <f ca="1">[1]!thsiFinD("ths_bbiboll_stock",$A5019,$A$1,7,3,100,100,100)</f>
        <v>18.351354166667001</v>
      </c>
      <c r="J5019" s="3">
        <f ca="1">[1]!thsiFinD("ths_dptb_stock",$A5019,$A$1,7,104,100,100)</f>
        <v>0.28571428571428997</v>
      </c>
      <c r="K5019" s="3">
        <f ca="1">[1]!thsiFinD("ths_srmi_stock",$A5019,$A$1,7,100,100)</f>
        <v>-2.4549918166939001E-2</v>
      </c>
      <c r="L5019" s="3">
        <f ca="1">[1]!thsiFinD("ths_atr_stock",$A5019,$A$1,7,101,100,100)</f>
        <v>0.98857142857142999</v>
      </c>
      <c r="M5019" s="3">
        <f ca="1">[1]!thsiFinD("ths_vol_w_stock",$A5019,$A$1)/1000000</f>
        <v>12.404563</v>
      </c>
      <c r="N5019" s="3">
        <f ca="1">[1]!thsiFinD("ths_turnover_ratio_w_stock",$A5019,$A$1)</f>
        <v>22.344793773254999</v>
      </c>
      <c r="O5019" s="3">
        <f ca="1">[1]!thsiFinD("ths_relative_chg_ratio_w_stock",$A5019,$A$1,104,100)</f>
        <v>-7.1952078635429997</v>
      </c>
      <c r="P5019" s="3">
        <f ca="1">[1]!thsiFinD("ths_chg_ratio_w_stock",$A5019,$B$1,100)</f>
        <v>12.416107382550001</v>
      </c>
    </row>
    <row r="5020" spans="1:16" x14ac:dyDescent="0.25">
      <c r="A5020" s="2" t="s">
        <v>5018</v>
      </c>
      <c r="B5020" s="2" t="s">
        <v>10381</v>
      </c>
      <c r="C5020" s="3">
        <f ca="1">[1]!thsiFinD("ths_vol_ratio_stock",$A5020,$A$1,7,100)</f>
        <v>0.43367651360046999</v>
      </c>
      <c r="D5020" s="3">
        <f ca="1">[1]!thsiFinD("ths_cr_stock",$A5020,$A$1,7,100,100)</f>
        <v>40.741789354472999</v>
      </c>
      <c r="E5020" s="3">
        <f ca="1">[1]!thsiFinD("ths_mfi_stock",$A5020,$A$1,7,100,100)</f>
        <v>45.601095992203</v>
      </c>
      <c r="F5020" s="3">
        <f ca="1">[1]!thsiFinD("ths_expma_stock",$A5020,$A$1,7,100,100)</f>
        <v>37.131765391454003</v>
      </c>
      <c r="G5020" s="3">
        <f ca="1">[1]!thsiFinD("ths_rsi_stock",$A5020,$A$1,7,100,100)</f>
        <v>27.527522989055001</v>
      </c>
      <c r="H5020" s="3">
        <f ca="1">[1]!thsiFinD("ths_adtm_stock",$A5020,$A$1,7,3,100,100,100)</f>
        <v>-0.35679611650485998</v>
      </c>
      <c r="I5020" s="3">
        <f ca="1">[1]!thsiFinD("ths_bbiboll_stock",$A5020,$A$1,7,3,100,100,100)</f>
        <v>37.724583333333001</v>
      </c>
      <c r="J5020" s="3">
        <f ca="1">[1]!thsiFinD("ths_dptb_stock",$A5020,$A$1,7,104,100,100)</f>
        <v>0.14285714285713999</v>
      </c>
      <c r="K5020" s="3">
        <f ca="1">[1]!thsiFinD("ths_srmi_stock",$A5020,$A$1,7,100,100)</f>
        <v>-8.9253654783278E-2</v>
      </c>
      <c r="L5020" s="3">
        <f ca="1">[1]!thsiFinD("ths_atr_stock",$A5020,$A$1,7,101,100,100)</f>
        <v>2.37</v>
      </c>
      <c r="M5020" s="3">
        <f ca="1">[1]!thsiFinD("ths_vol_w_stock",$A5020,$A$1)/1000000</f>
        <v>2.8714360000000001</v>
      </c>
      <c r="N5020" s="3">
        <f ca="1">[1]!thsiFinD("ths_turnover_ratio_w_stock",$A5020,$A$1)</f>
        <v>21.168870605445001</v>
      </c>
      <c r="O5020" s="3">
        <f ca="1">[1]!thsiFinD("ths_relative_chg_ratio_w_stock",$A5020,$A$1,104,100)</f>
        <v>-12.803381184685</v>
      </c>
      <c r="P5020" s="3">
        <f ca="1">[1]!thsiFinD("ths_chg_ratio_w_stock",$A5020,$B$1,100)</f>
        <v>8.5891298225851997</v>
      </c>
    </row>
    <row r="5021" spans="1:16" x14ac:dyDescent="0.25">
      <c r="A5021" s="2" t="s">
        <v>5019</v>
      </c>
      <c r="B5021" s="2" t="s">
        <v>10382</v>
      </c>
      <c r="C5021" s="3">
        <f ca="1">[1]!thsiFinD("ths_vol_ratio_stock",$A5021,$A$1,7,100)</f>
        <v>0.64502120050092004</v>
      </c>
      <c r="D5021" s="3">
        <f ca="1">[1]!thsiFinD("ths_cr_stock",$A5021,$A$1,7,100,100)</f>
        <v>84.482758620690007</v>
      </c>
      <c r="E5021" s="3">
        <f ca="1">[1]!thsiFinD("ths_mfi_stock",$A5021,$A$1,7,100,100)</f>
        <v>54.411309941554002</v>
      </c>
      <c r="F5021" s="3">
        <f ca="1">[1]!thsiFinD("ths_expma_stock",$A5021,$A$1,7,100,100)</f>
        <v>9.4245344429164994</v>
      </c>
      <c r="G5021" s="3">
        <f ca="1">[1]!thsiFinD("ths_rsi_stock",$A5021,$A$1,7,100,100)</f>
        <v>39.809479016838999</v>
      </c>
      <c r="H5021" s="3">
        <f ca="1">[1]!thsiFinD("ths_adtm_stock",$A5021,$A$1,7,3,100,100,100)</f>
        <v>-0.38961038961039002</v>
      </c>
      <c r="I5021" s="3">
        <f ca="1">[1]!thsiFinD("ths_bbiboll_stock",$A5021,$A$1,7,3,100,100,100)</f>
        <v>9.4643750000000004</v>
      </c>
      <c r="J5021" s="3">
        <f ca="1">[1]!thsiFinD("ths_dptb_stock",$A5021,$A$1,7,104,100,100)</f>
        <v>0.42857142857142999</v>
      </c>
      <c r="K5021" s="3">
        <f ca="1">[1]!thsiFinD("ths_srmi_stock",$A5021,$A$1,7,100,100)</f>
        <v>-3.1746031746032001E-2</v>
      </c>
      <c r="L5021" s="3">
        <f ca="1">[1]!thsiFinD("ths_atr_stock",$A5021,$A$1,7,101,100,100)</f>
        <v>0.61714285714285999</v>
      </c>
      <c r="M5021" s="3">
        <f ca="1">[1]!thsiFinD("ths_vol_w_stock",$A5021,$A$1)/1000000</f>
        <v>19.247036000000001</v>
      </c>
      <c r="N5021" s="3">
        <f ca="1">[1]!thsiFinD("ths_turnover_ratio_w_stock",$A5021,$A$1)</f>
        <v>6.0334498069825999</v>
      </c>
      <c r="O5021" s="3">
        <f ca="1">[1]!thsiFinD("ths_relative_chg_ratio_w_stock",$A5021,$A$1,104,100)</f>
        <v>-10.219673362672999</v>
      </c>
      <c r="P5021" s="3">
        <f ca="1">[1]!thsiFinD("ths_chg_ratio_w_stock",$A5021,$B$1,100)</f>
        <v>12.24043715847</v>
      </c>
    </row>
    <row r="5022" spans="1:16" x14ac:dyDescent="0.25">
      <c r="A5022" s="2" t="s">
        <v>5020</v>
      </c>
      <c r="B5022" s="2" t="s">
        <v>10383</v>
      </c>
      <c r="C5022" s="3">
        <f ca="1">[1]!thsiFinD("ths_vol_ratio_stock",$A5022,$A$1,7,100)</f>
        <v>0.73627638431658005</v>
      </c>
      <c r="D5022" s="3">
        <f ca="1">[1]!thsiFinD("ths_cr_stock",$A5022,$A$1,7,100,100)</f>
        <v>71.323828920569994</v>
      </c>
      <c r="E5022" s="3">
        <f ca="1">[1]!thsiFinD("ths_mfi_stock",$A5022,$A$1,7,100,100)</f>
        <v>52.365465689455</v>
      </c>
      <c r="F5022" s="3">
        <f ca="1">[1]!thsiFinD("ths_expma_stock",$A5022,$A$1,7,100,100)</f>
        <v>28.315001655189</v>
      </c>
      <c r="G5022" s="3">
        <f ca="1">[1]!thsiFinD("ths_rsi_stock",$A5022,$A$1,7,100,100)</f>
        <v>32.054184225976002</v>
      </c>
      <c r="H5022" s="3">
        <f ca="1">[1]!thsiFinD("ths_adtm_stock",$A5022,$A$1,7,3,100,100,100)</f>
        <v>0.35560859188543997</v>
      </c>
      <c r="I5022" s="3">
        <f ca="1">[1]!thsiFinD("ths_bbiboll_stock",$A5022,$A$1,7,3,100,100,100)</f>
        <v>28.544687499999998</v>
      </c>
      <c r="J5022" s="3">
        <f ca="1">[1]!thsiFinD("ths_dptb_stock",$A5022,$A$1,7,104,100,100)</f>
        <v>0.42857142857142999</v>
      </c>
      <c r="K5022" s="3">
        <f ca="1">[1]!thsiFinD("ths_srmi_stock",$A5022,$A$1,7,100,100)</f>
        <v>-4.3756670224119998E-2</v>
      </c>
      <c r="L5022" s="3">
        <f ca="1">[1]!thsiFinD("ths_atr_stock",$A5022,$A$1,7,101,100,100)</f>
        <v>2.0028571428571</v>
      </c>
      <c r="M5022" s="3">
        <f ca="1">[1]!thsiFinD("ths_vol_w_stock",$A5022,$A$1)/1000000</f>
        <v>15.752008999999999</v>
      </c>
      <c r="N5022" s="3">
        <f ca="1">[1]!thsiFinD("ths_turnover_ratio_w_stock",$A5022,$A$1)</f>
        <v>11.059816412769001</v>
      </c>
      <c r="O5022" s="3">
        <f ca="1">[1]!thsiFinD("ths_relative_chg_ratio_w_stock",$A5022,$A$1,104,100)</f>
        <v>-12.734648895916999</v>
      </c>
      <c r="P5022" s="3">
        <f ca="1">[1]!thsiFinD("ths_chg_ratio_w_stock",$A5022,$B$1,100)</f>
        <v>10.825892857143</v>
      </c>
    </row>
    <row r="5023" spans="1:16" x14ac:dyDescent="0.25">
      <c r="A5023" s="2" t="s">
        <v>5021</v>
      </c>
      <c r="B5023" s="2" t="s">
        <v>10384</v>
      </c>
      <c r="C5023" s="3">
        <f ca="1">[1]!thsiFinD("ths_vol_ratio_stock",$A5023,$A$1,7,100)</f>
        <v>1.0416519740465999</v>
      </c>
      <c r="D5023" s="3">
        <f ca="1">[1]!thsiFinD("ths_cr_stock",$A5023,$A$1,7,100,100)</f>
        <v>153.51736420303001</v>
      </c>
      <c r="E5023" s="3">
        <f ca="1">[1]!thsiFinD("ths_mfi_stock",$A5023,$A$1,7,100,100)</f>
        <v>80.936479256035994</v>
      </c>
      <c r="F5023" s="3">
        <f ca="1">[1]!thsiFinD("ths_expma_stock",$A5023,$A$1,7,100,100)</f>
        <v>33.961426445653998</v>
      </c>
      <c r="G5023" s="3">
        <f ca="1">[1]!thsiFinD("ths_rsi_stock",$A5023,$A$1,7,100,100)</f>
        <v>53.066412964942003</v>
      </c>
      <c r="H5023" s="3">
        <f ca="1">[1]!thsiFinD("ths_adtm_stock",$A5023,$A$1,7,3,100,100,100)</f>
        <v>0.58885017421602004</v>
      </c>
      <c r="I5023" s="3">
        <f ca="1">[1]!thsiFinD("ths_bbiboll_stock",$A5023,$A$1,7,3,100,100,100)</f>
        <v>34.081249999999997</v>
      </c>
      <c r="J5023" s="3">
        <f ca="1">[1]!thsiFinD("ths_dptb_stock",$A5023,$A$1,7,104,100,100)</f>
        <v>0.42857142857142999</v>
      </c>
      <c r="K5023" s="3">
        <f ca="1">[1]!thsiFinD("ths_srmi_stock",$A5023,$A$1,7,100,100)</f>
        <v>3.6172695449242002E-2</v>
      </c>
      <c r="L5023" s="3">
        <f ca="1">[1]!thsiFinD("ths_atr_stock",$A5023,$A$1,7,101,100,100)</f>
        <v>1.3557142857143001</v>
      </c>
      <c r="M5023" s="3">
        <f ca="1">[1]!thsiFinD("ths_vol_w_stock",$A5023,$A$1)/1000000</f>
        <v>17.935310000000001</v>
      </c>
      <c r="N5023" s="3">
        <f ca="1">[1]!thsiFinD("ths_turnover_ratio_w_stock",$A5023,$A$1)</f>
        <v>6.2492662422034</v>
      </c>
      <c r="O5023" s="3">
        <f ca="1">[1]!thsiFinD("ths_relative_chg_ratio_w_stock",$A5023,$A$1,104,100)</f>
        <v>3.0434575508093</v>
      </c>
      <c r="P5023" s="3">
        <f ca="1">[1]!thsiFinD("ths_chg_ratio_w_stock",$A5023,$B$1,100)</f>
        <v>7.8179696616102996</v>
      </c>
    </row>
    <row r="5024" spans="1:16" x14ac:dyDescent="0.25">
      <c r="A5024" s="2" t="s">
        <v>5022</v>
      </c>
      <c r="B5024" s="2" t="s">
        <v>10385</v>
      </c>
      <c r="C5024" s="3">
        <f ca="1">[1]!thsiFinD("ths_vol_ratio_stock",$A5024,$A$1,7,100)</f>
        <v>0.63547505629472001</v>
      </c>
      <c r="D5024" s="3">
        <f ca="1">[1]!thsiFinD("ths_cr_stock",$A5024,$A$1,7,100,100)</f>
        <v>13.602941176471001</v>
      </c>
      <c r="E5024" s="3">
        <f ca="1">[1]!thsiFinD("ths_mfi_stock",$A5024,$A$1,7,100,100)</f>
        <v>9.5712747634495994</v>
      </c>
      <c r="F5024" s="3">
        <f ca="1">[1]!thsiFinD("ths_expma_stock",$A5024,$A$1,7,100,100)</f>
        <v>6.6329366512916001</v>
      </c>
      <c r="G5024" s="3">
        <f ca="1">[1]!thsiFinD("ths_rsi_stock",$A5024,$A$1,7,100,100)</f>
        <v>31.887934777259002</v>
      </c>
      <c r="H5024" s="3">
        <f ca="1">[1]!thsiFinD("ths_adtm_stock",$A5024,$A$1,7,3,100,100,100)</f>
        <v>-0.87735849056603998</v>
      </c>
      <c r="I5024" s="3">
        <f ca="1">[1]!thsiFinD("ths_bbiboll_stock",$A5024,$A$1,7,3,100,100,100)</f>
        <v>6.7537500000000001</v>
      </c>
      <c r="J5024" s="3">
        <f ca="1">[1]!thsiFinD("ths_dptb_stock",$A5024,$A$1,7,104,100,100)</f>
        <v>0.42857142857142999</v>
      </c>
      <c r="K5024" s="3">
        <f ca="1">[1]!thsiFinD("ths_srmi_stock",$A5024,$A$1,7,100,100)</f>
        <v>-0.11234396671290001</v>
      </c>
      <c r="L5024" s="3">
        <f ca="1">[1]!thsiFinD("ths_atr_stock",$A5024,$A$1,7,101,100,100)</f>
        <v>0.31142857142857</v>
      </c>
      <c r="M5024" s="3">
        <f ca="1">[1]!thsiFinD("ths_vol_w_stock",$A5024,$A$1)/1000000</f>
        <v>8.5859380000000005</v>
      </c>
      <c r="N5024" s="3">
        <f ca="1">[1]!thsiFinD("ths_turnover_ratio_w_stock",$A5024,$A$1)</f>
        <v>4.7407621970460996</v>
      </c>
      <c r="O5024" s="3">
        <f ca="1">[1]!thsiFinD("ths_relative_chg_ratio_w_stock",$A5024,$A$1,104,100)</f>
        <v>-9.8236302125660995</v>
      </c>
      <c r="P5024" s="3">
        <f ca="1">[1]!thsiFinD("ths_chg_ratio_w_stock",$A5024,$B$1,100)</f>
        <v>25.625</v>
      </c>
    </row>
    <row r="5025" spans="1:16" x14ac:dyDescent="0.25">
      <c r="A5025" s="2" t="s">
        <v>5023</v>
      </c>
      <c r="B5025" s="2" t="s">
        <v>10386</v>
      </c>
      <c r="C5025" s="3">
        <f ca="1">[1]!thsiFinD("ths_vol_ratio_stock",$A5025,$A$1,7,100)</f>
        <v>0.91555713156486995</v>
      </c>
      <c r="D5025" s="3">
        <f ca="1">[1]!thsiFinD("ths_cr_stock",$A5025,$A$1,7,100,100)</f>
        <v>20.664206642065999</v>
      </c>
      <c r="E5025" s="3">
        <f ca="1">[1]!thsiFinD("ths_mfi_stock",$A5025,$A$1,7,100,100)</f>
        <v>26.379012412792001</v>
      </c>
      <c r="F5025" s="3">
        <f ca="1">[1]!thsiFinD("ths_expma_stock",$A5025,$A$1,7,100,100)</f>
        <v>33.248972794455</v>
      </c>
      <c r="G5025" s="3">
        <f ca="1">[1]!thsiFinD("ths_rsi_stock",$A5025,$A$1,7,100,100)</f>
        <v>28.846314794946998</v>
      </c>
      <c r="H5025" s="3">
        <f ca="1">[1]!thsiFinD("ths_adtm_stock",$A5025,$A$1,7,3,100,100,100)</f>
        <v>-0.73644859813083996</v>
      </c>
      <c r="I5025" s="3">
        <f ca="1">[1]!thsiFinD("ths_bbiboll_stock",$A5025,$A$1,7,3,100,100,100)</f>
        <v>34.071562499999999</v>
      </c>
      <c r="J5025" s="3">
        <f ca="1">[1]!thsiFinD("ths_dptb_stock",$A5025,$A$1,7,104,100,100)</f>
        <v>0.57142857142856995</v>
      </c>
      <c r="K5025" s="3">
        <f ca="1">[1]!thsiFinD("ths_srmi_stock",$A5025,$A$1,7,100,100)</f>
        <v>-0.10022459292532</v>
      </c>
      <c r="L5025" s="3">
        <f ca="1">[1]!thsiFinD("ths_atr_stock",$A5025,$A$1,7,101,100,100)</f>
        <v>1.29</v>
      </c>
      <c r="M5025" s="3">
        <f ca="1">[1]!thsiFinD("ths_vol_w_stock",$A5025,$A$1)/1000000</f>
        <v>14.868202999999999</v>
      </c>
      <c r="N5025" s="3">
        <f ca="1">[1]!thsiFinD("ths_turnover_ratio_w_stock",$A5025,$A$1)</f>
        <v>10.798339428644001</v>
      </c>
      <c r="O5025" s="3">
        <f ca="1">[1]!thsiFinD("ths_relative_chg_ratio_w_stock",$A5025,$A$1,104,100)</f>
        <v>-8.9672667842890998</v>
      </c>
      <c r="P5025" s="3">
        <f ca="1">[1]!thsiFinD("ths_chg_ratio_w_stock",$A5025,$B$1,100)</f>
        <v>0.53042121684868004</v>
      </c>
    </row>
    <row r="5026" spans="1:16" x14ac:dyDescent="0.25">
      <c r="A5026" s="2" t="s">
        <v>5024</v>
      </c>
      <c r="B5026" s="2" t="s">
        <v>10387</v>
      </c>
      <c r="C5026" s="3">
        <f ca="1">[1]!thsiFinD("ths_vol_ratio_stock",$A5026,$A$1,7,100)</f>
        <v>0.81697084880657</v>
      </c>
      <c r="D5026" s="3">
        <f ca="1">[1]!thsiFinD("ths_cr_stock",$A5026,$A$1,7,100,100)</f>
        <v>30.897703549060001</v>
      </c>
      <c r="E5026" s="3">
        <f ca="1">[1]!thsiFinD("ths_mfi_stock",$A5026,$A$1,7,100,100)</f>
        <v>34.441309818390003</v>
      </c>
      <c r="F5026" s="3">
        <f ca="1">[1]!thsiFinD("ths_expma_stock",$A5026,$A$1,7,100,100)</f>
        <v>21.226898503430998</v>
      </c>
      <c r="G5026" s="3">
        <f ca="1">[1]!thsiFinD("ths_rsi_stock",$A5026,$A$1,7,100,100)</f>
        <v>34.943888146116002</v>
      </c>
      <c r="H5026" s="3">
        <f ca="1">[1]!thsiFinD("ths_adtm_stock",$A5026,$A$1,7,3,100,100,100)</f>
        <v>-0.33571428571428003</v>
      </c>
      <c r="I5026" s="3">
        <f ca="1">[1]!thsiFinD("ths_bbiboll_stock",$A5026,$A$1,7,3,100,100,100)</f>
        <v>21.2771875</v>
      </c>
      <c r="J5026" s="3">
        <f ca="1">[1]!thsiFinD("ths_dptb_stock",$A5026,$A$1,7,104,100,100)</f>
        <v>0.71428571428570997</v>
      </c>
      <c r="K5026" s="3">
        <f ca="1">[1]!thsiFinD("ths_srmi_stock",$A5026,$A$1,7,100,100)</f>
        <v>-0.1</v>
      </c>
      <c r="L5026" s="3">
        <f ca="1">[1]!thsiFinD("ths_atr_stock",$A5026,$A$1,7,101,100,100)</f>
        <v>0.90285714285714003</v>
      </c>
      <c r="M5026" s="3">
        <f ca="1">[1]!thsiFinD("ths_vol_w_stock",$A5026,$A$1)/1000000</f>
        <v>129.14451299999999</v>
      </c>
      <c r="N5026" s="3">
        <f ca="1">[1]!thsiFinD("ths_turnover_ratio_w_stock",$A5026,$A$1)</f>
        <v>5.9257875474994002</v>
      </c>
      <c r="O5026" s="3">
        <f ca="1">[1]!thsiFinD("ths_relative_chg_ratio_w_stock",$A5026,$A$1,104,100)</f>
        <v>-7.6763899713440997</v>
      </c>
      <c r="P5026" s="3">
        <f ca="1">[1]!thsiFinD("ths_chg_ratio_w_stock",$A5026,$B$1,100)</f>
        <v>2.0157325467059999</v>
      </c>
    </row>
    <row r="5027" spans="1:16" x14ac:dyDescent="0.25">
      <c r="A5027" s="2" t="s">
        <v>5025</v>
      </c>
      <c r="B5027" s="2" t="s">
        <v>10388</v>
      </c>
      <c r="C5027" s="3">
        <f ca="1">[1]!thsiFinD("ths_vol_ratio_stock",$A5027,$A$1,7,100)</f>
        <v>0.60419324818909004</v>
      </c>
      <c r="D5027" s="3">
        <f ca="1">[1]!thsiFinD("ths_cr_stock",$A5027,$A$1,7,100,100)</f>
        <v>13.977485928706001</v>
      </c>
      <c r="E5027" s="3">
        <f ca="1">[1]!thsiFinD("ths_mfi_stock",$A5027,$A$1,7,100,100)</f>
        <v>8.0205000343707002</v>
      </c>
      <c r="F5027" s="3">
        <f ca="1">[1]!thsiFinD("ths_expma_stock",$A5027,$A$1,7,100,100)</f>
        <v>14.563597180832</v>
      </c>
      <c r="G5027" s="3">
        <f ca="1">[1]!thsiFinD("ths_rsi_stock",$A5027,$A$1,7,100,100)</f>
        <v>3.9394163925962</v>
      </c>
      <c r="H5027" s="3">
        <f ca="1">[1]!thsiFinD("ths_adtm_stock",$A5027,$A$1,7,3,100,100,100)</f>
        <v>-0.92165898617511999</v>
      </c>
      <c r="I5027" s="3">
        <f ca="1">[1]!thsiFinD("ths_bbiboll_stock",$A5027,$A$1,7,3,100,100,100)</f>
        <v>14.955729166667</v>
      </c>
      <c r="J5027" s="3">
        <f ca="1">[1]!thsiFinD("ths_dptb_stock",$A5027,$A$1,7,104,100,100)</f>
        <v>0.42857142857142999</v>
      </c>
      <c r="K5027" s="3">
        <f ca="1">[1]!thsiFinD("ths_srmi_stock",$A5027,$A$1,7,100,100)</f>
        <v>-0.11366538952746</v>
      </c>
      <c r="L5027" s="3">
        <f ca="1">[1]!thsiFinD("ths_atr_stock",$A5027,$A$1,7,101,100,100)</f>
        <v>0.58285714285713996</v>
      </c>
      <c r="M5027" s="3">
        <f ca="1">[1]!thsiFinD("ths_vol_w_stock",$A5027,$A$1)/1000000</f>
        <v>4.2751080000000004</v>
      </c>
      <c r="N5027" s="3">
        <f ca="1">[1]!thsiFinD("ths_turnover_ratio_w_stock",$A5027,$A$1)</f>
        <v>3.1735995259096001</v>
      </c>
      <c r="O5027" s="3">
        <f ca="1">[1]!thsiFinD("ths_relative_chg_ratio_w_stock",$A5027,$A$1,104,100)</f>
        <v>-9.4731115768416991</v>
      </c>
      <c r="P5027" s="3">
        <f ca="1">[1]!thsiFinD("ths_chg_ratio_w_stock",$A5027,$B$1,100)</f>
        <v>1.0086455331412001</v>
      </c>
    </row>
    <row r="5028" spans="1:16" x14ac:dyDescent="0.25">
      <c r="A5028" s="2" t="s">
        <v>5026</v>
      </c>
      <c r="B5028" s="2" t="s">
        <v>10389</v>
      </c>
      <c r="C5028" s="3">
        <f ca="1">[1]!thsiFinD("ths_vol_ratio_stock",$A5028,$A$1,7,100)</f>
        <v>0.76141410553222999</v>
      </c>
      <c r="D5028" s="3">
        <f ca="1">[1]!thsiFinD("ths_cr_stock",$A5028,$A$1,7,100,100)</f>
        <v>81.470335339639007</v>
      </c>
      <c r="E5028" s="3">
        <f ca="1">[1]!thsiFinD("ths_mfi_stock",$A5028,$A$1,7,100,100)</f>
        <v>53.859183468612997</v>
      </c>
      <c r="F5028" s="3">
        <f ca="1">[1]!thsiFinD("ths_expma_stock",$A5028,$A$1,7,100,100)</f>
        <v>40.490713727100001</v>
      </c>
      <c r="G5028" s="3">
        <f ca="1">[1]!thsiFinD("ths_rsi_stock",$A5028,$A$1,7,100,100)</f>
        <v>34.886154446597999</v>
      </c>
      <c r="H5028" s="3">
        <f ca="1">[1]!thsiFinD("ths_adtm_stock",$A5028,$A$1,7,3,100,100,100)</f>
        <v>-0.35201401050788</v>
      </c>
      <c r="I5028" s="3">
        <f ca="1">[1]!thsiFinD("ths_bbiboll_stock",$A5028,$A$1,7,3,100,100,100)</f>
        <v>40.660729166666997</v>
      </c>
      <c r="J5028" s="3">
        <f ca="1">[1]!thsiFinD("ths_dptb_stock",$A5028,$A$1,7,104,100,100)</f>
        <v>0.42857142857142999</v>
      </c>
      <c r="K5028" s="3">
        <f ca="1">[1]!thsiFinD("ths_srmi_stock",$A5028,$A$1,7,100,100)</f>
        <v>-2.2172396611859001E-2</v>
      </c>
      <c r="L5028" s="3">
        <f ca="1">[1]!thsiFinD("ths_atr_stock",$A5028,$A$1,7,101,100,100)</f>
        <v>2.0228571428571001</v>
      </c>
      <c r="M5028" s="3">
        <f ca="1">[1]!thsiFinD("ths_vol_w_stock",$A5028,$A$1)/1000000</f>
        <v>15.897883999999999</v>
      </c>
      <c r="N5028" s="3">
        <f ca="1">[1]!thsiFinD("ths_turnover_ratio_w_stock",$A5028,$A$1)</f>
        <v>22.355899860362001</v>
      </c>
      <c r="O5028" s="3">
        <f ca="1">[1]!thsiFinD("ths_relative_chg_ratio_w_stock",$A5028,$A$1,104,100)</f>
        <v>-7.9173202029151</v>
      </c>
      <c r="P5028" s="3">
        <f ca="1">[1]!thsiFinD("ths_chg_ratio_w_stock",$A5028,$B$1,100)</f>
        <v>10.624203821656</v>
      </c>
    </row>
    <row r="5029" spans="1:16" x14ac:dyDescent="0.25">
      <c r="A5029" s="2" t="s">
        <v>5027</v>
      </c>
      <c r="B5029" s="2" t="s">
        <v>10390</v>
      </c>
      <c r="C5029" s="3">
        <f ca="1">[1]!thsiFinD("ths_vol_ratio_stock",$A5029,$A$1,7,100)</f>
        <v>0.54543153890373997</v>
      </c>
      <c r="D5029" s="3">
        <f ca="1">[1]!thsiFinD("ths_cr_stock",$A5029,$A$1,7,100,100)</f>
        <v>32.456140350877</v>
      </c>
      <c r="E5029" s="3">
        <f ca="1">[1]!thsiFinD("ths_mfi_stock",$A5029,$A$1,7,100,100)</f>
        <v>26.620816800602999</v>
      </c>
      <c r="F5029" s="3">
        <f ca="1">[1]!thsiFinD("ths_expma_stock",$A5029,$A$1,7,100,100)</f>
        <v>8.9599173290430993</v>
      </c>
      <c r="G5029" s="3">
        <f ca="1">[1]!thsiFinD("ths_rsi_stock",$A5029,$A$1,7,100,100)</f>
        <v>35.235770042067003</v>
      </c>
      <c r="H5029" s="3">
        <f ca="1">[1]!thsiFinD("ths_adtm_stock",$A5029,$A$1,7,3,100,100,100)</f>
        <v>-0.89175257731959001</v>
      </c>
      <c r="I5029" s="3">
        <f ca="1">[1]!thsiFinD("ths_bbiboll_stock",$A5029,$A$1,7,3,100,100,100)</f>
        <v>9.1196874999999995</v>
      </c>
      <c r="J5029" s="3">
        <f ca="1">[1]!thsiFinD("ths_dptb_stock",$A5029,$A$1,7,104,100,100)</f>
        <v>0.85714285714285998</v>
      </c>
      <c r="K5029" s="3">
        <f ca="1">[1]!thsiFinD("ths_srmi_stock",$A5029,$A$1,7,100,100)</f>
        <v>-0.1047619047619</v>
      </c>
      <c r="L5029" s="3">
        <f ca="1">[1]!thsiFinD("ths_atr_stock",$A5029,$A$1,7,101,100,100)</f>
        <v>0.43142857142857</v>
      </c>
      <c r="M5029" s="3">
        <f ca="1">[1]!thsiFinD("ths_vol_w_stock",$A5029,$A$1)/1000000</f>
        <v>52.648583000000002</v>
      </c>
      <c r="N5029" s="3">
        <f ca="1">[1]!thsiFinD("ths_turnover_ratio_w_stock",$A5029,$A$1)</f>
        <v>57.745707689348997</v>
      </c>
      <c r="O5029" s="3">
        <f ca="1">[1]!thsiFinD("ths_relative_chg_ratio_w_stock",$A5029,$A$1,104,100)</f>
        <v>-7.7811116675200003</v>
      </c>
      <c r="P5029" s="3">
        <f ca="1">[1]!thsiFinD("ths_chg_ratio_w_stock",$A5029,$B$1,100)</f>
        <v>4.3735224586288002</v>
      </c>
    </row>
    <row r="5030" spans="1:16" x14ac:dyDescent="0.25">
      <c r="A5030" s="2" t="s">
        <v>5028</v>
      </c>
      <c r="B5030" s="2" t="s">
        <v>10391</v>
      </c>
      <c r="C5030" s="3">
        <f ca="1">[1]!thsiFinD("ths_vol_ratio_stock",$A5030,$A$1,7,100)</f>
        <v>0.89581068141245002</v>
      </c>
      <c r="D5030" s="3">
        <f ca="1">[1]!thsiFinD("ths_cr_stock",$A5030,$A$1,7,100,100)</f>
        <v>22.349713145422999</v>
      </c>
      <c r="E5030" s="3">
        <f ca="1">[1]!thsiFinD("ths_mfi_stock",$A5030,$A$1,7,100,100)</f>
        <v>12.699559562556001</v>
      </c>
      <c r="F5030" s="3">
        <f ca="1">[1]!thsiFinD("ths_expma_stock",$A5030,$A$1,7,100,100)</f>
        <v>48.026094252043002</v>
      </c>
      <c r="G5030" s="3">
        <f ca="1">[1]!thsiFinD("ths_rsi_stock",$A5030,$A$1,7,100,100)</f>
        <v>36.132463585204</v>
      </c>
      <c r="H5030" s="3">
        <f ca="1">[1]!thsiFinD("ths_adtm_stock",$A5030,$A$1,7,3,100,100,100)</f>
        <v>-0.65983606557376995</v>
      </c>
      <c r="I5030" s="3">
        <f ca="1">[1]!thsiFinD("ths_bbiboll_stock",$A5030,$A$1,7,3,100,100,100)</f>
        <v>48.330208333332997</v>
      </c>
      <c r="J5030" s="3">
        <f ca="1">[1]!thsiFinD("ths_dptb_stock",$A5030,$A$1,7,104,100,100)</f>
        <v>0.42857142857142999</v>
      </c>
      <c r="K5030" s="3">
        <f ca="1">[1]!thsiFinD("ths_srmi_stock",$A5030,$A$1,7,100,100)</f>
        <v>-0.11218862901692001</v>
      </c>
      <c r="L5030" s="3">
        <f ca="1">[1]!thsiFinD("ths_atr_stock",$A5030,$A$1,7,101,100,100)</f>
        <v>2.4728571428570998</v>
      </c>
      <c r="M5030" s="3">
        <f ca="1">[1]!thsiFinD("ths_vol_w_stock",$A5030,$A$1)/1000000</f>
        <v>4.7000440000000001</v>
      </c>
      <c r="N5030" s="3">
        <f ca="1">[1]!thsiFinD("ths_turnover_ratio_w_stock",$A5030,$A$1)</f>
        <v>36.697528218183002</v>
      </c>
      <c r="O5030" s="3">
        <f ca="1">[1]!thsiFinD("ths_relative_chg_ratio_w_stock",$A5030,$A$1,104,100)</f>
        <v>-9.0011190346886991</v>
      </c>
      <c r="P5030" s="3">
        <f ca="1">[1]!thsiFinD("ths_chg_ratio_w_stock",$A5030,$B$1,100)</f>
        <v>19.147569072606998</v>
      </c>
    </row>
    <row r="5031" spans="1:16" x14ac:dyDescent="0.25">
      <c r="A5031" s="2" t="s">
        <v>5029</v>
      </c>
      <c r="B5031" s="2" t="s">
        <v>10392</v>
      </c>
      <c r="C5031" s="3">
        <f ca="1">[1]!thsiFinD("ths_vol_ratio_stock",$A5031,$A$1,7,100)</f>
        <v>0.67171839802337996</v>
      </c>
      <c r="D5031" s="3">
        <f ca="1">[1]!thsiFinD("ths_cr_stock",$A5031,$A$1,7,100,100)</f>
        <v>23.837753510140001</v>
      </c>
      <c r="E5031" s="3">
        <f ca="1">[1]!thsiFinD("ths_mfi_stock",$A5031,$A$1,7,100,100)</f>
        <v>24.084315475566001</v>
      </c>
      <c r="F5031" s="3">
        <f ca="1">[1]!thsiFinD("ths_expma_stock",$A5031,$A$1,7,100,100)</f>
        <v>54.013679573291</v>
      </c>
      <c r="G5031" s="3">
        <f ca="1">[1]!thsiFinD("ths_rsi_stock",$A5031,$A$1,7,100,100)</f>
        <v>16.632406851830002</v>
      </c>
      <c r="H5031" s="3">
        <f ca="1">[1]!thsiFinD("ths_adtm_stock",$A5031,$A$1,7,3,100,100,100)</f>
        <v>-0.43478260869565</v>
      </c>
      <c r="I5031" s="3">
        <f ca="1">[1]!thsiFinD("ths_bbiboll_stock",$A5031,$A$1,7,3,100,100,100)</f>
        <v>55.204062499999999</v>
      </c>
      <c r="J5031" s="3">
        <f ca="1">[1]!thsiFinD("ths_dptb_stock",$A5031,$A$1,7,104,100,100)</f>
        <v>0.57142857142856995</v>
      </c>
      <c r="K5031" s="3">
        <f ca="1">[1]!thsiFinD("ths_srmi_stock",$A5031,$A$1,7,100,100)</f>
        <v>-9.0493762080478005E-2</v>
      </c>
      <c r="L5031" s="3">
        <f ca="1">[1]!thsiFinD("ths_atr_stock",$A5031,$A$1,7,101,100,100)</f>
        <v>1.8914285714286001</v>
      </c>
      <c r="M5031" s="3">
        <f ca="1">[1]!thsiFinD("ths_vol_w_stock",$A5031,$A$1)/1000000</f>
        <v>2.3572169999999999</v>
      </c>
      <c r="N5031" s="3">
        <f ca="1">[1]!thsiFinD("ths_turnover_ratio_w_stock",$A5031,$A$1)</f>
        <v>5.9600551248025999</v>
      </c>
      <c r="O5031" s="3">
        <f ca="1">[1]!thsiFinD("ths_relative_chg_ratio_w_stock",$A5031,$A$1,104,100)</f>
        <v>-10.194466645541</v>
      </c>
      <c r="P5031" s="3">
        <f ca="1">[1]!thsiFinD("ths_chg_ratio_w_stock",$A5031,$B$1,100)</f>
        <v>-7.7279752704789997E-2</v>
      </c>
    </row>
    <row r="5032" spans="1:16" x14ac:dyDescent="0.25">
      <c r="A5032" s="2" t="s">
        <v>5030</v>
      </c>
      <c r="B5032" s="2" t="s">
        <v>10393</v>
      </c>
      <c r="C5032" s="3">
        <f ca="1">[1]!thsiFinD("ths_vol_ratio_stock",$A5032,$A$1,7,100)</f>
        <v>1.1892184118368001</v>
      </c>
      <c r="D5032" s="3">
        <f ca="1">[1]!thsiFinD("ths_cr_stock",$A5032,$A$1,7,100,100)</f>
        <v>44.360902255638997</v>
      </c>
      <c r="E5032" s="3">
        <f ca="1">[1]!thsiFinD("ths_mfi_stock",$A5032,$A$1,7,100,100)</f>
        <v>40.474148188362001</v>
      </c>
      <c r="F5032" s="3">
        <f ca="1">[1]!thsiFinD("ths_expma_stock",$A5032,$A$1,7,100,100)</f>
        <v>12.375176590238</v>
      </c>
      <c r="G5032" s="3">
        <f ca="1">[1]!thsiFinD("ths_rsi_stock",$A5032,$A$1,7,100,100)</f>
        <v>36.863542380487999</v>
      </c>
      <c r="H5032" s="3">
        <f ca="1">[1]!thsiFinD("ths_adtm_stock",$A5032,$A$1,7,3,100,100,100)</f>
        <v>-0.33962264150943</v>
      </c>
      <c r="I5032" s="3">
        <f ca="1">[1]!thsiFinD("ths_bbiboll_stock",$A5032,$A$1,7,3,100,100,100)</f>
        <v>12.598541666667</v>
      </c>
      <c r="J5032" s="3">
        <f ca="1">[1]!thsiFinD("ths_dptb_stock",$A5032,$A$1,7,104,100,100)</f>
        <v>0.28571428571428997</v>
      </c>
      <c r="K5032" s="3">
        <f ca="1">[1]!thsiFinD("ths_srmi_stock",$A5032,$A$1,7,100,100)</f>
        <v>-6.4142194744976996E-2</v>
      </c>
      <c r="L5032" s="3">
        <f ca="1">[1]!thsiFinD("ths_atr_stock",$A5032,$A$1,7,101,100,100)</f>
        <v>0.64714285714286002</v>
      </c>
      <c r="M5032" s="3">
        <f ca="1">[1]!thsiFinD("ths_vol_w_stock",$A5032,$A$1)/1000000</f>
        <v>7.8861239999999997</v>
      </c>
      <c r="N5032" s="3">
        <f ca="1">[1]!thsiFinD("ths_turnover_ratio_w_stock",$A5032,$A$1)</f>
        <v>8.9483842820595001</v>
      </c>
      <c r="O5032" s="3">
        <f ca="1">[1]!thsiFinD("ths_relative_chg_ratio_w_stock",$A5032,$A$1,104,100)</f>
        <v>-9.7335282435084007</v>
      </c>
      <c r="P5032" s="3">
        <f ca="1">[1]!thsiFinD("ths_chg_ratio_w_stock",$A5032,$B$1,100)</f>
        <v>9.9091659785302006</v>
      </c>
    </row>
    <row r="5033" spans="1:16" x14ac:dyDescent="0.25">
      <c r="A5033" s="2" t="s">
        <v>5031</v>
      </c>
      <c r="B5033" s="2" t="s">
        <v>10394</v>
      </c>
      <c r="C5033" s="3">
        <f ca="1">[1]!thsiFinD("ths_vol_ratio_stock",$A5033,$A$1,7,100)</f>
        <v>0.73046311396542996</v>
      </c>
      <c r="D5033" s="3">
        <f ca="1">[1]!thsiFinD("ths_cr_stock",$A5033,$A$1,7,100,100)</f>
        <v>184.89702517161999</v>
      </c>
      <c r="E5033" s="3">
        <f ca="1">[1]!thsiFinD("ths_mfi_stock",$A5033,$A$1,7,100,100)</f>
        <v>79.339944295642994</v>
      </c>
      <c r="F5033" s="3">
        <f ca="1">[1]!thsiFinD("ths_expma_stock",$A5033,$A$1,7,100,100)</f>
        <v>130.02246736984</v>
      </c>
      <c r="G5033" s="3">
        <f ca="1">[1]!thsiFinD("ths_rsi_stock",$A5033,$A$1,7,100,100)</f>
        <v>46.292348239916002</v>
      </c>
      <c r="H5033" s="3">
        <f ca="1">[1]!thsiFinD("ths_adtm_stock",$A5033,$A$1,7,3,100,100,100)</f>
        <v>0.63499480789200002</v>
      </c>
      <c r="I5033" s="3">
        <f ca="1">[1]!thsiFinD("ths_bbiboll_stock",$A5033,$A$1,7,3,100,100,100)</f>
        <v>129.55822916667</v>
      </c>
      <c r="J5033" s="3">
        <f ca="1">[1]!thsiFinD("ths_dptb_stock",$A5033,$A$1,7,104,100,100)</f>
        <v>0.71428571428570997</v>
      </c>
      <c r="K5033" s="3">
        <f ca="1">[1]!thsiFinD("ths_srmi_stock",$A5033,$A$1,7,100,100)</f>
        <v>4.1513850955911001E-2</v>
      </c>
      <c r="L5033" s="3">
        <f ca="1">[1]!thsiFinD("ths_atr_stock",$A5033,$A$1,7,101,100,100)</f>
        <v>5.3357142857142996</v>
      </c>
      <c r="M5033" s="3">
        <f ca="1">[1]!thsiFinD("ths_vol_w_stock",$A5033,$A$1)/1000000</f>
        <v>5.4778200000000004</v>
      </c>
      <c r="N5033" s="3">
        <f ca="1">[1]!thsiFinD("ths_turnover_ratio_w_stock",$A5033,$A$1)</f>
        <v>4.5635300749845999</v>
      </c>
      <c r="O5033" s="3">
        <f ca="1">[1]!thsiFinD("ths_relative_chg_ratio_w_stock",$A5033,$A$1,104,100)</f>
        <v>-1.7812254021789999</v>
      </c>
      <c r="P5033" s="3">
        <f ca="1">[1]!thsiFinD("ths_chg_ratio_w_stock",$A5033,$B$1,100)</f>
        <v>10.417479516192</v>
      </c>
    </row>
    <row r="5034" spans="1:16" x14ac:dyDescent="0.25">
      <c r="A5034" s="2" t="s">
        <v>5032</v>
      </c>
      <c r="B5034" s="2" t="s">
        <v>10395</v>
      </c>
      <c r="C5034" s="3">
        <f ca="1">[1]!thsiFinD("ths_vol_ratio_stock",$A5034,$A$1,7,100)</f>
        <v>0.96779497331799003</v>
      </c>
      <c r="D5034" s="3">
        <f ca="1">[1]!thsiFinD("ths_cr_stock",$A5034,$A$1,7,100,100)</f>
        <v>73.029045643152998</v>
      </c>
      <c r="E5034" s="3">
        <f ca="1">[1]!thsiFinD("ths_mfi_stock",$A5034,$A$1,7,100,100)</f>
        <v>32.235555427424003</v>
      </c>
      <c r="F5034" s="3">
        <f ca="1">[1]!thsiFinD("ths_expma_stock",$A5034,$A$1,7,100,100)</f>
        <v>10.312685094428</v>
      </c>
      <c r="G5034" s="3">
        <f ca="1">[1]!thsiFinD("ths_rsi_stock",$A5034,$A$1,7,100,100)</f>
        <v>33.429510310471997</v>
      </c>
      <c r="H5034" s="3">
        <f ca="1">[1]!thsiFinD("ths_adtm_stock",$A5034,$A$1,7,3,100,100,100)</f>
        <v>-0.18965517241379001</v>
      </c>
      <c r="I5034" s="3">
        <f ca="1">[1]!thsiFinD("ths_bbiboll_stock",$A5034,$A$1,7,3,100,100,100)</f>
        <v>10.398125</v>
      </c>
      <c r="J5034" s="3">
        <f ca="1">[1]!thsiFinD("ths_dptb_stock",$A5034,$A$1,7,104,100,100)</f>
        <v>0.71428571428570997</v>
      </c>
      <c r="K5034" s="3">
        <f ca="1">[1]!thsiFinD("ths_srmi_stock",$A5034,$A$1,7,100,100)</f>
        <v>-4.1747572815533998E-2</v>
      </c>
      <c r="L5034" s="3">
        <f ca="1">[1]!thsiFinD("ths_atr_stock",$A5034,$A$1,7,101,100,100)</f>
        <v>0.60714285714285998</v>
      </c>
      <c r="M5034" s="3">
        <f ca="1">[1]!thsiFinD("ths_vol_w_stock",$A5034,$A$1)/1000000</f>
        <v>110.15766600000001</v>
      </c>
      <c r="N5034" s="3">
        <f ca="1">[1]!thsiFinD("ths_turnover_ratio_w_stock",$A5034,$A$1)</f>
        <v>22.031533199999998</v>
      </c>
      <c r="O5034" s="3">
        <f ca="1">[1]!thsiFinD("ths_relative_chg_ratio_w_stock",$A5034,$A$1,104,100)</f>
        <v>-7.2485767113008004</v>
      </c>
      <c r="P5034" s="3">
        <f ca="1">[1]!thsiFinD("ths_chg_ratio_w_stock",$A5034,$B$1,100)</f>
        <v>12.563323201620999</v>
      </c>
    </row>
    <row r="5035" spans="1:16" x14ac:dyDescent="0.25">
      <c r="A5035" s="2" t="s">
        <v>5033</v>
      </c>
      <c r="B5035" s="2" t="s">
        <v>10396</v>
      </c>
      <c r="C5035" s="3">
        <f ca="1">[1]!thsiFinD("ths_vol_ratio_stock",$A5035,$A$1,7,100)</f>
        <v>1.2470781246136</v>
      </c>
      <c r="D5035" s="3">
        <f ca="1">[1]!thsiFinD("ths_cr_stock",$A5035,$A$1,7,100,100)</f>
        <v>46.3671875</v>
      </c>
      <c r="E5035" s="3">
        <f ca="1">[1]!thsiFinD("ths_mfi_stock",$A5035,$A$1,7,100,100)</f>
        <v>34.658361398704002</v>
      </c>
      <c r="F5035" s="3">
        <f ca="1">[1]!thsiFinD("ths_expma_stock",$A5035,$A$1,7,100,100)</f>
        <v>33.814911327308998</v>
      </c>
      <c r="G5035" s="3">
        <f ca="1">[1]!thsiFinD("ths_rsi_stock",$A5035,$A$1,7,100,100)</f>
        <v>43.246953358351</v>
      </c>
      <c r="H5035" s="3">
        <f ca="1">[1]!thsiFinD("ths_adtm_stock",$A5035,$A$1,7,3,100,100,100)</f>
        <v>-0.62042389210019</v>
      </c>
      <c r="I5035" s="3">
        <f ca="1">[1]!thsiFinD("ths_bbiboll_stock",$A5035,$A$1,7,3,100,100,100)</f>
        <v>34.152187499999997</v>
      </c>
      <c r="J5035" s="3">
        <f ca="1">[1]!thsiFinD("ths_dptb_stock",$A5035,$A$1,7,104,100,100)</f>
        <v>0.42857142857142999</v>
      </c>
      <c r="K5035" s="3">
        <f ca="1">[1]!thsiFinD("ths_srmi_stock",$A5035,$A$1,7,100,100)</f>
        <v>-5.1918735891647999E-2</v>
      </c>
      <c r="L5035" s="3">
        <f ca="1">[1]!thsiFinD("ths_atr_stock",$A5035,$A$1,7,101,100,100)</f>
        <v>1.8042857142857001</v>
      </c>
      <c r="M5035" s="3">
        <f ca="1">[1]!thsiFinD("ths_vol_w_stock",$A5035,$A$1)/1000000</f>
        <v>1.3976999999999999</v>
      </c>
      <c r="N5035" s="3">
        <f ca="1">[1]!thsiFinD("ths_turnover_ratio_w_stock",$A5035,$A$1)</f>
        <v>9.6989522119987992</v>
      </c>
      <c r="O5035" s="3">
        <f ca="1">[1]!thsiFinD("ths_relative_chg_ratio_w_stock",$A5035,$A$1,104,100)</f>
        <v>-5.8253837741929999</v>
      </c>
      <c r="P5035" s="3">
        <f ca="1">[1]!thsiFinD("ths_chg_ratio_w_stock",$A5035,$B$1,100)</f>
        <v>9.3154761904762005</v>
      </c>
    </row>
    <row r="5036" spans="1:16" x14ac:dyDescent="0.25">
      <c r="A5036" s="2" t="s">
        <v>5034</v>
      </c>
      <c r="B5036" s="2" t="s">
        <v>10397</v>
      </c>
      <c r="C5036" s="3">
        <f ca="1">[1]!thsiFinD("ths_vol_ratio_stock",$A5036,$A$1,7,100)</f>
        <v>0.71048424460885995</v>
      </c>
      <c r="D5036" s="3">
        <f ca="1">[1]!thsiFinD("ths_cr_stock",$A5036,$A$1,7,100,100)</f>
        <v>-51.913746630727999</v>
      </c>
      <c r="E5036" s="3">
        <f ca="1">[1]!thsiFinD("ths_mfi_stock",$A5036,$A$1,7,100,100)</f>
        <v>23.479651694598999</v>
      </c>
      <c r="F5036" s="3">
        <f ca="1">[1]!thsiFinD("ths_expma_stock",$A5036,$A$1,7,100,100)</f>
        <v>29.072872611731</v>
      </c>
      <c r="G5036" s="3">
        <f ca="1">[1]!thsiFinD("ths_rsi_stock",$A5036,$A$1,7,100,100)</f>
        <v>17.340158814973002</v>
      </c>
      <c r="H5036" s="3">
        <f ca="1">[1]!thsiFinD("ths_adtm_stock",$A5036,$A$1,7,3,100,100,100)</f>
        <v>-0.69042316258351999</v>
      </c>
      <c r="I5036" s="3">
        <f ca="1">[1]!thsiFinD("ths_bbiboll_stock",$A5036,$A$1,7,3,100,100,100)</f>
        <v>30.658541666666999</v>
      </c>
      <c r="J5036" s="3">
        <f ca="1">[1]!thsiFinD("ths_dptb_stock",$A5036,$A$1,7,104,100,100)</f>
        <v>0.71428571428570997</v>
      </c>
      <c r="K5036" s="3">
        <f ca="1">[1]!thsiFinD("ths_srmi_stock",$A5036,$A$1,7,100,100)</f>
        <v>-0.35365545155577999</v>
      </c>
      <c r="L5036" s="3">
        <f ca="1">[1]!thsiFinD("ths_atr_stock",$A5036,$A$1,7,101,100,100)</f>
        <v>2.8857142857142999</v>
      </c>
      <c r="M5036" s="3">
        <f ca="1">[1]!thsiFinD("ths_vol_w_stock",$A5036,$A$1)/1000000</f>
        <v>3.3084730000000002</v>
      </c>
      <c r="N5036" s="3">
        <f ca="1">[1]!thsiFinD("ths_turnover_ratio_w_stock",$A5036,$A$1)</f>
        <v>3.0196716074622998</v>
      </c>
      <c r="O5036" s="3">
        <f ca="1">[1]!thsiFinD("ths_relative_chg_ratio_w_stock",$A5036,$A$1,104,100)</f>
        <v>-7.4994224128856004</v>
      </c>
      <c r="P5036" s="3">
        <f ca="1">[1]!thsiFinD("ths_chg_ratio_w_stock",$A5036,$B$1,100)</f>
        <v>9.5890410958903995</v>
      </c>
    </row>
    <row r="5037" spans="1:16" x14ac:dyDescent="0.25">
      <c r="A5037" s="2" t="s">
        <v>5035</v>
      </c>
      <c r="B5037" s="2" t="s">
        <v>10398</v>
      </c>
      <c r="C5037" s="3">
        <f ca="1">[1]!thsiFinD("ths_vol_ratio_stock",$A5037,$A$1,7,100)</f>
        <v>0.50633379668886003</v>
      </c>
      <c r="D5037" s="3">
        <f ca="1">[1]!thsiFinD("ths_cr_stock",$A5037,$A$1,7,100,100)</f>
        <v>64.523625096824006</v>
      </c>
      <c r="E5037" s="3">
        <f ca="1">[1]!thsiFinD("ths_mfi_stock",$A5037,$A$1,7,100,100)</f>
        <v>41.947033205757002</v>
      </c>
      <c r="F5037" s="3">
        <f ca="1">[1]!thsiFinD("ths_expma_stock",$A5037,$A$1,7,100,100)</f>
        <v>28.498356639495</v>
      </c>
      <c r="G5037" s="3">
        <f ca="1">[1]!thsiFinD("ths_rsi_stock",$A5037,$A$1,7,100,100)</f>
        <v>30.462888433334999</v>
      </c>
      <c r="H5037" s="3">
        <f ca="1">[1]!thsiFinD("ths_adtm_stock",$A5037,$A$1,7,3,100,100,100)</f>
        <v>-0.13934426229508001</v>
      </c>
      <c r="I5037" s="3">
        <f ca="1">[1]!thsiFinD("ths_bbiboll_stock",$A5037,$A$1,7,3,100,100,100)</f>
        <v>28.927499999999998</v>
      </c>
      <c r="J5037" s="3">
        <f ca="1">[1]!thsiFinD("ths_dptb_stock",$A5037,$A$1,7,104,100,100)</f>
        <v>0.28571428571428997</v>
      </c>
      <c r="K5037" s="3">
        <f ca="1">[1]!thsiFinD("ths_srmi_stock",$A5037,$A$1,7,100,100)</f>
        <v>-3.7625129444253003E-2</v>
      </c>
      <c r="L5037" s="3">
        <f ca="1">[1]!thsiFinD("ths_atr_stock",$A5037,$A$1,7,101,100,100)</f>
        <v>1.0542857142857001</v>
      </c>
      <c r="M5037" s="3">
        <f ca="1">[1]!thsiFinD("ths_vol_w_stock",$A5037,$A$1)/1000000</f>
        <v>3.6520570000000001</v>
      </c>
      <c r="N5037" s="3">
        <f ca="1">[1]!thsiFinD("ths_turnover_ratio_w_stock",$A5037,$A$1)</f>
        <v>10.843399643705</v>
      </c>
      <c r="O5037" s="3">
        <f ca="1">[1]!thsiFinD("ths_relative_chg_ratio_w_stock",$A5037,$A$1,104,100)</f>
        <v>-5.1687645196826999</v>
      </c>
      <c r="P5037" s="3">
        <f ca="1">[1]!thsiFinD("ths_chg_ratio_w_stock",$A5037,$B$1,100)</f>
        <v>3.6944045911046999</v>
      </c>
    </row>
    <row r="5038" spans="1:16" x14ac:dyDescent="0.25">
      <c r="A5038" s="2" t="s">
        <v>5036</v>
      </c>
      <c r="B5038" s="2" t="s">
        <v>10399</v>
      </c>
      <c r="C5038" s="3">
        <f ca="1">[1]!thsiFinD("ths_vol_ratio_stock",$A5038,$A$1,7,100)</f>
        <v>1.2279530412124999</v>
      </c>
      <c r="D5038" s="3">
        <f ca="1">[1]!thsiFinD("ths_cr_stock",$A5038,$A$1,7,100,100)</f>
        <v>20.068415051311</v>
      </c>
      <c r="E5038" s="3">
        <f ca="1">[1]!thsiFinD("ths_mfi_stock",$A5038,$A$1,7,100,100)</f>
        <v>28.918494222785</v>
      </c>
      <c r="F5038" s="3">
        <f ca="1">[1]!thsiFinD("ths_expma_stock",$A5038,$A$1,7,100,100)</f>
        <v>12.626654057248</v>
      </c>
      <c r="G5038" s="3">
        <f ca="1">[1]!thsiFinD("ths_rsi_stock",$A5038,$A$1,7,100,100)</f>
        <v>26.995837834010999</v>
      </c>
      <c r="H5038" s="3">
        <f ca="1">[1]!thsiFinD("ths_adtm_stock",$A5038,$A$1,7,3,100,100,100)</f>
        <v>-0.72832369942195996</v>
      </c>
      <c r="I5038" s="3">
        <f ca="1">[1]!thsiFinD("ths_bbiboll_stock",$A5038,$A$1,7,3,100,100,100)</f>
        <v>12.915104166667</v>
      </c>
      <c r="J5038" s="3">
        <f ca="1">[1]!thsiFinD("ths_dptb_stock",$A5038,$A$1,7,104,100,100)</f>
        <v>0.28571428571428997</v>
      </c>
      <c r="K5038" s="3">
        <f ca="1">[1]!thsiFinD("ths_srmi_stock",$A5038,$A$1,7,100,100)</f>
        <v>-9.6053611317945001E-2</v>
      </c>
      <c r="L5038" s="3">
        <f ca="1">[1]!thsiFinD("ths_atr_stock",$A5038,$A$1,7,101,100,100)</f>
        <v>0.52571428571429002</v>
      </c>
      <c r="M5038" s="3">
        <f ca="1">[1]!thsiFinD("ths_vol_w_stock",$A5038,$A$1)/1000000</f>
        <v>9.9476949999999995</v>
      </c>
      <c r="N5038" s="3">
        <f ca="1">[1]!thsiFinD("ths_turnover_ratio_w_stock",$A5038,$A$1)</f>
        <v>7.3386785358406001</v>
      </c>
      <c r="O5038" s="3">
        <f ca="1">[1]!thsiFinD("ths_relative_chg_ratio_w_stock",$A5038,$A$1,104,100)</f>
        <v>-10.899965972445999</v>
      </c>
      <c r="P5038" s="3">
        <f ca="1">[1]!thsiFinD("ths_chg_ratio_w_stock",$A5038,$B$1,100)</f>
        <v>3.3772652388797</v>
      </c>
    </row>
    <row r="5039" spans="1:16" x14ac:dyDescent="0.25">
      <c r="A5039" s="2" t="s">
        <v>5037</v>
      </c>
      <c r="B5039" s="2" t="s">
        <v>10400</v>
      </c>
      <c r="C5039" s="3">
        <f ca="1">[1]!thsiFinD("ths_vol_ratio_stock",$A5039,$A$1,7,100)</f>
        <v>0.83207035451329003</v>
      </c>
      <c r="D5039" s="3">
        <f ca="1">[1]!thsiFinD("ths_cr_stock",$A5039,$A$1,7,100,100)</f>
        <v>28.379588182631998</v>
      </c>
      <c r="E5039" s="3">
        <f ca="1">[1]!thsiFinD("ths_mfi_stock",$A5039,$A$1,7,100,100)</f>
        <v>0</v>
      </c>
      <c r="F5039" s="3">
        <f ca="1">[1]!thsiFinD("ths_expma_stock",$A5039,$A$1,7,100,100)</f>
        <v>11.726096558183</v>
      </c>
      <c r="G5039" s="3">
        <f ca="1">[1]!thsiFinD("ths_rsi_stock",$A5039,$A$1,7,100,100)</f>
        <v>26.418288191032001</v>
      </c>
      <c r="H5039" s="3">
        <f ca="1">[1]!thsiFinD("ths_adtm_stock",$A5039,$A$1,7,3,100,100,100)</f>
        <v>-0.95940959409593995</v>
      </c>
      <c r="I5039" s="3">
        <f ca="1">[1]!thsiFinD("ths_bbiboll_stock",$A5039,$A$1,7,3,100,100,100)</f>
        <v>11.85125</v>
      </c>
      <c r="J5039" s="3">
        <f ca="1">[1]!thsiFinD("ths_dptb_stock",$A5039,$A$1,7,104,100,100)</f>
        <v>0.71428571428570997</v>
      </c>
      <c r="K5039" s="3">
        <f ca="1">[1]!thsiFinD("ths_srmi_stock",$A5039,$A$1,7,100,100)</f>
        <v>-0.13579277864992001</v>
      </c>
      <c r="L5039" s="3">
        <f ca="1">[1]!thsiFinD("ths_atr_stock",$A5039,$A$1,7,101,100,100)</f>
        <v>0.68285714285714005</v>
      </c>
      <c r="M5039" s="3">
        <f ca="1">[1]!thsiFinD("ths_vol_w_stock",$A5039,$A$1)/1000000</f>
        <v>11.70255</v>
      </c>
      <c r="N5039" s="3">
        <f ca="1">[1]!thsiFinD("ths_turnover_ratio_w_stock",$A5039,$A$1)</f>
        <v>7.8017000000000003</v>
      </c>
      <c r="O5039" s="3">
        <f ca="1">[1]!thsiFinD("ths_relative_chg_ratio_w_stock",$A5039,$A$1,104,100)</f>
        <v>-11.403959970416</v>
      </c>
      <c r="P5039" s="3">
        <f ca="1">[1]!thsiFinD("ths_chg_ratio_w_stock",$A5039,$B$1,100)</f>
        <v>8.5376930063579</v>
      </c>
    </row>
    <row r="5040" spans="1:16" x14ac:dyDescent="0.25">
      <c r="A5040" s="2" t="s">
        <v>5038</v>
      </c>
      <c r="B5040" s="2" t="s">
        <v>10401</v>
      </c>
      <c r="C5040" s="3">
        <f ca="1">[1]!thsiFinD("ths_vol_ratio_stock",$A5040,$A$1,7,100)</f>
        <v>0.65417464495601996</v>
      </c>
      <c r="D5040" s="3">
        <f ca="1">[1]!thsiFinD("ths_cr_stock",$A5040,$A$1,7,100,100)</f>
        <v>26.296638558392001</v>
      </c>
      <c r="E5040" s="3">
        <f ca="1">[1]!thsiFinD("ths_mfi_stock",$A5040,$A$1,7,100,100)</f>
        <v>13.500852779542001</v>
      </c>
      <c r="F5040" s="3">
        <f ca="1">[1]!thsiFinD("ths_expma_stock",$A5040,$A$1,7,100,100)</f>
        <v>467.71916178230998</v>
      </c>
      <c r="G5040" s="3">
        <f ca="1">[1]!thsiFinD("ths_rsi_stock",$A5040,$A$1,7,100,100)</f>
        <v>18.811488319567999</v>
      </c>
      <c r="H5040" s="3">
        <f ca="1">[1]!thsiFinD("ths_adtm_stock",$A5040,$A$1,7,3,100,100,100)</f>
        <v>-0.65666666666666995</v>
      </c>
      <c r="I5040" s="3">
        <f ca="1">[1]!thsiFinD("ths_bbiboll_stock",$A5040,$A$1,7,3,100,100,100)</f>
        <v>480.20510416667003</v>
      </c>
      <c r="J5040" s="3">
        <f ca="1">[1]!thsiFinD("ths_dptb_stock",$A5040,$A$1,7,104,100,100)</f>
        <v>0.71428571428570997</v>
      </c>
      <c r="K5040" s="3">
        <f ca="1">[1]!thsiFinD("ths_srmi_stock",$A5040,$A$1,7,100,100)</f>
        <v>-0.11208747514910999</v>
      </c>
      <c r="L5040" s="3">
        <f ca="1">[1]!thsiFinD("ths_atr_stock",$A5040,$A$1,7,101,100,100)</f>
        <v>20.827142857142999</v>
      </c>
      <c r="M5040" s="3">
        <f ca="1">[1]!thsiFinD("ths_vol_w_stock",$A5040,$A$1)/1000000</f>
        <v>5.4996879999999999</v>
      </c>
      <c r="N5040" s="3">
        <f ca="1">[1]!thsiFinD("ths_turnover_ratio_w_stock",$A5040,$A$1)</f>
        <v>8.2255105890238003</v>
      </c>
      <c r="O5040" s="3">
        <f ca="1">[1]!thsiFinD("ths_relative_chg_ratio_w_stock",$A5040,$A$1,104,100)</f>
        <v>-9.2454028209255998</v>
      </c>
      <c r="P5040" s="3">
        <f ca="1">[1]!thsiFinD("ths_chg_ratio_w_stock",$A5040,$B$1,100)</f>
        <v>-4.030271819444E-2</v>
      </c>
    </row>
    <row r="5041" spans="1:16" x14ac:dyDescent="0.25">
      <c r="A5041" s="2" t="s">
        <v>5039</v>
      </c>
      <c r="B5041" s="2" t="s">
        <v>10402</v>
      </c>
      <c r="C5041" s="3">
        <f ca="1">[1]!thsiFinD("ths_vol_ratio_stock",$A5041,$A$1,7,100)</f>
        <v>0.70354924298063004</v>
      </c>
      <c r="D5041" s="3">
        <f ca="1">[1]!thsiFinD("ths_cr_stock",$A5041,$A$1,7,100,100)</f>
        <v>67.949319568278</v>
      </c>
      <c r="E5041" s="3">
        <f ca="1">[1]!thsiFinD("ths_mfi_stock",$A5041,$A$1,7,100,100)</f>
        <v>35.290646427397</v>
      </c>
      <c r="F5041" s="3">
        <f ca="1">[1]!thsiFinD("ths_expma_stock",$A5041,$A$1,7,100,100)</f>
        <v>41.060954472014998</v>
      </c>
      <c r="G5041" s="3">
        <f ca="1">[1]!thsiFinD("ths_rsi_stock",$A5041,$A$1,7,100,100)</f>
        <v>26.336589254751001</v>
      </c>
      <c r="H5041" s="3">
        <f ca="1">[1]!thsiFinD("ths_adtm_stock",$A5041,$A$1,7,3,100,100,100)</f>
        <v>0.51975683890576996</v>
      </c>
      <c r="I5041" s="3">
        <f ca="1">[1]!thsiFinD("ths_bbiboll_stock",$A5041,$A$1,7,3,100,100,100)</f>
        <v>41.539166666667001</v>
      </c>
      <c r="J5041" s="3">
        <f ca="1">[1]!thsiFinD("ths_dptb_stock",$A5041,$A$1,7,104,100,100)</f>
        <v>0.71428571428570997</v>
      </c>
      <c r="K5041" s="3">
        <f ca="1">[1]!thsiFinD("ths_srmi_stock",$A5041,$A$1,7,100,100)</f>
        <v>-3.5627135187896002E-2</v>
      </c>
      <c r="L5041" s="3">
        <f ca="1">[1]!thsiFinD("ths_atr_stock",$A5041,$A$1,7,101,100,100)</f>
        <v>1.7042857142857</v>
      </c>
      <c r="M5041" s="3">
        <f ca="1">[1]!thsiFinD("ths_vol_w_stock",$A5041,$A$1)/1000000</f>
        <v>2.9035510000000002</v>
      </c>
      <c r="N5041" s="3">
        <f ca="1">[1]!thsiFinD("ths_turnover_ratio_w_stock",$A5041,$A$1)</f>
        <v>3.8709507030588002</v>
      </c>
      <c r="O5041" s="3">
        <f ca="1">[1]!thsiFinD("ths_relative_chg_ratio_w_stock",$A5041,$A$1,104,100)</f>
        <v>-5.5178858409625997</v>
      </c>
      <c r="P5041" s="3">
        <f ca="1">[1]!thsiFinD("ths_chg_ratio_w_stock",$A5041,$B$1,100)</f>
        <v>3.7079076806659002</v>
      </c>
    </row>
    <row r="5042" spans="1:16" x14ac:dyDescent="0.25">
      <c r="A5042" s="2" t="s">
        <v>5040</v>
      </c>
      <c r="B5042" s="2" t="s">
        <v>10403</v>
      </c>
      <c r="C5042" s="3">
        <f ca="1">[1]!thsiFinD("ths_vol_ratio_stock",$A5042,$A$1,7,100)</f>
        <v>1.2083580274765</v>
      </c>
      <c r="D5042" s="3">
        <f ca="1">[1]!thsiFinD("ths_cr_stock",$A5042,$A$1,7,100,100)</f>
        <v>30.726256983239999</v>
      </c>
      <c r="E5042" s="3">
        <f ca="1">[1]!thsiFinD("ths_mfi_stock",$A5042,$A$1,7,100,100)</f>
        <v>25.624000172845001</v>
      </c>
      <c r="F5042" s="3">
        <f ca="1">[1]!thsiFinD("ths_expma_stock",$A5042,$A$1,7,100,100)</f>
        <v>7.2016317456376999</v>
      </c>
      <c r="G5042" s="3">
        <f ca="1">[1]!thsiFinD("ths_rsi_stock",$A5042,$A$1,7,100,100)</f>
        <v>31.005723962914999</v>
      </c>
      <c r="H5042" s="3">
        <f ca="1">[1]!thsiFinD("ths_adtm_stock",$A5042,$A$1,7,3,100,100,100)</f>
        <v>-0.73291925465839003</v>
      </c>
      <c r="I5042" s="3">
        <f ca="1">[1]!thsiFinD("ths_bbiboll_stock",$A5042,$A$1,7,3,100,100,100)</f>
        <v>7.3866666666666996</v>
      </c>
      <c r="J5042" s="3">
        <f ca="1">[1]!thsiFinD("ths_dptb_stock",$A5042,$A$1,7,104,100,100)</f>
        <v>0.28571428571428997</v>
      </c>
      <c r="K5042" s="3">
        <f ca="1">[1]!thsiFinD("ths_srmi_stock",$A5042,$A$1,7,100,100)</f>
        <v>-0.10996119016818</v>
      </c>
      <c r="L5042" s="3">
        <f ca="1">[1]!thsiFinD("ths_atr_stock",$A5042,$A$1,7,101,100,100)</f>
        <v>0.45285714285714002</v>
      </c>
      <c r="M5042" s="3">
        <f ca="1">[1]!thsiFinD("ths_vol_w_stock",$A5042,$A$1)/1000000</f>
        <v>11.403038</v>
      </c>
      <c r="N5042" s="3">
        <f ca="1">[1]!thsiFinD("ths_turnover_ratio_w_stock",$A5042,$A$1)</f>
        <v>6.0769053983315997</v>
      </c>
      <c r="O5042" s="3">
        <f ca="1">[1]!thsiFinD("ths_relative_chg_ratio_w_stock",$A5042,$A$1,104,100)</f>
        <v>-14.477893421340999</v>
      </c>
      <c r="P5042" s="3">
        <f ca="1">[1]!thsiFinD("ths_chg_ratio_w_stock",$A5042,$B$1,100)</f>
        <v>5.6686046511628003</v>
      </c>
    </row>
    <row r="5043" spans="1:16" x14ac:dyDescent="0.25">
      <c r="A5043" s="2" t="s">
        <v>5041</v>
      </c>
      <c r="B5043" s="2" t="s">
        <v>10404</v>
      </c>
      <c r="C5043" s="3">
        <f ca="1">[1]!thsiFinD("ths_vol_ratio_stock",$A5043,$A$1,7,100)</f>
        <v>0.73812425473291998</v>
      </c>
      <c r="D5043" s="3">
        <f ca="1">[1]!thsiFinD("ths_cr_stock",$A5043,$A$1,7,100,100)</f>
        <v>76.376554174066996</v>
      </c>
      <c r="E5043" s="3">
        <f ca="1">[1]!thsiFinD("ths_mfi_stock",$A5043,$A$1,7,100,100)</f>
        <v>33.405571045197</v>
      </c>
      <c r="F5043" s="3">
        <f ca="1">[1]!thsiFinD("ths_expma_stock",$A5043,$A$1,7,100,100)</f>
        <v>7.8641706904186002</v>
      </c>
      <c r="G5043" s="3">
        <f ca="1">[1]!thsiFinD("ths_rsi_stock",$A5043,$A$1,7,100,100)</f>
        <v>40.744735943674002</v>
      </c>
      <c r="H5043" s="3">
        <f ca="1">[1]!thsiFinD("ths_adtm_stock",$A5043,$A$1,7,3,100,100,100)</f>
        <v>-9.7345132743362997E-2</v>
      </c>
      <c r="I5043" s="3">
        <f ca="1">[1]!thsiFinD("ths_bbiboll_stock",$A5043,$A$1,7,3,100,100,100)</f>
        <v>7.8921875000000004</v>
      </c>
      <c r="J5043" s="3">
        <f ca="1">[1]!thsiFinD("ths_dptb_stock",$A5043,$A$1,7,104,100,100)</f>
        <v>0.28571428571428997</v>
      </c>
      <c r="K5043" s="3">
        <f ca="1">[1]!thsiFinD("ths_srmi_stock",$A5043,$A$1,7,100,100)</f>
        <v>-3.6295369211514002E-2</v>
      </c>
      <c r="L5043" s="3">
        <f ca="1">[1]!thsiFinD("ths_atr_stock",$A5043,$A$1,7,101,100,100)</f>
        <v>0.48142857142856998</v>
      </c>
      <c r="M5043" s="3">
        <f ca="1">[1]!thsiFinD("ths_vol_w_stock",$A5043,$A$1)/1000000</f>
        <v>16.487843999999999</v>
      </c>
      <c r="N5043" s="3">
        <f ca="1">[1]!thsiFinD("ths_turnover_ratio_w_stock",$A5043,$A$1)</f>
        <v>18.347037974109998</v>
      </c>
      <c r="O5043" s="3">
        <f ca="1">[1]!thsiFinD("ths_relative_chg_ratio_w_stock",$A5043,$A$1,104,100)</f>
        <v>-9.1427596922716994</v>
      </c>
      <c r="P5043" s="3">
        <f ca="1">[1]!thsiFinD("ths_chg_ratio_w_stock",$A5043,$B$1,100)</f>
        <v>12.597402597403001</v>
      </c>
    </row>
    <row r="5044" spans="1:16" x14ac:dyDescent="0.25">
      <c r="A5044" s="2" t="s">
        <v>5042</v>
      </c>
      <c r="B5044" s="2" t="s">
        <v>10405</v>
      </c>
      <c r="C5044" s="3">
        <f ca="1">[1]!thsiFinD("ths_vol_ratio_stock",$A5044,$A$1,7,100)</f>
        <v>1.3960745820122999</v>
      </c>
      <c r="D5044" s="3">
        <f ca="1">[1]!thsiFinD("ths_cr_stock",$A5044,$A$1,7,100,100)</f>
        <v>85.054818234275999</v>
      </c>
      <c r="E5044" s="3">
        <f ca="1">[1]!thsiFinD("ths_mfi_stock",$A5044,$A$1,7,100,100)</f>
        <v>64.185967546792995</v>
      </c>
      <c r="F5044" s="3">
        <f ca="1">[1]!thsiFinD("ths_expma_stock",$A5044,$A$1,7,100,100)</f>
        <v>49.106272593812001</v>
      </c>
      <c r="G5044" s="3">
        <f ca="1">[1]!thsiFinD("ths_rsi_stock",$A5044,$A$1,7,100,100)</f>
        <v>40.017946244252002</v>
      </c>
      <c r="H5044" s="3">
        <f ca="1">[1]!thsiFinD("ths_adtm_stock",$A5044,$A$1,7,3,100,100,100)</f>
        <v>0.30985915492957999</v>
      </c>
      <c r="I5044" s="3">
        <f ca="1">[1]!thsiFinD("ths_bbiboll_stock",$A5044,$A$1,7,3,100,100,100)</f>
        <v>49.710208333333</v>
      </c>
      <c r="J5044" s="3">
        <f ca="1">[1]!thsiFinD("ths_dptb_stock",$A5044,$A$1,7,104,100,100)</f>
        <v>0.42857142857142999</v>
      </c>
      <c r="K5044" s="3">
        <f ca="1">[1]!thsiFinD("ths_srmi_stock",$A5044,$A$1,7,100,100)</f>
        <v>4.4861337683523E-3</v>
      </c>
      <c r="L5044" s="3">
        <f ca="1">[1]!thsiFinD("ths_atr_stock",$A5044,$A$1,7,101,100,100)</f>
        <v>1.5271428571429</v>
      </c>
      <c r="M5044" s="3">
        <f ca="1">[1]!thsiFinD("ths_vol_w_stock",$A5044,$A$1)/1000000</f>
        <v>2.7264309999999998</v>
      </c>
      <c r="N5044" s="3">
        <f ca="1">[1]!thsiFinD("ths_turnover_ratio_w_stock",$A5044,$A$1)</f>
        <v>3.3617018915523</v>
      </c>
      <c r="O5044" s="3">
        <f ca="1">[1]!thsiFinD("ths_relative_chg_ratio_w_stock",$A5044,$A$1,104,100)</f>
        <v>-0.78699808125161996</v>
      </c>
      <c r="P5044" s="3">
        <f ca="1">[1]!thsiFinD("ths_chg_ratio_w_stock",$A5044,$B$1,100)</f>
        <v>2.8955954323001998</v>
      </c>
    </row>
    <row r="5045" spans="1:16" x14ac:dyDescent="0.25">
      <c r="A5045" s="2" t="s">
        <v>5043</v>
      </c>
      <c r="B5045" s="2" t="s">
        <v>10406</v>
      </c>
      <c r="C5045" s="3">
        <f ca="1">[1]!thsiFinD("ths_vol_ratio_stock",$A5045,$A$1,7,100)</f>
        <v>1.1738886097404</v>
      </c>
      <c r="D5045" s="3">
        <f ca="1">[1]!thsiFinD("ths_cr_stock",$A5045,$A$1,7,100,100)</f>
        <v>13.924050632910999</v>
      </c>
      <c r="E5045" s="3">
        <f ca="1">[1]!thsiFinD("ths_mfi_stock",$A5045,$A$1,7,100,100)</f>
        <v>33.712738667444</v>
      </c>
      <c r="F5045" s="3">
        <f ca="1">[1]!thsiFinD("ths_expma_stock",$A5045,$A$1,7,100,100)</f>
        <v>16.915797278945998</v>
      </c>
      <c r="G5045" s="3">
        <f ca="1">[1]!thsiFinD("ths_rsi_stock",$A5045,$A$1,7,100,100)</f>
        <v>27.402548559795001</v>
      </c>
      <c r="H5045" s="3">
        <f ca="1">[1]!thsiFinD("ths_adtm_stock",$A5045,$A$1,7,3,100,100,100)</f>
        <v>-0.79088471849866004</v>
      </c>
      <c r="I5045" s="3">
        <f ca="1">[1]!thsiFinD("ths_bbiboll_stock",$A5045,$A$1,7,3,100,100,100)</f>
        <v>17.410416666667</v>
      </c>
      <c r="J5045" s="3">
        <f ca="1">[1]!thsiFinD("ths_dptb_stock",$A5045,$A$1,7,104,100,100)</f>
        <v>0.42857142857142999</v>
      </c>
      <c r="K5045" s="3">
        <f ca="1">[1]!thsiFinD("ths_srmi_stock",$A5045,$A$1,7,100,100)</f>
        <v>-0.14316469321851</v>
      </c>
      <c r="L5045" s="3">
        <f ca="1">[1]!thsiFinD("ths_atr_stock",$A5045,$A$1,7,101,100,100)</f>
        <v>0.98142857142856998</v>
      </c>
      <c r="M5045" s="3">
        <f ca="1">[1]!thsiFinD("ths_vol_w_stock",$A5045,$A$1)/1000000</f>
        <v>3.9420259999999998</v>
      </c>
      <c r="N5045" s="3">
        <f ca="1">[1]!thsiFinD("ths_turnover_ratio_w_stock",$A5045,$A$1)</f>
        <v>10.148748468300999</v>
      </c>
      <c r="O5045" s="3">
        <f ca="1">[1]!thsiFinD("ths_relative_chg_ratio_w_stock",$A5045,$A$1,104,100)</f>
        <v>-15.560299462848</v>
      </c>
      <c r="P5045" s="3">
        <f ca="1">[1]!thsiFinD("ths_chg_ratio_w_stock",$A5045,$B$1,100)</f>
        <v>5.0879396984924998</v>
      </c>
    </row>
    <row r="5046" spans="1:16" x14ac:dyDescent="0.25">
      <c r="A5046" s="2" t="s">
        <v>5044</v>
      </c>
      <c r="B5046" s="2" t="s">
        <v>10407</v>
      </c>
      <c r="C5046" s="3">
        <f ca="1">[1]!thsiFinD("ths_vol_ratio_stock",$A5046,$A$1,7,100)</f>
        <v>0.86600058088875997</v>
      </c>
      <c r="D5046" s="3">
        <f ca="1">[1]!thsiFinD("ths_cr_stock",$A5046,$A$1,7,100,100)</f>
        <v>51.764705882352999</v>
      </c>
      <c r="E5046" s="3">
        <f ca="1">[1]!thsiFinD("ths_mfi_stock",$A5046,$A$1,7,100,100)</f>
        <v>11.943992174828001</v>
      </c>
      <c r="F5046" s="3">
        <f ca="1">[1]!thsiFinD("ths_expma_stock",$A5046,$A$1,7,100,100)</f>
        <v>58.228720029607999</v>
      </c>
      <c r="G5046" s="3">
        <f ca="1">[1]!thsiFinD("ths_rsi_stock",$A5046,$A$1,7,100,100)</f>
        <v>26.104576212236001</v>
      </c>
      <c r="H5046" s="3">
        <f ca="1">[1]!thsiFinD("ths_adtm_stock",$A5046,$A$1,7,3,100,100,100)</f>
        <v>-0.64919354838709997</v>
      </c>
      <c r="I5046" s="3">
        <f ca="1">[1]!thsiFinD("ths_bbiboll_stock",$A5046,$A$1,7,3,100,100,100)</f>
        <v>58.694062500000001</v>
      </c>
      <c r="J5046" s="3">
        <f ca="1">[1]!thsiFinD("ths_dptb_stock",$A5046,$A$1,7,104,100,100)</f>
        <v>0.42857142857142999</v>
      </c>
      <c r="K5046" s="3">
        <f ca="1">[1]!thsiFinD("ths_srmi_stock",$A5046,$A$1,7,100,100)</f>
        <v>-3.0527913644797001E-2</v>
      </c>
      <c r="L5046" s="3">
        <f ca="1">[1]!thsiFinD("ths_atr_stock",$A5046,$A$1,7,101,100,100)</f>
        <v>1.0442857142857001</v>
      </c>
      <c r="M5046" s="3">
        <f ca="1">[1]!thsiFinD("ths_vol_w_stock",$A5046,$A$1)/1000000</f>
        <v>0.47852899999999998</v>
      </c>
      <c r="N5046" s="3">
        <f ca="1">[1]!thsiFinD("ths_turnover_ratio_w_stock",$A5046,$A$1)</f>
        <v>3.3442387813702998</v>
      </c>
      <c r="O5046" s="3">
        <f ca="1">[1]!thsiFinD("ths_relative_chg_ratio_w_stock",$A5046,$A$1,104,100)</f>
        <v>-3.3461723316960001</v>
      </c>
      <c r="P5046" s="3">
        <f ca="1">[1]!thsiFinD("ths_chg_ratio_w_stock",$A5046,$B$1,100)</f>
        <v>2.5574112734863998</v>
      </c>
    </row>
    <row r="5047" spans="1:16" x14ac:dyDescent="0.25">
      <c r="A5047" s="2" t="s">
        <v>5045</v>
      </c>
      <c r="B5047" s="2" t="s">
        <v>10408</v>
      </c>
      <c r="C5047" s="3">
        <f ca="1">[1]!thsiFinD("ths_vol_ratio_stock",$A5047,$A$1,7,100)</f>
        <v>0.96705392200315998</v>
      </c>
      <c r="D5047" s="3">
        <f ca="1">[1]!thsiFinD("ths_cr_stock",$A5047,$A$1,7,100,100)</f>
        <v>60.320284697509003</v>
      </c>
      <c r="E5047" s="3">
        <f ca="1">[1]!thsiFinD("ths_mfi_stock",$A5047,$A$1,7,100,100)</f>
        <v>44.120051471792003</v>
      </c>
      <c r="F5047" s="3">
        <f ca="1">[1]!thsiFinD("ths_expma_stock",$A5047,$A$1,7,100,100)</f>
        <v>37.488466697884</v>
      </c>
      <c r="G5047" s="3">
        <f ca="1">[1]!thsiFinD("ths_rsi_stock",$A5047,$A$1,7,100,100)</f>
        <v>26.606293950293001</v>
      </c>
      <c r="H5047" s="3">
        <f ca="1">[1]!thsiFinD("ths_adtm_stock",$A5047,$A$1,7,3,100,100,100)</f>
        <v>0.51818181818181996</v>
      </c>
      <c r="I5047" s="3">
        <f ca="1">[1]!thsiFinD("ths_bbiboll_stock",$A5047,$A$1,7,3,100,100,100)</f>
        <v>37.779166666667003</v>
      </c>
      <c r="J5047" s="3">
        <f ca="1">[1]!thsiFinD("ths_dptb_stock",$A5047,$A$1,7,104,100,100)</f>
        <v>0.42857142857142999</v>
      </c>
      <c r="K5047" s="3">
        <f ca="1">[1]!thsiFinD("ths_srmi_stock",$A5047,$A$1,7,100,100)</f>
        <v>-3.3518078648720001E-2</v>
      </c>
      <c r="L5047" s="3">
        <f ca="1">[1]!thsiFinD("ths_atr_stock",$A5047,$A$1,7,101,100,100)</f>
        <v>1.2871428571429</v>
      </c>
      <c r="M5047" s="3">
        <f ca="1">[1]!thsiFinD("ths_vol_w_stock",$A5047,$A$1)/1000000</f>
        <v>1.5253099999999999</v>
      </c>
      <c r="N5047" s="3">
        <f ca="1">[1]!thsiFinD("ths_turnover_ratio_w_stock",$A5047,$A$1)</f>
        <v>1.691272649192</v>
      </c>
      <c r="O5047" s="3">
        <f ca="1">[1]!thsiFinD("ths_relative_chg_ratio_w_stock",$A5047,$A$1,104,100)</f>
        <v>-3.9989092519703999</v>
      </c>
      <c r="P5047" s="3">
        <f ca="1">[1]!thsiFinD("ths_chg_ratio_w_stock",$A5047,$B$1,100)</f>
        <v>8.7383943200436995</v>
      </c>
    </row>
    <row r="5048" spans="1:16" x14ac:dyDescent="0.25">
      <c r="A5048" s="2" t="s">
        <v>5046</v>
      </c>
      <c r="B5048" s="2" t="s">
        <v>10409</v>
      </c>
      <c r="C5048" s="3">
        <f ca="1">[1]!thsiFinD("ths_vol_ratio_stock",$A5048,$A$1,7,100)</f>
        <v>0.96336387447070004</v>
      </c>
      <c r="D5048" s="3">
        <f ca="1">[1]!thsiFinD("ths_cr_stock",$A5048,$A$1,7,100,100)</f>
        <v>39.117199391172001</v>
      </c>
      <c r="E5048" s="3">
        <f ca="1">[1]!thsiFinD("ths_mfi_stock",$A5048,$A$1,7,100,100)</f>
        <v>27.023451007788001</v>
      </c>
      <c r="F5048" s="3">
        <f ca="1">[1]!thsiFinD("ths_expma_stock",$A5048,$A$1,7,100,100)</f>
        <v>33.848426474394003</v>
      </c>
      <c r="G5048" s="3">
        <f ca="1">[1]!thsiFinD("ths_rsi_stock",$A5048,$A$1,7,100,100)</f>
        <v>27.834901738307</v>
      </c>
      <c r="H5048" s="3">
        <f ca="1">[1]!thsiFinD("ths_adtm_stock",$A5048,$A$1,7,3,100,100,100)</f>
        <v>-0.52954048140043997</v>
      </c>
      <c r="I5048" s="3">
        <f ca="1">[1]!thsiFinD("ths_bbiboll_stock",$A5048,$A$1,7,3,100,100,100)</f>
        <v>34.534062499999997</v>
      </c>
      <c r="J5048" s="3">
        <f ca="1">[1]!thsiFinD("ths_dptb_stock",$A5048,$A$1,7,104,100,100)</f>
        <v>0.42857142857142999</v>
      </c>
      <c r="K5048" s="3">
        <f ca="1">[1]!thsiFinD("ths_srmi_stock",$A5048,$A$1,7,100,100)</f>
        <v>-6.7406143344709998E-2</v>
      </c>
      <c r="L5048" s="3">
        <f ca="1">[1]!thsiFinD("ths_atr_stock",$A5048,$A$1,7,101,100,100)</f>
        <v>1.3457142857143001</v>
      </c>
      <c r="M5048" s="3">
        <f ca="1">[1]!thsiFinD("ths_vol_w_stock",$A5048,$A$1)/1000000</f>
        <v>3.4236789999999999</v>
      </c>
      <c r="N5048" s="3">
        <f ca="1">[1]!thsiFinD("ths_turnover_ratio_w_stock",$A5048,$A$1)</f>
        <v>2.1397993749999999</v>
      </c>
      <c r="O5048" s="3">
        <f ca="1">[1]!thsiFinD("ths_relative_chg_ratio_w_stock",$A5048,$A$1,104,100)</f>
        <v>-8.6276810019692007</v>
      </c>
      <c r="P5048" s="3">
        <f ca="1">[1]!thsiFinD("ths_chg_ratio_w_stock",$A5048,$B$1,100)</f>
        <v>2.2872827081426998</v>
      </c>
    </row>
    <row r="5049" spans="1:16" x14ac:dyDescent="0.25">
      <c r="A5049" s="2" t="s">
        <v>5047</v>
      </c>
      <c r="B5049" s="2" t="s">
        <v>10410</v>
      </c>
      <c r="C5049" s="3">
        <f ca="1">[1]!thsiFinD("ths_vol_ratio_stock",$A5049,$A$1,7,100)</f>
        <v>0.75397587341457994</v>
      </c>
      <c r="D5049" s="3">
        <f ca="1">[1]!thsiFinD("ths_cr_stock",$A5049,$A$1,7,100,100)</f>
        <v>45.266821345708003</v>
      </c>
      <c r="E5049" s="3">
        <f ca="1">[1]!thsiFinD("ths_mfi_stock",$A5049,$A$1,7,100,100)</f>
        <v>26.293952681848999</v>
      </c>
      <c r="F5049" s="3">
        <f ca="1">[1]!thsiFinD("ths_expma_stock",$A5049,$A$1,7,100,100)</f>
        <v>48.168915050488003</v>
      </c>
      <c r="G5049" s="3">
        <f ca="1">[1]!thsiFinD("ths_rsi_stock",$A5049,$A$1,7,100,100)</f>
        <v>30.363357475508</v>
      </c>
      <c r="H5049" s="3">
        <f ca="1">[1]!thsiFinD("ths_adtm_stock",$A5049,$A$1,7,3,100,100,100)</f>
        <v>-0.69515669515668999</v>
      </c>
      <c r="I5049" s="3">
        <f ca="1">[1]!thsiFinD("ths_bbiboll_stock",$A5049,$A$1,7,3,100,100,100)</f>
        <v>49.003333333333003</v>
      </c>
      <c r="J5049" s="3">
        <f ca="1">[1]!thsiFinD("ths_dptb_stock",$A5049,$A$1,7,104,100,100)</f>
        <v>0.57142857142856995</v>
      </c>
      <c r="K5049" s="3">
        <f ca="1">[1]!thsiFinD("ths_srmi_stock",$A5049,$A$1,7,100,100)</f>
        <v>-8.4615384615384995E-2</v>
      </c>
      <c r="L5049" s="3">
        <f ca="1">[1]!thsiFinD("ths_atr_stock",$A5049,$A$1,7,101,100,100)</f>
        <v>3</v>
      </c>
      <c r="M5049" s="3">
        <f ca="1">[1]!thsiFinD("ths_vol_w_stock",$A5049,$A$1)/1000000</f>
        <v>6.9559749999999996</v>
      </c>
      <c r="N5049" s="3">
        <f ca="1">[1]!thsiFinD("ths_turnover_ratio_w_stock",$A5049,$A$1)</f>
        <v>32.682678198174003</v>
      </c>
      <c r="O5049" s="3">
        <f ca="1">[1]!thsiFinD("ths_relative_chg_ratio_w_stock",$A5049,$A$1,104,100)</f>
        <v>-10.000296536191</v>
      </c>
      <c r="P5049" s="3">
        <f ca="1">[1]!thsiFinD("ths_chg_ratio_w_stock",$A5049,$B$1,100)</f>
        <v>14.156431803490999</v>
      </c>
    </row>
    <row r="5050" spans="1:16" x14ac:dyDescent="0.25">
      <c r="A5050" s="2" t="s">
        <v>5048</v>
      </c>
      <c r="B5050" s="2" t="s">
        <v>10411</v>
      </c>
      <c r="C5050" s="3">
        <f ca="1">[1]!thsiFinD("ths_vol_ratio_stock",$A5050,$A$1,7,100)</f>
        <v>1.7411895857307</v>
      </c>
      <c r="D5050" s="3">
        <f ca="1">[1]!thsiFinD("ths_cr_stock",$A5050,$A$1,7,100,100)</f>
        <v>29.838259899610001</v>
      </c>
      <c r="E5050" s="3">
        <f ca="1">[1]!thsiFinD("ths_mfi_stock",$A5050,$A$1,7,100,100)</f>
        <v>21.227724687654</v>
      </c>
      <c r="F5050" s="3">
        <f ca="1">[1]!thsiFinD("ths_expma_stock",$A5050,$A$1,7,100,100)</f>
        <v>38.462675059810003</v>
      </c>
      <c r="G5050" s="3">
        <f ca="1">[1]!thsiFinD("ths_rsi_stock",$A5050,$A$1,7,100,100)</f>
        <v>22.978735485215999</v>
      </c>
      <c r="H5050" s="3">
        <f ca="1">[1]!thsiFinD("ths_adtm_stock",$A5050,$A$1,7,3,100,100,100)</f>
        <v>-0.80803571428570997</v>
      </c>
      <c r="I5050" s="3">
        <f ca="1">[1]!thsiFinD("ths_bbiboll_stock",$A5050,$A$1,7,3,100,100,100)</f>
        <v>39.112187499999997</v>
      </c>
      <c r="J5050" s="3">
        <f ca="1">[1]!thsiFinD("ths_dptb_stock",$A5050,$A$1,7,104,100,100)</f>
        <v>0.57142857142856995</v>
      </c>
      <c r="K5050" s="3">
        <f ca="1">[1]!thsiFinD("ths_srmi_stock",$A5050,$A$1,7,100,100)</f>
        <v>-5.2750565184627E-2</v>
      </c>
      <c r="L5050" s="3">
        <f ca="1">[1]!thsiFinD("ths_atr_stock",$A5050,$A$1,7,101,100,100)</f>
        <v>1.1085714285713999</v>
      </c>
      <c r="M5050" s="3">
        <f ca="1">[1]!thsiFinD("ths_vol_w_stock",$A5050,$A$1)/1000000</f>
        <v>2.808462</v>
      </c>
      <c r="N5050" s="3">
        <f ca="1">[1]!thsiFinD("ths_turnover_ratio_w_stock",$A5050,$A$1)</f>
        <v>5.7209863386863997</v>
      </c>
      <c r="O5050" s="3">
        <f ca="1">[1]!thsiFinD("ths_relative_chg_ratio_w_stock",$A5050,$A$1,104,100)</f>
        <v>-4.8502893686134003</v>
      </c>
      <c r="P5050" s="3">
        <f ca="1">[1]!thsiFinD("ths_chg_ratio_w_stock",$A5050,$B$1,100)</f>
        <v>-7.1599045346062002</v>
      </c>
    </row>
    <row r="5051" spans="1:16" x14ac:dyDescent="0.25">
      <c r="A5051" s="2" t="s">
        <v>5049</v>
      </c>
      <c r="B5051" s="2" t="s">
        <v>10412</v>
      </c>
      <c r="C5051" s="3">
        <f ca="1">[1]!thsiFinD("ths_vol_ratio_stock",$A5051,$A$1,7,100)</f>
        <v>0.82889259062119003</v>
      </c>
      <c r="D5051" s="3">
        <f ca="1">[1]!thsiFinD("ths_cr_stock",$A5051,$A$1,7,100,100)</f>
        <v>63.417890520694002</v>
      </c>
      <c r="E5051" s="3">
        <f ca="1">[1]!thsiFinD("ths_mfi_stock",$A5051,$A$1,7,100,100)</f>
        <v>36.860055042753999</v>
      </c>
      <c r="F5051" s="3">
        <f ca="1">[1]!thsiFinD("ths_expma_stock",$A5051,$A$1,7,100,100)</f>
        <v>27.668770457232</v>
      </c>
      <c r="G5051" s="3">
        <f ca="1">[1]!thsiFinD("ths_rsi_stock",$A5051,$A$1,7,100,100)</f>
        <v>33.481261493601998</v>
      </c>
      <c r="H5051" s="3">
        <f ca="1">[1]!thsiFinD("ths_adtm_stock",$A5051,$A$1,7,3,100,100,100)</f>
        <v>0.1058201058201</v>
      </c>
      <c r="I5051" s="3">
        <f ca="1">[1]!thsiFinD("ths_bbiboll_stock",$A5051,$A$1,7,3,100,100,100)</f>
        <v>28.182291666666998</v>
      </c>
      <c r="J5051" s="3">
        <f ca="1">[1]!thsiFinD("ths_dptb_stock",$A5051,$A$1,7,104,100,100)</f>
        <v>0.57142857142856995</v>
      </c>
      <c r="K5051" s="3">
        <f ca="1">[1]!thsiFinD("ths_srmi_stock",$A5051,$A$1,7,100,100)</f>
        <v>-8.9379600420609995E-2</v>
      </c>
      <c r="L5051" s="3">
        <f ca="1">[1]!thsiFinD("ths_atr_stock",$A5051,$A$1,7,101,100,100)</f>
        <v>1.8042857142857001</v>
      </c>
      <c r="M5051" s="3">
        <f ca="1">[1]!thsiFinD("ths_vol_w_stock",$A5051,$A$1)/1000000</f>
        <v>28.705092</v>
      </c>
      <c r="N5051" s="3">
        <f ca="1">[1]!thsiFinD("ths_turnover_ratio_w_stock",$A5051,$A$1)</f>
        <v>48.754153218909003</v>
      </c>
      <c r="O5051" s="3">
        <f ca="1">[1]!thsiFinD("ths_relative_chg_ratio_w_stock",$A5051,$A$1,104,100)</f>
        <v>-9.1887067733990992</v>
      </c>
      <c r="P5051" s="3">
        <f ca="1">[1]!thsiFinD("ths_chg_ratio_w_stock",$A5051,$B$1,100)</f>
        <v>8.5450346420323005</v>
      </c>
    </row>
    <row r="5052" spans="1:16" x14ac:dyDescent="0.25">
      <c r="A5052" s="2" t="s">
        <v>5050</v>
      </c>
      <c r="B5052" s="2" t="s">
        <v>10413</v>
      </c>
      <c r="C5052" s="3">
        <f ca="1">[1]!thsiFinD("ths_vol_ratio_stock",$A5052,$A$1,7,100)</f>
        <v>1.1420968656774</v>
      </c>
      <c r="D5052" s="3">
        <f ca="1">[1]!thsiFinD("ths_cr_stock",$A5052,$A$1,7,100,100)</f>
        <v>257.14285714286001</v>
      </c>
      <c r="E5052" s="3">
        <f ca="1">[1]!thsiFinD("ths_mfi_stock",$A5052,$A$1,7,100,100)</f>
        <v>74.149908274558996</v>
      </c>
      <c r="F5052" s="3">
        <f ca="1">[1]!thsiFinD("ths_expma_stock",$A5052,$A$1,7,100,100)</f>
        <v>65.847378953239996</v>
      </c>
      <c r="G5052" s="3">
        <f ca="1">[1]!thsiFinD("ths_rsi_stock",$A5052,$A$1,7,100,100)</f>
        <v>53.944107739147</v>
      </c>
      <c r="H5052" s="3">
        <f ca="1">[1]!thsiFinD("ths_adtm_stock",$A5052,$A$1,7,3,100,100,100)</f>
        <v>0.86281859070464995</v>
      </c>
      <c r="I5052" s="3">
        <f ca="1">[1]!thsiFinD("ths_bbiboll_stock",$A5052,$A$1,7,3,100,100,100)</f>
        <v>65.415416666666999</v>
      </c>
      <c r="J5052" s="3">
        <f ca="1">[1]!thsiFinD("ths_dptb_stock",$A5052,$A$1,7,104,100,100)</f>
        <v>0.42857142857142999</v>
      </c>
      <c r="K5052" s="3">
        <f ca="1">[1]!thsiFinD("ths_srmi_stock",$A5052,$A$1,7,100,100)</f>
        <v>6.3987869598180994E-2</v>
      </c>
      <c r="L5052" s="3">
        <f ca="1">[1]!thsiFinD("ths_atr_stock",$A5052,$A$1,7,101,100,100)</f>
        <v>3.3085714285713999</v>
      </c>
      <c r="M5052" s="3">
        <f ca="1">[1]!thsiFinD("ths_vol_w_stock",$A5052,$A$1)/1000000</f>
        <v>8.4304330000000007</v>
      </c>
      <c r="N5052" s="3">
        <f ca="1">[1]!thsiFinD("ths_turnover_ratio_w_stock",$A5052,$A$1)</f>
        <v>6.4149228674441003</v>
      </c>
      <c r="O5052" s="3">
        <f ca="1">[1]!thsiFinD("ths_relative_chg_ratio_w_stock",$A5052,$A$1,104,100)</f>
        <v>1.9369964478496</v>
      </c>
      <c r="P5052" s="3">
        <f ca="1">[1]!thsiFinD("ths_chg_ratio_w_stock",$A5052,$B$1,100)</f>
        <v>6.1410159211524</v>
      </c>
    </row>
    <row r="5053" spans="1:16" x14ac:dyDescent="0.25">
      <c r="A5053" s="2" t="s">
        <v>5051</v>
      </c>
      <c r="B5053" s="2" t="s">
        <v>10414</v>
      </c>
      <c r="C5053" s="3">
        <f ca="1">[1]!thsiFinD("ths_vol_ratio_stock",$A5053,$A$1,7,100)</f>
        <v>0.96793898061838002</v>
      </c>
      <c r="D5053" s="3">
        <f ca="1">[1]!thsiFinD("ths_cr_stock",$A5053,$A$1,7,100,100)</f>
        <v>50.850869167429003</v>
      </c>
      <c r="E5053" s="3">
        <f ca="1">[1]!thsiFinD("ths_mfi_stock",$A5053,$A$1,7,100,100)</f>
        <v>45.608346589729003</v>
      </c>
      <c r="F5053" s="3">
        <f ca="1">[1]!thsiFinD("ths_expma_stock",$A5053,$A$1,7,100,100)</f>
        <v>63.399027038099</v>
      </c>
      <c r="G5053" s="3">
        <f ca="1">[1]!thsiFinD("ths_rsi_stock",$A5053,$A$1,7,100,100)</f>
        <v>27.994535521867999</v>
      </c>
      <c r="H5053" s="3">
        <f ca="1">[1]!thsiFinD("ths_adtm_stock",$A5053,$A$1,7,3,100,100,100)</f>
        <v>8.0645161290324993E-2</v>
      </c>
      <c r="I5053" s="3">
        <f ca="1">[1]!thsiFinD("ths_bbiboll_stock",$A5053,$A$1,7,3,100,100,100)</f>
        <v>65.053333333333001</v>
      </c>
      <c r="J5053" s="3">
        <f ca="1">[1]!thsiFinD("ths_dptb_stock",$A5053,$A$1,7,104,100,100)</f>
        <v>0.57142857142856995</v>
      </c>
      <c r="K5053" s="3">
        <f ca="1">[1]!thsiFinD("ths_srmi_stock",$A5053,$A$1,7,100,100)</f>
        <v>-8.5993584848021998E-2</v>
      </c>
      <c r="L5053" s="3">
        <f ca="1">[1]!thsiFinD("ths_atr_stock",$A5053,$A$1,7,101,100,100)</f>
        <v>4.0199999999999996</v>
      </c>
      <c r="M5053" s="3">
        <f ca="1">[1]!thsiFinD("ths_vol_w_stock",$A5053,$A$1)/1000000</f>
        <v>21.576920999999999</v>
      </c>
      <c r="N5053" s="3">
        <f ca="1">[1]!thsiFinD("ths_turnover_ratio_w_stock",$A5053,$A$1)</f>
        <v>60.408101798425001</v>
      </c>
      <c r="O5053" s="3">
        <f ca="1">[1]!thsiFinD("ths_relative_chg_ratio_w_stock",$A5053,$A$1,104,100)</f>
        <v>-8.9092645804379007</v>
      </c>
      <c r="P5053" s="3">
        <f ca="1">[1]!thsiFinD("ths_chg_ratio_w_stock",$A5053,$B$1,100)</f>
        <v>2.1223262032085</v>
      </c>
    </row>
    <row r="5054" spans="1:16" x14ac:dyDescent="0.25">
      <c r="A5054" s="2" t="s">
        <v>5052</v>
      </c>
      <c r="B5054" s="2" t="s">
        <v>10415</v>
      </c>
      <c r="C5054" s="3">
        <f ca="1">[1]!thsiFinD("ths_vol_ratio_stock",$A5054,$A$1,7,100)</f>
        <v>1.0664906630465001</v>
      </c>
      <c r="D5054" s="3">
        <f ca="1">[1]!thsiFinD("ths_cr_stock",$A5054,$A$1,7,100,100)</f>
        <v>-14.912280701754</v>
      </c>
      <c r="E5054" s="3">
        <f ca="1">[1]!thsiFinD("ths_mfi_stock",$A5054,$A$1,7,100,100)</f>
        <v>68.407598683890996</v>
      </c>
      <c r="F5054" s="3">
        <f ca="1">[1]!thsiFinD("ths_expma_stock",$A5054,$A$1,7,100,100)</f>
        <v>24.476843912644</v>
      </c>
      <c r="G5054" s="3">
        <f ca="1">[1]!thsiFinD("ths_rsi_stock",$A5054,$A$1,7,100,100)</f>
        <v>11.780406882045</v>
      </c>
      <c r="H5054" s="3">
        <f ca="1">[1]!thsiFinD("ths_adtm_stock",$A5054,$A$1,7,3,100,100,100)</f>
        <v>0.84860557768924005</v>
      </c>
      <c r="I5054" s="3">
        <f ca="1">[1]!thsiFinD("ths_bbiboll_stock",$A5054,$A$1,7,3,100,100,100)</f>
        <v>25.2146875</v>
      </c>
      <c r="J5054" s="3">
        <f ca="1">[1]!thsiFinD("ths_dptb_stock",$A5054,$A$1,7,104,100,100)</f>
        <v>0.57142857142856995</v>
      </c>
      <c r="K5054" s="3">
        <f ca="1">[1]!thsiFinD("ths_srmi_stock",$A5054,$A$1,7,100,100)</f>
        <v>-0.31566640685892</v>
      </c>
      <c r="L5054" s="3">
        <f ca="1">[1]!thsiFinD("ths_atr_stock",$A5054,$A$1,7,101,100,100)</f>
        <v>2.9428571428571</v>
      </c>
      <c r="M5054" s="3">
        <f ca="1">[1]!thsiFinD("ths_vol_w_stock",$A5054,$A$1)/1000000</f>
        <v>5.907114</v>
      </c>
      <c r="N5054" s="3">
        <f ca="1">[1]!thsiFinD("ths_turnover_ratio_w_stock",$A5054,$A$1)</f>
        <v>5.4639588084295001</v>
      </c>
      <c r="O5054" s="3">
        <f ca="1">[1]!thsiFinD("ths_relative_chg_ratio_w_stock",$A5054,$A$1,104,100)</f>
        <v>-34.752446578076999</v>
      </c>
      <c r="P5054" s="3">
        <f ca="1">[1]!thsiFinD("ths_chg_ratio_w_stock",$A5054,$B$1,100)</f>
        <v>12.756264236902</v>
      </c>
    </row>
    <row r="5055" spans="1:16" x14ac:dyDescent="0.25">
      <c r="A5055" s="2" t="s">
        <v>5053</v>
      </c>
      <c r="B5055" s="2" t="s">
        <v>10416</v>
      </c>
      <c r="C5055" s="3">
        <f ca="1">[1]!thsiFinD("ths_vol_ratio_stock",$A5055,$A$1,7,100)</f>
        <v>1.0564302195787001</v>
      </c>
      <c r="D5055" s="3">
        <f ca="1">[1]!thsiFinD("ths_cr_stock",$A5055,$A$1,7,100,100)</f>
        <v>79.844961240309999</v>
      </c>
      <c r="E5055" s="3">
        <f ca="1">[1]!thsiFinD("ths_mfi_stock",$A5055,$A$1,7,100,100)</f>
        <v>51.204548582843003</v>
      </c>
      <c r="F5055" s="3">
        <f ca="1">[1]!thsiFinD("ths_expma_stock",$A5055,$A$1,7,100,100)</f>
        <v>25.397226459496999</v>
      </c>
      <c r="G5055" s="3">
        <f ca="1">[1]!thsiFinD("ths_rsi_stock",$A5055,$A$1,7,100,100)</f>
        <v>35.257714945471001</v>
      </c>
      <c r="H5055" s="3">
        <f ca="1">[1]!thsiFinD("ths_adtm_stock",$A5055,$A$1,7,3,100,100,100)</f>
        <v>0.24641833810888</v>
      </c>
      <c r="I5055" s="3">
        <f ca="1">[1]!thsiFinD("ths_bbiboll_stock",$A5055,$A$1,7,3,100,100,100)</f>
        <v>26.120208333333</v>
      </c>
      <c r="J5055" s="3">
        <f ca="1">[1]!thsiFinD("ths_dptb_stock",$A5055,$A$1,7,104,100,100)</f>
        <v>0.28571428571428997</v>
      </c>
      <c r="K5055" s="3">
        <f ca="1">[1]!thsiFinD("ths_srmi_stock",$A5055,$A$1,7,100,100)</f>
        <v>-3.3543804262036001E-2</v>
      </c>
      <c r="L5055" s="3">
        <f ca="1">[1]!thsiFinD("ths_atr_stock",$A5055,$A$1,7,101,100,100)</f>
        <v>2.0042857142856998</v>
      </c>
      <c r="M5055" s="3">
        <f ca="1">[1]!thsiFinD("ths_vol_w_stock",$A5055,$A$1)/1000000</f>
        <v>20.473669999999998</v>
      </c>
      <c r="N5055" s="3">
        <f ca="1">[1]!thsiFinD("ths_turnover_ratio_w_stock",$A5055,$A$1)</f>
        <v>18.308507381719</v>
      </c>
      <c r="O5055" s="3">
        <f ca="1">[1]!thsiFinD("ths_relative_chg_ratio_w_stock",$A5055,$A$1,104,100)</f>
        <v>-8.3546915482027</v>
      </c>
      <c r="P5055" s="3">
        <f ca="1">[1]!thsiFinD("ths_chg_ratio_w_stock",$A5055,$B$1,100)</f>
        <v>3.7974683544304</v>
      </c>
    </row>
    <row r="5056" spans="1:16" x14ac:dyDescent="0.25">
      <c r="A5056" s="2" t="s">
        <v>5054</v>
      </c>
      <c r="B5056" s="2" t="s">
        <v>10417</v>
      </c>
      <c r="C5056" s="3">
        <f ca="1">[1]!thsiFinD("ths_vol_ratio_stock",$A5056,$A$1,7,100)</f>
        <v>0.38843916311672</v>
      </c>
      <c r="D5056" s="3">
        <f ca="1">[1]!thsiFinD("ths_cr_stock",$A5056,$A$1,7,100,100)</f>
        <v>55.836936380482001</v>
      </c>
      <c r="E5056" s="3">
        <f ca="1">[1]!thsiFinD("ths_mfi_stock",$A5056,$A$1,7,100,100)</f>
        <v>43.577119542879998</v>
      </c>
      <c r="F5056" s="3">
        <f ca="1">[1]!thsiFinD("ths_expma_stock",$A5056,$A$1,7,100,100)</f>
        <v>40.007059828732999</v>
      </c>
      <c r="G5056" s="3">
        <f ca="1">[1]!thsiFinD("ths_rsi_stock",$A5056,$A$1,7,100,100)</f>
        <v>36.038298408225998</v>
      </c>
      <c r="H5056" s="3">
        <f ca="1">[1]!thsiFinD("ths_adtm_stock",$A5056,$A$1,7,3,100,100,100)</f>
        <v>1.9933554817276E-2</v>
      </c>
      <c r="I5056" s="3">
        <f ca="1">[1]!thsiFinD("ths_bbiboll_stock",$A5056,$A$1,7,3,100,100,100)</f>
        <v>40.2503125</v>
      </c>
      <c r="J5056" s="3">
        <f ca="1">[1]!thsiFinD("ths_dptb_stock",$A5056,$A$1,7,104,100,100)</f>
        <v>0.28571428571428997</v>
      </c>
      <c r="K5056" s="3">
        <f ca="1">[1]!thsiFinD("ths_srmi_stock",$A5056,$A$1,7,100,100)</f>
        <v>-3.5819430814524003E-2</v>
      </c>
      <c r="L5056" s="3">
        <f ca="1">[1]!thsiFinD("ths_atr_stock",$A5056,$A$1,7,101,100,100)</f>
        <v>1.2185714285714</v>
      </c>
      <c r="M5056" s="3">
        <f ca="1">[1]!thsiFinD("ths_vol_w_stock",$A5056,$A$1)/1000000</f>
        <v>0.45991500000000002</v>
      </c>
      <c r="N5056" s="3">
        <f ca="1">[1]!thsiFinD("ths_turnover_ratio_w_stock",$A5056,$A$1)</f>
        <v>4.8293952836649998</v>
      </c>
      <c r="O5056" s="3">
        <f ca="1">[1]!thsiFinD("ths_relative_chg_ratio_w_stock",$A5056,$A$1,104,100)</f>
        <v>-6.4663477968464997</v>
      </c>
      <c r="P5056" s="3">
        <f ca="1">[1]!thsiFinD("ths_chg_ratio_w_stock",$A5056,$B$1,100)</f>
        <v>6.6157760814249</v>
      </c>
    </row>
    <row r="5057" spans="1:16" x14ac:dyDescent="0.25">
      <c r="A5057" s="2" t="s">
        <v>5055</v>
      </c>
      <c r="B5057" s="2" t="s">
        <v>10418</v>
      </c>
      <c r="C5057" s="3">
        <f ca="1">[1]!thsiFinD("ths_vol_ratio_stock",$A5057,$A$1,7,100)</f>
        <v>0.85433853655906</v>
      </c>
      <c r="D5057" s="3">
        <f ca="1">[1]!thsiFinD("ths_cr_stock",$A5057,$A$1,7,100,100)</f>
        <v>14.653465346535</v>
      </c>
      <c r="E5057" s="3">
        <f ca="1">[1]!thsiFinD("ths_mfi_stock",$A5057,$A$1,7,100,100)</f>
        <v>16.671435899182999</v>
      </c>
      <c r="F5057" s="3">
        <f ca="1">[1]!thsiFinD("ths_expma_stock",$A5057,$A$1,7,100,100)</f>
        <v>93.034655292050005</v>
      </c>
      <c r="G5057" s="3">
        <f ca="1">[1]!thsiFinD("ths_rsi_stock",$A5057,$A$1,7,100,100)</f>
        <v>10.779063965357</v>
      </c>
      <c r="H5057" s="3">
        <f ca="1">[1]!thsiFinD("ths_adtm_stock",$A5057,$A$1,7,3,100,100,100)</f>
        <v>-0.67443609022555995</v>
      </c>
      <c r="I5057" s="3">
        <f ca="1">[1]!thsiFinD("ths_bbiboll_stock",$A5057,$A$1,7,3,100,100,100)</f>
        <v>96.751458333333005</v>
      </c>
      <c r="J5057" s="3">
        <f ca="1">[1]!thsiFinD("ths_dptb_stock",$A5057,$A$1,7,104,100,100)</f>
        <v>0.57142857142856995</v>
      </c>
      <c r="K5057" s="3">
        <f ca="1">[1]!thsiFinD("ths_srmi_stock",$A5057,$A$1,7,100,100)</f>
        <v>-0.13056409239614999</v>
      </c>
      <c r="L5057" s="3">
        <f ca="1">[1]!thsiFinD("ths_atr_stock",$A5057,$A$1,7,101,100,100)</f>
        <v>4.1357142857143003</v>
      </c>
      <c r="M5057" s="3">
        <f ca="1">[1]!thsiFinD("ths_vol_w_stock",$A5057,$A$1)/1000000</f>
        <v>8.0251710000000003</v>
      </c>
      <c r="N5057" s="3">
        <f ca="1">[1]!thsiFinD("ths_turnover_ratio_w_stock",$A5057,$A$1)</f>
        <v>5.1053245778510998</v>
      </c>
      <c r="O5057" s="3">
        <f ca="1">[1]!thsiFinD("ths_relative_chg_ratio_w_stock",$A5057,$A$1,104,100)</f>
        <v>-7.3076252752309996</v>
      </c>
      <c r="P5057" s="3">
        <f ca="1">[1]!thsiFinD("ths_chg_ratio_w_stock",$A5057,$B$1,100)</f>
        <v>2.7594070695553001</v>
      </c>
    </row>
    <row r="5058" spans="1:16" x14ac:dyDescent="0.25">
      <c r="A5058" s="2" t="s">
        <v>5056</v>
      </c>
      <c r="B5058" s="2" t="s">
        <v>10419</v>
      </c>
      <c r="C5058" s="3">
        <f ca="1">[1]!thsiFinD("ths_vol_ratio_stock",$A5058,$A$1,7,100)</f>
        <v>0.78085843640135</v>
      </c>
      <c r="D5058" s="3">
        <f ca="1">[1]!thsiFinD("ths_cr_stock",$A5058,$A$1,7,100,100)</f>
        <v>15.750915750916</v>
      </c>
      <c r="E5058" s="3">
        <f ca="1">[1]!thsiFinD("ths_mfi_stock",$A5058,$A$1,7,100,100)</f>
        <v>16.99913948292</v>
      </c>
      <c r="F5058" s="3">
        <f ca="1">[1]!thsiFinD("ths_expma_stock",$A5058,$A$1,7,100,100)</f>
        <v>28.607869196416001</v>
      </c>
      <c r="G5058" s="3">
        <f ca="1">[1]!thsiFinD("ths_rsi_stock",$A5058,$A$1,7,100,100)</f>
        <v>25.65034812076</v>
      </c>
      <c r="H5058" s="3">
        <f ca="1">[1]!thsiFinD("ths_adtm_stock",$A5058,$A$1,7,3,100,100,100)</f>
        <v>-0.87272727272727002</v>
      </c>
      <c r="I5058" s="3">
        <f ca="1">[1]!thsiFinD("ths_bbiboll_stock",$A5058,$A$1,7,3,100,100,100)</f>
        <v>29.0778125</v>
      </c>
      <c r="J5058" s="3">
        <f ca="1">[1]!thsiFinD("ths_dptb_stock",$A5058,$A$1,7,104,100,100)</f>
        <v>0.42857142857142999</v>
      </c>
      <c r="K5058" s="3">
        <f ca="1">[1]!thsiFinD("ths_srmi_stock",$A5058,$A$1,7,100,100)</f>
        <v>-9.2109607131066001E-2</v>
      </c>
      <c r="L5058" s="3">
        <f ca="1">[1]!thsiFinD("ths_atr_stock",$A5058,$A$1,7,101,100,100)</f>
        <v>0.92285714285714004</v>
      </c>
      <c r="M5058" s="3">
        <f ca="1">[1]!thsiFinD("ths_vol_w_stock",$A5058,$A$1)/1000000</f>
        <v>1.9980039999999999</v>
      </c>
      <c r="N5058" s="3">
        <f ca="1">[1]!thsiFinD("ths_turnover_ratio_w_stock",$A5058,$A$1)</f>
        <v>10.497841536713</v>
      </c>
      <c r="O5058" s="3">
        <f ca="1">[1]!thsiFinD("ths_relative_chg_ratio_w_stock",$A5058,$A$1,104,100)</f>
        <v>-9.9096373562181999</v>
      </c>
      <c r="P5058" s="3">
        <f ca="1">[1]!thsiFinD("ths_chg_ratio_w_stock",$A5058,$B$1,100)</f>
        <v>6.0363636363635997</v>
      </c>
    </row>
    <row r="5059" spans="1:16" x14ac:dyDescent="0.25">
      <c r="A5059" s="2" t="s">
        <v>5057</v>
      </c>
      <c r="B5059" s="2" t="s">
        <v>10420</v>
      </c>
      <c r="C5059" s="3">
        <f ca="1">[1]!thsiFinD("ths_vol_ratio_stock",$A5059,$A$1,7,100)</f>
        <v>1.1376081659327999</v>
      </c>
      <c r="D5059" s="3">
        <f ca="1">[1]!thsiFinD("ths_cr_stock",$A5059,$A$1,7,100,100)</f>
        <v>75.570776255707997</v>
      </c>
      <c r="E5059" s="3">
        <f ca="1">[1]!thsiFinD("ths_mfi_stock",$A5059,$A$1,7,100,100)</f>
        <v>38.149818433843002</v>
      </c>
      <c r="F5059" s="3">
        <f ca="1">[1]!thsiFinD("ths_expma_stock",$A5059,$A$1,7,100,100)</f>
        <v>22.762647473914001</v>
      </c>
      <c r="G5059" s="3">
        <f ca="1">[1]!thsiFinD("ths_rsi_stock",$A5059,$A$1,7,100,100)</f>
        <v>29.547896671808999</v>
      </c>
      <c r="H5059" s="3">
        <f ca="1">[1]!thsiFinD("ths_adtm_stock",$A5059,$A$1,7,3,100,100,100)</f>
        <v>0.23204419889503</v>
      </c>
      <c r="I5059" s="3">
        <f ca="1">[1]!thsiFinD("ths_bbiboll_stock",$A5059,$A$1,7,3,100,100,100)</f>
        <v>23.061354166667002</v>
      </c>
      <c r="J5059" s="3">
        <f ca="1">[1]!thsiFinD("ths_dptb_stock",$A5059,$A$1,7,104,100,100)</f>
        <v>0.57142857142856995</v>
      </c>
      <c r="K5059" s="3">
        <f ca="1">[1]!thsiFinD("ths_srmi_stock",$A5059,$A$1,7,100,100)</f>
        <v>-4.0350877192982998E-2</v>
      </c>
      <c r="L5059" s="3">
        <f ca="1">[1]!thsiFinD("ths_atr_stock",$A5059,$A$1,7,101,100,100)</f>
        <v>1.1471428571429001</v>
      </c>
      <c r="M5059" s="3">
        <f ca="1">[1]!thsiFinD("ths_vol_w_stock",$A5059,$A$1)/1000000</f>
        <v>10.723514</v>
      </c>
      <c r="N5059" s="3">
        <f ca="1">[1]!thsiFinD("ths_turnover_ratio_w_stock",$A5059,$A$1)</f>
        <v>35.044163398693001</v>
      </c>
      <c r="O5059" s="3">
        <f ca="1">[1]!thsiFinD("ths_relative_chg_ratio_w_stock",$A5059,$A$1,104,100)</f>
        <v>-5.4866815423441002</v>
      </c>
      <c r="P5059" s="3">
        <f ca="1">[1]!thsiFinD("ths_chg_ratio_w_stock",$A5059,$B$1,100)</f>
        <v>5.1188299817185001</v>
      </c>
    </row>
    <row r="5060" spans="1:16" x14ac:dyDescent="0.25">
      <c r="A5060" s="2" t="s">
        <v>5058</v>
      </c>
      <c r="B5060" s="2" t="s">
        <v>10421</v>
      </c>
      <c r="C5060" s="3">
        <f ca="1">[1]!thsiFinD("ths_vol_ratio_stock",$A5060,$A$1,7,100)</f>
        <v>0.55429281353685</v>
      </c>
      <c r="D5060" s="3">
        <f ca="1">[1]!thsiFinD("ths_cr_stock",$A5060,$A$1,7,100,100)</f>
        <v>33.768844221104999</v>
      </c>
      <c r="E5060" s="3">
        <f ca="1">[1]!thsiFinD("ths_mfi_stock",$A5060,$A$1,7,100,100)</f>
        <v>15.969358927689999</v>
      </c>
      <c r="F5060" s="3">
        <f ca="1">[1]!thsiFinD("ths_expma_stock",$A5060,$A$1,7,100,100)</f>
        <v>29.291948746328998</v>
      </c>
      <c r="G5060" s="3">
        <f ca="1">[1]!thsiFinD("ths_rsi_stock",$A5060,$A$1,7,100,100)</f>
        <v>28.586025275526001</v>
      </c>
      <c r="H5060" s="3">
        <f ca="1">[1]!thsiFinD("ths_adtm_stock",$A5060,$A$1,7,3,100,100,100)</f>
        <v>-3.4482758620691001E-2</v>
      </c>
      <c r="I5060" s="3">
        <f ca="1">[1]!thsiFinD("ths_bbiboll_stock",$A5060,$A$1,7,3,100,100,100)</f>
        <v>29.860729166666999</v>
      </c>
      <c r="J5060" s="3">
        <f ca="1">[1]!thsiFinD("ths_dptb_stock",$A5060,$A$1,7,104,100,100)</f>
        <v>0.28571428571428997</v>
      </c>
      <c r="K5060" s="3">
        <f ca="1">[1]!thsiFinD("ths_srmi_stock",$A5060,$A$1,7,100,100)</f>
        <v>-0.13680577345466</v>
      </c>
      <c r="L5060" s="3">
        <f ca="1">[1]!thsiFinD("ths_atr_stock",$A5060,$A$1,7,101,100,100)</f>
        <v>1.94</v>
      </c>
      <c r="M5060" s="3">
        <f ca="1">[1]!thsiFinD("ths_vol_w_stock",$A5060,$A$1)/1000000</f>
        <v>4.91812</v>
      </c>
      <c r="N5060" s="3">
        <f ca="1">[1]!thsiFinD("ths_turnover_ratio_w_stock",$A5060,$A$1)</f>
        <v>29.255913217585999</v>
      </c>
      <c r="O5060" s="3">
        <f ca="1">[1]!thsiFinD("ths_relative_chg_ratio_w_stock",$A5060,$A$1,104,100)</f>
        <v>-15.191541064020999</v>
      </c>
      <c r="P5060" s="3">
        <f ca="1">[1]!thsiFinD("ths_chg_ratio_w_stock",$A5060,$B$1,100)</f>
        <v>11.922937113776999</v>
      </c>
    </row>
    <row r="5061" spans="1:16" x14ac:dyDescent="0.25">
      <c r="A5061" s="2" t="s">
        <v>5059</v>
      </c>
      <c r="B5061" s="2" t="s">
        <v>10422</v>
      </c>
      <c r="C5061" s="3">
        <f ca="1">[1]!thsiFinD("ths_vol_ratio_stock",$A5061,$A$1,7,100)</f>
        <v>0.87310714384674004</v>
      </c>
      <c r="D5061" s="3">
        <f ca="1">[1]!thsiFinD("ths_cr_stock",$A5061,$A$1,7,100,100)</f>
        <v>158.33333333332999</v>
      </c>
      <c r="E5061" s="3">
        <f ca="1">[1]!thsiFinD("ths_mfi_stock",$A5061,$A$1,7,100,100)</f>
        <v>75.058910196145007</v>
      </c>
      <c r="F5061" s="3">
        <f ca="1">[1]!thsiFinD("ths_expma_stock",$A5061,$A$1,7,100,100)</f>
        <v>42.027734194174002</v>
      </c>
      <c r="G5061" s="3">
        <f ca="1">[1]!thsiFinD("ths_rsi_stock",$A5061,$A$1,7,100,100)</f>
        <v>56.405743154051997</v>
      </c>
      <c r="H5061" s="3">
        <f ca="1">[1]!thsiFinD("ths_adtm_stock",$A5061,$A$1,7,3,100,100,100)</f>
        <v>0.58519793459553004</v>
      </c>
      <c r="I5061" s="3">
        <f ca="1">[1]!thsiFinD("ths_bbiboll_stock",$A5061,$A$1,7,3,100,100,100)</f>
        <v>41.7028125</v>
      </c>
      <c r="J5061" s="3">
        <f ca="1">[1]!thsiFinD("ths_dptb_stock",$A5061,$A$1,7,104,100,100)</f>
        <v>0.42857142857142999</v>
      </c>
      <c r="K5061" s="3">
        <f ca="1">[1]!thsiFinD("ths_srmi_stock",$A5061,$A$1,7,100,100)</f>
        <v>5.0591016548463E-2</v>
      </c>
      <c r="L5061" s="3">
        <f ca="1">[1]!thsiFinD("ths_atr_stock",$A5061,$A$1,7,101,100,100)</f>
        <v>2.1885714285714002</v>
      </c>
      <c r="M5061" s="3">
        <f ca="1">[1]!thsiFinD("ths_vol_w_stock",$A5061,$A$1)/1000000</f>
        <v>16.261329</v>
      </c>
      <c r="N5061" s="3">
        <f ca="1">[1]!thsiFinD("ths_turnover_ratio_w_stock",$A5061,$A$1)</f>
        <v>40.330677083333001</v>
      </c>
      <c r="O5061" s="3">
        <f ca="1">[1]!thsiFinD("ths_relative_chg_ratio_w_stock",$A5061,$A$1,104,100)</f>
        <v>1.7961349793011001</v>
      </c>
      <c r="P5061" s="3">
        <f ca="1">[1]!thsiFinD("ths_chg_ratio_w_stock",$A5061,$B$1,100)</f>
        <v>6.9267139479904998</v>
      </c>
    </row>
    <row r="5062" spans="1:16" x14ac:dyDescent="0.25">
      <c r="A5062" s="2" t="s">
        <v>5060</v>
      </c>
      <c r="B5062" s="2" t="s">
        <v>10423</v>
      </c>
      <c r="C5062" s="3">
        <f ca="1">[1]!thsiFinD("ths_vol_ratio_stock",$A5062,$A$1,7,100)</f>
        <v>1.2488781262663</v>
      </c>
      <c r="D5062" s="3">
        <f ca="1">[1]!thsiFinD("ths_cr_stock",$A5062,$A$1,7,100,100)</f>
        <v>83.634431455897996</v>
      </c>
      <c r="E5062" s="3">
        <f ca="1">[1]!thsiFinD("ths_mfi_stock",$A5062,$A$1,7,100,100)</f>
        <v>35.555133443076002</v>
      </c>
      <c r="F5062" s="3">
        <f ca="1">[1]!thsiFinD("ths_expma_stock",$A5062,$A$1,7,100,100)</f>
        <v>10.839171100706</v>
      </c>
      <c r="G5062" s="3">
        <f ca="1">[1]!thsiFinD("ths_rsi_stock",$A5062,$A$1,7,100,100)</f>
        <v>37.632720878595997</v>
      </c>
      <c r="H5062" s="3">
        <f ca="1">[1]!thsiFinD("ths_adtm_stock",$A5062,$A$1,7,3,100,100,100)</f>
        <v>1.7751479289940999E-2</v>
      </c>
      <c r="I5062" s="3">
        <f ca="1">[1]!thsiFinD("ths_bbiboll_stock",$A5062,$A$1,7,3,100,100,100)</f>
        <v>10.916354166667</v>
      </c>
      <c r="J5062" s="3">
        <f ca="1">[1]!thsiFinD("ths_dptb_stock",$A5062,$A$1,7,104,100,100)</f>
        <v>0.28571428571428997</v>
      </c>
      <c r="K5062" s="3">
        <f ca="1">[1]!thsiFinD("ths_srmi_stock",$A5062,$A$1,7,100,100)</f>
        <v>-4.4912923923005998E-2</v>
      </c>
      <c r="L5062" s="3">
        <f ca="1">[1]!thsiFinD("ths_atr_stock",$A5062,$A$1,7,101,100,100)</f>
        <v>0.82285714285713996</v>
      </c>
      <c r="M5062" s="3">
        <f ca="1">[1]!thsiFinD("ths_vol_w_stock",$A5062,$A$1)/1000000</f>
        <v>28.730439000000001</v>
      </c>
      <c r="N5062" s="3">
        <f ca="1">[1]!thsiFinD("ths_turnover_ratio_w_stock",$A5062,$A$1)</f>
        <v>52.619117293637999</v>
      </c>
      <c r="O5062" s="3">
        <f ca="1">[1]!thsiFinD("ths_relative_chg_ratio_w_stock",$A5062,$A$1,104,100)</f>
        <v>-8.3539372279977009</v>
      </c>
      <c r="P5062" s="3">
        <f ca="1">[1]!thsiFinD("ths_chg_ratio_w_stock",$A5062,$B$1,100)</f>
        <v>18.522072936659999</v>
      </c>
    </row>
    <row r="5063" spans="1:16" x14ac:dyDescent="0.25">
      <c r="A5063" s="2" t="s">
        <v>5061</v>
      </c>
      <c r="B5063" s="2" t="s">
        <v>10424</v>
      </c>
      <c r="C5063" s="3">
        <f ca="1">[1]!thsiFinD("ths_vol_ratio_stock",$A5063,$A$1,7,100)</f>
        <v>1.149014355636</v>
      </c>
      <c r="D5063" s="3">
        <f ca="1">[1]!thsiFinD("ths_cr_stock",$A5063,$A$1,7,100,100)</f>
        <v>53.324641460235</v>
      </c>
      <c r="E5063" s="3">
        <f ca="1">[1]!thsiFinD("ths_mfi_stock",$A5063,$A$1,7,100,100)</f>
        <v>29.669662009989999</v>
      </c>
      <c r="F5063" s="3">
        <f ca="1">[1]!thsiFinD("ths_expma_stock",$A5063,$A$1,7,100,100)</f>
        <v>8.4780015087427003</v>
      </c>
      <c r="G5063" s="3">
        <f ca="1">[1]!thsiFinD("ths_rsi_stock",$A5063,$A$1,7,100,100)</f>
        <v>35.000309368053998</v>
      </c>
      <c r="H5063" s="3">
        <f ca="1">[1]!thsiFinD("ths_adtm_stock",$A5063,$A$1,7,3,100,100,100)</f>
        <v>-0.43795620437956001</v>
      </c>
      <c r="I5063" s="3">
        <f ca="1">[1]!thsiFinD("ths_bbiboll_stock",$A5063,$A$1,7,3,100,100,100)</f>
        <v>8.6464583333332996</v>
      </c>
      <c r="J5063" s="3">
        <f ca="1">[1]!thsiFinD("ths_dptb_stock",$A5063,$A$1,7,104,100,100)</f>
        <v>0.28571428571428997</v>
      </c>
      <c r="K5063" s="3">
        <f ca="1">[1]!thsiFinD("ths_srmi_stock",$A5063,$A$1,7,100,100)</f>
        <v>-9.2511013215859E-2</v>
      </c>
      <c r="L5063" s="3">
        <f ca="1">[1]!thsiFinD("ths_atr_stock",$A5063,$A$1,7,101,100,100)</f>
        <v>0.58571428571428996</v>
      </c>
      <c r="M5063" s="3">
        <f ca="1">[1]!thsiFinD("ths_vol_w_stock",$A5063,$A$1)/1000000</f>
        <v>13.38104</v>
      </c>
      <c r="N5063" s="3">
        <f ca="1">[1]!thsiFinD("ths_turnover_ratio_w_stock",$A5063,$A$1)</f>
        <v>10.031516605443001</v>
      </c>
      <c r="O5063" s="3">
        <f ca="1">[1]!thsiFinD("ths_relative_chg_ratio_w_stock",$A5063,$A$1,104,100)</f>
        <v>-11.803506875987001</v>
      </c>
      <c r="P5063" s="3">
        <f ca="1">[1]!thsiFinD("ths_chg_ratio_w_stock",$A5063,$B$1,100)</f>
        <v>19.781553398058001</v>
      </c>
    </row>
    <row r="5064" spans="1:16" x14ac:dyDescent="0.25">
      <c r="A5064" s="2" t="s">
        <v>5062</v>
      </c>
      <c r="B5064" s="2" t="s">
        <v>10425</v>
      </c>
      <c r="C5064" s="3">
        <f ca="1">[1]!thsiFinD("ths_vol_ratio_stock",$A5064,$A$1,7,100)</f>
        <v>0.96468719328954999</v>
      </c>
      <c r="D5064" s="3">
        <f ca="1">[1]!thsiFinD("ths_cr_stock",$A5064,$A$1,7,100,100)</f>
        <v>27.663438256658999</v>
      </c>
      <c r="E5064" s="3">
        <f ca="1">[1]!thsiFinD("ths_mfi_stock",$A5064,$A$1,7,100,100)</f>
        <v>41.251642221215</v>
      </c>
      <c r="F5064" s="3">
        <f ca="1">[1]!thsiFinD("ths_expma_stock",$A5064,$A$1,7,100,100)</f>
        <v>23.111432484638001</v>
      </c>
      <c r="G5064" s="3">
        <f ca="1">[1]!thsiFinD("ths_rsi_stock",$A5064,$A$1,7,100,100)</f>
        <v>31.142759801859</v>
      </c>
      <c r="H5064" s="3">
        <f ca="1">[1]!thsiFinD("ths_adtm_stock",$A5064,$A$1,7,3,100,100,100)</f>
        <v>-0.67834394904457995</v>
      </c>
      <c r="I5064" s="3">
        <f ca="1">[1]!thsiFinD("ths_bbiboll_stock",$A5064,$A$1,7,3,100,100,100)</f>
        <v>23.481041666667</v>
      </c>
      <c r="J5064" s="3">
        <f ca="1">[1]!thsiFinD("ths_dptb_stock",$A5064,$A$1,7,104,100,100)</f>
        <v>0.28571428571428997</v>
      </c>
      <c r="K5064" s="3">
        <f ca="1">[1]!thsiFinD("ths_srmi_stock",$A5064,$A$1,7,100,100)</f>
        <v>-8.7804878048779997E-2</v>
      </c>
      <c r="L5064" s="3">
        <f ca="1">[1]!thsiFinD("ths_atr_stock",$A5064,$A$1,7,101,100,100)</f>
        <v>1.0071428571429</v>
      </c>
      <c r="M5064" s="3">
        <f ca="1">[1]!thsiFinD("ths_vol_w_stock",$A5064,$A$1)/1000000</f>
        <v>1.422555</v>
      </c>
      <c r="N5064" s="3">
        <f ca="1">[1]!thsiFinD("ths_turnover_ratio_w_stock",$A5064,$A$1)</f>
        <v>2.2559351716398002</v>
      </c>
      <c r="O5064" s="3">
        <f ca="1">[1]!thsiFinD("ths_relative_chg_ratio_w_stock",$A5064,$A$1,104,100)</f>
        <v>-9.2807941837828007</v>
      </c>
      <c r="P5064" s="3">
        <f ca="1">[1]!thsiFinD("ths_chg_ratio_w_stock",$A5064,$B$1,100)</f>
        <v>-1.0695187165775</v>
      </c>
    </row>
    <row r="5065" spans="1:16" x14ac:dyDescent="0.25">
      <c r="A5065" s="2" t="s">
        <v>5063</v>
      </c>
      <c r="B5065" s="2" t="s">
        <v>10426</v>
      </c>
      <c r="C5065" s="3">
        <f ca="1">[1]!thsiFinD("ths_vol_ratio_stock",$A5065,$A$1,7,100)</f>
        <v>0.92172095441989998</v>
      </c>
      <c r="D5065" s="3">
        <f ca="1">[1]!thsiFinD("ths_cr_stock",$A5065,$A$1,7,100,100)</f>
        <v>26.760563380282001</v>
      </c>
      <c r="E5065" s="3">
        <f ca="1">[1]!thsiFinD("ths_mfi_stock",$A5065,$A$1,7,100,100)</f>
        <v>25.385663726006999</v>
      </c>
      <c r="F5065" s="3">
        <f ca="1">[1]!thsiFinD("ths_expma_stock",$A5065,$A$1,7,100,100)</f>
        <v>37.988554389070003</v>
      </c>
      <c r="G5065" s="3">
        <f ca="1">[1]!thsiFinD("ths_rsi_stock",$A5065,$A$1,7,100,100)</f>
        <v>16.36954790571</v>
      </c>
      <c r="H5065" s="3">
        <f ca="1">[1]!thsiFinD("ths_adtm_stock",$A5065,$A$1,7,3,100,100,100)</f>
        <v>-0.77490774907749005</v>
      </c>
      <c r="I5065" s="3">
        <f ca="1">[1]!thsiFinD("ths_bbiboll_stock",$A5065,$A$1,7,3,100,100,100)</f>
        <v>40.497604166667003</v>
      </c>
      <c r="J5065" s="3">
        <f ca="1">[1]!thsiFinD("ths_dptb_stock",$A5065,$A$1,7,104,100,100)</f>
        <v>0.42857142857142999</v>
      </c>
      <c r="K5065" s="3">
        <f ca="1">[1]!thsiFinD("ths_srmi_stock",$A5065,$A$1,7,100,100)</f>
        <v>-6.5234273880403995E-2</v>
      </c>
      <c r="L5065" s="3">
        <f ca="1">[1]!thsiFinD("ths_atr_stock",$A5065,$A$1,7,101,100,100)</f>
        <v>1.2285714285714</v>
      </c>
      <c r="M5065" s="3">
        <f ca="1">[1]!thsiFinD("ths_vol_w_stock",$A5065,$A$1)/1000000</f>
        <v>1.2727090000000001</v>
      </c>
      <c r="N5065" s="3">
        <f ca="1">[1]!thsiFinD("ths_turnover_ratio_w_stock",$A5065,$A$1)</f>
        <v>8.6363053404656007</v>
      </c>
      <c r="O5065" s="3">
        <f ca="1">[1]!thsiFinD("ths_relative_chg_ratio_w_stock",$A5065,$A$1,104,100)</f>
        <v>-7.6027012958710998</v>
      </c>
      <c r="P5065" s="3">
        <f ca="1">[1]!thsiFinD("ths_chg_ratio_w_stock",$A5065,$B$1,100)</f>
        <v>5.5386319579064001</v>
      </c>
    </row>
    <row r="5066" spans="1:16" x14ac:dyDescent="0.25">
      <c r="A5066" s="2" t="s">
        <v>5064</v>
      </c>
      <c r="B5066" s="2" t="s">
        <v>10427</v>
      </c>
      <c r="C5066" s="3">
        <f ca="1">[1]!thsiFinD("ths_vol_ratio_stock",$A5066,$A$1,7,100)</f>
        <v>0.86087876916102002</v>
      </c>
      <c r="D5066" s="3">
        <f ca="1">[1]!thsiFinD("ths_cr_stock",$A5066,$A$1,7,100,100)</f>
        <v>125.56053811659</v>
      </c>
      <c r="E5066" s="3">
        <f ca="1">[1]!thsiFinD("ths_mfi_stock",$A5066,$A$1,7,100,100)</f>
        <v>62.355144105232</v>
      </c>
      <c r="F5066" s="3">
        <f ca="1">[1]!thsiFinD("ths_expma_stock",$A5066,$A$1,7,100,100)</f>
        <v>17.556705897274</v>
      </c>
      <c r="G5066" s="3">
        <f ca="1">[1]!thsiFinD("ths_rsi_stock",$A5066,$A$1,7,100,100)</f>
        <v>55.409747724665003</v>
      </c>
      <c r="H5066" s="3">
        <f ca="1">[1]!thsiFinD("ths_adtm_stock",$A5066,$A$1,7,3,100,100,100)</f>
        <v>0.71475409836065995</v>
      </c>
      <c r="I5066" s="3">
        <f ca="1">[1]!thsiFinD("ths_bbiboll_stock",$A5066,$A$1,7,3,100,100,100)</f>
        <v>17.512604166667</v>
      </c>
      <c r="J5066" s="3">
        <f ca="1">[1]!thsiFinD("ths_dptb_stock",$A5066,$A$1,7,104,100,100)</f>
        <v>0.57142857142856995</v>
      </c>
      <c r="K5066" s="3">
        <f ca="1">[1]!thsiFinD("ths_srmi_stock",$A5066,$A$1,7,100,100)</f>
        <v>1.6524216524215998E-2</v>
      </c>
      <c r="L5066" s="3">
        <f ca="1">[1]!thsiFinD("ths_atr_stock",$A5066,$A$1,7,101,100,100)</f>
        <v>0.71857142857142997</v>
      </c>
      <c r="M5066" s="3">
        <f ca="1">[1]!thsiFinD("ths_vol_w_stock",$A5066,$A$1)/1000000</f>
        <v>11.919273</v>
      </c>
      <c r="N5066" s="3">
        <f ca="1">[1]!thsiFinD("ths_turnover_ratio_w_stock",$A5066,$A$1)</f>
        <v>5.8256500443694996</v>
      </c>
      <c r="O5066" s="3">
        <f ca="1">[1]!thsiFinD("ths_relative_chg_ratio_w_stock",$A5066,$A$1,104,100)</f>
        <v>1.1404408780873001</v>
      </c>
      <c r="P5066" s="3">
        <f ca="1">[1]!thsiFinD("ths_chg_ratio_w_stock",$A5066,$B$1,100)</f>
        <v>1.1396011396011001</v>
      </c>
    </row>
    <row r="5067" spans="1:16" x14ac:dyDescent="0.25">
      <c r="A5067" s="2" t="s">
        <v>5065</v>
      </c>
      <c r="B5067" s="2" t="s">
        <v>10428</v>
      </c>
      <c r="C5067" s="3">
        <f ca="1">[1]!thsiFinD("ths_vol_ratio_stock",$A5067,$A$1,7,100)</f>
        <v>0.97568033638270002</v>
      </c>
      <c r="D5067" s="3">
        <f ca="1">[1]!thsiFinD("ths_cr_stock",$A5067,$A$1,7,100,100)</f>
        <v>7.3313782991201997</v>
      </c>
      <c r="E5067" s="3">
        <f ca="1">[1]!thsiFinD("ths_mfi_stock",$A5067,$A$1,7,100,100)</f>
        <v>12.548244085396</v>
      </c>
      <c r="F5067" s="3">
        <f ca="1">[1]!thsiFinD("ths_expma_stock",$A5067,$A$1,7,100,100)</f>
        <v>6.1984234644120004</v>
      </c>
      <c r="G5067" s="3">
        <f ca="1">[1]!thsiFinD("ths_rsi_stock",$A5067,$A$1,7,100,100)</f>
        <v>30.730802924833</v>
      </c>
      <c r="H5067" s="3">
        <f ca="1">[1]!thsiFinD("ths_adtm_stock",$A5067,$A$1,7,3,100,100,100)</f>
        <v>-0.92613636363635998</v>
      </c>
      <c r="I5067" s="3">
        <f ca="1">[1]!thsiFinD("ths_bbiboll_stock",$A5067,$A$1,7,3,100,100,100)</f>
        <v>6.3809374999999999</v>
      </c>
      <c r="J5067" s="3">
        <f ca="1">[1]!thsiFinD("ths_dptb_stock",$A5067,$A$1,7,104,100,100)</f>
        <v>0.57142857142856995</v>
      </c>
      <c r="K5067" s="3">
        <f ca="1">[1]!thsiFinD("ths_srmi_stock",$A5067,$A$1,7,100,100)</f>
        <v>-0.17042253521126999</v>
      </c>
      <c r="L5067" s="3">
        <f ca="1">[1]!thsiFinD("ths_atr_stock",$A5067,$A$1,7,101,100,100)</f>
        <v>0.36714285714285999</v>
      </c>
      <c r="M5067" s="3">
        <f ca="1">[1]!thsiFinD("ths_vol_w_stock",$A5067,$A$1)/1000000</f>
        <v>19.063306000000001</v>
      </c>
      <c r="N5067" s="3">
        <f ca="1">[1]!thsiFinD("ths_turnover_ratio_w_stock",$A5067,$A$1)</f>
        <v>11.91456625</v>
      </c>
      <c r="O5067" s="3">
        <f ca="1">[1]!thsiFinD("ths_relative_chg_ratio_w_stock",$A5067,$A$1,104,100)</f>
        <v>-15.089493471326</v>
      </c>
      <c r="P5067" s="3">
        <f ca="1">[1]!thsiFinD("ths_chg_ratio_w_stock",$A5067,$B$1,100)</f>
        <v>3.2258064516128999</v>
      </c>
    </row>
    <row r="5068" spans="1:16" x14ac:dyDescent="0.25">
      <c r="A5068" s="2" t="s">
        <v>5066</v>
      </c>
      <c r="B5068" s="2" t="s">
        <v>10429</v>
      </c>
      <c r="C5068" s="3">
        <f ca="1">[1]!thsiFinD("ths_vol_ratio_stock",$A5068,$A$1,7,100)</f>
        <v>0.92277290977431004</v>
      </c>
      <c r="D5068" s="3">
        <f ca="1">[1]!thsiFinD("ths_cr_stock",$A5068,$A$1,7,100,100)</f>
        <v>17.391304347826001</v>
      </c>
      <c r="E5068" s="3">
        <f ca="1">[1]!thsiFinD("ths_mfi_stock",$A5068,$A$1,7,100,100)</f>
        <v>10.070361996483999</v>
      </c>
      <c r="F5068" s="3">
        <f ca="1">[1]!thsiFinD("ths_expma_stock",$A5068,$A$1,7,100,100)</f>
        <v>3.1552204460678999</v>
      </c>
      <c r="G5068" s="3">
        <f ca="1">[1]!thsiFinD("ths_rsi_stock",$A5068,$A$1,7,100,100)</f>
        <v>22.970452774977002</v>
      </c>
      <c r="H5068" s="3">
        <f ca="1">[1]!thsiFinD("ths_adtm_stock",$A5068,$A$1,7,3,100,100,100)</f>
        <v>-0.77142857142857002</v>
      </c>
      <c r="I5068" s="3">
        <f ca="1">[1]!thsiFinD("ths_bbiboll_stock",$A5068,$A$1,7,3,100,100,100)</f>
        <v>3.2188541666666999</v>
      </c>
      <c r="J5068" s="3">
        <f ca="1">[1]!thsiFinD("ths_dptb_stock",$A5068,$A$1,7,104,100,100)</f>
        <v>0.57142857142856995</v>
      </c>
      <c r="K5068" s="3">
        <f ca="1">[1]!thsiFinD("ths_srmi_stock",$A5068,$A$1,7,100,100)</f>
        <v>-0.11176470588235</v>
      </c>
      <c r="L5068" s="3">
        <f ca="1">[1]!thsiFinD("ths_atr_stock",$A5068,$A$1,7,101,100,100)</f>
        <v>0.13142857142857001</v>
      </c>
      <c r="M5068" s="3">
        <f ca="1">[1]!thsiFinD("ths_vol_w_stock",$A5068,$A$1)/1000000</f>
        <v>42.216937000000001</v>
      </c>
      <c r="N5068" s="3">
        <f ca="1">[1]!thsiFinD("ths_turnover_ratio_w_stock",$A5068,$A$1)</f>
        <v>3.1662701166864999</v>
      </c>
      <c r="O5068" s="3">
        <f ca="1">[1]!thsiFinD("ths_relative_chg_ratio_w_stock",$A5068,$A$1,104,100)</f>
        <v>-10.223451586733001</v>
      </c>
      <c r="P5068" s="3">
        <f ca="1">[1]!thsiFinD("ths_chg_ratio_w_stock",$A5068,$B$1,100)</f>
        <v>3.3112582781456998</v>
      </c>
    </row>
    <row r="5069" spans="1:16" x14ac:dyDescent="0.25">
      <c r="A5069" s="2" t="s">
        <v>5067</v>
      </c>
      <c r="B5069" s="2" t="s">
        <v>10430</v>
      </c>
      <c r="C5069" s="3">
        <f ca="1">[1]!thsiFinD("ths_vol_ratio_stock",$A5069,$A$1,7,100)</f>
        <v>1.1894099171485999</v>
      </c>
      <c r="D5069" s="3">
        <f ca="1">[1]!thsiFinD("ths_cr_stock",$A5069,$A$1,7,100,100)</f>
        <v>-8.7967644084934005</v>
      </c>
      <c r="E5069" s="3">
        <f ca="1">[1]!thsiFinD("ths_mfi_stock",$A5069,$A$1,7,100,100)</f>
        <v>40.130381293515001</v>
      </c>
      <c r="F5069" s="3">
        <f ca="1">[1]!thsiFinD("ths_expma_stock",$A5069,$A$1,7,100,100)</f>
        <v>36.659795295012003</v>
      </c>
      <c r="G5069" s="3">
        <f ca="1">[1]!thsiFinD("ths_rsi_stock",$A5069,$A$1,7,100,100)</f>
        <v>19.314377951354999</v>
      </c>
      <c r="H5069" s="3">
        <f ca="1">[1]!thsiFinD("ths_adtm_stock",$A5069,$A$1,7,3,100,100,100)</f>
        <v>-0.45792563600782998</v>
      </c>
      <c r="I5069" s="3">
        <f ca="1">[1]!thsiFinD("ths_bbiboll_stock",$A5069,$A$1,7,3,100,100,100)</f>
        <v>38.726979166667</v>
      </c>
      <c r="J5069" s="3">
        <f ca="1">[1]!thsiFinD("ths_dptb_stock",$A5069,$A$1,7,104,100,100)</f>
        <v>0.57142857142856995</v>
      </c>
      <c r="K5069" s="3">
        <f ca="1">[1]!thsiFinD("ths_srmi_stock",$A5069,$A$1,7,100,100)</f>
        <v>-0.27144833948338998</v>
      </c>
      <c r="L5069" s="3">
        <f ca="1">[1]!thsiFinD("ths_atr_stock",$A5069,$A$1,7,101,100,100)</f>
        <v>4.0214285714285998</v>
      </c>
      <c r="M5069" s="3">
        <f ca="1">[1]!thsiFinD("ths_vol_w_stock",$A5069,$A$1)/1000000</f>
        <v>14.458561</v>
      </c>
      <c r="N5069" s="3">
        <f ca="1">[1]!thsiFinD("ths_turnover_ratio_w_stock",$A5069,$A$1)</f>
        <v>13.327321936792</v>
      </c>
      <c r="O5069" s="3">
        <f ca="1">[1]!thsiFinD("ths_relative_chg_ratio_w_stock",$A5069,$A$1,104,100)</f>
        <v>-27.283721552343</v>
      </c>
      <c r="P5069" s="3">
        <f ca="1">[1]!thsiFinD("ths_chg_ratio_w_stock",$A5069,$B$1,100)</f>
        <v>8.8002532446977</v>
      </c>
    </row>
    <row r="5070" spans="1:16" x14ac:dyDescent="0.25">
      <c r="A5070" s="2" t="s">
        <v>5068</v>
      </c>
      <c r="B5070" s="2" t="s">
        <v>10431</v>
      </c>
      <c r="C5070" s="3">
        <f ca="1">[1]!thsiFinD("ths_vol_ratio_stock",$A5070,$A$1,7,100)</f>
        <v>0.89401572943097996</v>
      </c>
      <c r="D5070" s="3">
        <f ca="1">[1]!thsiFinD("ths_cr_stock",$A5070,$A$1,7,100,100)</f>
        <v>47.371714643304003</v>
      </c>
      <c r="E5070" s="3">
        <f ca="1">[1]!thsiFinD("ths_mfi_stock",$A5070,$A$1,7,100,100)</f>
        <v>29.216485732835</v>
      </c>
      <c r="F5070" s="3">
        <f ca="1">[1]!thsiFinD("ths_expma_stock",$A5070,$A$1,7,100,100)</f>
        <v>24.92003067564</v>
      </c>
      <c r="G5070" s="3">
        <f ca="1">[1]!thsiFinD("ths_rsi_stock",$A5070,$A$1,7,100,100)</f>
        <v>27.037321542162999</v>
      </c>
      <c r="H5070" s="3">
        <f ca="1">[1]!thsiFinD("ths_adtm_stock",$A5070,$A$1,7,3,100,100,100)</f>
        <v>-0.41955835962144999</v>
      </c>
      <c r="I5070" s="3">
        <f ca="1">[1]!thsiFinD("ths_bbiboll_stock",$A5070,$A$1,7,3,100,100,100)</f>
        <v>25.177812500000002</v>
      </c>
      <c r="J5070" s="3">
        <f ca="1">[1]!thsiFinD("ths_dptb_stock",$A5070,$A$1,7,104,100,100)</f>
        <v>0.28571428571428997</v>
      </c>
      <c r="K5070" s="3">
        <f ca="1">[1]!thsiFinD("ths_srmi_stock",$A5070,$A$1,7,100,100)</f>
        <v>-6.9179945588806996E-2</v>
      </c>
      <c r="L5070" s="3">
        <f ca="1">[1]!thsiFinD("ths_atr_stock",$A5070,$A$1,7,101,100,100)</f>
        <v>1.1214285714286001</v>
      </c>
      <c r="M5070" s="3">
        <f ca="1">[1]!thsiFinD("ths_vol_w_stock",$A5070,$A$1)/1000000</f>
        <v>4.9173220000000004</v>
      </c>
      <c r="N5070" s="3">
        <f ca="1">[1]!thsiFinD("ths_turnover_ratio_w_stock",$A5070,$A$1)</f>
        <v>5.5726677243880003</v>
      </c>
      <c r="O5070" s="3">
        <f ca="1">[1]!thsiFinD("ths_relative_chg_ratio_w_stock",$A5070,$A$1,104,100)</f>
        <v>-9.0836213974809006</v>
      </c>
      <c r="P5070" s="3">
        <f ca="1">[1]!thsiFinD("ths_chg_ratio_w_stock",$A5070,$B$1,100)</f>
        <v>9.2275574112734997</v>
      </c>
    </row>
    <row r="5071" spans="1:16" x14ac:dyDescent="0.25">
      <c r="A5071" s="2" t="s">
        <v>5069</v>
      </c>
      <c r="B5071" s="2" t="s">
        <v>10432</v>
      </c>
      <c r="C5071" s="3">
        <f ca="1">[1]!thsiFinD("ths_vol_ratio_stock",$A5071,$A$1,7,100)</f>
        <v>0.80997447436756997</v>
      </c>
      <c r="D5071" s="3">
        <f ca="1">[1]!thsiFinD("ths_cr_stock",$A5071,$A$1,7,100,100)</f>
        <v>25.179856115107999</v>
      </c>
      <c r="E5071" s="3">
        <f ca="1">[1]!thsiFinD("ths_mfi_stock",$A5071,$A$1,7,100,100)</f>
        <v>27.595022503837999</v>
      </c>
      <c r="F5071" s="3">
        <f ca="1">[1]!thsiFinD("ths_expma_stock",$A5071,$A$1,7,100,100)</f>
        <v>24.928011827999001</v>
      </c>
      <c r="G5071" s="3">
        <f ca="1">[1]!thsiFinD("ths_rsi_stock",$A5071,$A$1,7,100,100)</f>
        <v>25.920397277660001</v>
      </c>
      <c r="H5071" s="3">
        <f ca="1">[1]!thsiFinD("ths_adtm_stock",$A5071,$A$1,7,3,100,100,100)</f>
        <v>-0.69496021220158999</v>
      </c>
      <c r="I5071" s="3">
        <f ca="1">[1]!thsiFinD("ths_bbiboll_stock",$A5071,$A$1,7,3,100,100,100)</f>
        <v>25.2615625</v>
      </c>
      <c r="J5071" s="3">
        <f ca="1">[1]!thsiFinD("ths_dptb_stock",$A5071,$A$1,7,104,100,100)</f>
        <v>0.85714285714285998</v>
      </c>
      <c r="K5071" s="3">
        <f ca="1">[1]!thsiFinD("ths_srmi_stock",$A5071,$A$1,7,100,100)</f>
        <v>-9.6834966088922003E-2</v>
      </c>
      <c r="L5071" s="3">
        <f ca="1">[1]!thsiFinD("ths_atr_stock",$A5071,$A$1,7,101,100,100)</f>
        <v>1.0771428571429</v>
      </c>
      <c r="M5071" s="3">
        <f ca="1">[1]!thsiFinD("ths_vol_w_stock",$A5071,$A$1)/1000000</f>
        <v>9.8953869999999995</v>
      </c>
      <c r="N5071" s="3">
        <f ca="1">[1]!thsiFinD("ths_turnover_ratio_w_stock",$A5071,$A$1)</f>
        <v>7.0706588067167004</v>
      </c>
      <c r="O5071" s="3">
        <f ca="1">[1]!thsiFinD("ths_relative_chg_ratio_w_stock",$A5071,$A$1,104,100)</f>
        <v>-6.3509554405962998</v>
      </c>
      <c r="P5071" s="3">
        <f ca="1">[1]!thsiFinD("ths_chg_ratio_w_stock",$A5071,$B$1,100)</f>
        <v>8.4689194826866991</v>
      </c>
    </row>
    <row r="5072" spans="1:16" x14ac:dyDescent="0.25">
      <c r="A5072" s="2" t="s">
        <v>5070</v>
      </c>
      <c r="B5072" s="2" t="s">
        <v>10433</v>
      </c>
      <c r="C5072" s="3">
        <f ca="1">[1]!thsiFinD("ths_vol_ratio_stock",$A5072,$A$1,7,100)</f>
        <v>0.50743548743085998</v>
      </c>
      <c r="D5072" s="3">
        <f ca="1">[1]!thsiFinD("ths_cr_stock",$A5072,$A$1,7,100,100)</f>
        <v>146.44332262506001</v>
      </c>
      <c r="E5072" s="3">
        <f ca="1">[1]!thsiFinD("ths_mfi_stock",$A5072,$A$1,7,100,100)</f>
        <v>43.099438633299002</v>
      </c>
      <c r="F5072" s="3">
        <f ca="1">[1]!thsiFinD("ths_expma_stock",$A5072,$A$1,7,100,100)</f>
        <v>45.045051509944997</v>
      </c>
      <c r="G5072" s="3">
        <f ca="1">[1]!thsiFinD("ths_rsi_stock",$A5072,$A$1,7,100,100)</f>
        <v>48.481822271874002</v>
      </c>
      <c r="H5072" s="3">
        <f ca="1">[1]!thsiFinD("ths_adtm_stock",$A5072,$A$1,7,3,100,100,100)</f>
        <v>0.84813278008298998</v>
      </c>
      <c r="I5072" s="3">
        <f ca="1">[1]!thsiFinD("ths_bbiboll_stock",$A5072,$A$1,7,3,100,100,100)</f>
        <v>45.301770833333002</v>
      </c>
      <c r="J5072" s="3">
        <f ca="1">[1]!thsiFinD("ths_dptb_stock",$A5072,$A$1,7,104,100,100)</f>
        <v>0.28571428571428997</v>
      </c>
      <c r="K5072" s="3">
        <f ca="1">[1]!thsiFinD("ths_srmi_stock",$A5072,$A$1,7,100,100)</f>
        <v>4.6753822291159E-2</v>
      </c>
      <c r="L5072" s="3">
        <f ca="1">[1]!thsiFinD("ths_atr_stock",$A5072,$A$1,7,101,100,100)</f>
        <v>2.5657142857143</v>
      </c>
      <c r="M5072" s="3">
        <f ca="1">[1]!thsiFinD("ths_vol_w_stock",$A5072,$A$1)/1000000</f>
        <v>5.969697</v>
      </c>
      <c r="N5072" s="3">
        <f ca="1">[1]!thsiFinD("ths_turnover_ratio_w_stock",$A5072,$A$1)</f>
        <v>8.5281385714286007</v>
      </c>
      <c r="O5072" s="3">
        <f ca="1">[1]!thsiFinD("ths_relative_chg_ratio_w_stock",$A5072,$A$1,104,100)</f>
        <v>3.9571532958967</v>
      </c>
      <c r="P5072" s="3">
        <f ca="1">[1]!thsiFinD("ths_chg_ratio_w_stock",$A5072,$B$1,100)</f>
        <v>-32.882783071128003</v>
      </c>
    </row>
    <row r="5073" spans="1:16" x14ac:dyDescent="0.25">
      <c r="A5073" s="2" t="s">
        <v>5071</v>
      </c>
      <c r="B5073" s="2" t="s">
        <v>10434</v>
      </c>
      <c r="C5073" s="3">
        <f ca="1">[1]!thsiFinD("ths_vol_ratio_stock",$A5073,$A$1,7,100)</f>
        <v>0.55657575018285999</v>
      </c>
      <c r="D5073" s="3">
        <f ca="1">[1]!thsiFinD("ths_cr_stock",$A5073,$A$1,7,100,100)</f>
        <v>54.700515668385002</v>
      </c>
      <c r="E5073" s="3">
        <f ca="1">[1]!thsiFinD("ths_mfi_stock",$A5073,$A$1,7,100,100)</f>
        <v>48.852415204982002</v>
      </c>
      <c r="F5073" s="3">
        <f ca="1">[1]!thsiFinD("ths_expma_stock",$A5073,$A$1,7,100,100)</f>
        <v>48.130638991608997</v>
      </c>
      <c r="G5073" s="3">
        <f ca="1">[1]!thsiFinD("ths_rsi_stock",$A5073,$A$1,7,100,100)</f>
        <v>33.218467921999</v>
      </c>
      <c r="H5073" s="3">
        <f ca="1">[1]!thsiFinD("ths_adtm_stock",$A5073,$A$1,7,3,100,100,100)</f>
        <v>0.28158844765343</v>
      </c>
      <c r="I5073" s="3">
        <f ca="1">[1]!thsiFinD("ths_bbiboll_stock",$A5073,$A$1,7,3,100,100,100)</f>
        <v>48.392916666666999</v>
      </c>
      <c r="J5073" s="3">
        <f ca="1">[1]!thsiFinD("ths_dptb_stock",$A5073,$A$1,7,104,100,100)</f>
        <v>0.85714285714285998</v>
      </c>
      <c r="K5073" s="3">
        <f ca="1">[1]!thsiFinD("ths_srmi_stock",$A5073,$A$1,7,100,100)</f>
        <v>-8.0737704918033004E-2</v>
      </c>
      <c r="L5073" s="3">
        <f ca="1">[1]!thsiFinD("ths_atr_stock",$A5073,$A$1,7,101,100,100)</f>
        <v>3.7642857142857</v>
      </c>
      <c r="M5073" s="3">
        <f ca="1">[1]!thsiFinD("ths_vol_w_stock",$A5073,$A$1)/1000000</f>
        <v>7.825755</v>
      </c>
      <c r="N5073" s="3">
        <f ca="1">[1]!thsiFinD("ths_turnover_ratio_w_stock",$A5073,$A$1)</f>
        <v>15.104095295041001</v>
      </c>
      <c r="O5073" s="3">
        <f ca="1">[1]!thsiFinD("ths_relative_chg_ratio_w_stock",$A5073,$A$1,104,100)</f>
        <v>-13.352250529994</v>
      </c>
      <c r="P5073" s="3">
        <f ca="1">[1]!thsiFinD("ths_chg_ratio_w_stock",$A5073,$B$1,100)</f>
        <v>-3.0093624609897001</v>
      </c>
    </row>
    <row r="5074" spans="1:16" x14ac:dyDescent="0.25">
      <c r="A5074" s="2" t="s">
        <v>5072</v>
      </c>
      <c r="B5074" s="2" t="s">
        <v>10435</v>
      </c>
      <c r="C5074" s="3">
        <f ca="1">[1]!thsiFinD("ths_vol_ratio_stock",$A5074,$A$1,7,100)</f>
        <v>1.3163166707584</v>
      </c>
      <c r="D5074" s="3">
        <f ca="1">[1]!thsiFinD("ths_cr_stock",$A5074,$A$1,7,100,100)</f>
        <v>114.27261613692001</v>
      </c>
      <c r="E5074" s="3">
        <f ca="1">[1]!thsiFinD("ths_mfi_stock",$A5074,$A$1,7,100,100)</f>
        <v>57.872860011794998</v>
      </c>
      <c r="F5074" s="3">
        <f ca="1">[1]!thsiFinD("ths_expma_stock",$A5074,$A$1,7,100,100)</f>
        <v>42.564615578889999</v>
      </c>
      <c r="G5074" s="3">
        <f ca="1">[1]!thsiFinD("ths_rsi_stock",$A5074,$A$1,7,100,100)</f>
        <v>42.438878435943998</v>
      </c>
      <c r="H5074" s="3">
        <f ca="1">[1]!thsiFinD("ths_adtm_stock",$A5074,$A$1,7,3,100,100,100)</f>
        <v>0.64626556016598002</v>
      </c>
      <c r="I5074" s="3">
        <f ca="1">[1]!thsiFinD("ths_bbiboll_stock",$A5074,$A$1,7,3,100,100,100)</f>
        <v>44.182187499999998</v>
      </c>
      <c r="J5074" s="3">
        <f ca="1">[1]!thsiFinD("ths_dptb_stock",$A5074,$A$1,7,104,100,100)</f>
        <v>0.57142857142856995</v>
      </c>
      <c r="K5074" s="3">
        <f ca="1">[1]!thsiFinD("ths_srmi_stock",$A5074,$A$1,7,100,100)</f>
        <v>4.9551675318546998E-2</v>
      </c>
      <c r="L5074" s="3">
        <f ca="1">[1]!thsiFinD("ths_atr_stock",$A5074,$A$1,7,101,100,100)</f>
        <v>3.3528571428571001</v>
      </c>
      <c r="M5074" s="3">
        <f ca="1">[1]!thsiFinD("ths_vol_w_stock",$A5074,$A$1)/1000000</f>
        <v>46.984535000000001</v>
      </c>
      <c r="N5074" s="3">
        <f ca="1">[1]!thsiFinD("ths_turnover_ratio_w_stock",$A5074,$A$1)</f>
        <v>33.867696166397998</v>
      </c>
      <c r="O5074" s="3">
        <f ca="1">[1]!thsiFinD("ths_relative_chg_ratio_w_stock",$A5074,$A$1,104,100)</f>
        <v>2.2335960339482002</v>
      </c>
      <c r="P5074" s="3">
        <f ca="1">[1]!thsiFinD("ths_chg_ratio_w_stock",$A5074,$B$1,100)</f>
        <v>10.146295422369001</v>
      </c>
    </row>
    <row r="5075" spans="1:16" x14ac:dyDescent="0.25">
      <c r="A5075" s="2" t="s">
        <v>5073</v>
      </c>
      <c r="B5075" s="2" t="s">
        <v>10436</v>
      </c>
      <c r="C5075" s="3">
        <f ca="1">[1]!thsiFinD("ths_vol_ratio_stock",$A5075,$A$1,7,100)</f>
        <v>1.1336946501978</v>
      </c>
      <c r="D5075" s="3">
        <f ca="1">[1]!thsiFinD("ths_cr_stock",$A5075,$A$1,7,100,100)</f>
        <v>7.2759538598048001</v>
      </c>
      <c r="E5075" s="3">
        <f ca="1">[1]!thsiFinD("ths_mfi_stock",$A5075,$A$1,7,100,100)</f>
        <v>13.965474094717001</v>
      </c>
      <c r="F5075" s="3">
        <f ca="1">[1]!thsiFinD("ths_expma_stock",$A5075,$A$1,7,100,100)</f>
        <v>11.427678773561</v>
      </c>
      <c r="G5075" s="3">
        <f ca="1">[1]!thsiFinD("ths_rsi_stock",$A5075,$A$1,7,100,100)</f>
        <v>24.719916133971999</v>
      </c>
      <c r="H5075" s="3">
        <f ca="1">[1]!thsiFinD("ths_adtm_stock",$A5075,$A$1,7,3,100,100,100)</f>
        <v>-0.87623762376238001</v>
      </c>
      <c r="I5075" s="3">
        <f ca="1">[1]!thsiFinD("ths_bbiboll_stock",$A5075,$A$1,7,3,100,100,100)</f>
        <v>11.746458333333001</v>
      </c>
      <c r="J5075" s="3">
        <f ca="1">[1]!thsiFinD("ths_dptb_stock",$A5075,$A$1,7,104,100,100)</f>
        <v>0.57142857142856995</v>
      </c>
      <c r="K5075" s="3">
        <f ca="1">[1]!thsiFinD("ths_srmi_stock",$A5075,$A$1,7,100,100)</f>
        <v>-0.15426781519186</v>
      </c>
      <c r="L5075" s="3">
        <f ca="1">[1]!thsiFinD("ths_atr_stock",$A5075,$A$1,7,101,100,100)</f>
        <v>0.57857142857142996</v>
      </c>
      <c r="M5075" s="3">
        <f ca="1">[1]!thsiFinD("ths_vol_w_stock",$A5075,$A$1)/1000000</f>
        <v>6.0526499999999999</v>
      </c>
      <c r="N5075" s="3">
        <f ca="1">[1]!thsiFinD("ths_turnover_ratio_w_stock",$A5075,$A$1)</f>
        <v>9.8390885196750997</v>
      </c>
      <c r="O5075" s="3">
        <f ca="1">[1]!thsiFinD("ths_relative_chg_ratio_w_stock",$A5075,$A$1,104,100)</f>
        <v>-13.506759658377</v>
      </c>
      <c r="P5075" s="3">
        <f ca="1">[1]!thsiFinD("ths_chg_ratio_w_stock",$A5075,$B$1,100)</f>
        <v>4.8148148148147998</v>
      </c>
    </row>
    <row r="5076" spans="1:16" x14ac:dyDescent="0.25">
      <c r="A5076" s="2" t="s">
        <v>5074</v>
      </c>
      <c r="B5076" s="2" t="s">
        <v>10437</v>
      </c>
      <c r="C5076" s="3">
        <f ca="1">[1]!thsiFinD("ths_vol_ratio_stock",$A5076,$A$1,7,100)</f>
        <v>1.5319711478574001</v>
      </c>
      <c r="D5076" s="3">
        <f ca="1">[1]!thsiFinD("ths_cr_stock",$A5076,$A$1,7,100,100)</f>
        <v>7.0224719101122997</v>
      </c>
      <c r="E5076" s="3">
        <f ca="1">[1]!thsiFinD("ths_mfi_stock",$A5076,$A$1,7,100,100)</f>
        <v>18.232883323953999</v>
      </c>
      <c r="F5076" s="3">
        <f ca="1">[1]!thsiFinD("ths_expma_stock",$A5076,$A$1,7,100,100)</f>
        <v>14.83122096302</v>
      </c>
      <c r="G5076" s="3">
        <f ca="1">[1]!thsiFinD("ths_rsi_stock",$A5076,$A$1,7,100,100)</f>
        <v>20.815782083353</v>
      </c>
      <c r="H5076" s="3">
        <f ca="1">[1]!thsiFinD("ths_adtm_stock",$A5076,$A$1,7,3,100,100,100)</f>
        <v>0</v>
      </c>
      <c r="I5076" s="3">
        <f ca="1">[1]!thsiFinD("ths_bbiboll_stock",$A5076,$A$1,7,3,100,100,100)</f>
        <v>15.333333333333</v>
      </c>
      <c r="J5076" s="3">
        <f ca="1">[1]!thsiFinD("ths_dptb_stock",$A5076,$A$1,7,104,100,100)</f>
        <v>0.57142857142856995</v>
      </c>
      <c r="K5076" s="3">
        <f ca="1">[1]!thsiFinD("ths_srmi_stock",$A5076,$A$1,7,100,100)</f>
        <v>-0.16111447607511001</v>
      </c>
      <c r="L5076" s="3">
        <f ca="1">[1]!thsiFinD("ths_atr_stock",$A5076,$A$1,7,101,100,100)</f>
        <v>0.76</v>
      </c>
      <c r="M5076" s="3">
        <f ca="1">[1]!thsiFinD("ths_vol_w_stock",$A5076,$A$1)/1000000</f>
        <v>3.7459690000000001</v>
      </c>
      <c r="N5076" s="3">
        <f ca="1">[1]!thsiFinD("ths_turnover_ratio_w_stock",$A5076,$A$1)</f>
        <v>8.4874121414726993</v>
      </c>
      <c r="O5076" s="3">
        <f ca="1">[1]!thsiFinD("ths_relative_chg_ratio_w_stock",$A5076,$A$1,104,100)</f>
        <v>-14.659343126656999</v>
      </c>
      <c r="P5076" s="3">
        <f ca="1">[1]!thsiFinD("ths_chg_ratio_w_stock",$A5076,$B$1,100)</f>
        <v>-4.0433212996390004</v>
      </c>
    </row>
    <row r="5077" spans="1:16" x14ac:dyDescent="0.25">
      <c r="A5077" s="2" t="s">
        <v>5075</v>
      </c>
      <c r="B5077" s="2" t="s">
        <v>10438</v>
      </c>
      <c r="C5077" s="3">
        <f ca="1">[1]!thsiFinD("ths_vol_ratio_stock",$A5077,$A$1,7,100)</f>
        <v>0.84315917412204</v>
      </c>
      <c r="D5077" s="3">
        <f ca="1">[1]!thsiFinD("ths_cr_stock",$A5077,$A$1,7,100,100)</f>
        <v>34.351713859911001</v>
      </c>
      <c r="E5077" s="3">
        <f ca="1">[1]!thsiFinD("ths_mfi_stock",$A5077,$A$1,7,100,100)</f>
        <v>27.137753477693</v>
      </c>
      <c r="F5077" s="3">
        <f ca="1">[1]!thsiFinD("ths_expma_stock",$A5077,$A$1,7,100,100)</f>
        <v>18.990511501475002</v>
      </c>
      <c r="G5077" s="3">
        <f ca="1">[1]!thsiFinD("ths_rsi_stock",$A5077,$A$1,7,100,100)</f>
        <v>28.23696164043</v>
      </c>
      <c r="H5077" s="3">
        <f ca="1">[1]!thsiFinD("ths_adtm_stock",$A5077,$A$1,7,3,100,100,100)</f>
        <v>-0.53691275167785002</v>
      </c>
      <c r="I5077" s="3">
        <f ca="1">[1]!thsiFinD("ths_bbiboll_stock",$A5077,$A$1,7,3,100,100,100)</f>
        <v>19.328020833332999</v>
      </c>
      <c r="J5077" s="3">
        <f ca="1">[1]!thsiFinD("ths_dptb_stock",$A5077,$A$1,7,104,100,100)</f>
        <v>0.28571428571428997</v>
      </c>
      <c r="K5077" s="3">
        <f ca="1">[1]!thsiFinD("ths_srmi_stock",$A5077,$A$1,7,100,100)</f>
        <v>-9.6019900497511995E-2</v>
      </c>
      <c r="L5077" s="3">
        <f ca="1">[1]!thsiFinD("ths_atr_stock",$A5077,$A$1,7,101,100,100)</f>
        <v>0.85857142857142998</v>
      </c>
      <c r="M5077" s="3">
        <f ca="1">[1]!thsiFinD("ths_vol_w_stock",$A5077,$A$1)/1000000</f>
        <v>3.7775219999999998</v>
      </c>
      <c r="N5077" s="3">
        <f ca="1">[1]!thsiFinD("ths_turnover_ratio_w_stock",$A5077,$A$1)</f>
        <v>21.333261498123001</v>
      </c>
      <c r="O5077" s="3">
        <f ca="1">[1]!thsiFinD("ths_relative_chg_ratio_w_stock",$A5077,$A$1,104,100)</f>
        <v>-11.41920342599</v>
      </c>
      <c r="P5077" s="3">
        <f ca="1">[1]!thsiFinD("ths_chg_ratio_w_stock",$A5077,$B$1,100)</f>
        <v>13.153549807375001</v>
      </c>
    </row>
    <row r="5078" spans="1:16" x14ac:dyDescent="0.25">
      <c r="A5078" s="2" t="s">
        <v>5076</v>
      </c>
      <c r="B5078" s="2" t="s">
        <v>10439</v>
      </c>
      <c r="C5078" s="3">
        <f ca="1">[1]!thsiFinD("ths_vol_ratio_stock",$A5078,$A$1,7,100)</f>
        <v>1.8247797498016001</v>
      </c>
      <c r="D5078" s="3">
        <f ca="1">[1]!thsiFinD("ths_cr_stock",$A5078,$A$1,7,100,100)</f>
        <v>14.192761285074999</v>
      </c>
      <c r="E5078" s="3">
        <f ca="1">[1]!thsiFinD("ths_mfi_stock",$A5078,$A$1,7,100,100)</f>
        <v>0</v>
      </c>
      <c r="F5078" s="3">
        <f ca="1">[1]!thsiFinD("ths_expma_stock",$A5078,$A$1,7,100,100)</f>
        <v>56.379098468930998</v>
      </c>
      <c r="G5078" s="3">
        <f ca="1">[1]!thsiFinD("ths_rsi_stock",$A5078,$A$1,7,100,100)</f>
        <v>25.401587041203001</v>
      </c>
      <c r="H5078" s="3">
        <f ca="1">[1]!thsiFinD("ths_adtm_stock",$A5078,$A$1,7,3,100,100,100)</f>
        <v>-0.95317377731529995</v>
      </c>
      <c r="I5078" s="3">
        <f ca="1">[1]!thsiFinD("ths_bbiboll_stock",$A5078,$A$1,7,3,100,100,100)</f>
        <v>56.623645833333001</v>
      </c>
      <c r="J5078" s="3">
        <f ca="1">[1]!thsiFinD("ths_dptb_stock",$A5078,$A$1,7,104,100,100)</f>
        <v>0.85714285714285998</v>
      </c>
      <c r="K5078" s="3">
        <f ca="1">[1]!thsiFinD("ths_srmi_stock",$A5078,$A$1,7,100,100)</f>
        <v>-0.13260121291592</v>
      </c>
      <c r="L5078" s="3">
        <f ca="1">[1]!thsiFinD("ths_atr_stock",$A5078,$A$1,7,101,100,100)</f>
        <v>2.6871428571428999</v>
      </c>
      <c r="M5078" s="3">
        <f ca="1">[1]!thsiFinD("ths_vol_w_stock",$A5078,$A$1)/1000000</f>
        <v>35.066744999999997</v>
      </c>
      <c r="N5078" s="3">
        <f ca="1">[1]!thsiFinD("ths_turnover_ratio_w_stock",$A5078,$A$1)</f>
        <v>7.6740599284822002</v>
      </c>
      <c r="O5078" s="3">
        <f ca="1">[1]!thsiFinD("ths_relative_chg_ratio_w_stock",$A5078,$A$1,104,100)</f>
        <v>-8.6120441603044</v>
      </c>
      <c r="P5078" s="3">
        <f ca="1">[1]!thsiFinD("ths_chg_ratio_w_stock",$A5078,$B$1,100)</f>
        <v>6.4247921390779004</v>
      </c>
    </row>
    <row r="5079" spans="1:16" x14ac:dyDescent="0.25">
      <c r="A5079" s="2" t="s">
        <v>5077</v>
      </c>
      <c r="B5079" s="2" t="s">
        <v>10440</v>
      </c>
      <c r="C5079" s="3">
        <f ca="1">[1]!thsiFinD("ths_vol_ratio_stock",$A5079,$A$1,7,100)</f>
        <v>1.4344800875393</v>
      </c>
      <c r="D5079" s="3">
        <f ca="1">[1]!thsiFinD("ths_cr_stock",$A5079,$A$1,7,100,100)</f>
        <v>33.574879227053003</v>
      </c>
      <c r="E5079" s="3">
        <f ca="1">[1]!thsiFinD("ths_mfi_stock",$A5079,$A$1,7,100,100)</f>
        <v>23.269404392666999</v>
      </c>
      <c r="F5079" s="3">
        <f ca="1">[1]!thsiFinD("ths_expma_stock",$A5079,$A$1,7,100,100)</f>
        <v>40.875087465104002</v>
      </c>
      <c r="G5079" s="3">
        <f ca="1">[1]!thsiFinD("ths_rsi_stock",$A5079,$A$1,7,100,100)</f>
        <v>15.087279392457001</v>
      </c>
      <c r="H5079" s="3">
        <f ca="1">[1]!thsiFinD("ths_adtm_stock",$A5079,$A$1,7,3,100,100,100)</f>
        <v>-0.68405797101448995</v>
      </c>
      <c r="I5079" s="3">
        <f ca="1">[1]!thsiFinD("ths_bbiboll_stock",$A5079,$A$1,7,3,100,100,100)</f>
        <v>41.807708333332997</v>
      </c>
      <c r="J5079" s="3">
        <f ca="1">[1]!thsiFinD("ths_dptb_stock",$A5079,$A$1,7,104,100,100)</f>
        <v>0.57142857142856995</v>
      </c>
      <c r="K5079" s="3">
        <f ca="1">[1]!thsiFinD("ths_srmi_stock",$A5079,$A$1,7,100,100)</f>
        <v>-9.1972852796630006E-2</v>
      </c>
      <c r="L5079" s="3">
        <f ca="1">[1]!thsiFinD("ths_atr_stock",$A5079,$A$1,7,101,100,100)</f>
        <v>1.58</v>
      </c>
      <c r="M5079" s="3">
        <f ca="1">[1]!thsiFinD("ths_vol_w_stock",$A5079,$A$1)/1000000</f>
        <v>4.9312240000000003</v>
      </c>
      <c r="N5079" s="3">
        <f ca="1">[1]!thsiFinD("ths_turnover_ratio_w_stock",$A5079,$A$1)</f>
        <v>4.0540366451986998</v>
      </c>
      <c r="O5079" s="3">
        <f ca="1">[1]!thsiFinD("ths_relative_chg_ratio_w_stock",$A5079,$A$1,104,100)</f>
        <v>-9.2892701727187994</v>
      </c>
      <c r="P5079" s="3">
        <f ca="1">[1]!thsiFinD("ths_chg_ratio_w_stock",$A5079,$B$1,100)</f>
        <v>8.8888888888888999</v>
      </c>
    </row>
    <row r="5080" spans="1:16" x14ac:dyDescent="0.25">
      <c r="A5080" s="2" t="s">
        <v>5078</v>
      </c>
      <c r="B5080" s="2" t="s">
        <v>10441</v>
      </c>
      <c r="C5080" s="3">
        <f ca="1">[1]!thsiFinD("ths_vol_ratio_stock",$A5080,$A$1,7,100)</f>
        <v>1.3422905854260001</v>
      </c>
      <c r="D5080" s="3">
        <f ca="1">[1]!thsiFinD("ths_cr_stock",$A5080,$A$1,7,100,100)</f>
        <v>-29.055793991415999</v>
      </c>
      <c r="E5080" s="3">
        <f ca="1">[1]!thsiFinD("ths_mfi_stock",$A5080,$A$1,7,100,100)</f>
        <v>57.821743520007999</v>
      </c>
      <c r="F5080" s="3">
        <f ca="1">[1]!thsiFinD("ths_expma_stock",$A5080,$A$1,7,100,100)</f>
        <v>13.498737360643</v>
      </c>
      <c r="G5080" s="3">
        <f ca="1">[1]!thsiFinD("ths_rsi_stock",$A5080,$A$1,7,100,100)</f>
        <v>14.452864434823001</v>
      </c>
      <c r="H5080" s="3">
        <f ca="1">[1]!thsiFinD("ths_adtm_stock",$A5080,$A$1,7,3,100,100,100)</f>
        <v>0.18103448275862</v>
      </c>
      <c r="I5080" s="3">
        <f ca="1">[1]!thsiFinD("ths_bbiboll_stock",$A5080,$A$1,7,3,100,100,100)</f>
        <v>14.248541666667</v>
      </c>
      <c r="J5080" s="3">
        <f ca="1">[1]!thsiFinD("ths_dptb_stock",$A5080,$A$1,7,104,100,100)</f>
        <v>0.42857142857142999</v>
      </c>
      <c r="K5080" s="3">
        <f ca="1">[1]!thsiFinD("ths_srmi_stock",$A5080,$A$1,7,100,100)</f>
        <v>-0.32842509603073</v>
      </c>
      <c r="L5080" s="3">
        <f ca="1">[1]!thsiFinD("ths_atr_stock",$A5080,$A$1,7,101,100,100)</f>
        <v>1.4228571428571</v>
      </c>
      <c r="M5080" s="3">
        <f ca="1">[1]!thsiFinD("ths_vol_w_stock",$A5080,$A$1)/1000000</f>
        <v>15.471182000000001</v>
      </c>
      <c r="N5080" s="3">
        <f ca="1">[1]!thsiFinD("ths_turnover_ratio_w_stock",$A5080,$A$1)</f>
        <v>7.7511120701170002</v>
      </c>
      <c r="O5080" s="3">
        <f ca="1">[1]!thsiFinD("ths_relative_chg_ratio_w_stock",$A5080,$A$1,104,100)</f>
        <v>-36.184782288816002</v>
      </c>
      <c r="P5080" s="3">
        <f ca="1">[1]!thsiFinD("ths_chg_ratio_w_stock",$A5080,$B$1,100)</f>
        <v>6.4823641563393997</v>
      </c>
    </row>
    <row r="5081" spans="1:16" x14ac:dyDescent="0.25">
      <c r="A5081" s="2" t="s">
        <v>5079</v>
      </c>
      <c r="B5081" s="2" t="s">
        <v>10442</v>
      </c>
      <c r="C5081" s="3">
        <f ca="1">[1]!thsiFinD("ths_vol_ratio_stock",$A5081,$A$1,7,100)</f>
        <v>1.4679724828903</v>
      </c>
      <c r="D5081" s="3">
        <f ca="1">[1]!thsiFinD("ths_cr_stock",$A5081,$A$1,7,100,100)</f>
        <v>22.177419354839</v>
      </c>
      <c r="E5081" s="3">
        <f ca="1">[1]!thsiFinD("ths_mfi_stock",$A5081,$A$1,7,100,100)</f>
        <v>36.802789127615</v>
      </c>
      <c r="F5081" s="3">
        <f ca="1">[1]!thsiFinD("ths_expma_stock",$A5081,$A$1,7,100,100)</f>
        <v>7.4373204357093998</v>
      </c>
      <c r="G5081" s="3">
        <f ca="1">[1]!thsiFinD("ths_rsi_stock",$A5081,$A$1,7,100,100)</f>
        <v>28.076509503623001</v>
      </c>
      <c r="H5081" s="3">
        <f ca="1">[1]!thsiFinD("ths_adtm_stock",$A5081,$A$1,7,3,100,100,100)</f>
        <v>-0.78749999999999998</v>
      </c>
      <c r="I5081" s="3">
        <f ca="1">[1]!thsiFinD("ths_bbiboll_stock",$A5081,$A$1,7,3,100,100,100)</f>
        <v>7.6686458333332999</v>
      </c>
      <c r="J5081" s="3">
        <f ca="1">[1]!thsiFinD("ths_dptb_stock",$A5081,$A$1,7,104,100,100)</f>
        <v>0.28571428571428997</v>
      </c>
      <c r="K5081" s="3">
        <f ca="1">[1]!thsiFinD("ths_srmi_stock",$A5081,$A$1,7,100,100)</f>
        <v>-0.13463892288862001</v>
      </c>
      <c r="L5081" s="3">
        <f ca="1">[1]!thsiFinD("ths_atr_stock",$A5081,$A$1,7,101,100,100)</f>
        <v>0.44142857142857</v>
      </c>
      <c r="M5081" s="3">
        <f ca="1">[1]!thsiFinD("ths_vol_w_stock",$A5081,$A$1)/1000000</f>
        <v>8.1529830000000008</v>
      </c>
      <c r="N5081" s="3">
        <f ca="1">[1]!thsiFinD("ths_turnover_ratio_w_stock",$A5081,$A$1)</f>
        <v>6.1910571197020996</v>
      </c>
      <c r="O5081" s="3">
        <f ca="1">[1]!thsiFinD("ths_relative_chg_ratio_w_stock",$A5081,$A$1,104,100)</f>
        <v>-14.244474571192001</v>
      </c>
      <c r="P5081" s="3">
        <f ca="1">[1]!thsiFinD("ths_chg_ratio_w_stock",$A5081,$B$1,100)</f>
        <v>2.970297029703</v>
      </c>
    </row>
    <row r="5082" spans="1:16" x14ac:dyDescent="0.25">
      <c r="A5082" s="2" t="s">
        <v>5080</v>
      </c>
      <c r="B5082" s="2" t="s">
        <v>10443</v>
      </c>
      <c r="C5082" s="3">
        <f ca="1">[1]!thsiFinD("ths_vol_ratio_stock",$A5082,$A$1,7,100)</f>
        <v>0.94517603691320995</v>
      </c>
      <c r="D5082" s="3">
        <f ca="1">[1]!thsiFinD("ths_cr_stock",$A5082,$A$1,7,100,100)</f>
        <v>2.7252324462968001</v>
      </c>
      <c r="E5082" s="3">
        <f ca="1">[1]!thsiFinD("ths_mfi_stock",$A5082,$A$1,7,100,100)</f>
        <v>0</v>
      </c>
      <c r="F5082" s="3">
        <f ca="1">[1]!thsiFinD("ths_expma_stock",$A5082,$A$1,7,100,100)</f>
        <v>33.359989950291002</v>
      </c>
      <c r="G5082" s="3">
        <f ca="1">[1]!thsiFinD("ths_rsi_stock",$A5082,$A$1,7,100,100)</f>
        <v>18.641433887158001</v>
      </c>
      <c r="H5082" s="3">
        <f ca="1">[1]!thsiFinD("ths_adtm_stock",$A5082,$A$1,7,3,100,100,100)</f>
        <v>-0.78767123287671004</v>
      </c>
      <c r="I5082" s="3">
        <f ca="1">[1]!thsiFinD("ths_bbiboll_stock",$A5082,$A$1,7,3,100,100,100)</f>
        <v>34.181666666666999</v>
      </c>
      <c r="J5082" s="3">
        <f ca="1">[1]!thsiFinD("ths_dptb_stock",$A5082,$A$1,7,104,100,100)</f>
        <v>0.71428571428570997</v>
      </c>
      <c r="K5082" s="3">
        <f ca="1">[1]!thsiFinD("ths_srmi_stock",$A5082,$A$1,7,100,100)</f>
        <v>-0.15109890109890001</v>
      </c>
      <c r="L5082" s="3">
        <f ca="1">[1]!thsiFinD("ths_atr_stock",$A5082,$A$1,7,101,100,100)</f>
        <v>1.5271428571429</v>
      </c>
      <c r="M5082" s="3">
        <f ca="1">[1]!thsiFinD("ths_vol_w_stock",$A5082,$A$1)/1000000</f>
        <v>10.466199</v>
      </c>
      <c r="N5082" s="3">
        <f ca="1">[1]!thsiFinD("ths_turnover_ratio_w_stock",$A5082,$A$1)</f>
        <v>12.456763528004</v>
      </c>
      <c r="O5082" s="3">
        <f ca="1">[1]!thsiFinD("ths_relative_chg_ratio_w_stock",$A5082,$A$1,104,100)</f>
        <v>-14.242127043139</v>
      </c>
      <c r="P5082" s="3">
        <f ca="1">[1]!thsiFinD("ths_chg_ratio_w_stock",$A5082,$B$1,100)</f>
        <v>5.5663430420711997</v>
      </c>
    </row>
    <row r="5083" spans="1:16" x14ac:dyDescent="0.25">
      <c r="A5083" s="2" t="s">
        <v>5081</v>
      </c>
      <c r="B5083" s="2" t="s">
        <v>10444</v>
      </c>
      <c r="C5083" s="3">
        <f ca="1">[1]!thsiFinD("ths_vol_ratio_stock",$A5083,$A$1,7,100)</f>
        <v>0.92753610718845003</v>
      </c>
      <c r="D5083" s="3">
        <f ca="1">[1]!thsiFinD("ths_cr_stock",$A5083,$A$1,7,100,100)</f>
        <v>20.522388059701001</v>
      </c>
      <c r="E5083" s="3">
        <f ca="1">[1]!thsiFinD("ths_mfi_stock",$A5083,$A$1,7,100,100)</f>
        <v>24.750496390782001</v>
      </c>
      <c r="F5083" s="3">
        <f ca="1">[1]!thsiFinD("ths_expma_stock",$A5083,$A$1,7,100,100)</f>
        <v>9.3566236171926001</v>
      </c>
      <c r="G5083" s="3">
        <f ca="1">[1]!thsiFinD("ths_rsi_stock",$A5083,$A$1,7,100,100)</f>
        <v>33.658087321975003</v>
      </c>
      <c r="H5083" s="3">
        <f ca="1">[1]!thsiFinD("ths_adtm_stock",$A5083,$A$1,7,3,100,100,100)</f>
        <v>-0.71337579617834002</v>
      </c>
      <c r="I5083" s="3">
        <f ca="1">[1]!thsiFinD("ths_bbiboll_stock",$A5083,$A$1,7,3,100,100,100)</f>
        <v>9.5302083333333005</v>
      </c>
      <c r="J5083" s="3">
        <f ca="1">[1]!thsiFinD("ths_dptb_stock",$A5083,$A$1,7,104,100,100)</f>
        <v>0.42857142857142999</v>
      </c>
      <c r="K5083" s="3">
        <f ca="1">[1]!thsiFinD("ths_srmi_stock",$A5083,$A$1,7,100,100)</f>
        <v>-9.6903096903096994E-2</v>
      </c>
      <c r="L5083" s="3">
        <f ca="1">[1]!thsiFinD("ths_atr_stock",$A5083,$A$1,7,101,100,100)</f>
        <v>0.49428571428571</v>
      </c>
      <c r="M5083" s="3">
        <f ca="1">[1]!thsiFinD("ths_vol_w_stock",$A5083,$A$1)/1000000</f>
        <v>10.256403000000001</v>
      </c>
      <c r="N5083" s="3">
        <f ca="1">[1]!thsiFinD("ths_turnover_ratio_w_stock",$A5083,$A$1)</f>
        <v>15.309964214216</v>
      </c>
      <c r="O5083" s="3">
        <f ca="1">[1]!thsiFinD("ths_relative_chg_ratio_w_stock",$A5083,$A$1,104,100)</f>
        <v>-11.728533116803</v>
      </c>
      <c r="P5083" s="3">
        <f ca="1">[1]!thsiFinD("ths_chg_ratio_w_stock",$A5083,$B$1,100)</f>
        <v>9.6238938053097005</v>
      </c>
    </row>
    <row r="5084" spans="1:16" x14ac:dyDescent="0.25">
      <c r="A5084" s="2" t="s">
        <v>5082</v>
      </c>
      <c r="B5084" s="2" t="s">
        <v>10445</v>
      </c>
      <c r="C5084" s="3">
        <f ca="1">[1]!thsiFinD("ths_vol_ratio_stock",$A5084,$A$1,7,100)</f>
        <v>0.44818793940175999</v>
      </c>
      <c r="D5084" s="3">
        <f ca="1">[1]!thsiFinD("ths_cr_stock",$A5084,$A$1,7,100,100)</f>
        <v>83.777838878195993</v>
      </c>
      <c r="E5084" s="3">
        <f ca="1">[1]!thsiFinD("ths_mfi_stock",$A5084,$A$1,7,100,100)</f>
        <v>54.217593697025002</v>
      </c>
      <c r="F5084" s="3">
        <f ca="1">[1]!thsiFinD("ths_expma_stock",$A5084,$A$1,7,100,100)</f>
        <v>34.138390030426997</v>
      </c>
      <c r="G5084" s="3">
        <f ca="1">[1]!thsiFinD("ths_rsi_stock",$A5084,$A$1,7,100,100)</f>
        <v>36.138199488062</v>
      </c>
      <c r="H5084" s="3">
        <f ca="1">[1]!thsiFinD("ths_adtm_stock",$A5084,$A$1,7,3,100,100,100)</f>
        <v>0.44510978043911997</v>
      </c>
      <c r="I5084" s="3">
        <f ca="1">[1]!thsiFinD("ths_bbiboll_stock",$A5084,$A$1,7,3,100,100,100)</f>
        <v>34.768854166666998</v>
      </c>
      <c r="J5084" s="3">
        <f ca="1">[1]!thsiFinD("ths_dptb_stock",$A5084,$A$1,7,104,100,100)</f>
        <v>0.14285714285713999</v>
      </c>
      <c r="K5084" s="3">
        <f ca="1">[1]!thsiFinD("ths_srmi_stock",$A5084,$A$1,7,100,100)</f>
        <v>-3.0393325387365999E-2</v>
      </c>
      <c r="L5084" s="3">
        <f ca="1">[1]!thsiFinD("ths_atr_stock",$A5084,$A$1,7,101,100,100)</f>
        <v>3.1871428571428999</v>
      </c>
      <c r="M5084" s="3">
        <f ca="1">[1]!thsiFinD("ths_vol_w_stock",$A5084,$A$1)/1000000</f>
        <v>7.7671939999999999</v>
      </c>
      <c r="N5084" s="3">
        <f ca="1">[1]!thsiFinD("ths_turnover_ratio_w_stock",$A5084,$A$1)</f>
        <v>10.677719528128</v>
      </c>
      <c r="O5084" s="3">
        <f ca="1">[1]!thsiFinD("ths_relative_chg_ratio_w_stock",$A5084,$A$1,104,100)</f>
        <v>-12.855604560001</v>
      </c>
      <c r="P5084" s="3">
        <f ca="1">[1]!thsiFinD("ths_chg_ratio_w_stock",$A5084,$B$1,100)</f>
        <v>3.6263060848187001</v>
      </c>
    </row>
    <row r="5085" spans="1:16" x14ac:dyDescent="0.25">
      <c r="A5085" s="2" t="s">
        <v>5083</v>
      </c>
      <c r="B5085" s="2" t="s">
        <v>10446</v>
      </c>
      <c r="C5085" s="3">
        <f ca="1">[1]!thsiFinD("ths_vol_ratio_stock",$A5085,$A$1,7,100)</f>
        <v>0.91421688583646998</v>
      </c>
      <c r="D5085" s="3">
        <f ca="1">[1]!thsiFinD("ths_cr_stock",$A5085,$A$1,7,100,100)</f>
        <v>26.424870466321</v>
      </c>
      <c r="E5085" s="3">
        <f ca="1">[1]!thsiFinD("ths_mfi_stock",$A5085,$A$1,7,100,100)</f>
        <v>22.047754946699001</v>
      </c>
      <c r="F5085" s="3">
        <f ca="1">[1]!thsiFinD("ths_expma_stock",$A5085,$A$1,7,100,100)</f>
        <v>16.364493932527999</v>
      </c>
      <c r="G5085" s="3">
        <f ca="1">[1]!thsiFinD("ths_rsi_stock",$A5085,$A$1,7,100,100)</f>
        <v>34.958843686275003</v>
      </c>
      <c r="H5085" s="3">
        <f ca="1">[1]!thsiFinD("ths_adtm_stock",$A5085,$A$1,7,3,100,100,100)</f>
        <v>-0.64705882352941002</v>
      </c>
      <c r="I5085" s="3">
        <f ca="1">[1]!thsiFinD("ths_bbiboll_stock",$A5085,$A$1,7,3,100,100,100)</f>
        <v>16.61375</v>
      </c>
      <c r="J5085" s="3">
        <f ca="1">[1]!thsiFinD("ths_dptb_stock",$A5085,$A$1,7,104,100,100)</f>
        <v>0.28571428571428997</v>
      </c>
      <c r="K5085" s="3">
        <f ca="1">[1]!thsiFinD("ths_srmi_stock",$A5085,$A$1,7,100,100)</f>
        <v>-7.8341013824884995E-2</v>
      </c>
      <c r="L5085" s="3">
        <f ca="1">[1]!thsiFinD("ths_atr_stock",$A5085,$A$1,7,101,100,100)</f>
        <v>0.70571428571428996</v>
      </c>
      <c r="M5085" s="3">
        <f ca="1">[1]!thsiFinD("ths_vol_w_stock",$A5085,$A$1)/1000000</f>
        <v>2.85033</v>
      </c>
      <c r="N5085" s="3">
        <f ca="1">[1]!thsiFinD("ths_turnover_ratio_w_stock",$A5085,$A$1)</f>
        <v>1.8368140484721001</v>
      </c>
      <c r="O5085" s="3">
        <f ca="1">[1]!thsiFinD("ths_relative_chg_ratio_w_stock",$A5085,$A$1,104,100)</f>
        <v>-8.4091234816036007</v>
      </c>
      <c r="P5085" s="3">
        <f ca="1">[1]!thsiFinD("ths_chg_ratio_w_stock",$A5085,$B$1,100)</f>
        <v>1.6875</v>
      </c>
    </row>
    <row r="5086" spans="1:16" x14ac:dyDescent="0.25">
      <c r="A5086" s="2" t="s">
        <v>5084</v>
      </c>
      <c r="B5086" s="2" t="s">
        <v>10447</v>
      </c>
      <c r="C5086" s="3">
        <f ca="1">[1]!thsiFinD("ths_vol_ratio_stock",$A5086,$A$1,7,100)</f>
        <v>0.68267643318056004</v>
      </c>
      <c r="D5086" s="3">
        <f ca="1">[1]!thsiFinD("ths_cr_stock",$A5086,$A$1,7,100,100)</f>
        <v>21.357027463651001</v>
      </c>
      <c r="E5086" s="3">
        <f ca="1">[1]!thsiFinD("ths_mfi_stock",$A5086,$A$1,7,100,100)</f>
        <v>10.591882066603</v>
      </c>
      <c r="F5086" s="3">
        <f ca="1">[1]!thsiFinD("ths_expma_stock",$A5086,$A$1,7,100,100)</f>
        <v>36.385497855998999</v>
      </c>
      <c r="G5086" s="3">
        <f ca="1">[1]!thsiFinD("ths_rsi_stock",$A5086,$A$1,7,100,100)</f>
        <v>19.977495955670999</v>
      </c>
      <c r="H5086" s="3">
        <f ca="1">[1]!thsiFinD("ths_adtm_stock",$A5086,$A$1,7,3,100,100,100)</f>
        <v>-0.95495495495494997</v>
      </c>
      <c r="I5086" s="3">
        <f ca="1">[1]!thsiFinD("ths_bbiboll_stock",$A5086,$A$1,7,3,100,100,100)</f>
        <v>37.219270833332999</v>
      </c>
      <c r="J5086" s="3">
        <f ca="1">[1]!thsiFinD("ths_dptb_stock",$A5086,$A$1,7,104,100,100)</f>
        <v>0.57142857142856995</v>
      </c>
      <c r="K5086" s="3">
        <f ca="1">[1]!thsiFinD("ths_srmi_stock",$A5086,$A$1,7,100,100)</f>
        <v>-0.126</v>
      </c>
      <c r="L5086" s="3">
        <f ca="1">[1]!thsiFinD("ths_atr_stock",$A5086,$A$1,7,101,100,100)</f>
        <v>1.7885714285714001</v>
      </c>
      <c r="M5086" s="3">
        <f ca="1">[1]!thsiFinD("ths_vol_w_stock",$A5086,$A$1)/1000000</f>
        <v>8.5153060000000007</v>
      </c>
      <c r="N5086" s="3">
        <f ca="1">[1]!thsiFinD("ths_turnover_ratio_w_stock",$A5086,$A$1)</f>
        <v>7.6120136841120001</v>
      </c>
      <c r="O5086" s="3">
        <f ca="1">[1]!thsiFinD("ths_relative_chg_ratio_w_stock",$A5086,$A$1,104,100)</f>
        <v>-6.1111533552152997</v>
      </c>
      <c r="P5086" s="3">
        <f ca="1">[1]!thsiFinD("ths_chg_ratio_w_stock",$A5086,$B$1,100)</f>
        <v>3.6041189931350002</v>
      </c>
    </row>
    <row r="5087" spans="1:16" x14ac:dyDescent="0.25">
      <c r="A5087" s="2" t="s">
        <v>5085</v>
      </c>
      <c r="B5087" s="2" t="s">
        <v>10448</v>
      </c>
      <c r="C5087" s="3">
        <f ca="1">[1]!thsiFinD("ths_vol_ratio_stock",$A5087,$A$1,7,100)</f>
        <v>1.0457438418923</v>
      </c>
      <c r="D5087" s="3">
        <f ca="1">[1]!thsiFinD("ths_cr_stock",$A5087,$A$1,7,100,100)</f>
        <v>180.11393060590001</v>
      </c>
      <c r="E5087" s="3">
        <f ca="1">[1]!thsiFinD("ths_mfi_stock",$A5087,$A$1,7,100,100)</f>
        <v>85.999161401852007</v>
      </c>
      <c r="F5087" s="3">
        <f ca="1">[1]!thsiFinD("ths_expma_stock",$A5087,$A$1,7,100,100)</f>
        <v>67.587774911292001</v>
      </c>
      <c r="G5087" s="3">
        <f ca="1">[1]!thsiFinD("ths_rsi_stock",$A5087,$A$1,7,100,100)</f>
        <v>50.093943004152997</v>
      </c>
      <c r="H5087" s="3">
        <f ca="1">[1]!thsiFinD("ths_adtm_stock",$A5087,$A$1,7,3,100,100,100)</f>
        <v>0.64968152866242002</v>
      </c>
      <c r="I5087" s="3">
        <f ca="1">[1]!thsiFinD("ths_bbiboll_stock",$A5087,$A$1,7,3,100,100,100)</f>
        <v>67.908124999999998</v>
      </c>
      <c r="J5087" s="3">
        <f ca="1">[1]!thsiFinD("ths_dptb_stock",$A5087,$A$1,7,104,100,100)</f>
        <v>0.42857142857142999</v>
      </c>
      <c r="K5087" s="3">
        <f ca="1">[1]!thsiFinD("ths_srmi_stock",$A5087,$A$1,7,100,100)</f>
        <v>3.1930547380811997E-2</v>
      </c>
      <c r="L5087" s="3">
        <f ca="1">[1]!thsiFinD("ths_atr_stock",$A5087,$A$1,7,101,100,100)</f>
        <v>2.5757142857142998</v>
      </c>
      <c r="M5087" s="3">
        <f ca="1">[1]!thsiFinD("ths_vol_w_stock",$A5087,$A$1)/1000000</f>
        <v>4.6133290000000002</v>
      </c>
      <c r="N5087" s="3">
        <f ca="1">[1]!thsiFinD("ths_turnover_ratio_w_stock",$A5087,$A$1)</f>
        <v>3.7741332905416001</v>
      </c>
      <c r="O5087" s="3">
        <f ca="1">[1]!thsiFinD("ths_relative_chg_ratio_w_stock",$A5087,$A$1,104,100)</f>
        <v>1.0380658141829</v>
      </c>
      <c r="P5087" s="3">
        <f ca="1">[1]!thsiFinD("ths_chg_ratio_w_stock",$A5087,$B$1,100)</f>
        <v>8.9905826957034005</v>
      </c>
    </row>
    <row r="5088" spans="1:16" x14ac:dyDescent="0.25">
      <c r="A5088" s="2" t="s">
        <v>5086</v>
      </c>
      <c r="B5088" s="2" t="s">
        <v>10449</v>
      </c>
      <c r="C5088" s="3">
        <f ca="1">[1]!thsiFinD("ths_vol_ratio_stock",$A5088,$A$1,7,100)</f>
        <v>0.80924576313407004</v>
      </c>
      <c r="D5088" s="3">
        <f ca="1">[1]!thsiFinD("ths_cr_stock",$A5088,$A$1,7,100,100)</f>
        <v>86.186384666226004</v>
      </c>
      <c r="E5088" s="3">
        <f ca="1">[1]!thsiFinD("ths_mfi_stock",$A5088,$A$1,7,100,100)</f>
        <v>63.905911915806001</v>
      </c>
      <c r="F5088" s="3">
        <f ca="1">[1]!thsiFinD("ths_expma_stock",$A5088,$A$1,7,100,100)</f>
        <v>28.133467311493</v>
      </c>
      <c r="G5088" s="3">
        <f ca="1">[1]!thsiFinD("ths_rsi_stock",$A5088,$A$1,7,100,100)</f>
        <v>44.141008276228</v>
      </c>
      <c r="H5088" s="3">
        <f ca="1">[1]!thsiFinD("ths_adtm_stock",$A5088,$A$1,7,3,100,100,100)</f>
        <v>-0.35714285714285998</v>
      </c>
      <c r="I5088" s="3">
        <f ca="1">[1]!thsiFinD("ths_bbiboll_stock",$A5088,$A$1,7,3,100,100,100)</f>
        <v>28.342604166667002</v>
      </c>
      <c r="J5088" s="3">
        <f ca="1">[1]!thsiFinD("ths_dptb_stock",$A5088,$A$1,7,104,100,100)</f>
        <v>0.85714285714285998</v>
      </c>
      <c r="K5088" s="3">
        <f ca="1">[1]!thsiFinD("ths_srmi_stock",$A5088,$A$1,7,100,100)</f>
        <v>1.6129032258063999E-2</v>
      </c>
      <c r="L5088" s="3">
        <f ca="1">[1]!thsiFinD("ths_atr_stock",$A5088,$A$1,7,101,100,100)</f>
        <v>1.3571428571429001</v>
      </c>
      <c r="M5088" s="3">
        <f ca="1">[1]!thsiFinD("ths_vol_w_stock",$A5088,$A$1)/1000000</f>
        <v>12.904413999999999</v>
      </c>
      <c r="N5088" s="3">
        <f ca="1">[1]!thsiFinD("ths_turnover_ratio_w_stock",$A5088,$A$1)</f>
        <v>7.5488944588083999</v>
      </c>
      <c r="O5088" s="3">
        <f ca="1">[1]!thsiFinD("ths_relative_chg_ratio_w_stock",$A5088,$A$1,104,100)</f>
        <v>2.3975560975200998</v>
      </c>
      <c r="P5088" s="3">
        <f ca="1">[1]!thsiFinD("ths_chg_ratio_w_stock",$A5088,$B$1,100)</f>
        <v>2.4014336917563002</v>
      </c>
    </row>
    <row r="5089" spans="1:16" x14ac:dyDescent="0.25">
      <c r="A5089" s="2" t="s">
        <v>5087</v>
      </c>
      <c r="B5089" s="2" t="s">
        <v>10450</v>
      </c>
      <c r="C5089" s="3">
        <f ca="1">[1]!thsiFinD("ths_vol_ratio_stock",$A5089,$A$1,7,100)</f>
        <v>0.85463083576013998</v>
      </c>
      <c r="D5089" s="3">
        <f ca="1">[1]!thsiFinD("ths_cr_stock",$A5089,$A$1,7,100,100)</f>
        <v>54.453294713976</v>
      </c>
      <c r="E5089" s="3">
        <f ca="1">[1]!thsiFinD("ths_mfi_stock",$A5089,$A$1,7,100,100)</f>
        <v>26.754578798512998</v>
      </c>
      <c r="F5089" s="3">
        <f ca="1">[1]!thsiFinD("ths_expma_stock",$A5089,$A$1,7,100,100)</f>
        <v>19.124661773564</v>
      </c>
      <c r="G5089" s="3">
        <f ca="1">[1]!thsiFinD("ths_rsi_stock",$A5089,$A$1,7,100,100)</f>
        <v>32.331424197471001</v>
      </c>
      <c r="H5089" s="3">
        <f ca="1">[1]!thsiFinD("ths_adtm_stock",$A5089,$A$1,7,3,100,100,100)</f>
        <v>-0.64429530201342</v>
      </c>
      <c r="I5089" s="3">
        <f ca="1">[1]!thsiFinD("ths_bbiboll_stock",$A5089,$A$1,7,3,100,100,100)</f>
        <v>19.295625000000001</v>
      </c>
      <c r="J5089" s="3">
        <f ca="1">[1]!thsiFinD("ths_dptb_stock",$A5089,$A$1,7,104,100,100)</f>
        <v>0.28571428571428997</v>
      </c>
      <c r="K5089" s="3">
        <f ca="1">[1]!thsiFinD("ths_srmi_stock",$A5089,$A$1,7,100,100)</f>
        <v>-6.7506297229218998E-2</v>
      </c>
      <c r="L5089" s="3">
        <f ca="1">[1]!thsiFinD("ths_atr_stock",$A5089,$A$1,7,101,100,100)</f>
        <v>1.0214285714286</v>
      </c>
      <c r="M5089" s="3">
        <f ca="1">[1]!thsiFinD("ths_vol_w_stock",$A5089,$A$1)/1000000</f>
        <v>8.7136259999999996</v>
      </c>
      <c r="N5089" s="3">
        <f ca="1">[1]!thsiFinD("ths_turnover_ratio_w_stock",$A5089,$A$1)</f>
        <v>6.7598328603419002</v>
      </c>
      <c r="O5089" s="3">
        <f ca="1">[1]!thsiFinD("ths_relative_chg_ratio_w_stock",$A5089,$A$1,104,100)</f>
        <v>-9.6769545302433002</v>
      </c>
      <c r="P5089" s="3">
        <f ca="1">[1]!thsiFinD("ths_chg_ratio_w_stock",$A5089,$B$1,100)</f>
        <v>13.9924365208</v>
      </c>
    </row>
    <row r="5090" spans="1:16" x14ac:dyDescent="0.25">
      <c r="A5090" s="2" t="s">
        <v>5088</v>
      </c>
      <c r="B5090" s="2" t="s">
        <v>10451</v>
      </c>
      <c r="C5090" s="3">
        <f ca="1">[1]!thsiFinD("ths_vol_ratio_stock",$A5090,$A$1,7,100)</f>
        <v>0.98068504448021998</v>
      </c>
      <c r="D5090" s="3">
        <f ca="1">[1]!thsiFinD("ths_cr_stock",$A5090,$A$1,7,100,100)</f>
        <v>35.219512195122</v>
      </c>
      <c r="E5090" s="3">
        <f ca="1">[1]!thsiFinD("ths_mfi_stock",$A5090,$A$1,7,100,100)</f>
        <v>22.478590251736001</v>
      </c>
      <c r="F5090" s="3">
        <f ca="1">[1]!thsiFinD("ths_expma_stock",$A5090,$A$1,7,100,100)</f>
        <v>18.569747470128</v>
      </c>
      <c r="G5090" s="3">
        <f ca="1">[1]!thsiFinD("ths_rsi_stock",$A5090,$A$1,7,100,100)</f>
        <v>17.426581266974999</v>
      </c>
      <c r="H5090" s="3">
        <f ca="1">[1]!thsiFinD("ths_adtm_stock",$A5090,$A$1,7,3,100,100,100)</f>
        <v>0.15841584158416</v>
      </c>
      <c r="I5090" s="3">
        <f ca="1">[1]!thsiFinD("ths_bbiboll_stock",$A5090,$A$1,7,3,100,100,100)</f>
        <v>19.011770833332999</v>
      </c>
      <c r="J5090" s="3">
        <f ca="1">[1]!thsiFinD("ths_dptb_stock",$A5090,$A$1,7,104,100,100)</f>
        <v>0.57142857142856995</v>
      </c>
      <c r="K5090" s="3">
        <f ca="1">[1]!thsiFinD("ths_srmi_stock",$A5090,$A$1,7,100,100)</f>
        <v>-7.3361082206035003E-2</v>
      </c>
      <c r="L5090" s="3">
        <f ca="1">[1]!thsiFinD("ths_atr_stock",$A5090,$A$1,7,101,100,100)</f>
        <v>0.66142857142857003</v>
      </c>
      <c r="M5090" s="3">
        <f ca="1">[1]!thsiFinD("ths_vol_w_stock",$A5090,$A$1)/1000000</f>
        <v>14.188207999999999</v>
      </c>
      <c r="N5090" s="3">
        <f ca="1">[1]!thsiFinD("ths_turnover_ratio_w_stock",$A5090,$A$1)</f>
        <v>6.9359688690043999</v>
      </c>
      <c r="O5090" s="3">
        <f ca="1">[1]!thsiFinD("ths_relative_chg_ratio_w_stock",$A5090,$A$1,104,100)</f>
        <v>-8.3166260509766996</v>
      </c>
      <c r="P5090" s="3">
        <f ca="1">[1]!thsiFinD("ths_chg_ratio_w_stock",$A5090,$B$1,100)</f>
        <v>3.7619314991578001</v>
      </c>
    </row>
    <row r="5091" spans="1:16" x14ac:dyDescent="0.25">
      <c r="A5091" s="2" t="s">
        <v>5089</v>
      </c>
      <c r="B5091" s="2" t="s">
        <v>10452</v>
      </c>
      <c r="C5091" s="3">
        <f ca="1">[1]!thsiFinD("ths_vol_ratio_stock",$A5091,$A$1,7,100)</f>
        <v>0.93904404341032</v>
      </c>
      <c r="D5091" s="3">
        <f ca="1">[1]!thsiFinD("ths_cr_stock",$A5091,$A$1,7,100,100)</f>
        <v>252.83427087841</v>
      </c>
      <c r="E5091" s="3">
        <f ca="1">[1]!thsiFinD("ths_mfi_stock",$A5091,$A$1,7,100,100)</f>
        <v>78.213320501449004</v>
      </c>
      <c r="F5091" s="3">
        <f ca="1">[1]!thsiFinD("ths_expma_stock",$A5091,$A$1,7,100,100)</f>
        <v>54.680742779107</v>
      </c>
      <c r="G5091" s="3">
        <f ca="1">[1]!thsiFinD("ths_rsi_stock",$A5091,$A$1,7,100,100)</f>
        <v>53.104493867807001</v>
      </c>
      <c r="H5091" s="3">
        <f ca="1">[1]!thsiFinD("ths_adtm_stock",$A5091,$A$1,7,3,100,100,100)</f>
        <v>0.77903682719546996</v>
      </c>
      <c r="I5091" s="3">
        <f ca="1">[1]!thsiFinD("ths_bbiboll_stock",$A5091,$A$1,7,3,100,100,100)</f>
        <v>54.281666666667</v>
      </c>
      <c r="J5091" s="3">
        <f ca="1">[1]!thsiFinD("ths_dptb_stock",$A5091,$A$1,7,104,100,100)</f>
        <v>0.42857142857142999</v>
      </c>
      <c r="K5091" s="3">
        <f ca="1">[1]!thsiFinD("ths_srmi_stock",$A5091,$A$1,7,100,100)</f>
        <v>9.3583379297664998E-2</v>
      </c>
      <c r="L5091" s="3">
        <f ca="1">[1]!thsiFinD("ths_atr_stock",$A5091,$A$1,7,101,100,100)</f>
        <v>3.8828571428570999</v>
      </c>
      <c r="M5091" s="3">
        <f ca="1">[1]!thsiFinD("ths_vol_w_stock",$A5091,$A$1)/1000000</f>
        <v>21.353095</v>
      </c>
      <c r="N5091" s="3">
        <f ca="1">[1]!thsiFinD("ths_turnover_ratio_w_stock",$A5091,$A$1)</f>
        <v>89.099313141779007</v>
      </c>
      <c r="O5091" s="3">
        <f ca="1">[1]!thsiFinD("ths_relative_chg_ratio_w_stock",$A5091,$A$1,104,100)</f>
        <v>0.90318303018424995</v>
      </c>
      <c r="P5091" s="3">
        <f ca="1">[1]!thsiFinD("ths_chg_ratio_w_stock",$A5091,$B$1,100)</f>
        <v>9.3031807317521995</v>
      </c>
    </row>
    <row r="5092" spans="1:16" x14ac:dyDescent="0.25">
      <c r="A5092" s="2" t="s">
        <v>5090</v>
      </c>
      <c r="B5092" s="2" t="s">
        <v>10453</v>
      </c>
      <c r="C5092" s="3">
        <f ca="1">[1]!thsiFinD("ths_vol_ratio_stock",$A5092,$A$1,7,100)</f>
        <v>0.82458955584403004</v>
      </c>
      <c r="D5092" s="3">
        <f ca="1">[1]!thsiFinD("ths_cr_stock",$A5092,$A$1,7,100,100)</f>
        <v>85.801713586291001</v>
      </c>
      <c r="E5092" s="3">
        <f ca="1">[1]!thsiFinD("ths_mfi_stock",$A5092,$A$1,7,100,100)</f>
        <v>43.893234297200003</v>
      </c>
      <c r="F5092" s="3">
        <f ca="1">[1]!thsiFinD("ths_expma_stock",$A5092,$A$1,7,100,100)</f>
        <v>23.087242852073999</v>
      </c>
      <c r="G5092" s="3">
        <f ca="1">[1]!thsiFinD("ths_rsi_stock",$A5092,$A$1,7,100,100)</f>
        <v>33.761806030408998</v>
      </c>
      <c r="H5092" s="3">
        <f ca="1">[1]!thsiFinD("ths_adtm_stock",$A5092,$A$1,7,3,100,100,100)</f>
        <v>0.55687830687830997</v>
      </c>
      <c r="I5092" s="3">
        <f ca="1">[1]!thsiFinD("ths_bbiboll_stock",$A5092,$A$1,7,3,100,100,100)</f>
        <v>23.161354166667</v>
      </c>
      <c r="J5092" s="3">
        <f ca="1">[1]!thsiFinD("ths_dptb_stock",$A5092,$A$1,7,104,100,100)</f>
        <v>0.28571428571428997</v>
      </c>
      <c r="K5092" s="3">
        <f ca="1">[1]!thsiFinD("ths_srmi_stock",$A5092,$A$1,7,100,100)</f>
        <v>-6.0944206008584002E-2</v>
      </c>
      <c r="L5092" s="3">
        <f ca="1">[1]!thsiFinD("ths_atr_stock",$A5092,$A$1,7,101,100,100)</f>
        <v>2.1685714285714002</v>
      </c>
      <c r="M5092" s="3">
        <f ca="1">[1]!thsiFinD("ths_vol_w_stock",$A5092,$A$1)/1000000</f>
        <v>8.8870850000000008</v>
      </c>
      <c r="N5092" s="3">
        <f ca="1">[1]!thsiFinD("ths_turnover_ratio_w_stock",$A5092,$A$1)</f>
        <v>50.783339955237999</v>
      </c>
      <c r="O5092" s="3">
        <f ca="1">[1]!thsiFinD("ths_relative_chg_ratio_w_stock",$A5092,$A$1,104,100)</f>
        <v>-13.012298084777999</v>
      </c>
      <c r="P5092" s="3">
        <f ca="1">[1]!thsiFinD("ths_chg_ratio_w_stock",$A5092,$B$1,100)</f>
        <v>52.102376599633999</v>
      </c>
    </row>
    <row r="5093" spans="1:16" x14ac:dyDescent="0.25">
      <c r="A5093" s="2" t="s">
        <v>5091</v>
      </c>
      <c r="B5093" s="2" t="s">
        <v>10454</v>
      </c>
      <c r="C5093" s="3">
        <f ca="1">[1]!thsiFinD("ths_vol_ratio_stock",$A5093,$A$1,7,100)</f>
        <v>0.65419178291782998</v>
      </c>
      <c r="D5093" s="3">
        <f ca="1">[1]!thsiFinD("ths_cr_stock",$A5093,$A$1,7,100,100)</f>
        <v>30.939895118999001</v>
      </c>
      <c r="E5093" s="3">
        <f ca="1">[1]!thsiFinD("ths_mfi_stock",$A5093,$A$1,7,100,100)</f>
        <v>31.317215742304999</v>
      </c>
      <c r="F5093" s="3">
        <f ca="1">[1]!thsiFinD("ths_expma_stock",$A5093,$A$1,7,100,100)</f>
        <v>36.086478070079004</v>
      </c>
      <c r="G5093" s="3">
        <f ca="1">[1]!thsiFinD("ths_rsi_stock",$A5093,$A$1,7,100,100)</f>
        <v>35.474570178341999</v>
      </c>
      <c r="H5093" s="3">
        <f ca="1">[1]!thsiFinD("ths_adtm_stock",$A5093,$A$1,7,3,100,100,100)</f>
        <v>-0.53642384105961005</v>
      </c>
      <c r="I5093" s="3">
        <f ca="1">[1]!thsiFinD("ths_bbiboll_stock",$A5093,$A$1,7,3,100,100,100)</f>
        <v>36.386041666666998</v>
      </c>
      <c r="J5093" s="3">
        <f ca="1">[1]!thsiFinD("ths_dptb_stock",$A5093,$A$1,7,104,100,100)</f>
        <v>0.71428571428570997</v>
      </c>
      <c r="K5093" s="3">
        <f ca="1">[1]!thsiFinD("ths_srmi_stock",$A5093,$A$1,7,100,100)</f>
        <v>-9.1887634549751004E-2</v>
      </c>
      <c r="L5093" s="3">
        <f ca="1">[1]!thsiFinD("ths_atr_stock",$A5093,$A$1,7,101,100,100)</f>
        <v>1.6114285714286001</v>
      </c>
      <c r="M5093" s="3">
        <f ca="1">[1]!thsiFinD("ths_vol_w_stock",$A5093,$A$1)/1000000</f>
        <v>9.7580329999999993</v>
      </c>
      <c r="N5093" s="3">
        <f ca="1">[1]!thsiFinD("ths_turnover_ratio_w_stock",$A5093,$A$1)</f>
        <v>54.256312112300002</v>
      </c>
      <c r="O5093" s="3">
        <f ca="1">[1]!thsiFinD("ths_relative_chg_ratio_w_stock",$A5093,$A$1,104,100)</f>
        <v>-7.6222856859682002</v>
      </c>
      <c r="P5093" s="3">
        <f ca="1">[1]!thsiFinD("ths_chg_ratio_w_stock",$A5093,$B$1,100)</f>
        <v>6.1289389997108996</v>
      </c>
    </row>
    <row r="5094" spans="1:16" x14ac:dyDescent="0.25">
      <c r="A5094" s="2" t="s">
        <v>5092</v>
      </c>
      <c r="B5094" s="2" t="s">
        <v>10455</v>
      </c>
      <c r="C5094" s="3">
        <f ca="1">[1]!thsiFinD("ths_vol_ratio_stock",$A5094,$A$1,7,100)</f>
        <v>0.94837857680991</v>
      </c>
      <c r="D5094" s="3">
        <f ca="1">[1]!thsiFinD("ths_cr_stock",$A5094,$A$1,7,100,100)</f>
        <v>134.80251860332001</v>
      </c>
      <c r="E5094" s="3">
        <f ca="1">[1]!thsiFinD("ths_mfi_stock",$A5094,$A$1,7,100,100)</f>
        <v>57.899085157583002</v>
      </c>
      <c r="F5094" s="3">
        <f ca="1">[1]!thsiFinD("ths_expma_stock",$A5094,$A$1,7,100,100)</f>
        <v>96.876316644366</v>
      </c>
      <c r="G5094" s="3">
        <f ca="1">[1]!thsiFinD("ths_rsi_stock",$A5094,$A$1,7,100,100)</f>
        <v>39.251973967097001</v>
      </c>
      <c r="H5094" s="3">
        <f ca="1">[1]!thsiFinD("ths_adtm_stock",$A5094,$A$1,7,3,100,100,100)</f>
        <v>0.29969183359014001</v>
      </c>
      <c r="I5094" s="3">
        <f ca="1">[1]!thsiFinD("ths_bbiboll_stock",$A5094,$A$1,7,3,100,100,100)</f>
        <v>97.354270833333004</v>
      </c>
      <c r="J5094" s="3">
        <f ca="1">[1]!thsiFinD("ths_dptb_stock",$A5094,$A$1,7,104,100,100)</f>
        <v>0.85714285714285998</v>
      </c>
      <c r="K5094" s="3">
        <f ca="1">[1]!thsiFinD("ths_srmi_stock",$A5094,$A$1,7,100,100)</f>
        <v>1.7876373034675999E-2</v>
      </c>
      <c r="L5094" s="3">
        <f ca="1">[1]!thsiFinD("ths_atr_stock",$A5094,$A$1,7,101,100,100)</f>
        <v>5.9128571428571002</v>
      </c>
      <c r="M5094" s="3">
        <f ca="1">[1]!thsiFinD("ths_vol_w_stock",$A5094,$A$1)/1000000</f>
        <v>5.6219799999999998</v>
      </c>
      <c r="N5094" s="3">
        <f ca="1">[1]!thsiFinD("ths_turnover_ratio_w_stock",$A5094,$A$1)</f>
        <v>8.0313999999999997</v>
      </c>
      <c r="O5094" s="3">
        <f ca="1">[1]!thsiFinD("ths_relative_chg_ratio_w_stock",$A5094,$A$1,104,100)</f>
        <v>3.9628863551948998</v>
      </c>
      <c r="P5094" s="3">
        <f ca="1">[1]!thsiFinD("ths_chg_ratio_w_stock",$A5094,$B$1,100)</f>
        <v>1.8307129011415</v>
      </c>
    </row>
    <row r="5095" spans="1:16" x14ac:dyDescent="0.25">
      <c r="A5095" s="2" t="s">
        <v>5093</v>
      </c>
      <c r="B5095" s="2" t="s">
        <v>10456</v>
      </c>
      <c r="C5095" s="3">
        <f ca="1">[1]!thsiFinD("ths_vol_ratio_stock",$A5095,$A$1,7,100)</f>
        <v>0.76567036909729003</v>
      </c>
      <c r="D5095" s="3">
        <f ca="1">[1]!thsiFinD("ths_cr_stock",$A5095,$A$1,7,100,100)</f>
        <v>62.882096069869</v>
      </c>
      <c r="E5095" s="3">
        <f ca="1">[1]!thsiFinD("ths_mfi_stock",$A5095,$A$1,7,100,100)</f>
        <v>34.057661529378997</v>
      </c>
      <c r="F5095" s="3">
        <f ca="1">[1]!thsiFinD("ths_expma_stock",$A5095,$A$1,7,100,100)</f>
        <v>17.025653680672001</v>
      </c>
      <c r="G5095" s="3">
        <f ca="1">[1]!thsiFinD("ths_rsi_stock",$A5095,$A$1,7,100,100)</f>
        <v>33.585990666405003</v>
      </c>
      <c r="H5095" s="3">
        <f ca="1">[1]!thsiFinD("ths_adtm_stock",$A5095,$A$1,7,3,100,100,100)</f>
        <v>4.4303797468347998E-2</v>
      </c>
      <c r="I5095" s="3">
        <f ca="1">[1]!thsiFinD("ths_bbiboll_stock",$A5095,$A$1,7,3,100,100,100)</f>
        <v>17.213333333333001</v>
      </c>
      <c r="J5095" s="3">
        <f ca="1">[1]!thsiFinD("ths_dptb_stock",$A5095,$A$1,7,104,100,100)</f>
        <v>0.28571428571428997</v>
      </c>
      <c r="K5095" s="3">
        <f ca="1">[1]!thsiFinD("ths_srmi_stock",$A5095,$A$1,7,100,100)</f>
        <v>-3.2577079697498998E-2</v>
      </c>
      <c r="L5095" s="3">
        <f ca="1">[1]!thsiFinD("ths_atr_stock",$A5095,$A$1,7,101,100,100)</f>
        <v>0.54285714285714004</v>
      </c>
      <c r="M5095" s="3">
        <f ca="1">[1]!thsiFinD("ths_vol_w_stock",$A5095,$A$1)/1000000</f>
        <v>8.4032440000000008</v>
      </c>
      <c r="N5095" s="3">
        <f ca="1">[1]!thsiFinD("ths_turnover_ratio_w_stock",$A5095,$A$1)</f>
        <v>10.289682330742</v>
      </c>
      <c r="O5095" s="3">
        <f ca="1">[1]!thsiFinD("ths_relative_chg_ratio_w_stock",$A5095,$A$1,104,100)</f>
        <v>-6.7766988273547</v>
      </c>
      <c r="P5095" s="3">
        <f ca="1">[1]!thsiFinD("ths_chg_ratio_w_stock",$A5095,$B$1,100)</f>
        <v>-1.3229104028862999</v>
      </c>
    </row>
    <row r="5096" spans="1:16" x14ac:dyDescent="0.25">
      <c r="A5096" s="2" t="s">
        <v>5094</v>
      </c>
      <c r="B5096" s="2" t="s">
        <v>10457</v>
      </c>
      <c r="C5096" s="3">
        <f ca="1">[1]!thsiFinD("ths_vol_ratio_stock",$A5096,$A$1,7,100)</f>
        <v>0.67183373674105995</v>
      </c>
      <c r="D5096" s="3">
        <f ca="1">[1]!thsiFinD("ths_cr_stock",$A5096,$A$1,7,100,100)</f>
        <v>132.23062381853001</v>
      </c>
      <c r="E5096" s="3">
        <f ca="1">[1]!thsiFinD("ths_mfi_stock",$A5096,$A$1,7,100,100)</f>
        <v>50.011958896644003</v>
      </c>
      <c r="F5096" s="3">
        <f ca="1">[1]!thsiFinD("ths_expma_stock",$A5096,$A$1,7,100,100)</f>
        <v>28.202400193595</v>
      </c>
      <c r="G5096" s="3">
        <f ca="1">[1]!thsiFinD("ths_rsi_stock",$A5096,$A$1,7,100,100)</f>
        <v>40.956495269850997</v>
      </c>
      <c r="H5096" s="3">
        <f ca="1">[1]!thsiFinD("ths_adtm_stock",$A5096,$A$1,7,3,100,100,100)</f>
        <v>0.28267477203648</v>
      </c>
      <c r="I5096" s="3">
        <f ca="1">[1]!thsiFinD("ths_bbiboll_stock",$A5096,$A$1,7,3,100,100,100)</f>
        <v>28.213020833333001</v>
      </c>
      <c r="J5096" s="3">
        <f ca="1">[1]!thsiFinD("ths_dptb_stock",$A5096,$A$1,7,104,100,100)</f>
        <v>0.57142857142856995</v>
      </c>
      <c r="K5096" s="3">
        <f ca="1">[1]!thsiFinD("ths_srmi_stock",$A5096,$A$1,7,100,100)</f>
        <v>7.9479768786127006E-3</v>
      </c>
      <c r="L5096" s="3">
        <f ca="1">[1]!thsiFinD("ths_atr_stock",$A5096,$A$1,7,101,100,100)</f>
        <v>1.1971428571428999</v>
      </c>
      <c r="M5096" s="3">
        <f ca="1">[1]!thsiFinD("ths_vol_w_stock",$A5096,$A$1)/1000000</f>
        <v>13.380898</v>
      </c>
      <c r="N5096" s="3">
        <f ca="1">[1]!thsiFinD("ths_turnover_ratio_w_stock",$A5096,$A$1)</f>
        <v>6.3639989549284</v>
      </c>
      <c r="O5096" s="3">
        <f ca="1">[1]!thsiFinD("ths_relative_chg_ratio_w_stock",$A5096,$A$1,104,100)</f>
        <v>-3.3244452588500999</v>
      </c>
      <c r="P5096" s="3">
        <f ca="1">[1]!thsiFinD("ths_chg_ratio_w_stock",$A5096,$B$1,100)</f>
        <v>3.757225433526</v>
      </c>
    </row>
    <row r="5097" spans="1:16" x14ac:dyDescent="0.25">
      <c r="A5097" s="2" t="s">
        <v>5095</v>
      </c>
      <c r="B5097" s="2" t="s">
        <v>10458</v>
      </c>
      <c r="C5097" s="3">
        <f ca="1">[1]!thsiFinD("ths_vol_ratio_stock",$A5097,$A$1,7,100)</f>
        <v>0.62397556468478999</v>
      </c>
      <c r="D5097" s="3">
        <f ca="1">[1]!thsiFinD("ths_cr_stock",$A5097,$A$1,7,100,100)</f>
        <v>69.751381215470005</v>
      </c>
      <c r="E5097" s="3">
        <f ca="1">[1]!thsiFinD("ths_mfi_stock",$A5097,$A$1,7,100,100)</f>
        <v>50.252336392075001</v>
      </c>
      <c r="F5097" s="3">
        <f ca="1">[1]!thsiFinD("ths_expma_stock",$A5097,$A$1,7,100,100)</f>
        <v>28.413667139766002</v>
      </c>
      <c r="G5097" s="3">
        <f ca="1">[1]!thsiFinD("ths_rsi_stock",$A5097,$A$1,7,100,100)</f>
        <v>31.139467800573001</v>
      </c>
      <c r="H5097" s="3">
        <f ca="1">[1]!thsiFinD("ths_adtm_stock",$A5097,$A$1,7,3,100,100,100)</f>
        <v>-0.1044776119403</v>
      </c>
      <c r="I5097" s="3">
        <f ca="1">[1]!thsiFinD("ths_bbiboll_stock",$A5097,$A$1,7,3,100,100,100)</f>
        <v>28.5746875</v>
      </c>
      <c r="J5097" s="3">
        <f ca="1">[1]!thsiFinD("ths_dptb_stock",$A5097,$A$1,7,104,100,100)</f>
        <v>0.71428571428570997</v>
      </c>
      <c r="K5097" s="3">
        <f ca="1">[1]!thsiFinD("ths_srmi_stock",$A5097,$A$1,7,100,100)</f>
        <v>-6.0428176795579998E-2</v>
      </c>
      <c r="L5097" s="3">
        <f ca="1">[1]!thsiFinD("ths_atr_stock",$A5097,$A$1,7,101,100,100)</f>
        <v>1.7771428571429</v>
      </c>
      <c r="M5097" s="3">
        <f ca="1">[1]!thsiFinD("ths_vol_w_stock",$A5097,$A$1)/1000000</f>
        <v>6.9234809999999998</v>
      </c>
      <c r="N5097" s="3">
        <f ca="1">[1]!thsiFinD("ths_turnover_ratio_w_stock",$A5097,$A$1)</f>
        <v>6.2903771819905003</v>
      </c>
      <c r="O5097" s="3">
        <f ca="1">[1]!thsiFinD("ths_relative_chg_ratio_w_stock",$A5097,$A$1,104,100)</f>
        <v>-9.4390238138295999</v>
      </c>
      <c r="P5097" s="3">
        <f ca="1">[1]!thsiFinD("ths_chg_ratio_w_stock",$A5097,$B$1,100)</f>
        <v>10.694597574421</v>
      </c>
    </row>
    <row r="5098" spans="1:16" x14ac:dyDescent="0.25">
      <c r="A5098" s="2" t="s">
        <v>5096</v>
      </c>
      <c r="B5098" s="2" t="s">
        <v>10459</v>
      </c>
      <c r="C5098" s="3">
        <f ca="1">[1]!thsiFinD("ths_vol_ratio_stock",$A5098,$A$1,7,100)</f>
        <v>0.64355377622339005</v>
      </c>
      <c r="D5098" s="3">
        <f ca="1">[1]!thsiFinD("ths_cr_stock",$A5098,$A$1,7,100,100)</f>
        <v>23.396596858639001</v>
      </c>
      <c r="E5098" s="3">
        <f ca="1">[1]!thsiFinD("ths_mfi_stock",$A5098,$A$1,7,100,100)</f>
        <v>30.943783709739002</v>
      </c>
      <c r="F5098" s="3">
        <f ca="1">[1]!thsiFinD("ths_expma_stock",$A5098,$A$1,7,100,100)</f>
        <v>39.167967696307002</v>
      </c>
      <c r="G5098" s="3">
        <f ca="1">[1]!thsiFinD("ths_rsi_stock",$A5098,$A$1,7,100,100)</f>
        <v>25.362008213064001</v>
      </c>
      <c r="H5098" s="3">
        <f ca="1">[1]!thsiFinD("ths_adtm_stock",$A5098,$A$1,7,3,100,100,100)</f>
        <v>-0.75292587776332998</v>
      </c>
      <c r="I5098" s="3">
        <f ca="1">[1]!thsiFinD("ths_bbiboll_stock",$A5098,$A$1,7,3,100,100,100)</f>
        <v>39.602083333332999</v>
      </c>
      <c r="J5098" s="3">
        <f ca="1">[1]!thsiFinD("ths_dptb_stock",$A5098,$A$1,7,104,100,100)</f>
        <v>0.57142857142856995</v>
      </c>
      <c r="K5098" s="3">
        <f ca="1">[1]!thsiFinD("ths_srmi_stock",$A5098,$A$1,7,100,100)</f>
        <v>-0.10851217747769</v>
      </c>
      <c r="L5098" s="3">
        <f ca="1">[1]!thsiFinD("ths_atr_stock",$A5098,$A$1,7,101,100,100)</f>
        <v>1.7957142857143</v>
      </c>
      <c r="M5098" s="3">
        <f ca="1">[1]!thsiFinD("ths_vol_w_stock",$A5098,$A$1)/1000000</f>
        <v>11.631524000000001</v>
      </c>
      <c r="N5098" s="3">
        <f ca="1">[1]!thsiFinD("ths_turnover_ratio_w_stock",$A5098,$A$1)</f>
        <v>7.9269555671800997</v>
      </c>
      <c r="O5098" s="3">
        <f ca="1">[1]!thsiFinD("ths_relative_chg_ratio_w_stock",$A5098,$A$1,104,100)</f>
        <v>-9.8425634593473994</v>
      </c>
      <c r="P5098" s="3">
        <f ca="1">[1]!thsiFinD("ths_chg_ratio_w_stock",$A5098,$B$1,100)</f>
        <v>-20.719502299161</v>
      </c>
    </row>
    <row r="5099" spans="1:16" x14ac:dyDescent="0.25">
      <c r="A5099" s="2" t="s">
        <v>5097</v>
      </c>
      <c r="B5099" s="2" t="s">
        <v>10460</v>
      </c>
      <c r="C5099" s="3">
        <f ca="1">[1]!thsiFinD("ths_vol_ratio_stock",$A5099,$A$1,7,100)</f>
        <v>1.6122178378876999</v>
      </c>
      <c r="D5099" s="3">
        <f ca="1">[1]!thsiFinD("ths_cr_stock",$A5099,$A$1,7,100,100)</f>
        <v>22.335025380710999</v>
      </c>
      <c r="E5099" s="3">
        <f ca="1">[1]!thsiFinD("ths_mfi_stock",$A5099,$A$1,7,100,100)</f>
        <v>20.808399290636</v>
      </c>
      <c r="F5099" s="3">
        <f ca="1">[1]!thsiFinD("ths_expma_stock",$A5099,$A$1,7,100,100)</f>
        <v>4.6344574566109999</v>
      </c>
      <c r="G5099" s="3">
        <f ca="1">[1]!thsiFinD("ths_rsi_stock",$A5099,$A$1,7,100,100)</f>
        <v>36.929846937901999</v>
      </c>
      <c r="H5099" s="3">
        <f ca="1">[1]!thsiFinD("ths_adtm_stock",$A5099,$A$1,7,3,100,100,100)</f>
        <v>-0.93939393939394</v>
      </c>
      <c r="I5099" s="3">
        <f ca="1">[1]!thsiFinD("ths_bbiboll_stock",$A5099,$A$1,7,3,100,100,100)</f>
        <v>4.7714583333332996</v>
      </c>
      <c r="J5099" s="3">
        <f ca="1">[1]!thsiFinD("ths_dptb_stock",$A5099,$A$1,7,104,100,100)</f>
        <v>0.42857142857142999</v>
      </c>
      <c r="K5099" s="3">
        <f ca="1">[1]!thsiFinD("ths_srmi_stock",$A5099,$A$1,7,100,100)</f>
        <v>-0.13653846153846</v>
      </c>
      <c r="L5099" s="3">
        <f ca="1">[1]!thsiFinD("ths_atr_stock",$A5099,$A$1,7,101,100,100)</f>
        <v>0.34571428571429003</v>
      </c>
      <c r="M5099" s="3">
        <f ca="1">[1]!thsiFinD("ths_vol_w_stock",$A5099,$A$1)/1000000</f>
        <v>10.139970999999999</v>
      </c>
      <c r="N5099" s="3">
        <f ca="1">[1]!thsiFinD("ths_turnover_ratio_w_stock",$A5099,$A$1)</f>
        <v>15.065085739377</v>
      </c>
      <c r="O5099" s="3">
        <f ca="1">[1]!thsiFinD("ths_relative_chg_ratio_w_stock",$A5099,$A$1,104,100)</f>
        <v>-12.142382410174999</v>
      </c>
      <c r="P5099" s="3">
        <f ca="1">[1]!thsiFinD("ths_chg_ratio_w_stock",$A5099,$B$1,100)</f>
        <v>9.1314031180400992</v>
      </c>
    </row>
    <row r="5100" spans="1:16" x14ac:dyDescent="0.25">
      <c r="A5100" s="2" t="s">
        <v>5098</v>
      </c>
      <c r="B5100" s="2" t="s">
        <v>10461</v>
      </c>
      <c r="C5100" s="3">
        <f ca="1">[1]!thsiFinD("ths_vol_ratio_stock",$A5100,$A$1,7,100)</f>
        <v>0.76867736203423997</v>
      </c>
      <c r="D5100" s="3">
        <f ca="1">[1]!thsiFinD("ths_cr_stock",$A5100,$A$1,7,100,100)</f>
        <v>134.50602409639001</v>
      </c>
      <c r="E5100" s="3">
        <f ca="1">[1]!thsiFinD("ths_mfi_stock",$A5100,$A$1,7,100,100)</f>
        <v>55.214869528092997</v>
      </c>
      <c r="F5100" s="3">
        <f ca="1">[1]!thsiFinD("ths_expma_stock",$A5100,$A$1,7,100,100)</f>
        <v>40.763330581965</v>
      </c>
      <c r="G5100" s="3">
        <f ca="1">[1]!thsiFinD("ths_rsi_stock",$A5100,$A$1,7,100,100)</f>
        <v>53.140356359736003</v>
      </c>
      <c r="H5100" s="3">
        <f ca="1">[1]!thsiFinD("ths_adtm_stock",$A5100,$A$1,7,3,100,100,100)</f>
        <v>0.64817518248174999</v>
      </c>
      <c r="I5100" s="3">
        <f ca="1">[1]!thsiFinD("ths_bbiboll_stock",$A5100,$A$1,7,3,100,100,100)</f>
        <v>40.370833333333003</v>
      </c>
      <c r="J5100" s="3">
        <f ca="1">[1]!thsiFinD("ths_dptb_stock",$A5100,$A$1,7,104,100,100)</f>
        <v>0.28571428571428997</v>
      </c>
      <c r="K5100" s="3">
        <f ca="1">[1]!thsiFinD("ths_srmi_stock",$A5100,$A$1,7,100,100)</f>
        <v>3.0693069306931001E-2</v>
      </c>
      <c r="L5100" s="3">
        <f ca="1">[1]!thsiFinD("ths_atr_stock",$A5100,$A$1,7,101,100,100)</f>
        <v>2.3171428571428998</v>
      </c>
      <c r="M5100" s="3">
        <f ca="1">[1]!thsiFinD("ths_vol_w_stock",$A5100,$A$1)/1000000</f>
        <v>9.2409549999999996</v>
      </c>
      <c r="N5100" s="3">
        <f ca="1">[1]!thsiFinD("ths_turnover_ratio_w_stock",$A5100,$A$1)</f>
        <v>23.102387499999999</v>
      </c>
      <c r="O5100" s="3">
        <f ca="1">[1]!thsiFinD("ths_relative_chg_ratio_w_stock",$A5100,$A$1,104,100)</f>
        <v>-3.4176471774781998</v>
      </c>
      <c r="P5100" s="3">
        <f ca="1">[1]!thsiFinD("ths_chg_ratio_w_stock",$A5100,$B$1,100)</f>
        <v>14.653465346535</v>
      </c>
    </row>
    <row r="5101" spans="1:16" x14ac:dyDescent="0.25">
      <c r="A5101" s="2" t="s">
        <v>5099</v>
      </c>
      <c r="B5101" s="2" t="s">
        <v>10462</v>
      </c>
      <c r="C5101" s="3">
        <f ca="1">[1]!thsiFinD("ths_vol_ratio_stock",$A5101,$A$1,7,100)</f>
        <v>0.94060863699337005</v>
      </c>
      <c r="D5101" s="3">
        <f ca="1">[1]!thsiFinD("ths_cr_stock",$A5101,$A$1,7,100,100)</f>
        <v>11.043689320387999</v>
      </c>
      <c r="E5101" s="3">
        <f ca="1">[1]!thsiFinD("ths_mfi_stock",$A5101,$A$1,7,100,100)</f>
        <v>9.2012011026533003</v>
      </c>
      <c r="F5101" s="3">
        <f ca="1">[1]!thsiFinD("ths_expma_stock",$A5101,$A$1,7,100,100)</f>
        <v>11.132538268587</v>
      </c>
      <c r="G5101" s="3">
        <f ca="1">[1]!thsiFinD("ths_rsi_stock",$A5101,$A$1,7,100,100)</f>
        <v>16.356831387109001</v>
      </c>
      <c r="H5101" s="3">
        <f ca="1">[1]!thsiFinD("ths_adtm_stock",$A5101,$A$1,7,3,100,100,100)</f>
        <v>-0.66923076923076996</v>
      </c>
      <c r="I5101" s="3">
        <f ca="1">[1]!thsiFinD("ths_bbiboll_stock",$A5101,$A$1,7,3,100,100,100)</f>
        <v>11.425520833333</v>
      </c>
      <c r="J5101" s="3">
        <f ca="1">[1]!thsiFinD("ths_dptb_stock",$A5101,$A$1,7,104,100,100)</f>
        <v>0.57142857142856995</v>
      </c>
      <c r="K5101" s="3">
        <f ca="1">[1]!thsiFinD("ths_srmi_stock",$A5101,$A$1,7,100,100)</f>
        <v>-0.11809045226131</v>
      </c>
      <c r="L5101" s="3">
        <f ca="1">[1]!thsiFinD("ths_atr_stock",$A5101,$A$1,7,101,100,100)</f>
        <v>0.44</v>
      </c>
      <c r="M5101" s="3">
        <f ca="1">[1]!thsiFinD("ths_vol_w_stock",$A5101,$A$1)/1000000</f>
        <v>21.098804999999999</v>
      </c>
      <c r="N5101" s="3">
        <f ca="1">[1]!thsiFinD("ths_turnover_ratio_w_stock",$A5101,$A$1)</f>
        <v>7.4509849803012997</v>
      </c>
      <c r="O5101" s="3">
        <f ca="1">[1]!thsiFinD("ths_relative_chg_ratio_w_stock",$A5101,$A$1,104,100)</f>
        <v>-11.424596673399</v>
      </c>
      <c r="P5101" s="3">
        <f ca="1">[1]!thsiFinD("ths_chg_ratio_w_stock",$A5101,$B$1,100)</f>
        <v>3.0389363722697</v>
      </c>
    </row>
    <row r="5102" spans="1:16" x14ac:dyDescent="0.25">
      <c r="A5102" s="2" t="s">
        <v>5100</v>
      </c>
      <c r="B5102" s="2" t="s">
        <v>10463</v>
      </c>
      <c r="C5102" s="3">
        <f ca="1">[1]!thsiFinD("ths_vol_ratio_stock",$A5102,$A$1,7,100)</f>
        <v>0.81424949036742</v>
      </c>
      <c r="D5102" s="3">
        <f ca="1">[1]!thsiFinD("ths_cr_stock",$A5102,$A$1,7,100,100)</f>
        <v>194.05940594059001</v>
      </c>
      <c r="E5102" s="3">
        <f ca="1">[1]!thsiFinD("ths_mfi_stock",$A5102,$A$1,7,100,100)</f>
        <v>63.568940230328998</v>
      </c>
      <c r="F5102" s="3">
        <f ca="1">[1]!thsiFinD("ths_expma_stock",$A5102,$A$1,7,100,100)</f>
        <v>20.037378283502001</v>
      </c>
      <c r="G5102" s="3">
        <f ca="1">[1]!thsiFinD("ths_rsi_stock",$A5102,$A$1,7,100,100)</f>
        <v>53.091669631212</v>
      </c>
      <c r="H5102" s="3">
        <f ca="1">[1]!thsiFinD("ths_adtm_stock",$A5102,$A$1,7,3,100,100,100)</f>
        <v>0.54497354497354999</v>
      </c>
      <c r="I5102" s="3">
        <f ca="1">[1]!thsiFinD("ths_bbiboll_stock",$A5102,$A$1,7,3,100,100,100)</f>
        <v>19.997395833333002</v>
      </c>
      <c r="J5102" s="3">
        <f ca="1">[1]!thsiFinD("ths_dptb_stock",$A5102,$A$1,7,104,100,100)</f>
        <v>0.42857142857142999</v>
      </c>
      <c r="K5102" s="3">
        <f ca="1">[1]!thsiFinD("ths_srmi_stock",$A5102,$A$1,7,100,100)</f>
        <v>4.2871385842472999E-2</v>
      </c>
      <c r="L5102" s="3">
        <f ca="1">[1]!thsiFinD("ths_atr_stock",$A5102,$A$1,7,101,100,100)</f>
        <v>0.85571428571428998</v>
      </c>
      <c r="M5102" s="3">
        <f ca="1">[1]!thsiFinD("ths_vol_w_stock",$A5102,$A$1)/1000000</f>
        <v>30.533564999999999</v>
      </c>
      <c r="N5102" s="3">
        <f ca="1">[1]!thsiFinD("ths_turnover_ratio_w_stock",$A5102,$A$1)</f>
        <v>42.582826199430002</v>
      </c>
      <c r="O5102" s="3">
        <f ca="1">[1]!thsiFinD("ths_relative_chg_ratio_w_stock",$A5102,$A$1,104,100)</f>
        <v>-1.0686156388801</v>
      </c>
      <c r="P5102" s="3">
        <f ca="1">[1]!thsiFinD("ths_chg_ratio_w_stock",$A5102,$B$1,100)</f>
        <v>7.9262213359920004</v>
      </c>
    </row>
    <row r="5103" spans="1:16" x14ac:dyDescent="0.25">
      <c r="A5103" s="2" t="s">
        <v>5101</v>
      </c>
      <c r="B5103" s="2" t="s">
        <v>10464</v>
      </c>
      <c r="C5103" s="3">
        <f ca="1">[1]!thsiFinD("ths_vol_ratio_stock",$A5103,$A$1,7,100)</f>
        <v>0.90516539415828001</v>
      </c>
      <c r="D5103" s="3">
        <f ca="1">[1]!thsiFinD("ths_cr_stock",$A5103,$A$1,7,100,100)</f>
        <v>49.594046008119001</v>
      </c>
      <c r="E5103" s="3">
        <f ca="1">[1]!thsiFinD("ths_mfi_stock",$A5103,$A$1,7,100,100)</f>
        <v>37.648816507672997</v>
      </c>
      <c r="F5103" s="3">
        <f ca="1">[1]!thsiFinD("ths_expma_stock",$A5103,$A$1,7,100,100)</f>
        <v>22.585290913748</v>
      </c>
      <c r="G5103" s="3">
        <f ca="1">[1]!thsiFinD("ths_rsi_stock",$A5103,$A$1,7,100,100)</f>
        <v>30.956448746347998</v>
      </c>
      <c r="H5103" s="3">
        <f ca="1">[1]!thsiFinD("ths_adtm_stock",$A5103,$A$1,7,3,100,100,100)</f>
        <v>0.33482142857142999</v>
      </c>
      <c r="I5103" s="3">
        <f ca="1">[1]!thsiFinD("ths_bbiboll_stock",$A5103,$A$1,7,3,100,100,100)</f>
        <v>22.849687500000002</v>
      </c>
      <c r="J5103" s="3">
        <f ca="1">[1]!thsiFinD("ths_dptb_stock",$A5103,$A$1,7,104,100,100)</f>
        <v>0.14285714285713999</v>
      </c>
      <c r="K5103" s="3">
        <f ca="1">[1]!thsiFinD("ths_srmi_stock",$A5103,$A$1,7,100,100)</f>
        <v>-6.5496575342466001E-2</v>
      </c>
      <c r="L5103" s="3">
        <f ca="1">[1]!thsiFinD("ths_atr_stock",$A5103,$A$1,7,101,100,100)</f>
        <v>1.0528571428571001</v>
      </c>
      <c r="M5103" s="3">
        <f ca="1">[1]!thsiFinD("ths_vol_w_stock",$A5103,$A$1)/1000000</f>
        <v>11.074299999999999</v>
      </c>
      <c r="N5103" s="3">
        <f ca="1">[1]!thsiFinD("ths_turnover_ratio_w_stock",$A5103,$A$1)</f>
        <v>8.9106370273897006</v>
      </c>
      <c r="O5103" s="3">
        <f ca="1">[1]!thsiFinD("ths_relative_chg_ratio_w_stock",$A5103,$A$1,104,100)</f>
        <v>-8.6513958291392008</v>
      </c>
      <c r="P5103" s="3">
        <f ca="1">[1]!thsiFinD("ths_chg_ratio_w_stock",$A5103,$B$1,100)</f>
        <v>12.872194228126</v>
      </c>
    </row>
    <row r="5104" spans="1:16" x14ac:dyDescent="0.25">
      <c r="A5104" s="2" t="s">
        <v>5102</v>
      </c>
      <c r="B5104" s="2" t="s">
        <v>10465</v>
      </c>
      <c r="C5104" s="3">
        <f ca="1">[1]!thsiFinD("ths_vol_ratio_stock",$A5104,$A$1,7,100)</f>
        <v>0.82181206462810996</v>
      </c>
      <c r="D5104" s="3">
        <f ca="1">[1]!thsiFinD("ths_cr_stock",$A5104,$A$1,7,100,100)</f>
        <v>21.830615465544</v>
      </c>
      <c r="E5104" s="3">
        <f ca="1">[1]!thsiFinD("ths_mfi_stock",$A5104,$A$1,7,100,100)</f>
        <v>16.505784478003001</v>
      </c>
      <c r="F5104" s="3">
        <f ca="1">[1]!thsiFinD("ths_expma_stock",$A5104,$A$1,7,100,100)</f>
        <v>22.304096169926002</v>
      </c>
      <c r="G5104" s="3">
        <f ca="1">[1]!thsiFinD("ths_rsi_stock",$A5104,$A$1,7,100,100)</f>
        <v>23.145041234731998</v>
      </c>
      <c r="H5104" s="3">
        <f ca="1">[1]!thsiFinD("ths_adtm_stock",$A5104,$A$1,7,3,100,100,100)</f>
        <v>-0.78773584905659999</v>
      </c>
      <c r="I5104" s="3">
        <f ca="1">[1]!thsiFinD("ths_bbiboll_stock",$A5104,$A$1,7,3,100,100,100)</f>
        <v>22.871458333332999</v>
      </c>
      <c r="J5104" s="3">
        <f ca="1">[1]!thsiFinD("ths_dptb_stock",$A5104,$A$1,7,104,100,100)</f>
        <v>0.42857142857142999</v>
      </c>
      <c r="K5104" s="3">
        <f ca="1">[1]!thsiFinD("ths_srmi_stock",$A5104,$A$1,7,100,100)</f>
        <v>-0.13997529847674001</v>
      </c>
      <c r="L5104" s="3">
        <f ca="1">[1]!thsiFinD("ths_atr_stock",$A5104,$A$1,7,101,100,100)</f>
        <v>1.1071428571429001</v>
      </c>
      <c r="M5104" s="3">
        <f ca="1">[1]!thsiFinD("ths_vol_w_stock",$A5104,$A$1)/1000000</f>
        <v>5.0076000000000001</v>
      </c>
      <c r="N5104" s="3">
        <f ca="1">[1]!thsiFinD("ths_turnover_ratio_w_stock",$A5104,$A$1)</f>
        <v>17.225186706803999</v>
      </c>
      <c r="O5104" s="3">
        <f ca="1">[1]!thsiFinD("ths_relative_chg_ratio_w_stock",$A5104,$A$1,104,100)</f>
        <v>-14.222940811814</v>
      </c>
      <c r="P5104" s="3">
        <f ca="1">[1]!thsiFinD("ths_chg_ratio_w_stock",$A5104,$B$1,100)</f>
        <v>7.9942556247008003</v>
      </c>
    </row>
    <row r="5105" spans="1:16" x14ac:dyDescent="0.25">
      <c r="A5105" s="2" t="s">
        <v>5103</v>
      </c>
      <c r="B5105" s="2" t="s">
        <v>10466</v>
      </c>
      <c r="C5105" s="3">
        <f ca="1">[1]!thsiFinD("ths_vol_ratio_stock",$A5105,$A$1,7,100)</f>
        <v>0.59675651931213003</v>
      </c>
      <c r="D5105" s="3">
        <f ca="1">[1]!thsiFinD("ths_cr_stock",$A5105,$A$1,7,100,100)</f>
        <v>72.904602255409998</v>
      </c>
      <c r="E5105" s="3">
        <f ca="1">[1]!thsiFinD("ths_mfi_stock",$A5105,$A$1,7,100,100)</f>
        <v>50.768600221732001</v>
      </c>
      <c r="F5105" s="3">
        <f ca="1">[1]!thsiFinD("ths_expma_stock",$A5105,$A$1,7,100,100)</f>
        <v>60.377989540350001</v>
      </c>
      <c r="G5105" s="3">
        <f ca="1">[1]!thsiFinD("ths_rsi_stock",$A5105,$A$1,7,100,100)</f>
        <v>51.337247517637003</v>
      </c>
      <c r="H5105" s="3">
        <f ca="1">[1]!thsiFinD("ths_adtm_stock",$A5105,$A$1,7,3,100,100,100)</f>
        <v>0.29511278195488999</v>
      </c>
      <c r="I5105" s="3">
        <f ca="1">[1]!thsiFinD("ths_bbiboll_stock",$A5105,$A$1,7,3,100,100,100)</f>
        <v>60.553541666667002</v>
      </c>
      <c r="J5105" s="3">
        <f ca="1">[1]!thsiFinD("ths_dptb_stock",$A5105,$A$1,7,104,100,100)</f>
        <v>0.57142857142856995</v>
      </c>
      <c r="K5105" s="3">
        <f ca="1">[1]!thsiFinD("ths_srmi_stock",$A5105,$A$1,7,100,100)</f>
        <v>-7.6822491010134003E-3</v>
      </c>
      <c r="L5105" s="3">
        <f ca="1">[1]!thsiFinD("ths_atr_stock",$A5105,$A$1,7,101,100,100)</f>
        <v>2.7057142857143002</v>
      </c>
      <c r="M5105" s="3">
        <f ca="1">[1]!thsiFinD("ths_vol_w_stock",$A5105,$A$1)/1000000</f>
        <v>6.4680960000000001</v>
      </c>
      <c r="N5105" s="3">
        <f ca="1">[1]!thsiFinD("ths_turnover_ratio_w_stock",$A5105,$A$1)</f>
        <v>34.850764913904001</v>
      </c>
      <c r="O5105" s="3">
        <f ca="1">[1]!thsiFinD("ths_relative_chg_ratio_w_stock",$A5105,$A$1,104,100)</f>
        <v>3.7453114027407999</v>
      </c>
      <c r="P5105" s="3">
        <f ca="1">[1]!thsiFinD("ths_chg_ratio_w_stock",$A5105,$B$1,100)</f>
        <v>1.0871355625103001</v>
      </c>
    </row>
    <row r="5106" spans="1:16" x14ac:dyDescent="0.25">
      <c r="A5106" s="2" t="s">
        <v>5104</v>
      </c>
      <c r="B5106" s="2" t="s">
        <v>10467</v>
      </c>
      <c r="C5106" s="3">
        <f ca="1">[1]!thsiFinD("ths_vol_ratio_stock",$A5106,$A$1,7,100)</f>
        <v>0.77422298368437004</v>
      </c>
      <c r="D5106" s="3">
        <f ca="1">[1]!thsiFinD("ths_cr_stock",$A5106,$A$1,7,100,100)</f>
        <v>21.589403973509999</v>
      </c>
      <c r="E5106" s="3">
        <f ca="1">[1]!thsiFinD("ths_mfi_stock",$A5106,$A$1,7,100,100)</f>
        <v>10.675606250571001</v>
      </c>
      <c r="F5106" s="3">
        <f ca="1">[1]!thsiFinD("ths_expma_stock",$A5106,$A$1,7,100,100)</f>
        <v>9.1342824254452992</v>
      </c>
      <c r="G5106" s="3">
        <f ca="1">[1]!thsiFinD("ths_rsi_stock",$A5106,$A$1,7,100,100)</f>
        <v>27.899260999302001</v>
      </c>
      <c r="H5106" s="3">
        <f ca="1">[1]!thsiFinD("ths_adtm_stock",$A5106,$A$1,7,3,100,100,100)</f>
        <v>-0.63779527559055005</v>
      </c>
      <c r="I5106" s="3">
        <f ca="1">[1]!thsiFinD("ths_bbiboll_stock",$A5106,$A$1,7,3,100,100,100)</f>
        <v>9.3832291666667</v>
      </c>
      <c r="J5106" s="3">
        <f ca="1">[1]!thsiFinD("ths_dptb_stock",$A5106,$A$1,7,104,100,100)</f>
        <v>0.42857142857142999</v>
      </c>
      <c r="K5106" s="3">
        <f ca="1">[1]!thsiFinD("ths_srmi_stock",$A5106,$A$1,7,100,100)</f>
        <v>-0.11634904714142</v>
      </c>
      <c r="L5106" s="3">
        <f ca="1">[1]!thsiFinD("ths_atr_stock",$A5106,$A$1,7,101,100,100)</f>
        <v>0.44428571428571001</v>
      </c>
      <c r="M5106" s="3">
        <f ca="1">[1]!thsiFinD("ths_vol_w_stock",$A5106,$A$1)/1000000</f>
        <v>4.6614940000000002</v>
      </c>
      <c r="N5106" s="3">
        <f ca="1">[1]!thsiFinD("ths_turnover_ratio_w_stock",$A5106,$A$1)</f>
        <v>8.2329000071281992</v>
      </c>
      <c r="O5106" s="3">
        <f ca="1">[1]!thsiFinD("ths_relative_chg_ratio_w_stock",$A5106,$A$1,104,100)</f>
        <v>-10.847795920276001</v>
      </c>
      <c r="P5106" s="3">
        <f ca="1">[1]!thsiFinD("ths_chg_ratio_w_stock",$A5106,$B$1,100)</f>
        <v>4.1997729852439996</v>
      </c>
    </row>
    <row r="5107" spans="1:16" x14ac:dyDescent="0.25">
      <c r="A5107" s="2" t="s">
        <v>5105</v>
      </c>
      <c r="B5107" s="2" t="s">
        <v>10468</v>
      </c>
      <c r="C5107" s="3">
        <f ca="1">[1]!thsiFinD("ths_vol_ratio_stock",$A5107,$A$1,7,100)</f>
        <v>0.9233721687834</v>
      </c>
      <c r="D5107" s="3">
        <f ca="1">[1]!thsiFinD("ths_cr_stock",$A5107,$A$1,7,100,100)</f>
        <v>18.032786885246001</v>
      </c>
      <c r="E5107" s="3">
        <f ca="1">[1]!thsiFinD("ths_mfi_stock",$A5107,$A$1,7,100,100)</f>
        <v>9.2154431019783996</v>
      </c>
      <c r="F5107" s="3">
        <f ca="1">[1]!thsiFinD("ths_expma_stock",$A5107,$A$1,7,100,100)</f>
        <v>39.973333427305</v>
      </c>
      <c r="G5107" s="3">
        <f ca="1">[1]!thsiFinD("ths_rsi_stock",$A5107,$A$1,7,100,100)</f>
        <v>14.731144343024001</v>
      </c>
      <c r="H5107" s="3">
        <f ca="1">[1]!thsiFinD("ths_adtm_stock",$A5107,$A$1,7,3,100,100,100)</f>
        <v>-0.85509325681491999</v>
      </c>
      <c r="I5107" s="3">
        <f ca="1">[1]!thsiFinD("ths_bbiboll_stock",$A5107,$A$1,7,3,100,100,100)</f>
        <v>40.820104166667001</v>
      </c>
      <c r="J5107" s="3">
        <f ca="1">[1]!thsiFinD("ths_dptb_stock",$A5107,$A$1,7,104,100,100)</f>
        <v>0.57142857142856995</v>
      </c>
      <c r="K5107" s="3">
        <f ca="1">[1]!thsiFinD("ths_srmi_stock",$A5107,$A$1,7,100,100)</f>
        <v>-0.12866300366299999</v>
      </c>
      <c r="L5107" s="3">
        <f ca="1">[1]!thsiFinD("ths_atr_stock",$A5107,$A$1,7,101,100,100)</f>
        <v>1.7142857142857</v>
      </c>
      <c r="M5107" s="3">
        <f ca="1">[1]!thsiFinD("ths_vol_w_stock",$A5107,$A$1)/1000000</f>
        <v>3.1542829999999999</v>
      </c>
      <c r="N5107" s="3">
        <f ca="1">[1]!thsiFinD("ths_turnover_ratio_w_stock",$A5107,$A$1)</f>
        <v>16.287309838578999</v>
      </c>
      <c r="O5107" s="3">
        <f ca="1">[1]!thsiFinD("ths_relative_chg_ratio_w_stock",$A5107,$A$1,104,100)</f>
        <v>-12.141842375613001</v>
      </c>
      <c r="P5107" s="3">
        <f ca="1">[1]!thsiFinD("ths_chg_ratio_w_stock",$A5107,$B$1,100)</f>
        <v>6.9101418812400999</v>
      </c>
    </row>
    <row r="5108" spans="1:16" x14ac:dyDescent="0.25">
      <c r="A5108" s="2" t="s">
        <v>5106</v>
      </c>
      <c r="B5108" s="2" t="s">
        <v>10469</v>
      </c>
      <c r="C5108" s="3">
        <f ca="1">[1]!thsiFinD("ths_vol_ratio_stock",$A5108,$A$1,7,100)</f>
        <v>1.2232938006508001</v>
      </c>
      <c r="D5108" s="3">
        <f ca="1">[1]!thsiFinD("ths_cr_stock",$A5108,$A$1,7,100,100)</f>
        <v>48.216409036861002</v>
      </c>
      <c r="E5108" s="3">
        <f ca="1">[1]!thsiFinD("ths_mfi_stock",$A5108,$A$1,7,100,100)</f>
        <v>36.344497002969</v>
      </c>
      <c r="F5108" s="3">
        <f ca="1">[1]!thsiFinD("ths_expma_stock",$A5108,$A$1,7,100,100)</f>
        <v>33.835881619829003</v>
      </c>
      <c r="G5108" s="3">
        <f ca="1">[1]!thsiFinD("ths_rsi_stock",$A5108,$A$1,7,100,100)</f>
        <v>46.488702505288998</v>
      </c>
      <c r="H5108" s="3">
        <f ca="1">[1]!thsiFinD("ths_adtm_stock",$A5108,$A$1,7,3,100,100,100)</f>
        <v>-0.33264462809917</v>
      </c>
      <c r="I5108" s="3">
        <f ca="1">[1]!thsiFinD("ths_bbiboll_stock",$A5108,$A$1,7,3,100,100,100)</f>
        <v>33.704062499999999</v>
      </c>
      <c r="J5108" s="3">
        <f ca="1">[1]!thsiFinD("ths_dptb_stock",$A5108,$A$1,7,104,100,100)</f>
        <v>0.42857142857142999</v>
      </c>
      <c r="K5108" s="3">
        <f ca="1">[1]!thsiFinD("ths_srmi_stock",$A5108,$A$1,7,100,100)</f>
        <v>-9.8572582817128995E-2</v>
      </c>
      <c r="L5108" s="3">
        <f ca="1">[1]!thsiFinD("ths_atr_stock",$A5108,$A$1,7,101,100,100)</f>
        <v>2.3857142857142999</v>
      </c>
      <c r="M5108" s="3">
        <f ca="1">[1]!thsiFinD("ths_vol_w_stock",$A5108,$A$1)/1000000</f>
        <v>10.178625</v>
      </c>
      <c r="N5108" s="3">
        <f ca="1">[1]!thsiFinD("ths_turnover_ratio_w_stock",$A5108,$A$1)</f>
        <v>59.338141811341998</v>
      </c>
      <c r="O5108" s="3">
        <f ca="1">[1]!thsiFinD("ths_relative_chg_ratio_w_stock",$A5108,$A$1,104,100)</f>
        <v>-6.5805202097014002</v>
      </c>
      <c r="P5108" s="3">
        <f ca="1">[1]!thsiFinD("ths_chg_ratio_w_stock",$A5108,$B$1,100)</f>
        <v>35.954381752701003</v>
      </c>
    </row>
    <row r="5109" spans="1:16" x14ac:dyDescent="0.25">
      <c r="A5109" s="2" t="s">
        <v>5107</v>
      </c>
      <c r="B5109" s="2" t="s">
        <v>10470</v>
      </c>
      <c r="C5109" s="3">
        <f ca="1">[1]!thsiFinD("ths_vol_ratio_stock",$A5109,$A$1,7,100)</f>
        <v>0.59041129321378005</v>
      </c>
      <c r="D5109" s="3">
        <f ca="1">[1]!thsiFinD("ths_cr_stock",$A5109,$A$1,7,100,100)</f>
        <v>166.04729729729999</v>
      </c>
      <c r="E5109" s="3">
        <f ca="1">[1]!thsiFinD("ths_mfi_stock",$A5109,$A$1,7,100,100)</f>
        <v>57.458172784403999</v>
      </c>
      <c r="F5109" s="3">
        <f ca="1">[1]!thsiFinD("ths_expma_stock",$A5109,$A$1,7,100,100)</f>
        <v>11.520120617139</v>
      </c>
      <c r="G5109" s="3">
        <f ca="1">[1]!thsiFinD("ths_rsi_stock",$A5109,$A$1,7,100,100)</f>
        <v>49.582114294777</v>
      </c>
      <c r="H5109" s="3">
        <f ca="1">[1]!thsiFinD("ths_adtm_stock",$A5109,$A$1,7,3,100,100,100)</f>
        <v>0.72307692307691995</v>
      </c>
      <c r="I5109" s="3">
        <f ca="1">[1]!thsiFinD("ths_bbiboll_stock",$A5109,$A$1,7,3,100,100,100)</f>
        <v>11.448333333333</v>
      </c>
      <c r="J5109" s="3">
        <f ca="1">[1]!thsiFinD("ths_dptb_stock",$A5109,$A$1,7,104,100,100)</f>
        <v>0.85714285714285998</v>
      </c>
      <c r="K5109" s="3">
        <f ca="1">[1]!thsiFinD("ths_srmi_stock",$A5109,$A$1,7,100,100)</f>
        <v>4.2142230026339003E-2</v>
      </c>
      <c r="L5109" s="3">
        <f ca="1">[1]!thsiFinD("ths_atr_stock",$A5109,$A$1,7,101,100,100)</f>
        <v>0.86142857142856999</v>
      </c>
      <c r="M5109" s="3">
        <f ca="1">[1]!thsiFinD("ths_vol_w_stock",$A5109,$A$1)/1000000</f>
        <v>47.018234999999997</v>
      </c>
      <c r="N5109" s="3">
        <f ca="1">[1]!thsiFinD("ths_turnover_ratio_w_stock",$A5109,$A$1)</f>
        <v>36.774165921692003</v>
      </c>
      <c r="O5109" s="3">
        <f ca="1">[1]!thsiFinD("ths_relative_chg_ratio_w_stock",$A5109,$A$1,104,100)</f>
        <v>1.1374823947895001</v>
      </c>
      <c r="P5109" s="3">
        <f ca="1">[1]!thsiFinD("ths_chg_ratio_w_stock",$A5109,$B$1,100)</f>
        <v>2.8094820017558999</v>
      </c>
    </row>
    <row r="5110" spans="1:16" x14ac:dyDescent="0.25">
      <c r="A5110" s="2" t="s">
        <v>5108</v>
      </c>
      <c r="B5110" s="2" t="s">
        <v>10471</v>
      </c>
      <c r="C5110" s="3">
        <f ca="1">[1]!thsiFinD("ths_vol_ratio_stock",$A5110,$A$1,7,100)</f>
        <v>0.72337368125298995</v>
      </c>
      <c r="D5110" s="3">
        <f ca="1">[1]!thsiFinD("ths_cr_stock",$A5110,$A$1,7,100,100)</f>
        <v>83.116883116883002</v>
      </c>
      <c r="E5110" s="3">
        <f ca="1">[1]!thsiFinD("ths_mfi_stock",$A5110,$A$1,7,100,100)</f>
        <v>41.462986832117998</v>
      </c>
      <c r="F5110" s="3">
        <f ca="1">[1]!thsiFinD("ths_expma_stock",$A5110,$A$1,7,100,100)</f>
        <v>13.12598378105</v>
      </c>
      <c r="G5110" s="3">
        <f ca="1">[1]!thsiFinD("ths_rsi_stock",$A5110,$A$1,7,100,100)</f>
        <v>35.585251959305999</v>
      </c>
      <c r="H5110" s="3">
        <f ca="1">[1]!thsiFinD("ths_adtm_stock",$A5110,$A$1,7,3,100,100,100)</f>
        <v>-0.44329896907215999</v>
      </c>
      <c r="I5110" s="3">
        <f ca="1">[1]!thsiFinD("ths_bbiboll_stock",$A5110,$A$1,7,3,100,100,100)</f>
        <v>13.294270833333</v>
      </c>
      <c r="J5110" s="3">
        <f ca="1">[1]!thsiFinD("ths_dptb_stock",$A5110,$A$1,7,104,100,100)</f>
        <v>0.14285714285713999</v>
      </c>
      <c r="K5110" s="3">
        <f ca="1">[1]!thsiFinD("ths_srmi_stock",$A5110,$A$1,7,100,100)</f>
        <v>-1.4372163388805001E-2</v>
      </c>
      <c r="L5110" s="3">
        <f ca="1">[1]!thsiFinD("ths_atr_stock",$A5110,$A$1,7,101,100,100)</f>
        <v>0.41857142857142998</v>
      </c>
      <c r="M5110" s="3">
        <f ca="1">[1]!thsiFinD("ths_vol_w_stock",$A5110,$A$1)/1000000</f>
        <v>62.775672</v>
      </c>
      <c r="N5110" s="3">
        <f ca="1">[1]!thsiFinD("ths_turnover_ratio_w_stock",$A5110,$A$1)</f>
        <v>5.6341492033448004</v>
      </c>
      <c r="O5110" s="3">
        <f ca="1">[1]!thsiFinD("ths_relative_chg_ratio_w_stock",$A5110,$A$1,104,100)</f>
        <v>-3.6043123400126</v>
      </c>
      <c r="P5110" s="3">
        <f ca="1">[1]!thsiFinD("ths_chg_ratio_w_stock",$A5110,$B$1,100)</f>
        <v>2.5326170376055002</v>
      </c>
    </row>
    <row r="5111" spans="1:16" x14ac:dyDescent="0.25">
      <c r="A5111" s="2" t="s">
        <v>5109</v>
      </c>
      <c r="B5111" s="2" t="s">
        <v>10472</v>
      </c>
      <c r="C5111" s="3">
        <f ca="1">[1]!thsiFinD("ths_vol_ratio_stock",$A5111,$A$1,7,100)</f>
        <v>0.84086039054632</v>
      </c>
      <c r="D5111" s="3">
        <f ca="1">[1]!thsiFinD("ths_cr_stock",$A5111,$A$1,7,100,100)</f>
        <v>43.619489559164997</v>
      </c>
      <c r="E5111" s="3">
        <f ca="1">[1]!thsiFinD("ths_mfi_stock",$A5111,$A$1,7,100,100)</f>
        <v>26.37677901152</v>
      </c>
      <c r="F5111" s="3">
        <f ca="1">[1]!thsiFinD("ths_expma_stock",$A5111,$A$1,7,100,100)</f>
        <v>16.736214041012001</v>
      </c>
      <c r="G5111" s="3">
        <f ca="1">[1]!thsiFinD("ths_rsi_stock",$A5111,$A$1,7,100,100)</f>
        <v>19.941802688671</v>
      </c>
      <c r="H5111" s="3">
        <f ca="1">[1]!thsiFinD("ths_adtm_stock",$A5111,$A$1,7,3,100,100,100)</f>
        <v>-0.38461538461537997</v>
      </c>
      <c r="I5111" s="3">
        <f ca="1">[1]!thsiFinD("ths_bbiboll_stock",$A5111,$A$1,7,3,100,100,100)</f>
        <v>17.165520833333002</v>
      </c>
      <c r="J5111" s="3">
        <f ca="1">[1]!thsiFinD("ths_dptb_stock",$A5111,$A$1,7,104,100,100)</f>
        <v>0.28571428571428997</v>
      </c>
      <c r="K5111" s="3">
        <f ca="1">[1]!thsiFinD("ths_srmi_stock",$A5111,$A$1,7,100,100)</f>
        <v>-9.8807495741056003E-2</v>
      </c>
      <c r="L5111" s="3">
        <f ca="1">[1]!thsiFinD("ths_atr_stock",$A5111,$A$1,7,101,100,100)</f>
        <v>0.88571428571429001</v>
      </c>
      <c r="M5111" s="3">
        <f ca="1">[1]!thsiFinD("ths_vol_w_stock",$A5111,$A$1)/1000000</f>
        <v>13.788854000000001</v>
      </c>
      <c r="N5111" s="3">
        <f ca="1">[1]!thsiFinD("ths_turnover_ratio_w_stock",$A5111,$A$1)</f>
        <v>9.5833430518407994</v>
      </c>
      <c r="O5111" s="3">
        <f ca="1">[1]!thsiFinD("ths_relative_chg_ratio_w_stock",$A5111,$A$1,104,100)</f>
        <v>-12.35147660808</v>
      </c>
      <c r="P5111" s="3">
        <f ca="1">[1]!thsiFinD("ths_chg_ratio_w_stock",$A5111,$B$1,100)</f>
        <v>8.0655324511656996</v>
      </c>
    </row>
    <row r="5112" spans="1:16" x14ac:dyDescent="0.25">
      <c r="A5112" s="2" t="s">
        <v>5110</v>
      </c>
      <c r="B5112" s="2" t="s">
        <v>10473</v>
      </c>
      <c r="C5112" s="3">
        <f ca="1">[1]!thsiFinD("ths_vol_ratio_stock",$A5112,$A$1,7,100)</f>
        <v>1.2880633833870001</v>
      </c>
      <c r="D5112" s="3">
        <f ca="1">[1]!thsiFinD("ths_cr_stock",$A5112,$A$1,7,100,100)</f>
        <v>26.706484641637999</v>
      </c>
      <c r="E5112" s="3">
        <f ca="1">[1]!thsiFinD("ths_mfi_stock",$A5112,$A$1,7,100,100)</f>
        <v>37.759666365603998</v>
      </c>
      <c r="F5112" s="3">
        <f ca="1">[1]!thsiFinD("ths_expma_stock",$A5112,$A$1,7,100,100)</f>
        <v>17.288856753167</v>
      </c>
      <c r="G5112" s="3">
        <f ca="1">[1]!thsiFinD("ths_rsi_stock",$A5112,$A$1,7,100,100)</f>
        <v>29.511513454485002</v>
      </c>
      <c r="H5112" s="3">
        <f ca="1">[1]!thsiFinD("ths_adtm_stock",$A5112,$A$1,7,3,100,100,100)</f>
        <v>-0.64035087719298001</v>
      </c>
      <c r="I5112" s="3">
        <f ca="1">[1]!thsiFinD("ths_bbiboll_stock",$A5112,$A$1,7,3,100,100,100)</f>
        <v>17.693958333333001</v>
      </c>
      <c r="J5112" s="3">
        <f ca="1">[1]!thsiFinD("ths_dptb_stock",$A5112,$A$1,7,104,100,100)</f>
        <v>0.28571428571428997</v>
      </c>
      <c r="K5112" s="3">
        <f ca="1">[1]!thsiFinD("ths_srmi_stock",$A5112,$A$1,7,100,100)</f>
        <v>-9.2722371967654996E-2</v>
      </c>
      <c r="L5112" s="3">
        <f ca="1">[1]!thsiFinD("ths_atr_stock",$A5112,$A$1,7,101,100,100)</f>
        <v>0.74142857142856999</v>
      </c>
      <c r="M5112" s="3">
        <f ca="1">[1]!thsiFinD("ths_vol_w_stock",$A5112,$A$1)/1000000</f>
        <v>9.0360180000000003</v>
      </c>
      <c r="N5112" s="3">
        <f ca="1">[1]!thsiFinD("ths_turnover_ratio_w_stock",$A5112,$A$1)</f>
        <v>12.700503207945999</v>
      </c>
      <c r="O5112" s="3">
        <f ca="1">[1]!thsiFinD("ths_relative_chg_ratio_w_stock",$A5112,$A$1,104,100)</f>
        <v>-9.6447688651589996</v>
      </c>
      <c r="P5112" s="3">
        <f ca="1">[1]!thsiFinD("ths_chg_ratio_w_stock",$A5112,$B$1,100)</f>
        <v>2.5549613784908001</v>
      </c>
    </row>
    <row r="5113" spans="1:16" x14ac:dyDescent="0.25">
      <c r="A5113" s="2" t="s">
        <v>5111</v>
      </c>
      <c r="B5113" s="2" t="s">
        <v>10474</v>
      </c>
      <c r="C5113" s="3">
        <f ca="1">[1]!thsiFinD("ths_vol_ratio_stock",$A5113,$A$1,7,100)</f>
        <v>1.0622786787792</v>
      </c>
      <c r="D5113" s="3">
        <f ca="1">[1]!thsiFinD("ths_cr_stock",$A5113,$A$1,7,100,100)</f>
        <v>27.799227799227999</v>
      </c>
      <c r="E5113" s="3">
        <f ca="1">[1]!thsiFinD("ths_mfi_stock",$A5113,$A$1,7,100,100)</f>
        <v>10.220014241734001</v>
      </c>
      <c r="F5113" s="3">
        <f ca="1">[1]!thsiFinD("ths_expma_stock",$A5113,$A$1,7,100,100)</f>
        <v>26.559204301752001</v>
      </c>
      <c r="G5113" s="3">
        <f ca="1">[1]!thsiFinD("ths_rsi_stock",$A5113,$A$1,7,100,100)</f>
        <v>16.582914054532001</v>
      </c>
      <c r="H5113" s="3">
        <f ca="1">[1]!thsiFinD("ths_adtm_stock",$A5113,$A$1,7,3,100,100,100)</f>
        <v>-0.64238410596025997</v>
      </c>
      <c r="I5113" s="3">
        <f ca="1">[1]!thsiFinD("ths_bbiboll_stock",$A5113,$A$1,7,3,100,100,100)</f>
        <v>26.862916666667001</v>
      </c>
      <c r="J5113" s="3">
        <f ca="1">[1]!thsiFinD("ths_dptb_stock",$A5113,$A$1,7,104,100,100)</f>
        <v>0.57142857142856995</v>
      </c>
      <c r="K5113" s="3">
        <f ca="1">[1]!thsiFinD("ths_srmi_stock",$A5113,$A$1,7,100,100)</f>
        <v>-4.1666666666666997E-2</v>
      </c>
      <c r="L5113" s="3">
        <f ca="1">[1]!thsiFinD("ths_atr_stock",$A5113,$A$1,7,101,100,100)</f>
        <v>0.48142857142856998</v>
      </c>
      <c r="M5113" s="3">
        <f ca="1">[1]!thsiFinD("ths_vol_w_stock",$A5113,$A$1)/1000000</f>
        <v>5.2157479999999996</v>
      </c>
      <c r="N5113" s="3">
        <f ca="1">[1]!thsiFinD("ths_turnover_ratio_w_stock",$A5113,$A$1)</f>
        <v>2.7627798035022</v>
      </c>
      <c r="O5113" s="3">
        <f ca="1">[1]!thsiFinD("ths_relative_chg_ratio_w_stock",$A5113,$A$1,104,100)</f>
        <v>-4.6013445987057002</v>
      </c>
      <c r="P5113" s="3">
        <f ca="1">[1]!thsiFinD("ths_chg_ratio_w_stock",$A5113,$B$1,100)</f>
        <v>0.80800307810697003</v>
      </c>
    </row>
    <row r="5114" spans="1:16" x14ac:dyDescent="0.25">
      <c r="A5114" s="2" t="s">
        <v>5112</v>
      </c>
      <c r="B5114" s="2" t="s">
        <v>10475</v>
      </c>
      <c r="C5114" s="3">
        <f ca="1">[1]!thsiFinD("ths_vol_ratio_stock",$A5114,$A$1,7,100)</f>
        <v>0.80669439798028997</v>
      </c>
      <c r="D5114" s="3">
        <f ca="1">[1]!thsiFinD("ths_cr_stock",$A5114,$A$1,7,100,100)</f>
        <v>-25.921901528014001</v>
      </c>
      <c r="E5114" s="3">
        <f ca="1">[1]!thsiFinD("ths_mfi_stock",$A5114,$A$1,7,100,100)</f>
        <v>53.052698815066996</v>
      </c>
      <c r="F5114" s="3">
        <f ca="1">[1]!thsiFinD("ths_expma_stock",$A5114,$A$1,7,100,100)</f>
        <v>101.40220979295</v>
      </c>
      <c r="G5114" s="3">
        <f ca="1">[1]!thsiFinD("ths_rsi_stock",$A5114,$A$1,7,100,100)</f>
        <v>16.172559480455</v>
      </c>
      <c r="H5114" s="3">
        <f ca="1">[1]!thsiFinD("ths_adtm_stock",$A5114,$A$1,7,3,100,100,100)</f>
        <v>-0.19362745098039</v>
      </c>
      <c r="I5114" s="3">
        <f ca="1">[1]!thsiFinD("ths_bbiboll_stock",$A5114,$A$1,7,3,100,100,100)</f>
        <v>105.583125</v>
      </c>
      <c r="J5114" s="3">
        <f ca="1">[1]!thsiFinD("ths_dptb_stock",$A5114,$A$1,7,104,100,100)</f>
        <v>0.85714285714285998</v>
      </c>
      <c r="K5114" s="3">
        <f ca="1">[1]!thsiFinD("ths_srmi_stock",$A5114,$A$1,7,100,100)</f>
        <v>-0.27394807520143</v>
      </c>
      <c r="L5114" s="3">
        <f ca="1">[1]!thsiFinD("ths_atr_stock",$A5114,$A$1,7,101,100,100)</f>
        <v>9.8514285714286007</v>
      </c>
      <c r="M5114" s="3">
        <f ca="1">[1]!thsiFinD("ths_vol_w_stock",$A5114,$A$1)/1000000</f>
        <v>7.096222</v>
      </c>
      <c r="N5114" s="3">
        <f ca="1">[1]!thsiFinD("ths_turnover_ratio_w_stock",$A5114,$A$1)</f>
        <v>14.689724644979</v>
      </c>
      <c r="O5114" s="3">
        <f ca="1">[1]!thsiFinD("ths_relative_chg_ratio_w_stock",$A5114,$A$1,104,100)</f>
        <v>-28.434278815791998</v>
      </c>
      <c r="P5114" s="3">
        <f ca="1">[1]!thsiFinD("ths_chg_ratio_w_stock",$A5114,$B$1,100)</f>
        <v>12.429099876695</v>
      </c>
    </row>
    <row r="5115" spans="1:16" x14ac:dyDescent="0.25">
      <c r="A5115" s="2" t="s">
        <v>5113</v>
      </c>
      <c r="B5115" s="2" t="s">
        <v>10476</v>
      </c>
      <c r="C5115" s="3">
        <f ca="1">[1]!thsiFinD("ths_vol_ratio_stock",$A5115,$A$1,7,100)</f>
        <v>0.80849221683496997</v>
      </c>
      <c r="D5115" s="3">
        <f ca="1">[1]!thsiFinD("ths_cr_stock",$A5115,$A$1,7,100,100)</f>
        <v>44.428871758935003</v>
      </c>
      <c r="E5115" s="3">
        <f ca="1">[1]!thsiFinD("ths_mfi_stock",$A5115,$A$1,7,100,100)</f>
        <v>38.390981466032002</v>
      </c>
      <c r="F5115" s="3">
        <f ca="1">[1]!thsiFinD("ths_expma_stock",$A5115,$A$1,7,100,100)</f>
        <v>27.382891273660999</v>
      </c>
      <c r="G5115" s="3">
        <f ca="1">[1]!thsiFinD("ths_rsi_stock",$A5115,$A$1,7,100,100)</f>
        <v>30.961713087823998</v>
      </c>
      <c r="H5115" s="3">
        <f ca="1">[1]!thsiFinD("ths_adtm_stock",$A5115,$A$1,7,3,100,100,100)</f>
        <v>-0.72538860103627001</v>
      </c>
      <c r="I5115" s="3">
        <f ca="1">[1]!thsiFinD("ths_bbiboll_stock",$A5115,$A$1,7,3,100,100,100)</f>
        <v>27.763645833333001</v>
      </c>
      <c r="J5115" s="3">
        <f ca="1">[1]!thsiFinD("ths_dptb_stock",$A5115,$A$1,7,104,100,100)</f>
        <v>0.71428571428570997</v>
      </c>
      <c r="K5115" s="3">
        <f ca="1">[1]!thsiFinD("ths_srmi_stock",$A5115,$A$1,7,100,100)</f>
        <v>-5.5496641922941001E-2</v>
      </c>
      <c r="L5115" s="3">
        <f ca="1">[1]!thsiFinD("ths_atr_stock",$A5115,$A$1,7,101,100,100)</f>
        <v>1.0057142857143</v>
      </c>
      <c r="M5115" s="3">
        <f ca="1">[1]!thsiFinD("ths_vol_w_stock",$A5115,$A$1)/1000000</f>
        <v>3.2992759999999999</v>
      </c>
      <c r="N5115" s="3">
        <f ca="1">[1]!thsiFinD("ths_turnover_ratio_w_stock",$A5115,$A$1)</f>
        <v>8.1935661573379992</v>
      </c>
      <c r="O5115" s="3">
        <f ca="1">[1]!thsiFinD("ths_relative_chg_ratio_w_stock",$A5115,$A$1,104,100)</f>
        <v>-6.1161936825356999</v>
      </c>
      <c r="P5115" s="3">
        <f ca="1">[1]!thsiFinD("ths_chg_ratio_w_stock",$A5115,$B$1,100)</f>
        <v>2.3130300693909001</v>
      </c>
    </row>
    <row r="5116" spans="1:16" x14ac:dyDescent="0.25">
      <c r="A5116" s="2" t="s">
        <v>5114</v>
      </c>
      <c r="B5116" s="2" t="s">
        <v>10477</v>
      </c>
      <c r="C5116" s="3">
        <f ca="1">[1]!thsiFinD("ths_vol_ratio_stock",$A5116,$A$1,7,100)</f>
        <v>1.0048950819308999</v>
      </c>
      <c r="D5116" s="3">
        <f ca="1">[1]!thsiFinD("ths_cr_stock",$A5116,$A$1,7,100,100)</f>
        <v>41.949413942010999</v>
      </c>
      <c r="E5116" s="3">
        <f ca="1">[1]!thsiFinD("ths_mfi_stock",$A5116,$A$1,7,100,100)</f>
        <v>33.319213334602999</v>
      </c>
      <c r="F5116" s="3">
        <f ca="1">[1]!thsiFinD("ths_expma_stock",$A5116,$A$1,7,100,100)</f>
        <v>24.208975742421</v>
      </c>
      <c r="G5116" s="3">
        <f ca="1">[1]!thsiFinD("ths_rsi_stock",$A5116,$A$1,7,100,100)</f>
        <v>19.189256909168002</v>
      </c>
      <c r="H5116" s="3">
        <f ca="1">[1]!thsiFinD("ths_adtm_stock",$A5116,$A$1,7,3,100,100,100)</f>
        <v>-0.80465116279070004</v>
      </c>
      <c r="I5116" s="3">
        <f ca="1">[1]!thsiFinD("ths_bbiboll_stock",$A5116,$A$1,7,3,100,100,100)</f>
        <v>24.663645833333</v>
      </c>
      <c r="J5116" s="3">
        <f ca="1">[1]!thsiFinD("ths_dptb_stock",$A5116,$A$1,7,104,100,100)</f>
        <v>0.57142857142856995</v>
      </c>
      <c r="K5116" s="3">
        <f ca="1">[1]!thsiFinD("ths_srmi_stock",$A5116,$A$1,7,100,100)</f>
        <v>-8.5231736056558996E-2</v>
      </c>
      <c r="L5116" s="3">
        <f ca="1">[1]!thsiFinD("ths_atr_stock",$A5116,$A$1,7,101,100,100)</f>
        <v>1.0957142857143001</v>
      </c>
      <c r="M5116" s="3">
        <f ca="1">[1]!thsiFinD("ths_vol_w_stock",$A5116,$A$1)/1000000</f>
        <v>4.0503150000000003</v>
      </c>
      <c r="N5116" s="3">
        <f ca="1">[1]!thsiFinD("ths_turnover_ratio_w_stock",$A5116,$A$1)</f>
        <v>8.1632774400582004</v>
      </c>
      <c r="O5116" s="3">
        <f ca="1">[1]!thsiFinD("ths_relative_chg_ratio_w_stock",$A5116,$A$1,104,100)</f>
        <v>-9.2503748012680003</v>
      </c>
      <c r="P5116" s="3">
        <f ca="1">[1]!thsiFinD("ths_chg_ratio_w_stock",$A5116,$B$1,100)</f>
        <v>8.1580077286388999</v>
      </c>
    </row>
    <row r="5117" spans="1:16" x14ac:dyDescent="0.25">
      <c r="A5117" s="2" t="s">
        <v>5115</v>
      </c>
      <c r="B5117" s="2" t="s">
        <v>10478</v>
      </c>
      <c r="C5117" s="3">
        <f ca="1">[1]!thsiFinD("ths_vol_ratio_stock",$A5117,$A$1,7,100)</f>
        <v>0.94390930690834995</v>
      </c>
      <c r="D5117" s="3">
        <f ca="1">[1]!thsiFinD("ths_cr_stock",$A5117,$A$1,7,100,100)</f>
        <v>42.491657397108</v>
      </c>
      <c r="E5117" s="3">
        <f ca="1">[1]!thsiFinD("ths_mfi_stock",$A5117,$A$1,7,100,100)</f>
        <v>36.405329486203001</v>
      </c>
      <c r="F5117" s="3">
        <f ca="1">[1]!thsiFinD("ths_expma_stock",$A5117,$A$1,7,100,100)</f>
        <v>13.428566606601001</v>
      </c>
      <c r="G5117" s="3">
        <f ca="1">[1]!thsiFinD("ths_rsi_stock",$A5117,$A$1,7,100,100)</f>
        <v>25.159000208428999</v>
      </c>
      <c r="H5117" s="3">
        <f ca="1">[1]!thsiFinD("ths_adtm_stock",$A5117,$A$1,7,3,100,100,100)</f>
        <v>-0.34574468085106003</v>
      </c>
      <c r="I5117" s="3">
        <f ca="1">[1]!thsiFinD("ths_bbiboll_stock",$A5117,$A$1,7,3,100,100,100)</f>
        <v>13.519479166667001</v>
      </c>
      <c r="J5117" s="3">
        <f ca="1">[1]!thsiFinD("ths_dptb_stock",$A5117,$A$1,7,104,100,100)</f>
        <v>0.42857142857142999</v>
      </c>
      <c r="K5117" s="3">
        <f ca="1">[1]!thsiFinD("ths_srmi_stock",$A5117,$A$1,7,100,100)</f>
        <v>-9.1170136396267004E-2</v>
      </c>
      <c r="L5117" s="3">
        <f ca="1">[1]!thsiFinD("ths_atr_stock",$A5117,$A$1,7,101,100,100)</f>
        <v>0.61</v>
      </c>
      <c r="M5117" s="3">
        <f ca="1">[1]!thsiFinD("ths_vol_w_stock",$A5117,$A$1)/1000000</f>
        <v>72.094071999999997</v>
      </c>
      <c r="N5117" s="3">
        <f ca="1">[1]!thsiFinD("ths_turnover_ratio_w_stock",$A5117,$A$1)</f>
        <v>9.3609960462667008</v>
      </c>
      <c r="O5117" s="3">
        <f ca="1">[1]!thsiFinD("ths_relative_chg_ratio_w_stock",$A5117,$A$1,104,100)</f>
        <v>-11.244272936767</v>
      </c>
      <c r="P5117" s="3">
        <f ca="1">[1]!thsiFinD("ths_chg_ratio_w_stock",$A5117,$B$1,100)</f>
        <v>7.8199052132700997</v>
      </c>
    </row>
    <row r="5118" spans="1:16" x14ac:dyDescent="0.25">
      <c r="A5118" s="2" t="s">
        <v>5116</v>
      </c>
      <c r="B5118" s="2" t="s">
        <v>10479</v>
      </c>
      <c r="C5118" s="3">
        <f ca="1">[1]!thsiFinD("ths_vol_ratio_stock",$A5118,$A$1,7,100)</f>
        <v>0.55930856820899999</v>
      </c>
      <c r="D5118" s="3">
        <f ca="1">[1]!thsiFinD("ths_cr_stock",$A5118,$A$1,7,100,100)</f>
        <v>44.629914342192002</v>
      </c>
      <c r="E5118" s="3">
        <f ca="1">[1]!thsiFinD("ths_mfi_stock",$A5118,$A$1,7,100,100)</f>
        <v>49.328164494394002</v>
      </c>
      <c r="F5118" s="3">
        <f ca="1">[1]!thsiFinD("ths_expma_stock",$A5118,$A$1,7,100,100)</f>
        <v>63.317023922357997</v>
      </c>
      <c r="G5118" s="3">
        <f ca="1">[1]!thsiFinD("ths_rsi_stock",$A5118,$A$1,7,100,100)</f>
        <v>27.897028640853001</v>
      </c>
      <c r="H5118" s="3">
        <f ca="1">[1]!thsiFinD("ths_adtm_stock",$A5118,$A$1,7,3,100,100,100)</f>
        <v>-0.32309582309582002</v>
      </c>
      <c r="I5118" s="3">
        <f ca="1">[1]!thsiFinD("ths_bbiboll_stock",$A5118,$A$1,7,3,100,100,100)</f>
        <v>64.255937500000002</v>
      </c>
      <c r="J5118" s="3">
        <f ca="1">[1]!thsiFinD("ths_dptb_stock",$A5118,$A$1,7,104,100,100)</f>
        <v>0.28571428571428997</v>
      </c>
      <c r="K5118" s="3">
        <f ca="1">[1]!thsiFinD("ths_srmi_stock",$A5118,$A$1,7,100,100)</f>
        <v>-5.6805835790781002E-2</v>
      </c>
      <c r="L5118" s="3">
        <f ca="1">[1]!thsiFinD("ths_atr_stock",$A5118,$A$1,7,101,100,100)</f>
        <v>3.1685714285714002</v>
      </c>
      <c r="M5118" s="3">
        <f ca="1">[1]!thsiFinD("ths_vol_w_stock",$A5118,$A$1)/1000000</f>
        <v>5.1414850000000003</v>
      </c>
      <c r="N5118" s="3">
        <f ca="1">[1]!thsiFinD("ths_turnover_ratio_w_stock",$A5118,$A$1)</f>
        <v>14.913860637041999</v>
      </c>
      <c r="O5118" s="3">
        <f ca="1">[1]!thsiFinD("ths_relative_chg_ratio_w_stock",$A5118,$A$1,104,100)</f>
        <v>-8.8510202582810997</v>
      </c>
      <c r="P5118" s="3">
        <f ca="1">[1]!thsiFinD("ths_chg_ratio_w_stock",$A5118,$B$1,100)</f>
        <v>2.4683231857824999</v>
      </c>
    </row>
    <row r="5119" spans="1:16" x14ac:dyDescent="0.25">
      <c r="A5119" s="2" t="s">
        <v>5117</v>
      </c>
      <c r="B5119" s="2" t="s">
        <v>10480</v>
      </c>
      <c r="C5119" s="3">
        <f ca="1">[1]!thsiFinD("ths_vol_ratio_stock",$A5119,$A$1,7,100)</f>
        <v>0.87669891736118999</v>
      </c>
      <c r="D5119" s="3">
        <f ca="1">[1]!thsiFinD("ths_cr_stock",$A5119,$A$1,7,100,100)</f>
        <v>209.19409761634</v>
      </c>
      <c r="E5119" s="3">
        <f ca="1">[1]!thsiFinD("ths_mfi_stock",$A5119,$A$1,7,100,100)</f>
        <v>40.875852453431001</v>
      </c>
      <c r="F5119" s="3">
        <f ca="1">[1]!thsiFinD("ths_expma_stock",$A5119,$A$1,7,100,100)</f>
        <v>43.538953258798998</v>
      </c>
      <c r="G5119" s="3">
        <f ca="1">[1]!thsiFinD("ths_rsi_stock",$A5119,$A$1,7,100,100)</f>
        <v>45.069018868401997</v>
      </c>
      <c r="H5119" s="3">
        <f ca="1">[1]!thsiFinD("ths_adtm_stock",$A5119,$A$1,7,3,100,100,100)</f>
        <v>0.81261595547309995</v>
      </c>
      <c r="I5119" s="3">
        <f ca="1">[1]!thsiFinD("ths_bbiboll_stock",$A5119,$A$1,7,3,100,100,100)</f>
        <v>43.698020833332997</v>
      </c>
      <c r="J5119" s="3">
        <f ca="1">[1]!thsiFinD("ths_dptb_stock",$A5119,$A$1,7,104,100,100)</f>
        <v>0.42857142857142999</v>
      </c>
      <c r="K5119" s="3">
        <f ca="1">[1]!thsiFinD("ths_srmi_stock",$A5119,$A$1,7,100,100)</f>
        <v>2.7070800555299E-2</v>
      </c>
      <c r="L5119" s="3">
        <f ca="1">[1]!thsiFinD("ths_atr_stock",$A5119,$A$1,7,101,100,100)</f>
        <v>1.37</v>
      </c>
      <c r="M5119" s="3">
        <f ca="1">[1]!thsiFinD("ths_vol_w_stock",$A5119,$A$1)/1000000</f>
        <v>42.429792999999997</v>
      </c>
      <c r="N5119" s="3">
        <f ca="1">[1]!thsiFinD("ths_turnover_ratio_w_stock",$A5119,$A$1)</f>
        <v>5.4538706987866998</v>
      </c>
      <c r="O5119" s="3">
        <f ca="1">[1]!thsiFinD("ths_relative_chg_ratio_w_stock",$A5119,$A$1,104,100)</f>
        <v>1.4987646443384</v>
      </c>
      <c r="P5119" s="3">
        <f ca="1">[1]!thsiFinD("ths_chg_ratio_w_stock",$A5119,$B$1,100)</f>
        <v>-2.4525682554373001</v>
      </c>
    </row>
    <row r="5120" spans="1:16" x14ac:dyDescent="0.25">
      <c r="A5120" s="2" t="s">
        <v>5118</v>
      </c>
      <c r="B5120" s="2" t="s">
        <v>10481</v>
      </c>
      <c r="C5120" s="3">
        <f ca="1">[1]!thsiFinD("ths_vol_ratio_stock",$A5120,$A$1,7,100)</f>
        <v>0.94012008544797998</v>
      </c>
      <c r="D5120" s="3">
        <f ca="1">[1]!thsiFinD("ths_cr_stock",$A5120,$A$1,7,100,100)</f>
        <v>75.708215297449996</v>
      </c>
      <c r="E5120" s="3">
        <f ca="1">[1]!thsiFinD("ths_mfi_stock",$A5120,$A$1,7,100,100)</f>
        <v>46.199896738043002</v>
      </c>
      <c r="F5120" s="3">
        <f ca="1">[1]!thsiFinD("ths_expma_stock",$A5120,$A$1,7,100,100)</f>
        <v>34.864553046988</v>
      </c>
      <c r="G5120" s="3">
        <f ca="1">[1]!thsiFinD("ths_rsi_stock",$A5120,$A$1,7,100,100)</f>
        <v>30.416266267746</v>
      </c>
      <c r="H5120" s="3">
        <f ca="1">[1]!thsiFinD("ths_adtm_stock",$A5120,$A$1,7,3,100,100,100)</f>
        <v>0.47659574468084998</v>
      </c>
      <c r="I5120" s="3">
        <f ca="1">[1]!thsiFinD("ths_bbiboll_stock",$A5120,$A$1,7,3,100,100,100)</f>
        <v>35.131666666667002</v>
      </c>
      <c r="J5120" s="3">
        <f ca="1">[1]!thsiFinD("ths_dptb_stock",$A5120,$A$1,7,104,100,100)</f>
        <v>0.42857142857142999</v>
      </c>
      <c r="K5120" s="3">
        <f ca="1">[1]!thsiFinD("ths_srmi_stock",$A5120,$A$1,7,100,100)</f>
        <v>-3.4048640915594001E-2</v>
      </c>
      <c r="L5120" s="3">
        <f ca="1">[1]!thsiFinD("ths_atr_stock",$A5120,$A$1,7,101,100,100)</f>
        <v>1.1814285714285999</v>
      </c>
      <c r="M5120" s="3">
        <f ca="1">[1]!thsiFinD("ths_vol_w_stock",$A5120,$A$1)/1000000</f>
        <v>9.8696940000000009</v>
      </c>
      <c r="N5120" s="3">
        <f ca="1">[1]!thsiFinD("ths_turnover_ratio_w_stock",$A5120,$A$1)</f>
        <v>4.8341213146396003</v>
      </c>
      <c r="O5120" s="3">
        <f ca="1">[1]!thsiFinD("ths_relative_chg_ratio_w_stock",$A5120,$A$1,104,100)</f>
        <v>-4.4165530221026996</v>
      </c>
      <c r="P5120" s="3">
        <f ca="1">[1]!thsiFinD("ths_chg_ratio_w_stock",$A5120,$B$1,100)</f>
        <v>-1.303317535545</v>
      </c>
    </row>
    <row r="5121" spans="1:16" x14ac:dyDescent="0.25">
      <c r="A5121" s="2" t="s">
        <v>5119</v>
      </c>
      <c r="B5121" s="2" t="s">
        <v>10482</v>
      </c>
      <c r="C5121" s="3">
        <f ca="1">[1]!thsiFinD("ths_vol_ratio_stock",$A5121,$A$1,7,100)</f>
        <v>0.89108538652142999</v>
      </c>
      <c r="D5121" s="3">
        <f ca="1">[1]!thsiFinD("ths_cr_stock",$A5121,$A$1,7,100,100)</f>
        <v>28.571428571428001</v>
      </c>
      <c r="E5121" s="3">
        <f ca="1">[1]!thsiFinD("ths_mfi_stock",$A5121,$A$1,7,100,100)</f>
        <v>13.236940979310001</v>
      </c>
      <c r="F5121" s="3">
        <f ca="1">[1]!thsiFinD("ths_expma_stock",$A5121,$A$1,7,100,100)</f>
        <v>5.0018077606458</v>
      </c>
      <c r="G5121" s="3">
        <f ca="1">[1]!thsiFinD("ths_rsi_stock",$A5121,$A$1,7,100,100)</f>
        <v>21.143775733715</v>
      </c>
      <c r="H5121" s="3">
        <f ca="1">[1]!thsiFinD("ths_adtm_stock",$A5121,$A$1,7,3,100,100,100)</f>
        <v>-0.86486486486487002</v>
      </c>
      <c r="I5121" s="3">
        <f ca="1">[1]!thsiFinD("ths_bbiboll_stock",$A5121,$A$1,7,3,100,100,100)</f>
        <v>5.0807291666666998</v>
      </c>
      <c r="J5121" s="3">
        <f ca="1">[1]!thsiFinD("ths_dptb_stock",$A5121,$A$1,7,104,100,100)</f>
        <v>0.42857142857142999</v>
      </c>
      <c r="K5121" s="3">
        <f ca="1">[1]!thsiFinD("ths_srmi_stock",$A5121,$A$1,7,100,100)</f>
        <v>-6.3583815028901994E-2</v>
      </c>
      <c r="L5121" s="3">
        <f ca="1">[1]!thsiFinD("ths_atr_stock",$A5121,$A$1,7,101,100,100)</f>
        <v>0.14142857142856999</v>
      </c>
      <c r="M5121" s="3">
        <f ca="1">[1]!thsiFinD("ths_vol_w_stock",$A5121,$A$1)/1000000</f>
        <v>73.747035999999994</v>
      </c>
      <c r="N5121" s="3">
        <f ca="1">[1]!thsiFinD("ths_turnover_ratio_w_stock",$A5121,$A$1)</f>
        <v>7.0736691032173002</v>
      </c>
      <c r="O5121" s="3">
        <f ca="1">[1]!thsiFinD("ths_relative_chg_ratio_w_stock",$A5121,$A$1,104,100)</f>
        <v>-5.8338264382215002</v>
      </c>
      <c r="P5121" s="3">
        <f ca="1">[1]!thsiFinD("ths_chg_ratio_w_stock",$A5121,$B$1,100)</f>
        <v>2.0576131687242998</v>
      </c>
    </row>
    <row r="5122" spans="1:16" x14ac:dyDescent="0.25">
      <c r="A5122" s="2" t="s">
        <v>5120</v>
      </c>
      <c r="B5122" s="2" t="s">
        <v>10483</v>
      </c>
      <c r="C5122" s="3">
        <f ca="1">[1]!thsiFinD("ths_vol_ratio_stock",$A5122,$A$1,7,100)</f>
        <v>0.44480392391816997</v>
      </c>
      <c r="D5122" s="3">
        <f ca="1">[1]!thsiFinD("ths_cr_stock",$A5122,$A$1,7,100,100)</f>
        <v>-57.894736842104997</v>
      </c>
      <c r="E5122" s="3">
        <f ca="1">[1]!thsiFinD("ths_mfi_stock",$A5122,$A$1,7,100,100)</f>
        <v>39.559596919188998</v>
      </c>
      <c r="F5122" s="3">
        <f ca="1">[1]!thsiFinD("ths_expma_stock",$A5122,$A$1,7,100,100)</f>
        <v>25.801636514506999</v>
      </c>
      <c r="G5122" s="3">
        <f ca="1">[1]!thsiFinD("ths_rsi_stock",$A5122,$A$1,7,100,100)</f>
        <v>15.014824437035999</v>
      </c>
      <c r="H5122" s="3">
        <f ca="1">[1]!thsiFinD("ths_adtm_stock",$A5122,$A$1,7,3,100,100,100)</f>
        <v>-0.82010582010582</v>
      </c>
      <c r="I5122" s="3">
        <f ca="1">[1]!thsiFinD("ths_bbiboll_stock",$A5122,$A$1,7,3,100,100,100)</f>
        <v>27.608125000000001</v>
      </c>
      <c r="J5122" s="3">
        <f ca="1">[1]!thsiFinD("ths_dptb_stock",$A5122,$A$1,7,104,100,100)</f>
        <v>0.42857142857142999</v>
      </c>
      <c r="K5122" s="3">
        <f ca="1">[1]!thsiFinD("ths_srmi_stock",$A5122,$A$1,7,100,100)</f>
        <v>-0.34636716583471999</v>
      </c>
      <c r="L5122" s="3">
        <f ca="1">[1]!thsiFinD("ths_atr_stock",$A5122,$A$1,7,101,100,100)</f>
        <v>2.3728571428571001</v>
      </c>
      <c r="M5122" s="3">
        <f ca="1">[1]!thsiFinD("ths_vol_w_stock",$A5122,$A$1)/1000000</f>
        <v>1.8600620000000001</v>
      </c>
      <c r="N5122" s="3">
        <f ca="1">[1]!thsiFinD("ths_turnover_ratio_w_stock",$A5122,$A$1)</f>
        <v>2.4815853162072998</v>
      </c>
      <c r="O5122" s="3">
        <f ca="1">[1]!thsiFinD("ths_relative_chg_ratio_w_stock",$A5122,$A$1,104,100)</f>
        <v>-8.7635063475785007</v>
      </c>
      <c r="P5122" s="3">
        <f ca="1">[1]!thsiFinD("ths_chg_ratio_w_stock",$A5122,$B$1,100)</f>
        <v>4.2002545608824997</v>
      </c>
    </row>
    <row r="5123" spans="1:16" x14ac:dyDescent="0.25">
      <c r="A5123" s="2" t="s">
        <v>5121</v>
      </c>
      <c r="B5123" s="2" t="s">
        <v>10484</v>
      </c>
      <c r="C5123" s="3">
        <f ca="1">[1]!thsiFinD("ths_vol_ratio_stock",$A5123,$A$1,7,100)</f>
        <v>0.86567067666275999</v>
      </c>
      <c r="D5123" s="3">
        <f ca="1">[1]!thsiFinD("ths_cr_stock",$A5123,$A$1,7,100,100)</f>
        <v>32.693823915899998</v>
      </c>
      <c r="E5123" s="3">
        <f ca="1">[1]!thsiFinD("ths_mfi_stock",$A5123,$A$1,7,100,100)</f>
        <v>35.378401561620002</v>
      </c>
      <c r="F5123" s="3">
        <f ca="1">[1]!thsiFinD("ths_expma_stock",$A5123,$A$1,7,100,100)</f>
        <v>56.307417928154003</v>
      </c>
      <c r="G5123" s="3">
        <f ca="1">[1]!thsiFinD("ths_rsi_stock",$A5123,$A$1,7,100,100)</f>
        <v>29.640898001294001</v>
      </c>
      <c r="H5123" s="3">
        <f ca="1">[1]!thsiFinD("ths_adtm_stock",$A5123,$A$1,7,3,100,100,100)</f>
        <v>-0.70147559591372999</v>
      </c>
      <c r="I5123" s="3">
        <f ca="1">[1]!thsiFinD("ths_bbiboll_stock",$A5123,$A$1,7,3,100,100,100)</f>
        <v>57.632187500000001</v>
      </c>
      <c r="J5123" s="3">
        <f ca="1">[1]!thsiFinD("ths_dptb_stock",$A5123,$A$1,7,104,100,100)</f>
        <v>0.42857142857142999</v>
      </c>
      <c r="K5123" s="3">
        <f ca="1">[1]!thsiFinD("ths_srmi_stock",$A5123,$A$1,7,100,100)</f>
        <v>-8.0980557903634995E-2</v>
      </c>
      <c r="L5123" s="3">
        <f ca="1">[1]!thsiFinD("ths_atr_stock",$A5123,$A$1,7,101,100,100)</f>
        <v>2.5057142857143</v>
      </c>
      <c r="M5123" s="3">
        <f ca="1">[1]!thsiFinD("ths_vol_w_stock",$A5123,$A$1)/1000000</f>
        <v>5.8760050000000001</v>
      </c>
      <c r="N5123" s="3">
        <f ca="1">[1]!thsiFinD("ths_turnover_ratio_w_stock",$A5123,$A$1)</f>
        <v>14.244244218764999</v>
      </c>
      <c r="O5123" s="3">
        <f ca="1">[1]!thsiFinD("ths_relative_chg_ratio_w_stock",$A5123,$A$1,104,100)</f>
        <v>-10.179110051194</v>
      </c>
      <c r="P5123" s="3">
        <f ca="1">[1]!thsiFinD("ths_chg_ratio_w_stock",$A5123,$B$1,100)</f>
        <v>6.5673289183222998</v>
      </c>
    </row>
    <row r="5124" spans="1:16" x14ac:dyDescent="0.25">
      <c r="A5124" s="2" t="s">
        <v>5122</v>
      </c>
      <c r="B5124" s="2" t="s">
        <v>10485</v>
      </c>
      <c r="C5124" s="3">
        <f ca="1">[1]!thsiFinD("ths_vol_ratio_stock",$A5124,$A$1,7,100)</f>
        <v>0.82566935245112005</v>
      </c>
      <c r="D5124" s="3">
        <f ca="1">[1]!thsiFinD("ths_cr_stock",$A5124,$A$1,7,100,100)</f>
        <v>34.951003266449</v>
      </c>
      <c r="E5124" s="3">
        <f ca="1">[1]!thsiFinD("ths_mfi_stock",$A5124,$A$1,7,100,100)</f>
        <v>21.004268192243</v>
      </c>
      <c r="F5124" s="3">
        <f ca="1">[1]!thsiFinD("ths_expma_stock",$A5124,$A$1,7,100,100)</f>
        <v>24.852332753407001</v>
      </c>
      <c r="G5124" s="3">
        <f ca="1">[1]!thsiFinD("ths_rsi_stock",$A5124,$A$1,7,100,100)</f>
        <v>27.861159395354999</v>
      </c>
      <c r="H5124" s="3">
        <f ca="1">[1]!thsiFinD("ths_adtm_stock",$A5124,$A$1,7,3,100,100,100)</f>
        <v>-0.45887445887445999</v>
      </c>
      <c r="I5124" s="3">
        <f ca="1">[1]!thsiFinD("ths_bbiboll_stock",$A5124,$A$1,7,3,100,100,100)</f>
        <v>25.365520833333001</v>
      </c>
      <c r="J5124" s="3">
        <f ca="1">[1]!thsiFinD("ths_dptb_stock",$A5124,$A$1,7,104,100,100)</f>
        <v>0.14285714285713999</v>
      </c>
      <c r="K5124" s="3">
        <f ca="1">[1]!thsiFinD("ths_srmi_stock",$A5124,$A$1,7,100,100)</f>
        <v>-0.10601503759398</v>
      </c>
      <c r="L5124" s="3">
        <f ca="1">[1]!thsiFinD("ths_atr_stock",$A5124,$A$1,7,101,100,100)</f>
        <v>1.3957142857142999</v>
      </c>
      <c r="M5124" s="3">
        <f ca="1">[1]!thsiFinD("ths_vol_w_stock",$A5124,$A$1)/1000000</f>
        <v>3.5070190000000001</v>
      </c>
      <c r="N5124" s="3">
        <f ca="1">[1]!thsiFinD("ths_turnover_ratio_w_stock",$A5124,$A$1)</f>
        <v>3.3163950971142002</v>
      </c>
      <c r="O5124" s="3">
        <f ca="1">[1]!thsiFinD("ths_relative_chg_ratio_w_stock",$A5124,$A$1,104,100)</f>
        <v>-12.954245878388001</v>
      </c>
      <c r="P5124" s="3">
        <f ca="1">[1]!thsiFinD("ths_chg_ratio_w_stock",$A5124,$B$1,100)</f>
        <v>5.3826745164003</v>
      </c>
    </row>
    <row r="5125" spans="1:16" x14ac:dyDescent="0.25">
      <c r="A5125" s="2" t="s">
        <v>5123</v>
      </c>
      <c r="B5125" s="2" t="s">
        <v>10486</v>
      </c>
      <c r="C5125" s="3">
        <f ca="1">[1]!thsiFinD("ths_vol_ratio_stock",$A5125,$A$1,7,100)</f>
        <v>2.3163301681693</v>
      </c>
      <c r="D5125" s="3">
        <f ca="1">[1]!thsiFinD("ths_cr_stock",$A5125,$A$1,7,100,100)</f>
        <v>36.705685618728999</v>
      </c>
      <c r="E5125" s="3">
        <f ca="1">[1]!thsiFinD("ths_mfi_stock",$A5125,$A$1,7,100,100)</f>
        <v>12.372531486450001</v>
      </c>
      <c r="F5125" s="3">
        <f ca="1">[1]!thsiFinD("ths_expma_stock",$A5125,$A$1,7,100,100)</f>
        <v>111.01954544084001</v>
      </c>
      <c r="G5125" s="3">
        <f ca="1">[1]!thsiFinD("ths_rsi_stock",$A5125,$A$1,7,100,100)</f>
        <v>29.817394938690999</v>
      </c>
      <c r="H5125" s="3">
        <f ca="1">[1]!thsiFinD("ths_adtm_stock",$A5125,$A$1,7,3,100,100,100)</f>
        <v>-0.70178282009725002</v>
      </c>
      <c r="I5125" s="3">
        <f ca="1">[1]!thsiFinD("ths_bbiboll_stock",$A5125,$A$1,7,3,100,100,100)</f>
        <v>111.7421875</v>
      </c>
      <c r="J5125" s="3">
        <f ca="1">[1]!thsiFinD("ths_dptb_stock",$A5125,$A$1,7,104,100,100)</f>
        <v>0.71428571428570997</v>
      </c>
      <c r="K5125" s="3">
        <f ca="1">[1]!thsiFinD("ths_srmi_stock",$A5125,$A$1,7,100,100)</f>
        <v>-6.9246972090573997E-2</v>
      </c>
      <c r="L5125" s="3">
        <f ca="1">[1]!thsiFinD("ths_atr_stock",$A5125,$A$1,7,101,100,100)</f>
        <v>3.8942857142856999</v>
      </c>
      <c r="M5125" s="3">
        <f ca="1">[1]!thsiFinD("ths_vol_w_stock",$A5125,$A$1)/1000000</f>
        <v>3.431705</v>
      </c>
      <c r="N5125" s="3">
        <f ca="1">[1]!thsiFinD("ths_turnover_ratio_w_stock",$A5125,$A$1)</f>
        <v>4.8390516724710997</v>
      </c>
      <c r="O5125" s="3">
        <f ca="1">[1]!thsiFinD("ths_relative_chg_ratio_w_stock",$A5125,$A$1,104,100)</f>
        <v>-7.5882168308431002</v>
      </c>
      <c r="P5125" s="3">
        <f ca="1">[1]!thsiFinD("ths_chg_ratio_w_stock",$A5125,$B$1,100)</f>
        <v>-0.61291843470060003</v>
      </c>
    </row>
    <row r="5126" spans="1:16" x14ac:dyDescent="0.25">
      <c r="A5126" s="2" t="s">
        <v>5124</v>
      </c>
      <c r="B5126" s="2" t="s">
        <v>10487</v>
      </c>
      <c r="C5126" s="3">
        <f ca="1">[1]!thsiFinD("ths_vol_ratio_stock",$A5126,$A$1,7,100)</f>
        <v>0.52502284185583004</v>
      </c>
      <c r="D5126" s="3">
        <f ca="1">[1]!thsiFinD("ths_cr_stock",$A5126,$A$1,7,100,100)</f>
        <v>87.852112676055995</v>
      </c>
      <c r="E5126" s="3">
        <f ca="1">[1]!thsiFinD("ths_mfi_stock",$A5126,$A$1,7,100,100)</f>
        <v>68.835168028458</v>
      </c>
      <c r="F5126" s="3">
        <f ca="1">[1]!thsiFinD("ths_expma_stock",$A5126,$A$1,7,100,100)</f>
        <v>31.788598006091</v>
      </c>
      <c r="G5126" s="3">
        <f ca="1">[1]!thsiFinD("ths_rsi_stock",$A5126,$A$1,7,100,100)</f>
        <v>46.462799951188003</v>
      </c>
      <c r="H5126" s="3">
        <f ca="1">[1]!thsiFinD("ths_adtm_stock",$A5126,$A$1,7,3,100,100,100)</f>
        <v>0.17528735632184</v>
      </c>
      <c r="I5126" s="3">
        <f ca="1">[1]!thsiFinD("ths_bbiboll_stock",$A5126,$A$1,7,3,100,100,100)</f>
        <v>31.821145833332999</v>
      </c>
      <c r="J5126" s="3">
        <f ca="1">[1]!thsiFinD("ths_dptb_stock",$A5126,$A$1,7,104,100,100)</f>
        <v>0.57142857142856995</v>
      </c>
      <c r="K5126" s="3">
        <f ca="1">[1]!thsiFinD("ths_srmi_stock",$A5126,$A$1,7,100,100)</f>
        <v>-8.4772370486657003E-3</v>
      </c>
      <c r="L5126" s="3">
        <f ca="1">[1]!thsiFinD("ths_atr_stock",$A5126,$A$1,7,101,100,100)</f>
        <v>1.5242857142857</v>
      </c>
      <c r="M5126" s="3">
        <f ca="1">[1]!thsiFinD("ths_vol_w_stock",$A5126,$A$1)/1000000</f>
        <v>4.4853110000000003</v>
      </c>
      <c r="N5126" s="3">
        <f ca="1">[1]!thsiFinD("ths_turnover_ratio_w_stock",$A5126,$A$1)</f>
        <v>13.535004904702999</v>
      </c>
      <c r="O5126" s="3">
        <f ca="1">[1]!thsiFinD("ths_relative_chg_ratio_w_stock",$A5126,$A$1,104,100)</f>
        <v>-0.65427782474794005</v>
      </c>
      <c r="P5126" s="3">
        <f ca="1">[1]!thsiFinD("ths_chg_ratio_w_stock",$A5126,$B$1,100)</f>
        <v>-4.7498416719443002</v>
      </c>
    </row>
    <row r="5127" spans="1:16" x14ac:dyDescent="0.25">
      <c r="A5127" s="2" t="s">
        <v>5125</v>
      </c>
      <c r="B5127" s="2" t="s">
        <v>10488</v>
      </c>
      <c r="C5127" s="3">
        <f ca="1">[1]!thsiFinD("ths_vol_ratio_stock",$A5127,$A$1,7,100)</f>
        <v>1.0218527447526999</v>
      </c>
      <c r="D5127" s="3">
        <f ca="1">[1]!thsiFinD("ths_cr_stock",$A5127,$A$1,7,100,100)</f>
        <v>113.83482377695999</v>
      </c>
      <c r="E5127" s="3">
        <f ca="1">[1]!thsiFinD("ths_mfi_stock",$A5127,$A$1,7,100,100)</f>
        <v>51.210095072343996</v>
      </c>
      <c r="F5127" s="3">
        <f ca="1">[1]!thsiFinD("ths_expma_stock",$A5127,$A$1,7,100,100)</f>
        <v>52.796998720712999</v>
      </c>
      <c r="G5127" s="3">
        <f ca="1">[1]!thsiFinD("ths_rsi_stock",$A5127,$A$1,7,100,100)</f>
        <v>36.527898478007998</v>
      </c>
      <c r="H5127" s="3">
        <f ca="1">[1]!thsiFinD("ths_adtm_stock",$A5127,$A$1,7,3,100,100,100)</f>
        <v>0.71818181818182003</v>
      </c>
      <c r="I5127" s="3">
        <f ca="1">[1]!thsiFinD("ths_bbiboll_stock",$A5127,$A$1,7,3,100,100,100)</f>
        <v>53.169375000000002</v>
      </c>
      <c r="J5127" s="3">
        <f ca="1">[1]!thsiFinD("ths_dptb_stock",$A5127,$A$1,7,104,100,100)</f>
        <v>0.57142857142856995</v>
      </c>
      <c r="K5127" s="3">
        <f ca="1">[1]!thsiFinD("ths_srmi_stock",$A5127,$A$1,7,100,100)</f>
        <v>-3.8167938931290001E-4</v>
      </c>
      <c r="L5127" s="3">
        <f ca="1">[1]!thsiFinD("ths_atr_stock",$A5127,$A$1,7,101,100,100)</f>
        <v>1.9357142857142999</v>
      </c>
      <c r="M5127" s="3">
        <f ca="1">[1]!thsiFinD("ths_vol_w_stock",$A5127,$A$1)/1000000</f>
        <v>7.2519439999999999</v>
      </c>
      <c r="N5127" s="3">
        <f ca="1">[1]!thsiFinD("ths_turnover_ratio_w_stock",$A5127,$A$1)</f>
        <v>5.3605356549963998</v>
      </c>
      <c r="O5127" s="3">
        <f ca="1">[1]!thsiFinD("ths_relative_chg_ratio_w_stock",$A5127,$A$1,104,100)</f>
        <v>-1.7661727233186999</v>
      </c>
      <c r="P5127" s="3">
        <f ca="1">[1]!thsiFinD("ths_chg_ratio_w_stock",$A5127,$B$1,100)</f>
        <v>7.1974035891561998</v>
      </c>
    </row>
    <row r="5128" spans="1:16" x14ac:dyDescent="0.25">
      <c r="A5128" s="2" t="s">
        <v>5126</v>
      </c>
      <c r="B5128" s="2" t="s">
        <v>10489</v>
      </c>
      <c r="C5128" s="3">
        <f ca="1">[1]!thsiFinD("ths_vol_ratio_stock",$A5128,$A$1,7,100)</f>
        <v>0.97917005479689001</v>
      </c>
      <c r="D5128" s="3">
        <f ca="1">[1]!thsiFinD("ths_cr_stock",$A5128,$A$1,7,100,100)</f>
        <v>124.45803224013</v>
      </c>
      <c r="E5128" s="3">
        <f ca="1">[1]!thsiFinD("ths_mfi_stock",$A5128,$A$1,7,100,100)</f>
        <v>55.645507655038003</v>
      </c>
      <c r="F5128" s="3">
        <f ca="1">[1]!thsiFinD("ths_expma_stock",$A5128,$A$1,7,100,100)</f>
        <v>42.183070686306998</v>
      </c>
      <c r="G5128" s="3">
        <f ca="1">[1]!thsiFinD("ths_rsi_stock",$A5128,$A$1,7,100,100)</f>
        <v>55.033864782396002</v>
      </c>
      <c r="H5128" s="3">
        <f ca="1">[1]!thsiFinD("ths_adtm_stock",$A5128,$A$1,7,3,100,100,100)</f>
        <v>0.75467775467775</v>
      </c>
      <c r="I5128" s="3">
        <f ca="1">[1]!thsiFinD("ths_bbiboll_stock",$A5128,$A$1,7,3,100,100,100)</f>
        <v>42.357708333333001</v>
      </c>
      <c r="J5128" s="3">
        <f ca="1">[1]!thsiFinD("ths_dptb_stock",$A5128,$A$1,7,104,100,100)</f>
        <v>0.28571428571428997</v>
      </c>
      <c r="K5128" s="3">
        <f ca="1">[1]!thsiFinD("ths_srmi_stock",$A5128,$A$1,7,100,100)</f>
        <v>3.8013059701492997E-2</v>
      </c>
      <c r="L5128" s="3">
        <f ca="1">[1]!thsiFinD("ths_atr_stock",$A5128,$A$1,7,101,100,100)</f>
        <v>1.9228571428571</v>
      </c>
      <c r="M5128" s="3">
        <f ca="1">[1]!thsiFinD("ths_vol_w_stock",$A5128,$A$1)/1000000</f>
        <v>5.4569229999999997</v>
      </c>
      <c r="N5128" s="3">
        <f ca="1">[1]!thsiFinD("ths_turnover_ratio_w_stock",$A5128,$A$1)</f>
        <v>9.6603225463815008</v>
      </c>
      <c r="O5128" s="3">
        <f ca="1">[1]!thsiFinD("ths_relative_chg_ratio_w_stock",$A5128,$A$1,104,100)</f>
        <v>-4.7143362583718998E-2</v>
      </c>
      <c r="P5128" s="3">
        <f ca="1">[1]!thsiFinD("ths_chg_ratio_w_stock",$A5128,$B$1,100)</f>
        <v>9.2117537313433004</v>
      </c>
    </row>
    <row r="5129" spans="1:16" x14ac:dyDescent="0.25">
      <c r="A5129" s="2" t="s">
        <v>5127</v>
      </c>
      <c r="B5129" s="2" t="s">
        <v>10490</v>
      </c>
      <c r="C5129" s="3">
        <f ca="1">[1]!thsiFinD("ths_vol_ratio_stock",$A5129,$A$1,7,100)</f>
        <v>0.68297314299425005</v>
      </c>
      <c r="D5129" s="3">
        <f ca="1">[1]!thsiFinD("ths_cr_stock",$A5129,$A$1,7,100,100)</f>
        <v>56.918238993709998</v>
      </c>
      <c r="E5129" s="3">
        <f ca="1">[1]!thsiFinD("ths_mfi_stock",$A5129,$A$1,7,100,100)</f>
        <v>31.147556135691001</v>
      </c>
      <c r="F5129" s="3">
        <f ca="1">[1]!thsiFinD("ths_expma_stock",$A5129,$A$1,7,100,100)</f>
        <v>28.588439483405001</v>
      </c>
      <c r="G5129" s="3">
        <f ca="1">[1]!thsiFinD("ths_rsi_stock",$A5129,$A$1,7,100,100)</f>
        <v>27.811365258167999</v>
      </c>
      <c r="H5129" s="3">
        <f ca="1">[1]!thsiFinD("ths_adtm_stock",$A5129,$A$1,7,3,100,100,100)</f>
        <v>0.13407821229049999</v>
      </c>
      <c r="I5129" s="3">
        <f ca="1">[1]!thsiFinD("ths_bbiboll_stock",$A5129,$A$1,7,3,100,100,100)</f>
        <v>29.031666666667</v>
      </c>
      <c r="J5129" s="3">
        <f ca="1">[1]!thsiFinD("ths_dptb_stock",$A5129,$A$1,7,104,100,100)</f>
        <v>0.42857142857142999</v>
      </c>
      <c r="K5129" s="3">
        <f ca="1">[1]!thsiFinD("ths_srmi_stock",$A5129,$A$1,7,100,100)</f>
        <v>-0.06</v>
      </c>
      <c r="L5129" s="3">
        <f ca="1">[1]!thsiFinD("ths_atr_stock",$A5129,$A$1,7,101,100,100)</f>
        <v>1.4428571428571</v>
      </c>
      <c r="M5129" s="3">
        <f ca="1">[1]!thsiFinD("ths_vol_w_stock",$A5129,$A$1)/1000000</f>
        <v>11.934659999999999</v>
      </c>
      <c r="N5129" s="3">
        <f ca="1">[1]!thsiFinD("ths_turnover_ratio_w_stock",$A5129,$A$1)</f>
        <v>11.196888821803</v>
      </c>
      <c r="O5129" s="3">
        <f ca="1">[1]!thsiFinD("ths_relative_chg_ratio_w_stock",$A5129,$A$1,104,100)</f>
        <v>-9.0013070394652992</v>
      </c>
      <c r="P5129" s="3">
        <f ca="1">[1]!thsiFinD("ths_chg_ratio_w_stock",$A5129,$B$1,100)</f>
        <v>9.7212032281730991</v>
      </c>
    </row>
    <row r="5130" spans="1:16" x14ac:dyDescent="0.25">
      <c r="A5130" s="2" t="s">
        <v>5128</v>
      </c>
      <c r="B5130" s="2" t="s">
        <v>10491</v>
      </c>
      <c r="C5130" s="3">
        <f ca="1">[1]!thsiFinD("ths_vol_ratio_stock",$A5130,$A$1,7,100)</f>
        <v>1.2467714996971</v>
      </c>
      <c r="D5130" s="3">
        <f ca="1">[1]!thsiFinD("ths_cr_stock",$A5130,$A$1,7,100,100)</f>
        <v>57.523029682702003</v>
      </c>
      <c r="E5130" s="3">
        <f ca="1">[1]!thsiFinD("ths_mfi_stock",$A5130,$A$1,7,100,100)</f>
        <v>24.757888855632</v>
      </c>
      <c r="F5130" s="3">
        <f ca="1">[1]!thsiFinD("ths_expma_stock",$A5130,$A$1,7,100,100)</f>
        <v>26.972413682481001</v>
      </c>
      <c r="G5130" s="3">
        <f ca="1">[1]!thsiFinD("ths_rsi_stock",$A5130,$A$1,7,100,100)</f>
        <v>27.882812848979</v>
      </c>
      <c r="H5130" s="3">
        <f ca="1">[1]!thsiFinD("ths_adtm_stock",$A5130,$A$1,7,3,100,100,100)</f>
        <v>-0.36956521739129999</v>
      </c>
      <c r="I5130" s="3">
        <f ca="1">[1]!thsiFinD("ths_bbiboll_stock",$A5130,$A$1,7,3,100,100,100)</f>
        <v>27.229479166667002</v>
      </c>
      <c r="J5130" s="3">
        <f ca="1">[1]!thsiFinD("ths_dptb_stock",$A5130,$A$1,7,104,100,100)</f>
        <v>0.57142857142856995</v>
      </c>
      <c r="K5130" s="3">
        <f ca="1">[1]!thsiFinD("ths_srmi_stock",$A5130,$A$1,7,100,100)</f>
        <v>-4.7532656023222E-2</v>
      </c>
      <c r="L5130" s="3">
        <f ca="1">[1]!thsiFinD("ths_atr_stock",$A5130,$A$1,7,101,100,100)</f>
        <v>0.73285714285713999</v>
      </c>
      <c r="M5130" s="3">
        <f ca="1">[1]!thsiFinD("ths_vol_w_stock",$A5130,$A$1)/1000000</f>
        <v>10.063677</v>
      </c>
      <c r="N5130" s="3">
        <f ca="1">[1]!thsiFinD("ths_turnover_ratio_w_stock",$A5130,$A$1)</f>
        <v>1.0352512087234</v>
      </c>
      <c r="O5130" s="3">
        <f ca="1">[1]!thsiFinD("ths_relative_chg_ratio_w_stock",$A5130,$A$1,104,100)</f>
        <v>-5.9871407449980998</v>
      </c>
      <c r="P5130" s="3">
        <f ca="1">[1]!thsiFinD("ths_chg_ratio_w_stock",$A5130,$B$1,100)</f>
        <v>0.53333333333333999</v>
      </c>
    </row>
    <row r="5131" spans="1:16" x14ac:dyDescent="0.25">
      <c r="A5131" s="2" t="s">
        <v>5129</v>
      </c>
      <c r="B5131" s="2" t="s">
        <v>10492</v>
      </c>
      <c r="C5131" s="3">
        <f ca="1">[1]!thsiFinD("ths_vol_ratio_stock",$A5131,$A$1,7,100)</f>
        <v>0.92742749307285999</v>
      </c>
      <c r="D5131" s="3">
        <f ca="1">[1]!thsiFinD("ths_cr_stock",$A5131,$A$1,7,100,100)</f>
        <v>610.38961038961997</v>
      </c>
      <c r="E5131" s="3">
        <f ca="1">[1]!thsiFinD("ths_mfi_stock",$A5131,$A$1,7,100,100)</f>
        <v>91.867129196603003</v>
      </c>
      <c r="F5131" s="3">
        <f ca="1">[1]!thsiFinD("ths_expma_stock",$A5131,$A$1,7,100,100)</f>
        <v>45.816112621961999</v>
      </c>
      <c r="G5131" s="3">
        <f ca="1">[1]!thsiFinD("ths_rsi_stock",$A5131,$A$1,7,100,100)</f>
        <v>81.514308992611006</v>
      </c>
      <c r="H5131" s="3">
        <f ca="1">[1]!thsiFinD("ths_adtm_stock",$A5131,$A$1,7,3,100,100,100)</f>
        <v>0.94097995545656998</v>
      </c>
      <c r="I5131" s="3">
        <f ca="1">[1]!thsiFinD("ths_bbiboll_stock",$A5131,$A$1,7,3,100,100,100)</f>
        <v>45.139895833333</v>
      </c>
      <c r="J5131" s="3">
        <f ca="1">[1]!thsiFinD("ths_dptb_stock",$A5131,$A$1,7,104,100,100)</f>
        <v>0.57142857142856995</v>
      </c>
      <c r="K5131" s="3">
        <f ca="1">[1]!thsiFinD("ths_srmi_stock",$A5131,$A$1,7,100,100)</f>
        <v>9.0446939207794994E-2</v>
      </c>
      <c r="L5131" s="3">
        <f ca="1">[1]!thsiFinD("ths_atr_stock",$A5131,$A$1,7,101,100,100)</f>
        <v>1.6185714285713999</v>
      </c>
      <c r="M5131" s="3">
        <f ca="1">[1]!thsiFinD("ths_vol_w_stock",$A5131,$A$1)/1000000</f>
        <v>192.26047299999999</v>
      </c>
      <c r="N5131" s="3">
        <f ca="1">[1]!thsiFinD("ths_turnover_ratio_w_stock",$A5131,$A$1)</f>
        <v>9.7415676683935004</v>
      </c>
      <c r="O5131" s="3">
        <f ca="1">[1]!thsiFinD("ths_relative_chg_ratio_w_stock",$A5131,$A$1,104,100)</f>
        <v>5.4242894822440997</v>
      </c>
      <c r="P5131" s="3">
        <f ca="1">[1]!thsiFinD("ths_chg_ratio_w_stock",$A5131,$B$1,100)</f>
        <v>-1.5251006142765999</v>
      </c>
    </row>
    <row r="5132" spans="1:16" x14ac:dyDescent="0.25">
      <c r="A5132" s="2" t="s">
        <v>5130</v>
      </c>
      <c r="B5132" s="2" t="s">
        <v>10493</v>
      </c>
      <c r="C5132" s="3">
        <f ca="1">[1]!thsiFinD("ths_vol_ratio_stock",$A5132,$A$1,7,100)</f>
        <v>1.1421031371577</v>
      </c>
      <c r="D5132" s="3">
        <f ca="1">[1]!thsiFinD("ths_cr_stock",$A5132,$A$1,7,100,100)</f>
        <v>185.88588588588999</v>
      </c>
      <c r="E5132" s="3">
        <f ca="1">[1]!thsiFinD("ths_mfi_stock",$A5132,$A$1,7,100,100)</f>
        <v>83.584951193343002</v>
      </c>
      <c r="F5132" s="3">
        <f ca="1">[1]!thsiFinD("ths_expma_stock",$A5132,$A$1,7,100,100)</f>
        <v>38.203488908074</v>
      </c>
      <c r="G5132" s="3">
        <f ca="1">[1]!thsiFinD("ths_rsi_stock",$A5132,$A$1,7,100,100)</f>
        <v>52.353428170445</v>
      </c>
      <c r="H5132" s="3">
        <f ca="1">[1]!thsiFinD("ths_adtm_stock",$A5132,$A$1,7,3,100,100,100)</f>
        <v>0.86240310077519</v>
      </c>
      <c r="I5132" s="3">
        <f ca="1">[1]!thsiFinD("ths_bbiboll_stock",$A5132,$A$1,7,3,100,100,100)</f>
        <v>38.400312499999998</v>
      </c>
      <c r="J5132" s="3">
        <f ca="1">[1]!thsiFinD("ths_dptb_stock",$A5132,$A$1,7,104,100,100)</f>
        <v>0.57142857142856995</v>
      </c>
      <c r="K5132" s="3">
        <f ca="1">[1]!thsiFinD("ths_srmi_stock",$A5132,$A$1,7,100,100)</f>
        <v>3.5037633013236001E-2</v>
      </c>
      <c r="L5132" s="3">
        <f ca="1">[1]!thsiFinD("ths_atr_stock",$A5132,$A$1,7,101,100,100)</f>
        <v>1.36</v>
      </c>
      <c r="M5132" s="3">
        <f ca="1">[1]!thsiFinD("ths_vol_w_stock",$A5132,$A$1)/1000000</f>
        <v>37.955249999999999</v>
      </c>
      <c r="N5132" s="3">
        <f ca="1">[1]!thsiFinD("ths_turnover_ratio_w_stock",$A5132,$A$1)</f>
        <v>7.3631521500466999</v>
      </c>
      <c r="O5132" s="3">
        <f ca="1">[1]!thsiFinD("ths_relative_chg_ratio_w_stock",$A5132,$A$1,104,100)</f>
        <v>2.8815799498622998</v>
      </c>
      <c r="P5132" s="3">
        <f ca="1">[1]!thsiFinD("ths_chg_ratio_w_stock",$A5132,$B$1,100)</f>
        <v>0.23358422008822999</v>
      </c>
    </row>
    <row r="5133" spans="1:16" x14ac:dyDescent="0.25">
      <c r="A5133" s="2" t="s">
        <v>5131</v>
      </c>
      <c r="B5133" s="2" t="s">
        <v>10494</v>
      </c>
      <c r="C5133" s="3">
        <f ca="1">[1]!thsiFinD("ths_vol_ratio_stock",$A5133,$A$1,7,100)</f>
        <v>0.75296685188762003</v>
      </c>
      <c r="D5133" s="3">
        <f ca="1">[1]!thsiFinD("ths_cr_stock",$A5133,$A$1,7,100,100)</f>
        <v>72.676056338028005</v>
      </c>
      <c r="E5133" s="3">
        <f ca="1">[1]!thsiFinD("ths_mfi_stock",$A5133,$A$1,7,100,100)</f>
        <v>39.601246291964003</v>
      </c>
      <c r="F5133" s="3">
        <f ca="1">[1]!thsiFinD("ths_expma_stock",$A5133,$A$1,7,100,100)</f>
        <v>22.978672457500998</v>
      </c>
      <c r="G5133" s="3">
        <f ca="1">[1]!thsiFinD("ths_rsi_stock",$A5133,$A$1,7,100,100)</f>
        <v>34.572247217467996</v>
      </c>
      <c r="H5133" s="3">
        <f ca="1">[1]!thsiFinD("ths_adtm_stock",$A5133,$A$1,7,3,100,100,100)</f>
        <v>0.72159090909090995</v>
      </c>
      <c r="I5133" s="3">
        <f ca="1">[1]!thsiFinD("ths_bbiboll_stock",$A5133,$A$1,7,3,100,100,100)</f>
        <v>23.346354166666998</v>
      </c>
      <c r="J5133" s="3">
        <f ca="1">[1]!thsiFinD("ths_dptb_stock",$A5133,$A$1,7,104,100,100)</f>
        <v>0.42857142857142999</v>
      </c>
      <c r="K5133" s="3">
        <f ca="1">[1]!thsiFinD("ths_srmi_stock",$A5133,$A$1,7,100,100)</f>
        <v>-4.6888320545609999E-2</v>
      </c>
      <c r="L5133" s="3">
        <f ca="1">[1]!thsiFinD("ths_atr_stock",$A5133,$A$1,7,101,100,100)</f>
        <v>0.92142857142857004</v>
      </c>
      <c r="M5133" s="3">
        <f ca="1">[1]!thsiFinD("ths_vol_w_stock",$A5133,$A$1)/1000000</f>
        <v>1.3261369999999999</v>
      </c>
      <c r="N5133" s="3">
        <f ca="1">[1]!thsiFinD("ths_turnover_ratio_w_stock",$A5133,$A$1)</f>
        <v>9.2651322370167009</v>
      </c>
      <c r="O5133" s="3">
        <f ca="1">[1]!thsiFinD("ths_relative_chg_ratio_w_stock",$A5133,$A$1,104,100)</f>
        <v>-2.7890837990640001</v>
      </c>
      <c r="P5133" s="3">
        <f ca="1">[1]!thsiFinD("ths_chg_ratio_w_stock",$A5133,$B$1,100)</f>
        <v>-2.4597495527727999</v>
      </c>
    </row>
    <row r="5134" spans="1:16" x14ac:dyDescent="0.25">
      <c r="A5134" s="2" t="s">
        <v>5132</v>
      </c>
      <c r="B5134" s="2" t="s">
        <v>10495</v>
      </c>
      <c r="C5134" s="3">
        <f ca="1">[1]!thsiFinD("ths_vol_ratio_stock",$A5134,$A$1,7,100)</f>
        <v>0.91591173121281</v>
      </c>
      <c r="D5134" s="3">
        <f ca="1">[1]!thsiFinD("ths_cr_stock",$A5134,$A$1,7,100,100)</f>
        <v>22.179732313576</v>
      </c>
      <c r="E5134" s="3">
        <f ca="1">[1]!thsiFinD("ths_mfi_stock",$A5134,$A$1,7,100,100)</f>
        <v>11.562923051113</v>
      </c>
      <c r="F5134" s="3">
        <f ca="1">[1]!thsiFinD("ths_expma_stock",$A5134,$A$1,7,100,100)</f>
        <v>9.2169839189075002</v>
      </c>
      <c r="G5134" s="3">
        <f ca="1">[1]!thsiFinD("ths_rsi_stock",$A5134,$A$1,7,100,100)</f>
        <v>33.643807054067999</v>
      </c>
      <c r="H5134" s="3">
        <f ca="1">[1]!thsiFinD("ths_adtm_stock",$A5134,$A$1,7,3,100,100,100)</f>
        <v>-0.64705882352941002</v>
      </c>
      <c r="I5134" s="3">
        <f ca="1">[1]!thsiFinD("ths_bbiboll_stock",$A5134,$A$1,7,3,100,100,100)</f>
        <v>9.3485416666666996</v>
      </c>
      <c r="J5134" s="3">
        <f ca="1">[1]!thsiFinD("ths_dptb_stock",$A5134,$A$1,7,104,100,100)</f>
        <v>0.57142857142856995</v>
      </c>
      <c r="K5134" s="3">
        <f ca="1">[1]!thsiFinD("ths_srmi_stock",$A5134,$A$1,7,100,100)</f>
        <v>-7.9836233367451007E-2</v>
      </c>
      <c r="L5134" s="3">
        <f ca="1">[1]!thsiFinD("ths_atr_stock",$A5134,$A$1,7,101,100,100)</f>
        <v>0.30714285714285999</v>
      </c>
      <c r="M5134" s="3">
        <f ca="1">[1]!thsiFinD("ths_vol_w_stock",$A5134,$A$1)/1000000</f>
        <v>6.6656649999999997</v>
      </c>
      <c r="N5134" s="3">
        <f ca="1">[1]!thsiFinD("ths_turnover_ratio_w_stock",$A5134,$A$1)</f>
        <v>5.5119995753579003</v>
      </c>
      <c r="O5134" s="3">
        <f ca="1">[1]!thsiFinD("ths_relative_chg_ratio_w_stock",$A5134,$A$1,104,100)</f>
        <v>-4.4024507488162996</v>
      </c>
      <c r="P5134" s="3">
        <f ca="1">[1]!thsiFinD("ths_chg_ratio_w_stock",$A5134,$B$1,100)</f>
        <v>9.1212458286985996</v>
      </c>
    </row>
    <row r="5135" spans="1:16" x14ac:dyDescent="0.25">
      <c r="A5135" s="2" t="s">
        <v>5133</v>
      </c>
      <c r="B5135" s="2" t="s">
        <v>10496</v>
      </c>
      <c r="C5135" s="3">
        <f ca="1">[1]!thsiFinD("ths_vol_ratio_stock",$A5135,$A$1,7,100)</f>
        <v>0.73613821432731996</v>
      </c>
      <c r="D5135" s="3">
        <f ca="1">[1]!thsiFinD("ths_cr_stock",$A5135,$A$1,7,100,100)</f>
        <v>6.3829787234042001</v>
      </c>
      <c r="E5135" s="3">
        <f ca="1">[1]!thsiFinD("ths_mfi_stock",$A5135,$A$1,7,100,100)</f>
        <v>0</v>
      </c>
      <c r="F5135" s="3">
        <f ca="1">[1]!thsiFinD("ths_expma_stock",$A5135,$A$1,7,100,100)</f>
        <v>3.8298766012807999</v>
      </c>
      <c r="G5135" s="3">
        <f ca="1">[1]!thsiFinD("ths_rsi_stock",$A5135,$A$1,7,100,100)</f>
        <v>28.757666202536999</v>
      </c>
      <c r="H5135" s="3">
        <f ca="1">[1]!thsiFinD("ths_adtm_stock",$A5135,$A$1,7,3,100,100,100)</f>
        <v>-0.9</v>
      </c>
      <c r="I5135" s="3">
        <f ca="1">[1]!thsiFinD("ths_bbiboll_stock",$A5135,$A$1,7,3,100,100,100)</f>
        <v>3.8784375</v>
      </c>
      <c r="J5135" s="3">
        <f ca="1">[1]!thsiFinD("ths_dptb_stock",$A5135,$A$1,7,104,100,100)</f>
        <v>0.42857142857142999</v>
      </c>
      <c r="K5135" s="3">
        <f ca="1">[1]!thsiFinD("ths_srmi_stock",$A5135,$A$1,7,100,100)</f>
        <v>-5.7644110275688998E-2</v>
      </c>
      <c r="L5135" s="3">
        <f ca="1">[1]!thsiFinD("ths_atr_stock",$A5135,$A$1,7,101,100,100)</f>
        <v>7.2857142857142995E-2</v>
      </c>
      <c r="M5135" s="3">
        <f ca="1">[1]!thsiFinD("ths_vol_w_stock",$A5135,$A$1)/1000000</f>
        <v>5.5161040000000003</v>
      </c>
      <c r="N5135" s="3">
        <f ca="1">[1]!thsiFinD("ths_turnover_ratio_w_stock",$A5135,$A$1)</f>
        <v>1.6632648777051999</v>
      </c>
      <c r="O5135" s="3">
        <f ca="1">[1]!thsiFinD("ths_relative_chg_ratio_w_stock",$A5135,$A$1,104,100)</f>
        <v>-4.8881999606801001</v>
      </c>
      <c r="P5135" s="3">
        <f ca="1">[1]!thsiFinD("ths_chg_ratio_w_stock",$A5135,$B$1,100)</f>
        <v>2.1276595744681002</v>
      </c>
    </row>
    <row r="5136" spans="1:16" x14ac:dyDescent="0.25">
      <c r="A5136" s="2" t="s">
        <v>5134</v>
      </c>
      <c r="B5136" s="2" t="s">
        <v>10497</v>
      </c>
      <c r="C5136" s="3">
        <f ca="1">[1]!thsiFinD("ths_vol_ratio_stock",$A5136,$A$1,7,100)</f>
        <v>1.0878796001188</v>
      </c>
      <c r="D5136" s="3">
        <f ca="1">[1]!thsiFinD("ths_cr_stock",$A5136,$A$1,7,100,100)</f>
        <v>23.214285714286</v>
      </c>
      <c r="E5136" s="3">
        <f ca="1">[1]!thsiFinD("ths_mfi_stock",$A5136,$A$1,7,100,100)</f>
        <v>7.8685778463618004</v>
      </c>
      <c r="F5136" s="3">
        <f ca="1">[1]!thsiFinD("ths_expma_stock",$A5136,$A$1,7,100,100)</f>
        <v>4.0447214022407003</v>
      </c>
      <c r="G5136" s="3">
        <f ca="1">[1]!thsiFinD("ths_rsi_stock",$A5136,$A$1,7,100,100)</f>
        <v>17.887615920449999</v>
      </c>
      <c r="H5136" s="3">
        <f ca="1">[1]!thsiFinD("ths_adtm_stock",$A5136,$A$1,7,3,100,100,100)</f>
        <v>0</v>
      </c>
      <c r="I5136" s="3">
        <f ca="1">[1]!thsiFinD("ths_bbiboll_stock",$A5136,$A$1,7,3,100,100,100)</f>
        <v>4.0983333333332999</v>
      </c>
      <c r="J5136" s="3">
        <f ca="1">[1]!thsiFinD("ths_dptb_stock",$A5136,$A$1,7,104,100,100)</f>
        <v>0.42857142857142999</v>
      </c>
      <c r="K5136" s="3">
        <f ca="1">[1]!thsiFinD("ths_srmi_stock",$A5136,$A$1,7,100,100)</f>
        <v>-0.1036866359447</v>
      </c>
      <c r="L5136" s="3">
        <f ca="1">[1]!thsiFinD("ths_atr_stock",$A5136,$A$1,7,101,100,100)</f>
        <v>0.16857142857143001</v>
      </c>
      <c r="M5136" s="3">
        <f ca="1">[1]!thsiFinD("ths_vol_w_stock",$A5136,$A$1)/1000000</f>
        <v>2.0774210000000002</v>
      </c>
      <c r="N5136" s="3">
        <f ca="1">[1]!thsiFinD("ths_turnover_ratio_w_stock",$A5136,$A$1)</f>
        <v>1.6638854894409001</v>
      </c>
      <c r="O5136" s="3">
        <f ca="1">[1]!thsiFinD("ths_relative_chg_ratio_w_stock",$A5136,$A$1,104,100)</f>
        <v>-8.0924118913070995</v>
      </c>
      <c r="P5136" s="3">
        <f ca="1">[1]!thsiFinD("ths_chg_ratio_w_stock",$A5136,$B$1,100)</f>
        <v>0.77120822622106999</v>
      </c>
    </row>
    <row r="5137" spans="1:16" x14ac:dyDescent="0.25">
      <c r="A5137" s="2" t="s">
        <v>5135</v>
      </c>
      <c r="B5137" s="2" t="s">
        <v>10498</v>
      </c>
      <c r="C5137" s="3">
        <f ca="1">[1]!thsiFinD("ths_vol_ratio_stock",$A5137,$A$1,7,100)</f>
        <v>0.61937431567089996</v>
      </c>
      <c r="D5137" s="3">
        <f ca="1">[1]!thsiFinD("ths_cr_stock",$A5137,$A$1,7,100,100)</f>
        <v>37.4</v>
      </c>
      <c r="E5137" s="3">
        <f ca="1">[1]!thsiFinD("ths_mfi_stock",$A5137,$A$1,7,100,100)</f>
        <v>8.3065270285968005</v>
      </c>
      <c r="F5137" s="3">
        <f ca="1">[1]!thsiFinD("ths_expma_stock",$A5137,$A$1,7,100,100)</f>
        <v>10.228487256277001</v>
      </c>
      <c r="G5137" s="3">
        <f ca="1">[1]!thsiFinD("ths_rsi_stock",$A5137,$A$1,7,100,100)</f>
        <v>31.392916872410002</v>
      </c>
      <c r="H5137" s="3">
        <f ca="1">[1]!thsiFinD("ths_adtm_stock",$A5137,$A$1,7,3,100,100,100)</f>
        <v>-0.81818181818182001</v>
      </c>
      <c r="I5137" s="3">
        <f ca="1">[1]!thsiFinD("ths_bbiboll_stock",$A5137,$A$1,7,3,100,100,100)</f>
        <v>10.3890625</v>
      </c>
      <c r="J5137" s="3">
        <f ca="1">[1]!thsiFinD("ths_dptb_stock",$A5137,$A$1,7,104,100,100)</f>
        <v>0.57142857142856995</v>
      </c>
      <c r="K5137" s="3">
        <f ca="1">[1]!thsiFinD("ths_srmi_stock",$A5137,$A$1,7,100,100)</f>
        <v>-6.0634328358208998E-2</v>
      </c>
      <c r="L5137" s="3">
        <f ca="1">[1]!thsiFinD("ths_atr_stock",$A5137,$A$1,7,101,100,100)</f>
        <v>0.33142857142857002</v>
      </c>
      <c r="M5137" s="3">
        <f ca="1">[1]!thsiFinD("ths_vol_w_stock",$A5137,$A$1)/1000000</f>
        <v>0.77199899999999999</v>
      </c>
      <c r="N5137" s="3">
        <f ca="1">[1]!thsiFinD("ths_turnover_ratio_w_stock",$A5137,$A$1)</f>
        <v>1.1991030014502999</v>
      </c>
      <c r="O5137" s="3">
        <f ca="1">[1]!thsiFinD("ths_relative_chg_ratio_w_stock",$A5137,$A$1,104,100)</f>
        <v>-4.2061659453128</v>
      </c>
      <c r="P5137" s="3">
        <f ca="1">[1]!thsiFinD("ths_chg_ratio_w_stock",$A5137,$B$1,100)</f>
        <v>2.5819265143991998</v>
      </c>
    </row>
    <row r="5138" spans="1:16" x14ac:dyDescent="0.25">
      <c r="A5138" s="2" t="s">
        <v>5136</v>
      </c>
      <c r="B5138" s="2" t="s">
        <v>10499</v>
      </c>
      <c r="C5138" s="3">
        <f ca="1">[1]!thsiFinD("ths_vol_ratio_stock",$A5138,$A$1,7,100)</f>
        <v>0.99663486720938999</v>
      </c>
      <c r="D5138" s="3">
        <f ca="1">[1]!thsiFinD("ths_cr_stock",$A5138,$A$1,7,100,100)</f>
        <v>22.985781990521001</v>
      </c>
      <c r="E5138" s="3">
        <f ca="1">[1]!thsiFinD("ths_mfi_stock",$A5138,$A$1,7,100,100)</f>
        <v>15.538502310385001</v>
      </c>
      <c r="F5138" s="3">
        <f ca="1">[1]!thsiFinD("ths_expma_stock",$A5138,$A$1,7,100,100)</f>
        <v>8.4514928633465995</v>
      </c>
      <c r="G5138" s="3">
        <f ca="1">[1]!thsiFinD("ths_rsi_stock",$A5138,$A$1,7,100,100)</f>
        <v>32.186347613073004</v>
      </c>
      <c r="H5138" s="3">
        <f ca="1">[1]!thsiFinD("ths_adtm_stock",$A5138,$A$1,7,3,100,100,100)</f>
        <v>-0.65116279069767002</v>
      </c>
      <c r="I5138" s="3">
        <f ca="1">[1]!thsiFinD("ths_bbiboll_stock",$A5138,$A$1,7,3,100,100,100)</f>
        <v>8.5281249999999993</v>
      </c>
      <c r="J5138" s="3">
        <f ca="1">[1]!thsiFinD("ths_dptb_stock",$A5138,$A$1,7,104,100,100)</f>
        <v>0.57142857142856995</v>
      </c>
      <c r="K5138" s="3">
        <f ca="1">[1]!thsiFinD("ths_srmi_stock",$A5138,$A$1,7,100,100)</f>
        <v>-7.7951002227171995E-2</v>
      </c>
      <c r="L5138" s="3">
        <f ca="1">[1]!thsiFinD("ths_atr_stock",$A5138,$A$1,7,101,100,100)</f>
        <v>0.24714285714286</v>
      </c>
      <c r="M5138" s="3">
        <f ca="1">[1]!thsiFinD("ths_vol_w_stock",$A5138,$A$1)/1000000</f>
        <v>1.1133580000000001</v>
      </c>
      <c r="N5138" s="3">
        <f ca="1">[1]!thsiFinD("ths_turnover_ratio_w_stock",$A5138,$A$1)</f>
        <v>2.1429020025726002</v>
      </c>
      <c r="O5138" s="3">
        <f ca="1">[1]!thsiFinD("ths_relative_chg_ratio_w_stock",$A5138,$A$1,104,100)</f>
        <v>-4.9923340854328</v>
      </c>
      <c r="P5138" s="3">
        <f ca="1">[1]!thsiFinD("ths_chg_ratio_w_stock",$A5138,$B$1,100)</f>
        <v>0.84541062801932998</v>
      </c>
    </row>
    <row r="5139" spans="1:16" x14ac:dyDescent="0.25">
      <c r="A5139" s="2" t="s">
        <v>5137</v>
      </c>
      <c r="B5139" s="2" t="s">
        <v>10500</v>
      </c>
      <c r="C5139" s="3">
        <f ca="1">[1]!thsiFinD("ths_vol_ratio_stock",$A5139,$A$1,7,100)</f>
        <v>1.4210830163178001</v>
      </c>
      <c r="D5139" s="3">
        <f ca="1">[1]!thsiFinD("ths_cr_stock",$A5139,$A$1,7,100,100)</f>
        <v>34.302325581395003</v>
      </c>
      <c r="E5139" s="3">
        <f ca="1">[1]!thsiFinD("ths_mfi_stock",$A5139,$A$1,7,100,100)</f>
        <v>17.826482591062</v>
      </c>
      <c r="F5139" s="3">
        <f ca="1">[1]!thsiFinD("ths_expma_stock",$A5139,$A$1,7,100,100)</f>
        <v>7.0736766889159002</v>
      </c>
      <c r="G5139" s="3">
        <f ca="1">[1]!thsiFinD("ths_rsi_stock",$A5139,$A$1,7,100,100)</f>
        <v>32.838614773257</v>
      </c>
      <c r="H5139" s="3">
        <f ca="1">[1]!thsiFinD("ths_adtm_stock",$A5139,$A$1,7,3,100,100,100)</f>
        <v>-0.79120879120878995</v>
      </c>
      <c r="I5139" s="3">
        <f ca="1">[1]!thsiFinD("ths_bbiboll_stock",$A5139,$A$1,7,3,100,100,100)</f>
        <v>7.2055208333333001</v>
      </c>
      <c r="J5139" s="3">
        <f ca="1">[1]!thsiFinD("ths_dptb_stock",$A5139,$A$1,7,104,100,100)</f>
        <v>0.42857142857142999</v>
      </c>
      <c r="K5139" s="3">
        <f ca="1">[1]!thsiFinD("ths_srmi_stock",$A5139,$A$1,7,100,100)</f>
        <v>-8.0794701986754994E-2</v>
      </c>
      <c r="L5139" s="3">
        <f ca="1">[1]!thsiFinD("ths_atr_stock",$A5139,$A$1,7,101,100,100)</f>
        <v>0.33</v>
      </c>
      <c r="M5139" s="3">
        <f ca="1">[1]!thsiFinD("ths_vol_w_stock",$A5139,$A$1)/1000000</f>
        <v>1.404671</v>
      </c>
      <c r="N5139" s="3">
        <f ca="1">[1]!thsiFinD("ths_turnover_ratio_w_stock",$A5139,$A$1)</f>
        <v>5.5169511992085001</v>
      </c>
      <c r="O5139" s="3">
        <f ca="1">[1]!thsiFinD("ths_relative_chg_ratio_w_stock",$A5139,$A$1,104,100)</f>
        <v>-6.1804749371655996</v>
      </c>
      <c r="P5139" s="3">
        <f ca="1">[1]!thsiFinD("ths_chg_ratio_w_stock",$A5139,$B$1,100)</f>
        <v>1.0086455331412001</v>
      </c>
    </row>
    <row r="5140" spans="1:16" x14ac:dyDescent="0.25">
      <c r="A5140" s="2" t="s">
        <v>5138</v>
      </c>
      <c r="B5140" s="2" t="s">
        <v>10501</v>
      </c>
      <c r="C5140" s="3">
        <f ca="1">[1]!thsiFinD("ths_vol_ratio_stock",$A5140,$A$1,7,100)</f>
        <v>0.66841825918606002</v>
      </c>
      <c r="D5140" s="3">
        <f ca="1">[1]!thsiFinD("ths_cr_stock",$A5140,$A$1,7,100,100)</f>
        <v>21.739130434781998</v>
      </c>
      <c r="E5140" s="3">
        <f ca="1">[1]!thsiFinD("ths_mfi_stock",$A5140,$A$1,7,100,100)</f>
        <v>20.54739288131</v>
      </c>
      <c r="F5140" s="3">
        <f ca="1">[1]!thsiFinD("ths_expma_stock",$A5140,$A$1,7,100,100)</f>
        <v>6.9366303002342997</v>
      </c>
      <c r="G5140" s="3">
        <f ca="1">[1]!thsiFinD("ths_rsi_stock",$A5140,$A$1,7,100,100)</f>
        <v>28.248248074475999</v>
      </c>
      <c r="H5140" s="3">
        <f ca="1">[1]!thsiFinD("ths_adtm_stock",$A5140,$A$1,7,3,100,100,100)</f>
        <v>-0.94565217391304002</v>
      </c>
      <c r="I5140" s="3">
        <f ca="1">[1]!thsiFinD("ths_bbiboll_stock",$A5140,$A$1,7,3,100,100,100)</f>
        <v>7.0135416666666996</v>
      </c>
      <c r="J5140" s="3">
        <f ca="1">[1]!thsiFinD("ths_dptb_stock",$A5140,$A$1,7,104,100,100)</f>
        <v>0.42857142857142999</v>
      </c>
      <c r="K5140" s="3">
        <f ca="1">[1]!thsiFinD("ths_srmi_stock",$A5140,$A$1,7,100,100)</f>
        <v>-7.5549450549451003E-2</v>
      </c>
      <c r="L5140" s="3">
        <f ca="1">[1]!thsiFinD("ths_atr_stock",$A5140,$A$1,7,101,100,100)</f>
        <v>0.21857142857143</v>
      </c>
      <c r="M5140" s="3">
        <f ca="1">[1]!thsiFinD("ths_vol_w_stock",$A5140,$A$1)/1000000</f>
        <v>3.1525820000000002</v>
      </c>
      <c r="N5140" s="3">
        <f ca="1">[1]!thsiFinD("ths_turnover_ratio_w_stock",$A5140,$A$1)</f>
        <v>0.73880775208408</v>
      </c>
      <c r="O5140" s="3">
        <f ca="1">[1]!thsiFinD("ths_relative_chg_ratio_w_stock",$A5140,$A$1,104,100)</f>
        <v>-7.5194507400789998</v>
      </c>
      <c r="P5140" s="3">
        <f ca="1">[1]!thsiFinD("ths_chg_ratio_w_stock",$A5140,$B$1,100)</f>
        <v>-0.44576523031204002</v>
      </c>
    </row>
    <row r="5141" spans="1:16" x14ac:dyDescent="0.25">
      <c r="A5141" s="2" t="s">
        <v>5139</v>
      </c>
      <c r="B5141" s="2" t="s">
        <v>10502</v>
      </c>
      <c r="C5141" s="3">
        <f ca="1">[1]!thsiFinD("ths_vol_ratio_stock",$A5141,$A$1,7,100)</f>
        <v>0.56139260911032995</v>
      </c>
      <c r="D5141" s="3">
        <f ca="1">[1]!thsiFinD("ths_cr_stock",$A5141,$A$1,7,100,100)</f>
        <v>16.666666666666998</v>
      </c>
      <c r="E5141" s="3">
        <f ca="1">[1]!thsiFinD("ths_mfi_stock",$A5141,$A$1,7,100,100)</f>
        <v>8.4173449506845994</v>
      </c>
      <c r="F5141" s="3">
        <f ca="1">[1]!thsiFinD("ths_expma_stock",$A5141,$A$1,7,100,100)</f>
        <v>2.8764038544577999</v>
      </c>
      <c r="G5141" s="3">
        <f ca="1">[1]!thsiFinD("ths_rsi_stock",$A5141,$A$1,7,100,100)</f>
        <v>24.636726269518</v>
      </c>
      <c r="H5141" s="3">
        <f ca="1">[1]!thsiFinD("ths_adtm_stock",$A5141,$A$1,7,3,100,100,100)</f>
        <v>0</v>
      </c>
      <c r="I5141" s="3">
        <f ca="1">[1]!thsiFinD("ths_bbiboll_stock",$A5141,$A$1,7,3,100,100,100)</f>
        <v>2.9078124999999999</v>
      </c>
      <c r="J5141" s="3">
        <f ca="1">[1]!thsiFinD("ths_dptb_stock",$A5141,$A$1,7,104,100,100)</f>
        <v>0.28571428571428997</v>
      </c>
      <c r="K5141" s="3">
        <f ca="1">[1]!thsiFinD("ths_srmi_stock",$A5141,$A$1,7,100,100)</f>
        <v>-7.5907590759075994E-2</v>
      </c>
      <c r="L5141" s="3">
        <f ca="1">[1]!thsiFinD("ths_atr_stock",$A5141,$A$1,7,101,100,100)</f>
        <v>8.1428571428571003E-2</v>
      </c>
      <c r="M5141" s="3">
        <f ca="1">[1]!thsiFinD("ths_vol_w_stock",$A5141,$A$1)/1000000</f>
        <v>4.2279819999999999</v>
      </c>
      <c r="N5141" s="3">
        <f ca="1">[1]!thsiFinD("ths_turnover_ratio_w_stock",$A5141,$A$1)</f>
        <v>2.3567949572578999</v>
      </c>
      <c r="O5141" s="3">
        <f ca="1">[1]!thsiFinD("ths_relative_chg_ratio_w_stock",$A5141,$A$1,104,100)</f>
        <v>-7.1224631220956001</v>
      </c>
      <c r="P5141" s="3">
        <f ca="1">[1]!thsiFinD("ths_chg_ratio_w_stock",$A5141,$B$1,100)</f>
        <v>2.8571428571428998</v>
      </c>
    </row>
    <row r="5142" spans="1:16" x14ac:dyDescent="0.25">
      <c r="A5142" s="2" t="s">
        <v>5140</v>
      </c>
      <c r="B5142" s="2" t="s">
        <v>10503</v>
      </c>
      <c r="C5142" s="3">
        <f ca="1">[1]!thsiFinD("ths_vol_ratio_stock",$A5142,$A$1,7,100)</f>
        <v>0.53665728891010001</v>
      </c>
      <c r="D5142" s="3">
        <f ca="1">[1]!thsiFinD("ths_cr_stock",$A5142,$A$1,7,100,100)</f>
        <v>41.121495327102998</v>
      </c>
      <c r="E5142" s="3">
        <f ca="1">[1]!thsiFinD("ths_mfi_stock",$A5142,$A$1,7,100,100)</f>
        <v>27.112975533873001</v>
      </c>
      <c r="F5142" s="3">
        <f ca="1">[1]!thsiFinD("ths_expma_stock",$A5142,$A$1,7,100,100)</f>
        <v>5.6079517955010001</v>
      </c>
      <c r="G5142" s="3">
        <f ca="1">[1]!thsiFinD("ths_rsi_stock",$A5142,$A$1,7,100,100)</f>
        <v>24.056229019669999</v>
      </c>
      <c r="H5142" s="3">
        <f ca="1">[1]!thsiFinD("ths_adtm_stock",$A5142,$A$1,7,3,100,100,100)</f>
        <v>-0.74545454545455003</v>
      </c>
      <c r="I5142" s="3">
        <f ca="1">[1]!thsiFinD("ths_bbiboll_stock",$A5142,$A$1,7,3,100,100,100)</f>
        <v>5.7104166666667</v>
      </c>
      <c r="J5142" s="3">
        <f ca="1">[1]!thsiFinD("ths_dptb_stock",$A5142,$A$1,7,104,100,100)</f>
        <v>0.42857142857142999</v>
      </c>
      <c r="K5142" s="3">
        <f ca="1">[1]!thsiFinD("ths_srmi_stock",$A5142,$A$1,7,100,100)</f>
        <v>-7.5471698113208002E-2</v>
      </c>
      <c r="L5142" s="3">
        <f ca="1">[1]!thsiFinD("ths_atr_stock",$A5142,$A$1,7,101,100,100)</f>
        <v>0.21714285714286</v>
      </c>
      <c r="M5142" s="3">
        <f ca="1">[1]!thsiFinD("ths_vol_w_stock",$A5142,$A$1)/1000000</f>
        <v>2.6642320000000002</v>
      </c>
      <c r="N5142" s="3">
        <f ca="1">[1]!thsiFinD("ths_turnover_ratio_w_stock",$A5142,$A$1)</f>
        <v>2.4917203340605001</v>
      </c>
      <c r="O5142" s="3">
        <f ca="1">[1]!thsiFinD("ths_relative_chg_ratio_w_stock",$A5142,$A$1,104,100)</f>
        <v>-7.3848647214958003</v>
      </c>
      <c r="P5142" s="3">
        <f ca="1">[1]!thsiFinD("ths_chg_ratio_w_stock",$A5142,$B$1,100)</f>
        <v>-5.0092764378479</v>
      </c>
    </row>
    <row r="5143" spans="1:16" x14ac:dyDescent="0.25">
      <c r="A5143" s="2" t="s">
        <v>5141</v>
      </c>
      <c r="B5143" s="2" t="s">
        <v>10504</v>
      </c>
      <c r="C5143" s="3">
        <f ca="1">[1]!thsiFinD("ths_vol_ratio_stock",$A5143,$A$1,7,100)</f>
        <v>0.84563189275300998</v>
      </c>
      <c r="D5143" s="3">
        <f ca="1">[1]!thsiFinD("ths_cr_stock",$A5143,$A$1,7,100,100)</f>
        <v>7.3275862068963997</v>
      </c>
      <c r="E5143" s="3">
        <f ca="1">[1]!thsiFinD("ths_mfi_stock",$A5143,$A$1,7,100,100)</f>
        <v>12.249874776605999</v>
      </c>
      <c r="F5143" s="3">
        <f ca="1">[1]!thsiFinD("ths_expma_stock",$A5143,$A$1,7,100,100)</f>
        <v>3.8737981589772001</v>
      </c>
      <c r="G5143" s="3">
        <f ca="1">[1]!thsiFinD("ths_rsi_stock",$A5143,$A$1,7,100,100)</f>
        <v>25.654715481133</v>
      </c>
      <c r="H5143" s="3">
        <f ca="1">[1]!thsiFinD("ths_adtm_stock",$A5143,$A$1,7,3,100,100,100)</f>
        <v>0</v>
      </c>
      <c r="I5143" s="3">
        <f ca="1">[1]!thsiFinD("ths_bbiboll_stock",$A5143,$A$1,7,3,100,100,100)</f>
        <v>3.9415624999999999</v>
      </c>
      <c r="J5143" s="3">
        <f ca="1">[1]!thsiFinD("ths_dptb_stock",$A5143,$A$1,7,104,100,100)</f>
        <v>0.57142857142856995</v>
      </c>
      <c r="K5143" s="3">
        <f ca="1">[1]!thsiFinD("ths_srmi_stock",$A5143,$A$1,7,100,100)</f>
        <v>-9.6618357487922996E-2</v>
      </c>
      <c r="L5143" s="3">
        <f ca="1">[1]!thsiFinD("ths_atr_stock",$A5143,$A$1,7,101,100,100)</f>
        <v>0.11857142857142999</v>
      </c>
      <c r="M5143" s="3">
        <f ca="1">[1]!thsiFinD("ths_vol_w_stock",$A5143,$A$1)/1000000</f>
        <v>8.5285840000000004</v>
      </c>
      <c r="N5143" s="3">
        <f ca="1">[1]!thsiFinD("ths_turnover_ratio_w_stock",$A5143,$A$1)</f>
        <v>5.2917319502110001</v>
      </c>
      <c r="O5143" s="3">
        <f ca="1">[1]!thsiFinD("ths_relative_chg_ratio_w_stock",$A5143,$A$1,104,100)</f>
        <v>-7.2634374844325</v>
      </c>
      <c r="P5143" s="3">
        <f ca="1">[1]!thsiFinD("ths_chg_ratio_w_stock",$A5143,$B$1,100)</f>
        <v>0.80213903743314996</v>
      </c>
    </row>
    <row r="5144" spans="1:16" x14ac:dyDescent="0.25">
      <c r="A5144" s="2" t="s">
        <v>5142</v>
      </c>
      <c r="B5144" s="2" t="s">
        <v>10505</v>
      </c>
      <c r="C5144" s="3">
        <f ca="1">[1]!thsiFinD("ths_vol_ratio_stock",$A5144,$A$1,7,100)</f>
        <v>0.81049926447631004</v>
      </c>
      <c r="D5144" s="3">
        <f ca="1">[1]!thsiFinD("ths_cr_stock",$A5144,$A$1,7,100,100)</f>
        <v>18.085106382978999</v>
      </c>
      <c r="E5144" s="3">
        <f ca="1">[1]!thsiFinD("ths_mfi_stock",$A5144,$A$1,7,100,100)</f>
        <v>11.720233381312999</v>
      </c>
      <c r="F5144" s="3">
        <f ca="1">[1]!thsiFinD("ths_expma_stock",$A5144,$A$1,7,100,100)</f>
        <v>5.6830056827427997</v>
      </c>
      <c r="G5144" s="3">
        <f ca="1">[1]!thsiFinD("ths_rsi_stock",$A5144,$A$1,7,100,100)</f>
        <v>17.720844413742</v>
      </c>
      <c r="H5144" s="3">
        <f ca="1">[1]!thsiFinD("ths_adtm_stock",$A5144,$A$1,7,3,100,100,100)</f>
        <v>-0.97435897435897001</v>
      </c>
      <c r="I5144" s="3">
        <f ca="1">[1]!thsiFinD("ths_bbiboll_stock",$A5144,$A$1,7,3,100,100,100)</f>
        <v>5.8110416666667</v>
      </c>
      <c r="J5144" s="3">
        <f ca="1">[1]!thsiFinD("ths_dptb_stock",$A5144,$A$1,7,104,100,100)</f>
        <v>0.57142857142856995</v>
      </c>
      <c r="K5144" s="3">
        <f ca="1">[1]!thsiFinD("ths_srmi_stock",$A5144,$A$1,7,100,100)</f>
        <v>-8.6378737541528E-2</v>
      </c>
      <c r="L5144" s="3">
        <f ca="1">[1]!thsiFinD("ths_atr_stock",$A5144,$A$1,7,101,100,100)</f>
        <v>0.16428571428571001</v>
      </c>
      <c r="M5144" s="3">
        <f ca="1">[1]!thsiFinD("ths_vol_w_stock",$A5144,$A$1)/1000000</f>
        <v>2.4865930000000001</v>
      </c>
      <c r="N5144" s="3">
        <f ca="1">[1]!thsiFinD("ths_turnover_ratio_w_stock",$A5144,$A$1)</f>
        <v>1.6165613161886001</v>
      </c>
      <c r="O5144" s="3">
        <f ca="1">[1]!thsiFinD("ths_relative_chg_ratio_w_stock",$A5144,$A$1,104,100)</f>
        <v>-5.1733231373696</v>
      </c>
      <c r="P5144" s="3">
        <f ca="1">[1]!thsiFinD("ths_chg_ratio_w_stock",$A5144,$B$1,100)</f>
        <v>0.18181818181817999</v>
      </c>
    </row>
    <row r="5145" spans="1:16" x14ac:dyDescent="0.25">
      <c r="A5145" s="2" t="s">
        <v>5143</v>
      </c>
      <c r="B5145" s="2" t="s">
        <v>10506</v>
      </c>
      <c r="C5145" s="3">
        <f ca="1">[1]!thsiFinD("ths_vol_ratio_stock",$A5145,$A$1,7,100)</f>
        <v>0.51978452349068005</v>
      </c>
      <c r="D5145" s="3">
        <f ca="1">[1]!thsiFinD("ths_cr_stock",$A5145,$A$1,7,100,100)</f>
        <v>16.964285714286</v>
      </c>
      <c r="E5145" s="3">
        <f ca="1">[1]!thsiFinD("ths_mfi_stock",$A5145,$A$1,7,100,100)</f>
        <v>8.1712947053428007</v>
      </c>
      <c r="F5145" s="3">
        <f ca="1">[1]!thsiFinD("ths_expma_stock",$A5145,$A$1,7,100,100)</f>
        <v>6.3220597117058999</v>
      </c>
      <c r="G5145" s="3">
        <f ca="1">[1]!thsiFinD("ths_rsi_stock",$A5145,$A$1,7,100,100)</f>
        <v>22.471209699292999</v>
      </c>
      <c r="H5145" s="3">
        <f ca="1">[1]!thsiFinD("ths_adtm_stock",$A5145,$A$1,7,3,100,100,100)</f>
        <v>0</v>
      </c>
      <c r="I5145" s="3">
        <f ca="1">[1]!thsiFinD("ths_bbiboll_stock",$A5145,$A$1,7,3,100,100,100)</f>
        <v>6.4842708333332997</v>
      </c>
      <c r="J5145" s="3">
        <f ca="1">[1]!thsiFinD("ths_dptb_stock",$A5145,$A$1,7,104,100,100)</f>
        <v>0.71428571428570997</v>
      </c>
      <c r="K5145" s="3">
        <f ca="1">[1]!thsiFinD("ths_srmi_stock",$A5145,$A$1,7,100,100)</f>
        <v>-8.2831325301205003E-2</v>
      </c>
      <c r="L5145" s="3">
        <f ca="1">[1]!thsiFinD("ths_atr_stock",$A5145,$A$1,7,101,100,100)</f>
        <v>0.19571428571429</v>
      </c>
      <c r="M5145" s="3">
        <f ca="1">[1]!thsiFinD("ths_vol_w_stock",$A5145,$A$1)/1000000</f>
        <v>4.3117660000000004</v>
      </c>
      <c r="N5145" s="3">
        <f ca="1">[1]!thsiFinD("ths_turnover_ratio_w_stock",$A5145,$A$1)</f>
        <v>6.0600982992294004</v>
      </c>
      <c r="O5145" s="3">
        <f ca="1">[1]!thsiFinD("ths_relative_chg_ratio_w_stock",$A5145,$A$1,104,100)</f>
        <v>-7.7045632914156004</v>
      </c>
      <c r="P5145" s="3">
        <f ca="1">[1]!thsiFinD("ths_chg_ratio_w_stock",$A5145,$B$1,100)</f>
        <v>3.1198686371100002</v>
      </c>
    </row>
    <row r="5146" spans="1:16" x14ac:dyDescent="0.25">
      <c r="A5146" s="2" t="s">
        <v>5144</v>
      </c>
      <c r="B5146" s="2" t="s">
        <v>10507</v>
      </c>
      <c r="C5146" s="3">
        <f ca="1">[1]!thsiFinD("ths_vol_ratio_stock",$A5146,$A$1,7,100)</f>
        <v>2.0313821552035001</v>
      </c>
      <c r="D5146" s="3">
        <f ca="1">[1]!thsiFinD("ths_cr_stock",$A5146,$A$1,7,100,100)</f>
        <v>31.747787610620001</v>
      </c>
      <c r="E5146" s="3">
        <f ca="1">[1]!thsiFinD("ths_mfi_stock",$A5146,$A$1,7,100,100)</f>
        <v>23.345734962441998</v>
      </c>
      <c r="F5146" s="3">
        <f ca="1">[1]!thsiFinD("ths_expma_stock",$A5146,$A$1,7,100,100)</f>
        <v>9.2653419112584992</v>
      </c>
      <c r="G5146" s="3">
        <f ca="1">[1]!thsiFinD("ths_rsi_stock",$A5146,$A$1,7,100,100)</f>
        <v>41.399752233420998</v>
      </c>
      <c r="H5146" s="3">
        <f ca="1">[1]!thsiFinD("ths_adtm_stock",$A5146,$A$1,7,3,100,100,100)</f>
        <v>0</v>
      </c>
      <c r="I5146" s="3">
        <f ca="1">[1]!thsiFinD("ths_bbiboll_stock",$A5146,$A$1,7,3,100,100,100)</f>
        <v>9.4214583333333</v>
      </c>
      <c r="J5146" s="3">
        <f ca="1">[1]!thsiFinD("ths_dptb_stock",$A5146,$A$1,7,104,100,100)</f>
        <v>0.57142857142856995</v>
      </c>
      <c r="K5146" s="3">
        <f ca="1">[1]!thsiFinD("ths_srmi_stock",$A5146,$A$1,7,100,100)</f>
        <v>-8.3250743310208E-2</v>
      </c>
      <c r="L5146" s="3">
        <f ca="1">[1]!thsiFinD("ths_atr_stock",$A5146,$A$1,7,101,100,100)</f>
        <v>0.56714285714285995</v>
      </c>
      <c r="M5146" s="3">
        <f ca="1">[1]!thsiFinD("ths_vol_w_stock",$A5146,$A$1)/1000000</f>
        <v>4.5857210000000004</v>
      </c>
      <c r="N5146" s="3">
        <f ca="1">[1]!thsiFinD("ths_turnover_ratio_w_stock",$A5146,$A$1)</f>
        <v>5.4795786346761997</v>
      </c>
      <c r="O5146" s="3">
        <f ca="1">[1]!thsiFinD("ths_relative_chg_ratio_w_stock",$A5146,$A$1,104,100)</f>
        <v>-6.4976343652709003</v>
      </c>
      <c r="P5146" s="3">
        <f ca="1">[1]!thsiFinD("ths_chg_ratio_w_stock",$A5146,$B$1,100)</f>
        <v>-7.0270270270269997</v>
      </c>
    </row>
    <row r="5147" spans="1:16" x14ac:dyDescent="0.25">
      <c r="A5147" s="2" t="s">
        <v>5145</v>
      </c>
      <c r="B5147" s="2" t="s">
        <v>10508</v>
      </c>
      <c r="C5147" s="3">
        <f ca="1">[1]!thsiFinD("ths_vol_ratio_stock",$A5147,$A$1,7,100)</f>
        <v>0.53109431931119</v>
      </c>
      <c r="D5147" s="3">
        <f ca="1">[1]!thsiFinD("ths_cr_stock",$A5147,$A$1,7,100,100)</f>
        <v>19.610389610390001</v>
      </c>
      <c r="E5147" s="3">
        <f ca="1">[1]!thsiFinD("ths_mfi_stock",$A5147,$A$1,7,100,100)</f>
        <v>19.403449264178999</v>
      </c>
      <c r="F5147" s="3">
        <f ca="1">[1]!thsiFinD("ths_expma_stock",$A5147,$A$1,7,100,100)</f>
        <v>10.34810137579</v>
      </c>
      <c r="G5147" s="3">
        <f ca="1">[1]!thsiFinD("ths_rsi_stock",$A5147,$A$1,7,100,100)</f>
        <v>22.198513355519999</v>
      </c>
      <c r="H5147" s="3">
        <f ca="1">[1]!thsiFinD("ths_adtm_stock",$A5147,$A$1,7,3,100,100,100)</f>
        <v>-0.49473684210525998</v>
      </c>
      <c r="I5147" s="3">
        <f ca="1">[1]!thsiFinD("ths_bbiboll_stock",$A5147,$A$1,7,3,100,100,100)</f>
        <v>10.518854166666999</v>
      </c>
      <c r="J5147" s="3">
        <f ca="1">[1]!thsiFinD("ths_dptb_stock",$A5147,$A$1,7,104,100,100)</f>
        <v>0.42857142857142999</v>
      </c>
      <c r="K5147" s="3">
        <f ca="1">[1]!thsiFinD("ths_srmi_stock",$A5147,$A$1,7,100,100)</f>
        <v>-0.11611161116112</v>
      </c>
      <c r="L5147" s="3">
        <f ca="1">[1]!thsiFinD("ths_atr_stock",$A5147,$A$1,7,101,100,100)</f>
        <v>0.43857142857143</v>
      </c>
      <c r="M5147" s="3">
        <f ca="1">[1]!thsiFinD("ths_vol_w_stock",$A5147,$A$1)/1000000</f>
        <v>1.574778</v>
      </c>
      <c r="N5147" s="3">
        <f ca="1">[1]!thsiFinD("ths_turnover_ratio_w_stock",$A5147,$A$1)</f>
        <v>6.2598853051193997</v>
      </c>
      <c r="O5147" s="3">
        <f ca="1">[1]!thsiFinD("ths_relative_chg_ratio_w_stock",$A5147,$A$1,104,100)</f>
        <v>-10.888419547856</v>
      </c>
      <c r="P5147" s="3">
        <f ca="1">[1]!thsiFinD("ths_chg_ratio_w_stock",$A5147,$B$1,100)</f>
        <v>6.3136456211813003</v>
      </c>
    </row>
    <row r="5148" spans="1:16" x14ac:dyDescent="0.25">
      <c r="A5148" s="2" t="s">
        <v>5146</v>
      </c>
      <c r="B5148" s="2" t="s">
        <v>10509</v>
      </c>
      <c r="C5148" s="3">
        <f ca="1">[1]!thsiFinD("ths_vol_ratio_stock",$A5148,$A$1,7,100)</f>
        <v>0.4137145036016</v>
      </c>
      <c r="D5148" s="3">
        <f ca="1">[1]!thsiFinD("ths_cr_stock",$A5148,$A$1,7,100,100)</f>
        <v>22.697368421052001</v>
      </c>
      <c r="E5148" s="3">
        <f ca="1">[1]!thsiFinD("ths_mfi_stock",$A5148,$A$1,7,100,100)</f>
        <v>19.182333131808001</v>
      </c>
      <c r="F5148" s="3">
        <f ca="1">[1]!thsiFinD("ths_expma_stock",$A5148,$A$1,7,100,100)</f>
        <v>11.293521493918</v>
      </c>
      <c r="G5148" s="3">
        <f ca="1">[1]!thsiFinD("ths_rsi_stock",$A5148,$A$1,7,100,100)</f>
        <v>32.469176816934997</v>
      </c>
      <c r="H5148" s="3">
        <f ca="1">[1]!thsiFinD("ths_adtm_stock",$A5148,$A$1,7,3,100,100,100)</f>
        <v>-0.80405405405404995</v>
      </c>
      <c r="I5148" s="3">
        <f ca="1">[1]!thsiFinD("ths_bbiboll_stock",$A5148,$A$1,7,3,100,100,100)</f>
        <v>11.4175</v>
      </c>
      <c r="J5148" s="3">
        <f ca="1">[1]!thsiFinD("ths_dptb_stock",$A5148,$A$1,7,104,100,100)</f>
        <v>0.85714285714285998</v>
      </c>
      <c r="K5148" s="3">
        <f ca="1">[1]!thsiFinD("ths_srmi_stock",$A5148,$A$1,7,100,100)</f>
        <v>-0.1187399030694699</v>
      </c>
      <c r="L5148" s="3">
        <f ca="1">[1]!thsiFinD("ths_atr_stock",$A5148,$A$1,7,101,100,100)</f>
        <v>0.54285714285714004</v>
      </c>
      <c r="M5148" s="3">
        <f ca="1">[1]!thsiFinD("ths_vol_w_stock",$A5148,$A$1)/1000000</f>
        <v>3.5316610000000002</v>
      </c>
      <c r="N5148" s="3">
        <f ca="1">[1]!thsiFinD("ths_turnover_ratio_w_stock",$A5148,$A$1)</f>
        <v>9.2194585063529004</v>
      </c>
      <c r="O5148" s="3">
        <f ca="1">[1]!thsiFinD("ths_relative_chg_ratio_w_stock",$A5148,$A$1,104,100)</f>
        <v>-7.0655860666377004</v>
      </c>
      <c r="P5148" s="3">
        <f ca="1">[1]!thsiFinD("ths_chg_ratio_w_stock",$A5148,$B$1,100)</f>
        <v>7.1494042163153004</v>
      </c>
    </row>
    <row r="5149" spans="1:16" x14ac:dyDescent="0.25">
      <c r="A5149" s="2" t="s">
        <v>5147</v>
      </c>
      <c r="B5149" s="2" t="s">
        <v>10510</v>
      </c>
      <c r="C5149" s="3">
        <f ca="1">[1]!thsiFinD("ths_vol_ratio_stock",$A5149,$A$1,7,100)</f>
        <v>0.30487777548139</v>
      </c>
      <c r="D5149" s="3">
        <f ca="1">[1]!thsiFinD("ths_cr_stock",$A5149,$A$1,7,100,100)</f>
        <v>-2.8</v>
      </c>
      <c r="E5149" s="3">
        <f ca="1">[1]!thsiFinD("ths_mfi_stock",$A5149,$A$1,7,100,100)</f>
        <v>0</v>
      </c>
      <c r="F5149" s="3">
        <f ca="1">[1]!thsiFinD("ths_expma_stock",$A5149,$A$1,7,100,100)</f>
        <v>7.6370406570513003</v>
      </c>
      <c r="G5149" s="3">
        <f ca="1">[1]!thsiFinD("ths_rsi_stock",$A5149,$A$1,7,100,100)</f>
        <v>20.928438230766002</v>
      </c>
      <c r="H5149" s="3">
        <f ca="1">[1]!thsiFinD("ths_adtm_stock",$A5149,$A$1,7,3,100,100,100)</f>
        <v>-0.80412371134020999</v>
      </c>
      <c r="I5149" s="3">
        <f ca="1">[1]!thsiFinD("ths_bbiboll_stock",$A5149,$A$1,7,3,100,100,100)</f>
        <v>7.8240625000000001</v>
      </c>
      <c r="J5149" s="3">
        <f ca="1">[1]!thsiFinD("ths_dptb_stock",$A5149,$A$1,7,104,100,100)</f>
        <v>0.57142857142856995</v>
      </c>
      <c r="K5149" s="3">
        <f ca="1">[1]!thsiFinD("ths_srmi_stock",$A5149,$A$1,7,100,100)</f>
        <v>-0.12305854241338</v>
      </c>
      <c r="L5149" s="3">
        <f ca="1">[1]!thsiFinD("ths_atr_stock",$A5149,$A$1,7,101,100,100)</f>
        <v>0.23571428571429001</v>
      </c>
      <c r="M5149" s="3">
        <f ca="1">[1]!thsiFinD("ths_vol_w_stock",$A5149,$A$1)/1000000</f>
        <v>3.6492390000000001</v>
      </c>
      <c r="N5149" s="3">
        <f ca="1">[1]!thsiFinD("ths_turnover_ratio_w_stock",$A5149,$A$1)</f>
        <v>9.3024012847637998</v>
      </c>
      <c r="O5149" s="3">
        <f ca="1">[1]!thsiFinD("ths_relative_chg_ratio_w_stock",$A5149,$A$1,104,100)</f>
        <v>-8.8835437329755997</v>
      </c>
      <c r="P5149" s="3">
        <f ca="1">[1]!thsiFinD("ths_chg_ratio_w_stock",$A5149,$B$1,100)</f>
        <v>0.40871934604905003</v>
      </c>
    </row>
    <row r="5150" spans="1:16" x14ac:dyDescent="0.25">
      <c r="A5150" s="2" t="s">
        <v>5148</v>
      </c>
      <c r="B5150" s="2" t="s">
        <v>10511</v>
      </c>
      <c r="C5150" s="3">
        <f ca="1">[1]!thsiFinD("ths_vol_ratio_stock",$A5150,$A$1,7,100)</f>
        <v>0.28280486487668</v>
      </c>
      <c r="D5150" s="3">
        <f ca="1">[1]!thsiFinD("ths_cr_stock",$A5150,$A$1,7,100,100)</f>
        <v>9.0909090909089993</v>
      </c>
      <c r="E5150" s="3">
        <f ca="1">[1]!thsiFinD("ths_mfi_stock",$A5150,$A$1,7,100,100)</f>
        <v>13.574659744085</v>
      </c>
      <c r="F5150" s="3">
        <f ca="1">[1]!thsiFinD("ths_expma_stock",$A5150,$A$1,7,100,100)</f>
        <v>3.9055945128732001</v>
      </c>
      <c r="G5150" s="3">
        <f ca="1">[1]!thsiFinD("ths_rsi_stock",$A5150,$A$1,7,100,100)</f>
        <v>36.943537755587997</v>
      </c>
      <c r="H5150" s="3">
        <f ca="1">[1]!thsiFinD("ths_adtm_stock",$A5150,$A$1,7,3,100,100,100)</f>
        <v>6.25E-2</v>
      </c>
      <c r="I5150" s="3">
        <f ca="1">[1]!thsiFinD("ths_bbiboll_stock",$A5150,$A$1,7,3,100,100,100)</f>
        <v>3.9295833333333001</v>
      </c>
      <c r="J5150" s="3">
        <f ca="1">[1]!thsiFinD("ths_dptb_stock",$A5150,$A$1,7,104,100,100)</f>
        <v>0.42857142857142999</v>
      </c>
      <c r="K5150" s="3">
        <f ca="1">[1]!thsiFinD("ths_srmi_stock",$A5150,$A$1,7,100,100)</f>
        <v>-0.14639639639640001</v>
      </c>
      <c r="L5150" s="3">
        <f ca="1">[1]!thsiFinD("ths_atr_stock",$A5150,$A$1,7,101,100,100)</f>
        <v>0.18285714285714</v>
      </c>
      <c r="M5150" s="3">
        <f ca="1">[1]!thsiFinD("ths_vol_w_stock",$A5150,$A$1)/1000000</f>
        <v>7.333189</v>
      </c>
      <c r="N5150" s="3">
        <f ca="1">[1]!thsiFinD("ths_turnover_ratio_w_stock",$A5150,$A$1)</f>
        <v>7.5203775134262996</v>
      </c>
      <c r="O5150" s="3">
        <f ca="1">[1]!thsiFinD("ths_relative_chg_ratio_w_stock",$A5150,$A$1,104,100)</f>
        <v>-7.1726582353583996</v>
      </c>
      <c r="P5150" s="3">
        <f ca="1">[1]!thsiFinD("ths_chg_ratio_w_stock",$A5150,$B$1,100)</f>
        <v>3.1662269129288001</v>
      </c>
    </row>
    <row r="5151" spans="1:16" x14ac:dyDescent="0.25">
      <c r="A5151" s="2" t="s">
        <v>5149</v>
      </c>
      <c r="B5151" s="2" t="s">
        <v>10512</v>
      </c>
      <c r="C5151" s="3">
        <f ca="1">[1]!thsiFinD("ths_vol_ratio_stock",$A5151,$A$1,7,100)</f>
        <v>0.68363367932721997</v>
      </c>
      <c r="D5151" s="3">
        <f ca="1">[1]!thsiFinD("ths_cr_stock",$A5151,$A$1,7,100,100)</f>
        <v>24.736842105263001</v>
      </c>
      <c r="E5151" s="3">
        <f ca="1">[1]!thsiFinD("ths_mfi_stock",$A5151,$A$1,7,100,100)</f>
        <v>26.411704312392999</v>
      </c>
      <c r="F5151" s="3">
        <f ca="1">[1]!thsiFinD("ths_expma_stock",$A5151,$A$1,7,100,100)</f>
        <v>6.4439213570618996</v>
      </c>
      <c r="G5151" s="3">
        <f ca="1">[1]!thsiFinD("ths_rsi_stock",$A5151,$A$1,7,100,100)</f>
        <v>28.019971607253002</v>
      </c>
      <c r="H5151" s="3">
        <f ca="1">[1]!thsiFinD("ths_adtm_stock",$A5151,$A$1,7,3,100,100,100)</f>
        <v>-0.90361445783132999</v>
      </c>
      <c r="I5151" s="3">
        <f ca="1">[1]!thsiFinD("ths_bbiboll_stock",$A5151,$A$1,7,3,100,100,100)</f>
        <v>6.5875000000000004</v>
      </c>
      <c r="J5151" s="3">
        <f ca="1">[1]!thsiFinD("ths_dptb_stock",$A5151,$A$1,7,104,100,100)</f>
        <v>0.57142857142856995</v>
      </c>
      <c r="K5151" s="3">
        <f ca="1">[1]!thsiFinD("ths_srmi_stock",$A5151,$A$1,7,100,100)</f>
        <v>-8.2352941176471003E-2</v>
      </c>
      <c r="L5151" s="3">
        <f ca="1">[1]!thsiFinD("ths_atr_stock",$A5151,$A$1,7,101,100,100)</f>
        <v>0.23285714285713999</v>
      </c>
      <c r="M5151" s="3">
        <f ca="1">[1]!thsiFinD("ths_vol_w_stock",$A5151,$A$1)/1000000</f>
        <v>6.5440800000000001</v>
      </c>
      <c r="N5151" s="3">
        <f ca="1">[1]!thsiFinD("ths_turnover_ratio_w_stock",$A5151,$A$1)</f>
        <v>10.164312237518001</v>
      </c>
      <c r="O5151" s="3">
        <f ca="1">[1]!thsiFinD("ths_relative_chg_ratio_w_stock",$A5151,$A$1,104,100)</f>
        <v>-6.0031084440097002</v>
      </c>
      <c r="P5151" s="3">
        <f ca="1">[1]!thsiFinD("ths_chg_ratio_w_stock",$A5151,$B$1,100)</f>
        <v>1.1217948717949</v>
      </c>
    </row>
    <row r="5152" spans="1:16" x14ac:dyDescent="0.25">
      <c r="A5152" s="2" t="s">
        <v>5150</v>
      </c>
      <c r="B5152" s="2" t="s">
        <v>10513</v>
      </c>
      <c r="C5152" s="3">
        <f ca="1">[1]!thsiFinD("ths_vol_ratio_stock",$A5152,$A$1,7,100)</f>
        <v>1.2509594083139</v>
      </c>
      <c r="D5152" s="3">
        <f ca="1">[1]!thsiFinD("ths_cr_stock",$A5152,$A$1,7,100,100)</f>
        <v>55.108359133127003</v>
      </c>
      <c r="E5152" s="3">
        <f ca="1">[1]!thsiFinD("ths_mfi_stock",$A5152,$A$1,7,100,100)</f>
        <v>27.262394707079</v>
      </c>
      <c r="F5152" s="3">
        <f ca="1">[1]!thsiFinD("ths_expma_stock",$A5152,$A$1,7,100,100)</f>
        <v>10.487805980431</v>
      </c>
      <c r="G5152" s="3">
        <f ca="1">[1]!thsiFinD("ths_rsi_stock",$A5152,$A$1,7,100,100)</f>
        <v>41.585374278019998</v>
      </c>
      <c r="H5152" s="3">
        <f ca="1">[1]!thsiFinD("ths_adtm_stock",$A5152,$A$1,7,3,100,100,100)</f>
        <v>-0.57142857142856995</v>
      </c>
      <c r="I5152" s="3">
        <f ca="1">[1]!thsiFinD("ths_bbiboll_stock",$A5152,$A$1,7,3,100,100,100)</f>
        <v>10.559583333333</v>
      </c>
      <c r="J5152" s="3">
        <f ca="1">[1]!thsiFinD("ths_dptb_stock",$A5152,$A$1,7,104,100,100)</f>
        <v>0.42857142857142999</v>
      </c>
      <c r="K5152" s="3">
        <f ca="1">[1]!thsiFinD("ths_srmi_stock",$A5152,$A$1,7,100,100)</f>
        <v>-2.1535580524345E-2</v>
      </c>
      <c r="L5152" s="3">
        <f ca="1">[1]!thsiFinD("ths_atr_stock",$A5152,$A$1,7,101,100,100)</f>
        <v>0.24857142857143</v>
      </c>
      <c r="M5152" s="3">
        <f ca="1">[1]!thsiFinD("ths_vol_w_stock",$A5152,$A$1)/1000000</f>
        <v>0.49176399999999998</v>
      </c>
      <c r="N5152" s="3">
        <f ca="1">[1]!thsiFinD("ths_turnover_ratio_w_stock",$A5152,$A$1)</f>
        <v>0.44739268512723002</v>
      </c>
      <c r="O5152" s="3">
        <f ca="1">[1]!thsiFinD("ths_relative_chg_ratio_w_stock",$A5152,$A$1,104,100)</f>
        <v>-1.9912529626094999</v>
      </c>
      <c r="P5152" s="3">
        <f ca="1">[1]!thsiFinD("ths_chg_ratio_w_stock",$A5152,$B$1,100)</f>
        <v>-0.76555023923444998</v>
      </c>
    </row>
    <row r="5153" spans="1:16" x14ac:dyDescent="0.25">
      <c r="A5153" s="2" t="s">
        <v>5151</v>
      </c>
      <c r="B5153" s="2" t="s">
        <v>10514</v>
      </c>
      <c r="C5153" s="3">
        <f ca="1">[1]!thsiFinD("ths_vol_ratio_stock",$A5153,$A$1,7,100)</f>
        <v>0.59561131875580997</v>
      </c>
      <c r="D5153" s="3">
        <f ca="1">[1]!thsiFinD("ths_cr_stock",$A5153,$A$1,7,100,100)</f>
        <v>8.7719298245615001</v>
      </c>
      <c r="E5153" s="3">
        <f ca="1">[1]!thsiFinD("ths_mfi_stock",$A5153,$A$1,7,100,100)</f>
        <v>16.060913103326001</v>
      </c>
      <c r="F5153" s="3">
        <f ca="1">[1]!thsiFinD("ths_expma_stock",$A5153,$A$1,7,100,100)</f>
        <v>1.8763065282517</v>
      </c>
      <c r="G5153" s="3">
        <f ca="1">[1]!thsiFinD("ths_rsi_stock",$A5153,$A$1,7,100,100)</f>
        <v>13.991230591541999</v>
      </c>
      <c r="H5153" s="3">
        <f ca="1">[1]!thsiFinD("ths_adtm_stock",$A5153,$A$1,7,3,100,100,100)</f>
        <v>0</v>
      </c>
      <c r="I5153" s="3">
        <f ca="1">[1]!thsiFinD("ths_bbiboll_stock",$A5153,$A$1,7,3,100,100,100)</f>
        <v>1.9317708333332999</v>
      </c>
      <c r="J5153" s="3">
        <f ca="1">[1]!thsiFinD("ths_dptb_stock",$A5153,$A$1,7,104,100,100)</f>
        <v>0.42857142857142999</v>
      </c>
      <c r="K5153" s="3">
        <f ca="1">[1]!thsiFinD("ths_srmi_stock",$A5153,$A$1,7,100,100)</f>
        <v>-0.15384615384615</v>
      </c>
      <c r="L5153" s="3">
        <f ca="1">[1]!thsiFinD("ths_atr_stock",$A5153,$A$1,7,101,100,100)</f>
        <v>0.09</v>
      </c>
      <c r="M5153" s="3">
        <f ca="1">[1]!thsiFinD("ths_vol_w_stock",$A5153,$A$1)/1000000</f>
        <v>11.527047</v>
      </c>
      <c r="N5153" s="3">
        <f ca="1">[1]!thsiFinD("ths_turnover_ratio_w_stock",$A5153,$A$1)</f>
        <v>4.3117976669645</v>
      </c>
      <c r="O5153" s="3">
        <f ca="1">[1]!thsiFinD("ths_relative_chg_ratio_w_stock",$A5153,$A$1,104,100)</f>
        <v>-13.98403637359</v>
      </c>
      <c r="P5153" s="3">
        <f ca="1">[1]!thsiFinD("ths_chg_ratio_w_stock",$A5153,$B$1,100)</f>
        <v>-0.56818181818182001</v>
      </c>
    </row>
    <row r="5154" spans="1:16" x14ac:dyDescent="0.25">
      <c r="A5154" s="2" t="s">
        <v>5152</v>
      </c>
      <c r="B5154" s="2" t="s">
        <v>10515</v>
      </c>
      <c r="C5154" s="3">
        <f ca="1">[1]!thsiFinD("ths_vol_ratio_stock",$A5154,$A$1,7,100)</f>
        <v>0.59638269272003996</v>
      </c>
      <c r="D5154" s="3">
        <f ca="1">[1]!thsiFinD("ths_cr_stock",$A5154,$A$1,7,100,100)</f>
        <v>19.491525423729001</v>
      </c>
      <c r="E5154" s="3">
        <f ca="1">[1]!thsiFinD("ths_mfi_stock",$A5154,$A$1,7,100,100)</f>
        <v>17.754263747867999</v>
      </c>
      <c r="F5154" s="3">
        <f ca="1">[1]!thsiFinD("ths_expma_stock",$A5154,$A$1,7,100,100)</f>
        <v>5.5251214389046996</v>
      </c>
      <c r="G5154" s="3">
        <f ca="1">[1]!thsiFinD("ths_rsi_stock",$A5154,$A$1,7,100,100)</f>
        <v>30.722909045058</v>
      </c>
      <c r="H5154" s="3">
        <f ca="1">[1]!thsiFinD("ths_adtm_stock",$A5154,$A$1,7,3,100,100,100)</f>
        <v>-0.59183673469387998</v>
      </c>
      <c r="I5154" s="3">
        <f ca="1">[1]!thsiFinD("ths_bbiboll_stock",$A5154,$A$1,7,3,100,100,100)</f>
        <v>5.5732291666667004</v>
      </c>
      <c r="J5154" s="3">
        <f ca="1">[1]!thsiFinD("ths_dptb_stock",$A5154,$A$1,7,104,100,100)</f>
        <v>0.85714285714285998</v>
      </c>
      <c r="K5154" s="3">
        <f ca="1">[1]!thsiFinD("ths_srmi_stock",$A5154,$A$1,7,100,100)</f>
        <v>-8.1739130434782994E-2</v>
      </c>
      <c r="L5154" s="3">
        <f ca="1">[1]!thsiFinD("ths_atr_stock",$A5154,$A$1,7,101,100,100)</f>
        <v>0.21428571428571</v>
      </c>
      <c r="M5154" s="3">
        <f ca="1">[1]!thsiFinD("ths_vol_w_stock",$A5154,$A$1)/1000000</f>
        <v>10.933344999999999</v>
      </c>
      <c r="N5154" s="3">
        <f ca="1">[1]!thsiFinD("ths_turnover_ratio_w_stock",$A5154,$A$1)</f>
        <v>12.437688243784001</v>
      </c>
      <c r="O5154" s="3">
        <f ca="1">[1]!thsiFinD("ths_relative_chg_ratio_w_stock",$A5154,$A$1,104,100)</f>
        <v>-4.8736661331965996</v>
      </c>
      <c r="P5154" s="3">
        <f ca="1">[1]!thsiFinD("ths_chg_ratio_w_stock",$A5154,$B$1,100)</f>
        <v>3.2196969696969999</v>
      </c>
    </row>
    <row r="5155" spans="1:16" x14ac:dyDescent="0.25">
      <c r="A5155" s="2" t="s">
        <v>5153</v>
      </c>
      <c r="B5155" s="2" t="s">
        <v>10516</v>
      </c>
      <c r="C5155" s="3">
        <f ca="1">[1]!thsiFinD("ths_vol_ratio_stock",$A5155,$A$1,7,100)</f>
        <v>0.75840302421796002</v>
      </c>
      <c r="D5155" s="3">
        <f ca="1">[1]!thsiFinD("ths_cr_stock",$A5155,$A$1,7,100,100)</f>
        <v>-5.9701492537315</v>
      </c>
      <c r="E5155" s="3">
        <f ca="1">[1]!thsiFinD("ths_mfi_stock",$A5155,$A$1,7,100,100)</f>
        <v>0</v>
      </c>
      <c r="F5155" s="3">
        <f ca="1">[1]!thsiFinD("ths_expma_stock",$A5155,$A$1,7,100,100)</f>
        <v>4.4683114229671004</v>
      </c>
      <c r="G5155" s="3">
        <f ca="1">[1]!thsiFinD("ths_rsi_stock",$A5155,$A$1,7,100,100)</f>
        <v>23.225511878180001</v>
      </c>
      <c r="H5155" s="3">
        <f ca="1">[1]!thsiFinD("ths_adtm_stock",$A5155,$A$1,7,3,100,100,100)</f>
        <v>-0.67500000000000004</v>
      </c>
      <c r="I5155" s="3">
        <f ca="1">[1]!thsiFinD("ths_bbiboll_stock",$A5155,$A$1,7,3,100,100,100)</f>
        <v>4.5330208333332997</v>
      </c>
      <c r="J5155" s="3">
        <f ca="1">[1]!thsiFinD("ths_dptb_stock",$A5155,$A$1,7,104,100,100)</f>
        <v>0.57142857142856995</v>
      </c>
      <c r="K5155" s="3">
        <f ca="1">[1]!thsiFinD("ths_srmi_stock",$A5155,$A$1,7,100,100)</f>
        <v>-0.16064257028112</v>
      </c>
      <c r="L5155" s="3">
        <f ca="1">[1]!thsiFinD("ths_atr_stock",$A5155,$A$1,7,101,100,100)</f>
        <v>0.18714285714286</v>
      </c>
      <c r="M5155" s="3">
        <f ca="1">[1]!thsiFinD("ths_vol_w_stock",$A5155,$A$1)/1000000</f>
        <v>3.2362790000000001</v>
      </c>
      <c r="N5155" s="3">
        <f ca="1">[1]!thsiFinD("ths_turnover_ratio_w_stock",$A5155,$A$1)</f>
        <v>3.5003270836393998</v>
      </c>
      <c r="O5155" s="3">
        <f ca="1">[1]!thsiFinD("ths_relative_chg_ratio_w_stock",$A5155,$A$1,104,100)</f>
        <v>-10.521455593936</v>
      </c>
      <c r="P5155" s="3">
        <f ca="1">[1]!thsiFinD("ths_chg_ratio_w_stock",$A5155,$B$1,100)</f>
        <v>0.23923444976078001</v>
      </c>
    </row>
    <row r="5156" spans="1:16" x14ac:dyDescent="0.25">
      <c r="A5156" s="2" t="s">
        <v>5154</v>
      </c>
      <c r="B5156" s="2" t="s">
        <v>10517</v>
      </c>
      <c r="C5156" s="3">
        <f ca="1">[1]!thsiFinD("ths_vol_ratio_stock",$A5156,$A$1,7,100)</f>
        <v>0.72453557135560998</v>
      </c>
      <c r="D5156" s="3">
        <f ca="1">[1]!thsiFinD("ths_cr_stock",$A5156,$A$1,7,100,100)</f>
        <v>108.55614973262</v>
      </c>
      <c r="E5156" s="3">
        <f ca="1">[1]!thsiFinD("ths_mfi_stock",$A5156,$A$1,7,100,100)</f>
        <v>64.005902038469003</v>
      </c>
      <c r="F5156" s="3">
        <f ca="1">[1]!thsiFinD("ths_expma_stock",$A5156,$A$1,7,100,100)</f>
        <v>20.986900237290001</v>
      </c>
      <c r="G5156" s="3">
        <f ca="1">[1]!thsiFinD("ths_rsi_stock",$A5156,$A$1,7,100,100)</f>
        <v>45.043879767649003</v>
      </c>
      <c r="H5156" s="3">
        <f ca="1">[1]!thsiFinD("ths_adtm_stock",$A5156,$A$1,7,3,100,100,100)</f>
        <v>0.75168431183830997</v>
      </c>
      <c r="I5156" s="3">
        <f ca="1">[1]!thsiFinD("ths_bbiboll_stock",$A5156,$A$1,7,3,100,100,100)</f>
        <v>20.751666666666999</v>
      </c>
      <c r="J5156" s="3">
        <f ca="1">[1]!thsiFinD("ths_dptb_stock",$A5156,$A$1,7,104,100,100)</f>
        <v>0.28571428571428997</v>
      </c>
      <c r="K5156" s="3">
        <f ca="1">[1]!thsiFinD("ths_srmi_stock",$A5156,$A$1,7,100,100)</f>
        <v>-3.4233365477337997E-2</v>
      </c>
      <c r="L5156" s="3">
        <f ca="1">[1]!thsiFinD("ths_atr_stock",$A5156,$A$1,7,101,100,100)</f>
        <v>2.6057142857143001</v>
      </c>
      <c r="M5156" s="3">
        <f ca="1">[1]!thsiFinD("ths_vol_w_stock",$A5156,$A$1)/1000000</f>
        <v>33.566662999999998</v>
      </c>
      <c r="N5156" s="3">
        <f ca="1">[1]!thsiFinD("ths_turnover_ratio_w_stock",$A5156,$A$1)</f>
        <v>132.94311290966999</v>
      </c>
      <c r="O5156" s="3">
        <f ca="1">[1]!thsiFinD("ths_relative_chg_ratio_w_stock",$A5156,$A$1,104,100)</f>
        <v>-14.056110327734</v>
      </c>
      <c r="P5156" s="3">
        <f ca="1">[1]!thsiFinD("ths_chg_ratio_w_stock",$A5156,$B$1,100)</f>
        <v>5.0923614578132996</v>
      </c>
    </row>
    <row r="5157" spans="1:16" x14ac:dyDescent="0.25">
      <c r="A5157" s="2" t="s">
        <v>5155</v>
      </c>
      <c r="B5157" s="2" t="s">
        <v>10518</v>
      </c>
      <c r="C5157" s="3">
        <f ca="1">[1]!thsiFinD("ths_vol_ratio_stock",$A5157,$A$1,7,100)</f>
        <v>0.53863209695782999</v>
      </c>
      <c r="D5157" s="3">
        <f ca="1">[1]!thsiFinD("ths_cr_stock",$A5157,$A$1,7,100,100)</f>
        <v>43.230403800475003</v>
      </c>
      <c r="E5157" s="3">
        <f ca="1">[1]!thsiFinD("ths_mfi_stock",$A5157,$A$1,7,100,100)</f>
        <v>34.413528757114001</v>
      </c>
      <c r="F5157" s="3">
        <f ca="1">[1]!thsiFinD("ths_expma_stock",$A5157,$A$1,7,100,100)</f>
        <v>9.8583580167781992</v>
      </c>
      <c r="G5157" s="3">
        <f ca="1">[1]!thsiFinD("ths_rsi_stock",$A5157,$A$1,7,100,100)</f>
        <v>25.396433034502</v>
      </c>
      <c r="H5157" s="3">
        <f ca="1">[1]!thsiFinD("ths_adtm_stock",$A5157,$A$1,7,3,100,100,100)</f>
        <v>-0.62719298245613997</v>
      </c>
      <c r="I5157" s="3">
        <f ca="1">[1]!thsiFinD("ths_bbiboll_stock",$A5157,$A$1,7,3,100,100,100)</f>
        <v>10.099791666667</v>
      </c>
      <c r="J5157" s="3">
        <f ca="1">[1]!thsiFinD("ths_dptb_stock",$A5157,$A$1,7,104,100,100)</f>
        <v>0.71428571428570997</v>
      </c>
      <c r="K5157" s="3">
        <f ca="1">[1]!thsiFinD("ths_srmi_stock",$A5157,$A$1,7,100,100)</f>
        <v>-0.13407821229049999</v>
      </c>
      <c r="L5157" s="3">
        <f ca="1">[1]!thsiFinD("ths_atr_stock",$A5157,$A$1,7,101,100,100)</f>
        <v>0.58428571428570997</v>
      </c>
      <c r="M5157" s="3">
        <f ca="1">[1]!thsiFinD("ths_vol_w_stock",$A5157,$A$1)/1000000</f>
        <v>6.7238160000000002</v>
      </c>
      <c r="N5157" s="3">
        <f ca="1">[1]!thsiFinD("ths_turnover_ratio_w_stock",$A5157,$A$1)</f>
        <v>25.071371841289999</v>
      </c>
      <c r="O5157" s="3">
        <f ca="1">[1]!thsiFinD("ths_relative_chg_ratio_w_stock",$A5157,$A$1,104,100)</f>
        <v>-11.935993586924001</v>
      </c>
      <c r="P5157" s="3">
        <f ca="1">[1]!thsiFinD("ths_chg_ratio_w_stock",$A5157,$B$1,100)</f>
        <v>1.8279569892473</v>
      </c>
    </row>
    <row r="5158" spans="1:16" x14ac:dyDescent="0.25">
      <c r="A5158" s="2" t="s">
        <v>5156</v>
      </c>
      <c r="B5158" s="2" t="s">
        <v>10519</v>
      </c>
      <c r="C5158" s="3">
        <f ca="1">[1]!thsiFinD("ths_vol_ratio_stock",$A5158,$A$1,7,100)</f>
        <v>0.70753790823870999</v>
      </c>
      <c r="D5158" s="3">
        <f ca="1">[1]!thsiFinD("ths_cr_stock",$A5158,$A$1,7,100,100)</f>
        <v>6.0773480662984998</v>
      </c>
      <c r="E5158" s="3">
        <f ca="1">[1]!thsiFinD("ths_mfi_stock",$A5158,$A$1,7,100,100)</f>
        <v>9.5785494268671005</v>
      </c>
      <c r="F5158" s="3">
        <f ca="1">[1]!thsiFinD("ths_expma_stock",$A5158,$A$1,7,100,100)</f>
        <v>5.7903906341077001</v>
      </c>
      <c r="G5158" s="3">
        <f ca="1">[1]!thsiFinD("ths_rsi_stock",$A5158,$A$1,7,100,100)</f>
        <v>18.406904283020001</v>
      </c>
      <c r="H5158" s="3">
        <f ca="1">[1]!thsiFinD("ths_adtm_stock",$A5158,$A$1,7,3,100,100,100)</f>
        <v>-0.8984375</v>
      </c>
      <c r="I5158" s="3">
        <f ca="1">[1]!thsiFinD("ths_bbiboll_stock",$A5158,$A$1,7,3,100,100,100)</f>
        <v>5.9608333333332997</v>
      </c>
      <c r="J5158" s="3">
        <f ca="1">[1]!thsiFinD("ths_dptb_stock",$A5158,$A$1,7,104,100,100)</f>
        <v>0.57142857142856995</v>
      </c>
      <c r="K5158" s="3">
        <f ca="1">[1]!thsiFinD("ths_srmi_stock",$A5158,$A$1,7,100,100)</f>
        <v>-0.14551083591330999</v>
      </c>
      <c r="L5158" s="3">
        <f ca="1">[1]!thsiFinD("ths_atr_stock",$A5158,$A$1,7,101,100,100)</f>
        <v>0.27857142857143002</v>
      </c>
      <c r="M5158" s="3">
        <f ca="1">[1]!thsiFinD("ths_vol_w_stock",$A5158,$A$1)/1000000</f>
        <v>1.5369219999999999</v>
      </c>
      <c r="N5158" s="3">
        <f ca="1">[1]!thsiFinD("ths_turnover_ratio_w_stock",$A5158,$A$1)</f>
        <v>5.8911473831360999</v>
      </c>
      <c r="O5158" s="3">
        <f ca="1">[1]!thsiFinD("ths_relative_chg_ratio_w_stock",$A5158,$A$1,104,100)</f>
        <v>-10.227305299785</v>
      </c>
      <c r="P5158" s="3">
        <f ca="1">[1]!thsiFinD("ths_chg_ratio_w_stock",$A5158,$B$1,100)</f>
        <v>4.1666666666666998</v>
      </c>
    </row>
    <row r="5159" spans="1:16" x14ac:dyDescent="0.25">
      <c r="A5159" s="2" t="s">
        <v>5157</v>
      </c>
      <c r="B5159" s="2" t="s">
        <v>10520</v>
      </c>
      <c r="C5159" s="3">
        <f ca="1">[1]!thsiFinD("ths_vol_ratio_stock",$A5159,$A$1,7,100)</f>
        <v>0.36152925440525002</v>
      </c>
      <c r="D5159" s="3">
        <f ca="1">[1]!thsiFinD("ths_cr_stock",$A5159,$A$1,7,100,100)</f>
        <v>57.862903225807003</v>
      </c>
      <c r="E5159" s="3">
        <f ca="1">[1]!thsiFinD("ths_mfi_stock",$A5159,$A$1,7,100,100)</f>
        <v>22.534070718605999</v>
      </c>
      <c r="F5159" s="3">
        <f ca="1">[1]!thsiFinD("ths_expma_stock",$A5159,$A$1,7,100,100)</f>
        <v>11.554005637033001</v>
      </c>
      <c r="G5159" s="3">
        <f ca="1">[1]!thsiFinD("ths_rsi_stock",$A5159,$A$1,7,100,100)</f>
        <v>43.430562666935998</v>
      </c>
      <c r="H5159" s="3">
        <f ca="1">[1]!thsiFinD("ths_adtm_stock",$A5159,$A$1,7,3,100,100,100)</f>
        <v>-0.79699248120301003</v>
      </c>
      <c r="I5159" s="3">
        <f ca="1">[1]!thsiFinD("ths_bbiboll_stock",$A5159,$A$1,7,3,100,100,100)</f>
        <v>11.575208333333</v>
      </c>
      <c r="J5159" s="3">
        <f ca="1">[1]!thsiFinD("ths_dptb_stock",$A5159,$A$1,7,104,100,100)</f>
        <v>0.71428571428570997</v>
      </c>
      <c r="K5159" s="3">
        <f ca="1">[1]!thsiFinD("ths_srmi_stock",$A5159,$A$1,7,100,100)</f>
        <v>-3.8720538720539002E-2</v>
      </c>
      <c r="L5159" s="3">
        <f ca="1">[1]!thsiFinD("ths_atr_stock",$A5159,$A$1,7,101,100,100)</f>
        <v>0.37571428571429</v>
      </c>
      <c r="M5159" s="3">
        <f ca="1">[1]!thsiFinD("ths_vol_w_stock",$A5159,$A$1)/1000000</f>
        <v>1.459757</v>
      </c>
      <c r="N5159" s="3">
        <f ca="1">[1]!thsiFinD("ths_turnover_ratio_w_stock",$A5159,$A$1)</f>
        <v>4.0896937326469001</v>
      </c>
      <c r="O5159" s="3">
        <f ca="1">[1]!thsiFinD("ths_relative_chg_ratio_w_stock",$A5159,$A$1,104,100)</f>
        <v>-1.3894190481061</v>
      </c>
      <c r="P5159" s="3">
        <f ca="1">[1]!thsiFinD("ths_chg_ratio_w_stock",$A5159,$B$1,100)</f>
        <v>-1.3134851138354</v>
      </c>
    </row>
    <row r="5160" spans="1:16" x14ac:dyDescent="0.25">
      <c r="A5160" s="2" t="s">
        <v>5158</v>
      </c>
      <c r="B5160" s="2" t="s">
        <v>10521</v>
      </c>
      <c r="C5160" s="3">
        <f ca="1">[1]!thsiFinD("ths_vol_ratio_stock",$A5160,$A$1,7,100)</f>
        <v>0.28570635030849001</v>
      </c>
      <c r="D5160" s="3">
        <f ca="1">[1]!thsiFinD("ths_cr_stock",$A5160,$A$1,7,100,100)</f>
        <v>47.945205479452</v>
      </c>
      <c r="E5160" s="3">
        <f ca="1">[1]!thsiFinD("ths_mfi_stock",$A5160,$A$1,7,100,100)</f>
        <v>4.2936761450717</v>
      </c>
      <c r="F5160" s="3">
        <f ca="1">[1]!thsiFinD("ths_expma_stock",$A5160,$A$1,7,100,100)</f>
        <v>7.4442151161738996</v>
      </c>
      <c r="G5160" s="3">
        <f ca="1">[1]!thsiFinD("ths_rsi_stock",$A5160,$A$1,7,100,100)</f>
        <v>39.660113749109001</v>
      </c>
      <c r="H5160" s="3">
        <f ca="1">[1]!thsiFinD("ths_adtm_stock",$A5160,$A$1,7,3,100,100,100)</f>
        <v>-0.69230769230768996</v>
      </c>
      <c r="I5160" s="3">
        <f ca="1">[1]!thsiFinD("ths_bbiboll_stock",$A5160,$A$1,7,3,100,100,100)</f>
        <v>7.4942708333333004</v>
      </c>
      <c r="J5160" s="3">
        <f ca="1">[1]!thsiFinD("ths_dptb_stock",$A5160,$A$1,7,104,100,100)</f>
        <v>0.85714285714285998</v>
      </c>
      <c r="K5160" s="3">
        <f ca="1">[1]!thsiFinD("ths_srmi_stock",$A5160,$A$1,7,100,100)</f>
        <v>-3.515625E-2</v>
      </c>
      <c r="L5160" s="3">
        <f ca="1">[1]!thsiFinD("ths_atr_stock",$A5160,$A$1,7,101,100,100)</f>
        <v>0.15857142857143</v>
      </c>
      <c r="M5160" s="3">
        <f ca="1">[1]!thsiFinD("ths_vol_w_stock",$A5160,$A$1)/1000000</f>
        <v>1.120717</v>
      </c>
      <c r="N5160" s="3">
        <f ca="1">[1]!thsiFinD("ths_turnover_ratio_w_stock",$A5160,$A$1)</f>
        <v>2.0034374510912998</v>
      </c>
      <c r="O5160" s="3">
        <f ca="1">[1]!thsiFinD("ths_relative_chg_ratio_w_stock",$A5160,$A$1,104,100)</f>
        <v>-1.0376949101751001</v>
      </c>
      <c r="P5160" s="3">
        <f ca="1">[1]!thsiFinD("ths_chg_ratio_w_stock",$A5160,$B$1,100)</f>
        <v>0.26990553306342002</v>
      </c>
    </row>
    <row r="5161" spans="1:16" x14ac:dyDescent="0.25">
      <c r="A5161" s="2" t="s">
        <v>5159</v>
      </c>
      <c r="B5161" s="2" t="s">
        <v>10522</v>
      </c>
      <c r="C5161" s="3">
        <f ca="1">[1]!thsiFinD("ths_vol_ratio_stock",$A5161,$A$1,7,100)</f>
        <v>1.0967246294388999</v>
      </c>
      <c r="D5161" s="3">
        <f ca="1">[1]!thsiFinD("ths_cr_stock",$A5161,$A$1,7,100,100)</f>
        <v>27.467811158798</v>
      </c>
      <c r="E5161" s="3">
        <f ca="1">[1]!thsiFinD("ths_mfi_stock",$A5161,$A$1,7,100,100)</f>
        <v>9.0220724019401999</v>
      </c>
      <c r="F5161" s="3">
        <f ca="1">[1]!thsiFinD("ths_expma_stock",$A5161,$A$1,7,100,100)</f>
        <v>4.0100203433913997</v>
      </c>
      <c r="G5161" s="3">
        <f ca="1">[1]!thsiFinD("ths_rsi_stock",$A5161,$A$1,7,100,100)</f>
        <v>25.994721310046</v>
      </c>
      <c r="H5161" s="3">
        <f ca="1">[1]!thsiFinD("ths_adtm_stock",$A5161,$A$1,7,3,100,100,100)</f>
        <v>-0.4375</v>
      </c>
      <c r="I5161" s="3">
        <f ca="1">[1]!thsiFinD("ths_bbiboll_stock",$A5161,$A$1,7,3,100,100,100)</f>
        <v>4.0670833333332999</v>
      </c>
      <c r="J5161" s="3">
        <f ca="1">[1]!thsiFinD("ths_dptb_stock",$A5161,$A$1,7,104,100,100)</f>
        <v>0.42857142857142999</v>
      </c>
      <c r="K5161" s="3">
        <f ca="1">[1]!thsiFinD("ths_srmi_stock",$A5161,$A$1,7,100,100)</f>
        <v>-8.9622641509433998E-2</v>
      </c>
      <c r="L5161" s="3">
        <f ca="1">[1]!thsiFinD("ths_atr_stock",$A5161,$A$1,7,101,100,100)</f>
        <v>0.14571428571428999</v>
      </c>
      <c r="M5161" s="3">
        <f ca="1">[1]!thsiFinD("ths_vol_w_stock",$A5161,$A$1)/1000000</f>
        <v>2.4611689999999999</v>
      </c>
      <c r="N5161" s="3">
        <f ca="1">[1]!thsiFinD("ths_turnover_ratio_w_stock",$A5161,$A$1)</f>
        <v>3.2069588182315001</v>
      </c>
      <c r="O5161" s="3">
        <f ca="1">[1]!thsiFinD("ths_relative_chg_ratio_w_stock",$A5161,$A$1,104,100)</f>
        <v>-7.4931973025195999</v>
      </c>
      <c r="P5161" s="3">
        <f ca="1">[1]!thsiFinD("ths_chg_ratio_w_stock",$A5161,$B$1,100)</f>
        <v>0.77720207253886997</v>
      </c>
    </row>
    <row r="5162" spans="1:16" x14ac:dyDescent="0.25">
      <c r="A5162" s="2" t="s">
        <v>5160</v>
      </c>
      <c r="B5162" s="2" t="s">
        <v>10523</v>
      </c>
      <c r="C5162" s="3">
        <f ca="1">[1]!thsiFinD("ths_vol_ratio_stock",$A5162,$A$1,7,100)</f>
        <v>1.1025911301014</v>
      </c>
      <c r="D5162" s="3">
        <f ca="1">[1]!thsiFinD("ths_cr_stock",$A5162,$A$1,7,100,100)</f>
        <v>24.108416547788998</v>
      </c>
      <c r="E5162" s="3">
        <f ca="1">[1]!thsiFinD("ths_mfi_stock",$A5162,$A$1,7,100,100)</f>
        <v>0</v>
      </c>
      <c r="F5162" s="3">
        <f ca="1">[1]!thsiFinD("ths_expma_stock",$A5162,$A$1,7,100,100)</f>
        <v>11.122834074146001</v>
      </c>
      <c r="G5162" s="3">
        <f ca="1">[1]!thsiFinD("ths_rsi_stock",$A5162,$A$1,7,100,100)</f>
        <v>16.325976381183001</v>
      </c>
      <c r="H5162" s="3">
        <f ca="1">[1]!thsiFinD("ths_adtm_stock",$A5162,$A$1,7,3,100,100,100)</f>
        <v>-0.95238095238095</v>
      </c>
      <c r="I5162" s="3">
        <f ca="1">[1]!thsiFinD("ths_bbiboll_stock",$A5162,$A$1,7,3,100,100,100)</f>
        <v>11.319479166667</v>
      </c>
      <c r="J5162" s="3">
        <f ca="1">[1]!thsiFinD("ths_dptb_stock",$A5162,$A$1,7,104,100,100)</f>
        <v>0.85714285714285998</v>
      </c>
      <c r="K5162" s="3">
        <f ca="1">[1]!thsiFinD("ths_srmi_stock",$A5162,$A$1,7,100,100)</f>
        <v>-9.5600676818951E-2</v>
      </c>
      <c r="L5162" s="3">
        <f ca="1">[1]!thsiFinD("ths_atr_stock",$A5162,$A$1,7,101,100,100)</f>
        <v>0.41428571428570998</v>
      </c>
      <c r="M5162" s="3">
        <f ca="1">[1]!thsiFinD("ths_vol_w_stock",$A5162,$A$1)/1000000</f>
        <v>2.0698150000000002</v>
      </c>
      <c r="N5162" s="3">
        <f ca="1">[1]!thsiFinD("ths_turnover_ratio_w_stock",$A5162,$A$1)</f>
        <v>3.3541243893083998</v>
      </c>
      <c r="O5162" s="3">
        <f ca="1">[1]!thsiFinD("ths_relative_chg_ratio_w_stock",$A5162,$A$1,104,100)</f>
        <v>-7.4435721789737004</v>
      </c>
      <c r="P5162" s="3">
        <f ca="1">[1]!thsiFinD("ths_chg_ratio_w_stock",$A5162,$B$1,100)</f>
        <v>1.77736202058</v>
      </c>
    </row>
    <row r="5163" spans="1:16" x14ac:dyDescent="0.25">
      <c r="A5163" s="2" t="s">
        <v>5161</v>
      </c>
      <c r="B5163" s="2" t="s">
        <v>9259</v>
      </c>
      <c r="C5163" s="3">
        <f ca="1">[1]!thsiFinD("ths_vol_ratio_stock",$A5163,$A$1,7,100)</f>
        <v>0.73610459061476996</v>
      </c>
      <c r="D5163" s="3">
        <f ca="1">[1]!thsiFinD("ths_cr_stock",$A5163,$A$1,7,100,100)</f>
        <v>25</v>
      </c>
      <c r="E5163" s="3">
        <f ca="1">[1]!thsiFinD("ths_mfi_stock",$A5163,$A$1,7,100,100)</f>
        <v>31.494647490430999</v>
      </c>
      <c r="F5163" s="3">
        <f ca="1">[1]!thsiFinD("ths_expma_stock",$A5163,$A$1,7,100,100)</f>
        <v>5.1555909535096003</v>
      </c>
      <c r="G5163" s="3">
        <f ca="1">[1]!thsiFinD("ths_rsi_stock",$A5163,$A$1,7,100,100)</f>
        <v>31.622151435460001</v>
      </c>
      <c r="H5163" s="3">
        <f ca="1">[1]!thsiFinD("ths_adtm_stock",$A5163,$A$1,7,3,100,100,100)</f>
        <v>-0.95</v>
      </c>
      <c r="I5163" s="3">
        <f ca="1">[1]!thsiFinD("ths_bbiboll_stock",$A5163,$A$1,7,3,100,100,100)</f>
        <v>5.2273958333332997</v>
      </c>
      <c r="J5163" s="3">
        <f ca="1">[1]!thsiFinD("ths_dptb_stock",$A5163,$A$1,7,104,100,100)</f>
        <v>0.71428571428570997</v>
      </c>
      <c r="K5163" s="3">
        <f ca="1">[1]!thsiFinD("ths_srmi_stock",$A5163,$A$1,7,100,100)</f>
        <v>-9.6892138939670996E-2</v>
      </c>
      <c r="L5163" s="3">
        <f ca="1">[1]!thsiFinD("ths_atr_stock",$A5163,$A$1,7,101,100,100)</f>
        <v>0.26571428571429001</v>
      </c>
      <c r="M5163" s="3">
        <f ca="1">[1]!thsiFinD("ths_vol_w_stock",$A5163,$A$1)/1000000</f>
        <v>3.1508389999999999</v>
      </c>
      <c r="N5163" s="3">
        <f ca="1">[1]!thsiFinD("ths_turnover_ratio_w_stock",$A5163,$A$1)</f>
        <v>9.5584231818441001</v>
      </c>
      <c r="O5163" s="3">
        <f ca="1">[1]!thsiFinD("ths_relative_chg_ratio_w_stock",$A5163,$A$1,104,100)</f>
        <v>-8.8616359783150003</v>
      </c>
      <c r="P5163" s="3">
        <f ca="1">[1]!thsiFinD("ths_chg_ratio_w_stock",$A5163,$B$1,100)</f>
        <v>1.8218623481781</v>
      </c>
    </row>
    <row r="5164" spans="1:16" x14ac:dyDescent="0.25">
      <c r="A5164" s="2" t="s">
        <v>5162</v>
      </c>
      <c r="B5164" s="2" t="s">
        <v>10524</v>
      </c>
      <c r="C5164" s="3">
        <f ca="1">[1]!thsiFinD("ths_vol_ratio_stock",$A5164,$A$1,7,100)</f>
        <v>1.940408342514</v>
      </c>
      <c r="D5164" s="3">
        <f ca="1">[1]!thsiFinD("ths_cr_stock",$A5164,$A$1,7,100,100)</f>
        <v>24.894514767933</v>
      </c>
      <c r="E5164" s="3">
        <f ca="1">[1]!thsiFinD("ths_mfi_stock",$A5164,$A$1,7,100,100)</f>
        <v>8.0273049362834996</v>
      </c>
      <c r="F5164" s="3">
        <f ca="1">[1]!thsiFinD("ths_expma_stock",$A5164,$A$1,7,100,100)</f>
        <v>7.9071541291098999</v>
      </c>
      <c r="G5164" s="3">
        <f ca="1">[1]!thsiFinD("ths_rsi_stock",$A5164,$A$1,7,100,100)</f>
        <v>11.227220853637</v>
      </c>
      <c r="H5164" s="3">
        <f ca="1">[1]!thsiFinD("ths_adtm_stock",$A5164,$A$1,7,3,100,100,100)</f>
        <v>-0.74803149606299002</v>
      </c>
      <c r="I5164" s="3">
        <f ca="1">[1]!thsiFinD("ths_bbiboll_stock",$A5164,$A$1,7,3,100,100,100)</f>
        <v>8.0623958333332997</v>
      </c>
      <c r="J5164" s="3">
        <f ca="1">[1]!thsiFinD("ths_dptb_stock",$A5164,$A$1,7,104,100,100)</f>
        <v>0.71428571428570997</v>
      </c>
      <c r="K5164" s="3">
        <f ca="1">[1]!thsiFinD("ths_srmi_stock",$A5164,$A$1,7,100,100)</f>
        <v>-0.10357142857142999</v>
      </c>
      <c r="L5164" s="3">
        <f ca="1">[1]!thsiFinD("ths_atr_stock",$A5164,$A$1,7,101,100,100)</f>
        <v>0.42285714285713999</v>
      </c>
      <c r="M5164" s="3">
        <f ca="1">[1]!thsiFinD("ths_vol_w_stock",$A5164,$A$1)/1000000</f>
        <v>1.116228</v>
      </c>
      <c r="N5164" s="3">
        <f ca="1">[1]!thsiFinD("ths_turnover_ratio_w_stock",$A5164,$A$1)</f>
        <v>5.3463276842110998</v>
      </c>
      <c r="O5164" s="3">
        <f ca="1">[1]!thsiFinD("ths_relative_chg_ratio_w_stock",$A5164,$A$1,104,100)</f>
        <v>-8.2318554941167008</v>
      </c>
      <c r="P5164" s="3">
        <f ca="1">[1]!thsiFinD("ths_chg_ratio_w_stock",$A5164,$B$1,100)</f>
        <v>1.4608233731739999</v>
      </c>
    </row>
    <row r="5165" spans="1:16" x14ac:dyDescent="0.25">
      <c r="A5165" s="2" t="s">
        <v>5163</v>
      </c>
      <c r="B5165" s="2" t="s">
        <v>10525</v>
      </c>
      <c r="C5165" s="3">
        <f ca="1">[1]!thsiFinD("ths_vol_ratio_stock",$A5165,$A$1,7,100)</f>
        <v>1.4573190440221999</v>
      </c>
      <c r="D5165" s="3">
        <f ca="1">[1]!thsiFinD("ths_cr_stock",$A5165,$A$1,7,100,100)</f>
        <v>10.13986013986</v>
      </c>
      <c r="E5165" s="3">
        <f ca="1">[1]!thsiFinD("ths_mfi_stock",$A5165,$A$1,7,100,100)</f>
        <v>0</v>
      </c>
      <c r="F5165" s="3">
        <f ca="1">[1]!thsiFinD("ths_expma_stock",$A5165,$A$1,7,100,100)</f>
        <v>4.2811865584022</v>
      </c>
      <c r="G5165" s="3">
        <f ca="1">[1]!thsiFinD("ths_rsi_stock",$A5165,$A$1,7,100,100)</f>
        <v>21.364938494554</v>
      </c>
      <c r="H5165" s="3">
        <f ca="1">[1]!thsiFinD("ths_adtm_stock",$A5165,$A$1,7,3,100,100,100)</f>
        <v>-0.96825396825397003</v>
      </c>
      <c r="I5165" s="3">
        <f ca="1">[1]!thsiFinD("ths_bbiboll_stock",$A5165,$A$1,7,3,100,100,100)</f>
        <v>4.3667708333333</v>
      </c>
      <c r="J5165" s="3">
        <f ca="1">[1]!thsiFinD("ths_dptb_stock",$A5165,$A$1,7,104,100,100)</f>
        <v>0.71428571428570997</v>
      </c>
      <c r="K5165" s="3">
        <f ca="1">[1]!thsiFinD("ths_srmi_stock",$A5165,$A$1,7,100,100)</f>
        <v>-0.10629067245119</v>
      </c>
      <c r="L5165" s="3">
        <f ca="1">[1]!thsiFinD("ths_atr_stock",$A5165,$A$1,7,101,100,100)</f>
        <v>0.15428571428571</v>
      </c>
      <c r="M5165" s="3">
        <f ca="1">[1]!thsiFinD("ths_vol_w_stock",$A5165,$A$1)/1000000</f>
        <v>1.9632149999999999</v>
      </c>
      <c r="N5165" s="3">
        <f ca="1">[1]!thsiFinD("ths_turnover_ratio_w_stock",$A5165,$A$1)</f>
        <v>4.0969510857370004</v>
      </c>
      <c r="O5165" s="3">
        <f ca="1">[1]!thsiFinD("ths_relative_chg_ratio_w_stock",$A5165,$A$1,104,100)</f>
        <v>-7.6676725388104003</v>
      </c>
      <c r="P5165" s="3">
        <f ca="1">[1]!thsiFinD("ths_chg_ratio_w_stock",$A5165,$B$1,100)</f>
        <v>0.24271844660194</v>
      </c>
    </row>
    <row r="5166" spans="1:16" x14ac:dyDescent="0.25">
      <c r="A5166" s="2" t="s">
        <v>5164</v>
      </c>
      <c r="B5166" s="2" t="s">
        <v>10526</v>
      </c>
      <c r="C5166" s="3">
        <f ca="1">[1]!thsiFinD("ths_vol_ratio_stock",$A5166,$A$1,7,100)</f>
        <v>0.67990750646349996</v>
      </c>
      <c r="D5166" s="3">
        <f ca="1">[1]!thsiFinD("ths_cr_stock",$A5166,$A$1,7,100,100)</f>
        <v>11.885245901638999</v>
      </c>
      <c r="E5166" s="3">
        <f ca="1">[1]!thsiFinD("ths_mfi_stock",$A5166,$A$1,7,100,100)</f>
        <v>9.5948546522054006</v>
      </c>
      <c r="F5166" s="3">
        <f ca="1">[1]!thsiFinD("ths_expma_stock",$A5166,$A$1,7,100,100)</f>
        <v>10.552118909334</v>
      </c>
      <c r="G5166" s="3">
        <f ca="1">[1]!thsiFinD("ths_rsi_stock",$A5166,$A$1,7,100,100)</f>
        <v>22.486386103867002</v>
      </c>
      <c r="H5166" s="3">
        <f ca="1">[1]!thsiFinD("ths_adtm_stock",$A5166,$A$1,7,3,100,100,100)</f>
        <v>0</v>
      </c>
      <c r="I5166" s="3">
        <f ca="1">[1]!thsiFinD("ths_bbiboll_stock",$A5166,$A$1,7,3,100,100,100)</f>
        <v>10.7984375</v>
      </c>
      <c r="J5166" s="3">
        <f ca="1">[1]!thsiFinD("ths_dptb_stock",$A5166,$A$1,7,104,100,100)</f>
        <v>0.71428571428570997</v>
      </c>
      <c r="K5166" s="3">
        <f ca="1">[1]!thsiFinD("ths_srmi_stock",$A5166,$A$1,7,100,100)</f>
        <v>-0.15261382799324999</v>
      </c>
      <c r="L5166" s="3">
        <f ca="1">[1]!thsiFinD("ths_atr_stock",$A5166,$A$1,7,101,100,100)</f>
        <v>0.53285714285714003</v>
      </c>
      <c r="M5166" s="3">
        <f ca="1">[1]!thsiFinD("ths_vol_w_stock",$A5166,$A$1)/1000000</f>
        <v>2.9895529999999999</v>
      </c>
      <c r="N5166" s="3">
        <f ca="1">[1]!thsiFinD("ths_turnover_ratio_w_stock",$A5166,$A$1)</f>
        <v>9.0092303571596997</v>
      </c>
      <c r="O5166" s="3">
        <f ca="1">[1]!thsiFinD("ths_relative_chg_ratio_w_stock",$A5166,$A$1,104,100)</f>
        <v>-11.911185723822999</v>
      </c>
      <c r="P5166" s="3">
        <f ca="1">[1]!thsiFinD("ths_chg_ratio_w_stock",$A5166,$B$1,100)</f>
        <v>3.3830845771144</v>
      </c>
    </row>
    <row r="5167" spans="1:16" x14ac:dyDescent="0.25">
      <c r="A5167" s="2" t="s">
        <v>5165</v>
      </c>
      <c r="B5167" s="2" t="s">
        <v>10527</v>
      </c>
      <c r="C5167" s="3">
        <f ca="1">[1]!thsiFinD("ths_vol_ratio_stock",$A5167,$A$1,7,100)</f>
        <v>0.35955827987458999</v>
      </c>
      <c r="D5167" s="3">
        <f ca="1">[1]!thsiFinD("ths_cr_stock",$A5167,$A$1,7,100,100)</f>
        <v>60.308555399718998</v>
      </c>
      <c r="E5167" s="3">
        <f ca="1">[1]!thsiFinD("ths_mfi_stock",$A5167,$A$1,7,100,100)</f>
        <v>40.499496967113998</v>
      </c>
      <c r="F5167" s="3">
        <f ca="1">[1]!thsiFinD("ths_expma_stock",$A5167,$A$1,7,100,100)</f>
        <v>9.2860242425654995</v>
      </c>
      <c r="G5167" s="3">
        <f ca="1">[1]!thsiFinD("ths_rsi_stock",$A5167,$A$1,7,100,100)</f>
        <v>34.306842717283999</v>
      </c>
      <c r="H5167" s="3">
        <f ca="1">[1]!thsiFinD("ths_adtm_stock",$A5167,$A$1,7,3,100,100,100)</f>
        <v>-0.22695035460992999</v>
      </c>
      <c r="I5167" s="3">
        <f ca="1">[1]!thsiFinD("ths_bbiboll_stock",$A5167,$A$1,7,3,100,100,100)</f>
        <v>9.3931249999999995</v>
      </c>
      <c r="J5167" s="3">
        <f ca="1">[1]!thsiFinD("ths_dptb_stock",$A5167,$A$1,7,104,100,100)</f>
        <v>0.42857142857142999</v>
      </c>
      <c r="K5167" s="3">
        <f ca="1">[1]!thsiFinD("ths_srmi_stock",$A5167,$A$1,7,100,100)</f>
        <v>-4.9250535331906001E-2</v>
      </c>
      <c r="L5167" s="3">
        <f ca="1">[1]!thsiFinD("ths_atr_stock",$A5167,$A$1,7,101,100,100)</f>
        <v>0.55428571428571005</v>
      </c>
      <c r="M5167" s="3">
        <f ca="1">[1]!thsiFinD("ths_vol_w_stock",$A5167,$A$1)/1000000</f>
        <v>11.280905000000001</v>
      </c>
      <c r="N5167" s="3">
        <f ca="1">[1]!thsiFinD("ths_turnover_ratio_w_stock",$A5167,$A$1)</f>
        <v>10.699006574505001</v>
      </c>
      <c r="O5167" s="3">
        <f ca="1">[1]!thsiFinD("ths_relative_chg_ratio_w_stock",$A5167,$A$1,104,100)</f>
        <v>-12.778871380763</v>
      </c>
      <c r="P5167" s="3">
        <f ca="1">[1]!thsiFinD("ths_chg_ratio_w_stock",$A5167,$B$1,100)</f>
        <v>-1.4639639639640001</v>
      </c>
    </row>
    <row r="5168" spans="1:16" x14ac:dyDescent="0.25">
      <c r="A5168" s="2" t="s">
        <v>5166</v>
      </c>
      <c r="B5168" s="2" t="s">
        <v>10528</v>
      </c>
      <c r="C5168" s="3">
        <f ca="1">[1]!thsiFinD("ths_vol_ratio_stock",$A5168,$A$1,7,100)</f>
        <v>0.94975433260176001</v>
      </c>
      <c r="D5168" s="3">
        <f ca="1">[1]!thsiFinD("ths_cr_stock",$A5168,$A$1,7,100,100)</f>
        <v>33.699231613610998</v>
      </c>
      <c r="E5168" s="3">
        <f ca="1">[1]!thsiFinD("ths_mfi_stock",$A5168,$A$1,7,100,100)</f>
        <v>35.957430877931998</v>
      </c>
      <c r="F5168" s="3">
        <f ca="1">[1]!thsiFinD("ths_expma_stock",$A5168,$A$1,7,100,100)</f>
        <v>8.0503154252937001</v>
      </c>
      <c r="G5168" s="3">
        <f ca="1">[1]!thsiFinD("ths_rsi_stock",$A5168,$A$1,7,100,100)</f>
        <v>35.233308854790998</v>
      </c>
      <c r="H5168" s="3">
        <f ca="1">[1]!thsiFinD("ths_adtm_stock",$A5168,$A$1,7,3,100,100,100)</f>
        <v>-0.88416988416987996</v>
      </c>
      <c r="I5168" s="3">
        <f ca="1">[1]!thsiFinD("ths_bbiboll_stock",$A5168,$A$1,7,3,100,100,100)</f>
        <v>8.2544791666666999</v>
      </c>
      <c r="J5168" s="3">
        <f ca="1">[1]!thsiFinD("ths_dptb_stock",$A5168,$A$1,7,104,100,100)</f>
        <v>0.57142857142856995</v>
      </c>
      <c r="K5168" s="3">
        <f ca="1">[1]!thsiFinD("ths_srmi_stock",$A5168,$A$1,7,100,100)</f>
        <v>-0.13091309130913001</v>
      </c>
      <c r="L5168" s="3">
        <f ca="1">[1]!thsiFinD("ths_atr_stock",$A5168,$A$1,7,101,100,100)</f>
        <v>0.6</v>
      </c>
      <c r="M5168" s="3">
        <f ca="1">[1]!thsiFinD("ths_vol_w_stock",$A5168,$A$1)/1000000</f>
        <v>7.3390599999999999</v>
      </c>
      <c r="N5168" s="3">
        <f ca="1">[1]!thsiFinD("ths_turnover_ratio_w_stock",$A5168,$A$1)</f>
        <v>15.484594536812001</v>
      </c>
      <c r="O5168" s="3">
        <f ca="1">[1]!thsiFinD("ths_relative_chg_ratio_w_stock",$A5168,$A$1,104,100)</f>
        <v>-2.0654176824523001</v>
      </c>
      <c r="P5168" s="3">
        <f ca="1">[1]!thsiFinD("ths_chg_ratio_w_stock",$A5168,$B$1,100)</f>
        <v>-2.5316455696203</v>
      </c>
    </row>
    <row r="5169" spans="1:16" x14ac:dyDescent="0.25">
      <c r="A5169" s="2" t="s">
        <v>5167</v>
      </c>
      <c r="B5169" s="2" t="s">
        <v>10529</v>
      </c>
      <c r="C5169" s="3">
        <f ca="1">[1]!thsiFinD("ths_vol_ratio_stock",$A5169,$A$1,7,100)</f>
        <v>0.89172260808263004</v>
      </c>
      <c r="D5169" s="3">
        <f ca="1">[1]!thsiFinD("ths_cr_stock",$A5169,$A$1,7,100,100)</f>
        <v>24.285714285714</v>
      </c>
      <c r="E5169" s="3">
        <f ca="1">[1]!thsiFinD("ths_mfi_stock",$A5169,$A$1,7,100,100)</f>
        <v>12.233034951291</v>
      </c>
      <c r="F5169" s="3">
        <f ca="1">[1]!thsiFinD("ths_expma_stock",$A5169,$A$1,7,100,100)</f>
        <v>2.3917923381531998</v>
      </c>
      <c r="G5169" s="3">
        <f ca="1">[1]!thsiFinD("ths_rsi_stock",$A5169,$A$1,7,100,100)</f>
        <v>20.125256925660999</v>
      </c>
      <c r="H5169" s="3">
        <f ca="1">[1]!thsiFinD("ths_adtm_stock",$A5169,$A$1,7,3,100,100,100)</f>
        <v>-0.93333333333333002</v>
      </c>
      <c r="I5169" s="3">
        <f ca="1">[1]!thsiFinD("ths_bbiboll_stock",$A5169,$A$1,7,3,100,100,100)</f>
        <v>2.4342708333332999</v>
      </c>
      <c r="J5169" s="3">
        <f ca="1">[1]!thsiFinD("ths_dptb_stock",$A5169,$A$1,7,104,100,100)</f>
        <v>0.42857142857142999</v>
      </c>
      <c r="K5169" s="3">
        <f ca="1">[1]!thsiFinD("ths_srmi_stock",$A5169,$A$1,7,100,100)</f>
        <v>-9.0909090909090995E-2</v>
      </c>
      <c r="L5169" s="3">
        <f ca="1">[1]!thsiFinD("ths_atr_stock",$A5169,$A$1,7,101,100,100)</f>
        <v>8.4285714285714006E-2</v>
      </c>
      <c r="M5169" s="3">
        <f ca="1">[1]!thsiFinD("ths_vol_w_stock",$A5169,$A$1)/1000000</f>
        <v>13.879345000000001</v>
      </c>
      <c r="N5169" s="3">
        <f ca="1">[1]!thsiFinD("ths_turnover_ratio_w_stock",$A5169,$A$1)</f>
        <v>5.6467515976016003</v>
      </c>
      <c r="O5169" s="3">
        <f ca="1">[1]!thsiFinD("ths_relative_chg_ratio_w_stock",$A5169,$A$1,104,100)</f>
        <v>-7.8376949101750997</v>
      </c>
      <c r="P5169" s="3">
        <f ca="1">[1]!thsiFinD("ths_chg_ratio_w_stock",$A5169,$B$1,100)</f>
        <v>-0.86956521739130999</v>
      </c>
    </row>
    <row r="5170" spans="1:16" x14ac:dyDescent="0.25">
      <c r="A5170" s="2" t="s">
        <v>5168</v>
      </c>
      <c r="B5170" s="2" t="s">
        <v>10530</v>
      </c>
      <c r="C5170" s="3">
        <f ca="1">[1]!thsiFinD("ths_vol_ratio_stock",$A5170,$A$1,7,100)</f>
        <v>0.75688116771418001</v>
      </c>
      <c r="D5170" s="3">
        <f ca="1">[1]!thsiFinD("ths_cr_stock",$A5170,$A$1,7,100,100)</f>
        <v>41.627906976745003</v>
      </c>
      <c r="E5170" s="3">
        <f ca="1">[1]!thsiFinD("ths_mfi_stock",$A5170,$A$1,7,100,100)</f>
        <v>34.522718990857001</v>
      </c>
      <c r="F5170" s="3">
        <f ca="1">[1]!thsiFinD("ths_expma_stock",$A5170,$A$1,7,100,100)</f>
        <v>13.390766389089</v>
      </c>
      <c r="G5170" s="3">
        <f ca="1">[1]!thsiFinD("ths_rsi_stock",$A5170,$A$1,7,100,100)</f>
        <v>33.710418032242004</v>
      </c>
      <c r="H5170" s="3">
        <f ca="1">[1]!thsiFinD("ths_adtm_stock",$A5170,$A$1,7,3,100,100,100)</f>
        <v>-0.81132075471697995</v>
      </c>
      <c r="I5170" s="3">
        <f ca="1">[1]!thsiFinD("ths_bbiboll_stock",$A5170,$A$1,7,3,100,100,100)</f>
        <v>13.4984375</v>
      </c>
      <c r="J5170" s="3">
        <f ca="1">[1]!thsiFinD("ths_dptb_stock",$A5170,$A$1,7,104,100,100)</f>
        <v>0.71428571428570997</v>
      </c>
      <c r="K5170" s="3">
        <f ca="1">[1]!thsiFinD("ths_srmi_stock",$A5170,$A$1,7,100,100)</f>
        <v>-4.4765342960289001E-2</v>
      </c>
      <c r="L5170" s="3">
        <f ca="1">[1]!thsiFinD("ths_atr_stock",$A5170,$A$1,7,101,100,100)</f>
        <v>0.3</v>
      </c>
      <c r="M5170" s="3">
        <f ca="1">[1]!thsiFinD("ths_vol_w_stock",$A5170,$A$1)/1000000</f>
        <v>1.0641890000000001</v>
      </c>
      <c r="N5170" s="3">
        <f ca="1">[1]!thsiFinD("ths_turnover_ratio_w_stock",$A5170,$A$1)</f>
        <v>1.5934241243103</v>
      </c>
      <c r="O5170" s="3">
        <f ca="1">[1]!thsiFinD("ths_relative_chg_ratio_w_stock",$A5170,$A$1,104,100)</f>
        <v>-2.2713232287590999</v>
      </c>
      <c r="P5170" s="3">
        <f ca="1">[1]!thsiFinD("ths_chg_ratio_w_stock",$A5170,$B$1,100)</f>
        <v>-33.030990173847002</v>
      </c>
    </row>
    <row r="5171" spans="1:16" x14ac:dyDescent="0.25">
      <c r="A5171" s="2" t="s">
        <v>5169</v>
      </c>
      <c r="B5171" s="2" t="s">
        <v>10531</v>
      </c>
      <c r="C5171" s="3">
        <f ca="1">[1]!thsiFinD("ths_vol_ratio_stock",$A5171,$A$1,7,100)</f>
        <v>0.79629344530132995</v>
      </c>
      <c r="D5171" s="3">
        <f ca="1">[1]!thsiFinD("ths_cr_stock",$A5171,$A$1,7,100,100)</f>
        <v>117.14801444043</v>
      </c>
      <c r="E5171" s="3">
        <f ca="1">[1]!thsiFinD("ths_mfi_stock",$A5171,$A$1,7,100,100)</f>
        <v>63.235584086361001</v>
      </c>
      <c r="F5171" s="3">
        <f ca="1">[1]!thsiFinD("ths_expma_stock",$A5171,$A$1,7,100,100)</f>
        <v>17.17338754491</v>
      </c>
      <c r="G5171" s="3">
        <f ca="1">[1]!thsiFinD("ths_rsi_stock",$A5171,$A$1,7,100,100)</f>
        <v>67.427477131041002</v>
      </c>
      <c r="H5171" s="3">
        <f ca="1">[1]!thsiFinD("ths_adtm_stock",$A5171,$A$1,7,3,100,100,100)</f>
        <v>0.78571428571428004</v>
      </c>
      <c r="I5171" s="3">
        <f ca="1">[1]!thsiFinD("ths_bbiboll_stock",$A5171,$A$1,7,3,100,100,100)</f>
        <v>17.103124999999999</v>
      </c>
      <c r="J5171" s="3">
        <f ca="1">[1]!thsiFinD("ths_dptb_stock",$A5171,$A$1,7,104,100,100)</f>
        <v>0.28571428571428997</v>
      </c>
      <c r="K5171" s="3">
        <f ca="1">[1]!thsiFinD("ths_srmi_stock",$A5171,$A$1,7,100,100)</f>
        <v>2.8177113283496001E-2</v>
      </c>
      <c r="L5171" s="3">
        <f ca="1">[1]!thsiFinD("ths_atr_stock",$A5171,$A$1,7,101,100,100)</f>
        <v>0.57285714285713996</v>
      </c>
      <c r="M5171" s="3">
        <f ca="1">[1]!thsiFinD("ths_vol_w_stock",$A5171,$A$1)/1000000</f>
        <v>1.1869190000000001</v>
      </c>
      <c r="N5171" s="3">
        <f ca="1">[1]!thsiFinD("ths_turnover_ratio_w_stock",$A5171,$A$1)</f>
        <v>9.8687868961503007</v>
      </c>
      <c r="O5171" s="3">
        <f ca="1">[1]!thsiFinD("ths_relative_chg_ratio_w_stock",$A5171,$A$1,104,100)</f>
        <v>4.2940416167709996</v>
      </c>
      <c r="P5171" s="3">
        <f ca="1">[1]!thsiFinD("ths_chg_ratio_w_stock",$A5171,$B$1,100)</f>
        <v>-0.80506037952846998</v>
      </c>
    </row>
    <row r="5172" spans="1:16" x14ac:dyDescent="0.25">
      <c r="A5172" s="2" t="s">
        <v>5170</v>
      </c>
      <c r="B5172" s="2" t="s">
        <v>10532</v>
      </c>
      <c r="C5172" s="3">
        <f ca="1">[1]!thsiFinD("ths_vol_ratio_stock",$A5172,$A$1,7,100)</f>
        <v>0.51548654864759003</v>
      </c>
      <c r="D5172" s="3">
        <f ca="1">[1]!thsiFinD("ths_cr_stock",$A5172,$A$1,7,100,100)</f>
        <v>16.455696202532</v>
      </c>
      <c r="E5172" s="3">
        <f ca="1">[1]!thsiFinD("ths_mfi_stock",$A5172,$A$1,7,100,100)</f>
        <v>0</v>
      </c>
      <c r="F5172" s="3">
        <f ca="1">[1]!thsiFinD("ths_expma_stock",$A5172,$A$1,7,100,100)</f>
        <v>4.5637330847572999</v>
      </c>
      <c r="G5172" s="3">
        <f ca="1">[1]!thsiFinD("ths_rsi_stock",$A5172,$A$1,7,100,100)</f>
        <v>17.726309282193998</v>
      </c>
      <c r="H5172" s="3">
        <f ca="1">[1]!thsiFinD("ths_adtm_stock",$A5172,$A$1,7,3,100,100,100)</f>
        <v>-0.77419354838709997</v>
      </c>
      <c r="I5172" s="3">
        <f ca="1">[1]!thsiFinD("ths_bbiboll_stock",$A5172,$A$1,7,3,100,100,100)</f>
        <v>4.6431250000000004</v>
      </c>
      <c r="J5172" s="3">
        <f ca="1">[1]!thsiFinD("ths_dptb_stock",$A5172,$A$1,7,104,100,100)</f>
        <v>0.57142857142856995</v>
      </c>
      <c r="K5172" s="3">
        <f ca="1">[1]!thsiFinD("ths_srmi_stock",$A5172,$A$1,7,100,100)</f>
        <v>-7.9002079002079006E-2</v>
      </c>
      <c r="L5172" s="3">
        <f ca="1">[1]!thsiFinD("ths_atr_stock",$A5172,$A$1,7,101,100,100)</f>
        <v>0.13285714285714001</v>
      </c>
      <c r="M5172" s="3">
        <f ca="1">[1]!thsiFinD("ths_vol_w_stock",$A5172,$A$1)/1000000</f>
        <v>0.97101300000000001</v>
      </c>
      <c r="N5172" s="3">
        <f ca="1">[1]!thsiFinD("ths_turnover_ratio_w_stock",$A5172,$A$1)</f>
        <v>2.1661221689932</v>
      </c>
      <c r="O5172" s="3">
        <f ca="1">[1]!thsiFinD("ths_relative_chg_ratio_w_stock",$A5172,$A$1,104,100)</f>
        <v>-5.5823757612389002</v>
      </c>
      <c r="P5172" s="3">
        <f ca="1">[1]!thsiFinD("ths_chg_ratio_w_stock",$A5172,$B$1,100)</f>
        <v>0.67720090293454005</v>
      </c>
    </row>
    <row r="5173" spans="1:16" x14ac:dyDescent="0.25">
      <c r="A5173" s="2" t="s">
        <v>5171</v>
      </c>
      <c r="B5173" s="2" t="s">
        <v>10533</v>
      </c>
      <c r="C5173" s="3">
        <f ca="1">[1]!thsiFinD("ths_vol_ratio_stock",$A5173,$A$1,7,100)</f>
        <v>0.60186309021100004</v>
      </c>
      <c r="D5173" s="3">
        <f ca="1">[1]!thsiFinD("ths_cr_stock",$A5173,$A$1,7,100,100)</f>
        <v>21.753246753247002</v>
      </c>
      <c r="E5173" s="3">
        <f ca="1">[1]!thsiFinD("ths_mfi_stock",$A5173,$A$1,7,100,100)</f>
        <v>23.613156893044</v>
      </c>
      <c r="F5173" s="3">
        <f ca="1">[1]!thsiFinD("ths_expma_stock",$A5173,$A$1,7,100,100)</f>
        <v>3.2844624873609001</v>
      </c>
      <c r="G5173" s="3">
        <f ca="1">[1]!thsiFinD("ths_rsi_stock",$A5173,$A$1,7,100,100)</f>
        <v>20.174032392427002</v>
      </c>
      <c r="H5173" s="3">
        <f ca="1">[1]!thsiFinD("ths_adtm_stock",$A5173,$A$1,7,3,100,100,100)</f>
        <v>-0.72131147540983998</v>
      </c>
      <c r="I5173" s="3">
        <f ca="1">[1]!thsiFinD("ths_bbiboll_stock",$A5173,$A$1,7,3,100,100,100)</f>
        <v>3.3810416666666998</v>
      </c>
      <c r="J5173" s="3">
        <f ca="1">[1]!thsiFinD("ths_dptb_stock",$A5173,$A$1,7,104,100,100)</f>
        <v>0.42857142857142999</v>
      </c>
      <c r="K5173" s="3">
        <f ca="1">[1]!thsiFinD("ths_srmi_stock",$A5173,$A$1,7,100,100)</f>
        <v>-0.13736263736264001</v>
      </c>
      <c r="L5173" s="3">
        <f ca="1">[1]!thsiFinD("ths_atr_stock",$A5173,$A$1,7,101,100,100)</f>
        <v>0.17857142857142999</v>
      </c>
      <c r="M5173" s="3">
        <f ca="1">[1]!thsiFinD("ths_vol_w_stock",$A5173,$A$1)/1000000</f>
        <v>9.3069959999999998</v>
      </c>
      <c r="N5173" s="3">
        <f ca="1">[1]!thsiFinD("ths_turnover_ratio_w_stock",$A5173,$A$1)</f>
        <v>8.1256242478370009</v>
      </c>
      <c r="O5173" s="3">
        <f ca="1">[1]!thsiFinD("ths_relative_chg_ratio_w_stock",$A5173,$A$1,104,100)</f>
        <v>-8.2925054058019008</v>
      </c>
      <c r="P5173" s="3">
        <f ca="1">[1]!thsiFinD("ths_chg_ratio_w_stock",$A5173,$B$1,100)</f>
        <v>2.2292993630572999</v>
      </c>
    </row>
    <row r="5174" spans="1:16" x14ac:dyDescent="0.25">
      <c r="A5174" s="2" t="s">
        <v>5172</v>
      </c>
      <c r="B5174" s="2" t="s">
        <v>10534</v>
      </c>
      <c r="C5174" s="3">
        <f ca="1">[1]!thsiFinD("ths_vol_ratio_stock",$A5174,$A$1,7,100)</f>
        <v>0.57303229433167002</v>
      </c>
      <c r="D5174" s="3">
        <f ca="1">[1]!thsiFinD("ths_cr_stock",$A5174,$A$1,7,100,100)</f>
        <v>39.361702127660003</v>
      </c>
      <c r="E5174" s="3">
        <f ca="1">[1]!thsiFinD("ths_mfi_stock",$A5174,$A$1,7,100,100)</f>
        <v>19.716247860543</v>
      </c>
      <c r="F5174" s="3">
        <f ca="1">[1]!thsiFinD("ths_expma_stock",$A5174,$A$1,7,100,100)</f>
        <v>5.9877832866164997</v>
      </c>
      <c r="G5174" s="3">
        <f ca="1">[1]!thsiFinD("ths_rsi_stock",$A5174,$A$1,7,100,100)</f>
        <v>33.491187304416997</v>
      </c>
      <c r="H5174" s="3">
        <f ca="1">[1]!thsiFinD("ths_adtm_stock",$A5174,$A$1,7,3,100,100,100)</f>
        <v>-0.61904761904761996</v>
      </c>
      <c r="I5174" s="3">
        <f ca="1">[1]!thsiFinD("ths_bbiboll_stock",$A5174,$A$1,7,3,100,100,100)</f>
        <v>6.0869791666667004</v>
      </c>
      <c r="J5174" s="3">
        <f ca="1">[1]!thsiFinD("ths_dptb_stock",$A5174,$A$1,7,104,100,100)</f>
        <v>0.28571428571428997</v>
      </c>
      <c r="K5174" s="3">
        <f ca="1">[1]!thsiFinD("ths_srmi_stock",$A5174,$A$1,7,100,100)</f>
        <v>-9.7637795275589995E-2</v>
      </c>
      <c r="L5174" s="3">
        <f ca="1">[1]!thsiFinD("ths_atr_stock",$A5174,$A$1,7,101,100,100)</f>
        <v>0.37428571428571</v>
      </c>
      <c r="M5174" s="3">
        <f ca="1">[1]!thsiFinD("ths_vol_w_stock",$A5174,$A$1)/1000000</f>
        <v>7.3633280000000001</v>
      </c>
      <c r="N5174" s="3">
        <f ca="1">[1]!thsiFinD("ths_turnover_ratio_w_stock",$A5174,$A$1)</f>
        <v>10.943534545942001</v>
      </c>
      <c r="O5174" s="3">
        <f ca="1">[1]!thsiFinD("ths_relative_chg_ratio_w_stock",$A5174,$A$1,104,100)</f>
        <v>-11.138004507698</v>
      </c>
      <c r="P5174" s="3">
        <f ca="1">[1]!thsiFinD("ths_chg_ratio_w_stock",$A5174,$B$1,100)</f>
        <v>-0.87260034904015005</v>
      </c>
    </row>
    <row r="5175" spans="1:16" x14ac:dyDescent="0.25">
      <c r="A5175" s="2" t="s">
        <v>5173</v>
      </c>
      <c r="B5175" s="2" t="s">
        <v>10535</v>
      </c>
      <c r="C5175" s="3">
        <f ca="1">[1]!thsiFinD("ths_vol_ratio_stock",$A5175,$A$1,7,100)</f>
        <v>0.54695355814935998</v>
      </c>
      <c r="D5175" s="3">
        <f ca="1">[1]!thsiFinD("ths_cr_stock",$A5175,$A$1,7,100,100)</f>
        <v>19.843342036553999</v>
      </c>
      <c r="E5175" s="3">
        <f ca="1">[1]!thsiFinD("ths_mfi_stock",$A5175,$A$1,7,100,100)</f>
        <v>8.8335552186547996</v>
      </c>
      <c r="F5175" s="3">
        <f ca="1">[1]!thsiFinD("ths_expma_stock",$A5175,$A$1,7,100,100)</f>
        <v>8.3264797416620997</v>
      </c>
      <c r="G5175" s="3">
        <f ca="1">[1]!thsiFinD("ths_rsi_stock",$A5175,$A$1,7,100,100)</f>
        <v>30.338188459524002</v>
      </c>
      <c r="H5175" s="3">
        <f ca="1">[1]!thsiFinD("ths_adtm_stock",$A5175,$A$1,7,3,100,100,100)</f>
        <v>0</v>
      </c>
      <c r="I5175" s="3">
        <f ca="1">[1]!thsiFinD("ths_bbiboll_stock",$A5175,$A$1,7,3,100,100,100)</f>
        <v>8.4618749999999991</v>
      </c>
      <c r="J5175" s="3">
        <f ca="1">[1]!thsiFinD("ths_dptb_stock",$A5175,$A$1,7,104,100,100)</f>
        <v>0.57142857142856995</v>
      </c>
      <c r="K5175" s="3">
        <f ca="1">[1]!thsiFinD("ths_srmi_stock",$A5175,$A$1,7,100,100)</f>
        <v>-6.8571428571429005E-2</v>
      </c>
      <c r="L5175" s="3">
        <f ca="1">[1]!thsiFinD("ths_atr_stock",$A5175,$A$1,7,101,100,100)</f>
        <v>0.22</v>
      </c>
      <c r="M5175" s="3">
        <f ca="1">[1]!thsiFinD("ths_vol_w_stock",$A5175,$A$1)/1000000</f>
        <v>2.5171770000000002</v>
      </c>
      <c r="N5175" s="3">
        <f ca="1">[1]!thsiFinD("ths_turnover_ratio_w_stock",$A5175,$A$1)</f>
        <v>4.1610840235379003</v>
      </c>
      <c r="O5175" s="3">
        <f ca="1">[1]!thsiFinD("ths_relative_chg_ratio_w_stock",$A5175,$A$1,104,100)</f>
        <v>-4.9599300673346001</v>
      </c>
      <c r="P5175" s="3">
        <f ca="1">[1]!thsiFinD("ths_chg_ratio_w_stock",$A5175,$B$1,100)</f>
        <v>1.3496932515336999</v>
      </c>
    </row>
    <row r="5176" spans="1:16" x14ac:dyDescent="0.25">
      <c r="A5176" s="2" t="s">
        <v>5174</v>
      </c>
      <c r="B5176" s="2" t="s">
        <v>10536</v>
      </c>
      <c r="C5176" s="3">
        <f ca="1">[1]!thsiFinD("ths_vol_ratio_stock",$A5176,$A$1,7,100)</f>
        <v>0.68690936493575006</v>
      </c>
      <c r="D5176" s="3">
        <f ca="1">[1]!thsiFinD("ths_cr_stock",$A5176,$A$1,7,100,100)</f>
        <v>29.015544041451001</v>
      </c>
      <c r="E5176" s="3">
        <f ca="1">[1]!thsiFinD("ths_mfi_stock",$A5176,$A$1,7,100,100)</f>
        <v>18.749357459540001</v>
      </c>
      <c r="F5176" s="3">
        <f ca="1">[1]!thsiFinD("ths_expma_stock",$A5176,$A$1,7,100,100)</f>
        <v>8.8635936639049007</v>
      </c>
      <c r="G5176" s="3">
        <f ca="1">[1]!thsiFinD("ths_rsi_stock",$A5176,$A$1,7,100,100)</f>
        <v>16.207908515067999</v>
      </c>
      <c r="H5176" s="3">
        <f ca="1">[1]!thsiFinD("ths_adtm_stock",$A5176,$A$1,7,3,100,100,100)</f>
        <v>-0.82022471910112005</v>
      </c>
      <c r="I5176" s="3">
        <f ca="1">[1]!thsiFinD("ths_bbiboll_stock",$A5176,$A$1,7,3,100,100,100)</f>
        <v>9.0480208333333003</v>
      </c>
      <c r="J5176" s="3">
        <f ca="1">[1]!thsiFinD("ths_dptb_stock",$A5176,$A$1,7,104,100,100)</f>
        <v>0.42857142857142999</v>
      </c>
      <c r="K5176" s="3">
        <f ca="1">[1]!thsiFinD("ths_srmi_stock",$A5176,$A$1,7,100,100)</f>
        <v>-8.6353944562900006E-2</v>
      </c>
      <c r="L5176" s="3">
        <f ca="1">[1]!thsiFinD("ths_atr_stock",$A5176,$A$1,7,101,100,100)</f>
        <v>0.35571428571428998</v>
      </c>
      <c r="M5176" s="3">
        <f ca="1">[1]!thsiFinD("ths_vol_w_stock",$A5176,$A$1)/1000000</f>
        <v>3.5380820000000002</v>
      </c>
      <c r="N5176" s="3">
        <f ca="1">[1]!thsiFinD("ths_turnover_ratio_w_stock",$A5176,$A$1)</f>
        <v>5.1152579113119003</v>
      </c>
      <c r="O5176" s="3">
        <f ca="1">[1]!thsiFinD("ths_relative_chg_ratio_w_stock",$A5176,$A$1,104,100)</f>
        <v>-6.3807701555404002</v>
      </c>
      <c r="P5176" s="3">
        <f ca="1">[1]!thsiFinD("ths_chg_ratio_w_stock",$A5176,$B$1,100)</f>
        <v>0.23337222870478</v>
      </c>
    </row>
    <row r="5177" spans="1:16" x14ac:dyDescent="0.25">
      <c r="A5177" s="2" t="s">
        <v>5175</v>
      </c>
      <c r="B5177" s="2" t="s">
        <v>10537</v>
      </c>
      <c r="C5177" s="3">
        <f ca="1">[1]!thsiFinD("ths_vol_ratio_stock",$A5177,$A$1,7,100)</f>
        <v>0.84662490007975</v>
      </c>
      <c r="D5177" s="3">
        <f ca="1">[1]!thsiFinD("ths_cr_stock",$A5177,$A$1,7,100,100)</f>
        <v>24.647887323944001</v>
      </c>
      <c r="E5177" s="3">
        <f ca="1">[1]!thsiFinD("ths_mfi_stock",$A5177,$A$1,7,100,100)</f>
        <v>17.555772236814001</v>
      </c>
      <c r="F5177" s="3">
        <f ca="1">[1]!thsiFinD("ths_expma_stock",$A5177,$A$1,7,100,100)</f>
        <v>5.0675556428104001</v>
      </c>
      <c r="G5177" s="3">
        <f ca="1">[1]!thsiFinD("ths_rsi_stock",$A5177,$A$1,7,100,100)</f>
        <v>22.837751852316998</v>
      </c>
      <c r="H5177" s="3">
        <f ca="1">[1]!thsiFinD("ths_adtm_stock",$A5177,$A$1,7,3,100,100,100)</f>
        <v>-0.96610169491525</v>
      </c>
      <c r="I5177" s="3">
        <f ca="1">[1]!thsiFinD("ths_bbiboll_stock",$A5177,$A$1,7,3,100,100,100)</f>
        <v>5.1571875</v>
      </c>
      <c r="J5177" s="3">
        <f ca="1">[1]!thsiFinD("ths_dptb_stock",$A5177,$A$1,7,104,100,100)</f>
        <v>0.42857142857142999</v>
      </c>
      <c r="K5177" s="3">
        <f ca="1">[1]!thsiFinD("ths_srmi_stock",$A5177,$A$1,7,100,100)</f>
        <v>-9.0909090909090995E-2</v>
      </c>
      <c r="L5177" s="3">
        <f ca="1">[1]!thsiFinD("ths_atr_stock",$A5177,$A$1,7,101,100,100)</f>
        <v>0.16857142857143001</v>
      </c>
      <c r="M5177" s="3">
        <f ca="1">[1]!thsiFinD("ths_vol_w_stock",$A5177,$A$1)/1000000</f>
        <v>2.6549900000000002</v>
      </c>
      <c r="N5177" s="3">
        <f ca="1">[1]!thsiFinD("ths_turnover_ratio_w_stock",$A5177,$A$1)</f>
        <v>3.5143087838196001</v>
      </c>
      <c r="O5177" s="3">
        <f ca="1">[1]!thsiFinD("ths_relative_chg_ratio_w_stock",$A5177,$A$1,104,100)</f>
        <v>-7.3848647214958003</v>
      </c>
      <c r="P5177" s="3">
        <f ca="1">[1]!thsiFinD("ths_chg_ratio_w_stock",$A5177,$B$1,100)</f>
        <v>-2.8571428571428998</v>
      </c>
    </row>
    <row r="5178" spans="1:16" x14ac:dyDescent="0.25">
      <c r="A5178" s="2" t="s">
        <v>5176</v>
      </c>
      <c r="B5178" s="2" t="s">
        <v>10538</v>
      </c>
      <c r="C5178" s="3">
        <f ca="1">[1]!thsiFinD("ths_vol_ratio_stock",$A5178,$A$1,7,100)</f>
        <v>0.73944522802069002</v>
      </c>
      <c r="D5178" s="3">
        <f ca="1">[1]!thsiFinD("ths_cr_stock",$A5178,$A$1,7,100,100)</f>
        <v>14.246575342466</v>
      </c>
      <c r="E5178" s="3">
        <f ca="1">[1]!thsiFinD("ths_mfi_stock",$A5178,$A$1,7,100,100)</f>
        <v>10.059812471403999</v>
      </c>
      <c r="F5178" s="3">
        <f ca="1">[1]!thsiFinD("ths_expma_stock",$A5178,$A$1,7,100,100)</f>
        <v>8.0987751164974995</v>
      </c>
      <c r="G5178" s="3">
        <f ca="1">[1]!thsiFinD("ths_rsi_stock",$A5178,$A$1,7,100,100)</f>
        <v>18.225910474625</v>
      </c>
      <c r="H5178" s="3">
        <f ca="1">[1]!thsiFinD("ths_adtm_stock",$A5178,$A$1,7,3,100,100,100)</f>
        <v>-0.69811320754716999</v>
      </c>
      <c r="I5178" s="3">
        <f ca="1">[1]!thsiFinD("ths_bbiboll_stock",$A5178,$A$1,7,3,100,100,100)</f>
        <v>8.2385416666667002</v>
      </c>
      <c r="J5178" s="3">
        <f ca="1">[1]!thsiFinD("ths_dptb_stock",$A5178,$A$1,7,104,100,100)</f>
        <v>0.85714285714285998</v>
      </c>
      <c r="K5178" s="3">
        <f ca="1">[1]!thsiFinD("ths_srmi_stock",$A5178,$A$1,7,100,100)</f>
        <v>-7.4941451990631999E-2</v>
      </c>
      <c r="L5178" s="3">
        <f ca="1">[1]!thsiFinD("ths_atr_stock",$A5178,$A$1,7,101,100,100)</f>
        <v>0.20285714285713999</v>
      </c>
      <c r="M5178" s="3">
        <f ca="1">[1]!thsiFinD("ths_vol_w_stock",$A5178,$A$1)/1000000</f>
        <v>0.64473999999999998</v>
      </c>
      <c r="N5178" s="3">
        <f ca="1">[1]!thsiFinD("ths_turnover_ratio_w_stock",$A5178,$A$1)</f>
        <v>0.69483369475484003</v>
      </c>
      <c r="O5178" s="3">
        <f ca="1">[1]!thsiFinD("ths_relative_chg_ratio_w_stock",$A5178,$A$1,104,100)</f>
        <v>-4.8857718332519999</v>
      </c>
      <c r="P5178" s="3">
        <f ca="1">[1]!thsiFinD("ths_chg_ratio_w_stock",$A5178,$B$1,100)</f>
        <v>-0.12658227848101999</v>
      </c>
    </row>
    <row r="5179" spans="1:16" x14ac:dyDescent="0.25">
      <c r="A5179" s="2" t="s">
        <v>5177</v>
      </c>
      <c r="B5179" s="2" t="s">
        <v>10539</v>
      </c>
      <c r="C5179" s="3">
        <f ca="1">[1]!thsiFinD("ths_vol_ratio_stock",$A5179,$A$1,7,100)</f>
        <v>0.81995284292227999</v>
      </c>
      <c r="D5179" s="3">
        <f ca="1">[1]!thsiFinD("ths_cr_stock",$A5179,$A$1,7,100,100)</f>
        <v>43.129770992365998</v>
      </c>
      <c r="E5179" s="3">
        <f ca="1">[1]!thsiFinD("ths_mfi_stock",$A5179,$A$1,7,100,100)</f>
        <v>51.036367670677002</v>
      </c>
      <c r="F5179" s="3">
        <f ca="1">[1]!thsiFinD("ths_expma_stock",$A5179,$A$1,7,100,100)</f>
        <v>10.491181375039</v>
      </c>
      <c r="G5179" s="3">
        <f ca="1">[1]!thsiFinD("ths_rsi_stock",$A5179,$A$1,7,100,100)</f>
        <v>44.109072558693001</v>
      </c>
      <c r="H5179" s="3">
        <f ca="1">[1]!thsiFinD("ths_adtm_stock",$A5179,$A$1,7,3,100,100,100)</f>
        <v>-0.31521739130435</v>
      </c>
      <c r="I5179" s="3">
        <f ca="1">[1]!thsiFinD("ths_bbiboll_stock",$A5179,$A$1,7,3,100,100,100)</f>
        <v>10.537291666667</v>
      </c>
      <c r="J5179" s="3">
        <f ca="1">[1]!thsiFinD("ths_dptb_stock",$A5179,$A$1,7,104,100,100)</f>
        <v>0.42857142857142999</v>
      </c>
      <c r="K5179" s="3">
        <f ca="1">[1]!thsiFinD("ths_srmi_stock",$A5179,$A$1,7,100,100)</f>
        <v>-5.7377049180328002E-2</v>
      </c>
      <c r="L5179" s="3">
        <f ca="1">[1]!thsiFinD("ths_atr_stock",$A5179,$A$1,7,101,100,100)</f>
        <v>0.39571428571429001</v>
      </c>
      <c r="M5179" s="3">
        <f ca="1">[1]!thsiFinD("ths_vol_w_stock",$A5179,$A$1)/1000000</f>
        <v>6.9282779999999997</v>
      </c>
      <c r="N5179" s="3">
        <f ca="1">[1]!thsiFinD("ths_turnover_ratio_w_stock",$A5179,$A$1)</f>
        <v>11.897853129885</v>
      </c>
      <c r="O5179" s="3">
        <f ca="1">[1]!thsiFinD("ths_relative_chg_ratio_w_stock",$A5179,$A$1,104,100)</f>
        <v>-6.3417599508254998</v>
      </c>
      <c r="P5179" s="3">
        <f ca="1">[1]!thsiFinD("ths_chg_ratio_w_stock",$A5179,$B$1,100)</f>
        <v>-1.4012738853503</v>
      </c>
    </row>
    <row r="5180" spans="1:16" x14ac:dyDescent="0.25">
      <c r="A5180" s="2" t="s">
        <v>5178</v>
      </c>
      <c r="B5180" s="2" t="s">
        <v>10540</v>
      </c>
      <c r="C5180" s="3">
        <f ca="1">[1]!thsiFinD("ths_vol_ratio_stock",$A5180,$A$1,7,100)</f>
        <v>0.80721259145308999</v>
      </c>
      <c r="D5180" s="3">
        <f ca="1">[1]!thsiFinD("ths_cr_stock",$A5180,$A$1,7,100,100)</f>
        <v>43.617021276595999</v>
      </c>
      <c r="E5180" s="3">
        <f ca="1">[1]!thsiFinD("ths_mfi_stock",$A5180,$A$1,7,100,100)</f>
        <v>26.393232313340999</v>
      </c>
      <c r="F5180" s="3">
        <f ca="1">[1]!thsiFinD("ths_expma_stock",$A5180,$A$1,7,100,100)</f>
        <v>9.3309942949436007</v>
      </c>
      <c r="G5180" s="3">
        <f ca="1">[1]!thsiFinD("ths_rsi_stock",$A5180,$A$1,7,100,100)</f>
        <v>38.740859146795003</v>
      </c>
      <c r="H5180" s="3">
        <f ca="1">[1]!thsiFinD("ths_adtm_stock",$A5180,$A$1,7,3,100,100,100)</f>
        <v>-0.61403508771930004</v>
      </c>
      <c r="I5180" s="3">
        <f ca="1">[1]!thsiFinD("ths_bbiboll_stock",$A5180,$A$1,7,3,100,100,100)</f>
        <v>9.5952083333333</v>
      </c>
      <c r="J5180" s="3">
        <f ca="1">[1]!thsiFinD("ths_dptb_stock",$A5180,$A$1,7,104,100,100)</f>
        <v>0.85714285714285998</v>
      </c>
      <c r="K5180" s="3">
        <f ca="1">[1]!thsiFinD("ths_srmi_stock",$A5180,$A$1,7,100,100)</f>
        <v>-2.1008403361343998E-2</v>
      </c>
      <c r="L5180" s="3">
        <f ca="1">[1]!thsiFinD("ths_atr_stock",$A5180,$A$1,7,101,100,100)</f>
        <v>0.27714285714286002</v>
      </c>
      <c r="M5180" s="3">
        <f ca="1">[1]!thsiFinD("ths_vol_w_stock",$A5180,$A$1)/1000000</f>
        <v>3.5781849999999999</v>
      </c>
      <c r="N5180" s="3">
        <f ca="1">[1]!thsiFinD("ths_turnover_ratio_w_stock",$A5180,$A$1)</f>
        <v>12.518076893191999</v>
      </c>
      <c r="O5180" s="3">
        <f ca="1">[1]!thsiFinD("ths_relative_chg_ratio_w_stock",$A5180,$A$1,104,100)</f>
        <v>-0.15855052514833001</v>
      </c>
      <c r="P5180" s="3">
        <f ca="1">[1]!thsiFinD("ths_chg_ratio_w_stock",$A5180,$B$1,100)</f>
        <v>-2.2532188841202001</v>
      </c>
    </row>
    <row r="5181" spans="1:16" x14ac:dyDescent="0.25">
      <c r="A5181" s="2" t="s">
        <v>5179</v>
      </c>
      <c r="B5181" s="2" t="s">
        <v>10541</v>
      </c>
      <c r="C5181" s="3">
        <f ca="1">[1]!thsiFinD("ths_vol_ratio_stock",$A5181,$A$1,7,100)</f>
        <v>0.80933678528067998</v>
      </c>
      <c r="D5181" s="3">
        <f ca="1">[1]!thsiFinD("ths_cr_stock",$A5181,$A$1,7,100,100)</f>
        <v>21.348314606742001</v>
      </c>
      <c r="E5181" s="3">
        <f ca="1">[1]!thsiFinD("ths_mfi_stock",$A5181,$A$1,7,100,100)</f>
        <v>8.6888353503742994</v>
      </c>
      <c r="F5181" s="3">
        <f ca="1">[1]!thsiFinD("ths_expma_stock",$A5181,$A$1,7,100,100)</f>
        <v>12.757794834174</v>
      </c>
      <c r="G5181" s="3">
        <f ca="1">[1]!thsiFinD("ths_rsi_stock",$A5181,$A$1,7,100,100)</f>
        <v>14.106737263973001</v>
      </c>
      <c r="H5181" s="3">
        <f ca="1">[1]!thsiFinD("ths_adtm_stock",$A5181,$A$1,7,3,100,100,100)</f>
        <v>-0.55621301775148002</v>
      </c>
      <c r="I5181" s="3">
        <f ca="1">[1]!thsiFinD("ths_bbiboll_stock",$A5181,$A$1,7,3,100,100,100)</f>
        <v>13.031979166667</v>
      </c>
      <c r="J5181" s="3">
        <f ca="1">[1]!thsiFinD("ths_dptb_stock",$A5181,$A$1,7,104,100,100)</f>
        <v>0.57142857142856995</v>
      </c>
      <c r="K5181" s="3">
        <f ca="1">[1]!thsiFinD("ths_srmi_stock",$A5181,$A$1,7,100,100)</f>
        <v>-0.11005135730007</v>
      </c>
      <c r="L5181" s="3">
        <f ca="1">[1]!thsiFinD("ths_atr_stock",$A5181,$A$1,7,101,100,100)</f>
        <v>0.51571428571429001</v>
      </c>
      <c r="M5181" s="3">
        <f ca="1">[1]!thsiFinD("ths_vol_w_stock",$A5181,$A$1)/1000000</f>
        <v>5.6711980000000004</v>
      </c>
      <c r="N5181" s="3">
        <f ca="1">[1]!thsiFinD("ths_turnover_ratio_w_stock",$A5181,$A$1)</f>
        <v>4.9949563799462</v>
      </c>
      <c r="O5181" s="3">
        <f ca="1">[1]!thsiFinD("ths_relative_chg_ratio_w_stock",$A5181,$A$1,104,100)</f>
        <v>-11.1681042669</v>
      </c>
      <c r="P5181" s="3">
        <f ca="1">[1]!thsiFinD("ths_chg_ratio_w_stock",$A5181,$B$1,100)</f>
        <v>3.9571310799670001</v>
      </c>
    </row>
    <row r="5182" spans="1:16" x14ac:dyDescent="0.25">
      <c r="A5182" s="2" t="s">
        <v>5180</v>
      </c>
      <c r="B5182" s="2" t="s">
        <v>10542</v>
      </c>
      <c r="C5182" s="3">
        <f ca="1">[1]!thsiFinD("ths_vol_ratio_stock",$A5182,$A$1,7,100)</f>
        <v>0.60398784909783998</v>
      </c>
      <c r="D5182" s="3">
        <f ca="1">[1]!thsiFinD("ths_cr_stock",$A5182,$A$1,7,100,100)</f>
        <v>19.458762886597999</v>
      </c>
      <c r="E5182" s="3">
        <f ca="1">[1]!thsiFinD("ths_mfi_stock",$A5182,$A$1,7,100,100)</f>
        <v>9.5587894874414001</v>
      </c>
      <c r="F5182" s="3">
        <f ca="1">[1]!thsiFinD("ths_expma_stock",$A5182,$A$1,7,100,100)</f>
        <v>16.024816177569001</v>
      </c>
      <c r="G5182" s="3">
        <f ca="1">[1]!thsiFinD("ths_rsi_stock",$A5182,$A$1,7,100,100)</f>
        <v>30.497418859347</v>
      </c>
      <c r="H5182" s="3">
        <f ca="1">[1]!thsiFinD("ths_adtm_stock",$A5182,$A$1,7,3,100,100,100)</f>
        <v>-0.82142857142856995</v>
      </c>
      <c r="I5182" s="3">
        <f ca="1">[1]!thsiFinD("ths_bbiboll_stock",$A5182,$A$1,7,3,100,100,100)</f>
        <v>16.247291666667</v>
      </c>
      <c r="J5182" s="3">
        <f ca="1">[1]!thsiFinD("ths_dptb_stock",$A5182,$A$1,7,104,100,100)</f>
        <v>0.57142857142856995</v>
      </c>
      <c r="K5182" s="3">
        <f ca="1">[1]!thsiFinD("ths_srmi_stock",$A5182,$A$1,7,100,100)</f>
        <v>-8.2207868467410003E-2</v>
      </c>
      <c r="L5182" s="3">
        <f ca="1">[1]!thsiFinD("ths_atr_stock",$A5182,$A$1,7,101,100,100)</f>
        <v>0.45857142857143002</v>
      </c>
      <c r="M5182" s="3">
        <f ca="1">[1]!thsiFinD("ths_vol_w_stock",$A5182,$A$1)/1000000</f>
        <v>3.760062</v>
      </c>
      <c r="N5182" s="3">
        <f ca="1">[1]!thsiFinD("ths_turnover_ratio_w_stock",$A5182,$A$1)</f>
        <v>7.4310259982806004</v>
      </c>
      <c r="O5182" s="3">
        <f ca="1">[1]!thsiFinD("ths_relative_chg_ratio_w_stock",$A5182,$A$1,104,100)</f>
        <v>-6.2448805389175996</v>
      </c>
      <c r="P5182" s="3">
        <f ca="1">[1]!thsiFinD("ths_chg_ratio_w_stock",$A5182,$B$1,100)</f>
        <v>0.95969289827254001</v>
      </c>
    </row>
    <row r="5183" spans="1:16" x14ac:dyDescent="0.25">
      <c r="A5183" s="2" t="s">
        <v>5181</v>
      </c>
      <c r="B5183" s="2" t="s">
        <v>10543</v>
      </c>
      <c r="C5183" s="3">
        <f ca="1">[1]!thsiFinD("ths_vol_ratio_stock",$A5183,$A$1,7,100)</f>
        <v>0.88609464132169002</v>
      </c>
      <c r="D5183" s="3">
        <f ca="1">[1]!thsiFinD("ths_cr_stock",$A5183,$A$1,7,100,100)</f>
        <v>24</v>
      </c>
      <c r="E5183" s="3">
        <f ca="1">[1]!thsiFinD("ths_mfi_stock",$A5183,$A$1,7,100,100)</f>
        <v>11.636719493171</v>
      </c>
      <c r="F5183" s="3">
        <f ca="1">[1]!thsiFinD("ths_expma_stock",$A5183,$A$1,7,100,100)</f>
        <v>7.0298557520094</v>
      </c>
      <c r="G5183" s="3">
        <f ca="1">[1]!thsiFinD("ths_rsi_stock",$A5183,$A$1,7,100,100)</f>
        <v>28.966254386639001</v>
      </c>
      <c r="H5183" s="3">
        <f ca="1">[1]!thsiFinD("ths_adtm_stock",$A5183,$A$1,7,3,100,100,100)</f>
        <v>-0.86842105263157998</v>
      </c>
      <c r="I5183" s="3">
        <f ca="1">[1]!thsiFinD("ths_bbiboll_stock",$A5183,$A$1,7,3,100,100,100)</f>
        <v>7.1778124999999999</v>
      </c>
      <c r="J5183" s="3">
        <f ca="1">[1]!thsiFinD("ths_dptb_stock",$A5183,$A$1,7,104,100,100)</f>
        <v>0.57142857142856995</v>
      </c>
      <c r="K5183" s="3">
        <f ca="1">[1]!thsiFinD("ths_srmi_stock",$A5183,$A$1,7,100,100)</f>
        <v>-6.2330623306232999E-2</v>
      </c>
      <c r="L5183" s="3">
        <f ca="1">[1]!thsiFinD("ths_atr_stock",$A5183,$A$1,7,101,100,100)</f>
        <v>0.18</v>
      </c>
      <c r="M5183" s="3">
        <f ca="1">[1]!thsiFinD("ths_vol_w_stock",$A5183,$A$1)/1000000</f>
        <v>2.962377</v>
      </c>
      <c r="N5183" s="3">
        <f ca="1">[1]!thsiFinD("ths_turnover_ratio_w_stock",$A5183,$A$1)</f>
        <v>2.634869071722</v>
      </c>
      <c r="O5183" s="3">
        <f ca="1">[1]!thsiFinD("ths_relative_chg_ratio_w_stock",$A5183,$A$1,104,100)</f>
        <v>-4.9131407263615996</v>
      </c>
      <c r="P5183" s="3">
        <f ca="1">[1]!thsiFinD("ths_chg_ratio_w_stock",$A5183,$B$1,100)</f>
        <v>-1.7341040462427999</v>
      </c>
    </row>
    <row r="5184" spans="1:16" x14ac:dyDescent="0.25">
      <c r="A5184" s="2" t="s">
        <v>5182</v>
      </c>
      <c r="B5184" s="2" t="s">
        <v>10544</v>
      </c>
      <c r="C5184" s="3">
        <f ca="1">[1]!thsiFinD("ths_vol_ratio_stock",$A5184,$A$1,7,100)</f>
        <v>0.83071778763198001</v>
      </c>
      <c r="D5184" s="3">
        <f ca="1">[1]!thsiFinD("ths_cr_stock",$A5184,$A$1,7,100,100)</f>
        <v>28.894472361809001</v>
      </c>
      <c r="E5184" s="3">
        <f ca="1">[1]!thsiFinD("ths_mfi_stock",$A5184,$A$1,7,100,100)</f>
        <v>46.212714814846002</v>
      </c>
      <c r="F5184" s="3">
        <f ca="1">[1]!thsiFinD("ths_expma_stock",$A5184,$A$1,7,100,100)</f>
        <v>14.322471737621999</v>
      </c>
      <c r="G5184" s="3">
        <f ca="1">[1]!thsiFinD("ths_rsi_stock",$A5184,$A$1,7,100,100)</f>
        <v>22.078891203013001</v>
      </c>
      <c r="H5184" s="3">
        <f ca="1">[1]!thsiFinD("ths_adtm_stock",$A5184,$A$1,7,3,100,100,100)</f>
        <v>-1.8691588785048001E-2</v>
      </c>
      <c r="I5184" s="3">
        <f ca="1">[1]!thsiFinD("ths_bbiboll_stock",$A5184,$A$1,7,3,100,100,100)</f>
        <v>14.4003125</v>
      </c>
      <c r="J5184" s="3">
        <f ca="1">[1]!thsiFinD("ths_dptb_stock",$A5184,$A$1,7,104,100,100)</f>
        <v>0.71428571428570997</v>
      </c>
      <c r="K5184" s="3">
        <f ca="1">[1]!thsiFinD("ths_srmi_stock",$A5184,$A$1,7,100,100)</f>
        <v>-8.5539714867616995E-2</v>
      </c>
      <c r="L5184" s="3">
        <f ca="1">[1]!thsiFinD("ths_atr_stock",$A5184,$A$1,7,101,100,100)</f>
        <v>0.57285714285713996</v>
      </c>
      <c r="M5184" s="3">
        <f ca="1">[1]!thsiFinD("ths_vol_w_stock",$A5184,$A$1)/1000000</f>
        <v>0.92354099999999995</v>
      </c>
      <c r="N5184" s="3">
        <f ca="1">[1]!thsiFinD("ths_turnover_ratio_w_stock",$A5184,$A$1)</f>
        <v>6.0461459870920997</v>
      </c>
      <c r="O5184" s="3">
        <f ca="1">[1]!thsiFinD("ths_relative_chg_ratio_w_stock",$A5184,$A$1,104,100)</f>
        <v>-8.2050418489506001</v>
      </c>
      <c r="P5184" s="3">
        <f ca="1">[1]!thsiFinD("ths_chg_ratio_w_stock",$A5184,$B$1,100)</f>
        <v>2.9695619896065</v>
      </c>
    </row>
    <row r="5185" spans="1:16" x14ac:dyDescent="0.25">
      <c r="A5185" s="2" t="s">
        <v>5183</v>
      </c>
      <c r="B5185" s="2" t="s">
        <v>10545</v>
      </c>
      <c r="C5185" s="3">
        <f ca="1">[1]!thsiFinD("ths_vol_ratio_stock",$A5185,$A$1,7,100)</f>
        <v>0.78405972623334996</v>
      </c>
      <c r="D5185" s="3">
        <f ca="1">[1]!thsiFinD("ths_cr_stock",$A5185,$A$1,7,100,100)</f>
        <v>6.283422459893</v>
      </c>
      <c r="E5185" s="3">
        <f ca="1">[1]!thsiFinD("ths_mfi_stock",$A5185,$A$1,7,100,100)</f>
        <v>11.154186533538001</v>
      </c>
      <c r="F5185" s="3">
        <f ca="1">[1]!thsiFinD("ths_expma_stock",$A5185,$A$1,7,100,100)</f>
        <v>9.7979523434520992</v>
      </c>
      <c r="G5185" s="3">
        <f ca="1">[1]!thsiFinD("ths_rsi_stock",$A5185,$A$1,7,100,100)</f>
        <v>24.546563005317001</v>
      </c>
      <c r="H5185" s="3">
        <f ca="1">[1]!thsiFinD("ths_adtm_stock",$A5185,$A$1,7,3,100,100,100)</f>
        <v>0</v>
      </c>
      <c r="I5185" s="3">
        <f ca="1">[1]!thsiFinD("ths_bbiboll_stock",$A5185,$A$1,7,3,100,100,100)</f>
        <v>10.020416666667</v>
      </c>
      <c r="J5185" s="3">
        <f ca="1">[1]!thsiFinD("ths_dptb_stock",$A5185,$A$1,7,104,100,100)</f>
        <v>0.57142857142856995</v>
      </c>
      <c r="K5185" s="3">
        <f ca="1">[1]!thsiFinD("ths_srmi_stock",$A5185,$A$1,7,100,100)</f>
        <v>-0.12441968430826</v>
      </c>
      <c r="L5185" s="3">
        <f ca="1">[1]!thsiFinD("ths_atr_stock",$A5185,$A$1,7,101,100,100)</f>
        <v>0.39714285714286002</v>
      </c>
      <c r="M5185" s="3">
        <f ca="1">[1]!thsiFinD("ths_vol_w_stock",$A5185,$A$1)/1000000</f>
        <v>3.220872</v>
      </c>
      <c r="N5185" s="3">
        <f ca="1">[1]!thsiFinD("ths_turnover_ratio_w_stock",$A5185,$A$1)</f>
        <v>13.10326273631</v>
      </c>
      <c r="O5185" s="3">
        <f ca="1">[1]!thsiFinD("ths_relative_chg_ratio_w_stock",$A5185,$A$1,104,100)</f>
        <v>-7.4772639601261002</v>
      </c>
      <c r="P5185" s="3">
        <f ca="1">[1]!thsiFinD("ths_chg_ratio_w_stock",$A5185,$B$1,100)</f>
        <v>0.63626723223755</v>
      </c>
    </row>
    <row r="5186" spans="1:16" x14ac:dyDescent="0.25">
      <c r="A5186" s="2" t="s">
        <v>5184</v>
      </c>
      <c r="B5186" s="2" t="s">
        <v>10546</v>
      </c>
      <c r="C5186" s="3">
        <f ca="1">[1]!thsiFinD("ths_vol_ratio_stock",$A5186,$A$1,7,100)</f>
        <v>0.75446733763768004</v>
      </c>
      <c r="D5186" s="3">
        <f ca="1">[1]!thsiFinD("ths_cr_stock",$A5186,$A$1,7,100,100)</f>
        <v>68.784029038111996</v>
      </c>
      <c r="E5186" s="3">
        <f ca="1">[1]!thsiFinD("ths_mfi_stock",$A5186,$A$1,7,100,100)</f>
        <v>62.043955122306997</v>
      </c>
      <c r="F5186" s="3">
        <f ca="1">[1]!thsiFinD("ths_expma_stock",$A5186,$A$1,7,100,100)</f>
        <v>25.983430081451999</v>
      </c>
      <c r="G5186" s="3">
        <f ca="1">[1]!thsiFinD("ths_rsi_stock",$A5186,$A$1,7,100,100)</f>
        <v>42.292998931534001</v>
      </c>
      <c r="H5186" s="3">
        <f ca="1">[1]!thsiFinD("ths_adtm_stock",$A5186,$A$1,7,3,100,100,100)</f>
        <v>-0.42477876106195001</v>
      </c>
      <c r="I5186" s="3">
        <f ca="1">[1]!thsiFinD("ths_bbiboll_stock",$A5186,$A$1,7,3,100,100,100)</f>
        <v>26.0740625</v>
      </c>
      <c r="J5186" s="3">
        <f ca="1">[1]!thsiFinD("ths_dptb_stock",$A5186,$A$1,7,104,100,100)</f>
        <v>0.57142857142856995</v>
      </c>
      <c r="K5186" s="3">
        <f ca="1">[1]!thsiFinD("ths_srmi_stock",$A5186,$A$1,7,100,100)</f>
        <v>-6.5384615384615997E-3</v>
      </c>
      <c r="L5186" s="3">
        <f ca="1">[1]!thsiFinD("ths_atr_stock",$A5186,$A$1,7,101,100,100)</f>
        <v>0.44285714285714001</v>
      </c>
      <c r="M5186" s="3">
        <f ca="1">[1]!thsiFinD("ths_vol_w_stock",$A5186,$A$1)/1000000</f>
        <v>0.49245899999999998</v>
      </c>
      <c r="N5186" s="3">
        <f ca="1">[1]!thsiFinD("ths_turnover_ratio_w_stock",$A5186,$A$1)</f>
        <v>0.97989646178778</v>
      </c>
      <c r="O5186" s="3">
        <f ca="1">[1]!thsiFinD("ths_relative_chg_ratio_w_stock",$A5186,$A$1,104,100)</f>
        <v>-1.6620962784761</v>
      </c>
      <c r="P5186" s="3">
        <f ca="1">[1]!thsiFinD("ths_chg_ratio_w_stock",$A5186,$B$1,100)</f>
        <v>-10.569105691057</v>
      </c>
    </row>
    <row r="5187" spans="1:16" x14ac:dyDescent="0.25">
      <c r="A5187" s="2" t="s">
        <v>5185</v>
      </c>
      <c r="B5187" s="2" t="s">
        <v>10547</v>
      </c>
      <c r="C5187" s="3">
        <f ca="1">[1]!thsiFinD("ths_vol_ratio_stock",$A5187,$A$1,7,100)</f>
        <v>0.80310007987550003</v>
      </c>
      <c r="D5187" s="3">
        <f ca="1">[1]!thsiFinD("ths_cr_stock",$A5187,$A$1,7,100,100)</f>
        <v>7.1428571428568004</v>
      </c>
      <c r="E5187" s="3">
        <f ca="1">[1]!thsiFinD("ths_mfi_stock",$A5187,$A$1,7,100,100)</f>
        <v>0</v>
      </c>
      <c r="F5187" s="3">
        <f ca="1">[1]!thsiFinD("ths_expma_stock",$A5187,$A$1,7,100,100)</f>
        <v>4.8566228873034998</v>
      </c>
      <c r="G5187" s="3">
        <f ca="1">[1]!thsiFinD("ths_rsi_stock",$A5187,$A$1,7,100,100)</f>
        <v>24.074850987266998</v>
      </c>
      <c r="H5187" s="3">
        <f ca="1">[1]!thsiFinD("ths_adtm_stock",$A5187,$A$1,7,3,100,100,100)</f>
        <v>0</v>
      </c>
      <c r="I5187" s="3">
        <f ca="1">[1]!thsiFinD("ths_bbiboll_stock",$A5187,$A$1,7,3,100,100,100)</f>
        <v>4.9377083333333003</v>
      </c>
      <c r="J5187" s="3">
        <f ca="1">[1]!thsiFinD("ths_dptb_stock",$A5187,$A$1,7,104,100,100)</f>
        <v>0.57142857142856995</v>
      </c>
      <c r="K5187" s="3">
        <f ca="1">[1]!thsiFinD("ths_srmi_stock",$A5187,$A$1,7,100,100)</f>
        <v>-9.2664092664093006E-2</v>
      </c>
      <c r="L5187" s="3">
        <f ca="1">[1]!thsiFinD("ths_atr_stock",$A5187,$A$1,7,101,100,100)</f>
        <v>0.13857142857143001</v>
      </c>
      <c r="M5187" s="3">
        <f ca="1">[1]!thsiFinD("ths_vol_w_stock",$A5187,$A$1)/1000000</f>
        <v>7.3543139999999996</v>
      </c>
      <c r="N5187" s="3">
        <f ca="1">[1]!thsiFinD("ths_turnover_ratio_w_stock",$A5187,$A$1)</f>
        <v>7.6965229611154999</v>
      </c>
      <c r="O5187" s="3">
        <f ca="1">[1]!thsiFinD("ths_relative_chg_ratio_w_stock",$A5187,$A$1,104,100)</f>
        <v>-6.9523194161038999</v>
      </c>
      <c r="P5187" s="3">
        <f ca="1">[1]!thsiFinD("ths_chg_ratio_w_stock",$A5187,$B$1,100)</f>
        <v>0.42553191489360997</v>
      </c>
    </row>
    <row r="5188" spans="1:16" x14ac:dyDescent="0.25">
      <c r="A5188" s="2" t="s">
        <v>5186</v>
      </c>
      <c r="B5188" s="2" t="s">
        <v>10548</v>
      </c>
      <c r="C5188" s="3">
        <f ca="1">[1]!thsiFinD("ths_vol_ratio_stock",$A5188,$A$1,7,100)</f>
        <v>0.41120639138532</v>
      </c>
      <c r="D5188" s="3">
        <f ca="1">[1]!thsiFinD("ths_cr_stock",$A5188,$A$1,7,100,100)</f>
        <v>23.316062176166</v>
      </c>
      <c r="E5188" s="3">
        <f ca="1">[1]!thsiFinD("ths_mfi_stock",$A5188,$A$1,7,100,100)</f>
        <v>0</v>
      </c>
      <c r="F5188" s="3">
        <f ca="1">[1]!thsiFinD("ths_expma_stock",$A5188,$A$1,7,100,100)</f>
        <v>8.3157591368167996</v>
      </c>
      <c r="G5188" s="3">
        <f ca="1">[1]!thsiFinD("ths_rsi_stock",$A5188,$A$1,7,100,100)</f>
        <v>24.821957564026</v>
      </c>
      <c r="H5188" s="3">
        <f ca="1">[1]!thsiFinD("ths_adtm_stock",$A5188,$A$1,7,3,100,100,100)</f>
        <v>0</v>
      </c>
      <c r="I5188" s="3">
        <f ca="1">[1]!thsiFinD("ths_bbiboll_stock",$A5188,$A$1,7,3,100,100,100)</f>
        <v>8.4383333333333006</v>
      </c>
      <c r="J5188" s="3">
        <f ca="1">[1]!thsiFinD("ths_dptb_stock",$A5188,$A$1,7,104,100,100)</f>
        <v>0.57142857142856995</v>
      </c>
      <c r="K5188" s="3">
        <f ca="1">[1]!thsiFinD("ths_srmi_stock",$A5188,$A$1,7,100,100)</f>
        <v>-9.1113610798650005E-2</v>
      </c>
      <c r="L5188" s="3">
        <f ca="1">[1]!thsiFinD("ths_atr_stock",$A5188,$A$1,7,101,100,100)</f>
        <v>0.34</v>
      </c>
      <c r="M5188" s="3">
        <f ca="1">[1]!thsiFinD("ths_vol_w_stock",$A5188,$A$1)/1000000</f>
        <v>1.0859829999999999</v>
      </c>
      <c r="N5188" s="3">
        <f ca="1">[1]!thsiFinD("ths_turnover_ratio_w_stock",$A5188,$A$1)</f>
        <v>6.8413040813238002</v>
      </c>
      <c r="O5188" s="3">
        <f ca="1">[1]!thsiFinD("ths_relative_chg_ratio_w_stock",$A5188,$A$1,104,100)</f>
        <v>-6.8572576259403002</v>
      </c>
      <c r="P5188" s="3">
        <f ca="1">[1]!thsiFinD("ths_chg_ratio_w_stock",$A5188,$B$1,100)</f>
        <v>0.49504950495048</v>
      </c>
    </row>
    <row r="5189" spans="1:16" x14ac:dyDescent="0.25">
      <c r="A5189" s="2" t="s">
        <v>5187</v>
      </c>
      <c r="B5189" s="2" t="s">
        <v>10549</v>
      </c>
      <c r="C5189" s="3">
        <f ca="1">[1]!thsiFinD("ths_vol_ratio_stock",$A5189,$A$1,7,100)</f>
        <v>0.5246196168974</v>
      </c>
      <c r="D5189" s="3">
        <f ca="1">[1]!thsiFinD("ths_cr_stock",$A5189,$A$1,7,100,100)</f>
        <v>12.258064516129</v>
      </c>
      <c r="E5189" s="3">
        <f ca="1">[1]!thsiFinD("ths_mfi_stock",$A5189,$A$1,7,100,100)</f>
        <v>21.298146893062999</v>
      </c>
      <c r="F5189" s="3">
        <f ca="1">[1]!thsiFinD("ths_expma_stock",$A5189,$A$1,7,100,100)</f>
        <v>7.8504516764865002</v>
      </c>
      <c r="G5189" s="3">
        <f ca="1">[1]!thsiFinD("ths_rsi_stock",$A5189,$A$1,7,100,100)</f>
        <v>21.464624510993001</v>
      </c>
      <c r="H5189" s="3">
        <f ca="1">[1]!thsiFinD("ths_adtm_stock",$A5189,$A$1,7,3,100,100,100)</f>
        <v>-0.85034013605442005</v>
      </c>
      <c r="I5189" s="3">
        <f ca="1">[1]!thsiFinD("ths_bbiboll_stock",$A5189,$A$1,7,3,100,100,100)</f>
        <v>8.0360416666666996</v>
      </c>
      <c r="J5189" s="3">
        <f ca="1">[1]!thsiFinD("ths_dptb_stock",$A5189,$A$1,7,104,100,100)</f>
        <v>0.42857142857142999</v>
      </c>
      <c r="K5189" s="3">
        <f ca="1">[1]!thsiFinD("ths_srmi_stock",$A5189,$A$1,7,100,100)</f>
        <v>-0.16571428571429</v>
      </c>
      <c r="L5189" s="3">
        <f ca="1">[1]!thsiFinD("ths_atr_stock",$A5189,$A$1,7,101,100,100)</f>
        <v>0.43142857142857</v>
      </c>
      <c r="M5189" s="3">
        <f ca="1">[1]!thsiFinD("ths_vol_w_stock",$A5189,$A$1)/1000000</f>
        <v>6.3071900000000003</v>
      </c>
      <c r="N5189" s="3">
        <f ca="1">[1]!thsiFinD("ths_turnover_ratio_w_stock",$A5189,$A$1)</f>
        <v>20.559468715672001</v>
      </c>
      <c r="O5189" s="3">
        <f ca="1">[1]!thsiFinD("ths_relative_chg_ratio_w_stock",$A5189,$A$1,104,100)</f>
        <v>-15.83309191823</v>
      </c>
      <c r="P5189" s="3">
        <f ca="1">[1]!thsiFinD("ths_chg_ratio_w_stock",$A5189,$B$1,100)</f>
        <v>6.0273972602740002</v>
      </c>
    </row>
    <row r="5190" spans="1:16" x14ac:dyDescent="0.25">
      <c r="A5190" s="2" t="s">
        <v>5188</v>
      </c>
      <c r="B5190" s="2" t="s">
        <v>10550</v>
      </c>
      <c r="C5190" s="3">
        <f ca="1">[1]!thsiFinD("ths_vol_ratio_stock",$A5190,$A$1,7,100)</f>
        <v>0.4139358318188</v>
      </c>
      <c r="D5190" s="3">
        <f ca="1">[1]!thsiFinD("ths_cr_stock",$A5190,$A$1,7,100,100)</f>
        <v>56.040268456375998</v>
      </c>
      <c r="E5190" s="3">
        <f ca="1">[1]!thsiFinD("ths_mfi_stock",$A5190,$A$1,7,100,100)</f>
        <v>35.726185577488003</v>
      </c>
      <c r="F5190" s="3">
        <f ca="1">[1]!thsiFinD("ths_expma_stock",$A5190,$A$1,7,100,100)</f>
        <v>5.8018181355134004</v>
      </c>
      <c r="G5190" s="3">
        <f ca="1">[1]!thsiFinD("ths_rsi_stock",$A5190,$A$1,7,100,100)</f>
        <v>34.614718910617</v>
      </c>
      <c r="H5190" s="3">
        <f ca="1">[1]!thsiFinD("ths_adtm_stock",$A5190,$A$1,7,3,100,100,100)</f>
        <v>-0.86792452830189004</v>
      </c>
      <c r="I5190" s="3">
        <f ca="1">[1]!thsiFinD("ths_bbiboll_stock",$A5190,$A$1,7,3,100,100,100)</f>
        <v>5.8611458333332997</v>
      </c>
      <c r="J5190" s="3">
        <f ca="1">[1]!thsiFinD("ths_dptb_stock",$A5190,$A$1,7,104,100,100)</f>
        <v>0.42857142857142999</v>
      </c>
      <c r="K5190" s="3">
        <f ca="1">[1]!thsiFinD("ths_srmi_stock",$A5190,$A$1,7,100,100)</f>
        <v>-4.5608108108108003E-2</v>
      </c>
      <c r="L5190" s="3">
        <f ca="1">[1]!thsiFinD("ths_atr_stock",$A5190,$A$1,7,101,100,100)</f>
        <v>0.22571428571429</v>
      </c>
      <c r="M5190" s="3">
        <f ca="1">[1]!thsiFinD("ths_vol_w_stock",$A5190,$A$1)/1000000</f>
        <v>6.7561980000000004</v>
      </c>
      <c r="N5190" s="3">
        <f ca="1">[1]!thsiFinD("ths_turnover_ratio_w_stock",$A5190,$A$1)</f>
        <v>7.8283245439715001</v>
      </c>
      <c r="O5190" s="3">
        <f ca="1">[1]!thsiFinD("ths_relative_chg_ratio_w_stock",$A5190,$A$1,104,100)</f>
        <v>-6.9100633312276996</v>
      </c>
      <c r="P5190" s="3">
        <f ca="1">[1]!thsiFinD("ths_chg_ratio_w_stock",$A5190,$B$1,100)</f>
        <v>-0.35398230088496002</v>
      </c>
    </row>
    <row r="5191" spans="1:16" x14ac:dyDescent="0.25">
      <c r="A5191" s="2" t="s">
        <v>5189</v>
      </c>
      <c r="B5191" s="2" t="s">
        <v>10551</v>
      </c>
      <c r="C5191" s="3">
        <f ca="1">[1]!thsiFinD("ths_vol_ratio_stock",$A5191,$A$1,7,100)</f>
        <v>0.52794861609372001</v>
      </c>
      <c r="D5191" s="3">
        <f ca="1">[1]!thsiFinD("ths_cr_stock",$A5191,$A$1,7,100,100)</f>
        <v>33.150684931507001</v>
      </c>
      <c r="E5191" s="3">
        <f ca="1">[1]!thsiFinD("ths_mfi_stock",$A5191,$A$1,7,100,100)</f>
        <v>24.359356997271998</v>
      </c>
      <c r="F5191" s="3">
        <f ca="1">[1]!thsiFinD("ths_expma_stock",$A5191,$A$1,7,100,100)</f>
        <v>9.3817956636539996</v>
      </c>
      <c r="G5191" s="3">
        <f ca="1">[1]!thsiFinD("ths_rsi_stock",$A5191,$A$1,7,100,100)</f>
        <v>42.4560904712</v>
      </c>
      <c r="H5191" s="3">
        <f ca="1">[1]!thsiFinD("ths_adtm_stock",$A5191,$A$1,7,3,100,100,100)</f>
        <v>-0.66216216216215995</v>
      </c>
      <c r="I5191" s="3">
        <f ca="1">[1]!thsiFinD("ths_bbiboll_stock",$A5191,$A$1,7,3,100,100,100)</f>
        <v>9.4078125000000004</v>
      </c>
      <c r="J5191" s="3">
        <f ca="1">[1]!thsiFinD("ths_dptb_stock",$A5191,$A$1,7,104,100,100)</f>
        <v>0.57142857142856995</v>
      </c>
      <c r="K5191" s="3">
        <f ca="1">[1]!thsiFinD("ths_srmi_stock",$A5191,$A$1,7,100,100)</f>
        <v>-4.5081967213114998E-2</v>
      </c>
      <c r="L5191" s="3">
        <f ca="1">[1]!thsiFinD("ths_atr_stock",$A5191,$A$1,7,101,100,100)</f>
        <v>0.23714285714285999</v>
      </c>
      <c r="M5191" s="3">
        <f ca="1">[1]!thsiFinD("ths_vol_w_stock",$A5191,$A$1)/1000000</f>
        <v>4.7534510000000001</v>
      </c>
      <c r="N5191" s="3">
        <f ca="1">[1]!thsiFinD("ths_turnover_ratio_w_stock",$A5191,$A$1)</f>
        <v>5.3134062875766004</v>
      </c>
      <c r="O5191" s="3">
        <f ca="1">[1]!thsiFinD("ths_relative_chg_ratio_w_stock",$A5191,$A$1,104,100)</f>
        <v>-1.2133562858364</v>
      </c>
      <c r="P5191" s="3">
        <f ca="1">[1]!thsiFinD("ths_chg_ratio_w_stock",$A5191,$B$1,100)</f>
        <v>7.2961373390558002</v>
      </c>
    </row>
    <row r="5192" spans="1:16" x14ac:dyDescent="0.25">
      <c r="A5192" s="2" t="s">
        <v>5190</v>
      </c>
      <c r="B5192" s="2" t="s">
        <v>10552</v>
      </c>
      <c r="C5192" s="3">
        <f ca="1">[1]!thsiFinD("ths_vol_ratio_stock",$A5192,$A$1,7,100)</f>
        <v>1.1397781318885001</v>
      </c>
      <c r="D5192" s="3">
        <f ca="1">[1]!thsiFinD("ths_cr_stock",$A5192,$A$1,7,100,100)</f>
        <v>34.801100825619002</v>
      </c>
      <c r="E5192" s="3">
        <f ca="1">[1]!thsiFinD("ths_mfi_stock",$A5192,$A$1,7,100,100)</f>
        <v>20.427715602481999</v>
      </c>
      <c r="F5192" s="3">
        <f ca="1">[1]!thsiFinD("ths_expma_stock",$A5192,$A$1,7,100,100)</f>
        <v>165.38844603407</v>
      </c>
      <c r="G5192" s="3">
        <f ca="1">[1]!thsiFinD("ths_rsi_stock",$A5192,$A$1,7,100,100)</f>
        <v>27.598767830467999</v>
      </c>
      <c r="H5192" s="3">
        <f ca="1">[1]!thsiFinD("ths_adtm_stock",$A5192,$A$1,7,3,100,100,100)</f>
        <v>-0.31754385964912002</v>
      </c>
      <c r="I5192" s="3">
        <f ca="1">[1]!thsiFinD("ths_bbiboll_stock",$A5192,$A$1,7,3,100,100,100)</f>
        <v>167.83416666667</v>
      </c>
      <c r="J5192" s="3">
        <f ca="1">[1]!thsiFinD("ths_dptb_stock",$A5192,$A$1,7,104,100,100)</f>
        <v>0.57142857142856995</v>
      </c>
      <c r="K5192" s="3">
        <f ca="1">[1]!thsiFinD("ths_srmi_stock",$A5192,$A$1,7,100,100)</f>
        <v>-3.9226190476189998E-2</v>
      </c>
      <c r="L5192" s="3">
        <f ca="1">[1]!thsiFinD("ths_atr_stock",$A5192,$A$1,7,101,100,100)</f>
        <v>5.2128571428571</v>
      </c>
      <c r="M5192" s="3">
        <f ca="1">[1]!thsiFinD("ths_vol_w_stock",$A5192,$A$1)/1000000</f>
        <v>0.95718999999999999</v>
      </c>
      <c r="N5192" s="3">
        <f ca="1">[1]!thsiFinD("ths_turnover_ratio_w_stock",$A5192,$A$1)</f>
        <v>3.1122152603796001</v>
      </c>
      <c r="O5192" s="3">
        <f ca="1">[1]!thsiFinD("ths_relative_chg_ratio_w_stock",$A5192,$A$1,104,100)</f>
        <v>-5.0745880000593999</v>
      </c>
      <c r="P5192" s="3">
        <f ca="1">[1]!thsiFinD("ths_chg_ratio_w_stock",$A5192,$B$1,100)</f>
        <v>0.31596555355924999</v>
      </c>
    </row>
    <row r="5193" spans="1:16" x14ac:dyDescent="0.25">
      <c r="A5193" s="2" t="s">
        <v>5191</v>
      </c>
      <c r="B5193" s="2" t="s">
        <v>10553</v>
      </c>
      <c r="C5193" s="3">
        <f ca="1">[1]!thsiFinD("ths_vol_ratio_stock",$A5193,$A$1,7,100)</f>
        <v>0.71782307271578005</v>
      </c>
      <c r="D5193" s="3">
        <f ca="1">[1]!thsiFinD("ths_cr_stock",$A5193,$A$1,7,100,100)</f>
        <v>8.4577114427859001</v>
      </c>
      <c r="E5193" s="3">
        <f ca="1">[1]!thsiFinD("ths_mfi_stock",$A5193,$A$1,7,100,100)</f>
        <v>0</v>
      </c>
      <c r="F5193" s="3">
        <f ca="1">[1]!thsiFinD("ths_expma_stock",$A5193,$A$1,7,100,100)</f>
        <v>8.0106240730330001</v>
      </c>
      <c r="G5193" s="3">
        <f ca="1">[1]!thsiFinD("ths_rsi_stock",$A5193,$A$1,7,100,100)</f>
        <v>23.145101190468001</v>
      </c>
      <c r="H5193" s="3">
        <f ca="1">[1]!thsiFinD("ths_adtm_stock",$A5193,$A$1,7,3,100,100,100)</f>
        <v>-0.98051948051948001</v>
      </c>
      <c r="I5193" s="3">
        <f ca="1">[1]!thsiFinD("ths_bbiboll_stock",$A5193,$A$1,7,3,100,100,100)</f>
        <v>8.1370833333332993</v>
      </c>
      <c r="J5193" s="3">
        <f ca="1">[1]!thsiFinD("ths_dptb_stock",$A5193,$A$1,7,104,100,100)</f>
        <v>0.42857142857142999</v>
      </c>
      <c r="K5193" s="3">
        <f ca="1">[1]!thsiFinD("ths_srmi_stock",$A5193,$A$1,7,100,100)</f>
        <v>-0.11866359447005</v>
      </c>
      <c r="L5193" s="3">
        <f ca="1">[1]!thsiFinD("ths_atr_stock",$A5193,$A$1,7,101,100,100)</f>
        <v>0.31714285714286</v>
      </c>
      <c r="M5193" s="3">
        <f ca="1">[1]!thsiFinD("ths_vol_w_stock",$A5193,$A$1)/1000000</f>
        <v>2.0236779999999999</v>
      </c>
      <c r="N5193" s="3">
        <f ca="1">[1]!thsiFinD("ths_turnover_ratio_w_stock",$A5193,$A$1)</f>
        <v>9.0331770770585003</v>
      </c>
      <c r="O5193" s="3">
        <f ca="1">[1]!thsiFinD("ths_relative_chg_ratio_w_stock",$A5193,$A$1,104,100)</f>
        <v>-9.3051505314767997</v>
      </c>
      <c r="P5193" s="3">
        <f ca="1">[1]!thsiFinD("ths_chg_ratio_w_stock",$A5193,$B$1,100)</f>
        <v>-1.8300653594770999</v>
      </c>
    </row>
    <row r="5194" spans="1:16" x14ac:dyDescent="0.25">
      <c r="A5194" s="2" t="s">
        <v>5192</v>
      </c>
      <c r="B5194" s="2" t="s">
        <v>10554</v>
      </c>
      <c r="C5194" s="3">
        <f ca="1">[1]!thsiFinD("ths_vol_ratio_stock",$A5194,$A$1,7,100)</f>
        <v>0.42548941433012</v>
      </c>
      <c r="D5194" s="3">
        <f ca="1">[1]!thsiFinD("ths_cr_stock",$A5194,$A$1,7,100,100)</f>
        <v>47.073170731707002</v>
      </c>
      <c r="E5194" s="3">
        <f ca="1">[1]!thsiFinD("ths_mfi_stock",$A5194,$A$1,7,100,100)</f>
        <v>19.932216047272998</v>
      </c>
      <c r="F5194" s="3">
        <f ca="1">[1]!thsiFinD("ths_expma_stock",$A5194,$A$1,7,100,100)</f>
        <v>10.339837110269</v>
      </c>
      <c r="G5194" s="3">
        <f ca="1">[1]!thsiFinD("ths_rsi_stock",$A5194,$A$1,7,100,100)</f>
        <v>28.586628002215999</v>
      </c>
      <c r="H5194" s="3">
        <f ca="1">[1]!thsiFinD("ths_adtm_stock",$A5194,$A$1,7,3,100,100,100)</f>
        <v>-0.13043478260868999</v>
      </c>
      <c r="I5194" s="3">
        <f ca="1">[1]!thsiFinD("ths_bbiboll_stock",$A5194,$A$1,7,3,100,100,100)</f>
        <v>10.438750000000001</v>
      </c>
      <c r="J5194" s="3">
        <f ca="1">[1]!thsiFinD("ths_dptb_stock",$A5194,$A$1,7,104,100,100)</f>
        <v>0.28571428571428997</v>
      </c>
      <c r="K5194" s="3">
        <f ca="1">[1]!thsiFinD("ths_srmi_stock",$A5194,$A$1,7,100,100)</f>
        <v>-4.1587901701323003E-2</v>
      </c>
      <c r="L5194" s="3">
        <f ca="1">[1]!thsiFinD("ths_atr_stock",$A5194,$A$1,7,101,100,100)</f>
        <v>0.28714285714285998</v>
      </c>
      <c r="M5194" s="3">
        <f ca="1">[1]!thsiFinD("ths_vol_w_stock",$A5194,$A$1)/1000000</f>
        <v>1.116536</v>
      </c>
      <c r="N5194" s="3">
        <f ca="1">[1]!thsiFinD("ths_turnover_ratio_w_stock",$A5194,$A$1)</f>
        <v>4.5343865170821003</v>
      </c>
      <c r="O5194" s="3">
        <f ca="1">[1]!thsiFinD("ths_relative_chg_ratio_w_stock",$A5194,$A$1,104,100)</f>
        <v>-5.5121135148261997</v>
      </c>
      <c r="P5194" s="3">
        <f ca="1">[1]!thsiFinD("ths_chg_ratio_w_stock",$A5194,$B$1,100)</f>
        <v>2.6627218934911001</v>
      </c>
    </row>
    <row r="5195" spans="1:16" x14ac:dyDescent="0.25">
      <c r="A5195" s="2" t="s">
        <v>5193</v>
      </c>
      <c r="B5195" s="2" t="s">
        <v>10555</v>
      </c>
      <c r="C5195" s="3">
        <f ca="1">[1]!thsiFinD("ths_vol_ratio_stock",$A5195,$A$1,7,100)</f>
        <v>0.75758096809143005</v>
      </c>
      <c r="D5195" s="3">
        <f ca="1">[1]!thsiFinD("ths_cr_stock",$A5195,$A$1,7,100,100)</f>
        <v>73.741007194245</v>
      </c>
      <c r="E5195" s="3">
        <f ca="1">[1]!thsiFinD("ths_mfi_stock",$A5195,$A$1,7,100,100)</f>
        <v>30.222405627092002</v>
      </c>
      <c r="F5195" s="3">
        <f ca="1">[1]!thsiFinD("ths_expma_stock",$A5195,$A$1,7,100,100)</f>
        <v>4.3988292769725001</v>
      </c>
      <c r="G5195" s="3">
        <f ca="1">[1]!thsiFinD("ths_rsi_stock",$A5195,$A$1,7,100,100)</f>
        <v>41.414314340464003</v>
      </c>
      <c r="H5195" s="3">
        <f ca="1">[1]!thsiFinD("ths_adtm_stock",$A5195,$A$1,7,3,100,100,100)</f>
        <v>-0.13333333333333</v>
      </c>
      <c r="I5195" s="3">
        <f ca="1">[1]!thsiFinD("ths_bbiboll_stock",$A5195,$A$1,7,3,100,100,100)</f>
        <v>4.4154166666667001</v>
      </c>
      <c r="J5195" s="3">
        <f ca="1">[1]!thsiFinD("ths_dptb_stock",$A5195,$A$1,7,104,100,100)</f>
        <v>0.57142857142856995</v>
      </c>
      <c r="K5195" s="3">
        <f ca="1">[1]!thsiFinD("ths_srmi_stock",$A5195,$A$1,7,100,100)</f>
        <v>-4.2128603104213E-2</v>
      </c>
      <c r="L5195" s="3">
        <f ca="1">[1]!thsiFinD("ths_atr_stock",$A5195,$A$1,7,101,100,100)</f>
        <v>0.23285714285713999</v>
      </c>
      <c r="M5195" s="3">
        <f ca="1">[1]!thsiFinD("ths_vol_w_stock",$A5195,$A$1)/1000000</f>
        <v>86.314654000000004</v>
      </c>
      <c r="N5195" s="3">
        <f ca="1">[1]!thsiFinD("ths_turnover_ratio_w_stock",$A5195,$A$1)</f>
        <v>39.278519040403999</v>
      </c>
      <c r="O5195" s="3">
        <f ca="1">[1]!thsiFinD("ths_relative_chg_ratio_w_stock",$A5195,$A$1,104,100)</f>
        <v>-2.3207648876017002</v>
      </c>
      <c r="P5195" s="3">
        <f ca="1">[1]!thsiFinD("ths_chg_ratio_w_stock",$A5195,$B$1,100)</f>
        <v>-13.657407407407</v>
      </c>
    </row>
    <row r="5196" spans="1:16" x14ac:dyDescent="0.25">
      <c r="A5196" s="2" t="s">
        <v>5194</v>
      </c>
      <c r="B5196" s="2" t="s">
        <v>10556</v>
      </c>
      <c r="C5196" s="3">
        <f ca="1">[1]!thsiFinD("ths_vol_ratio_stock",$A5196,$A$1,7,100)</f>
        <v>1.0390806399607</v>
      </c>
      <c r="D5196" s="3">
        <f ca="1">[1]!thsiFinD("ths_cr_stock",$A5196,$A$1,7,100,100)</f>
        <v>33.548387096774</v>
      </c>
      <c r="E5196" s="3">
        <f ca="1">[1]!thsiFinD("ths_mfi_stock",$A5196,$A$1,7,100,100)</f>
        <v>30.983267784910002</v>
      </c>
      <c r="F5196" s="3">
        <f ca="1">[1]!thsiFinD("ths_expma_stock",$A5196,$A$1,7,100,100)</f>
        <v>9.2337111017150999</v>
      </c>
      <c r="G5196" s="3">
        <f ca="1">[1]!thsiFinD("ths_rsi_stock",$A5196,$A$1,7,100,100)</f>
        <v>33.916099252476002</v>
      </c>
      <c r="H5196" s="3">
        <f ca="1">[1]!thsiFinD("ths_adtm_stock",$A5196,$A$1,7,3,100,100,100)</f>
        <v>-0.65048543689320004</v>
      </c>
      <c r="I5196" s="3">
        <f ca="1">[1]!thsiFinD("ths_bbiboll_stock",$A5196,$A$1,7,3,100,100,100)</f>
        <v>9.5820833333332995</v>
      </c>
      <c r="J5196" s="3">
        <f ca="1">[1]!thsiFinD("ths_dptb_stock",$A5196,$A$1,7,104,100,100)</f>
        <v>0.71428571428570997</v>
      </c>
      <c r="K5196" s="3">
        <f ca="1">[1]!thsiFinD("ths_srmi_stock",$A5196,$A$1,7,100,100)</f>
        <v>-7.5664621676892002E-2</v>
      </c>
      <c r="L5196" s="3">
        <f ca="1">[1]!thsiFinD("ths_atr_stock",$A5196,$A$1,7,101,100,100)</f>
        <v>0.40285714285714003</v>
      </c>
      <c r="M5196" s="3">
        <f ca="1">[1]!thsiFinD("ths_vol_w_stock",$A5196,$A$1)/1000000</f>
        <v>5.3149280000000001</v>
      </c>
      <c r="N5196" s="3">
        <f ca="1">[1]!thsiFinD("ths_turnover_ratio_w_stock",$A5196,$A$1)</f>
        <v>28.109635515956001</v>
      </c>
      <c r="O5196" s="3">
        <f ca="1">[1]!thsiFinD("ths_relative_chg_ratio_w_stock",$A5196,$A$1,104,100)</f>
        <v>-2.6333938349063</v>
      </c>
      <c r="P5196" s="3">
        <f ca="1">[1]!thsiFinD("ths_chg_ratio_w_stock",$A5196,$B$1,100)</f>
        <v>3.5398230088495999</v>
      </c>
    </row>
    <row r="5197" spans="1:16" x14ac:dyDescent="0.25">
      <c r="A5197" s="2" t="s">
        <v>5195</v>
      </c>
      <c r="B5197" s="2" t="s">
        <v>10557</v>
      </c>
      <c r="C5197" s="3">
        <f ca="1">[1]!thsiFinD("ths_vol_ratio_stock",$A5197,$A$1,7,100)</f>
        <v>0.91355478606617002</v>
      </c>
      <c r="D5197" s="3">
        <f ca="1">[1]!thsiFinD("ths_cr_stock",$A5197,$A$1,7,100,100)</f>
        <v>60.754716981131999</v>
      </c>
      <c r="E5197" s="3">
        <f ca="1">[1]!thsiFinD("ths_mfi_stock",$A5197,$A$1,7,100,100)</f>
        <v>30.595257814002998</v>
      </c>
      <c r="F5197" s="3">
        <f ca="1">[1]!thsiFinD("ths_expma_stock",$A5197,$A$1,7,100,100)</f>
        <v>7.9165593735537998</v>
      </c>
      <c r="G5197" s="3">
        <f ca="1">[1]!thsiFinD("ths_rsi_stock",$A5197,$A$1,7,100,100)</f>
        <v>27.241181220087999</v>
      </c>
      <c r="H5197" s="3">
        <f ca="1">[1]!thsiFinD("ths_adtm_stock",$A5197,$A$1,7,3,100,100,100)</f>
        <v>-0.50980392156862997</v>
      </c>
      <c r="I5197" s="3">
        <f ca="1">[1]!thsiFinD("ths_bbiboll_stock",$A5197,$A$1,7,3,100,100,100)</f>
        <v>8.0205208333333005</v>
      </c>
      <c r="J5197" s="3">
        <f ca="1">[1]!thsiFinD("ths_dptb_stock",$A5197,$A$1,7,104,100,100)</f>
        <v>0.85714285714285998</v>
      </c>
      <c r="K5197" s="3">
        <f ca="1">[1]!thsiFinD("ths_srmi_stock",$A5197,$A$1,7,100,100)</f>
        <v>-3.1017369727046998E-2</v>
      </c>
      <c r="L5197" s="3">
        <f ca="1">[1]!thsiFinD("ths_atr_stock",$A5197,$A$1,7,101,100,100)</f>
        <v>0.20285714285713999</v>
      </c>
      <c r="M5197" s="3">
        <f ca="1">[1]!thsiFinD("ths_vol_w_stock",$A5197,$A$1)/1000000</f>
        <v>2.0500509999999998</v>
      </c>
      <c r="N5197" s="3">
        <f ca="1">[1]!thsiFinD("ths_turnover_ratio_w_stock",$A5197,$A$1)</f>
        <v>2.6404525793147</v>
      </c>
      <c r="O5197" s="3">
        <f ca="1">[1]!thsiFinD("ths_relative_chg_ratio_w_stock",$A5197,$A$1,104,100)</f>
        <v>-2.8190613698023999</v>
      </c>
      <c r="P5197" s="3">
        <f ca="1">[1]!thsiFinD("ths_chg_ratio_w_stock",$A5197,$B$1,100)</f>
        <v>-1.1523687580026001</v>
      </c>
    </row>
    <row r="5198" spans="1:16" x14ac:dyDescent="0.25">
      <c r="A5198" s="2" t="s">
        <v>5196</v>
      </c>
      <c r="B5198" s="2" t="s">
        <v>10558</v>
      </c>
      <c r="C5198" s="3">
        <f ca="1">[1]!thsiFinD("ths_vol_ratio_stock",$A5198,$A$1,7,100)</f>
        <v>0.85565498634755999</v>
      </c>
      <c r="D5198" s="3">
        <f ca="1">[1]!thsiFinD("ths_cr_stock",$A5198,$A$1,7,100,100)</f>
        <v>11.616954474097</v>
      </c>
      <c r="E5198" s="3">
        <f ca="1">[1]!thsiFinD("ths_mfi_stock",$A5198,$A$1,7,100,100)</f>
        <v>22.491198310066</v>
      </c>
      <c r="F5198" s="3">
        <f ca="1">[1]!thsiFinD("ths_expma_stock",$A5198,$A$1,7,100,100)</f>
        <v>5.8913138241874998</v>
      </c>
      <c r="G5198" s="3">
        <f ca="1">[1]!thsiFinD("ths_rsi_stock",$A5198,$A$1,7,100,100)</f>
        <v>22.670189152875</v>
      </c>
      <c r="H5198" s="3">
        <f ca="1">[1]!thsiFinD("ths_adtm_stock",$A5198,$A$1,7,3,100,100,100)</f>
        <v>-0.43589743589743002</v>
      </c>
      <c r="I5198" s="3">
        <f ca="1">[1]!thsiFinD("ths_bbiboll_stock",$A5198,$A$1,7,3,100,100,100)</f>
        <v>6.0634375</v>
      </c>
      <c r="J5198" s="3">
        <f ca="1">[1]!thsiFinD("ths_dptb_stock",$A5198,$A$1,7,104,100,100)</f>
        <v>0.71428571428570997</v>
      </c>
      <c r="K5198" s="3">
        <f ca="1">[1]!thsiFinD("ths_srmi_stock",$A5198,$A$1,7,100,100)</f>
        <v>-0.1588502269289</v>
      </c>
      <c r="L5198" s="3">
        <f ca="1">[1]!thsiFinD("ths_atr_stock",$A5198,$A$1,7,101,100,100)</f>
        <v>0.40714285714286003</v>
      </c>
      <c r="M5198" s="3">
        <f ca="1">[1]!thsiFinD("ths_vol_w_stock",$A5198,$A$1)/1000000</f>
        <v>6.9263769999999996</v>
      </c>
      <c r="N5198" s="3">
        <f ca="1">[1]!thsiFinD("ths_turnover_ratio_w_stock",$A5198,$A$1)</f>
        <v>16.414044121183998</v>
      </c>
      <c r="O5198" s="3">
        <f ca="1">[1]!thsiFinD("ths_relative_chg_ratio_w_stock",$A5198,$A$1,104,100)</f>
        <v>-14.561621290543</v>
      </c>
      <c r="P5198" s="3">
        <f ca="1">[1]!thsiFinD("ths_chg_ratio_w_stock",$A5198,$B$1,100)</f>
        <v>-0.53956834532372999</v>
      </c>
    </row>
    <row r="5199" spans="1:16" x14ac:dyDescent="0.25">
      <c r="A5199" s="2" t="s">
        <v>5197</v>
      </c>
      <c r="B5199" s="2" t="s">
        <v>10559</v>
      </c>
      <c r="C5199" s="3">
        <f ca="1">[1]!thsiFinD("ths_vol_ratio_stock",$A5199,$A$1,7,100)</f>
        <v>0.56272006681027997</v>
      </c>
      <c r="D5199" s="3">
        <f ca="1">[1]!thsiFinD("ths_cr_stock",$A5199,$A$1,7,100,100)</f>
        <v>32.413793103448</v>
      </c>
      <c r="E5199" s="3">
        <f ca="1">[1]!thsiFinD("ths_mfi_stock",$A5199,$A$1,7,100,100)</f>
        <v>17.830177421754001</v>
      </c>
      <c r="F5199" s="3">
        <f ca="1">[1]!thsiFinD("ths_expma_stock",$A5199,$A$1,7,100,100)</f>
        <v>10.832937187343999</v>
      </c>
      <c r="G5199" s="3">
        <f ca="1">[1]!thsiFinD("ths_rsi_stock",$A5199,$A$1,7,100,100)</f>
        <v>31.068509246883998</v>
      </c>
      <c r="H5199" s="3">
        <f ca="1">[1]!thsiFinD("ths_adtm_stock",$A5199,$A$1,7,3,100,100,100)</f>
        <v>-0.86075949367089</v>
      </c>
      <c r="I5199" s="3">
        <f ca="1">[1]!thsiFinD("ths_bbiboll_stock",$A5199,$A$1,7,3,100,100,100)</f>
        <v>10.976770833332999</v>
      </c>
      <c r="J5199" s="3">
        <f ca="1">[1]!thsiFinD("ths_dptb_stock",$A5199,$A$1,7,104,100,100)</f>
        <v>0.71428571428570997</v>
      </c>
      <c r="K5199" s="3">
        <f ca="1">[1]!thsiFinD("ths_srmi_stock",$A5199,$A$1,7,100,100)</f>
        <v>-8.4358523725834994E-2</v>
      </c>
      <c r="L5199" s="3">
        <f ca="1">[1]!thsiFinD("ths_atr_stock",$A5199,$A$1,7,101,100,100)</f>
        <v>0.46</v>
      </c>
      <c r="M5199" s="3">
        <f ca="1">[1]!thsiFinD("ths_vol_w_stock",$A5199,$A$1)/1000000</f>
        <v>4.9176830000000002</v>
      </c>
      <c r="N5199" s="3">
        <f ca="1">[1]!thsiFinD("ths_turnover_ratio_w_stock",$A5199,$A$1)</f>
        <v>17.330367739362</v>
      </c>
      <c r="O5199" s="3">
        <f ca="1">[1]!thsiFinD("ths_relative_chg_ratio_w_stock",$A5199,$A$1,104,100)</f>
        <v>-8.1123427974990001</v>
      </c>
      <c r="P5199" s="3">
        <f ca="1">[1]!thsiFinD("ths_chg_ratio_w_stock",$A5199,$B$1,100)</f>
        <v>4.2226487523992002</v>
      </c>
    </row>
    <row r="5200" spans="1:16" x14ac:dyDescent="0.25">
      <c r="A5200" s="2" t="s">
        <v>5198</v>
      </c>
      <c r="B5200" s="2" t="s">
        <v>10560</v>
      </c>
      <c r="C5200" s="3">
        <f ca="1">[1]!thsiFinD("ths_vol_ratio_stock",$A5200,$A$1,7,100)</f>
        <v>0.45746217823723001</v>
      </c>
      <c r="D5200" s="3">
        <f ca="1">[1]!thsiFinD("ths_cr_stock",$A5200,$A$1,7,100,100)</f>
        <v>28.391608391607999</v>
      </c>
      <c r="E5200" s="3">
        <f ca="1">[1]!thsiFinD("ths_mfi_stock",$A5200,$A$1,7,100,100)</f>
        <v>17.005629734465</v>
      </c>
      <c r="F5200" s="3">
        <f ca="1">[1]!thsiFinD("ths_expma_stock",$A5200,$A$1,7,100,100)</f>
        <v>14.348207209612999</v>
      </c>
      <c r="G5200" s="3">
        <f ca="1">[1]!thsiFinD("ths_rsi_stock",$A5200,$A$1,7,100,100)</f>
        <v>30.627958967767999</v>
      </c>
      <c r="H5200" s="3">
        <f ca="1">[1]!thsiFinD("ths_adtm_stock",$A5200,$A$1,7,3,100,100,100)</f>
        <v>-0.89333333333332998</v>
      </c>
      <c r="I5200" s="3">
        <f ca="1">[1]!thsiFinD("ths_bbiboll_stock",$A5200,$A$1,7,3,100,100,100)</f>
        <v>14.567916666666999</v>
      </c>
      <c r="J5200" s="3">
        <f ca="1">[1]!thsiFinD("ths_dptb_stock",$A5200,$A$1,7,104,100,100)</f>
        <v>0.42857142857142999</v>
      </c>
      <c r="K5200" s="3">
        <f ca="1">[1]!thsiFinD("ths_srmi_stock",$A5200,$A$1,7,100,100)</f>
        <v>-7.1899736147757007E-2</v>
      </c>
      <c r="L5200" s="3">
        <f ca="1">[1]!thsiFinD("ths_atr_stock",$A5200,$A$1,7,101,100,100)</f>
        <v>0.43714285714286</v>
      </c>
      <c r="M5200" s="3">
        <f ca="1">[1]!thsiFinD("ths_vol_w_stock",$A5200,$A$1)/1000000</f>
        <v>1.9947760000000001</v>
      </c>
      <c r="N5200" s="3">
        <f ca="1">[1]!thsiFinD("ths_turnover_ratio_w_stock",$A5200,$A$1)</f>
        <v>4.6619169758406001</v>
      </c>
      <c r="O5200" s="3">
        <f ca="1">[1]!thsiFinD("ths_relative_chg_ratio_w_stock",$A5200,$A$1,104,100)</f>
        <v>-2.2648793761945001</v>
      </c>
      <c r="P5200" s="3">
        <f ca="1">[1]!thsiFinD("ths_chg_ratio_w_stock",$A5200,$B$1,100)</f>
        <v>1.8745493871665999</v>
      </c>
    </row>
    <row r="5201" spans="1:16" x14ac:dyDescent="0.25">
      <c r="A5201" s="2" t="s">
        <v>5199</v>
      </c>
      <c r="B5201" s="2" t="s">
        <v>10561</v>
      </c>
      <c r="C5201" s="3">
        <f ca="1">[1]!thsiFinD("ths_vol_ratio_stock",$A5201,$A$1,7,100)</f>
        <v>2.3361837107603001</v>
      </c>
      <c r="D5201" s="3">
        <f ca="1">[1]!thsiFinD("ths_cr_stock",$A5201,$A$1,7,100,100)</f>
        <v>16.253716551040998</v>
      </c>
      <c r="E5201" s="3">
        <f ca="1">[1]!thsiFinD("ths_mfi_stock",$A5201,$A$1,7,100,100)</f>
        <v>18.461565346364001</v>
      </c>
      <c r="F5201" s="3">
        <f ca="1">[1]!thsiFinD("ths_expma_stock",$A5201,$A$1,7,100,100)</f>
        <v>8.5835825370426999</v>
      </c>
      <c r="G5201" s="3">
        <f ca="1">[1]!thsiFinD("ths_rsi_stock",$A5201,$A$1,7,100,100)</f>
        <v>13.881640944188</v>
      </c>
      <c r="H5201" s="3">
        <f ca="1">[1]!thsiFinD("ths_adtm_stock",$A5201,$A$1,7,3,100,100,100)</f>
        <v>-0.78712871287129005</v>
      </c>
      <c r="I5201" s="3">
        <f ca="1">[1]!thsiFinD("ths_bbiboll_stock",$A5201,$A$1,7,3,100,100,100)</f>
        <v>8.8735416666667</v>
      </c>
      <c r="J5201" s="3">
        <f ca="1">[1]!thsiFinD("ths_dptb_stock",$A5201,$A$1,7,104,100,100)</f>
        <v>0.57142857142856995</v>
      </c>
      <c r="K5201" s="3">
        <f ca="1">[1]!thsiFinD("ths_srmi_stock",$A5201,$A$1,7,100,100)</f>
        <v>-0.12541254125413001</v>
      </c>
      <c r="L5201" s="3">
        <f ca="1">[1]!thsiFinD("ths_atr_stock",$A5201,$A$1,7,101,100,100)</f>
        <v>0.57142857142856995</v>
      </c>
      <c r="M5201" s="3">
        <f ca="1">[1]!thsiFinD("ths_vol_w_stock",$A5201,$A$1)/1000000</f>
        <v>2.7446329999999999</v>
      </c>
      <c r="N5201" s="3">
        <f ca="1">[1]!thsiFinD("ths_turnover_ratio_w_stock",$A5201,$A$1)</f>
        <v>5.5716384398884999</v>
      </c>
      <c r="O5201" s="3">
        <f ca="1">[1]!thsiFinD("ths_relative_chg_ratio_w_stock",$A5201,$A$1,104,100)</f>
        <v>-12.666642278595999</v>
      </c>
      <c r="P5201" s="3">
        <f ca="1">[1]!thsiFinD("ths_chg_ratio_w_stock",$A5201,$B$1,100)</f>
        <v>-10.062893081761001</v>
      </c>
    </row>
    <row r="5202" spans="1:16" x14ac:dyDescent="0.25">
      <c r="A5202" s="2" t="s">
        <v>5200</v>
      </c>
      <c r="B5202" s="2" t="s">
        <v>10562</v>
      </c>
      <c r="C5202" s="3">
        <f ca="1">[1]!thsiFinD("ths_vol_ratio_stock",$A5202,$A$1,7,100)</f>
        <v>0.97384777469752004</v>
      </c>
      <c r="D5202" s="3">
        <f ca="1">[1]!thsiFinD("ths_cr_stock",$A5202,$A$1,7,100,100)</f>
        <v>29.532710280374001</v>
      </c>
      <c r="E5202" s="3">
        <f ca="1">[1]!thsiFinD("ths_mfi_stock",$A5202,$A$1,7,100,100)</f>
        <v>13.353832368637001</v>
      </c>
      <c r="F5202" s="3">
        <f ca="1">[1]!thsiFinD("ths_expma_stock",$A5202,$A$1,7,100,100)</f>
        <v>10.608597969642</v>
      </c>
      <c r="G5202" s="3">
        <f ca="1">[1]!thsiFinD("ths_rsi_stock",$A5202,$A$1,7,100,100)</f>
        <v>32.587159737920999</v>
      </c>
      <c r="H5202" s="3">
        <f ca="1">[1]!thsiFinD("ths_adtm_stock",$A5202,$A$1,7,3,100,100,100)</f>
        <v>0</v>
      </c>
      <c r="I5202" s="3">
        <f ca="1">[1]!thsiFinD("ths_bbiboll_stock",$A5202,$A$1,7,3,100,100,100)</f>
        <v>10.704062499999999</v>
      </c>
      <c r="J5202" s="3">
        <f ca="1">[1]!thsiFinD("ths_dptb_stock",$A5202,$A$1,7,104,100,100)</f>
        <v>0.71428571428570997</v>
      </c>
      <c r="K5202" s="3">
        <f ca="1">[1]!thsiFinD("ths_srmi_stock",$A5202,$A$1,7,100,100)</f>
        <v>-8.6343612334802006E-2</v>
      </c>
      <c r="L5202" s="3">
        <f ca="1">[1]!thsiFinD("ths_atr_stock",$A5202,$A$1,7,101,100,100)</f>
        <v>0.33</v>
      </c>
      <c r="M5202" s="3">
        <f ca="1">[1]!thsiFinD("ths_vol_w_stock",$A5202,$A$1)/1000000</f>
        <v>1.2745500000000001</v>
      </c>
      <c r="N5202" s="3">
        <f ca="1">[1]!thsiFinD("ths_turnover_ratio_w_stock",$A5202,$A$1)</f>
        <v>1.5900568966034001</v>
      </c>
      <c r="O5202" s="3">
        <f ca="1">[1]!thsiFinD("ths_relative_chg_ratio_w_stock",$A5202,$A$1,104,100)</f>
        <v>-5.8213757805287001</v>
      </c>
      <c r="P5202" s="3">
        <f ca="1">[1]!thsiFinD("ths_chg_ratio_w_stock",$A5202,$B$1,100)</f>
        <v>3.2786885245902</v>
      </c>
    </row>
    <row r="5203" spans="1:16" x14ac:dyDescent="0.25">
      <c r="A5203" s="2" t="s">
        <v>5201</v>
      </c>
      <c r="B5203" s="2" t="s">
        <v>10563</v>
      </c>
      <c r="C5203" s="3">
        <f ca="1">[1]!thsiFinD("ths_vol_ratio_stock",$A5203,$A$1,7,100)</f>
        <v>0.30365023940907998</v>
      </c>
      <c r="D5203" s="3">
        <f ca="1">[1]!thsiFinD("ths_cr_stock",$A5203,$A$1,7,100,100)</f>
        <v>27.018121911038001</v>
      </c>
      <c r="E5203" s="3">
        <f ca="1">[1]!thsiFinD("ths_mfi_stock",$A5203,$A$1,7,100,100)</f>
        <v>0</v>
      </c>
      <c r="F5203" s="3">
        <f ca="1">[1]!thsiFinD("ths_expma_stock",$A5203,$A$1,7,100,100)</f>
        <v>7.6668811625361002</v>
      </c>
      <c r="G5203" s="3">
        <f ca="1">[1]!thsiFinD("ths_rsi_stock",$A5203,$A$1,7,100,100)</f>
        <v>31.508970175409999</v>
      </c>
      <c r="H5203" s="3">
        <f ca="1">[1]!thsiFinD("ths_adtm_stock",$A5203,$A$1,7,3,100,100,100)</f>
        <v>-0.11627906976745001</v>
      </c>
      <c r="I5203" s="3">
        <f ca="1">[1]!thsiFinD("ths_bbiboll_stock",$A5203,$A$1,7,3,100,100,100)</f>
        <v>7.7609374999999998</v>
      </c>
      <c r="J5203" s="3">
        <f ca="1">[1]!thsiFinD("ths_dptb_stock",$A5203,$A$1,7,104,100,100)</f>
        <v>0.71428571428570997</v>
      </c>
      <c r="K5203" s="3">
        <f ca="1">[1]!thsiFinD("ths_srmi_stock",$A5203,$A$1,7,100,100)</f>
        <v>-0.11933174224343999</v>
      </c>
      <c r="L5203" s="3">
        <f ca="1">[1]!thsiFinD("ths_atr_stock",$A5203,$A$1,7,101,100,100)</f>
        <v>0.37142857142857</v>
      </c>
      <c r="M5203" s="3">
        <f ca="1">[1]!thsiFinD("ths_vol_w_stock",$A5203,$A$1)/1000000</f>
        <v>6.6967030000000003</v>
      </c>
      <c r="N5203" s="3">
        <f ca="1">[1]!thsiFinD("ths_turnover_ratio_w_stock",$A5203,$A$1)</f>
        <v>11.162590245843999</v>
      </c>
      <c r="O5203" s="3">
        <f ca="1">[1]!thsiFinD("ths_relative_chg_ratio_w_stock",$A5203,$A$1,104,100)</f>
        <v>-9.6176460104196</v>
      </c>
      <c r="P5203" s="3">
        <f ca="1">[1]!thsiFinD("ths_chg_ratio_w_stock",$A5203,$B$1,100)</f>
        <v>-0.54200542005420005</v>
      </c>
    </row>
    <row r="5204" spans="1:16" x14ac:dyDescent="0.25">
      <c r="A5204" s="2" t="s">
        <v>5202</v>
      </c>
      <c r="B5204" s="2" t="s">
        <v>10564</v>
      </c>
      <c r="C5204" s="3">
        <f ca="1">[1]!thsiFinD("ths_vol_ratio_stock",$A5204,$A$1,7,100)</f>
        <v>0.35709840523059</v>
      </c>
      <c r="D5204" s="3">
        <f ca="1">[1]!thsiFinD("ths_cr_stock",$A5204,$A$1,7,100,100)</f>
        <v>44.444444444444002</v>
      </c>
      <c r="E5204" s="3">
        <f ca="1">[1]!thsiFinD("ths_mfi_stock",$A5204,$A$1,7,100,100)</f>
        <v>49.287661989318998</v>
      </c>
      <c r="F5204" s="3">
        <f ca="1">[1]!thsiFinD("ths_expma_stock",$A5204,$A$1,7,100,100)</f>
        <v>4.3759062748466002</v>
      </c>
      <c r="G5204" s="3">
        <f ca="1">[1]!thsiFinD("ths_rsi_stock",$A5204,$A$1,7,100,100)</f>
        <v>48.2908990886</v>
      </c>
      <c r="H5204" s="3">
        <f ca="1">[1]!thsiFinD("ths_adtm_stock",$A5204,$A$1,7,3,100,100,100)</f>
        <v>-0.58490566037736003</v>
      </c>
      <c r="I5204" s="3">
        <f ca="1">[1]!thsiFinD("ths_bbiboll_stock",$A5204,$A$1,7,3,100,100,100)</f>
        <v>4.3445833333332997</v>
      </c>
      <c r="J5204" s="3">
        <f ca="1">[1]!thsiFinD("ths_dptb_stock",$A5204,$A$1,7,104,100,100)</f>
        <v>0.71428571428570997</v>
      </c>
      <c r="K5204" s="3">
        <f ca="1">[1]!thsiFinD("ths_srmi_stock",$A5204,$A$1,7,100,100)</f>
        <v>-5.0549450549450002E-2</v>
      </c>
      <c r="L5204" s="3">
        <f ca="1">[1]!thsiFinD("ths_atr_stock",$A5204,$A$1,7,101,100,100)</f>
        <v>0.16857142857143001</v>
      </c>
      <c r="M5204" s="3">
        <f ca="1">[1]!thsiFinD("ths_vol_w_stock",$A5204,$A$1)/1000000</f>
        <v>6.1352690000000001</v>
      </c>
      <c r="N5204" s="3">
        <f ca="1">[1]!thsiFinD("ths_turnover_ratio_w_stock",$A5204,$A$1)</f>
        <v>12.063276672106999</v>
      </c>
      <c r="O5204" s="3">
        <f ca="1">[1]!thsiFinD("ths_relative_chg_ratio_w_stock",$A5204,$A$1,104,100)</f>
        <v>-3.8376949101751001</v>
      </c>
      <c r="P5204" s="3">
        <f ca="1">[1]!thsiFinD("ths_chg_ratio_w_stock",$A5204,$B$1,100)</f>
        <v>6.9444444444444002</v>
      </c>
    </row>
    <row r="5205" spans="1:16" x14ac:dyDescent="0.25">
      <c r="A5205" s="2" t="s">
        <v>5203</v>
      </c>
      <c r="B5205" s="2" t="s">
        <v>10565</v>
      </c>
      <c r="C5205" s="3">
        <f ca="1">[1]!thsiFinD("ths_vol_ratio_stock",$A5205,$A$1,7,100)</f>
        <v>0.33122800709589001</v>
      </c>
      <c r="D5205" s="3">
        <f ca="1">[1]!thsiFinD("ths_cr_stock",$A5205,$A$1,7,100,100)</f>
        <v>20.967741935484</v>
      </c>
      <c r="E5205" s="3">
        <f ca="1">[1]!thsiFinD("ths_mfi_stock",$A5205,$A$1,7,100,100)</f>
        <v>0</v>
      </c>
      <c r="F5205" s="3">
        <f ca="1">[1]!thsiFinD("ths_expma_stock",$A5205,$A$1,7,100,100)</f>
        <v>6.7129596460481</v>
      </c>
      <c r="G5205" s="3">
        <f ca="1">[1]!thsiFinD("ths_rsi_stock",$A5205,$A$1,7,100,100)</f>
        <v>30.169243986729001</v>
      </c>
      <c r="H5205" s="3">
        <f ca="1">[1]!thsiFinD("ths_adtm_stock",$A5205,$A$1,7,3,100,100,100)</f>
        <v>-0.4390243902439</v>
      </c>
      <c r="I5205" s="3">
        <f ca="1">[1]!thsiFinD("ths_bbiboll_stock",$A5205,$A$1,7,3,100,100,100)</f>
        <v>6.7975000000000003</v>
      </c>
      <c r="J5205" s="3">
        <f ca="1">[1]!thsiFinD("ths_dptb_stock",$A5205,$A$1,7,104,100,100)</f>
        <v>0.28571428571428997</v>
      </c>
      <c r="K5205" s="3">
        <f ca="1">[1]!thsiFinD("ths_srmi_stock",$A5205,$A$1,7,100,100)</f>
        <v>-8.2517482517483004E-2</v>
      </c>
      <c r="L5205" s="3">
        <f ca="1">[1]!thsiFinD("ths_atr_stock",$A5205,$A$1,7,101,100,100)</f>
        <v>0.21428571428571</v>
      </c>
      <c r="M5205" s="3">
        <f ca="1">[1]!thsiFinD("ths_vol_w_stock",$A5205,$A$1)/1000000</f>
        <v>1.385006</v>
      </c>
      <c r="N5205" s="3">
        <f ca="1">[1]!thsiFinD("ths_turnover_ratio_w_stock",$A5205,$A$1)</f>
        <v>1.6798462669575001</v>
      </c>
      <c r="O5205" s="3">
        <f ca="1">[1]!thsiFinD("ths_relative_chg_ratio_w_stock",$A5205,$A$1,104,100)</f>
        <v>-6.6558767283569003</v>
      </c>
      <c r="P5205" s="3">
        <f ca="1">[1]!thsiFinD("ths_chg_ratio_w_stock",$A5205,$B$1,100)</f>
        <v>5.1829268292683004</v>
      </c>
    </row>
    <row r="5206" spans="1:16" x14ac:dyDescent="0.25">
      <c r="A5206" s="2" t="s">
        <v>5204</v>
      </c>
      <c r="B5206" s="2" t="s">
        <v>10566</v>
      </c>
      <c r="C5206" s="3">
        <f ca="1">[1]!thsiFinD("ths_vol_ratio_stock",$A5206,$A$1,7,100)</f>
        <v>0.79031242346849995</v>
      </c>
      <c r="D5206" s="3">
        <f ca="1">[1]!thsiFinD("ths_cr_stock",$A5206,$A$1,7,100,100)</f>
        <v>-52.595550484882999</v>
      </c>
      <c r="E5206" s="3">
        <f ca="1">[1]!thsiFinD("ths_mfi_stock",$A5206,$A$1,7,100,100)</f>
        <v>10.246923150387</v>
      </c>
      <c r="F5206" s="3">
        <f ca="1">[1]!thsiFinD("ths_expma_stock",$A5206,$A$1,7,100,100)</f>
        <v>11.770827733907</v>
      </c>
      <c r="G5206" s="3">
        <f ca="1">[1]!thsiFinD("ths_rsi_stock",$A5206,$A$1,7,100,100)</f>
        <v>14.569245194522001</v>
      </c>
      <c r="H5206" s="3">
        <f ca="1">[1]!thsiFinD("ths_adtm_stock",$A5206,$A$1,7,3,100,100,100)</f>
        <v>-0.86554621848739</v>
      </c>
      <c r="I5206" s="3">
        <f ca="1">[1]!thsiFinD("ths_bbiboll_stock",$A5206,$A$1,7,3,100,100,100)</f>
        <v>12.3909375</v>
      </c>
      <c r="J5206" s="3">
        <f ca="1">[1]!thsiFinD("ths_dptb_stock",$A5206,$A$1,7,104,100,100)</f>
        <v>0.71428571428570997</v>
      </c>
      <c r="K5206" s="3">
        <f ca="1">[1]!thsiFinD("ths_srmi_stock",$A5206,$A$1,7,100,100)</f>
        <v>-0.32236842105263003</v>
      </c>
      <c r="L5206" s="3">
        <f ca="1">[1]!thsiFinD("ths_atr_stock",$A5206,$A$1,7,101,100,100)</f>
        <v>0.86714285714285999</v>
      </c>
      <c r="M5206" s="3">
        <f ca="1">[1]!thsiFinD("ths_vol_w_stock",$A5206,$A$1)/1000000</f>
        <v>3.6406179999999999</v>
      </c>
      <c r="N5206" s="3">
        <f ca="1">[1]!thsiFinD("ths_turnover_ratio_w_stock",$A5206,$A$1)</f>
        <v>6.5435356731640999</v>
      </c>
      <c r="O5206" s="3">
        <f ca="1">[1]!thsiFinD("ths_relative_chg_ratio_w_stock",$A5206,$A$1,104,100)</f>
        <v>-29.530527674679998</v>
      </c>
      <c r="P5206" s="3">
        <f ca="1">[1]!thsiFinD("ths_chg_ratio_w_stock",$A5206,$B$1,100)</f>
        <v>3.0097087378640999</v>
      </c>
    </row>
    <row r="5207" spans="1:16" x14ac:dyDescent="0.25">
      <c r="A5207" s="2" t="s">
        <v>5205</v>
      </c>
      <c r="B5207" s="2" t="s">
        <v>10567</v>
      </c>
      <c r="C5207" s="3">
        <f ca="1">[1]!thsiFinD("ths_vol_ratio_stock",$A5207,$A$1,7,100)</f>
        <v>0.82567717149626996</v>
      </c>
      <c r="D5207" s="3">
        <f ca="1">[1]!thsiFinD("ths_cr_stock",$A5207,$A$1,7,100,100)</f>
        <v>44.375</v>
      </c>
      <c r="E5207" s="3">
        <f ca="1">[1]!thsiFinD("ths_mfi_stock",$A5207,$A$1,7,100,100)</f>
        <v>26.046973782607999</v>
      </c>
      <c r="F5207" s="3">
        <f ca="1">[1]!thsiFinD("ths_expma_stock",$A5207,$A$1,7,100,100)</f>
        <v>12.897139060951</v>
      </c>
      <c r="G5207" s="3">
        <f ca="1">[1]!thsiFinD("ths_rsi_stock",$A5207,$A$1,7,100,100)</f>
        <v>29.709083774633999</v>
      </c>
      <c r="H5207" s="3">
        <f ca="1">[1]!thsiFinD("ths_adtm_stock",$A5207,$A$1,7,3,100,100,100)</f>
        <v>-0.93684210526316003</v>
      </c>
      <c r="I5207" s="3">
        <f ca="1">[1]!thsiFinD("ths_bbiboll_stock",$A5207,$A$1,7,3,100,100,100)</f>
        <v>13.0134375</v>
      </c>
      <c r="J5207" s="3">
        <f ca="1">[1]!thsiFinD("ths_dptb_stock",$A5207,$A$1,7,104,100,100)</f>
        <v>0.57142857142856995</v>
      </c>
      <c r="K5207" s="3">
        <f ca="1">[1]!thsiFinD("ths_srmi_stock",$A5207,$A$1,7,100,100)</f>
        <v>-6.9321533923303993E-2</v>
      </c>
      <c r="L5207" s="3">
        <f ca="1">[1]!thsiFinD("ths_atr_stock",$A5207,$A$1,7,101,100,100)</f>
        <v>0.55142857142857005</v>
      </c>
      <c r="M5207" s="3">
        <f ca="1">[1]!thsiFinD("ths_vol_w_stock",$A5207,$A$1)/1000000</f>
        <v>2.1018370000000002</v>
      </c>
      <c r="N5207" s="3">
        <f ca="1">[1]!thsiFinD("ths_turnover_ratio_w_stock",$A5207,$A$1)</f>
        <v>5.8549009056383996</v>
      </c>
      <c r="O5207" s="3">
        <f ca="1">[1]!thsiFinD("ths_relative_chg_ratio_w_stock",$A5207,$A$1,104,100)</f>
        <v>-5.3058597041826001</v>
      </c>
      <c r="P5207" s="3">
        <f ca="1">[1]!thsiFinD("ths_chg_ratio_w_stock",$A5207,$B$1,100)</f>
        <v>-1.4263074484945</v>
      </c>
    </row>
    <row r="5208" spans="1:16" x14ac:dyDescent="0.25">
      <c r="A5208" s="2" t="s">
        <v>5206</v>
      </c>
      <c r="B5208" s="2" t="s">
        <v>10568</v>
      </c>
      <c r="C5208" s="3">
        <f ca="1">[1]!thsiFinD("ths_vol_ratio_stock",$A5208,$A$1,7,100)</f>
        <v>0.55792923132827998</v>
      </c>
      <c r="D5208" s="3">
        <f ca="1">[1]!thsiFinD("ths_cr_stock",$A5208,$A$1,7,100,100)</f>
        <v>36.604774535809</v>
      </c>
      <c r="E5208" s="3">
        <f ca="1">[1]!thsiFinD("ths_mfi_stock",$A5208,$A$1,7,100,100)</f>
        <v>22.736189868099</v>
      </c>
      <c r="F5208" s="3">
        <f ca="1">[1]!thsiFinD("ths_expma_stock",$A5208,$A$1,7,100,100)</f>
        <v>20.218116849392999</v>
      </c>
      <c r="G5208" s="3">
        <f ca="1">[1]!thsiFinD("ths_rsi_stock",$A5208,$A$1,7,100,100)</f>
        <v>40.053927892460997</v>
      </c>
      <c r="H5208" s="3">
        <f ca="1">[1]!thsiFinD("ths_adtm_stock",$A5208,$A$1,7,3,100,100,100)</f>
        <v>-0.93574297188754996</v>
      </c>
      <c r="I5208" s="3">
        <f ca="1">[1]!thsiFinD("ths_bbiboll_stock",$A5208,$A$1,7,3,100,100,100)</f>
        <v>20.364479166667</v>
      </c>
      <c r="J5208" s="3">
        <f ca="1">[1]!thsiFinD("ths_dptb_stock",$A5208,$A$1,7,104,100,100)</f>
        <v>0.42857142857142999</v>
      </c>
      <c r="K5208" s="3">
        <f ca="1">[1]!thsiFinD("ths_srmi_stock",$A5208,$A$1,7,100,100)</f>
        <v>-5.8018867924527998E-2</v>
      </c>
      <c r="L5208" s="3">
        <f ca="1">[1]!thsiFinD("ths_atr_stock",$A5208,$A$1,7,101,100,100)</f>
        <v>0.73571428571427999</v>
      </c>
      <c r="M5208" s="3">
        <f ca="1">[1]!thsiFinD("ths_vol_w_stock",$A5208,$A$1)/1000000</f>
        <v>3.4429259999999999</v>
      </c>
      <c r="N5208" s="3">
        <f ca="1">[1]!thsiFinD("ths_turnover_ratio_w_stock",$A5208,$A$1)</f>
        <v>1.8427660218113999</v>
      </c>
      <c r="O5208" s="3">
        <f ca="1">[1]!thsiFinD("ths_relative_chg_ratio_w_stock",$A5208,$A$1,104,100)</f>
        <v>-5.9054277417836998</v>
      </c>
      <c r="P5208" s="3">
        <f ca="1">[1]!thsiFinD("ths_chg_ratio_w_stock",$A5208,$B$1,100)</f>
        <v>4.1562343515273001</v>
      </c>
    </row>
    <row r="5209" spans="1:16" x14ac:dyDescent="0.25">
      <c r="A5209" s="2" t="s">
        <v>5207</v>
      </c>
      <c r="B5209" s="2" t="s">
        <v>10569</v>
      </c>
      <c r="C5209" s="3">
        <f ca="1">[1]!thsiFinD("ths_vol_ratio_stock",$A5209,$A$1,7,100)</f>
        <v>0.48714450408853999</v>
      </c>
      <c r="D5209" s="3">
        <f ca="1">[1]!thsiFinD("ths_cr_stock",$A5209,$A$1,7,100,100)</f>
        <v>29.278350515463998</v>
      </c>
      <c r="E5209" s="3">
        <f ca="1">[1]!thsiFinD("ths_mfi_stock",$A5209,$A$1,7,100,100)</f>
        <v>22.229825248158001</v>
      </c>
      <c r="F5209" s="3">
        <f ca="1">[1]!thsiFinD("ths_expma_stock",$A5209,$A$1,7,100,100)</f>
        <v>5.2530523169638004</v>
      </c>
      <c r="G5209" s="3">
        <f ca="1">[1]!thsiFinD("ths_rsi_stock",$A5209,$A$1,7,100,100)</f>
        <v>39.141499941158003</v>
      </c>
      <c r="H5209" s="3">
        <f ca="1">[1]!thsiFinD("ths_adtm_stock",$A5209,$A$1,7,3,100,100,100)</f>
        <v>-0.50877192982455999</v>
      </c>
      <c r="I5209" s="3">
        <f ca="1">[1]!thsiFinD("ths_bbiboll_stock",$A5209,$A$1,7,3,100,100,100)</f>
        <v>5.3178124999999996</v>
      </c>
      <c r="J5209" s="3">
        <f ca="1">[1]!thsiFinD("ths_dptb_stock",$A5209,$A$1,7,104,100,100)</f>
        <v>0.42857142857142999</v>
      </c>
      <c r="K5209" s="3">
        <f ca="1">[1]!thsiFinD("ths_srmi_stock",$A5209,$A$1,7,100,100)</f>
        <v>-0.13073005093379</v>
      </c>
      <c r="L5209" s="3">
        <f ca="1">[1]!thsiFinD("ths_atr_stock",$A5209,$A$1,7,101,100,100)</f>
        <v>0.31428571428571001</v>
      </c>
      <c r="M5209" s="3">
        <f ca="1">[1]!thsiFinD("ths_vol_w_stock",$A5209,$A$1)/1000000</f>
        <v>6.9557500000000001</v>
      </c>
      <c r="N5209" s="3">
        <f ca="1">[1]!thsiFinD("ths_turnover_ratio_w_stock",$A5209,$A$1)</f>
        <v>12.442409527363999</v>
      </c>
      <c r="O5209" s="3">
        <f ca="1">[1]!thsiFinD("ths_relative_chg_ratio_w_stock",$A5209,$A$1,104,100)</f>
        <v>-7.7513639749232999</v>
      </c>
      <c r="P5209" s="3">
        <f ca="1">[1]!thsiFinD("ths_chg_ratio_w_stock",$A5209,$B$1,100)</f>
        <v>5.078125</v>
      </c>
    </row>
    <row r="5210" spans="1:16" x14ac:dyDescent="0.25">
      <c r="A5210" s="2" t="s">
        <v>5208</v>
      </c>
      <c r="B5210" s="2" t="s">
        <v>10570</v>
      </c>
      <c r="C5210" s="3">
        <f ca="1">[1]!thsiFinD("ths_vol_ratio_stock",$A5210,$A$1,7,100)</f>
        <v>0.43135702474706</v>
      </c>
      <c r="D5210" s="3">
        <f ca="1">[1]!thsiFinD("ths_cr_stock",$A5210,$A$1,7,100,100)</f>
        <v>29.032258064516</v>
      </c>
      <c r="E5210" s="3">
        <f ca="1">[1]!thsiFinD("ths_mfi_stock",$A5210,$A$1,7,100,100)</f>
        <v>27.055381215729</v>
      </c>
      <c r="F5210" s="3">
        <f ca="1">[1]!thsiFinD("ths_expma_stock",$A5210,$A$1,7,100,100)</f>
        <v>8.2583218332912001</v>
      </c>
      <c r="G5210" s="3">
        <f ca="1">[1]!thsiFinD("ths_rsi_stock",$A5210,$A$1,7,100,100)</f>
        <v>36.123017350226</v>
      </c>
      <c r="H5210" s="3">
        <f ca="1">[1]!thsiFinD("ths_adtm_stock",$A5210,$A$1,7,3,100,100,100)</f>
        <v>-0.18518518518519</v>
      </c>
      <c r="I5210" s="3">
        <f ca="1">[1]!thsiFinD("ths_bbiboll_stock",$A5210,$A$1,7,3,100,100,100)</f>
        <v>8.3462499999999995</v>
      </c>
      <c r="J5210" s="3">
        <f ca="1">[1]!thsiFinD("ths_dptb_stock",$A5210,$A$1,7,104,100,100)</f>
        <v>0.57142857142856995</v>
      </c>
      <c r="K5210" s="3">
        <f ca="1">[1]!thsiFinD("ths_srmi_stock",$A5210,$A$1,7,100,100)</f>
        <v>-0.11383928571429</v>
      </c>
      <c r="L5210" s="3">
        <f ca="1">[1]!thsiFinD("ths_atr_stock",$A5210,$A$1,7,101,100,100)</f>
        <v>0.43428571428571</v>
      </c>
      <c r="M5210" s="3">
        <f ca="1">[1]!thsiFinD("ths_vol_w_stock",$A5210,$A$1)/1000000</f>
        <v>7.8999689999999996</v>
      </c>
      <c r="N5210" s="3">
        <f ca="1">[1]!thsiFinD("ths_turnover_ratio_w_stock",$A5210,$A$1)</f>
        <v>17.127861068653001</v>
      </c>
      <c r="O5210" s="3">
        <f ca="1">[1]!thsiFinD("ths_relative_chg_ratio_w_stock",$A5210,$A$1,104,100)</f>
        <v>-8.9910129879782996</v>
      </c>
      <c r="P5210" s="3">
        <f ca="1">[1]!thsiFinD("ths_chg_ratio_w_stock",$A5210,$B$1,100)</f>
        <v>1.7632241813602001</v>
      </c>
    </row>
    <row r="5211" spans="1:16" x14ac:dyDescent="0.25">
      <c r="A5211" s="2" t="s">
        <v>5209</v>
      </c>
      <c r="B5211" s="2" t="s">
        <v>10571</v>
      </c>
      <c r="C5211" s="3">
        <f ca="1">[1]!thsiFinD("ths_vol_ratio_stock",$A5211,$A$1,7,100)</f>
        <v>0.41110461835876</v>
      </c>
      <c r="D5211" s="3">
        <f ca="1">[1]!thsiFinD("ths_cr_stock",$A5211,$A$1,7,100,100)</f>
        <v>10.294117647059</v>
      </c>
      <c r="E5211" s="3">
        <f ca="1">[1]!thsiFinD("ths_mfi_stock",$A5211,$A$1,7,100,100)</f>
        <v>6.9165863066458</v>
      </c>
      <c r="F5211" s="3">
        <f ca="1">[1]!thsiFinD("ths_expma_stock",$A5211,$A$1,7,100,100)</f>
        <v>4.2435577701582003</v>
      </c>
      <c r="G5211" s="3">
        <f ca="1">[1]!thsiFinD("ths_rsi_stock",$A5211,$A$1,7,100,100)</f>
        <v>29.248468606189</v>
      </c>
      <c r="H5211" s="3">
        <f ca="1">[1]!thsiFinD("ths_adtm_stock",$A5211,$A$1,7,3,100,100,100)</f>
        <v>-0.71052631578947001</v>
      </c>
      <c r="I5211" s="3">
        <f ca="1">[1]!thsiFinD("ths_bbiboll_stock",$A5211,$A$1,7,3,100,100,100)</f>
        <v>4.2942708333333002</v>
      </c>
      <c r="J5211" s="3">
        <f ca="1">[1]!thsiFinD("ths_dptb_stock",$A5211,$A$1,7,104,100,100)</f>
        <v>0.71428571428570997</v>
      </c>
      <c r="K5211" s="3">
        <f ca="1">[1]!thsiFinD("ths_srmi_stock",$A5211,$A$1,7,100,100)</f>
        <v>-7.1748878923766995E-2</v>
      </c>
      <c r="L5211" s="3">
        <f ca="1">[1]!thsiFinD("ths_atr_stock",$A5211,$A$1,7,101,100,100)</f>
        <v>0.10857142857143</v>
      </c>
      <c r="M5211" s="3">
        <f ca="1">[1]!thsiFinD("ths_vol_w_stock",$A5211,$A$1)/1000000</f>
        <v>3.7727659999999998</v>
      </c>
      <c r="N5211" s="3">
        <f ca="1">[1]!thsiFinD("ths_turnover_ratio_w_stock",$A5211,$A$1)</f>
        <v>4.1377515620815997</v>
      </c>
      <c r="O5211" s="3">
        <f ca="1">[1]!thsiFinD("ths_relative_chg_ratio_w_stock",$A5211,$A$1,104,100)</f>
        <v>-5.746785819266</v>
      </c>
      <c r="P5211" s="3">
        <f ca="1">[1]!thsiFinD("ths_chg_ratio_w_stock",$A5211,$B$1,100)</f>
        <v>-0.48309178743960002</v>
      </c>
    </row>
    <row r="5212" spans="1:16" x14ac:dyDescent="0.25">
      <c r="A5212" s="2" t="s">
        <v>5210</v>
      </c>
      <c r="B5212" s="2" t="s">
        <v>10572</v>
      </c>
      <c r="C5212" s="3">
        <f ca="1">[1]!thsiFinD("ths_vol_ratio_stock",$A5212,$A$1,7,100)</f>
        <v>0.67221973872998997</v>
      </c>
      <c r="D5212" s="3">
        <f ca="1">[1]!thsiFinD("ths_cr_stock",$A5212,$A$1,7,100,100)</f>
        <v>18.791946308724999</v>
      </c>
      <c r="E5212" s="3">
        <f ca="1">[1]!thsiFinD("ths_mfi_stock",$A5212,$A$1,7,100,100)</f>
        <v>13.813759550753</v>
      </c>
      <c r="F5212" s="3">
        <f ca="1">[1]!thsiFinD("ths_expma_stock",$A5212,$A$1,7,100,100)</f>
        <v>3.1693097961216998</v>
      </c>
      <c r="G5212" s="3">
        <f ca="1">[1]!thsiFinD("ths_rsi_stock",$A5212,$A$1,7,100,100)</f>
        <v>29.563871444233001</v>
      </c>
      <c r="H5212" s="3">
        <f ca="1">[1]!thsiFinD("ths_adtm_stock",$A5212,$A$1,7,3,100,100,100)</f>
        <v>0</v>
      </c>
      <c r="I5212" s="3">
        <f ca="1">[1]!thsiFinD("ths_bbiboll_stock",$A5212,$A$1,7,3,100,100,100)</f>
        <v>3.2059375000000001</v>
      </c>
      <c r="J5212" s="3">
        <f ca="1">[1]!thsiFinD("ths_dptb_stock",$A5212,$A$1,7,104,100,100)</f>
        <v>0.42857142857142999</v>
      </c>
      <c r="K5212" s="3">
        <f ca="1">[1]!thsiFinD("ths_srmi_stock",$A5212,$A$1,7,100,100)</f>
        <v>-6.9277108433734996E-2</v>
      </c>
      <c r="L5212" s="3">
        <f ca="1">[1]!thsiFinD("ths_atr_stock",$A5212,$A$1,7,101,100,100)</f>
        <v>8.7142857142856994E-2</v>
      </c>
      <c r="M5212" s="3">
        <f ca="1">[1]!thsiFinD("ths_vol_w_stock",$A5212,$A$1)/1000000</f>
        <v>8.2742730000000009</v>
      </c>
      <c r="N5212" s="3">
        <f ca="1">[1]!thsiFinD("ths_turnover_ratio_w_stock",$A5212,$A$1)</f>
        <v>0.68491626007830997</v>
      </c>
      <c r="O5212" s="3">
        <f ca="1">[1]!thsiFinD("ths_relative_chg_ratio_w_stock",$A5212,$A$1,104,100)</f>
        <v>-6.4842205899333996</v>
      </c>
      <c r="P5212" s="3">
        <f ca="1">[1]!thsiFinD("ths_chg_ratio_w_stock",$A5212,$B$1,100)</f>
        <v>0</v>
      </c>
    </row>
    <row r="5213" spans="1:16" x14ac:dyDescent="0.25">
      <c r="A5213" s="2" t="s">
        <v>5211</v>
      </c>
      <c r="B5213" s="2" t="s">
        <v>10573</v>
      </c>
      <c r="C5213" s="3">
        <f ca="1">[1]!thsiFinD("ths_vol_ratio_stock",$A5213,$A$1,7,100)</f>
        <v>0.91055683142843002</v>
      </c>
      <c r="D5213" s="3">
        <f ca="1">[1]!thsiFinD("ths_cr_stock",$A5213,$A$1,7,100,100)</f>
        <v>26.5625</v>
      </c>
      <c r="E5213" s="3">
        <f ca="1">[1]!thsiFinD("ths_mfi_stock",$A5213,$A$1,7,100,100)</f>
        <v>12.296519388715</v>
      </c>
      <c r="F5213" s="3">
        <f ca="1">[1]!thsiFinD("ths_expma_stock",$A5213,$A$1,7,100,100)</f>
        <v>2.8833916668397999</v>
      </c>
      <c r="G5213" s="3">
        <f ca="1">[1]!thsiFinD("ths_rsi_stock",$A5213,$A$1,7,100,100)</f>
        <v>17.271964386314</v>
      </c>
      <c r="H5213" s="3">
        <f ca="1">[1]!thsiFinD("ths_adtm_stock",$A5213,$A$1,7,3,100,100,100)</f>
        <v>0</v>
      </c>
      <c r="I5213" s="3">
        <f ca="1">[1]!thsiFinD("ths_bbiboll_stock",$A5213,$A$1,7,3,100,100,100)</f>
        <v>2.9259374999999999</v>
      </c>
      <c r="J5213" s="3">
        <f ca="1">[1]!thsiFinD("ths_dptb_stock",$A5213,$A$1,7,104,100,100)</f>
        <v>0.57142857142856995</v>
      </c>
      <c r="K5213" s="3">
        <f ca="1">[1]!thsiFinD("ths_srmi_stock",$A5213,$A$1,7,100,100)</f>
        <v>-6.3333333333333006E-2</v>
      </c>
      <c r="L5213" s="3">
        <f ca="1">[1]!thsiFinD("ths_atr_stock",$A5213,$A$1,7,101,100,100)</f>
        <v>7.8571428571428001E-2</v>
      </c>
      <c r="M5213" s="3">
        <f ca="1">[1]!thsiFinD("ths_vol_w_stock",$A5213,$A$1)/1000000</f>
        <v>5.3010099999999998</v>
      </c>
      <c r="N5213" s="3">
        <f ca="1">[1]!thsiFinD("ths_turnover_ratio_w_stock",$A5213,$A$1)</f>
        <v>4.8552716857813998</v>
      </c>
      <c r="O5213" s="3">
        <f ca="1">[1]!thsiFinD("ths_relative_chg_ratio_w_stock",$A5213,$A$1,104,100)</f>
        <v>-5.2249002973804997</v>
      </c>
      <c r="P5213" s="3">
        <f ca="1">[1]!thsiFinD("ths_chg_ratio_w_stock",$A5213,$B$1,100)</f>
        <v>-0.71174377224199004</v>
      </c>
    </row>
    <row r="5214" spans="1:16" x14ac:dyDescent="0.25">
      <c r="A5214" s="2" t="s">
        <v>5212</v>
      </c>
      <c r="B5214" s="2" t="s">
        <v>10574</v>
      </c>
      <c r="C5214" s="3">
        <f ca="1">[1]!thsiFinD("ths_vol_ratio_stock",$A5214,$A$1,7,100)</f>
        <v>0.47691573440565999</v>
      </c>
      <c r="D5214" s="3">
        <f ca="1">[1]!thsiFinD("ths_cr_stock",$A5214,$A$1,7,100,100)</f>
        <v>19.2</v>
      </c>
      <c r="E5214" s="3">
        <f ca="1">[1]!thsiFinD("ths_mfi_stock",$A5214,$A$1,7,100,100)</f>
        <v>0</v>
      </c>
      <c r="F5214" s="3">
        <f ca="1">[1]!thsiFinD("ths_expma_stock",$A5214,$A$1,7,100,100)</f>
        <v>8.1150182545794003</v>
      </c>
      <c r="G5214" s="3">
        <f ca="1">[1]!thsiFinD("ths_rsi_stock",$A5214,$A$1,7,100,100)</f>
        <v>23.127895790623999</v>
      </c>
      <c r="H5214" s="3">
        <f ca="1">[1]!thsiFinD("ths_adtm_stock",$A5214,$A$1,7,3,100,100,100)</f>
        <v>-0.89411764705882002</v>
      </c>
      <c r="I5214" s="3">
        <f ca="1">[1]!thsiFinD("ths_bbiboll_stock",$A5214,$A$1,7,3,100,100,100)</f>
        <v>8.2079166666666996</v>
      </c>
      <c r="J5214" s="3">
        <f ca="1">[1]!thsiFinD("ths_dptb_stock",$A5214,$A$1,7,104,100,100)</f>
        <v>0.85714285714285998</v>
      </c>
      <c r="K5214" s="3">
        <f ca="1">[1]!thsiFinD("ths_srmi_stock",$A5214,$A$1,7,100,100)</f>
        <v>-8.0701754385964997E-2</v>
      </c>
      <c r="L5214" s="3">
        <f ca="1">[1]!thsiFinD("ths_atr_stock",$A5214,$A$1,7,101,100,100)</f>
        <v>0.21857142857143</v>
      </c>
      <c r="M5214" s="3">
        <f ca="1">[1]!thsiFinD("ths_vol_w_stock",$A5214,$A$1)/1000000</f>
        <v>1.9812209999999999</v>
      </c>
      <c r="N5214" s="3">
        <f ca="1">[1]!thsiFinD("ths_turnover_ratio_w_stock",$A5214,$A$1)</f>
        <v>2.6837056022658001</v>
      </c>
      <c r="O5214" s="3">
        <f ca="1">[1]!thsiFinD("ths_relative_chg_ratio_w_stock",$A5214,$A$1,104,100)</f>
        <v>-5.8185561541941997</v>
      </c>
      <c r="P5214" s="3">
        <f ca="1">[1]!thsiFinD("ths_chg_ratio_w_stock",$A5214,$B$1,100)</f>
        <v>1.9083969465649</v>
      </c>
    </row>
    <row r="5215" spans="1:16" x14ac:dyDescent="0.25">
      <c r="A5215" s="2" t="s">
        <v>5213</v>
      </c>
      <c r="B5215" s="2" t="s">
        <v>10575</v>
      </c>
      <c r="C5215" s="3">
        <f ca="1">[1]!thsiFinD("ths_vol_ratio_stock",$A5215,$A$1,7,100)</f>
        <v>0.58280459675267005</v>
      </c>
      <c r="D5215" s="3">
        <f ca="1">[1]!thsiFinD("ths_cr_stock",$A5215,$A$1,7,100,100)</f>
        <v>0.48780487804881001</v>
      </c>
      <c r="E5215" s="3">
        <f ca="1">[1]!thsiFinD("ths_mfi_stock",$A5215,$A$1,7,100,100)</f>
        <v>0</v>
      </c>
      <c r="F5215" s="3">
        <f ca="1">[1]!thsiFinD("ths_expma_stock",$A5215,$A$1,7,100,100)</f>
        <v>7.5003353597773001</v>
      </c>
      <c r="G5215" s="3">
        <f ca="1">[1]!thsiFinD("ths_rsi_stock",$A5215,$A$1,7,100,100)</f>
        <v>17.858778616908999</v>
      </c>
      <c r="H5215" s="3">
        <f ca="1">[1]!thsiFinD("ths_adtm_stock",$A5215,$A$1,7,3,100,100,100)</f>
        <v>-0.85365853658537005</v>
      </c>
      <c r="I5215" s="3">
        <f ca="1">[1]!thsiFinD("ths_bbiboll_stock",$A5215,$A$1,7,3,100,100,100)</f>
        <v>7.6730208333333003</v>
      </c>
      <c r="J5215" s="3">
        <f ca="1">[1]!thsiFinD("ths_dptb_stock",$A5215,$A$1,7,104,100,100)</f>
        <v>0.85714285714285998</v>
      </c>
      <c r="K5215" s="3">
        <f ca="1">[1]!thsiFinD("ths_srmi_stock",$A5215,$A$1,7,100,100)</f>
        <v>-0.13212121212121</v>
      </c>
      <c r="L5215" s="3">
        <f ca="1">[1]!thsiFinD("ths_atr_stock",$A5215,$A$1,7,101,100,100)</f>
        <v>0.31</v>
      </c>
      <c r="M5215" s="3">
        <f ca="1">[1]!thsiFinD("ths_vol_w_stock",$A5215,$A$1)/1000000</f>
        <v>0.96772999999999998</v>
      </c>
      <c r="N5215" s="3">
        <f ca="1">[1]!thsiFinD("ths_turnover_ratio_w_stock",$A5215,$A$1)</f>
        <v>2.3487390499535001</v>
      </c>
      <c r="O5215" s="3">
        <f ca="1">[1]!thsiFinD("ths_relative_chg_ratio_w_stock",$A5215,$A$1,104,100)</f>
        <v>-9.0899129076401994</v>
      </c>
      <c r="P5215" s="3">
        <f ca="1">[1]!thsiFinD("ths_chg_ratio_w_stock",$A5215,$B$1,100)</f>
        <v>-0.69832402234637003</v>
      </c>
    </row>
    <row r="5216" spans="1:16" x14ac:dyDescent="0.25">
      <c r="A5216" s="2" t="s">
        <v>5214</v>
      </c>
      <c r="B5216" s="2" t="s">
        <v>10576</v>
      </c>
      <c r="C5216" s="3">
        <f ca="1">[1]!thsiFinD("ths_vol_ratio_stock",$A5216,$A$1,7,100)</f>
        <v>0.63619714532614002</v>
      </c>
      <c r="D5216" s="3">
        <f ca="1">[1]!thsiFinD("ths_cr_stock",$A5216,$A$1,7,100,100)</f>
        <v>24.414715719063999</v>
      </c>
      <c r="E5216" s="3">
        <f ca="1">[1]!thsiFinD("ths_mfi_stock",$A5216,$A$1,7,100,100)</f>
        <v>5.5001835925330003</v>
      </c>
      <c r="F5216" s="3">
        <f ca="1">[1]!thsiFinD("ths_expma_stock",$A5216,$A$1,7,100,100)</f>
        <v>6.9262625346686004</v>
      </c>
      <c r="G5216" s="3">
        <f ca="1">[1]!thsiFinD("ths_rsi_stock",$A5216,$A$1,7,100,100)</f>
        <v>25.138165183011001</v>
      </c>
      <c r="H5216" s="3">
        <f ca="1">[1]!thsiFinD("ths_adtm_stock",$A5216,$A$1,7,3,100,100,100)</f>
        <v>-0.8125</v>
      </c>
      <c r="I5216" s="3">
        <f ca="1">[1]!thsiFinD("ths_bbiboll_stock",$A5216,$A$1,7,3,100,100,100)</f>
        <v>7.0091666666667001</v>
      </c>
      <c r="J5216" s="3">
        <f ca="1">[1]!thsiFinD("ths_dptb_stock",$A5216,$A$1,7,104,100,100)</f>
        <v>0.42857142857142999</v>
      </c>
      <c r="K5216" s="3">
        <f ca="1">[1]!thsiFinD("ths_srmi_stock",$A5216,$A$1,7,100,100)</f>
        <v>-6.2326869806093997E-2</v>
      </c>
      <c r="L5216" s="3">
        <f ca="1">[1]!thsiFinD("ths_atr_stock",$A5216,$A$1,7,101,100,100)</f>
        <v>0.17714285714285999</v>
      </c>
      <c r="M5216" s="3">
        <f ca="1">[1]!thsiFinD("ths_vol_w_stock",$A5216,$A$1)/1000000</f>
        <v>1.1371610000000001</v>
      </c>
      <c r="N5216" s="3">
        <f ca="1">[1]!thsiFinD("ths_turnover_ratio_w_stock",$A5216,$A$1)</f>
        <v>2.458258221515</v>
      </c>
      <c r="O5216" s="3">
        <f ca="1">[1]!thsiFinD("ths_relative_chg_ratio_w_stock",$A5216,$A$1,104,100)</f>
        <v>-4.0809763811793003</v>
      </c>
      <c r="P5216" s="3">
        <f ca="1">[1]!thsiFinD("ths_chg_ratio_w_stock",$A5216,$B$1,100)</f>
        <v>1.3293943870014999</v>
      </c>
    </row>
    <row r="5217" spans="1:16" x14ac:dyDescent="0.25">
      <c r="A5217" s="2" t="s">
        <v>5215</v>
      </c>
      <c r="B5217" s="2" t="s">
        <v>10577</v>
      </c>
      <c r="C5217" s="3">
        <f ca="1">[1]!thsiFinD("ths_vol_ratio_stock",$A5217,$A$1,7,100)</f>
        <v>0.68343330961580995</v>
      </c>
      <c r="D5217" s="3">
        <f ca="1">[1]!thsiFinD("ths_cr_stock",$A5217,$A$1,7,100,100)</f>
        <v>40.4</v>
      </c>
      <c r="E5217" s="3">
        <f ca="1">[1]!thsiFinD("ths_mfi_stock",$A5217,$A$1,7,100,100)</f>
        <v>36.872033934869997</v>
      </c>
      <c r="F5217" s="3">
        <f ca="1">[1]!thsiFinD("ths_expma_stock",$A5217,$A$1,7,100,100)</f>
        <v>3.0568359081256</v>
      </c>
      <c r="G5217" s="3">
        <f ca="1">[1]!thsiFinD("ths_rsi_stock",$A5217,$A$1,7,100,100)</f>
        <v>26.221237553017001</v>
      </c>
      <c r="H5217" s="3">
        <f ca="1">[1]!thsiFinD("ths_adtm_stock",$A5217,$A$1,7,3,100,100,100)</f>
        <v>-6.9767441860467003E-2</v>
      </c>
      <c r="I5217" s="3">
        <f ca="1">[1]!thsiFinD("ths_bbiboll_stock",$A5217,$A$1,7,3,100,100,100)</f>
        <v>3.1611458333333</v>
      </c>
      <c r="J5217" s="3">
        <f ca="1">[1]!thsiFinD("ths_dptb_stock",$A5217,$A$1,7,104,100,100)</f>
        <v>0.71428571428570997</v>
      </c>
      <c r="K5217" s="3">
        <f ca="1">[1]!thsiFinD("ths_srmi_stock",$A5217,$A$1,7,100,100)</f>
        <v>-9.6273291925466006E-2</v>
      </c>
      <c r="L5217" s="3">
        <f ca="1">[1]!thsiFinD("ths_atr_stock",$A5217,$A$1,7,101,100,100)</f>
        <v>0.16857142857143001</v>
      </c>
      <c r="M5217" s="3">
        <f ca="1">[1]!thsiFinD("ths_vol_w_stock",$A5217,$A$1)/1000000</f>
        <v>29.669985</v>
      </c>
      <c r="N5217" s="3">
        <f ca="1">[1]!thsiFinD("ths_turnover_ratio_w_stock",$A5217,$A$1)</f>
        <v>12.674851523458999</v>
      </c>
      <c r="O5217" s="3">
        <f ca="1">[1]!thsiFinD("ths_relative_chg_ratio_w_stock",$A5217,$A$1,104,100)</f>
        <v>-4.7396556944887998</v>
      </c>
      <c r="P5217" s="3">
        <f ca="1">[1]!thsiFinD("ths_chg_ratio_w_stock",$A5217,$B$1,100)</f>
        <v>4.4673539518899998</v>
      </c>
    </row>
    <row r="5218" spans="1:16" x14ac:dyDescent="0.25">
      <c r="A5218" s="2" t="s">
        <v>5216</v>
      </c>
      <c r="B5218" s="2" t="s">
        <v>10578</v>
      </c>
      <c r="C5218" s="3">
        <f ca="1">[1]!thsiFinD("ths_vol_ratio_stock",$A5218,$A$1,7,100)</f>
        <v>0.87307786040183999</v>
      </c>
      <c r="D5218" s="3">
        <f ca="1">[1]!thsiFinD("ths_cr_stock",$A5218,$A$1,7,100,100)</f>
        <v>38.416422287389999</v>
      </c>
      <c r="E5218" s="3">
        <f ca="1">[1]!thsiFinD("ths_mfi_stock",$A5218,$A$1,7,100,100)</f>
        <v>24.169124076864001</v>
      </c>
      <c r="F5218" s="3">
        <f ca="1">[1]!thsiFinD("ths_expma_stock",$A5218,$A$1,7,100,100)</f>
        <v>18.169544402810999</v>
      </c>
      <c r="G5218" s="3">
        <f ca="1">[1]!thsiFinD("ths_rsi_stock",$A5218,$A$1,7,100,100)</f>
        <v>27.326254330482001</v>
      </c>
      <c r="H5218" s="3">
        <f ca="1">[1]!thsiFinD("ths_adtm_stock",$A5218,$A$1,7,3,100,100,100)</f>
        <v>-0.69485294117647001</v>
      </c>
      <c r="I5218" s="3">
        <f ca="1">[1]!thsiFinD("ths_bbiboll_stock",$A5218,$A$1,7,3,100,100,100)</f>
        <v>18.575520833333002</v>
      </c>
      <c r="J5218" s="3">
        <f ca="1">[1]!thsiFinD("ths_dptb_stock",$A5218,$A$1,7,104,100,100)</f>
        <v>0.71428571428570997</v>
      </c>
      <c r="K5218" s="3">
        <f ca="1">[1]!thsiFinD("ths_srmi_stock",$A5218,$A$1,7,100,100)</f>
        <v>-5.1091005854178001E-2</v>
      </c>
      <c r="L5218" s="3">
        <f ca="1">[1]!thsiFinD("ths_atr_stock",$A5218,$A$1,7,101,100,100)</f>
        <v>0.67714285714286004</v>
      </c>
      <c r="M5218" s="3">
        <f ca="1">[1]!thsiFinD("ths_vol_w_stock",$A5218,$A$1)/1000000</f>
        <v>1.4561539999999999</v>
      </c>
      <c r="N5218" s="3">
        <f ca="1">[1]!thsiFinD("ths_turnover_ratio_w_stock",$A5218,$A$1)</f>
        <v>2.6899426035084999</v>
      </c>
      <c r="O5218" s="3">
        <f ca="1">[1]!thsiFinD("ths_relative_chg_ratio_w_stock",$A5218,$A$1,104,100)</f>
        <v>-0.78213935461952</v>
      </c>
      <c r="P5218" s="3">
        <f ca="1">[1]!thsiFinD("ths_chg_ratio_w_stock",$A5218,$B$1,100)</f>
        <v>-10.263600673022999</v>
      </c>
    </row>
    <row r="5219" spans="1:16" x14ac:dyDescent="0.25">
      <c r="A5219" s="2" t="s">
        <v>5217</v>
      </c>
      <c r="B5219" s="2" t="s">
        <v>10579</v>
      </c>
      <c r="C5219" s="3">
        <f ca="1">[1]!thsiFinD("ths_vol_ratio_stock",$A5219,$A$1,7,100)</f>
        <v>0.66649885418315002</v>
      </c>
      <c r="D5219" s="3">
        <f ca="1">[1]!thsiFinD("ths_cr_stock",$A5219,$A$1,7,100,100)</f>
        <v>117.89215686275</v>
      </c>
      <c r="E5219" s="3">
        <f ca="1">[1]!thsiFinD("ths_mfi_stock",$A5219,$A$1,7,100,100)</f>
        <v>65.922485212124002</v>
      </c>
      <c r="F5219" s="3">
        <f ca="1">[1]!thsiFinD("ths_expma_stock",$A5219,$A$1,7,100,100)</f>
        <v>18.658633209171001</v>
      </c>
      <c r="G5219" s="3">
        <f ca="1">[1]!thsiFinD("ths_rsi_stock",$A5219,$A$1,7,100,100)</f>
        <v>44.135247375448003</v>
      </c>
      <c r="H5219" s="3">
        <f ca="1">[1]!thsiFinD("ths_adtm_stock",$A5219,$A$1,7,3,100,100,100)</f>
        <v>0.60164835164834995</v>
      </c>
      <c r="I5219" s="3">
        <f ca="1">[1]!thsiFinD("ths_bbiboll_stock",$A5219,$A$1,7,3,100,100,100)</f>
        <v>18.77</v>
      </c>
      <c r="J5219" s="3">
        <f ca="1">[1]!thsiFinD("ths_dptb_stock",$A5219,$A$1,7,104,100,100)</f>
        <v>0.71428571428570997</v>
      </c>
      <c r="K5219" s="3">
        <f ca="1">[1]!thsiFinD("ths_srmi_stock",$A5219,$A$1,7,100,100)</f>
        <v>1.2665198237885001E-2</v>
      </c>
      <c r="L5219" s="3">
        <f ca="1">[1]!thsiFinD("ths_atr_stock",$A5219,$A$1,7,101,100,100)</f>
        <v>1.27</v>
      </c>
      <c r="M5219" s="3">
        <f ca="1">[1]!thsiFinD("ths_vol_w_stock",$A5219,$A$1)/1000000</f>
        <v>3.3774470000000001</v>
      </c>
      <c r="N5219" s="3">
        <f ca="1">[1]!thsiFinD("ths_turnover_ratio_w_stock",$A5219,$A$1)</f>
        <v>24.051792600576999</v>
      </c>
      <c r="O5219" s="3">
        <f ca="1">[1]!thsiFinD("ths_relative_chg_ratio_w_stock",$A5219,$A$1,104,100)</f>
        <v>2.7032424133709001</v>
      </c>
      <c r="P5219" s="3">
        <f ca="1">[1]!thsiFinD("ths_chg_ratio_w_stock",$A5219,$B$1,100)</f>
        <v>-3.9647577092511002</v>
      </c>
    </row>
    <row r="5220" spans="1:16" x14ac:dyDescent="0.25">
      <c r="A5220" s="2" t="s">
        <v>5218</v>
      </c>
      <c r="B5220" s="2" t="s">
        <v>10580</v>
      </c>
      <c r="C5220" s="3">
        <f ca="1">[1]!thsiFinD("ths_vol_ratio_stock",$A5220,$A$1,7,100)</f>
        <v>0.48993587277584</v>
      </c>
      <c r="D5220" s="3">
        <f ca="1">[1]!thsiFinD("ths_cr_stock",$A5220,$A$1,7,100,100)</f>
        <v>28.770301624129999</v>
      </c>
      <c r="E5220" s="3">
        <f ca="1">[1]!thsiFinD("ths_mfi_stock",$A5220,$A$1,7,100,100)</f>
        <v>30.007122439764</v>
      </c>
      <c r="F5220" s="3">
        <f ca="1">[1]!thsiFinD("ths_expma_stock",$A5220,$A$1,7,100,100)</f>
        <v>5.8038010294984996</v>
      </c>
      <c r="G5220" s="3">
        <f ca="1">[1]!thsiFinD("ths_rsi_stock",$A5220,$A$1,7,100,100)</f>
        <v>43.295584690981997</v>
      </c>
      <c r="H5220" s="3">
        <f ca="1">[1]!thsiFinD("ths_adtm_stock",$A5220,$A$1,7,3,100,100,100)</f>
        <v>-0.66666666666666996</v>
      </c>
      <c r="I5220" s="3">
        <f ca="1">[1]!thsiFinD("ths_bbiboll_stock",$A5220,$A$1,7,3,100,100,100)</f>
        <v>5.8088541666667002</v>
      </c>
      <c r="J5220" s="3">
        <f ca="1">[1]!thsiFinD("ths_dptb_stock",$A5220,$A$1,7,104,100,100)</f>
        <v>0.71428571428570997</v>
      </c>
      <c r="K5220" s="3">
        <f ca="1">[1]!thsiFinD("ths_srmi_stock",$A5220,$A$1,7,100,100)</f>
        <v>-9.7946287519747002E-2</v>
      </c>
      <c r="L5220" s="3">
        <f ca="1">[1]!thsiFinD("ths_atr_stock",$A5220,$A$1,7,101,100,100)</f>
        <v>0.26571428571429001</v>
      </c>
      <c r="M5220" s="3">
        <f ca="1">[1]!thsiFinD("ths_vol_w_stock",$A5220,$A$1)/1000000</f>
        <v>12.371601</v>
      </c>
      <c r="N5220" s="3">
        <f ca="1">[1]!thsiFinD("ths_turnover_ratio_w_stock",$A5220,$A$1)</f>
        <v>9.5747252598761001</v>
      </c>
      <c r="O5220" s="3">
        <f ca="1">[1]!thsiFinD("ths_relative_chg_ratio_w_stock",$A5220,$A$1,104,100)</f>
        <v>-4.829375442621</v>
      </c>
      <c r="P5220" s="3">
        <f ca="1">[1]!thsiFinD("ths_chg_ratio_w_stock",$A5220,$B$1,100)</f>
        <v>1.7513134851137999</v>
      </c>
    </row>
    <row r="5221" spans="1:16" x14ac:dyDescent="0.25">
      <c r="A5221" s="2" t="s">
        <v>5219</v>
      </c>
      <c r="B5221" s="2" t="s">
        <v>10581</v>
      </c>
      <c r="C5221" s="3">
        <f ca="1">[1]!thsiFinD("ths_vol_ratio_stock",$A5221,$A$1,7,100)</f>
        <v>0.54952604918021997</v>
      </c>
      <c r="D5221" s="3">
        <f ca="1">[1]!thsiFinD("ths_cr_stock",$A5221,$A$1,7,100,100)</f>
        <v>-1.9011406844103</v>
      </c>
      <c r="E5221" s="3">
        <f ca="1">[1]!thsiFinD("ths_mfi_stock",$A5221,$A$1,7,100,100)</f>
        <v>7.5549958750112998</v>
      </c>
      <c r="F5221" s="3">
        <f ca="1">[1]!thsiFinD("ths_expma_stock",$A5221,$A$1,7,100,100)</f>
        <v>6.7978830366686998</v>
      </c>
      <c r="G5221" s="3">
        <f ca="1">[1]!thsiFinD("ths_rsi_stock",$A5221,$A$1,7,100,100)</f>
        <v>11.493392173447999</v>
      </c>
      <c r="H5221" s="3">
        <f ca="1">[1]!thsiFinD("ths_adtm_stock",$A5221,$A$1,7,3,100,100,100)</f>
        <v>0.66666666666666996</v>
      </c>
      <c r="I5221" s="3">
        <f ca="1">[1]!thsiFinD("ths_bbiboll_stock",$A5221,$A$1,7,3,100,100,100)</f>
        <v>6.8815625000000002</v>
      </c>
      <c r="J5221" s="3">
        <f ca="1">[1]!thsiFinD("ths_dptb_stock",$A5221,$A$1,7,104,100,100)</f>
        <v>0.28571428571428997</v>
      </c>
      <c r="K5221" s="3">
        <f ca="1">[1]!thsiFinD("ths_srmi_stock",$A5221,$A$1,7,100,100)</f>
        <v>-7.0100143061516004E-2</v>
      </c>
      <c r="L5221" s="3">
        <f ca="1">[1]!thsiFinD("ths_atr_stock",$A5221,$A$1,7,101,100,100)</f>
        <v>0.15</v>
      </c>
      <c r="M5221" s="3">
        <f ca="1">[1]!thsiFinD("ths_vol_w_stock",$A5221,$A$1)/1000000</f>
        <v>1.422296</v>
      </c>
      <c r="N5221" s="3">
        <f ca="1">[1]!thsiFinD("ths_turnover_ratio_w_stock",$A5221,$A$1)</f>
        <v>1.1191080082164</v>
      </c>
      <c r="O5221" s="3">
        <f ca="1">[1]!thsiFinD("ths_relative_chg_ratio_w_stock",$A5221,$A$1,104,100)</f>
        <v>-6.4468903124738999</v>
      </c>
      <c r="P5221" s="3">
        <f ca="1">[1]!thsiFinD("ths_chg_ratio_w_stock",$A5221,$B$1,100)</f>
        <v>0.92307692307692002</v>
      </c>
    </row>
    <row r="5222" spans="1:16" x14ac:dyDescent="0.25">
      <c r="A5222" s="2" t="s">
        <v>5220</v>
      </c>
      <c r="B5222" s="2" t="s">
        <v>10582</v>
      </c>
      <c r="C5222" s="3">
        <f ca="1">[1]!thsiFinD("ths_vol_ratio_stock",$A5222,$A$1,7,100)</f>
        <v>1.1641058915264999</v>
      </c>
      <c r="D5222" s="3">
        <f ca="1">[1]!thsiFinD("ths_cr_stock",$A5222,$A$1,7,100,100)</f>
        <v>94.405594405594002</v>
      </c>
      <c r="E5222" s="3">
        <f ca="1">[1]!thsiFinD("ths_mfi_stock",$A5222,$A$1,7,100,100)</f>
        <v>71.346888103341001</v>
      </c>
      <c r="F5222" s="3">
        <f ca="1">[1]!thsiFinD("ths_expma_stock",$A5222,$A$1,7,100,100)</f>
        <v>9.2031033981921002</v>
      </c>
      <c r="G5222" s="3">
        <f ca="1">[1]!thsiFinD("ths_rsi_stock",$A5222,$A$1,7,100,100)</f>
        <v>56.550726827227003</v>
      </c>
      <c r="H5222" s="3">
        <f ca="1">[1]!thsiFinD("ths_adtm_stock",$A5222,$A$1,7,3,100,100,100)</f>
        <v>-0.37</v>
      </c>
      <c r="I5222" s="3">
        <f ca="1">[1]!thsiFinD("ths_bbiboll_stock",$A5222,$A$1,7,3,100,100,100)</f>
        <v>9.2771875000000001</v>
      </c>
      <c r="J5222" s="3">
        <f ca="1">[1]!thsiFinD("ths_dptb_stock",$A5222,$A$1,7,104,100,100)</f>
        <v>0.57142857142856995</v>
      </c>
      <c r="K5222" s="3">
        <f ca="1">[1]!thsiFinD("ths_srmi_stock",$A5222,$A$1,7,100,100)</f>
        <v>2.4468085106383E-2</v>
      </c>
      <c r="L5222" s="3">
        <f ca="1">[1]!thsiFinD("ths_atr_stock",$A5222,$A$1,7,101,100,100)</f>
        <v>0.40142857142857002</v>
      </c>
      <c r="M5222" s="3">
        <f ca="1">[1]!thsiFinD("ths_vol_w_stock",$A5222,$A$1)/1000000</f>
        <v>1.5244260000000001</v>
      </c>
      <c r="N5222" s="3">
        <f ca="1">[1]!thsiFinD("ths_turnover_ratio_w_stock",$A5222,$A$1)</f>
        <v>5.8969368867535996</v>
      </c>
      <c r="O5222" s="3">
        <f ca="1">[1]!thsiFinD("ths_relative_chg_ratio_w_stock",$A5222,$A$1,104,100)</f>
        <v>4.2597580244872004</v>
      </c>
      <c r="P5222" s="3">
        <f ca="1">[1]!thsiFinD("ths_chg_ratio_w_stock",$A5222,$B$1,100)</f>
        <v>-1.5957446808511</v>
      </c>
    </row>
    <row r="5223" spans="1:16" x14ac:dyDescent="0.25">
      <c r="A5223" s="2" t="s">
        <v>5221</v>
      </c>
      <c r="B5223" s="2" t="s">
        <v>10583</v>
      </c>
      <c r="C5223" s="3">
        <f ca="1">[1]!thsiFinD("ths_vol_ratio_stock",$A5223,$A$1,7,100)</f>
        <v>0.90180024465490005</v>
      </c>
      <c r="D5223" s="3">
        <f ca="1">[1]!thsiFinD("ths_cr_stock",$A5223,$A$1,7,100,100)</f>
        <v>25</v>
      </c>
      <c r="E5223" s="3">
        <f ca="1">[1]!thsiFinD("ths_mfi_stock",$A5223,$A$1,7,100,100)</f>
        <v>19.799615919179999</v>
      </c>
      <c r="F5223" s="3">
        <f ca="1">[1]!thsiFinD("ths_expma_stock",$A5223,$A$1,7,100,100)</f>
        <v>6.2283935279253999</v>
      </c>
      <c r="G5223" s="3">
        <f ca="1">[1]!thsiFinD("ths_rsi_stock",$A5223,$A$1,7,100,100)</f>
        <v>29.554645750340001</v>
      </c>
      <c r="H5223" s="3">
        <f ca="1">[1]!thsiFinD("ths_adtm_stock",$A5223,$A$1,7,3,100,100,100)</f>
        <v>-0.54285714285714004</v>
      </c>
      <c r="I5223" s="3">
        <f ca="1">[1]!thsiFinD("ths_bbiboll_stock",$A5223,$A$1,7,3,100,100,100)</f>
        <v>6.4512499999999999</v>
      </c>
      <c r="J5223" s="3">
        <f ca="1">[1]!thsiFinD("ths_dptb_stock",$A5223,$A$1,7,104,100,100)</f>
        <v>0.57142857142856995</v>
      </c>
      <c r="K5223" s="3">
        <f ca="1">[1]!thsiFinD("ths_srmi_stock",$A5223,$A$1,7,100,100)</f>
        <v>-0.11607142857143</v>
      </c>
      <c r="L5223" s="3">
        <f ca="1">[1]!thsiFinD("ths_atr_stock",$A5223,$A$1,7,101,100,100)</f>
        <v>0.37714285714286</v>
      </c>
      <c r="M5223" s="3">
        <f ca="1">[1]!thsiFinD("ths_vol_w_stock",$A5223,$A$1)/1000000</f>
        <v>26.171524000000002</v>
      </c>
      <c r="N5223" s="3">
        <f ca="1">[1]!thsiFinD("ths_turnover_ratio_w_stock",$A5223,$A$1)</f>
        <v>18.980426235370999</v>
      </c>
      <c r="O5223" s="3">
        <f ca="1">[1]!thsiFinD("ths_relative_chg_ratio_w_stock",$A5223,$A$1,104,100)</f>
        <v>-6.4414684950807004</v>
      </c>
      <c r="P5223" s="3">
        <f ca="1">[1]!thsiFinD("ths_chg_ratio_w_stock",$A5223,$B$1,100)</f>
        <v>-7.9124579124579002</v>
      </c>
    </row>
    <row r="5224" spans="1:16" x14ac:dyDescent="0.25">
      <c r="A5224" s="2" t="s">
        <v>5222</v>
      </c>
      <c r="B5224" s="2" t="s">
        <v>10584</v>
      </c>
      <c r="C5224" s="3">
        <f ca="1">[1]!thsiFinD("ths_vol_ratio_stock",$A5224,$A$1,7,100)</f>
        <v>0.71769985519312995</v>
      </c>
      <c r="D5224" s="3">
        <f ca="1">[1]!thsiFinD("ths_cr_stock",$A5224,$A$1,7,100,100)</f>
        <v>10.669077757685001</v>
      </c>
      <c r="E5224" s="3">
        <f ca="1">[1]!thsiFinD("ths_mfi_stock",$A5224,$A$1,7,100,100)</f>
        <v>0</v>
      </c>
      <c r="F5224" s="3">
        <f ca="1">[1]!thsiFinD("ths_expma_stock",$A5224,$A$1,7,100,100)</f>
        <v>6.9401091995391999</v>
      </c>
      <c r="G5224" s="3">
        <f ca="1">[1]!thsiFinD("ths_rsi_stock",$A5224,$A$1,7,100,100)</f>
        <v>12.371288026529999</v>
      </c>
      <c r="H5224" s="3">
        <f ca="1">[1]!thsiFinD("ths_adtm_stock",$A5224,$A$1,7,3,100,100,100)</f>
        <v>0</v>
      </c>
      <c r="I5224" s="3">
        <f ca="1">[1]!thsiFinD("ths_bbiboll_stock",$A5224,$A$1,7,3,100,100,100)</f>
        <v>7.0895833333332998</v>
      </c>
      <c r="J5224" s="3">
        <f ca="1">[1]!thsiFinD("ths_dptb_stock",$A5224,$A$1,7,104,100,100)</f>
        <v>0.57142857142856995</v>
      </c>
      <c r="K5224" s="3">
        <f ca="1">[1]!thsiFinD("ths_srmi_stock",$A5224,$A$1,7,100,100)</f>
        <v>-0.12201591511936</v>
      </c>
      <c r="L5224" s="3">
        <f ca="1">[1]!thsiFinD("ths_atr_stock",$A5224,$A$1,7,101,100,100)</f>
        <v>0.29142857142856998</v>
      </c>
      <c r="M5224" s="3">
        <f ca="1">[1]!thsiFinD("ths_vol_w_stock",$A5224,$A$1)/1000000</f>
        <v>1.768483</v>
      </c>
      <c r="N5224" s="3">
        <f ca="1">[1]!thsiFinD("ths_turnover_ratio_w_stock",$A5224,$A$1)</f>
        <v>3.8849829259016002</v>
      </c>
      <c r="O5224" s="3">
        <f ca="1">[1]!thsiFinD("ths_relative_chg_ratio_w_stock",$A5224,$A$1,104,100)</f>
        <v>-9.5239159197248995</v>
      </c>
      <c r="P5224" s="3">
        <f ca="1">[1]!thsiFinD("ths_chg_ratio_w_stock",$A5224,$B$1,100)</f>
        <v>0.75528700906344004</v>
      </c>
    </row>
    <row r="5225" spans="1:16" x14ac:dyDescent="0.25">
      <c r="A5225" s="2" t="s">
        <v>5223</v>
      </c>
      <c r="B5225" s="2" t="s">
        <v>10585</v>
      </c>
      <c r="C5225" s="3">
        <f ca="1">[1]!thsiFinD("ths_vol_ratio_stock",$A5225,$A$1,7,100)</f>
        <v>1.3462379818039001</v>
      </c>
      <c r="D5225" s="3">
        <f ca="1">[1]!thsiFinD("ths_cr_stock",$A5225,$A$1,7,100,100)</f>
        <v>35.123966942149004</v>
      </c>
      <c r="E5225" s="3">
        <f ca="1">[1]!thsiFinD("ths_mfi_stock",$A5225,$A$1,7,100,100)</f>
        <v>0</v>
      </c>
      <c r="F5225" s="3">
        <f ca="1">[1]!thsiFinD("ths_expma_stock",$A5225,$A$1,7,100,100)</f>
        <v>8.3099972765286001</v>
      </c>
      <c r="G5225" s="3">
        <f ca="1">[1]!thsiFinD("ths_rsi_stock",$A5225,$A$1,7,100,100)</f>
        <v>16.946302190566001</v>
      </c>
      <c r="H5225" s="3">
        <f ca="1">[1]!thsiFinD("ths_adtm_stock",$A5225,$A$1,7,3,100,100,100)</f>
        <v>0</v>
      </c>
      <c r="I5225" s="3">
        <f ca="1">[1]!thsiFinD("ths_bbiboll_stock",$A5225,$A$1,7,3,100,100,100)</f>
        <v>8.4446875000000006</v>
      </c>
      <c r="J5225" s="3">
        <f ca="1">[1]!thsiFinD("ths_dptb_stock",$A5225,$A$1,7,104,100,100)</f>
        <v>0.71428571428570997</v>
      </c>
      <c r="K5225" s="3">
        <f ca="1">[1]!thsiFinD("ths_srmi_stock",$A5225,$A$1,7,100,100)</f>
        <v>-4.5720984759671998E-2</v>
      </c>
      <c r="L5225" s="3">
        <f ca="1">[1]!thsiFinD("ths_atr_stock",$A5225,$A$1,7,101,100,100)</f>
        <v>0.15571428571429</v>
      </c>
      <c r="M5225" s="3">
        <f ca="1">[1]!thsiFinD("ths_vol_w_stock",$A5225,$A$1)/1000000</f>
        <v>3.996759</v>
      </c>
      <c r="N5225" s="3">
        <f ca="1">[1]!thsiFinD("ths_turnover_ratio_w_stock",$A5225,$A$1)</f>
        <v>1.7739849583192</v>
      </c>
      <c r="O5225" s="3">
        <f ca="1">[1]!thsiFinD("ths_relative_chg_ratio_w_stock",$A5225,$A$1,104,100)</f>
        <v>-3.2777898093447</v>
      </c>
      <c r="P5225" s="3">
        <f ca="1">[1]!thsiFinD("ths_chg_ratio_w_stock",$A5225,$B$1,100)</f>
        <v>-0.49140049140050002</v>
      </c>
    </row>
    <row r="5226" spans="1:16" x14ac:dyDescent="0.25">
      <c r="A5226" s="2" t="s">
        <v>5224</v>
      </c>
      <c r="B5226" s="2" t="s">
        <v>10586</v>
      </c>
      <c r="C5226" s="3">
        <f ca="1">[1]!thsiFinD("ths_vol_ratio_stock",$A5226,$A$1,7,100)</f>
        <v>0.61283332906104004</v>
      </c>
      <c r="D5226" s="3">
        <f ca="1">[1]!thsiFinD("ths_cr_stock",$A5226,$A$1,7,100,100)</f>
        <v>6.0606060606062</v>
      </c>
      <c r="E5226" s="3">
        <f ca="1">[1]!thsiFinD("ths_mfi_stock",$A5226,$A$1,7,100,100)</f>
        <v>9.0677389448969006</v>
      </c>
      <c r="F5226" s="3">
        <f ca="1">[1]!thsiFinD("ths_expma_stock",$A5226,$A$1,7,100,100)</f>
        <v>3.9580447676279999</v>
      </c>
      <c r="G5226" s="3">
        <f ca="1">[1]!thsiFinD("ths_rsi_stock",$A5226,$A$1,7,100,100)</f>
        <v>31.157719914129</v>
      </c>
      <c r="H5226" s="3">
        <f ca="1">[1]!thsiFinD("ths_adtm_stock",$A5226,$A$1,7,3,100,100,100)</f>
        <v>0</v>
      </c>
      <c r="I5226" s="3">
        <f ca="1">[1]!thsiFinD("ths_bbiboll_stock",$A5226,$A$1,7,3,100,100,100)</f>
        <v>3.9977083333332999</v>
      </c>
      <c r="J5226" s="3">
        <f ca="1">[1]!thsiFinD("ths_dptb_stock",$A5226,$A$1,7,104,100,100)</f>
        <v>0.57142857142856995</v>
      </c>
      <c r="K5226" s="3">
        <f ca="1">[1]!thsiFinD("ths_srmi_stock",$A5226,$A$1,7,100,100)</f>
        <v>-8.0760095011876004E-2</v>
      </c>
      <c r="L5226" s="3">
        <f ca="1">[1]!thsiFinD("ths_atr_stock",$A5226,$A$1,7,101,100,100)</f>
        <v>0.10428571428571</v>
      </c>
      <c r="M5226" s="3">
        <f ca="1">[1]!thsiFinD("ths_vol_w_stock",$A5226,$A$1)/1000000</f>
        <v>4.9602069999999996</v>
      </c>
      <c r="N5226" s="3">
        <f ca="1">[1]!thsiFinD("ths_turnover_ratio_w_stock",$A5226,$A$1)</f>
        <v>4.2316850524429004</v>
      </c>
      <c r="O5226" s="3">
        <f ca="1">[1]!thsiFinD("ths_relative_chg_ratio_w_stock",$A5226,$A$1,104,100)</f>
        <v>-5.6771109685691998</v>
      </c>
      <c r="P5226" s="3">
        <f ca="1">[1]!thsiFinD("ths_chg_ratio_w_stock",$A5226,$B$1,100)</f>
        <v>1.0335917312662</v>
      </c>
    </row>
    <row r="5227" spans="1:16" x14ac:dyDescent="0.25">
      <c r="A5227" s="2" t="s">
        <v>5225</v>
      </c>
      <c r="B5227" s="2" t="s">
        <v>10587</v>
      </c>
      <c r="C5227" s="3">
        <f ca="1">[1]!thsiFinD("ths_vol_ratio_stock",$A5227,$A$1,7,100)</f>
        <v>0.65111217443684</v>
      </c>
      <c r="D5227" s="3">
        <f ca="1">[1]!thsiFinD("ths_cr_stock",$A5227,$A$1,7,100,100)</f>
        <v>14.396887159533</v>
      </c>
      <c r="E5227" s="3">
        <f ca="1">[1]!thsiFinD("ths_mfi_stock",$A5227,$A$1,7,100,100)</f>
        <v>9.9755030217152001</v>
      </c>
      <c r="F5227" s="3">
        <f ca="1">[1]!thsiFinD("ths_expma_stock",$A5227,$A$1,7,100,100)</f>
        <v>4.8855945203560003</v>
      </c>
      <c r="G5227" s="3">
        <f ca="1">[1]!thsiFinD("ths_rsi_stock",$A5227,$A$1,7,100,100)</f>
        <v>19.532389339632001</v>
      </c>
      <c r="H5227" s="3">
        <f ca="1">[1]!thsiFinD("ths_adtm_stock",$A5227,$A$1,7,3,100,100,100)</f>
        <v>-0.83333333333333004</v>
      </c>
      <c r="I5227" s="3">
        <f ca="1">[1]!thsiFinD("ths_bbiboll_stock",$A5227,$A$1,7,3,100,100,100)</f>
        <v>5.1331249999999997</v>
      </c>
      <c r="J5227" s="3">
        <f ca="1">[1]!thsiFinD("ths_dptb_stock",$A5227,$A$1,7,104,100,100)</f>
        <v>0.57142857142856995</v>
      </c>
      <c r="K5227" s="3">
        <f ca="1">[1]!thsiFinD("ths_srmi_stock",$A5227,$A$1,7,100,100)</f>
        <v>-8.1237911025144993E-2</v>
      </c>
      <c r="L5227" s="3">
        <f ca="1">[1]!thsiFinD("ths_atr_stock",$A5227,$A$1,7,101,100,100)</f>
        <v>0.14428571428570999</v>
      </c>
      <c r="M5227" s="3">
        <f ca="1">[1]!thsiFinD("ths_vol_w_stock",$A5227,$A$1)/1000000</f>
        <v>6.1103209999999999</v>
      </c>
      <c r="N5227" s="3">
        <f ca="1">[1]!thsiFinD("ths_turnover_ratio_w_stock",$A5227,$A$1)</f>
        <v>5.8802259928326999</v>
      </c>
      <c r="O5227" s="3">
        <f ca="1">[1]!thsiFinD("ths_relative_chg_ratio_w_stock",$A5227,$A$1,104,100)</f>
        <v>-5.4042953077893996</v>
      </c>
      <c r="P5227" s="3">
        <f ca="1">[1]!thsiFinD("ths_chg_ratio_w_stock",$A5227,$B$1,100)</f>
        <v>5.0526315789474001</v>
      </c>
    </row>
    <row r="5228" spans="1:16" x14ac:dyDescent="0.25">
      <c r="A5228" s="2" t="s">
        <v>5226</v>
      </c>
      <c r="B5228" s="2" t="s">
        <v>10588</v>
      </c>
      <c r="C5228" s="3">
        <f ca="1">[1]!thsiFinD("ths_vol_ratio_stock",$A5228,$A$1,7,100)</f>
        <v>1.1832416536696</v>
      </c>
      <c r="D5228" s="3">
        <f ca="1">[1]!thsiFinD("ths_cr_stock",$A5228,$A$1,7,100,100)</f>
        <v>10.086956521738999</v>
      </c>
      <c r="E5228" s="3">
        <f ca="1">[1]!thsiFinD("ths_mfi_stock",$A5228,$A$1,7,100,100)</f>
        <v>15.230018303707</v>
      </c>
      <c r="F5228" s="3">
        <f ca="1">[1]!thsiFinD("ths_expma_stock",$A5228,$A$1,7,100,100)</f>
        <v>6.2558583999886004</v>
      </c>
      <c r="G5228" s="3">
        <f ca="1">[1]!thsiFinD("ths_rsi_stock",$A5228,$A$1,7,100,100)</f>
        <v>31.200707292038999</v>
      </c>
      <c r="H5228" s="3">
        <f ca="1">[1]!thsiFinD("ths_adtm_stock",$A5228,$A$1,7,3,100,100,100)</f>
        <v>-0.93600000000000005</v>
      </c>
      <c r="I5228" s="3">
        <f ca="1">[1]!thsiFinD("ths_bbiboll_stock",$A5228,$A$1,7,3,100,100,100)</f>
        <v>6.3836458333332997</v>
      </c>
      <c r="J5228" s="3">
        <f ca="1">[1]!thsiFinD("ths_dptb_stock",$A5228,$A$1,7,104,100,100)</f>
        <v>0.57142857142856995</v>
      </c>
      <c r="K5228" s="3">
        <f ca="1">[1]!thsiFinD("ths_srmi_stock",$A5228,$A$1,7,100,100)</f>
        <v>-0.14366998577525</v>
      </c>
      <c r="L5228" s="3">
        <f ca="1">[1]!thsiFinD("ths_atr_stock",$A5228,$A$1,7,101,100,100)</f>
        <v>0.34285714285713997</v>
      </c>
      <c r="M5228" s="3">
        <f ca="1">[1]!thsiFinD("ths_vol_w_stock",$A5228,$A$1)/1000000</f>
        <v>1.9906109999999999</v>
      </c>
      <c r="N5228" s="3">
        <f ca="1">[1]!thsiFinD("ths_turnover_ratio_w_stock",$A5228,$A$1)</f>
        <v>4.5243940564981999</v>
      </c>
      <c r="O5228" s="3">
        <f ca="1">[1]!thsiFinD("ths_relative_chg_ratio_w_stock",$A5228,$A$1,104,100)</f>
        <v>-9.5828223464569007</v>
      </c>
      <c r="P5228" s="3">
        <f ca="1">[1]!thsiFinD("ths_chg_ratio_w_stock",$A5228,$B$1,100)</f>
        <v>2.8239202657806999</v>
      </c>
    </row>
    <row r="5229" spans="1:16" x14ac:dyDescent="0.25">
      <c r="A5229" s="2" t="s">
        <v>5227</v>
      </c>
      <c r="B5229" s="2" t="s">
        <v>10589</v>
      </c>
      <c r="C5229" s="3">
        <f ca="1">[1]!thsiFinD("ths_vol_ratio_stock",$A5229,$A$1,7,100)</f>
        <v>0.28803124112879003</v>
      </c>
      <c r="D5229" s="3">
        <f ca="1">[1]!thsiFinD("ths_cr_stock",$A5229,$A$1,7,100,100)</f>
        <v>14.612676056338</v>
      </c>
      <c r="E5229" s="3">
        <f ca="1">[1]!thsiFinD("ths_mfi_stock",$A5229,$A$1,7,100,100)</f>
        <v>0</v>
      </c>
      <c r="F5229" s="3">
        <f ca="1">[1]!thsiFinD("ths_expma_stock",$A5229,$A$1,7,100,100)</f>
        <v>5.7370980443908</v>
      </c>
      <c r="G5229" s="3">
        <f ca="1">[1]!thsiFinD("ths_rsi_stock",$A5229,$A$1,7,100,100)</f>
        <v>29.577390470830998</v>
      </c>
      <c r="H5229" s="3">
        <f ca="1">[1]!thsiFinD("ths_adtm_stock",$A5229,$A$1,7,3,100,100,100)</f>
        <v>-0.4</v>
      </c>
      <c r="I5229" s="3">
        <f ca="1">[1]!thsiFinD("ths_bbiboll_stock",$A5229,$A$1,7,3,100,100,100)</f>
        <v>5.8118749999999997</v>
      </c>
      <c r="J5229" s="3">
        <f ca="1">[1]!thsiFinD("ths_dptb_stock",$A5229,$A$1,7,104,100,100)</f>
        <v>0.85714285714285998</v>
      </c>
      <c r="K5229" s="3">
        <f ca="1">[1]!thsiFinD("ths_srmi_stock",$A5229,$A$1,7,100,100)</f>
        <v>-0.15217391304347999</v>
      </c>
      <c r="L5229" s="3">
        <f ca="1">[1]!thsiFinD("ths_atr_stock",$A5229,$A$1,7,101,100,100)</f>
        <v>0.31</v>
      </c>
      <c r="M5229" s="3">
        <f ca="1">[1]!thsiFinD("ths_vol_w_stock",$A5229,$A$1)/1000000</f>
        <v>12.756675</v>
      </c>
      <c r="N5229" s="3">
        <f ca="1">[1]!thsiFinD("ths_turnover_ratio_w_stock",$A5229,$A$1)</f>
        <v>19.3828190308</v>
      </c>
      <c r="O5229" s="3">
        <f ca="1">[1]!thsiFinD("ths_relative_chg_ratio_w_stock",$A5229,$A$1,104,100)</f>
        <v>-10.475992782516</v>
      </c>
      <c r="P5229" s="3">
        <f ca="1">[1]!thsiFinD("ths_chg_ratio_w_stock",$A5229,$B$1,100)</f>
        <v>3.8461538461538001</v>
      </c>
    </row>
    <row r="5230" spans="1:16" x14ac:dyDescent="0.25">
      <c r="A5230" s="2" t="s">
        <v>5228</v>
      </c>
      <c r="B5230" s="2" t="s">
        <v>10590</v>
      </c>
      <c r="C5230" s="3">
        <f ca="1">[1]!thsiFinD("ths_vol_ratio_stock",$A5230,$A$1,7,100)</f>
        <v>0.40920701511579999</v>
      </c>
      <c r="D5230" s="3">
        <f ca="1">[1]!thsiFinD("ths_cr_stock",$A5230,$A$1,7,100,100)</f>
        <v>39.830508474576</v>
      </c>
      <c r="E5230" s="3">
        <f ca="1">[1]!thsiFinD("ths_mfi_stock",$A5230,$A$1,7,100,100)</f>
        <v>20.056799413410999</v>
      </c>
      <c r="F5230" s="3">
        <f ca="1">[1]!thsiFinD("ths_expma_stock",$A5230,$A$1,7,100,100)</f>
        <v>12.353521431269</v>
      </c>
      <c r="G5230" s="3">
        <f ca="1">[1]!thsiFinD("ths_rsi_stock",$A5230,$A$1,7,100,100)</f>
        <v>18.581559158432999</v>
      </c>
      <c r="H5230" s="3">
        <f ca="1">[1]!thsiFinD("ths_adtm_stock",$A5230,$A$1,7,3,100,100,100)</f>
        <v>-0.23376623376623001</v>
      </c>
      <c r="I5230" s="3">
        <f ca="1">[1]!thsiFinD("ths_bbiboll_stock",$A5230,$A$1,7,3,100,100,100)</f>
        <v>12.89875</v>
      </c>
      <c r="J5230" s="3">
        <f ca="1">[1]!thsiFinD("ths_dptb_stock",$A5230,$A$1,7,104,100,100)</f>
        <v>0.57142857142856995</v>
      </c>
      <c r="K5230" s="3">
        <f ca="1">[1]!thsiFinD("ths_srmi_stock",$A5230,$A$1,7,100,100)</f>
        <v>-7.0038910505836993E-2</v>
      </c>
      <c r="L5230" s="3">
        <f ca="1">[1]!thsiFinD("ths_atr_stock",$A5230,$A$1,7,101,100,100)</f>
        <v>0.39285714285714002</v>
      </c>
      <c r="M5230" s="3">
        <f ca="1">[1]!thsiFinD("ths_vol_w_stock",$A5230,$A$1)/1000000</f>
        <v>0.60951599999999995</v>
      </c>
      <c r="N5230" s="3">
        <f ca="1">[1]!thsiFinD("ths_turnover_ratio_w_stock",$A5230,$A$1)</f>
        <v>3.9071538461538</v>
      </c>
      <c r="O5230" s="3">
        <f ca="1">[1]!thsiFinD("ths_relative_chg_ratio_w_stock",$A5230,$A$1,104,100)</f>
        <v>-5.5947927019732004</v>
      </c>
      <c r="P5230" s="3">
        <f ca="1">[1]!thsiFinD("ths_chg_ratio_w_stock",$A5230,$B$1,100)</f>
        <v>-0.50209205020919001</v>
      </c>
    </row>
    <row r="5231" spans="1:16" x14ac:dyDescent="0.25">
      <c r="A5231" s="2" t="s">
        <v>5229</v>
      </c>
      <c r="B5231" s="2" t="s">
        <v>10591</v>
      </c>
      <c r="C5231" s="3">
        <f ca="1">[1]!thsiFinD("ths_vol_ratio_stock",$A5231,$A$1,7,100)</f>
        <v>0.28467119185926998</v>
      </c>
      <c r="D5231" s="3">
        <f ca="1">[1]!thsiFinD("ths_cr_stock",$A5231,$A$1,7,100,100)</f>
        <v>34.279475982533</v>
      </c>
      <c r="E5231" s="3">
        <f ca="1">[1]!thsiFinD("ths_mfi_stock",$A5231,$A$1,7,100,100)</f>
        <v>18.714218574825999</v>
      </c>
      <c r="F5231" s="3">
        <f ca="1">[1]!thsiFinD("ths_expma_stock",$A5231,$A$1,7,100,100)</f>
        <v>19.238535423110999</v>
      </c>
      <c r="G5231" s="3">
        <f ca="1">[1]!thsiFinD("ths_rsi_stock",$A5231,$A$1,7,100,100)</f>
        <v>28.460414659182</v>
      </c>
      <c r="H5231" s="3">
        <f ca="1">[1]!thsiFinD("ths_adtm_stock",$A5231,$A$1,7,3,100,100,100)</f>
        <v>-0.88636363636364002</v>
      </c>
      <c r="I5231" s="3">
        <f ca="1">[1]!thsiFinD("ths_bbiboll_stock",$A5231,$A$1,7,3,100,100,100)</f>
        <v>19.367291666667001</v>
      </c>
      <c r="J5231" s="3">
        <f ca="1">[1]!thsiFinD("ths_dptb_stock",$A5231,$A$1,7,104,100,100)</f>
        <v>0.85714285714285998</v>
      </c>
      <c r="K5231" s="3">
        <f ca="1">[1]!thsiFinD("ths_srmi_stock",$A5231,$A$1,7,100,100)</f>
        <v>-6.9651741293531994E-2</v>
      </c>
      <c r="L5231" s="3">
        <f ca="1">[1]!thsiFinD("ths_atr_stock",$A5231,$A$1,7,101,100,100)</f>
        <v>0.58571428571428996</v>
      </c>
      <c r="M5231" s="3">
        <f ca="1">[1]!thsiFinD("ths_vol_w_stock",$A5231,$A$1)/1000000</f>
        <v>2.435006</v>
      </c>
      <c r="N5231" s="3">
        <f ca="1">[1]!thsiFinD("ths_turnover_ratio_w_stock",$A5231,$A$1)</f>
        <v>4.7302236731746001</v>
      </c>
      <c r="O5231" s="3">
        <f ca="1">[1]!thsiFinD("ths_relative_chg_ratio_w_stock",$A5231,$A$1,104,100)</f>
        <v>-4.9619972947514004</v>
      </c>
      <c r="P5231" s="3">
        <f ca="1">[1]!thsiFinD("ths_chg_ratio_w_stock",$A5231,$B$1,100)</f>
        <v>-1.0695187165775</v>
      </c>
    </row>
    <row r="5232" spans="1:16" x14ac:dyDescent="0.25">
      <c r="A5232" s="2" t="s">
        <v>5230</v>
      </c>
      <c r="B5232" s="2" t="s">
        <v>10592</v>
      </c>
      <c r="C5232" s="3">
        <f ca="1">[1]!thsiFinD("ths_vol_ratio_stock",$A5232,$A$1,7,100)</f>
        <v>0.63533338437732001</v>
      </c>
      <c r="D5232" s="3">
        <f ca="1">[1]!thsiFinD("ths_cr_stock",$A5232,$A$1,7,100,100)</f>
        <v>34.438502673796997</v>
      </c>
      <c r="E5232" s="3">
        <f ca="1">[1]!thsiFinD("ths_mfi_stock",$A5232,$A$1,7,100,100)</f>
        <v>9.0221887752844001</v>
      </c>
      <c r="F5232" s="3">
        <f ca="1">[1]!thsiFinD("ths_expma_stock",$A5232,$A$1,7,100,100)</f>
        <v>16.802525021575001</v>
      </c>
      <c r="G5232" s="3">
        <f ca="1">[1]!thsiFinD("ths_rsi_stock",$A5232,$A$1,7,100,100)</f>
        <v>28.000607008667</v>
      </c>
      <c r="H5232" s="3">
        <f ca="1">[1]!thsiFinD("ths_adtm_stock",$A5232,$A$1,7,3,100,100,100)</f>
        <v>-0.78733031674207998</v>
      </c>
      <c r="I5232" s="3">
        <f ca="1">[1]!thsiFinD("ths_bbiboll_stock",$A5232,$A$1,7,3,100,100,100)</f>
        <v>16.999479166667001</v>
      </c>
      <c r="J5232" s="3">
        <f ca="1">[1]!thsiFinD("ths_dptb_stock",$A5232,$A$1,7,104,100,100)</f>
        <v>0.71428571428570997</v>
      </c>
      <c r="K5232" s="3">
        <f ca="1">[1]!thsiFinD("ths_srmi_stock",$A5232,$A$1,7,100,100)</f>
        <v>-8.6100168823859999E-2</v>
      </c>
      <c r="L5232" s="3">
        <f ca="1">[1]!thsiFinD("ths_atr_stock",$A5232,$A$1,7,101,100,100)</f>
        <v>0.60142857142856998</v>
      </c>
      <c r="M5232" s="3">
        <f ca="1">[1]!thsiFinD("ths_vol_w_stock",$A5232,$A$1)/1000000</f>
        <v>0.98605600000000004</v>
      </c>
      <c r="N5232" s="3">
        <f ca="1">[1]!thsiFinD("ths_turnover_ratio_w_stock",$A5232,$A$1)</f>
        <v>1.6513511706645001</v>
      </c>
      <c r="O5232" s="3">
        <f ca="1">[1]!thsiFinD("ths_relative_chg_ratio_w_stock",$A5232,$A$1,104,100)</f>
        <v>-5.0332582493461002</v>
      </c>
      <c r="P5232" s="3">
        <f ca="1">[1]!thsiFinD("ths_chg_ratio_w_stock",$A5232,$B$1,100)</f>
        <v>3.3251231527093998</v>
      </c>
    </row>
    <row r="5233" spans="1:16" x14ac:dyDescent="0.25">
      <c r="A5233" s="2" t="s">
        <v>5231</v>
      </c>
      <c r="B5233" s="2" t="s">
        <v>10593</v>
      </c>
      <c r="C5233" s="3">
        <f ca="1">[1]!thsiFinD("ths_vol_ratio_stock",$A5233,$A$1,7,100)</f>
        <v>1.1310120105812</v>
      </c>
      <c r="D5233" s="3">
        <f ca="1">[1]!thsiFinD("ths_cr_stock",$A5233,$A$1,7,100,100)</f>
        <v>7.3684210526314997</v>
      </c>
      <c r="E5233" s="3">
        <f ca="1">[1]!thsiFinD("ths_mfi_stock",$A5233,$A$1,7,100,100)</f>
        <v>0</v>
      </c>
      <c r="F5233" s="3">
        <f ca="1">[1]!thsiFinD("ths_expma_stock",$A5233,$A$1,7,100,100)</f>
        <v>5.0318356614521003</v>
      </c>
      <c r="G5233" s="3">
        <f ca="1">[1]!thsiFinD("ths_rsi_stock",$A5233,$A$1,7,100,100)</f>
        <v>14.536536701332</v>
      </c>
      <c r="H5233" s="3">
        <f ca="1">[1]!thsiFinD("ths_adtm_stock",$A5233,$A$1,7,3,100,100,100)</f>
        <v>-0.94339622641509002</v>
      </c>
      <c r="I5233" s="3">
        <f ca="1">[1]!thsiFinD("ths_bbiboll_stock",$A5233,$A$1,7,3,100,100,100)</f>
        <v>5.1559375000000003</v>
      </c>
      <c r="J5233" s="3">
        <f ca="1">[1]!thsiFinD("ths_dptb_stock",$A5233,$A$1,7,104,100,100)</f>
        <v>0.71428571428570997</v>
      </c>
      <c r="K5233" s="3">
        <f ca="1">[1]!thsiFinD("ths_srmi_stock",$A5233,$A$1,7,100,100)</f>
        <v>-0.13636363636363999</v>
      </c>
      <c r="L5233" s="3">
        <f ca="1">[1]!thsiFinD("ths_atr_stock",$A5233,$A$1,7,101,100,100)</f>
        <v>0.19571428571429</v>
      </c>
      <c r="M5233" s="3">
        <f ca="1">[1]!thsiFinD("ths_vol_w_stock",$A5233,$A$1)/1000000</f>
        <v>2.748084</v>
      </c>
      <c r="N5233" s="3">
        <f ca="1">[1]!thsiFinD("ths_turnover_ratio_w_stock",$A5233,$A$1)</f>
        <v>3.1637897054120998</v>
      </c>
      <c r="O5233" s="3">
        <f ca="1">[1]!thsiFinD("ths_relative_chg_ratio_w_stock",$A5233,$A$1,104,100)</f>
        <v>-11.218291925100001</v>
      </c>
      <c r="P5233" s="3">
        <f ca="1">[1]!thsiFinD("ths_chg_ratio_w_stock",$A5233,$B$1,100)</f>
        <v>4.6315789473683999</v>
      </c>
    </row>
    <row r="5234" spans="1:16" x14ac:dyDescent="0.25">
      <c r="A5234" s="2" t="s">
        <v>5232</v>
      </c>
      <c r="B5234" s="2" t="s">
        <v>10594</v>
      </c>
      <c r="C5234" s="3">
        <f ca="1">[1]!thsiFinD("ths_vol_ratio_stock",$A5234,$A$1,7,100)</f>
        <v>0.58852552097467004</v>
      </c>
      <c r="D5234" s="3">
        <f ca="1">[1]!thsiFinD("ths_cr_stock",$A5234,$A$1,7,100,100)</f>
        <v>61.262798634810999</v>
      </c>
      <c r="E5234" s="3">
        <f ca="1">[1]!thsiFinD("ths_mfi_stock",$A5234,$A$1,7,100,100)</f>
        <v>33.030462577682997</v>
      </c>
      <c r="F5234" s="3">
        <f ca="1">[1]!thsiFinD("ths_expma_stock",$A5234,$A$1,7,100,100)</f>
        <v>17.834208410801999</v>
      </c>
      <c r="G5234" s="3">
        <f ca="1">[1]!thsiFinD("ths_rsi_stock",$A5234,$A$1,7,100,100)</f>
        <v>42.700136670025998</v>
      </c>
      <c r="H5234" s="3">
        <f ca="1">[1]!thsiFinD("ths_adtm_stock",$A5234,$A$1,7,3,100,100,100)</f>
        <v>-0.46896551724138003</v>
      </c>
      <c r="I5234" s="3">
        <f ca="1">[1]!thsiFinD("ths_bbiboll_stock",$A5234,$A$1,7,3,100,100,100)</f>
        <v>18.016354166667</v>
      </c>
      <c r="J5234" s="3">
        <f ca="1">[1]!thsiFinD("ths_dptb_stock",$A5234,$A$1,7,104,100,100)</f>
        <v>0.57142857142856995</v>
      </c>
      <c r="K5234" s="3">
        <f ca="1">[1]!thsiFinD("ths_srmi_stock",$A5234,$A$1,7,100,100)</f>
        <v>-2.5081788440567E-2</v>
      </c>
      <c r="L5234" s="3">
        <f ca="1">[1]!thsiFinD("ths_atr_stock",$A5234,$A$1,7,101,100,100)</f>
        <v>0.48142857142856998</v>
      </c>
      <c r="M5234" s="3">
        <f ca="1">[1]!thsiFinD("ths_vol_w_stock",$A5234,$A$1)/1000000</f>
        <v>7.7708659999999998</v>
      </c>
      <c r="N5234" s="3">
        <f ca="1">[1]!thsiFinD("ths_turnover_ratio_w_stock",$A5234,$A$1)</f>
        <v>0.70686733870646001</v>
      </c>
      <c r="O5234" s="3">
        <f ca="1">[1]!thsiFinD("ths_relative_chg_ratio_w_stock",$A5234,$A$1,104,100)</f>
        <v>1.0652396270710001</v>
      </c>
      <c r="P5234" s="3">
        <f ca="1">[1]!thsiFinD("ths_chg_ratio_w_stock",$A5234,$B$1,100)</f>
        <v>7.7181208053691002</v>
      </c>
    </row>
    <row r="5235" spans="1:16" x14ac:dyDescent="0.25">
      <c r="A5235" s="2" t="s">
        <v>5233</v>
      </c>
      <c r="B5235" s="2" t="s">
        <v>10595</v>
      </c>
      <c r="C5235" s="3">
        <f ca="1">[1]!thsiFinD("ths_vol_ratio_stock",$A5235,$A$1,7,100)</f>
        <v>0.80491083535442998</v>
      </c>
      <c r="D5235" s="3">
        <f ca="1">[1]!thsiFinD("ths_cr_stock",$A5235,$A$1,7,100,100)</f>
        <v>31.121281464530998</v>
      </c>
      <c r="E5235" s="3">
        <f ca="1">[1]!thsiFinD("ths_mfi_stock",$A5235,$A$1,7,100,100)</f>
        <v>11.960877275944</v>
      </c>
      <c r="F5235" s="3">
        <f ca="1">[1]!thsiFinD("ths_expma_stock",$A5235,$A$1,7,100,100)</f>
        <v>6.4310392855208001</v>
      </c>
      <c r="G5235" s="3">
        <f ca="1">[1]!thsiFinD("ths_rsi_stock",$A5235,$A$1,7,100,100)</f>
        <v>28.411570169794</v>
      </c>
      <c r="H5235" s="3">
        <f ca="1">[1]!thsiFinD("ths_adtm_stock",$A5235,$A$1,7,3,100,100,100)</f>
        <v>-0.43478260869565</v>
      </c>
      <c r="I5235" s="3">
        <f ca="1">[1]!thsiFinD("ths_bbiboll_stock",$A5235,$A$1,7,3,100,100,100)</f>
        <v>6.5983333333332999</v>
      </c>
      <c r="J5235" s="3">
        <f ca="1">[1]!thsiFinD("ths_dptb_stock",$A5235,$A$1,7,104,100,100)</f>
        <v>0.57142857142856995</v>
      </c>
      <c r="K5235" s="3">
        <f ca="1">[1]!thsiFinD("ths_srmi_stock",$A5235,$A$1,7,100,100)</f>
        <v>-9.3841642228739003E-2</v>
      </c>
      <c r="L5235" s="3">
        <f ca="1">[1]!thsiFinD("ths_atr_stock",$A5235,$A$1,7,101,100,100)</f>
        <v>0.28142857142856997</v>
      </c>
      <c r="M5235" s="3">
        <f ca="1">[1]!thsiFinD("ths_vol_w_stock",$A5235,$A$1)/1000000</f>
        <v>4.222404</v>
      </c>
      <c r="N5235" s="3">
        <f ca="1">[1]!thsiFinD("ths_turnover_ratio_w_stock",$A5235,$A$1)</f>
        <v>7.5776289882655004</v>
      </c>
      <c r="O5235" s="3">
        <f ca="1">[1]!thsiFinD("ths_relative_chg_ratio_w_stock",$A5235,$A$1,104,100)</f>
        <v>-8.1463002514213994</v>
      </c>
      <c r="P5235" s="3">
        <f ca="1">[1]!thsiFinD("ths_chg_ratio_w_stock",$A5235,$B$1,100)</f>
        <v>7.1197411003236004</v>
      </c>
    </row>
    <row r="5236" spans="1:16" x14ac:dyDescent="0.25">
      <c r="A5236" s="2" t="s">
        <v>5234</v>
      </c>
      <c r="B5236" s="2" t="s">
        <v>10596</v>
      </c>
      <c r="C5236" s="3">
        <f ca="1">[1]!thsiFinD("ths_vol_ratio_stock",$A5236,$A$1,7,100)</f>
        <v>0.56429838129016996</v>
      </c>
      <c r="D5236" s="3">
        <f ca="1">[1]!thsiFinD("ths_cr_stock",$A5236,$A$1,7,100,100)</f>
        <v>14.716525934862</v>
      </c>
      <c r="E5236" s="3">
        <f ca="1">[1]!thsiFinD("ths_mfi_stock",$A5236,$A$1,7,100,100)</f>
        <v>8.6367865806008002</v>
      </c>
      <c r="F5236" s="3">
        <f ca="1">[1]!thsiFinD("ths_expma_stock",$A5236,$A$1,7,100,100)</f>
        <v>14.463045706913</v>
      </c>
      <c r="G5236" s="3">
        <f ca="1">[1]!thsiFinD("ths_rsi_stock",$A5236,$A$1,7,100,100)</f>
        <v>35.307766592785001</v>
      </c>
      <c r="H5236" s="3">
        <f ca="1">[1]!thsiFinD("ths_adtm_stock",$A5236,$A$1,7,3,100,100,100)</f>
        <v>-0.29787234042553001</v>
      </c>
      <c r="I5236" s="3">
        <f ca="1">[1]!thsiFinD("ths_bbiboll_stock",$A5236,$A$1,7,3,100,100,100)</f>
        <v>14.641041666667</v>
      </c>
      <c r="J5236" s="3">
        <f ca="1">[1]!thsiFinD("ths_dptb_stock",$A5236,$A$1,7,104,100,100)</f>
        <v>0.57142857142856995</v>
      </c>
      <c r="K5236" s="3">
        <f ca="1">[1]!thsiFinD("ths_srmi_stock",$A5236,$A$1,7,100,100)</f>
        <v>-9.3469910371319007E-2</v>
      </c>
      <c r="L5236" s="3">
        <f ca="1">[1]!thsiFinD("ths_atr_stock",$A5236,$A$1,7,101,100,100)</f>
        <v>0.45285714285714002</v>
      </c>
      <c r="M5236" s="3">
        <f ca="1">[1]!thsiFinD("ths_vol_w_stock",$A5236,$A$1)/1000000</f>
        <v>1.455997</v>
      </c>
      <c r="N5236" s="3">
        <f ca="1">[1]!thsiFinD("ths_turnover_ratio_w_stock",$A5236,$A$1)</f>
        <v>4.2340832891264002</v>
      </c>
      <c r="O5236" s="3">
        <f ca="1">[1]!thsiFinD("ths_relative_chg_ratio_w_stock",$A5236,$A$1,104,100)</f>
        <v>-6.6184717370347999</v>
      </c>
      <c r="P5236" s="3">
        <f ca="1">[1]!thsiFinD("ths_chg_ratio_w_stock",$A5236,$B$1,100)</f>
        <v>0.35310734463276999</v>
      </c>
    </row>
    <row r="5237" spans="1:16" x14ac:dyDescent="0.25">
      <c r="A5237" s="2" t="s">
        <v>5235</v>
      </c>
      <c r="B5237" s="2" t="s">
        <v>10597</v>
      </c>
      <c r="C5237" s="3">
        <f ca="1">[1]!thsiFinD("ths_vol_ratio_stock",$A5237,$A$1,7,100)</f>
        <v>0.86243319320131995</v>
      </c>
      <c r="D5237" s="3">
        <f ca="1">[1]!thsiFinD("ths_cr_stock",$A5237,$A$1,7,100,100)</f>
        <v>17.131474103586001</v>
      </c>
      <c r="E5237" s="3">
        <f ca="1">[1]!thsiFinD("ths_mfi_stock",$A5237,$A$1,7,100,100)</f>
        <v>13.386238018178</v>
      </c>
      <c r="F5237" s="3">
        <f ca="1">[1]!thsiFinD("ths_expma_stock",$A5237,$A$1,7,100,100)</f>
        <v>9.9575085441707003</v>
      </c>
      <c r="G5237" s="3">
        <f ca="1">[1]!thsiFinD("ths_rsi_stock",$A5237,$A$1,7,100,100)</f>
        <v>19.371496935599001</v>
      </c>
      <c r="H5237" s="3">
        <f ca="1">[1]!thsiFinD("ths_adtm_stock",$A5237,$A$1,7,3,100,100,100)</f>
        <v>-0.88421052631579</v>
      </c>
      <c r="I5237" s="3">
        <f ca="1">[1]!thsiFinD("ths_bbiboll_stock",$A5237,$A$1,7,3,100,100,100)</f>
        <v>10.193229166667001</v>
      </c>
      <c r="J5237" s="3">
        <f ca="1">[1]!thsiFinD("ths_dptb_stock",$A5237,$A$1,7,104,100,100)</f>
        <v>0.71428571428570997</v>
      </c>
      <c r="K5237" s="3">
        <f ca="1">[1]!thsiFinD("ths_srmi_stock",$A5237,$A$1,7,100,100)</f>
        <v>-0.11372180451128</v>
      </c>
      <c r="L5237" s="3">
        <f ca="1">[1]!thsiFinD("ths_atr_stock",$A5237,$A$1,7,101,100,100)</f>
        <v>0.42</v>
      </c>
      <c r="M5237" s="3">
        <f ca="1">[1]!thsiFinD("ths_vol_w_stock",$A5237,$A$1)/1000000</f>
        <v>5.1102379999999998</v>
      </c>
      <c r="N5237" s="3">
        <f ca="1">[1]!thsiFinD("ths_turnover_ratio_w_stock",$A5237,$A$1)</f>
        <v>6.3010886134088997</v>
      </c>
      <c r="O5237" s="3">
        <f ca="1">[1]!thsiFinD("ths_relative_chg_ratio_w_stock",$A5237,$A$1,104,100)</f>
        <v>-10.198911640213</v>
      </c>
      <c r="P5237" s="3">
        <f ca="1">[1]!thsiFinD("ths_chg_ratio_w_stock",$A5237,$B$1,100)</f>
        <v>3.9236479321314999</v>
      </c>
    </row>
    <row r="5238" spans="1:16" x14ac:dyDescent="0.25">
      <c r="A5238" s="2" t="s">
        <v>5236</v>
      </c>
      <c r="B5238" s="2" t="s">
        <v>10598</v>
      </c>
      <c r="C5238" s="3">
        <f ca="1">[1]!thsiFinD("ths_vol_ratio_stock",$A5238,$A$1,7,100)</f>
        <v>0.64818210784340002</v>
      </c>
      <c r="D5238" s="3">
        <f ca="1">[1]!thsiFinD("ths_cr_stock",$A5238,$A$1,7,100,100)</f>
        <v>3.9490445859874002</v>
      </c>
      <c r="E5238" s="3">
        <f ca="1">[1]!thsiFinD("ths_mfi_stock",$A5238,$A$1,7,100,100)</f>
        <v>0</v>
      </c>
      <c r="F5238" s="3">
        <f ca="1">[1]!thsiFinD("ths_expma_stock",$A5238,$A$1,7,100,100)</f>
        <v>27.866783563264001</v>
      </c>
      <c r="G5238" s="3">
        <f ca="1">[1]!thsiFinD("ths_rsi_stock",$A5238,$A$1,7,100,100)</f>
        <v>30.225384857333001</v>
      </c>
      <c r="H5238" s="3">
        <f ca="1">[1]!thsiFinD("ths_adtm_stock",$A5238,$A$1,7,3,100,100,100)</f>
        <v>-0.83656509695291004</v>
      </c>
      <c r="I5238" s="3">
        <f ca="1">[1]!thsiFinD("ths_bbiboll_stock",$A5238,$A$1,7,3,100,100,100)</f>
        <v>28.1996875</v>
      </c>
      <c r="J5238" s="3">
        <f ca="1">[1]!thsiFinD("ths_dptb_stock",$A5238,$A$1,7,104,100,100)</f>
        <v>0.57142857142856995</v>
      </c>
      <c r="K5238" s="3">
        <f ca="1">[1]!thsiFinD("ths_srmi_stock",$A5238,$A$1,7,100,100)</f>
        <v>-9.1485809682804994E-2</v>
      </c>
      <c r="L5238" s="3">
        <f ca="1">[1]!thsiFinD("ths_atr_stock",$A5238,$A$1,7,101,100,100)</f>
        <v>0.77714285714286002</v>
      </c>
      <c r="M5238" s="3">
        <f ca="1">[1]!thsiFinD("ths_vol_w_stock",$A5238,$A$1)/1000000</f>
        <v>3.2300369999999998</v>
      </c>
      <c r="N5238" s="3">
        <f ca="1">[1]!thsiFinD("ths_turnover_ratio_w_stock",$A5238,$A$1)</f>
        <v>2.5341188917764002</v>
      </c>
      <c r="O5238" s="3">
        <f ca="1">[1]!thsiFinD("ths_relative_chg_ratio_w_stock",$A5238,$A$1,104,100)</f>
        <v>-6.0424518905267002</v>
      </c>
      <c r="P5238" s="3">
        <f ca="1">[1]!thsiFinD("ths_chg_ratio_w_stock",$A5238,$B$1,100)</f>
        <v>4.2631385520028999</v>
      </c>
    </row>
    <row r="5239" spans="1:16" x14ac:dyDescent="0.25">
      <c r="A5239" s="2" t="s">
        <v>5237</v>
      </c>
      <c r="B5239" s="2" t="s">
        <v>10599</v>
      </c>
      <c r="C5239" s="3">
        <f ca="1">[1]!thsiFinD("ths_vol_ratio_stock",$A5239,$A$1,7,100)</f>
        <v>1.1821897064669999</v>
      </c>
      <c r="D5239" s="3">
        <f ca="1">[1]!thsiFinD("ths_cr_stock",$A5239,$A$1,7,100,100)</f>
        <v>12.090483619344999</v>
      </c>
      <c r="E5239" s="3">
        <f ca="1">[1]!thsiFinD("ths_mfi_stock",$A5239,$A$1,7,100,100)</f>
        <v>20.036447502702</v>
      </c>
      <c r="F5239" s="3">
        <f ca="1">[1]!thsiFinD("ths_expma_stock",$A5239,$A$1,7,100,100)</f>
        <v>14.387209325691</v>
      </c>
      <c r="G5239" s="3">
        <f ca="1">[1]!thsiFinD("ths_rsi_stock",$A5239,$A$1,7,100,100)</f>
        <v>31.755448388621001</v>
      </c>
      <c r="H5239" s="3">
        <f ca="1">[1]!thsiFinD("ths_adtm_stock",$A5239,$A$1,7,3,100,100,100)</f>
        <v>-0.83495145631068002</v>
      </c>
      <c r="I5239" s="3">
        <f ca="1">[1]!thsiFinD("ths_bbiboll_stock",$A5239,$A$1,7,3,100,100,100)</f>
        <v>14.763645833332999</v>
      </c>
      <c r="J5239" s="3">
        <f ca="1">[1]!thsiFinD("ths_dptb_stock",$A5239,$A$1,7,104,100,100)</f>
        <v>0.57142857142856995</v>
      </c>
      <c r="K5239" s="3">
        <f ca="1">[1]!thsiFinD("ths_srmi_stock",$A5239,$A$1,7,100,100)</f>
        <v>-0.11261261261261001</v>
      </c>
      <c r="L5239" s="3">
        <f ca="1">[1]!thsiFinD("ths_atr_stock",$A5239,$A$1,7,101,100,100)</f>
        <v>0.68428571428570995</v>
      </c>
      <c r="M5239" s="3">
        <f ca="1">[1]!thsiFinD("ths_vol_w_stock",$A5239,$A$1)/1000000</f>
        <v>14.701236</v>
      </c>
      <c r="N5239" s="3">
        <f ca="1">[1]!thsiFinD("ths_turnover_ratio_w_stock",$A5239,$A$1)</f>
        <v>19.491110016872</v>
      </c>
      <c r="O5239" s="3">
        <f ca="1">[1]!thsiFinD("ths_relative_chg_ratio_w_stock",$A5239,$A$1,104,100)</f>
        <v>-9.0542847719262003</v>
      </c>
      <c r="P5239" s="3">
        <f ca="1">[1]!thsiFinD("ths_chg_ratio_w_stock",$A5239,$B$1,100)</f>
        <v>-0.58013052936910003</v>
      </c>
    </row>
    <row r="5240" spans="1:16" x14ac:dyDescent="0.25">
      <c r="A5240" s="2" t="s">
        <v>5238</v>
      </c>
      <c r="B5240" s="2" t="s">
        <v>10600</v>
      </c>
      <c r="C5240" s="3">
        <f ca="1">[1]!thsiFinD("ths_vol_ratio_stock",$A5240,$A$1,7,100)</f>
        <v>0.59905093961278999</v>
      </c>
      <c r="D5240" s="3">
        <f ca="1">[1]!thsiFinD("ths_cr_stock",$A5240,$A$1,7,100,100)</f>
        <v>1.9556714471968999</v>
      </c>
      <c r="E5240" s="3">
        <f ca="1">[1]!thsiFinD("ths_mfi_stock",$A5240,$A$1,7,100,100)</f>
        <v>0</v>
      </c>
      <c r="F5240" s="3">
        <f ca="1">[1]!thsiFinD("ths_expma_stock",$A5240,$A$1,7,100,100)</f>
        <v>16.353173496848001</v>
      </c>
      <c r="G5240" s="3">
        <f ca="1">[1]!thsiFinD("ths_rsi_stock",$A5240,$A$1,7,100,100)</f>
        <v>18.733866789617998</v>
      </c>
      <c r="H5240" s="3">
        <f ca="1">[1]!thsiFinD("ths_adtm_stock",$A5240,$A$1,7,3,100,100,100)</f>
        <v>0</v>
      </c>
      <c r="I5240" s="3">
        <f ca="1">[1]!thsiFinD("ths_bbiboll_stock",$A5240,$A$1,7,3,100,100,100)</f>
        <v>17.015625</v>
      </c>
      <c r="J5240" s="3">
        <f ca="1">[1]!thsiFinD("ths_dptb_stock",$A5240,$A$1,7,104,100,100)</f>
        <v>0.85714285714285998</v>
      </c>
      <c r="K5240" s="3">
        <f ca="1">[1]!thsiFinD("ths_srmi_stock",$A5240,$A$1,7,100,100)</f>
        <v>-0.25656565656565999</v>
      </c>
      <c r="L5240" s="3">
        <f ca="1">[1]!thsiFinD("ths_atr_stock",$A5240,$A$1,7,101,100,100)</f>
        <v>1.1171428571429001</v>
      </c>
      <c r="M5240" s="3">
        <f ca="1">[1]!thsiFinD("ths_vol_w_stock",$A5240,$A$1)/1000000</f>
        <v>9.9987879999999993</v>
      </c>
      <c r="N5240" s="3">
        <f ca="1">[1]!thsiFinD("ths_turnover_ratio_w_stock",$A5240,$A$1)</f>
        <v>38.401490158424998</v>
      </c>
      <c r="O5240" s="3">
        <f ca="1">[1]!thsiFinD("ths_relative_chg_ratio_w_stock",$A5240,$A$1,104,100)</f>
        <v>-16.814570262684999</v>
      </c>
      <c r="P5240" s="3">
        <f ca="1">[1]!thsiFinD("ths_chg_ratio_w_stock",$A5240,$B$1,100)</f>
        <v>14.325068870522999</v>
      </c>
    </row>
    <row r="5241" spans="1:16" x14ac:dyDescent="0.25">
      <c r="A5241" s="2" t="s">
        <v>5239</v>
      </c>
      <c r="B5241" s="2" t="s">
        <v>10601</v>
      </c>
      <c r="C5241" s="3">
        <f ca="1">[1]!thsiFinD("ths_vol_ratio_stock",$A5241,$A$1,7,100)</f>
        <v>0.70804498925695003</v>
      </c>
      <c r="D5241" s="3">
        <f ca="1">[1]!thsiFinD("ths_cr_stock",$A5241,$A$1,7,100,100)</f>
        <v>49.051833122630001</v>
      </c>
      <c r="E5241" s="3">
        <f ca="1">[1]!thsiFinD("ths_mfi_stock",$A5241,$A$1,7,100,100)</f>
        <v>49.820722963145997</v>
      </c>
      <c r="F5241" s="3">
        <f ca="1">[1]!thsiFinD("ths_expma_stock",$A5241,$A$1,7,100,100)</f>
        <v>14.478870595451999</v>
      </c>
      <c r="G5241" s="3">
        <f ca="1">[1]!thsiFinD("ths_rsi_stock",$A5241,$A$1,7,100,100)</f>
        <v>22.853186979987001</v>
      </c>
      <c r="H5241" s="3">
        <f ca="1">[1]!thsiFinD("ths_adtm_stock",$A5241,$A$1,7,3,100,100,100)</f>
        <v>6.4935064935051998E-3</v>
      </c>
      <c r="I5241" s="3">
        <f ca="1">[1]!thsiFinD("ths_bbiboll_stock",$A5241,$A$1,7,3,100,100,100)</f>
        <v>14.718854166667001</v>
      </c>
      <c r="J5241" s="3">
        <f ca="1">[1]!thsiFinD("ths_dptb_stock",$A5241,$A$1,7,104,100,100)</f>
        <v>0.85714285714285998</v>
      </c>
      <c r="K5241" s="3">
        <f ca="1">[1]!thsiFinD("ths_srmi_stock",$A5241,$A$1,7,100,100)</f>
        <v>-6.8243243243243004E-2</v>
      </c>
      <c r="L5241" s="3">
        <f ca="1">[1]!thsiFinD("ths_atr_stock",$A5241,$A$1,7,101,100,100)</f>
        <v>0.56142857142856994</v>
      </c>
      <c r="M5241" s="3">
        <f ca="1">[1]!thsiFinD("ths_vol_w_stock",$A5241,$A$1)/1000000</f>
        <v>6.8918290000000004</v>
      </c>
      <c r="N5241" s="3">
        <f ca="1">[1]!thsiFinD("ths_turnover_ratio_w_stock",$A5241,$A$1)</f>
        <v>19.898222627715999</v>
      </c>
      <c r="O5241" s="3">
        <f ca="1">[1]!thsiFinD("ths_relative_chg_ratio_w_stock",$A5241,$A$1,104,100)</f>
        <v>-6.5990201299180997</v>
      </c>
      <c r="P5241" s="3">
        <f ca="1">[1]!thsiFinD("ths_chg_ratio_w_stock",$A5241,$B$1,100)</f>
        <v>-1.1602610587382001</v>
      </c>
    </row>
    <row r="5242" spans="1:16" x14ac:dyDescent="0.25">
      <c r="A5242" s="2" t="s">
        <v>5240</v>
      </c>
      <c r="B5242" s="2" t="s">
        <v>10602</v>
      </c>
      <c r="C5242" s="3">
        <f ca="1">[1]!thsiFinD("ths_vol_ratio_stock",$A5242,$A$1,7,100)</f>
        <v>0.31970166256637</v>
      </c>
      <c r="D5242" s="3">
        <f ca="1">[1]!thsiFinD("ths_cr_stock",$A5242,$A$1,7,100,100)</f>
        <v>60.112359550561997</v>
      </c>
      <c r="E5242" s="3">
        <f ca="1">[1]!thsiFinD("ths_mfi_stock",$A5242,$A$1,7,100,100)</f>
        <v>28.318974035631001</v>
      </c>
      <c r="F5242" s="3">
        <f ca="1">[1]!thsiFinD("ths_expma_stock",$A5242,$A$1,7,100,100)</f>
        <v>13.982608962157</v>
      </c>
      <c r="G5242" s="3">
        <f ca="1">[1]!thsiFinD("ths_rsi_stock",$A5242,$A$1,7,100,100)</f>
        <v>33.036934853216998</v>
      </c>
      <c r="H5242" s="3">
        <f ca="1">[1]!thsiFinD("ths_adtm_stock",$A5242,$A$1,7,3,100,100,100)</f>
        <v>-2.9411764705883001E-2</v>
      </c>
      <c r="I5242" s="3">
        <f ca="1">[1]!thsiFinD("ths_bbiboll_stock",$A5242,$A$1,7,3,100,100,100)</f>
        <v>14.076145833332999</v>
      </c>
      <c r="J5242" s="3">
        <f ca="1">[1]!thsiFinD("ths_dptb_stock",$A5242,$A$1,7,104,100,100)</f>
        <v>0.42857142857142999</v>
      </c>
      <c r="K5242" s="3">
        <f ca="1">[1]!thsiFinD("ths_srmi_stock",$A5242,$A$1,7,100,100)</f>
        <v>-3.1183557760453999E-2</v>
      </c>
      <c r="L5242" s="3">
        <f ca="1">[1]!thsiFinD("ths_atr_stock",$A5242,$A$1,7,101,100,100)</f>
        <v>0.67857142857143005</v>
      </c>
      <c r="M5242" s="3">
        <f ca="1">[1]!thsiFinD("ths_vol_w_stock",$A5242,$A$1)/1000000</f>
        <v>3.6032320000000002</v>
      </c>
      <c r="N5242" s="3">
        <f ca="1">[1]!thsiFinD("ths_turnover_ratio_w_stock",$A5242,$A$1)</f>
        <v>2.0368110417965002</v>
      </c>
      <c r="O5242" s="3">
        <f ca="1">[1]!thsiFinD("ths_relative_chg_ratio_w_stock",$A5242,$A$1,104,100)</f>
        <v>-6.7811938890723003</v>
      </c>
      <c r="P5242" s="3">
        <f ca="1">[1]!thsiFinD("ths_chg_ratio_w_stock",$A5242,$B$1,100)</f>
        <v>1.7556693489393</v>
      </c>
    </row>
    <row r="5243" spans="1:16" x14ac:dyDescent="0.25">
      <c r="A5243" s="2" t="s">
        <v>5241</v>
      </c>
      <c r="B5243" s="2" t="s">
        <v>10603</v>
      </c>
      <c r="C5243" s="3">
        <f ca="1">[1]!thsiFinD("ths_vol_ratio_stock",$A5243,$A$1,7,100)</f>
        <v>0.86720695546313997</v>
      </c>
      <c r="D5243" s="3">
        <f ca="1">[1]!thsiFinD("ths_cr_stock",$A5243,$A$1,7,100,100)</f>
        <v>21.438645980254002</v>
      </c>
      <c r="E5243" s="3">
        <f ca="1">[1]!thsiFinD("ths_mfi_stock",$A5243,$A$1,7,100,100)</f>
        <v>12.088251021648</v>
      </c>
      <c r="F5243" s="3">
        <f ca="1">[1]!thsiFinD("ths_expma_stock",$A5243,$A$1,7,100,100)</f>
        <v>9.7239825143232004</v>
      </c>
      <c r="G5243" s="3">
        <f ca="1">[1]!thsiFinD("ths_rsi_stock",$A5243,$A$1,7,100,100)</f>
        <v>23.288548212708999</v>
      </c>
      <c r="H5243" s="3">
        <f ca="1">[1]!thsiFinD("ths_adtm_stock",$A5243,$A$1,7,3,100,100,100)</f>
        <v>-0.88732394366196998</v>
      </c>
      <c r="I5243" s="3">
        <f ca="1">[1]!thsiFinD("ths_bbiboll_stock",$A5243,$A$1,7,3,100,100,100)</f>
        <v>9.8759374999999991</v>
      </c>
      <c r="J5243" s="3">
        <f ca="1">[1]!thsiFinD("ths_dptb_stock",$A5243,$A$1,7,104,100,100)</f>
        <v>0.57142857142856995</v>
      </c>
      <c r="K5243" s="3">
        <f ca="1">[1]!thsiFinD("ths_srmi_stock",$A5243,$A$1,7,100,100)</f>
        <v>-0.11302681992337001</v>
      </c>
      <c r="L5243" s="3">
        <f ca="1">[1]!thsiFinD("ths_atr_stock",$A5243,$A$1,7,101,100,100)</f>
        <v>0.41428571428570998</v>
      </c>
      <c r="M5243" s="3">
        <f ca="1">[1]!thsiFinD("ths_vol_w_stock",$A5243,$A$1)/1000000</f>
        <v>5.667421</v>
      </c>
      <c r="N5243" s="3">
        <f ca="1">[1]!thsiFinD("ths_turnover_ratio_w_stock",$A5243,$A$1)</f>
        <v>8.5341902648160008</v>
      </c>
      <c r="O5243" s="3">
        <f ca="1">[1]!thsiFinD("ths_relative_chg_ratio_w_stock",$A5243,$A$1,104,100)</f>
        <v>-10.884765035055</v>
      </c>
      <c r="P5243" s="3">
        <f ca="1">[1]!thsiFinD("ths_chg_ratio_w_stock",$A5243,$B$1,100)</f>
        <v>1.511879049676</v>
      </c>
    </row>
    <row r="5244" spans="1:16" x14ac:dyDescent="0.25">
      <c r="A5244" s="2" t="s">
        <v>5242</v>
      </c>
      <c r="B5244" s="2" t="s">
        <v>10604</v>
      </c>
      <c r="C5244" s="3">
        <f ca="1">[1]!thsiFinD("ths_vol_ratio_stock",$A5244,$A$1,7,100)</f>
        <v>0.94140455636669995</v>
      </c>
      <c r="D5244" s="3">
        <f ca="1">[1]!thsiFinD("ths_cr_stock",$A5244,$A$1,7,100,100)</f>
        <v>31.25</v>
      </c>
      <c r="E5244" s="3">
        <f ca="1">[1]!thsiFinD("ths_mfi_stock",$A5244,$A$1,7,100,100)</f>
        <v>25.514862077095</v>
      </c>
      <c r="F5244" s="3">
        <f ca="1">[1]!thsiFinD("ths_expma_stock",$A5244,$A$1,7,100,100)</f>
        <v>3.1767639042720002</v>
      </c>
      <c r="G5244" s="3">
        <f ca="1">[1]!thsiFinD("ths_rsi_stock",$A5244,$A$1,7,100,100)</f>
        <v>28.083540569286999</v>
      </c>
      <c r="H5244" s="3">
        <f ca="1">[1]!thsiFinD("ths_adtm_stock",$A5244,$A$1,7,3,100,100,100)</f>
        <v>-0.90909090909090995</v>
      </c>
      <c r="I5244" s="3">
        <f ca="1">[1]!thsiFinD("ths_bbiboll_stock",$A5244,$A$1,7,3,100,100,100)</f>
        <v>3.2101041666666998</v>
      </c>
      <c r="J5244" s="3">
        <f ca="1">[1]!thsiFinD("ths_dptb_stock",$A5244,$A$1,7,104,100,100)</f>
        <v>0.57142857142856995</v>
      </c>
      <c r="K5244" s="3">
        <f ca="1">[1]!thsiFinD("ths_srmi_stock",$A5244,$A$1,7,100,100)</f>
        <v>-5.1829268292683001E-2</v>
      </c>
      <c r="L5244" s="3">
        <f ca="1">[1]!thsiFinD("ths_atr_stock",$A5244,$A$1,7,101,100,100)</f>
        <v>0.08</v>
      </c>
      <c r="M5244" s="3">
        <f ca="1">[1]!thsiFinD("ths_vol_w_stock",$A5244,$A$1)/1000000</f>
        <v>3.6096020000000002</v>
      </c>
      <c r="N5244" s="3">
        <f ca="1">[1]!thsiFinD("ths_turnover_ratio_w_stock",$A5244,$A$1)</f>
        <v>3.1050265264310002</v>
      </c>
      <c r="O5244" s="3">
        <f ca="1">[1]!thsiFinD("ths_relative_chg_ratio_w_stock",$A5244,$A$1,104,100)</f>
        <v>-5.3088195302359003</v>
      </c>
      <c r="P5244" s="3">
        <f ca="1">[1]!thsiFinD("ths_chg_ratio_w_stock",$A5244,$B$1,100)</f>
        <v>-0.64308681672026002</v>
      </c>
    </row>
    <row r="5245" spans="1:16" x14ac:dyDescent="0.25">
      <c r="A5245" s="2" t="s">
        <v>5243</v>
      </c>
      <c r="B5245" s="2" t="s">
        <v>10605</v>
      </c>
      <c r="C5245" s="3">
        <f ca="1">[1]!thsiFinD("ths_vol_ratio_stock",$A5245,$A$1,7,100)</f>
        <v>0.75660219134661999</v>
      </c>
      <c r="D5245" s="3">
        <f ca="1">[1]!thsiFinD("ths_cr_stock",$A5245,$A$1,7,100,100)</f>
        <v>40.366972477064003</v>
      </c>
      <c r="E5245" s="3">
        <f ca="1">[1]!thsiFinD("ths_mfi_stock",$A5245,$A$1,7,100,100)</f>
        <v>17.1608564603</v>
      </c>
      <c r="F5245" s="3">
        <f ca="1">[1]!thsiFinD("ths_expma_stock",$A5245,$A$1,7,100,100)</f>
        <v>8.5393730837720003</v>
      </c>
      <c r="G5245" s="3">
        <f ca="1">[1]!thsiFinD("ths_rsi_stock",$A5245,$A$1,7,100,100)</f>
        <v>24.055727288113001</v>
      </c>
      <c r="H5245" s="3">
        <f ca="1">[1]!thsiFinD("ths_adtm_stock",$A5245,$A$1,7,3,100,100,100)</f>
        <v>-0.63235294117647001</v>
      </c>
      <c r="I5245" s="3">
        <f ca="1">[1]!thsiFinD("ths_bbiboll_stock",$A5245,$A$1,7,3,100,100,100)</f>
        <v>8.6875</v>
      </c>
      <c r="J5245" s="3">
        <f ca="1">[1]!thsiFinD("ths_dptb_stock",$A5245,$A$1,7,104,100,100)</f>
        <v>0.85714285714285998</v>
      </c>
      <c r="K5245" s="3">
        <f ca="1">[1]!thsiFinD("ths_srmi_stock",$A5245,$A$1,7,100,100)</f>
        <v>-6.7950169875425001E-2</v>
      </c>
      <c r="L5245" s="3">
        <f ca="1">[1]!thsiFinD("ths_atr_stock",$A5245,$A$1,7,101,100,100)</f>
        <v>0.29714285714285998</v>
      </c>
      <c r="M5245" s="3">
        <f ca="1">[1]!thsiFinD("ths_vol_w_stock",$A5245,$A$1)/1000000</f>
        <v>2.8528699999999998</v>
      </c>
      <c r="N5245" s="3">
        <f ca="1">[1]!thsiFinD("ths_turnover_ratio_w_stock",$A5245,$A$1)</f>
        <v>10.22600867433</v>
      </c>
      <c r="O5245" s="3">
        <f ca="1">[1]!thsiFinD("ths_relative_chg_ratio_w_stock",$A5245,$A$1,104,100)</f>
        <v>-4.5830652805453997</v>
      </c>
      <c r="P5245" s="3">
        <f ca="1">[1]!thsiFinD("ths_chg_ratio_w_stock",$A5245,$B$1,100)</f>
        <v>-0.24301336573511001</v>
      </c>
    </row>
    <row r="5246" spans="1:16" x14ac:dyDescent="0.25">
      <c r="A5246" s="2" t="s">
        <v>5244</v>
      </c>
      <c r="B5246" s="2" t="s">
        <v>10606</v>
      </c>
      <c r="C5246" s="3">
        <f ca="1">[1]!thsiFinD("ths_vol_ratio_stock",$A5246,$A$1,7,100)</f>
        <v>0.38217893867519998</v>
      </c>
      <c r="D5246" s="3">
        <f ca="1">[1]!thsiFinD("ths_cr_stock",$A5246,$A$1,7,100,100)</f>
        <v>14.598540145985</v>
      </c>
      <c r="E5246" s="3">
        <f ca="1">[1]!thsiFinD("ths_mfi_stock",$A5246,$A$1,7,100,100)</f>
        <v>7.1295545964242999</v>
      </c>
      <c r="F5246" s="3">
        <f ca="1">[1]!thsiFinD("ths_expma_stock",$A5246,$A$1,7,100,100)</f>
        <v>5.5394533017642997</v>
      </c>
      <c r="G5246" s="3">
        <f ca="1">[1]!thsiFinD("ths_rsi_stock",$A5246,$A$1,7,100,100)</f>
        <v>38.751468413696998</v>
      </c>
      <c r="H5246" s="3">
        <f ca="1">[1]!thsiFinD("ths_adtm_stock",$A5246,$A$1,7,3,100,100,100)</f>
        <v>-0.43055555555556002</v>
      </c>
      <c r="I5246" s="3">
        <f ca="1">[1]!thsiFinD("ths_bbiboll_stock",$A5246,$A$1,7,3,100,100,100)</f>
        <v>5.5844791666667</v>
      </c>
      <c r="J5246" s="3">
        <f ca="1">[1]!thsiFinD("ths_dptb_stock",$A5246,$A$1,7,104,100,100)</f>
        <v>0.71428571428570997</v>
      </c>
      <c r="K5246" s="3">
        <f ca="1">[1]!thsiFinD("ths_srmi_stock",$A5246,$A$1,7,100,100)</f>
        <v>-0.11165845648604</v>
      </c>
      <c r="L5246" s="3">
        <f ca="1">[1]!thsiFinD("ths_atr_stock",$A5246,$A$1,7,101,100,100)</f>
        <v>0.22571428571429</v>
      </c>
      <c r="M5246" s="3">
        <f ca="1">[1]!thsiFinD("ths_vol_w_stock",$A5246,$A$1)/1000000</f>
        <v>11.696417</v>
      </c>
      <c r="N5246" s="3">
        <f ca="1">[1]!thsiFinD("ths_turnover_ratio_w_stock",$A5246,$A$1)</f>
        <v>8.6982205031685993</v>
      </c>
      <c r="O5246" s="3">
        <f ca="1">[1]!thsiFinD("ths_relative_chg_ratio_w_stock",$A5246,$A$1,104,100)</f>
        <v>-6.0768630210936001</v>
      </c>
      <c r="P5246" s="3">
        <f ca="1">[1]!thsiFinD("ths_chg_ratio_w_stock",$A5246,$B$1,100)</f>
        <v>1.8484288354898</v>
      </c>
    </row>
    <row r="5247" spans="1:16" x14ac:dyDescent="0.25">
      <c r="A5247" s="2" t="s">
        <v>5245</v>
      </c>
      <c r="B5247" s="2" t="s">
        <v>10607</v>
      </c>
      <c r="C5247" s="3">
        <f ca="1">[1]!thsiFinD("ths_vol_ratio_stock",$A5247,$A$1,7,100)</f>
        <v>0.86480136888914005</v>
      </c>
      <c r="D5247" s="3">
        <f ca="1">[1]!thsiFinD("ths_cr_stock",$A5247,$A$1,7,100,100)</f>
        <v>29.741379310345</v>
      </c>
      <c r="E5247" s="3">
        <f ca="1">[1]!thsiFinD("ths_mfi_stock",$A5247,$A$1,7,100,100)</f>
        <v>13.789984504757999</v>
      </c>
      <c r="F5247" s="3">
        <f ca="1">[1]!thsiFinD("ths_expma_stock",$A5247,$A$1,7,100,100)</f>
        <v>10.881559690304</v>
      </c>
      <c r="G5247" s="3">
        <f ca="1">[1]!thsiFinD("ths_rsi_stock",$A5247,$A$1,7,100,100)</f>
        <v>24.741201781870998</v>
      </c>
      <c r="H5247" s="3">
        <f ca="1">[1]!thsiFinD("ths_adtm_stock",$A5247,$A$1,7,3,100,100,100)</f>
        <v>-0.55696202531646</v>
      </c>
      <c r="I5247" s="3">
        <f ca="1">[1]!thsiFinD("ths_bbiboll_stock",$A5247,$A$1,7,3,100,100,100)</f>
        <v>11.0346875</v>
      </c>
      <c r="J5247" s="3">
        <f ca="1">[1]!thsiFinD("ths_dptb_stock",$A5247,$A$1,7,104,100,100)</f>
        <v>0.57142857142856995</v>
      </c>
      <c r="K5247" s="3">
        <f ca="1">[1]!thsiFinD("ths_srmi_stock",$A5247,$A$1,7,100,100)</f>
        <v>-9.1934084995662996E-2</v>
      </c>
      <c r="L5247" s="3">
        <f ca="1">[1]!thsiFinD("ths_atr_stock",$A5247,$A$1,7,101,100,100)</f>
        <v>0.43</v>
      </c>
      <c r="M5247" s="3">
        <f ca="1">[1]!thsiFinD("ths_vol_w_stock",$A5247,$A$1)/1000000</f>
        <v>3.7229519999999998</v>
      </c>
      <c r="N5247" s="3">
        <f ca="1">[1]!thsiFinD("ths_turnover_ratio_w_stock",$A5247,$A$1)</f>
        <v>1.1745928152730001</v>
      </c>
      <c r="O5247" s="3">
        <f ca="1">[1]!thsiFinD("ths_relative_chg_ratio_w_stock",$A5247,$A$1,104,100)</f>
        <v>-7.0185459740048</v>
      </c>
      <c r="P5247" s="3">
        <f ca="1">[1]!thsiFinD("ths_chg_ratio_w_stock",$A5247,$B$1,100)</f>
        <v>1.1461318051575999</v>
      </c>
    </row>
    <row r="5248" spans="1:16" x14ac:dyDescent="0.25">
      <c r="A5248" s="2" t="s">
        <v>5246</v>
      </c>
      <c r="B5248" s="2" t="s">
        <v>10608</v>
      </c>
      <c r="C5248" s="3">
        <f ca="1">[1]!thsiFinD("ths_vol_ratio_stock",$A5248,$A$1,7,100)</f>
        <v>0.99981022928954999</v>
      </c>
      <c r="D5248" s="3">
        <f ca="1">[1]!thsiFinD("ths_cr_stock",$A5248,$A$1,7,100,100)</f>
        <v>85.436893203883002</v>
      </c>
      <c r="E5248" s="3">
        <f ca="1">[1]!thsiFinD("ths_mfi_stock",$A5248,$A$1,7,100,100)</f>
        <v>35.130064106073</v>
      </c>
      <c r="F5248" s="3">
        <f ca="1">[1]!thsiFinD("ths_expma_stock",$A5248,$A$1,7,100,100)</f>
        <v>5.8942715714461</v>
      </c>
      <c r="G5248" s="3">
        <f ca="1">[1]!thsiFinD("ths_rsi_stock",$A5248,$A$1,7,100,100)</f>
        <v>55.916808230377001</v>
      </c>
      <c r="H5248" s="3">
        <f ca="1">[1]!thsiFinD("ths_adtm_stock",$A5248,$A$1,7,3,100,100,100)</f>
        <v>-0.11363636363637</v>
      </c>
      <c r="I5248" s="3">
        <f ca="1">[1]!thsiFinD("ths_bbiboll_stock",$A5248,$A$1,7,3,100,100,100)</f>
        <v>5.9145833333333</v>
      </c>
      <c r="J5248" s="3">
        <f ca="1">[1]!thsiFinD("ths_dptb_stock",$A5248,$A$1,7,104,100,100)</f>
        <v>0.57142857142856995</v>
      </c>
      <c r="K5248" s="3">
        <f ca="1">[1]!thsiFinD("ths_srmi_stock",$A5248,$A$1,7,100,100)</f>
        <v>-1.6339869281045999E-2</v>
      </c>
      <c r="L5248" s="3">
        <f ca="1">[1]!thsiFinD("ths_atr_stock",$A5248,$A$1,7,101,100,100)</f>
        <v>0.28000000000000003</v>
      </c>
      <c r="M5248" s="3">
        <f ca="1">[1]!thsiFinD("ths_vol_w_stock",$A5248,$A$1)/1000000</f>
        <v>6.3244309999999997</v>
      </c>
      <c r="N5248" s="3">
        <f ca="1">[1]!thsiFinD("ths_turnover_ratio_w_stock",$A5248,$A$1)</f>
        <v>13.21031601898</v>
      </c>
      <c r="O5248" s="3">
        <f ca="1">[1]!thsiFinD("ths_relative_chg_ratio_w_stock",$A5248,$A$1,104,100)</f>
        <v>1.8514942790141</v>
      </c>
      <c r="P5248" s="3">
        <f ca="1">[1]!thsiFinD("ths_chg_ratio_w_stock",$A5248,$B$1,100)</f>
        <v>-1.8272425249169</v>
      </c>
    </row>
    <row r="5249" spans="1:16" x14ac:dyDescent="0.25">
      <c r="A5249" s="2" t="s">
        <v>5247</v>
      </c>
      <c r="B5249" s="2" t="s">
        <v>10609</v>
      </c>
      <c r="C5249" s="3">
        <f ca="1">[1]!thsiFinD("ths_vol_ratio_stock",$A5249,$A$1,7,100)</f>
        <v>1.0162385175521</v>
      </c>
      <c r="D5249" s="3">
        <f ca="1">[1]!thsiFinD("ths_cr_stock",$A5249,$A$1,7,100,100)</f>
        <v>26.149802890933</v>
      </c>
      <c r="E5249" s="3">
        <f ca="1">[1]!thsiFinD("ths_mfi_stock",$A5249,$A$1,7,100,100)</f>
        <v>12.911146642382</v>
      </c>
      <c r="F5249" s="3">
        <f ca="1">[1]!thsiFinD("ths_expma_stock",$A5249,$A$1,7,100,100)</f>
        <v>36.591399773033999</v>
      </c>
      <c r="G5249" s="3">
        <f ca="1">[1]!thsiFinD("ths_rsi_stock",$A5249,$A$1,7,100,100)</f>
        <v>31.419165612937999</v>
      </c>
      <c r="H5249" s="3">
        <f ca="1">[1]!thsiFinD("ths_adtm_stock",$A5249,$A$1,7,3,100,100,100)</f>
        <v>-0.99428571428571999</v>
      </c>
      <c r="I5249" s="3">
        <f ca="1">[1]!thsiFinD("ths_bbiboll_stock",$A5249,$A$1,7,3,100,100,100)</f>
        <v>36.918645833333002</v>
      </c>
      <c r="J5249" s="3">
        <f ca="1">[1]!thsiFinD("ths_dptb_stock",$A5249,$A$1,7,104,100,100)</f>
        <v>0.71428571428570997</v>
      </c>
      <c r="K5249" s="3">
        <f ca="1">[1]!thsiFinD("ths_srmi_stock",$A5249,$A$1,7,100,100)</f>
        <v>-5.9455212152959999E-2</v>
      </c>
      <c r="L5249" s="3">
        <f ca="1">[1]!thsiFinD("ths_atr_stock",$A5249,$A$1,7,101,100,100)</f>
        <v>0.91428571428572003</v>
      </c>
      <c r="M5249" s="3">
        <f ca="1">[1]!thsiFinD("ths_vol_w_stock",$A5249,$A$1)/1000000</f>
        <v>0.190221</v>
      </c>
      <c r="N5249" s="3">
        <f ca="1">[1]!thsiFinD("ths_turnover_ratio_w_stock",$A5249,$A$1)</f>
        <v>1.5572449042494001</v>
      </c>
      <c r="O5249" s="3">
        <f ca="1">[1]!thsiFinD("ths_relative_chg_ratio_w_stock",$A5249,$A$1,104,100)</f>
        <v>-5.1383278215674997</v>
      </c>
      <c r="P5249" s="3">
        <f ca="1">[1]!thsiFinD("ths_chg_ratio_w_stock",$A5249,$B$1,100)</f>
        <v>-8.354218880533E-2</v>
      </c>
    </row>
    <row r="5250" spans="1:16" x14ac:dyDescent="0.25">
      <c r="A5250" s="2" t="s">
        <v>5248</v>
      </c>
      <c r="B5250" s="2" t="s">
        <v>10610</v>
      </c>
      <c r="C5250" s="3">
        <f ca="1">[1]!thsiFinD("ths_vol_ratio_stock",$A5250,$A$1,7,100)</f>
        <v>1.0026451526249001</v>
      </c>
      <c r="D5250" s="3">
        <f ca="1">[1]!thsiFinD("ths_cr_stock",$A5250,$A$1,7,100,100)</f>
        <v>33.731617647058997</v>
      </c>
      <c r="E5250" s="3">
        <f ca="1">[1]!thsiFinD("ths_mfi_stock",$A5250,$A$1,7,100,100)</f>
        <v>35.328963890959002</v>
      </c>
      <c r="F5250" s="3">
        <f ca="1">[1]!thsiFinD("ths_expma_stock",$A5250,$A$1,7,100,100)</f>
        <v>12.145143112362</v>
      </c>
      <c r="G5250" s="3">
        <f ca="1">[1]!thsiFinD("ths_rsi_stock",$A5250,$A$1,7,100,100)</f>
        <v>31.479635500810002</v>
      </c>
      <c r="H5250" s="3">
        <f ca="1">[1]!thsiFinD("ths_adtm_stock",$A5250,$A$1,7,3,100,100,100)</f>
        <v>-0.32467532467532001</v>
      </c>
      <c r="I5250" s="3">
        <f ca="1">[1]!thsiFinD("ths_bbiboll_stock",$A5250,$A$1,7,3,100,100,100)</f>
        <v>12.411458333333</v>
      </c>
      <c r="J5250" s="3">
        <f ca="1">[1]!thsiFinD("ths_dptb_stock",$A5250,$A$1,7,104,100,100)</f>
        <v>0.42857142857142999</v>
      </c>
      <c r="K5250" s="3">
        <f ca="1">[1]!thsiFinD("ths_srmi_stock",$A5250,$A$1,7,100,100)</f>
        <v>-0.10235026535254001</v>
      </c>
      <c r="L5250" s="3">
        <f ca="1">[1]!thsiFinD("ths_atr_stock",$A5250,$A$1,7,101,100,100)</f>
        <v>0.69285714285713995</v>
      </c>
      <c r="M5250" s="3">
        <f ca="1">[1]!thsiFinD("ths_vol_w_stock",$A5250,$A$1)/1000000</f>
        <v>5.6223970000000003</v>
      </c>
      <c r="N5250" s="3">
        <f ca="1">[1]!thsiFinD("ths_turnover_ratio_w_stock",$A5250,$A$1)</f>
        <v>19.534556560047999</v>
      </c>
      <c r="O5250" s="3">
        <f ca="1">[1]!thsiFinD("ths_relative_chg_ratio_w_stock",$A5250,$A$1,104,100)</f>
        <v>-5.6451730326889997</v>
      </c>
      <c r="P5250" s="3">
        <f ca="1">[1]!thsiFinD("ths_chg_ratio_w_stock",$A5250,$B$1,100)</f>
        <v>-4.3074324324323996</v>
      </c>
    </row>
    <row r="5251" spans="1:16" x14ac:dyDescent="0.25">
      <c r="A5251" s="2" t="s">
        <v>5249</v>
      </c>
      <c r="B5251" s="2" t="s">
        <v>10611</v>
      </c>
      <c r="C5251" s="3">
        <f ca="1">[1]!thsiFinD("ths_vol_ratio_stock",$A5251,$A$1,7,100)</f>
        <v>0.64880954066538998</v>
      </c>
      <c r="D5251" s="3">
        <f ca="1">[1]!thsiFinD("ths_cr_stock",$A5251,$A$1,7,100,100)</f>
        <v>35.613540197460999</v>
      </c>
      <c r="E5251" s="3">
        <f ca="1">[1]!thsiFinD("ths_mfi_stock",$A5251,$A$1,7,100,100)</f>
        <v>42.831843674448997</v>
      </c>
      <c r="F5251" s="3">
        <f ca="1">[1]!thsiFinD("ths_expma_stock",$A5251,$A$1,7,100,100)</f>
        <v>16.794058142604001</v>
      </c>
      <c r="G5251" s="3">
        <f ca="1">[1]!thsiFinD("ths_rsi_stock",$A5251,$A$1,7,100,100)</f>
        <v>42.780228482942</v>
      </c>
      <c r="H5251" s="3">
        <f ca="1">[1]!thsiFinD("ths_adtm_stock",$A5251,$A$1,7,3,100,100,100)</f>
        <v>-0.75</v>
      </c>
      <c r="I5251" s="3">
        <f ca="1">[1]!thsiFinD("ths_bbiboll_stock",$A5251,$A$1,7,3,100,100,100)</f>
        <v>16.916458333333001</v>
      </c>
      <c r="J5251" s="3">
        <f ca="1">[1]!thsiFinD("ths_dptb_stock",$A5251,$A$1,7,104,100,100)</f>
        <v>0.57142857142856995</v>
      </c>
      <c r="K5251" s="3">
        <f ca="1">[1]!thsiFinD("ths_srmi_stock",$A5251,$A$1,7,100,100)</f>
        <v>-9.2857142857142999E-2</v>
      </c>
      <c r="L5251" s="3">
        <f ca="1">[1]!thsiFinD("ths_atr_stock",$A5251,$A$1,7,101,100,100)</f>
        <v>0.92714285714286004</v>
      </c>
      <c r="M5251" s="3">
        <f ca="1">[1]!thsiFinD("ths_vol_w_stock",$A5251,$A$1)/1000000</f>
        <v>5.2704050000000002</v>
      </c>
      <c r="N5251" s="3">
        <f ca="1">[1]!thsiFinD("ths_turnover_ratio_w_stock",$A5251,$A$1)</f>
        <v>10.601325759862</v>
      </c>
      <c r="O5251" s="3">
        <f ca="1">[1]!thsiFinD("ths_relative_chg_ratio_w_stock",$A5251,$A$1,104,100)</f>
        <v>-8.3695508658537001</v>
      </c>
      <c r="P5251" s="3">
        <f ca="1">[1]!thsiFinD("ths_chg_ratio_w_stock",$A5251,$B$1,100)</f>
        <v>5.3906723198061997</v>
      </c>
    </row>
    <row r="5252" spans="1:16" x14ac:dyDescent="0.25">
      <c r="A5252" s="2" t="s">
        <v>5250</v>
      </c>
      <c r="B5252" s="2" t="s">
        <v>10612</v>
      </c>
      <c r="C5252" s="3">
        <f ca="1">[1]!thsiFinD("ths_vol_ratio_stock",$A5252,$A$1,7,100)</f>
        <v>1.3492440143326001</v>
      </c>
      <c r="D5252" s="3">
        <f ca="1">[1]!thsiFinD("ths_cr_stock",$A5252,$A$1,7,100,100)</f>
        <v>73.754152823919995</v>
      </c>
      <c r="E5252" s="3">
        <f ca="1">[1]!thsiFinD("ths_mfi_stock",$A5252,$A$1,7,100,100)</f>
        <v>37.584896883616999</v>
      </c>
      <c r="F5252" s="3">
        <f ca="1">[1]!thsiFinD("ths_expma_stock",$A5252,$A$1,7,100,100)</f>
        <v>14.386574641296001</v>
      </c>
      <c r="G5252" s="3">
        <f ca="1">[1]!thsiFinD("ths_rsi_stock",$A5252,$A$1,7,100,100)</f>
        <v>42.664964332609998</v>
      </c>
      <c r="H5252" s="3">
        <f ca="1">[1]!thsiFinD("ths_adtm_stock",$A5252,$A$1,7,3,100,100,100)</f>
        <v>-0.60526315789473994</v>
      </c>
      <c r="I5252" s="3">
        <f ca="1">[1]!thsiFinD("ths_bbiboll_stock",$A5252,$A$1,7,3,100,100,100)</f>
        <v>14.723541666667</v>
      </c>
      <c r="J5252" s="3">
        <f ca="1">[1]!thsiFinD("ths_dptb_stock",$A5252,$A$1,7,104,100,100)</f>
        <v>0.42857142857142999</v>
      </c>
      <c r="K5252" s="3">
        <f ca="1">[1]!thsiFinD("ths_srmi_stock",$A5252,$A$1,7,100,100)</f>
        <v>-0.08</v>
      </c>
      <c r="L5252" s="3">
        <f ca="1">[1]!thsiFinD("ths_atr_stock",$A5252,$A$1,7,101,100,100)</f>
        <v>0.79714285714286004</v>
      </c>
      <c r="M5252" s="3">
        <f ca="1">[1]!thsiFinD("ths_vol_w_stock",$A5252,$A$1)/1000000</f>
        <v>14.016287</v>
      </c>
      <c r="N5252" s="3">
        <f ca="1">[1]!thsiFinD("ths_turnover_ratio_w_stock",$A5252,$A$1)</f>
        <v>36.448204082464002</v>
      </c>
      <c r="O5252" s="3">
        <f ca="1">[1]!thsiFinD("ths_relative_chg_ratio_w_stock",$A5252,$A$1,104,100)</f>
        <v>-5.5255255980057996</v>
      </c>
      <c r="P5252" s="3">
        <f ca="1">[1]!thsiFinD("ths_chg_ratio_w_stock",$A5252,$B$1,100)</f>
        <v>-0.42075736325385998</v>
      </c>
    </row>
    <row r="5253" spans="1:16" x14ac:dyDescent="0.25">
      <c r="A5253" s="2" t="s">
        <v>5251</v>
      </c>
      <c r="B5253" s="2" t="s">
        <v>10613</v>
      </c>
      <c r="C5253" s="3">
        <f ca="1">[1]!thsiFinD("ths_vol_ratio_stock",$A5253,$A$1,7,100)</f>
        <v>0.98230890777608004</v>
      </c>
      <c r="D5253" s="3">
        <f ca="1">[1]!thsiFinD("ths_cr_stock",$A5253,$A$1,7,100,100)</f>
        <v>30.038022813687999</v>
      </c>
      <c r="E5253" s="3">
        <f ca="1">[1]!thsiFinD("ths_mfi_stock",$A5253,$A$1,7,100,100)</f>
        <v>20.232997380903999</v>
      </c>
      <c r="F5253" s="3">
        <f ca="1">[1]!thsiFinD("ths_expma_stock",$A5253,$A$1,7,100,100)</f>
        <v>6.0009143410075998</v>
      </c>
      <c r="G5253" s="3">
        <f ca="1">[1]!thsiFinD("ths_rsi_stock",$A5253,$A$1,7,100,100)</f>
        <v>34.025289985843997</v>
      </c>
      <c r="H5253" s="3">
        <f ca="1">[1]!thsiFinD("ths_adtm_stock",$A5253,$A$1,7,3,100,100,100)</f>
        <v>0</v>
      </c>
      <c r="I5253" s="3">
        <f ca="1">[1]!thsiFinD("ths_bbiboll_stock",$A5253,$A$1,7,3,100,100,100)</f>
        <v>6.0635416666667004</v>
      </c>
      <c r="J5253" s="3">
        <f ca="1">[1]!thsiFinD("ths_dptb_stock",$A5253,$A$1,7,104,100,100)</f>
        <v>0.57142857142856995</v>
      </c>
      <c r="K5253" s="3">
        <f ca="1">[1]!thsiFinD("ths_srmi_stock",$A5253,$A$1,7,100,100)</f>
        <v>-5.4487179487179002E-2</v>
      </c>
      <c r="L5253" s="3">
        <f ca="1">[1]!thsiFinD("ths_atr_stock",$A5253,$A$1,7,101,100,100)</f>
        <v>0.17142857142856999</v>
      </c>
      <c r="M5253" s="3">
        <f ca="1">[1]!thsiFinD("ths_vol_w_stock",$A5253,$A$1)/1000000</f>
        <v>1.507476</v>
      </c>
      <c r="N5253" s="3">
        <f ca="1">[1]!thsiFinD("ths_turnover_ratio_w_stock",$A5253,$A$1)</f>
        <v>3.6350745645840998</v>
      </c>
      <c r="O5253" s="3">
        <f ca="1">[1]!thsiFinD("ths_relative_chg_ratio_w_stock",$A5253,$A$1,104,100)</f>
        <v>-4.2137078761393996</v>
      </c>
      <c r="P5253" s="3">
        <f ca="1">[1]!thsiFinD("ths_chg_ratio_w_stock",$A5253,$B$1,100)</f>
        <v>1.5254237288136001</v>
      </c>
    </row>
    <row r="5254" spans="1:16" x14ac:dyDescent="0.25">
      <c r="A5254" s="2" t="s">
        <v>5252</v>
      </c>
      <c r="B5254" s="2" t="s">
        <v>10614</v>
      </c>
      <c r="C5254" s="3">
        <f ca="1">[1]!thsiFinD("ths_vol_ratio_stock",$A5254,$A$1,7,100)</f>
        <v>0.75480844145129</v>
      </c>
      <c r="D5254" s="3">
        <f ca="1">[1]!thsiFinD("ths_cr_stock",$A5254,$A$1,7,100,100)</f>
        <v>10.847457627119001</v>
      </c>
      <c r="E5254" s="3">
        <f ca="1">[1]!thsiFinD("ths_mfi_stock",$A5254,$A$1,7,100,100)</f>
        <v>0</v>
      </c>
      <c r="F5254" s="3">
        <f ca="1">[1]!thsiFinD("ths_expma_stock",$A5254,$A$1,7,100,100)</f>
        <v>4.3372330227214997</v>
      </c>
      <c r="G5254" s="3">
        <f ca="1">[1]!thsiFinD("ths_rsi_stock",$A5254,$A$1,7,100,100)</f>
        <v>23.604391701436999</v>
      </c>
      <c r="H5254" s="3">
        <f ca="1">[1]!thsiFinD("ths_adtm_stock",$A5254,$A$1,7,3,100,100,100)</f>
        <v>-0.94520547945205002</v>
      </c>
      <c r="I5254" s="3">
        <f ca="1">[1]!thsiFinD("ths_bbiboll_stock",$A5254,$A$1,7,3,100,100,100)</f>
        <v>4.4265625000000002</v>
      </c>
      <c r="J5254" s="3">
        <f ca="1">[1]!thsiFinD("ths_dptb_stock",$A5254,$A$1,7,104,100,100)</f>
        <v>0.71428571428570997</v>
      </c>
      <c r="K5254" s="3">
        <f ca="1">[1]!thsiFinD("ths_srmi_stock",$A5254,$A$1,7,100,100)</f>
        <v>-9.5444685466377993E-2</v>
      </c>
      <c r="L5254" s="3">
        <f ca="1">[1]!thsiFinD("ths_atr_stock",$A5254,$A$1,7,101,100,100)</f>
        <v>0.15857142857143</v>
      </c>
      <c r="M5254" s="3">
        <f ca="1">[1]!thsiFinD("ths_vol_w_stock",$A5254,$A$1)/1000000</f>
        <v>3.4927549999999998</v>
      </c>
      <c r="N5254" s="3">
        <f ca="1">[1]!thsiFinD("ths_turnover_ratio_w_stock",$A5254,$A$1)</f>
        <v>3.4200289225832998</v>
      </c>
      <c r="O5254" s="3">
        <f ca="1">[1]!thsiFinD("ths_relative_chg_ratio_w_stock",$A5254,$A$1,104,100)</f>
        <v>-7.1710282435083998</v>
      </c>
      <c r="P5254" s="3">
        <f ca="1">[1]!thsiFinD("ths_chg_ratio_w_stock",$A5254,$B$1,100)</f>
        <v>-1.4388489208633</v>
      </c>
    </row>
    <row r="5255" spans="1:16" x14ac:dyDescent="0.25">
      <c r="A5255" s="2" t="s">
        <v>5253</v>
      </c>
      <c r="B5255" s="2" t="s">
        <v>10615</v>
      </c>
      <c r="C5255" s="3">
        <f ca="1">[1]!thsiFinD("ths_vol_ratio_stock",$A5255,$A$1,7,100)</f>
        <v>0.38079178031258998</v>
      </c>
      <c r="D5255" s="3">
        <f ca="1">[1]!thsiFinD("ths_cr_stock",$A5255,$A$1,7,100,100)</f>
        <v>27.341389728096999</v>
      </c>
      <c r="E5255" s="3">
        <f ca="1">[1]!thsiFinD("ths_mfi_stock",$A5255,$A$1,7,100,100)</f>
        <v>0</v>
      </c>
      <c r="F5255" s="3">
        <f ca="1">[1]!thsiFinD("ths_expma_stock",$A5255,$A$1,7,100,100)</f>
        <v>9.7185683816238004</v>
      </c>
      <c r="G5255" s="3">
        <f ca="1">[1]!thsiFinD("ths_rsi_stock",$A5255,$A$1,7,100,100)</f>
        <v>15.102245445281</v>
      </c>
      <c r="H5255" s="3">
        <f ca="1">[1]!thsiFinD("ths_adtm_stock",$A5255,$A$1,7,3,100,100,100)</f>
        <v>-0.90697674418605001</v>
      </c>
      <c r="I5255" s="3">
        <f ca="1">[1]!thsiFinD("ths_bbiboll_stock",$A5255,$A$1,7,3,100,100,100)</f>
        <v>9.8909374999999997</v>
      </c>
      <c r="J5255" s="3">
        <f ca="1">[1]!thsiFinD("ths_dptb_stock",$A5255,$A$1,7,104,100,100)</f>
        <v>0.71428571428570997</v>
      </c>
      <c r="K5255" s="3">
        <f ca="1">[1]!thsiFinD("ths_srmi_stock",$A5255,$A$1,7,100,100)</f>
        <v>-0.1152380952381</v>
      </c>
      <c r="L5255" s="3">
        <f ca="1">[1]!thsiFinD("ths_atr_stock",$A5255,$A$1,7,101,100,100)</f>
        <v>0.40428571428570997</v>
      </c>
      <c r="M5255" s="3">
        <f ca="1">[1]!thsiFinD("ths_vol_w_stock",$A5255,$A$1)/1000000</f>
        <v>1.156712</v>
      </c>
      <c r="N5255" s="3">
        <f ca="1">[1]!thsiFinD("ths_turnover_ratio_w_stock",$A5255,$A$1)</f>
        <v>3.5246748514180002</v>
      </c>
      <c r="O5255" s="3">
        <f ca="1">[1]!thsiFinD("ths_relative_chg_ratio_w_stock",$A5255,$A$1,104,100)</f>
        <v>-9.6435201528934993</v>
      </c>
      <c r="P5255" s="3">
        <f ca="1">[1]!thsiFinD("ths_chg_ratio_w_stock",$A5255,$B$1,100)</f>
        <v>0.43057050592035001</v>
      </c>
    </row>
    <row r="5256" spans="1:16" x14ac:dyDescent="0.25">
      <c r="A5256" s="2" t="s">
        <v>5254</v>
      </c>
      <c r="B5256" s="2" t="s">
        <v>10616</v>
      </c>
      <c r="C5256" s="3">
        <f ca="1">[1]!thsiFinD("ths_vol_ratio_stock",$A5256,$A$1,7,100)</f>
        <v>0.71224573532287005</v>
      </c>
      <c r="D5256" s="3">
        <f ca="1">[1]!thsiFinD("ths_cr_stock",$A5256,$A$1,7,100,100)</f>
        <v>104.12371134020999</v>
      </c>
      <c r="E5256" s="3">
        <f ca="1">[1]!thsiFinD("ths_mfi_stock",$A5256,$A$1,7,100,100)</f>
        <v>25.989692157655</v>
      </c>
      <c r="F5256" s="3">
        <f ca="1">[1]!thsiFinD("ths_expma_stock",$A5256,$A$1,7,100,100)</f>
        <v>6.6756759609677001</v>
      </c>
      <c r="G5256" s="3">
        <f ca="1">[1]!thsiFinD("ths_rsi_stock",$A5256,$A$1,7,100,100)</f>
        <v>45.536238303044001</v>
      </c>
      <c r="H5256" s="3">
        <f ca="1">[1]!thsiFinD("ths_adtm_stock",$A5256,$A$1,7,3,100,100,100)</f>
        <v>-0.21621621621622</v>
      </c>
      <c r="I5256" s="3">
        <f ca="1">[1]!thsiFinD("ths_bbiboll_stock",$A5256,$A$1,7,3,100,100,100)</f>
        <v>6.6776041666666996</v>
      </c>
      <c r="J5256" s="3">
        <f ca="1">[1]!thsiFinD("ths_dptb_stock",$A5256,$A$1,7,104,100,100)</f>
        <v>0.71428571428570997</v>
      </c>
      <c r="K5256" s="3">
        <f ca="1">[1]!thsiFinD("ths_srmi_stock",$A5256,$A$1,7,100,100)</f>
        <v>-4.5112781954888001E-3</v>
      </c>
      <c r="L5256" s="3">
        <f ca="1">[1]!thsiFinD("ths_atr_stock",$A5256,$A$1,7,101,100,100)</f>
        <v>0.28285714285713998</v>
      </c>
      <c r="M5256" s="3">
        <f ca="1">[1]!thsiFinD("ths_vol_w_stock",$A5256,$A$1)/1000000</f>
        <v>5.3390370000000003</v>
      </c>
      <c r="N5256" s="3">
        <f ca="1">[1]!thsiFinD("ths_turnover_ratio_w_stock",$A5256,$A$1)</f>
        <v>11.533442539163</v>
      </c>
      <c r="O5256" s="3">
        <f ca="1">[1]!thsiFinD("ths_relative_chg_ratio_w_stock",$A5256,$A$1,104,100)</f>
        <v>0.92334009743528001</v>
      </c>
      <c r="P5256" s="3">
        <f ca="1">[1]!thsiFinD("ths_chg_ratio_w_stock",$A5256,$B$1,100)</f>
        <v>-1.9637462235650001</v>
      </c>
    </row>
    <row r="5257" spans="1:16" x14ac:dyDescent="0.25">
      <c r="A5257" s="2" t="s">
        <v>5255</v>
      </c>
      <c r="B5257" s="2" t="s">
        <v>10617</v>
      </c>
      <c r="C5257" s="3">
        <f ca="1">[1]!thsiFinD("ths_vol_ratio_stock",$A5257,$A$1,7,100)</f>
        <v>0.81062512112889995</v>
      </c>
      <c r="D5257" s="3">
        <f ca="1">[1]!thsiFinD("ths_cr_stock",$A5257,$A$1,7,100,100)</f>
        <v>-33.583489681050999</v>
      </c>
      <c r="E5257" s="3">
        <f ca="1">[1]!thsiFinD("ths_mfi_stock",$A5257,$A$1,7,100,100)</f>
        <v>0</v>
      </c>
      <c r="F5257" s="3">
        <f ca="1">[1]!thsiFinD("ths_expma_stock",$A5257,$A$1,7,100,100)</f>
        <v>7.6743900640413001</v>
      </c>
      <c r="G5257" s="3">
        <f ca="1">[1]!thsiFinD("ths_rsi_stock",$A5257,$A$1,7,100,100)</f>
        <v>7.2148671945654996</v>
      </c>
      <c r="H5257" s="3">
        <f ca="1">[1]!thsiFinD("ths_adtm_stock",$A5257,$A$1,7,3,100,100,100)</f>
        <v>-0.86092715231787997</v>
      </c>
      <c r="I5257" s="3">
        <f ca="1">[1]!thsiFinD("ths_bbiboll_stock",$A5257,$A$1,7,3,100,100,100)</f>
        <v>7.9834375</v>
      </c>
      <c r="J5257" s="3">
        <f ca="1">[1]!thsiFinD("ths_dptb_stock",$A5257,$A$1,7,104,100,100)</f>
        <v>0.71428571428570997</v>
      </c>
      <c r="K5257" s="3">
        <f ca="1">[1]!thsiFinD("ths_srmi_stock",$A5257,$A$1,7,100,100)</f>
        <v>-0.30169491525424003</v>
      </c>
      <c r="L5257" s="3">
        <f ca="1">[1]!thsiFinD("ths_atr_stock",$A5257,$A$1,7,101,100,100)</f>
        <v>0.49714285714286</v>
      </c>
      <c r="M5257" s="3">
        <f ca="1">[1]!thsiFinD("ths_vol_w_stock",$A5257,$A$1)/1000000</f>
        <v>2.026891</v>
      </c>
      <c r="N5257" s="3">
        <f ca="1">[1]!thsiFinD("ths_turnover_ratio_w_stock",$A5257,$A$1)</f>
        <v>4.9703484890295</v>
      </c>
      <c r="O5257" s="3">
        <f ca="1">[1]!thsiFinD("ths_relative_chg_ratio_w_stock",$A5257,$A$1,104,100)</f>
        <v>-27.131812557233999</v>
      </c>
      <c r="P5257" s="3">
        <f ca="1">[1]!thsiFinD("ths_chg_ratio_w_stock",$A5257,$B$1,100)</f>
        <v>1.2944983818769999</v>
      </c>
    </row>
    <row r="5258" spans="1:16" x14ac:dyDescent="0.25">
      <c r="A5258" s="2" t="s">
        <v>5256</v>
      </c>
      <c r="B5258" s="2" t="s">
        <v>10618</v>
      </c>
      <c r="C5258" s="3">
        <f ca="1">[1]!thsiFinD("ths_vol_ratio_stock",$A5258,$A$1,7,100)</f>
        <v>0.80870266882459996</v>
      </c>
      <c r="D5258" s="3">
        <f ca="1">[1]!thsiFinD("ths_cr_stock",$A5258,$A$1,7,100,100)</f>
        <v>17.091836734693999</v>
      </c>
      <c r="E5258" s="3">
        <f ca="1">[1]!thsiFinD("ths_mfi_stock",$A5258,$A$1,7,100,100)</f>
        <v>10.551127434099</v>
      </c>
      <c r="F5258" s="3">
        <f ca="1">[1]!thsiFinD("ths_expma_stock",$A5258,$A$1,7,100,100)</f>
        <v>7.3776262356998998</v>
      </c>
      <c r="G5258" s="3">
        <f ca="1">[1]!thsiFinD("ths_rsi_stock",$A5258,$A$1,7,100,100)</f>
        <v>30.999887719147001</v>
      </c>
      <c r="H5258" s="3">
        <f ca="1">[1]!thsiFinD("ths_adtm_stock",$A5258,$A$1,7,3,100,100,100)</f>
        <v>-0.95698924731182999</v>
      </c>
      <c r="I5258" s="3">
        <f ca="1">[1]!thsiFinD("ths_bbiboll_stock",$A5258,$A$1,7,3,100,100,100)</f>
        <v>7.4711458333333001</v>
      </c>
      <c r="J5258" s="3">
        <f ca="1">[1]!thsiFinD("ths_dptb_stock",$A5258,$A$1,7,104,100,100)</f>
        <v>0.71428571428570997</v>
      </c>
      <c r="K5258" s="3">
        <f ca="1">[1]!thsiFinD("ths_srmi_stock",$A5258,$A$1,7,100,100)</f>
        <v>-6.6924066924066994E-2</v>
      </c>
      <c r="L5258" s="3">
        <f ca="1">[1]!thsiFinD("ths_atr_stock",$A5258,$A$1,7,101,100,100)</f>
        <v>0.21857142857143</v>
      </c>
      <c r="M5258" s="3">
        <f ca="1">[1]!thsiFinD("ths_vol_w_stock",$A5258,$A$1)/1000000</f>
        <v>1.30705</v>
      </c>
      <c r="N5258" s="3">
        <f ca="1">[1]!thsiFinD("ths_turnover_ratio_w_stock",$A5258,$A$1)</f>
        <v>3.3348256553760001</v>
      </c>
      <c r="O5258" s="3">
        <f ca="1">[1]!thsiFinD("ths_relative_chg_ratio_w_stock",$A5258,$A$1,104,100)</f>
        <v>-3.9382240107042001</v>
      </c>
      <c r="P5258" s="3">
        <f ca="1">[1]!thsiFinD("ths_chg_ratio_w_stock",$A5258,$B$1,100)</f>
        <v>0.13793103448276001</v>
      </c>
    </row>
    <row r="5259" spans="1:16" x14ac:dyDescent="0.25">
      <c r="A5259" s="2" t="s">
        <v>5257</v>
      </c>
      <c r="B5259" s="2" t="s">
        <v>10619</v>
      </c>
      <c r="C5259" s="3">
        <f ca="1">[1]!thsiFinD("ths_vol_ratio_stock",$A5259,$A$1,7,100)</f>
        <v>1.4933443690064001</v>
      </c>
      <c r="D5259" s="3">
        <f ca="1">[1]!thsiFinD("ths_cr_stock",$A5259,$A$1,7,100,100)</f>
        <v>16.666666666666998</v>
      </c>
      <c r="E5259" s="3">
        <f ca="1">[1]!thsiFinD("ths_mfi_stock",$A5259,$A$1,7,100,100)</f>
        <v>19.678706535511001</v>
      </c>
      <c r="F5259" s="3">
        <f ca="1">[1]!thsiFinD("ths_expma_stock",$A5259,$A$1,7,100,100)</f>
        <v>5.0989047607730003</v>
      </c>
      <c r="G5259" s="3">
        <f ca="1">[1]!thsiFinD("ths_rsi_stock",$A5259,$A$1,7,100,100)</f>
        <v>28.101538066570999</v>
      </c>
      <c r="H5259" s="3">
        <f ca="1">[1]!thsiFinD("ths_adtm_stock",$A5259,$A$1,7,3,100,100,100)</f>
        <v>-0.88524590163934003</v>
      </c>
      <c r="I5259" s="3">
        <f ca="1">[1]!thsiFinD("ths_bbiboll_stock",$A5259,$A$1,7,3,100,100,100)</f>
        <v>5.1987500000000004</v>
      </c>
      <c r="J5259" s="3">
        <f ca="1">[1]!thsiFinD("ths_dptb_stock",$A5259,$A$1,7,104,100,100)</f>
        <v>0.42857142857142999</v>
      </c>
      <c r="K5259" s="3">
        <f ca="1">[1]!thsiFinD("ths_srmi_stock",$A5259,$A$1,7,100,100)</f>
        <v>-9.1911764705881999E-2</v>
      </c>
      <c r="L5259" s="3">
        <f ca="1">[1]!thsiFinD("ths_atr_stock",$A5259,$A$1,7,101,100,100)</f>
        <v>0.17428571428570999</v>
      </c>
      <c r="M5259" s="3">
        <f ca="1">[1]!thsiFinD("ths_vol_w_stock",$A5259,$A$1)/1000000</f>
        <v>1.4664539999999999</v>
      </c>
      <c r="N5259" s="3">
        <f ca="1">[1]!thsiFinD("ths_turnover_ratio_w_stock",$A5259,$A$1)</f>
        <v>2.6320217957266001</v>
      </c>
      <c r="O5259" s="3">
        <f ca="1">[1]!thsiFinD("ths_relative_chg_ratio_w_stock",$A5259,$A$1,104,100)</f>
        <v>-7.6735158056974999</v>
      </c>
      <c r="P5259" s="3">
        <f ca="1">[1]!thsiFinD("ths_chg_ratio_w_stock",$A5259,$B$1,100)</f>
        <v>2.0242914979757001</v>
      </c>
    </row>
    <row r="5260" spans="1:16" x14ac:dyDescent="0.25">
      <c r="A5260" s="2" t="s">
        <v>5258</v>
      </c>
      <c r="B5260" s="2" t="s">
        <v>10620</v>
      </c>
      <c r="C5260" s="3">
        <f ca="1">[1]!thsiFinD("ths_vol_ratio_stock",$A5260,$A$1,7,100)</f>
        <v>0.84177196122652997</v>
      </c>
      <c r="D5260" s="3">
        <f ca="1">[1]!thsiFinD("ths_cr_stock",$A5260,$A$1,7,100,100)</f>
        <v>19.601328903654</v>
      </c>
      <c r="E5260" s="3">
        <f ca="1">[1]!thsiFinD("ths_mfi_stock",$A5260,$A$1,7,100,100)</f>
        <v>12.902004711765001</v>
      </c>
      <c r="F5260" s="3">
        <f ca="1">[1]!thsiFinD("ths_expma_stock",$A5260,$A$1,7,100,100)</f>
        <v>3.9052362047171001</v>
      </c>
      <c r="G5260" s="3">
        <f ca="1">[1]!thsiFinD("ths_rsi_stock",$A5260,$A$1,7,100,100)</f>
        <v>21.574449645828</v>
      </c>
      <c r="H5260" s="3">
        <f ca="1">[1]!thsiFinD("ths_adtm_stock",$A5260,$A$1,7,3,100,100,100)</f>
        <v>-0.94680851063829996</v>
      </c>
      <c r="I5260" s="3">
        <f ca="1">[1]!thsiFinD("ths_bbiboll_stock",$A5260,$A$1,7,3,100,100,100)</f>
        <v>4.0145833333332996</v>
      </c>
      <c r="J5260" s="3">
        <f ca="1">[1]!thsiFinD("ths_dptb_stock",$A5260,$A$1,7,104,100,100)</f>
        <v>0.71428571428570997</v>
      </c>
      <c r="K5260" s="3">
        <f ca="1">[1]!thsiFinD("ths_srmi_stock",$A5260,$A$1,7,100,100)</f>
        <v>-0.11638954869359</v>
      </c>
      <c r="L5260" s="3">
        <f ca="1">[1]!thsiFinD("ths_atr_stock",$A5260,$A$1,7,101,100,100)</f>
        <v>0.17285714285713999</v>
      </c>
      <c r="M5260" s="3">
        <f ca="1">[1]!thsiFinD("ths_vol_w_stock",$A5260,$A$1)/1000000</f>
        <v>10.527767000000001</v>
      </c>
      <c r="N5260" s="3">
        <f ca="1">[1]!thsiFinD("ths_turnover_ratio_w_stock",$A5260,$A$1)</f>
        <v>6.2245609120437004</v>
      </c>
      <c r="O5260" s="3">
        <f ca="1">[1]!thsiFinD("ths_relative_chg_ratio_w_stock",$A5260,$A$1,104,100)</f>
        <v>-7.9858430583231996</v>
      </c>
      <c r="P5260" s="3">
        <f ca="1">[1]!thsiFinD("ths_chg_ratio_w_stock",$A5260,$B$1,100)</f>
        <v>-1.3440860215054</v>
      </c>
    </row>
    <row r="5261" spans="1:16" x14ac:dyDescent="0.25">
      <c r="A5261" s="2" t="s">
        <v>5259</v>
      </c>
      <c r="B5261" s="2" t="s">
        <v>10621</v>
      </c>
      <c r="C5261" s="3">
        <f ca="1">[1]!thsiFinD("ths_vol_ratio_stock",$A5261,$A$1,7,100)</f>
        <v>0.78478216591355998</v>
      </c>
      <c r="D5261" s="3">
        <f ca="1">[1]!thsiFinD("ths_cr_stock",$A5261,$A$1,7,100,100)</f>
        <v>-8.0256821829782998E-2</v>
      </c>
      <c r="E5261" s="3">
        <f ca="1">[1]!thsiFinD("ths_mfi_stock",$A5261,$A$1,7,100,100)</f>
        <v>0</v>
      </c>
      <c r="F5261" s="3">
        <f ca="1">[1]!thsiFinD("ths_expma_stock",$A5261,$A$1,7,100,100)</f>
        <v>11.753425028269</v>
      </c>
      <c r="G5261" s="3">
        <f ca="1">[1]!thsiFinD("ths_rsi_stock",$A5261,$A$1,7,100,100)</f>
        <v>15.145567931901001</v>
      </c>
      <c r="H5261" s="3">
        <f ca="1">[1]!thsiFinD("ths_adtm_stock",$A5261,$A$1,7,3,100,100,100)</f>
        <v>-0.93775933609957995</v>
      </c>
      <c r="I5261" s="3">
        <f ca="1">[1]!thsiFinD("ths_bbiboll_stock",$A5261,$A$1,7,3,100,100,100)</f>
        <v>12.150729166667</v>
      </c>
      <c r="J5261" s="3">
        <f ca="1">[1]!thsiFinD("ths_dptb_stock",$A5261,$A$1,7,104,100,100)</f>
        <v>0.71428571428570997</v>
      </c>
      <c r="K5261" s="3">
        <f ca="1">[1]!thsiFinD("ths_srmi_stock",$A5261,$A$1,7,100,100)</f>
        <v>-0.18263473053891999</v>
      </c>
      <c r="L5261" s="3">
        <f ca="1">[1]!thsiFinD("ths_atr_stock",$A5261,$A$1,7,101,100,100)</f>
        <v>0.61428571428570999</v>
      </c>
      <c r="M5261" s="3">
        <f ca="1">[1]!thsiFinD("ths_vol_w_stock",$A5261,$A$1)/1000000</f>
        <v>2.2882889999999998</v>
      </c>
      <c r="N5261" s="3">
        <f ca="1">[1]!thsiFinD("ths_turnover_ratio_w_stock",$A5261,$A$1)</f>
        <v>18.328159165725999</v>
      </c>
      <c r="O5261" s="3">
        <f ca="1">[1]!thsiFinD("ths_relative_chg_ratio_w_stock",$A5261,$A$1,104,100)</f>
        <v>-15.773029783154</v>
      </c>
      <c r="P5261" s="3">
        <f ca="1">[1]!thsiFinD("ths_chg_ratio_w_stock",$A5261,$B$1,100)</f>
        <v>3.1135531135530998</v>
      </c>
    </row>
    <row r="5262" spans="1:16" x14ac:dyDescent="0.25">
      <c r="A5262" s="2" t="s">
        <v>5260</v>
      </c>
      <c r="B5262" s="2" t="s">
        <v>10622</v>
      </c>
      <c r="C5262" s="3">
        <f ca="1">[1]!thsiFinD("ths_vol_ratio_stock",$A5262,$A$1,7,100)</f>
        <v>0.48943347064206</v>
      </c>
      <c r="D5262" s="3">
        <f ca="1">[1]!thsiFinD("ths_cr_stock",$A5262,$A$1,7,100,100)</f>
        <v>-37.249283667622002</v>
      </c>
      <c r="E5262" s="3">
        <f ca="1">[1]!thsiFinD("ths_mfi_stock",$A5262,$A$1,7,100,100)</f>
        <v>6.7855286188559001</v>
      </c>
      <c r="F5262" s="3">
        <f ca="1">[1]!thsiFinD("ths_expma_stock",$A5262,$A$1,7,100,100)</f>
        <v>15.634430531582</v>
      </c>
      <c r="G5262" s="3">
        <f ca="1">[1]!thsiFinD("ths_rsi_stock",$A5262,$A$1,7,100,100)</f>
        <v>14.447043453465</v>
      </c>
      <c r="H5262" s="3">
        <f ca="1">[1]!thsiFinD("ths_adtm_stock",$A5262,$A$1,7,3,100,100,100)</f>
        <v>-0.85238095238095002</v>
      </c>
      <c r="I5262" s="3">
        <f ca="1">[1]!thsiFinD("ths_bbiboll_stock",$A5262,$A$1,7,3,100,100,100)</f>
        <v>16.520208333332999</v>
      </c>
      <c r="J5262" s="3">
        <f ca="1">[1]!thsiFinD("ths_dptb_stock",$A5262,$A$1,7,104,100,100)</f>
        <v>0.57142857142856995</v>
      </c>
      <c r="K5262" s="3">
        <f ca="1">[1]!thsiFinD("ths_srmi_stock",$A5262,$A$1,7,100,100)</f>
        <v>-0.21734357848517999</v>
      </c>
      <c r="L5262" s="3">
        <f ca="1">[1]!thsiFinD("ths_atr_stock",$A5262,$A$1,7,101,100,100)</f>
        <v>0.97</v>
      </c>
      <c r="M5262" s="3">
        <f ca="1">[1]!thsiFinD("ths_vol_w_stock",$A5262,$A$1)/1000000</f>
        <v>1.7732250000000001</v>
      </c>
      <c r="N5262" s="3">
        <f ca="1">[1]!thsiFinD("ths_turnover_ratio_w_stock",$A5262,$A$1)</f>
        <v>9.3898282412114007</v>
      </c>
      <c r="O5262" s="3">
        <f ca="1">[1]!thsiFinD("ths_relative_chg_ratio_w_stock",$A5262,$A$1,104,100)</f>
        <v>-21.999266962577</v>
      </c>
      <c r="P5262" s="3">
        <f ca="1">[1]!thsiFinD("ths_chg_ratio_w_stock",$A5262,$B$1,100)</f>
        <v>-1.1921458625526</v>
      </c>
    </row>
    <row r="5263" spans="1:16" x14ac:dyDescent="0.25">
      <c r="A5263" s="2" t="s">
        <v>5261</v>
      </c>
      <c r="B5263" s="2" t="s">
        <v>10623</v>
      </c>
      <c r="C5263" s="3">
        <f ca="1">[1]!thsiFinD("ths_vol_ratio_stock",$A5263,$A$1,7,100)</f>
        <v>0.55617696708576003</v>
      </c>
      <c r="D5263" s="3">
        <f ca="1">[1]!thsiFinD("ths_cr_stock",$A5263,$A$1,7,100,100)</f>
        <v>18.005540166205002</v>
      </c>
      <c r="E5263" s="3">
        <f ca="1">[1]!thsiFinD("ths_mfi_stock",$A5263,$A$1,7,100,100)</f>
        <v>8.0153409776629001</v>
      </c>
      <c r="F5263" s="3">
        <f ca="1">[1]!thsiFinD("ths_expma_stock",$A5263,$A$1,7,100,100)</f>
        <v>5.8186392407682002</v>
      </c>
      <c r="G5263" s="3">
        <f ca="1">[1]!thsiFinD("ths_rsi_stock",$A5263,$A$1,7,100,100)</f>
        <v>28.053530828814001</v>
      </c>
      <c r="H5263" s="3">
        <f ca="1">[1]!thsiFinD("ths_adtm_stock",$A5263,$A$1,7,3,100,100,100)</f>
        <v>-0.93103448275862</v>
      </c>
      <c r="I5263" s="3">
        <f ca="1">[1]!thsiFinD("ths_bbiboll_stock",$A5263,$A$1,7,3,100,100,100)</f>
        <v>5.9283333333332999</v>
      </c>
      <c r="J5263" s="3">
        <f ca="1">[1]!thsiFinD("ths_dptb_stock",$A5263,$A$1,7,104,100,100)</f>
        <v>0.42857142857142999</v>
      </c>
      <c r="K5263" s="3">
        <f ca="1">[1]!thsiFinD("ths_srmi_stock",$A5263,$A$1,7,100,100)</f>
        <v>-0.10031847133758</v>
      </c>
      <c r="L5263" s="3">
        <f ca="1">[1]!thsiFinD("ths_atr_stock",$A5263,$A$1,7,101,100,100)</f>
        <v>0.20714285714285999</v>
      </c>
      <c r="M5263" s="3">
        <f ca="1">[1]!thsiFinD("ths_vol_w_stock",$A5263,$A$1)/1000000</f>
        <v>2.721635</v>
      </c>
      <c r="N5263" s="3">
        <f ca="1">[1]!thsiFinD("ths_turnover_ratio_w_stock",$A5263,$A$1)</f>
        <v>3.4761522748668998</v>
      </c>
      <c r="O5263" s="3">
        <f ca="1">[1]!thsiFinD("ths_relative_chg_ratio_w_stock",$A5263,$A$1,104,100)</f>
        <v>-6.6033714778318</v>
      </c>
      <c r="P5263" s="3">
        <f ca="1">[1]!thsiFinD("ths_chg_ratio_w_stock",$A5263,$B$1,100)</f>
        <v>2.3008849557522</v>
      </c>
    </row>
    <row r="5264" spans="1:16" x14ac:dyDescent="0.25">
      <c r="A5264" s="2" t="s">
        <v>5262</v>
      </c>
      <c r="B5264" s="2" t="s">
        <v>10624</v>
      </c>
      <c r="C5264" s="3">
        <f ca="1">[1]!thsiFinD("ths_vol_ratio_stock",$A5264,$A$1,7,100)</f>
        <v>0.75565609639067</v>
      </c>
      <c r="D5264" s="3">
        <f ca="1">[1]!thsiFinD("ths_cr_stock",$A5264,$A$1,7,100,100)</f>
        <v>28.41726618705</v>
      </c>
      <c r="E5264" s="3">
        <f ca="1">[1]!thsiFinD("ths_mfi_stock",$A5264,$A$1,7,100,100)</f>
        <v>42.104164368523001</v>
      </c>
      <c r="F5264" s="3">
        <f ca="1">[1]!thsiFinD("ths_expma_stock",$A5264,$A$1,7,100,100)</f>
        <v>16.825870800249</v>
      </c>
      <c r="G5264" s="3">
        <f ca="1">[1]!thsiFinD("ths_rsi_stock",$A5264,$A$1,7,100,100)</f>
        <v>34.986406205016003</v>
      </c>
      <c r="H5264" s="3">
        <f ca="1">[1]!thsiFinD("ths_adtm_stock",$A5264,$A$1,7,3,100,100,100)</f>
        <v>-0.80303030303029999</v>
      </c>
      <c r="I5264" s="3">
        <f ca="1">[1]!thsiFinD("ths_bbiboll_stock",$A5264,$A$1,7,3,100,100,100)</f>
        <v>17.040624999999999</v>
      </c>
      <c r="J5264" s="3">
        <f ca="1">[1]!thsiFinD("ths_dptb_stock",$A5264,$A$1,7,104,100,100)</f>
        <v>0.57142857142856995</v>
      </c>
      <c r="K5264" s="3">
        <f ca="1">[1]!thsiFinD("ths_srmi_stock",$A5264,$A$1,7,100,100)</f>
        <v>-5.0925925925925999E-2</v>
      </c>
      <c r="L5264" s="3">
        <f ca="1">[1]!thsiFinD("ths_atr_stock",$A5264,$A$1,7,101,100,100)</f>
        <v>0.54714285714286004</v>
      </c>
      <c r="M5264" s="3">
        <f ca="1">[1]!thsiFinD("ths_vol_w_stock",$A5264,$A$1)/1000000</f>
        <v>4.0367550000000003</v>
      </c>
      <c r="N5264" s="3">
        <f ca="1">[1]!thsiFinD("ths_turnover_ratio_w_stock",$A5264,$A$1)</f>
        <v>31.973537262480999</v>
      </c>
      <c r="O5264" s="3">
        <f ca="1">[1]!thsiFinD("ths_relative_chg_ratio_w_stock",$A5264,$A$1,104,100)</f>
        <v>-5.2586868363572998</v>
      </c>
      <c r="P5264" s="3">
        <f ca="1">[1]!thsiFinD("ths_chg_ratio_w_stock",$A5264,$B$1,100)</f>
        <v>7.0121951219512004</v>
      </c>
    </row>
    <row r="5265" spans="1:16" x14ac:dyDescent="0.25">
      <c r="A5265" s="2" t="s">
        <v>5263</v>
      </c>
      <c r="B5265" s="2" t="s">
        <v>10625</v>
      </c>
      <c r="C5265" s="3">
        <f ca="1">[1]!thsiFinD("ths_vol_ratio_stock",$A5265,$A$1,7,100)</f>
        <v>2.3449194906201001</v>
      </c>
      <c r="D5265" s="3">
        <f ca="1">[1]!thsiFinD("ths_cr_stock",$A5265,$A$1,7,100,100)</f>
        <v>13.272311212815</v>
      </c>
      <c r="E5265" s="3">
        <f ca="1">[1]!thsiFinD("ths_mfi_stock",$A5265,$A$1,7,100,100)</f>
        <v>38.105500946280003</v>
      </c>
      <c r="F5265" s="3">
        <f ca="1">[1]!thsiFinD("ths_expma_stock",$A5265,$A$1,7,100,100)</f>
        <v>5.1747905523086004</v>
      </c>
      <c r="G5265" s="3">
        <f ca="1">[1]!thsiFinD("ths_rsi_stock",$A5265,$A$1,7,100,100)</f>
        <v>34.251727733279999</v>
      </c>
      <c r="H5265" s="3">
        <f ca="1">[1]!thsiFinD("ths_adtm_stock",$A5265,$A$1,7,3,100,100,100)</f>
        <v>-0.77500000000000002</v>
      </c>
      <c r="I5265" s="3">
        <f ca="1">[1]!thsiFinD("ths_bbiboll_stock",$A5265,$A$1,7,3,100,100,100)</f>
        <v>5.2807291666667</v>
      </c>
      <c r="J5265" s="3">
        <f ca="1">[1]!thsiFinD("ths_dptb_stock",$A5265,$A$1,7,104,100,100)</f>
        <v>0.57142857142856995</v>
      </c>
      <c r="K5265" s="3">
        <f ca="1">[1]!thsiFinD("ths_srmi_stock",$A5265,$A$1,7,100,100)</f>
        <v>-0.10973451327434</v>
      </c>
      <c r="L5265" s="3">
        <f ca="1">[1]!thsiFinD("ths_atr_stock",$A5265,$A$1,7,101,100,100)</f>
        <v>0.24857142857143</v>
      </c>
      <c r="M5265" s="3">
        <f ca="1">[1]!thsiFinD("ths_vol_w_stock",$A5265,$A$1)/1000000</f>
        <v>1.838824</v>
      </c>
      <c r="N5265" s="3">
        <f ca="1">[1]!thsiFinD("ths_turnover_ratio_w_stock",$A5265,$A$1)</f>
        <v>5.4274616292797999</v>
      </c>
      <c r="O5265" s="3">
        <f ca="1">[1]!thsiFinD("ths_relative_chg_ratio_w_stock",$A5265,$A$1,104,100)</f>
        <v>-8.2165655841277001</v>
      </c>
      <c r="P5265" s="3">
        <f ca="1">[1]!thsiFinD("ths_chg_ratio_w_stock",$A5265,$B$1,100)</f>
        <v>-0.99403578528826997</v>
      </c>
    </row>
    <row r="5266" spans="1:16" x14ac:dyDescent="0.25">
      <c r="A5266" s="2" t="s">
        <v>5264</v>
      </c>
      <c r="B5266" s="2" t="s">
        <v>10626</v>
      </c>
      <c r="C5266" s="3">
        <f ca="1">[1]!thsiFinD("ths_vol_ratio_stock",$A5266,$A$1,7,100)</f>
        <v>0.82610093082858005</v>
      </c>
      <c r="D5266" s="3">
        <f ca="1">[1]!thsiFinD("ths_cr_stock",$A5266,$A$1,7,100,100)</f>
        <v>14.961832061068</v>
      </c>
      <c r="E5266" s="3">
        <f ca="1">[1]!thsiFinD("ths_mfi_stock",$A5266,$A$1,7,100,100)</f>
        <v>0</v>
      </c>
      <c r="F5266" s="3">
        <f ca="1">[1]!thsiFinD("ths_expma_stock",$A5266,$A$1,7,100,100)</f>
        <v>8.0037683514903009</v>
      </c>
      <c r="G5266" s="3">
        <f ca="1">[1]!thsiFinD("ths_rsi_stock",$A5266,$A$1,7,100,100)</f>
        <v>23.654631345593</v>
      </c>
      <c r="H5266" s="3">
        <f ca="1">[1]!thsiFinD("ths_adtm_stock",$A5266,$A$1,7,3,100,100,100)</f>
        <v>0</v>
      </c>
      <c r="I5266" s="3">
        <f ca="1">[1]!thsiFinD("ths_bbiboll_stock",$A5266,$A$1,7,3,100,100,100)</f>
        <v>8.1590624999999992</v>
      </c>
      <c r="J5266" s="3">
        <f ca="1">[1]!thsiFinD("ths_dptb_stock",$A5266,$A$1,7,104,100,100)</f>
        <v>0.42857142857142999</v>
      </c>
      <c r="K5266" s="3">
        <f ca="1">[1]!thsiFinD("ths_srmi_stock",$A5266,$A$1,7,100,100)</f>
        <v>-0.13667425968109001</v>
      </c>
      <c r="L5266" s="3">
        <f ca="1">[1]!thsiFinD("ths_atr_stock",$A5266,$A$1,7,101,100,100)</f>
        <v>0.35857142857142998</v>
      </c>
      <c r="M5266" s="3">
        <f ca="1">[1]!thsiFinD("ths_vol_w_stock",$A5266,$A$1)/1000000</f>
        <v>7.635815</v>
      </c>
      <c r="N5266" s="3">
        <f ca="1">[1]!thsiFinD("ths_turnover_ratio_w_stock",$A5266,$A$1)</f>
        <v>15.394878627211</v>
      </c>
      <c r="O5266" s="3">
        <f ca="1">[1]!thsiFinD("ths_relative_chg_ratio_w_stock",$A5266,$A$1,104,100)</f>
        <v>-11.286293041016</v>
      </c>
      <c r="P5266" s="3">
        <f ca="1">[1]!thsiFinD("ths_chg_ratio_w_stock",$A5266,$B$1,100)</f>
        <v>0.39577836411610001</v>
      </c>
    </row>
    <row r="5267" spans="1:16" x14ac:dyDescent="0.25">
      <c r="A5267" s="2" t="s">
        <v>5265</v>
      </c>
      <c r="B5267" s="2" t="s">
        <v>10627</v>
      </c>
      <c r="C5267" s="3">
        <f ca="1">[1]!thsiFinD("ths_vol_ratio_stock",$A5267,$A$1,7,100)</f>
        <v>0.62500832941244999</v>
      </c>
      <c r="D5267" s="3">
        <f ca="1">[1]!thsiFinD("ths_cr_stock",$A5267,$A$1,7,100,100)</f>
        <v>23.913043478260999</v>
      </c>
      <c r="E5267" s="3">
        <f ca="1">[1]!thsiFinD("ths_mfi_stock",$A5267,$A$1,7,100,100)</f>
        <v>12.529658312417</v>
      </c>
      <c r="F5267" s="3">
        <f ca="1">[1]!thsiFinD("ths_expma_stock",$A5267,$A$1,7,100,100)</f>
        <v>4.7661073014684998</v>
      </c>
      <c r="G5267" s="3">
        <f ca="1">[1]!thsiFinD("ths_rsi_stock",$A5267,$A$1,7,100,100)</f>
        <v>30.881346800227</v>
      </c>
      <c r="H5267" s="3">
        <f ca="1">[1]!thsiFinD("ths_adtm_stock",$A5267,$A$1,7,3,100,100,100)</f>
        <v>-0.5</v>
      </c>
      <c r="I5267" s="3">
        <f ca="1">[1]!thsiFinD("ths_bbiboll_stock",$A5267,$A$1,7,3,100,100,100)</f>
        <v>4.8179166666666999</v>
      </c>
      <c r="J5267" s="3">
        <f ca="1">[1]!thsiFinD("ths_dptb_stock",$A5267,$A$1,7,104,100,100)</f>
        <v>0.71428571428570997</v>
      </c>
      <c r="K5267" s="3">
        <f ca="1">[1]!thsiFinD("ths_srmi_stock",$A5267,$A$1,7,100,100)</f>
        <v>-7.7075098814228998E-2</v>
      </c>
      <c r="L5267" s="3">
        <f ca="1">[1]!thsiFinD("ths_atr_stock",$A5267,$A$1,7,101,100,100)</f>
        <v>0.17857142857142999</v>
      </c>
      <c r="M5267" s="3">
        <f ca="1">[1]!thsiFinD("ths_vol_w_stock",$A5267,$A$1)/1000000</f>
        <v>1.965427</v>
      </c>
      <c r="N5267" s="3">
        <f ca="1">[1]!thsiFinD("ths_turnover_ratio_w_stock",$A5267,$A$1)</f>
        <v>2.0204683565119002</v>
      </c>
      <c r="O5267" s="3">
        <f ca="1">[1]!thsiFinD("ths_relative_chg_ratio_w_stock",$A5267,$A$1,104,100)</f>
        <v>-3.7471599307512</v>
      </c>
      <c r="P5267" s="3">
        <f ca="1">[1]!thsiFinD("ths_chg_ratio_w_stock",$A5267,$B$1,100)</f>
        <v>-0.85653104925054002</v>
      </c>
    </row>
    <row r="5268" spans="1:16" x14ac:dyDescent="0.25">
      <c r="A5268" s="2" t="s">
        <v>5266</v>
      </c>
      <c r="B5268" s="2" t="s">
        <v>10628</v>
      </c>
      <c r="C5268" s="3">
        <f ca="1">[1]!thsiFinD("ths_vol_ratio_stock",$A5268,$A$1,7,100)</f>
        <v>0.88727058070737996</v>
      </c>
      <c r="D5268" s="3">
        <f ca="1">[1]!thsiFinD("ths_cr_stock",$A5268,$A$1,7,100,100)</f>
        <v>34.188034188034003</v>
      </c>
      <c r="E5268" s="3">
        <f ca="1">[1]!thsiFinD("ths_mfi_stock",$A5268,$A$1,7,100,100)</f>
        <v>26.241375529540999</v>
      </c>
      <c r="F5268" s="3">
        <f ca="1">[1]!thsiFinD("ths_expma_stock",$A5268,$A$1,7,100,100)</f>
        <v>6.5741760445226003</v>
      </c>
      <c r="G5268" s="3">
        <f ca="1">[1]!thsiFinD("ths_rsi_stock",$A5268,$A$1,7,100,100)</f>
        <v>22.663639086976001</v>
      </c>
      <c r="H5268" s="3">
        <f ca="1">[1]!thsiFinD("ths_adtm_stock",$A5268,$A$1,7,3,100,100,100)</f>
        <v>-0.91304347826086996</v>
      </c>
      <c r="I5268" s="3">
        <f ca="1">[1]!thsiFinD("ths_bbiboll_stock",$A5268,$A$1,7,3,100,100,100)</f>
        <v>6.7132291666667001</v>
      </c>
      <c r="J5268" s="3">
        <f ca="1">[1]!thsiFinD("ths_dptb_stock",$A5268,$A$1,7,104,100,100)</f>
        <v>0.71428571428570997</v>
      </c>
      <c r="K5268" s="3">
        <f ca="1">[1]!thsiFinD("ths_srmi_stock",$A5268,$A$1,7,100,100)</f>
        <v>-8.6894586894586998E-2</v>
      </c>
      <c r="L5268" s="3">
        <f ca="1">[1]!thsiFinD("ths_atr_stock",$A5268,$A$1,7,101,100,100)</f>
        <v>0.23142857142857001</v>
      </c>
      <c r="M5268" s="3">
        <f ca="1">[1]!thsiFinD("ths_vol_w_stock",$A5268,$A$1)/1000000</f>
        <v>5.5360610000000001</v>
      </c>
      <c r="N5268" s="3">
        <f ca="1">[1]!thsiFinD("ths_turnover_ratio_w_stock",$A5268,$A$1)</f>
        <v>10.414971657799001</v>
      </c>
      <c r="O5268" s="3">
        <f ca="1">[1]!thsiFinD("ths_relative_chg_ratio_w_stock",$A5268,$A$1,104,100)</f>
        <v>-5.2949220488181004</v>
      </c>
      <c r="P5268" s="3">
        <f ca="1">[1]!thsiFinD("ths_chg_ratio_w_stock",$A5268,$B$1,100)</f>
        <v>-18.720748829952999</v>
      </c>
    </row>
    <row r="5269" spans="1:16" x14ac:dyDescent="0.25">
      <c r="A5269" s="2" t="s">
        <v>5267</v>
      </c>
      <c r="B5269" s="2" t="s">
        <v>10629</v>
      </c>
      <c r="C5269" s="3">
        <f ca="1">[1]!thsiFinD("ths_vol_ratio_stock",$A5269,$A$1,7,100)</f>
        <v>1.1556351218809999</v>
      </c>
      <c r="D5269" s="3">
        <f ca="1">[1]!thsiFinD("ths_cr_stock",$A5269,$A$1,7,100,100)</f>
        <v>11.382113821138001</v>
      </c>
      <c r="E5269" s="3">
        <f ca="1">[1]!thsiFinD("ths_mfi_stock",$A5269,$A$1,7,100,100)</f>
        <v>14.770871950437</v>
      </c>
      <c r="F5269" s="3">
        <f ca="1">[1]!thsiFinD("ths_expma_stock",$A5269,$A$1,7,100,100)</f>
        <v>5.5055210128088001</v>
      </c>
      <c r="G5269" s="3">
        <f ca="1">[1]!thsiFinD("ths_rsi_stock",$A5269,$A$1,7,100,100)</f>
        <v>22.240748113677</v>
      </c>
      <c r="H5269" s="3">
        <f ca="1">[1]!thsiFinD("ths_adtm_stock",$A5269,$A$1,7,3,100,100,100)</f>
        <v>-0.97979797979798</v>
      </c>
      <c r="I5269" s="3">
        <f ca="1">[1]!thsiFinD("ths_bbiboll_stock",$A5269,$A$1,7,3,100,100,100)</f>
        <v>5.6327083333332997</v>
      </c>
      <c r="J5269" s="3">
        <f ca="1">[1]!thsiFinD("ths_dptb_stock",$A5269,$A$1,7,104,100,100)</f>
        <v>0.57142857142856995</v>
      </c>
      <c r="K5269" s="3">
        <f ca="1">[1]!thsiFinD("ths_srmi_stock",$A5269,$A$1,7,100,100)</f>
        <v>-0.12020033388982</v>
      </c>
      <c r="L5269" s="3">
        <f ca="1">[1]!thsiFinD("ths_atr_stock",$A5269,$A$1,7,101,100,100)</f>
        <v>0.20285714285713999</v>
      </c>
      <c r="M5269" s="3">
        <f ca="1">[1]!thsiFinD("ths_vol_w_stock",$A5269,$A$1)/1000000</f>
        <v>1.5308569999999999</v>
      </c>
      <c r="N5269" s="3">
        <f ca="1">[1]!thsiFinD("ths_turnover_ratio_w_stock",$A5269,$A$1)</f>
        <v>3.9410454121895002</v>
      </c>
      <c r="O5269" s="3">
        <f ca="1">[1]!thsiFinD("ths_relative_chg_ratio_w_stock",$A5269,$A$1,104,100)</f>
        <v>-9.5979688827777991</v>
      </c>
      <c r="P5269" s="3">
        <f ca="1">[1]!thsiFinD("ths_chg_ratio_w_stock",$A5269,$B$1,100)</f>
        <v>4.1745730550284996</v>
      </c>
    </row>
    <row r="5270" spans="1:16" x14ac:dyDescent="0.25">
      <c r="A5270" s="2" t="s">
        <v>5268</v>
      </c>
      <c r="B5270" s="2" t="s">
        <v>10630</v>
      </c>
      <c r="C5270" s="3">
        <f ca="1">[1]!thsiFinD("ths_vol_ratio_stock",$A5270,$A$1,7,100)</f>
        <v>0.35245752323450003</v>
      </c>
      <c r="D5270" s="3">
        <f ca="1">[1]!thsiFinD("ths_cr_stock",$A5270,$A$1,7,100,100)</f>
        <v>-54.621848739496002</v>
      </c>
      <c r="E5270" s="3">
        <f ca="1">[1]!thsiFinD("ths_mfi_stock",$A5270,$A$1,7,100,100)</f>
        <v>4.9456987623769004</v>
      </c>
      <c r="F5270" s="3">
        <f ca="1">[1]!thsiFinD("ths_expma_stock",$A5270,$A$1,7,100,100)</f>
        <v>8.8322055009785991</v>
      </c>
      <c r="G5270" s="3">
        <f ca="1">[1]!thsiFinD("ths_rsi_stock",$A5270,$A$1,7,100,100)</f>
        <v>13.005368900360001</v>
      </c>
      <c r="H5270" s="3">
        <f ca="1">[1]!thsiFinD("ths_adtm_stock",$A5270,$A$1,7,3,100,100,100)</f>
        <v>-0.89719626168223998</v>
      </c>
      <c r="I5270" s="3">
        <f ca="1">[1]!thsiFinD("ths_bbiboll_stock",$A5270,$A$1,7,3,100,100,100)</f>
        <v>9.2652083333333</v>
      </c>
      <c r="J5270" s="3">
        <f ca="1">[1]!thsiFinD("ths_dptb_stock",$A5270,$A$1,7,104,100,100)</f>
        <v>0.57142857142856995</v>
      </c>
      <c r="K5270" s="3">
        <f ca="1">[1]!thsiFinD("ths_srmi_stock",$A5270,$A$1,7,100,100)</f>
        <v>-0.28180212014133998</v>
      </c>
      <c r="L5270" s="3">
        <f ca="1">[1]!thsiFinD("ths_atr_stock",$A5270,$A$1,7,101,100,100)</f>
        <v>0.59571428571428997</v>
      </c>
      <c r="M5270" s="3">
        <f ca="1">[1]!thsiFinD("ths_vol_w_stock",$A5270,$A$1)/1000000</f>
        <v>1.1324099999999999</v>
      </c>
      <c r="N5270" s="3">
        <f ca="1">[1]!thsiFinD("ths_turnover_ratio_w_stock",$A5270,$A$1)</f>
        <v>0.84793378579181999</v>
      </c>
      <c r="O5270" s="3">
        <f ca="1">[1]!thsiFinD("ths_relative_chg_ratio_w_stock",$A5270,$A$1,104,100)</f>
        <v>-7.9732881305139998</v>
      </c>
      <c r="P5270" s="3">
        <f ca="1">[1]!thsiFinD("ths_chg_ratio_w_stock",$A5270,$B$1,100)</f>
        <v>0.36900369003688999</v>
      </c>
    </row>
    <row r="5271" spans="1:16" x14ac:dyDescent="0.25">
      <c r="A5271" s="2" t="s">
        <v>5269</v>
      </c>
      <c r="B5271" s="2" t="s">
        <v>10631</v>
      </c>
      <c r="C5271" s="3">
        <f ca="1">[1]!thsiFinD("ths_vol_ratio_stock",$A5271,$A$1,7,100)</f>
        <v>0.56783711377031998</v>
      </c>
      <c r="D5271" s="3">
        <f ca="1">[1]!thsiFinD("ths_cr_stock",$A5271,$A$1,7,100,100)</f>
        <v>6.8062827225133002</v>
      </c>
      <c r="E5271" s="3">
        <f ca="1">[1]!thsiFinD("ths_mfi_stock",$A5271,$A$1,7,100,100)</f>
        <v>7.8759588792321003</v>
      </c>
      <c r="F5271" s="3">
        <f ca="1">[1]!thsiFinD("ths_expma_stock",$A5271,$A$1,7,100,100)</f>
        <v>8.2514597710733</v>
      </c>
      <c r="G5271" s="3">
        <f ca="1">[1]!thsiFinD("ths_rsi_stock",$A5271,$A$1,7,100,100)</f>
        <v>25.083902832115001</v>
      </c>
      <c r="H5271" s="3">
        <f ca="1">[1]!thsiFinD("ths_adtm_stock",$A5271,$A$1,7,3,100,100,100)</f>
        <v>0</v>
      </c>
      <c r="I5271" s="3">
        <f ca="1">[1]!thsiFinD("ths_bbiboll_stock",$A5271,$A$1,7,3,100,100,100)</f>
        <v>8.3717708333333007</v>
      </c>
      <c r="J5271" s="3">
        <f ca="1">[1]!thsiFinD("ths_dptb_stock",$A5271,$A$1,7,104,100,100)</f>
        <v>0.57142857142856995</v>
      </c>
      <c r="K5271" s="3">
        <f ca="1">[1]!thsiFinD("ths_srmi_stock",$A5271,$A$1,7,100,100)</f>
        <v>-7.7892325315006006E-2</v>
      </c>
      <c r="L5271" s="3">
        <f ca="1">[1]!thsiFinD("ths_atr_stock",$A5271,$A$1,7,101,100,100)</f>
        <v>0.20428571428570999</v>
      </c>
      <c r="M5271" s="3">
        <f ca="1">[1]!thsiFinD("ths_vol_w_stock",$A5271,$A$1)/1000000</f>
        <v>0.77610599999999996</v>
      </c>
      <c r="N5271" s="3">
        <f ca="1">[1]!thsiFinD("ths_turnover_ratio_w_stock",$A5271,$A$1)</f>
        <v>2.3291119942787999</v>
      </c>
      <c r="O5271" s="3">
        <f ca="1">[1]!thsiFinD("ths_relative_chg_ratio_w_stock",$A5271,$A$1,104,100)</f>
        <v>-6.2330437473844</v>
      </c>
      <c r="P5271" s="3">
        <f ca="1">[1]!thsiFinD("ths_chg_ratio_w_stock",$A5271,$B$1,100)</f>
        <v>0.74534161490682005</v>
      </c>
    </row>
    <row r="5272" spans="1:16" x14ac:dyDescent="0.25">
      <c r="A5272" s="2" t="s">
        <v>5270</v>
      </c>
      <c r="B5272" s="2" t="s">
        <v>10632</v>
      </c>
      <c r="C5272" s="3">
        <f ca="1">[1]!thsiFinD("ths_vol_ratio_stock",$A5272,$A$1,7,100)</f>
        <v>1.0511467769039999</v>
      </c>
      <c r="D5272" s="3">
        <f ca="1">[1]!thsiFinD("ths_cr_stock",$A5272,$A$1,7,100,100)</f>
        <v>14.230769230769001</v>
      </c>
      <c r="E5272" s="3">
        <f ca="1">[1]!thsiFinD("ths_mfi_stock",$A5272,$A$1,7,100,100)</f>
        <v>0</v>
      </c>
      <c r="F5272" s="3">
        <f ca="1">[1]!thsiFinD("ths_expma_stock",$A5272,$A$1,7,100,100)</f>
        <v>6.2561557186526997</v>
      </c>
      <c r="G5272" s="3">
        <f ca="1">[1]!thsiFinD("ths_rsi_stock",$A5272,$A$1,7,100,100)</f>
        <v>24.683711885135999</v>
      </c>
      <c r="H5272" s="3">
        <f ca="1">[1]!thsiFinD("ths_adtm_stock",$A5272,$A$1,7,3,100,100,100)</f>
        <v>-0.95620437956203996</v>
      </c>
      <c r="I5272" s="3">
        <f ca="1">[1]!thsiFinD("ths_bbiboll_stock",$A5272,$A$1,7,3,100,100,100)</f>
        <v>6.3737500000000002</v>
      </c>
      <c r="J5272" s="3">
        <f ca="1">[1]!thsiFinD("ths_dptb_stock",$A5272,$A$1,7,104,100,100)</f>
        <v>0.85714285714285998</v>
      </c>
      <c r="K5272" s="3">
        <f ca="1">[1]!thsiFinD("ths_srmi_stock",$A5272,$A$1,7,100,100)</f>
        <v>-0.11292719167905001</v>
      </c>
      <c r="L5272" s="3">
        <f ca="1">[1]!thsiFinD("ths_atr_stock",$A5272,$A$1,7,101,100,100)</f>
        <v>0.28714285714285998</v>
      </c>
      <c r="M5272" s="3">
        <f ca="1">[1]!thsiFinD("ths_vol_w_stock",$A5272,$A$1)/1000000</f>
        <v>0.89407099999999995</v>
      </c>
      <c r="N5272" s="3">
        <f ca="1">[1]!thsiFinD("ths_turnover_ratio_w_stock",$A5272,$A$1)</f>
        <v>3.3329352022233998</v>
      </c>
      <c r="O5272" s="3">
        <f ca="1">[1]!thsiFinD("ths_relative_chg_ratio_w_stock",$A5272,$A$1,104,100)</f>
        <v>-9.6564260279997995</v>
      </c>
      <c r="P5272" s="3">
        <f ca="1">[1]!thsiFinD("ths_chg_ratio_w_stock",$A5272,$B$1,100)</f>
        <v>-2.6800670016749999</v>
      </c>
    </row>
    <row r="5273" spans="1:16" x14ac:dyDescent="0.25">
      <c r="A5273" s="2" t="s">
        <v>5271</v>
      </c>
      <c r="B5273" s="2" t="s">
        <v>10633</v>
      </c>
      <c r="C5273" s="3">
        <f ca="1">[1]!thsiFinD("ths_vol_ratio_stock",$A5273,$A$1,7,100)</f>
        <v>0.64095719675062002</v>
      </c>
      <c r="D5273" s="3">
        <f ca="1">[1]!thsiFinD("ths_cr_stock",$A5273,$A$1,7,100,100)</f>
        <v>-1.8348623853210999</v>
      </c>
      <c r="E5273" s="3">
        <f ca="1">[1]!thsiFinD("ths_mfi_stock",$A5273,$A$1,7,100,100)</f>
        <v>0</v>
      </c>
      <c r="F5273" s="3">
        <f ca="1">[1]!thsiFinD("ths_expma_stock",$A5273,$A$1,7,100,100)</f>
        <v>13.498628865434</v>
      </c>
      <c r="G5273" s="3">
        <f ca="1">[1]!thsiFinD("ths_rsi_stock",$A5273,$A$1,7,100,100)</f>
        <v>20.940404156782002</v>
      </c>
      <c r="H5273" s="3">
        <f ca="1">[1]!thsiFinD("ths_adtm_stock",$A5273,$A$1,7,3,100,100,100)</f>
        <v>-0.53389830508475</v>
      </c>
      <c r="I5273" s="3">
        <f ca="1">[1]!thsiFinD("ths_bbiboll_stock",$A5273,$A$1,7,3,100,100,100)</f>
        <v>13.850208333333001</v>
      </c>
      <c r="J5273" s="3">
        <f ca="1">[1]!thsiFinD("ths_dptb_stock",$A5273,$A$1,7,104,100,100)</f>
        <v>0.57142857142856995</v>
      </c>
      <c r="K5273" s="3">
        <f ca="1">[1]!thsiFinD("ths_srmi_stock",$A5273,$A$1,7,100,100)</f>
        <v>-0.17570215545394999</v>
      </c>
      <c r="L5273" s="3">
        <f ca="1">[1]!thsiFinD("ths_atr_stock",$A5273,$A$1,7,101,100,100)</f>
        <v>0.63857142857143001</v>
      </c>
      <c r="M5273" s="3">
        <f ca="1">[1]!thsiFinD("ths_vol_w_stock",$A5273,$A$1)/1000000</f>
        <v>2.5386310000000001</v>
      </c>
      <c r="N5273" s="3">
        <f ca="1">[1]!thsiFinD("ths_turnover_ratio_w_stock",$A5273,$A$1)</f>
        <v>14.466864980995</v>
      </c>
      <c r="O5273" s="3">
        <f ca="1">[1]!thsiFinD("ths_relative_chg_ratio_w_stock",$A5273,$A$1,104,100)</f>
        <v>-12.502054771767</v>
      </c>
      <c r="P5273" s="3">
        <f ca="1">[1]!thsiFinD("ths_chg_ratio_w_stock",$A5273,$B$1,100)</f>
        <v>1.6640253565769001</v>
      </c>
    </row>
    <row r="5274" spans="1:16" x14ac:dyDescent="0.25">
      <c r="A5274" s="2" t="s">
        <v>5272</v>
      </c>
      <c r="B5274" s="2" t="s">
        <v>10634</v>
      </c>
      <c r="C5274" s="3">
        <f ca="1">[1]!thsiFinD("ths_vol_ratio_stock",$A5274,$A$1,7,100)</f>
        <v>0.71969503830871995</v>
      </c>
      <c r="D5274" s="3">
        <f ca="1">[1]!thsiFinD("ths_cr_stock",$A5274,$A$1,7,100,100)</f>
        <v>31.301939058172</v>
      </c>
      <c r="E5274" s="3">
        <f ca="1">[1]!thsiFinD("ths_mfi_stock",$A5274,$A$1,7,100,100)</f>
        <v>32.208634102049999</v>
      </c>
      <c r="F5274" s="3">
        <f ca="1">[1]!thsiFinD("ths_expma_stock",$A5274,$A$1,7,100,100)</f>
        <v>11.986000384296</v>
      </c>
      <c r="G5274" s="3">
        <f ca="1">[1]!thsiFinD("ths_rsi_stock",$A5274,$A$1,7,100,100)</f>
        <v>34.920868087525001</v>
      </c>
      <c r="H5274" s="3">
        <f ca="1">[1]!thsiFinD("ths_adtm_stock",$A5274,$A$1,7,3,100,100,100)</f>
        <v>-0.19148936170212999</v>
      </c>
      <c r="I5274" s="3">
        <f ca="1">[1]!thsiFinD("ths_bbiboll_stock",$A5274,$A$1,7,3,100,100,100)</f>
        <v>12.130208333333</v>
      </c>
      <c r="J5274" s="3">
        <f ca="1">[1]!thsiFinD("ths_dptb_stock",$A5274,$A$1,7,104,100,100)</f>
        <v>0.42857142857142999</v>
      </c>
      <c r="K5274" s="3">
        <f ca="1">[1]!thsiFinD("ths_srmi_stock",$A5274,$A$1,7,100,100)</f>
        <v>-7.0747217806040999E-2</v>
      </c>
      <c r="L5274" s="3">
        <f ca="1">[1]!thsiFinD("ths_atr_stock",$A5274,$A$1,7,101,100,100)</f>
        <v>0.45285714285714002</v>
      </c>
      <c r="M5274" s="3">
        <f ca="1">[1]!thsiFinD("ths_vol_w_stock",$A5274,$A$1)/1000000</f>
        <v>6.6723730000000003</v>
      </c>
      <c r="N5274" s="3">
        <f ca="1">[1]!thsiFinD("ths_turnover_ratio_w_stock",$A5274,$A$1)</f>
        <v>21.895297630767001</v>
      </c>
      <c r="O5274" s="3">
        <f ca="1">[1]!thsiFinD("ths_relative_chg_ratio_w_stock",$A5274,$A$1,104,100)</f>
        <v>-5.9421125808577999</v>
      </c>
      <c r="P5274" s="3">
        <f ca="1">[1]!thsiFinD("ths_chg_ratio_w_stock",$A5274,$B$1,100)</f>
        <v>2.2241231822069998</v>
      </c>
    </row>
    <row r="5275" spans="1:16" x14ac:dyDescent="0.25">
      <c r="A5275" s="2" t="s">
        <v>5273</v>
      </c>
      <c r="B5275" s="2" t="s">
        <v>10635</v>
      </c>
      <c r="C5275" s="3">
        <f ca="1">[1]!thsiFinD("ths_vol_ratio_stock",$A5275,$A$1,7,100)</f>
        <v>0.49221533506260001</v>
      </c>
      <c r="D5275" s="3">
        <f ca="1">[1]!thsiFinD("ths_cr_stock",$A5275,$A$1,7,100,100)</f>
        <v>29.798515376457999</v>
      </c>
      <c r="E5275" s="3">
        <f ca="1">[1]!thsiFinD("ths_mfi_stock",$A5275,$A$1,7,100,100)</f>
        <v>21.783309068849</v>
      </c>
      <c r="F5275" s="3">
        <f ca="1">[1]!thsiFinD("ths_expma_stock",$A5275,$A$1,7,100,100)</f>
        <v>11.968680965883999</v>
      </c>
      <c r="G5275" s="3">
        <f ca="1">[1]!thsiFinD("ths_rsi_stock",$A5275,$A$1,7,100,100)</f>
        <v>34.805881755388</v>
      </c>
      <c r="H5275" s="3">
        <f ca="1">[1]!thsiFinD("ths_adtm_stock",$A5275,$A$1,7,3,100,100,100)</f>
        <v>-0.53658536585366001</v>
      </c>
      <c r="I5275" s="3">
        <f ca="1">[1]!thsiFinD("ths_bbiboll_stock",$A5275,$A$1,7,3,100,100,100)</f>
        <v>12.306041666666999</v>
      </c>
      <c r="J5275" s="3">
        <f ca="1">[1]!thsiFinD("ths_dptb_stock",$A5275,$A$1,7,104,100,100)</f>
        <v>0.71428571428570997</v>
      </c>
      <c r="K5275" s="3">
        <f ca="1">[1]!thsiFinD("ths_srmi_stock",$A5275,$A$1,7,100,100)</f>
        <v>-0.10783553141971</v>
      </c>
      <c r="L5275" s="3">
        <f ca="1">[1]!thsiFinD("ths_atr_stock",$A5275,$A$1,7,101,100,100)</f>
        <v>0.60571428571428998</v>
      </c>
      <c r="M5275" s="3">
        <f ca="1">[1]!thsiFinD("ths_vol_w_stock",$A5275,$A$1)/1000000</f>
        <v>6.6327499999999997</v>
      </c>
      <c r="N5275" s="3">
        <f ca="1">[1]!thsiFinD("ths_turnover_ratio_w_stock",$A5275,$A$1)</f>
        <v>27.716659953491</v>
      </c>
      <c r="O5275" s="3">
        <f ca="1">[1]!thsiFinD("ths_relative_chg_ratio_w_stock",$A5275,$A$1,104,100)</f>
        <v>-5.3430359126400999</v>
      </c>
      <c r="P5275" s="3">
        <f ca="1">[1]!thsiFinD("ths_chg_ratio_w_stock",$A5275,$B$1,100)</f>
        <v>-3.0088495575221001</v>
      </c>
    </row>
    <row r="5276" spans="1:16" x14ac:dyDescent="0.25">
      <c r="A5276" s="2" t="s">
        <v>5274</v>
      </c>
      <c r="B5276" s="2" t="s">
        <v>10636</v>
      </c>
      <c r="C5276" s="3">
        <f ca="1">[1]!thsiFinD("ths_vol_ratio_stock",$A5276,$A$1,7,100)</f>
        <v>1.0517537461335</v>
      </c>
      <c r="D5276" s="3">
        <f ca="1">[1]!thsiFinD("ths_cr_stock",$A5276,$A$1,7,100,100)</f>
        <v>29.827089337176002</v>
      </c>
      <c r="E5276" s="3">
        <f ca="1">[1]!thsiFinD("ths_mfi_stock",$A5276,$A$1,7,100,100)</f>
        <v>53.315320948050001</v>
      </c>
      <c r="F5276" s="3">
        <f ca="1">[1]!thsiFinD("ths_expma_stock",$A5276,$A$1,7,100,100)</f>
        <v>9.5046199580920003</v>
      </c>
      <c r="G5276" s="3">
        <f ca="1">[1]!thsiFinD("ths_rsi_stock",$A5276,$A$1,7,100,100)</f>
        <v>52.974255120015002</v>
      </c>
      <c r="H5276" s="3">
        <f ca="1">[1]!thsiFinD("ths_adtm_stock",$A5276,$A$1,7,3,100,100,100)</f>
        <v>0.82440476190475998</v>
      </c>
      <c r="I5276" s="3">
        <f ca="1">[1]!thsiFinD("ths_bbiboll_stock",$A5276,$A$1,7,3,100,100,100)</f>
        <v>9.3629166666667007</v>
      </c>
      <c r="J5276" s="3">
        <f ca="1">[1]!thsiFinD("ths_dptb_stock",$A5276,$A$1,7,104,100,100)</f>
        <v>0.42857142857142999</v>
      </c>
      <c r="K5276" s="3">
        <f ca="1">[1]!thsiFinD("ths_srmi_stock",$A5276,$A$1,7,100,100)</f>
        <v>-0.20436187399031</v>
      </c>
      <c r="L5276" s="3">
        <f ca="1">[1]!thsiFinD("ths_atr_stock",$A5276,$A$1,7,101,100,100)</f>
        <v>1.7614285714286</v>
      </c>
      <c r="M5276" s="3">
        <f ca="1">[1]!thsiFinD("ths_vol_w_stock",$A5276,$A$1)/1000000</f>
        <v>58.163471000000001</v>
      </c>
      <c r="N5276" s="3">
        <f ca="1">[1]!thsiFinD("ths_turnover_ratio_w_stock",$A5276,$A$1)</f>
        <v>130.47357308484999</v>
      </c>
      <c r="O5276" s="3">
        <f ca="1">[1]!thsiFinD("ths_relative_chg_ratio_w_stock",$A5276,$A$1,104,100)</f>
        <v>20.284256309337</v>
      </c>
      <c r="P5276" s="3">
        <f ca="1">[1]!thsiFinD("ths_chg_ratio_w_stock",$A5276,$B$1,100)</f>
        <v>13.807106598984999</v>
      </c>
    </row>
    <row r="5277" spans="1:16" x14ac:dyDescent="0.25">
      <c r="A5277" s="2" t="s">
        <v>5275</v>
      </c>
      <c r="B5277" s="2" t="s">
        <v>10637</v>
      </c>
      <c r="C5277" s="3">
        <f ca="1">[1]!thsiFinD("ths_vol_ratio_stock",$A5277,$A$1,7,100)</f>
        <v>0.79380762654855996</v>
      </c>
      <c r="D5277" s="3">
        <f ca="1">[1]!thsiFinD("ths_cr_stock",$A5277,$A$1,7,100,100)</f>
        <v>143.37078651684999</v>
      </c>
      <c r="E5277" s="3">
        <f ca="1">[1]!thsiFinD("ths_mfi_stock",$A5277,$A$1,7,100,100)</f>
        <v>59.644537904688001</v>
      </c>
      <c r="F5277" s="3">
        <f ca="1">[1]!thsiFinD("ths_expma_stock",$A5277,$A$1,7,100,100)</f>
        <v>19.895081860167998</v>
      </c>
      <c r="G5277" s="3">
        <f ca="1">[1]!thsiFinD("ths_rsi_stock",$A5277,$A$1,7,100,100)</f>
        <v>42.789665626727</v>
      </c>
      <c r="H5277" s="3">
        <f ca="1">[1]!thsiFinD("ths_adtm_stock",$A5277,$A$1,7,3,100,100,100)</f>
        <v>0.59473684210526001</v>
      </c>
      <c r="I5277" s="3">
        <f ca="1">[1]!thsiFinD("ths_bbiboll_stock",$A5277,$A$1,7,3,100,100,100)</f>
        <v>20.087187499999999</v>
      </c>
      <c r="J5277" s="3">
        <f ca="1">[1]!thsiFinD("ths_dptb_stock",$A5277,$A$1,7,104,100,100)</f>
        <v>0.57142857142856995</v>
      </c>
      <c r="K5277" s="3">
        <f ca="1">[1]!thsiFinD("ths_srmi_stock",$A5277,$A$1,7,100,100)</f>
        <v>-1.5840572304547999E-2</v>
      </c>
      <c r="L5277" s="3">
        <f ca="1">[1]!thsiFinD("ths_atr_stock",$A5277,$A$1,7,101,100,100)</f>
        <v>1.79</v>
      </c>
      <c r="M5277" s="3">
        <f ca="1">[1]!thsiFinD("ths_vol_w_stock",$A5277,$A$1)/1000000</f>
        <v>8.4179399999999998</v>
      </c>
      <c r="N5277" s="3">
        <f ca="1">[1]!thsiFinD("ths_turnover_ratio_w_stock",$A5277,$A$1)</f>
        <v>34.075629816688</v>
      </c>
      <c r="O5277" s="3">
        <f ca="1">[1]!thsiFinD("ths_relative_chg_ratio_w_stock",$A5277,$A$1,104,100)</f>
        <v>2.4458951057570002</v>
      </c>
      <c r="P5277" s="3">
        <f ca="1">[1]!thsiFinD("ths_chg_ratio_w_stock",$A5277,$B$1,100)</f>
        <v>3.0633437175493001</v>
      </c>
    </row>
    <row r="5278" spans="1:16" x14ac:dyDescent="0.25">
      <c r="A5278" s="2" t="s">
        <v>5276</v>
      </c>
      <c r="B5278" s="2" t="s">
        <v>10638</v>
      </c>
      <c r="C5278" s="3">
        <f ca="1">[1]!thsiFinD("ths_vol_ratio_stock",$A5278,$A$1,7,100)</f>
        <v>0.35071061572130002</v>
      </c>
      <c r="D5278" s="3">
        <f ca="1">[1]!thsiFinD("ths_cr_stock",$A5278,$A$1,7,100,100)</f>
        <v>8.3333333333334991</v>
      </c>
      <c r="E5278" s="3">
        <f ca="1">[1]!thsiFinD("ths_mfi_stock",$A5278,$A$1,7,100,100)</f>
        <v>0</v>
      </c>
      <c r="F5278" s="3">
        <f ca="1">[1]!thsiFinD("ths_expma_stock",$A5278,$A$1,7,100,100)</f>
        <v>8.9811831944945002</v>
      </c>
      <c r="G5278" s="3">
        <f ca="1">[1]!thsiFinD("ths_rsi_stock",$A5278,$A$1,7,100,100)</f>
        <v>19.619558366654001</v>
      </c>
      <c r="H5278" s="3">
        <f ca="1">[1]!thsiFinD("ths_adtm_stock",$A5278,$A$1,7,3,100,100,100)</f>
        <v>-0.92941176470588005</v>
      </c>
      <c r="I5278" s="3">
        <f ca="1">[1]!thsiFinD("ths_bbiboll_stock",$A5278,$A$1,7,3,100,100,100)</f>
        <v>9.1703124999999996</v>
      </c>
      <c r="J5278" s="3">
        <f ca="1">[1]!thsiFinD("ths_dptb_stock",$A5278,$A$1,7,104,100,100)</f>
        <v>0.57142857142856995</v>
      </c>
      <c r="K5278" s="3">
        <f ca="1">[1]!thsiFinD("ths_srmi_stock",$A5278,$A$1,7,100,100)</f>
        <v>-0.15789473684211</v>
      </c>
      <c r="L5278" s="3">
        <f ca="1">[1]!thsiFinD("ths_atr_stock",$A5278,$A$1,7,101,100,100)</f>
        <v>0.41857142857142998</v>
      </c>
      <c r="M5278" s="3">
        <f ca="1">[1]!thsiFinD("ths_vol_w_stock",$A5278,$A$1)/1000000</f>
        <v>2.1959590000000002</v>
      </c>
      <c r="N5278" s="3">
        <f ca="1">[1]!thsiFinD("ths_turnover_ratio_w_stock",$A5278,$A$1)</f>
        <v>10.799691780091001</v>
      </c>
      <c r="O5278" s="3">
        <f ca="1">[1]!thsiFinD("ths_relative_chg_ratio_w_stock",$A5278,$A$1,104,100)</f>
        <v>-13.261212079790001</v>
      </c>
      <c r="P5278" s="3">
        <f ca="1">[1]!thsiFinD("ths_chg_ratio_w_stock",$A5278,$B$1,100)</f>
        <v>11.778846153846001</v>
      </c>
    </row>
    <row r="5279" spans="1:16" x14ac:dyDescent="0.25">
      <c r="A5279" s="2" t="s">
        <v>5277</v>
      </c>
      <c r="B5279" s="2" t="s">
        <v>10639</v>
      </c>
      <c r="C5279" s="3">
        <f ca="1">[1]!thsiFinD("ths_vol_ratio_stock",$A5279,$A$1,7,100)</f>
        <v>0.65660243008938002</v>
      </c>
      <c r="D5279" s="3">
        <f ca="1">[1]!thsiFinD("ths_cr_stock",$A5279,$A$1,7,100,100)</f>
        <v>24.479166666666</v>
      </c>
      <c r="E5279" s="3">
        <f ca="1">[1]!thsiFinD("ths_mfi_stock",$A5279,$A$1,7,100,100)</f>
        <v>23.684712029494001</v>
      </c>
      <c r="F5279" s="3">
        <f ca="1">[1]!thsiFinD("ths_expma_stock",$A5279,$A$1,7,100,100)</f>
        <v>6.0853647971939999</v>
      </c>
      <c r="G5279" s="3">
        <f ca="1">[1]!thsiFinD("ths_rsi_stock",$A5279,$A$1,7,100,100)</f>
        <v>27.055715218608</v>
      </c>
      <c r="H5279" s="3">
        <f ca="1">[1]!thsiFinD("ths_adtm_stock",$A5279,$A$1,7,3,100,100,100)</f>
        <v>-0.79527559055118002</v>
      </c>
      <c r="I5279" s="3">
        <f ca="1">[1]!thsiFinD("ths_bbiboll_stock",$A5279,$A$1,7,3,100,100,100)</f>
        <v>6.2184375000000003</v>
      </c>
      <c r="J5279" s="3">
        <f ca="1">[1]!thsiFinD("ths_dptb_stock",$A5279,$A$1,7,104,100,100)</f>
        <v>0.42857142857142999</v>
      </c>
      <c r="K5279" s="3">
        <f ca="1">[1]!thsiFinD("ths_srmi_stock",$A5279,$A$1,7,100,100)</f>
        <v>-0.13574660633484001</v>
      </c>
      <c r="L5279" s="3">
        <f ca="1">[1]!thsiFinD("ths_atr_stock",$A5279,$A$1,7,101,100,100)</f>
        <v>0.36428571428570999</v>
      </c>
      <c r="M5279" s="3">
        <f ca="1">[1]!thsiFinD("ths_vol_w_stock",$A5279,$A$1)/1000000</f>
        <v>4.4558</v>
      </c>
      <c r="N5279" s="3">
        <f ca="1">[1]!thsiFinD("ths_turnover_ratio_w_stock",$A5279,$A$1)</f>
        <v>8.5398598986134004</v>
      </c>
      <c r="O5279" s="3">
        <f ca="1">[1]!thsiFinD("ths_relative_chg_ratio_w_stock",$A5279,$A$1,104,100)</f>
        <v>-13.542514187283</v>
      </c>
      <c r="P5279" s="3">
        <f ca="1">[1]!thsiFinD("ths_chg_ratio_w_stock",$A5279,$B$1,100)</f>
        <v>4.5375218150087004</v>
      </c>
    </row>
    <row r="5280" spans="1:16" x14ac:dyDescent="0.25">
      <c r="A5280" s="2" t="s">
        <v>5278</v>
      </c>
      <c r="B5280" s="2" t="s">
        <v>10640</v>
      </c>
      <c r="C5280" s="3">
        <f ca="1">[1]!thsiFinD("ths_vol_ratio_stock",$A5280,$A$1,7,100)</f>
        <v>1.5695003769699001</v>
      </c>
      <c r="D5280" s="3">
        <f ca="1">[1]!thsiFinD("ths_cr_stock",$A5280,$A$1,7,100,100)</f>
        <v>43.491735537190003</v>
      </c>
      <c r="E5280" s="3">
        <f ca="1">[1]!thsiFinD("ths_mfi_stock",$A5280,$A$1,7,100,100)</f>
        <v>25.783962105569</v>
      </c>
      <c r="F5280" s="3">
        <f ca="1">[1]!thsiFinD("ths_expma_stock",$A5280,$A$1,7,100,100)</f>
        <v>14.009222996841</v>
      </c>
      <c r="G5280" s="3">
        <f ca="1">[1]!thsiFinD("ths_rsi_stock",$A5280,$A$1,7,100,100)</f>
        <v>15.152704576170001</v>
      </c>
      <c r="H5280" s="3">
        <f ca="1">[1]!thsiFinD("ths_adtm_stock",$A5280,$A$1,7,3,100,100,100)</f>
        <v>-0.63374485596707997</v>
      </c>
      <c r="I5280" s="3">
        <f ca="1">[1]!thsiFinD("ths_bbiboll_stock",$A5280,$A$1,7,3,100,100,100)</f>
        <v>14.222916666667</v>
      </c>
      <c r="J5280" s="3">
        <f ca="1">[1]!thsiFinD("ths_dptb_stock",$A5280,$A$1,7,104,100,100)</f>
        <v>0.71428571428570997</v>
      </c>
      <c r="K5280" s="3">
        <f ca="1">[1]!thsiFinD("ths_srmi_stock",$A5280,$A$1,7,100,100)</f>
        <v>-9.0482573726542004E-2</v>
      </c>
      <c r="L5280" s="3">
        <f ca="1">[1]!thsiFinD("ths_atr_stock",$A5280,$A$1,7,101,100,100)</f>
        <v>0.67428571428571005</v>
      </c>
      <c r="M5280" s="3">
        <f ca="1">[1]!thsiFinD("ths_vol_w_stock",$A5280,$A$1)/1000000</f>
        <v>1.0080180000000001</v>
      </c>
      <c r="N5280" s="3">
        <f ca="1">[1]!thsiFinD("ths_turnover_ratio_w_stock",$A5280,$A$1)</f>
        <v>2.8831838018304001</v>
      </c>
      <c r="O5280" s="3">
        <f ca="1">[1]!thsiFinD("ths_relative_chg_ratio_w_stock",$A5280,$A$1,104,100)</f>
        <v>-4.7430908457041001</v>
      </c>
      <c r="P5280" s="3">
        <f ca="1">[1]!thsiFinD("ths_chg_ratio_w_stock",$A5280,$B$1,100)</f>
        <v>-1.6212232866617999</v>
      </c>
    </row>
    <row r="5281" spans="1:16" x14ac:dyDescent="0.25">
      <c r="A5281" s="2" t="s">
        <v>5279</v>
      </c>
      <c r="B5281" s="2" t="s">
        <v>10641</v>
      </c>
      <c r="C5281" s="3">
        <f ca="1">[1]!thsiFinD("ths_vol_ratio_stock",$A5281,$A$1,7,100)</f>
        <v>1.7789771576522</v>
      </c>
      <c r="D5281" s="3">
        <f ca="1">[1]!thsiFinD("ths_cr_stock",$A5281,$A$1,7,100,100)</f>
        <v>22.247446083996</v>
      </c>
      <c r="E5281" s="3">
        <f ca="1">[1]!thsiFinD("ths_mfi_stock",$A5281,$A$1,7,100,100)</f>
        <v>21.546819943009002</v>
      </c>
      <c r="F5281" s="3">
        <f ca="1">[1]!thsiFinD("ths_expma_stock",$A5281,$A$1,7,100,100)</f>
        <v>16.369067192755999</v>
      </c>
      <c r="G5281" s="3">
        <f ca="1">[1]!thsiFinD("ths_rsi_stock",$A5281,$A$1,7,100,100)</f>
        <v>33.078515962154</v>
      </c>
      <c r="H5281" s="3">
        <f ca="1">[1]!thsiFinD("ths_adtm_stock",$A5281,$A$1,7,3,100,100,100)</f>
        <v>0</v>
      </c>
      <c r="I5281" s="3">
        <f ca="1">[1]!thsiFinD("ths_bbiboll_stock",$A5281,$A$1,7,3,100,100,100)</f>
        <v>16.638124999999999</v>
      </c>
      <c r="J5281" s="3">
        <f ca="1">[1]!thsiFinD("ths_dptb_stock",$A5281,$A$1,7,104,100,100)</f>
        <v>0.42857142857142999</v>
      </c>
      <c r="K5281" s="3">
        <f ca="1">[1]!thsiFinD("ths_srmi_stock",$A5281,$A$1,7,100,100)</f>
        <v>-6.9942196531791997E-2</v>
      </c>
      <c r="L5281" s="3">
        <f ca="1">[1]!thsiFinD("ths_atr_stock",$A5281,$A$1,7,101,100,100)</f>
        <v>0.52</v>
      </c>
      <c r="M5281" s="3">
        <f ca="1">[1]!thsiFinD("ths_vol_w_stock",$A5281,$A$1)/1000000</f>
        <v>1.085445</v>
      </c>
      <c r="N5281" s="3">
        <f ca="1">[1]!thsiFinD("ths_turnover_ratio_w_stock",$A5281,$A$1)</f>
        <v>0.95582722051366997</v>
      </c>
      <c r="O5281" s="3">
        <f ca="1">[1]!thsiFinD("ths_relative_chg_ratio_w_stock",$A5281,$A$1,104,100)</f>
        <v>-5.9637159136757001</v>
      </c>
      <c r="P5281" s="3">
        <f ca="1">[1]!thsiFinD("ths_chg_ratio_w_stock",$A5281,$B$1,100)</f>
        <v>-6.5257924176506998</v>
      </c>
    </row>
    <row r="5282" spans="1:16" x14ac:dyDescent="0.25">
      <c r="A5282" s="2" t="s">
        <v>5280</v>
      </c>
      <c r="B5282" s="2" t="s">
        <v>10642</v>
      </c>
      <c r="C5282" s="3">
        <f ca="1">[1]!thsiFinD("ths_vol_ratio_stock",$A5282,$A$1,7,100)</f>
        <v>0.52463087565081001</v>
      </c>
      <c r="D5282" s="3">
        <f ca="1">[1]!thsiFinD("ths_cr_stock",$A5282,$A$1,7,100,100)</f>
        <v>44.655581947743997</v>
      </c>
      <c r="E5282" s="3">
        <f ca="1">[1]!thsiFinD("ths_mfi_stock",$A5282,$A$1,7,100,100)</f>
        <v>30.889404316244999</v>
      </c>
      <c r="F5282" s="3">
        <f ca="1">[1]!thsiFinD("ths_expma_stock",$A5282,$A$1,7,100,100)</f>
        <v>9.6772708071531994</v>
      </c>
      <c r="G5282" s="3">
        <f ca="1">[1]!thsiFinD("ths_rsi_stock",$A5282,$A$1,7,100,100)</f>
        <v>28.843864927308999</v>
      </c>
      <c r="H5282" s="3">
        <f ca="1">[1]!thsiFinD("ths_adtm_stock",$A5282,$A$1,7,3,100,100,100)</f>
        <v>-0.19047619047618999</v>
      </c>
      <c r="I5282" s="3">
        <f ca="1">[1]!thsiFinD("ths_bbiboll_stock",$A5282,$A$1,7,3,100,100,100)</f>
        <v>9.8948958333332993</v>
      </c>
      <c r="J5282" s="3">
        <f ca="1">[1]!thsiFinD("ths_dptb_stock",$A5282,$A$1,7,104,100,100)</f>
        <v>0.85714285714285998</v>
      </c>
      <c r="K5282" s="3">
        <f ca="1">[1]!thsiFinD("ths_srmi_stock",$A5282,$A$1,7,100,100)</f>
        <v>-4.9445005045409003E-2</v>
      </c>
      <c r="L5282" s="3">
        <f ca="1">[1]!thsiFinD("ths_atr_stock",$A5282,$A$1,7,101,100,100)</f>
        <v>0.28999999999999998</v>
      </c>
      <c r="M5282" s="3">
        <f ca="1">[1]!thsiFinD("ths_vol_w_stock",$A5282,$A$1)/1000000</f>
        <v>3.611078</v>
      </c>
      <c r="N5282" s="3">
        <f ca="1">[1]!thsiFinD("ths_turnover_ratio_w_stock",$A5282,$A$1)</f>
        <v>13.033747689998</v>
      </c>
      <c r="O5282" s="3">
        <f ca="1">[1]!thsiFinD("ths_relative_chg_ratio_w_stock",$A5282,$A$1,104,100)</f>
        <v>-3.3213014675521002</v>
      </c>
      <c r="P5282" s="3">
        <f ca="1">[1]!thsiFinD("ths_chg_ratio_w_stock",$A5282,$B$1,100)</f>
        <v>0.42462845010617001</v>
      </c>
    </row>
    <row r="5283" spans="1:16" x14ac:dyDescent="0.25">
      <c r="A5283" s="2" t="s">
        <v>5281</v>
      </c>
      <c r="B5283" s="2" t="s">
        <v>10643</v>
      </c>
      <c r="C5283" s="3">
        <f ca="1">[1]!thsiFinD("ths_vol_ratio_stock",$A5283,$A$1,7,100)</f>
        <v>1.2349905040652001</v>
      </c>
      <c r="D5283" s="3">
        <f ca="1">[1]!thsiFinD("ths_cr_stock",$A5283,$A$1,7,100,100)</f>
        <v>94.117647058822996</v>
      </c>
      <c r="E5283" s="3">
        <f ca="1">[1]!thsiFinD("ths_mfi_stock",$A5283,$A$1,7,100,100)</f>
        <v>74.985344396307994</v>
      </c>
      <c r="F5283" s="3">
        <f ca="1">[1]!thsiFinD("ths_expma_stock",$A5283,$A$1,7,100,100)</f>
        <v>15.961928516927999</v>
      </c>
      <c r="G5283" s="3">
        <f ca="1">[1]!thsiFinD("ths_rsi_stock",$A5283,$A$1,7,100,100)</f>
        <v>47.769857645599998</v>
      </c>
      <c r="H5283" s="3">
        <f ca="1">[1]!thsiFinD("ths_adtm_stock",$A5283,$A$1,7,3,100,100,100)</f>
        <v>-0.54285714285714004</v>
      </c>
      <c r="I5283" s="3">
        <f ca="1">[1]!thsiFinD("ths_bbiboll_stock",$A5283,$A$1,7,3,100,100,100)</f>
        <v>16.192604166667</v>
      </c>
      <c r="J5283" s="3">
        <f ca="1">[1]!thsiFinD("ths_dptb_stock",$A5283,$A$1,7,104,100,100)</f>
        <v>0.57142857142856995</v>
      </c>
      <c r="K5283" s="3">
        <f ca="1">[1]!thsiFinD("ths_srmi_stock",$A5283,$A$1,7,100,100)</f>
        <v>6.8280571073866996E-3</v>
      </c>
      <c r="L5283" s="3">
        <f ca="1">[1]!thsiFinD("ths_atr_stock",$A5283,$A$1,7,101,100,100)</f>
        <v>0.83285714285713996</v>
      </c>
      <c r="M5283" s="3">
        <f ca="1">[1]!thsiFinD("ths_vol_w_stock",$A5283,$A$1)/1000000</f>
        <v>12.557702000000001</v>
      </c>
      <c r="N5283" s="3">
        <f ca="1">[1]!thsiFinD("ths_turnover_ratio_w_stock",$A5283,$A$1)</f>
        <v>73.291231410619005</v>
      </c>
      <c r="O5283" s="3">
        <f ca="1">[1]!thsiFinD("ths_relative_chg_ratio_w_stock",$A5283,$A$1,104,100)</f>
        <v>2.5780711419546001</v>
      </c>
      <c r="P5283" s="3">
        <f ca="1">[1]!thsiFinD("ths_chg_ratio_w_stock",$A5283,$B$1,100)</f>
        <v>7.9453755431408997</v>
      </c>
    </row>
    <row r="5284" spans="1:16" x14ac:dyDescent="0.25">
      <c r="A5284" s="2" t="s">
        <v>5282</v>
      </c>
      <c r="B5284" s="2" t="s">
        <v>10644</v>
      </c>
      <c r="C5284" s="3">
        <f ca="1">[1]!thsiFinD("ths_vol_ratio_stock",$A5284,$A$1,7,100)</f>
        <v>1.0772771811683</v>
      </c>
      <c r="D5284" s="3">
        <f ca="1">[1]!thsiFinD("ths_cr_stock",$A5284,$A$1,7,100,100)</f>
        <v>24.880382775120001</v>
      </c>
      <c r="E5284" s="3">
        <f ca="1">[1]!thsiFinD("ths_mfi_stock",$A5284,$A$1,7,100,100)</f>
        <v>11.204388801404001</v>
      </c>
      <c r="F5284" s="3">
        <f ca="1">[1]!thsiFinD("ths_expma_stock",$A5284,$A$1,7,100,100)</f>
        <v>10.275836619346</v>
      </c>
      <c r="G5284" s="3">
        <f ca="1">[1]!thsiFinD("ths_rsi_stock",$A5284,$A$1,7,100,100)</f>
        <v>12.232820351241999</v>
      </c>
      <c r="H5284" s="3">
        <f ca="1">[1]!thsiFinD("ths_adtm_stock",$A5284,$A$1,7,3,100,100,100)</f>
        <v>-0.37142857142857</v>
      </c>
      <c r="I5284" s="3">
        <f ca="1">[1]!thsiFinD("ths_bbiboll_stock",$A5284,$A$1,7,3,100,100,100)</f>
        <v>10.399166666667</v>
      </c>
      <c r="J5284" s="3">
        <f ca="1">[1]!thsiFinD("ths_dptb_stock",$A5284,$A$1,7,104,100,100)</f>
        <v>0.71428571428570997</v>
      </c>
      <c r="K5284" s="3">
        <f ca="1">[1]!thsiFinD("ths_srmi_stock",$A5284,$A$1,7,100,100)</f>
        <v>-7.1294559099436994E-2</v>
      </c>
      <c r="L5284" s="3">
        <f ca="1">[1]!thsiFinD("ths_atr_stock",$A5284,$A$1,7,101,100,100)</f>
        <v>0.24857142857143</v>
      </c>
      <c r="M5284" s="3">
        <f ca="1">[1]!thsiFinD("ths_vol_w_stock",$A5284,$A$1)/1000000</f>
        <v>1.8557399999999999</v>
      </c>
      <c r="N5284" s="3">
        <f ca="1">[1]!thsiFinD("ths_turnover_ratio_w_stock",$A5284,$A$1)</f>
        <v>6.1076666563541</v>
      </c>
      <c r="O5284" s="3">
        <f ca="1">[1]!thsiFinD("ths_relative_chg_ratio_w_stock",$A5284,$A$1,104,100)</f>
        <v>-4.8280979811923004</v>
      </c>
      <c r="P5284" s="3">
        <f ca="1">[1]!thsiFinD("ths_chg_ratio_w_stock",$A5284,$B$1,100)</f>
        <v>1.2121212121211999</v>
      </c>
    </row>
    <row r="5285" spans="1:16" x14ac:dyDescent="0.25">
      <c r="A5285" s="2" t="s">
        <v>5283</v>
      </c>
      <c r="B5285" s="2" t="s">
        <v>10645</v>
      </c>
      <c r="C5285" s="3">
        <f ca="1">[1]!thsiFinD("ths_vol_ratio_stock",$A5285,$A$1,7,100)</f>
        <v>0.65603909211593003</v>
      </c>
      <c r="D5285" s="3">
        <f ca="1">[1]!thsiFinD("ths_cr_stock",$A5285,$A$1,7,100,100)</f>
        <v>104.11483253589</v>
      </c>
      <c r="E5285" s="3">
        <f ca="1">[1]!thsiFinD("ths_mfi_stock",$A5285,$A$1,7,100,100)</f>
        <v>68.043529343036994</v>
      </c>
      <c r="F5285" s="3">
        <f ca="1">[1]!thsiFinD("ths_expma_stock",$A5285,$A$1,7,100,100)</f>
        <v>13.941699951109999</v>
      </c>
      <c r="G5285" s="3">
        <f ca="1">[1]!thsiFinD("ths_rsi_stock",$A5285,$A$1,7,100,100)</f>
        <v>38.205176589415998</v>
      </c>
      <c r="H5285" s="3">
        <f ca="1">[1]!thsiFinD("ths_adtm_stock",$A5285,$A$1,7,3,100,100,100)</f>
        <v>7.3800738007379005E-2</v>
      </c>
      <c r="I5285" s="3">
        <f ca="1">[1]!thsiFinD("ths_bbiboll_stock",$A5285,$A$1,7,3,100,100,100)</f>
        <v>14.099791666667</v>
      </c>
      <c r="J5285" s="3">
        <f ca="1">[1]!thsiFinD("ths_dptb_stock",$A5285,$A$1,7,104,100,100)</f>
        <v>1</v>
      </c>
      <c r="K5285" s="3">
        <f ca="1">[1]!thsiFinD("ths_srmi_stock",$A5285,$A$1,7,100,100)</f>
        <v>-2.1802325581394999E-2</v>
      </c>
      <c r="L5285" s="3">
        <f ca="1">[1]!thsiFinD("ths_atr_stock",$A5285,$A$1,7,101,100,100)</f>
        <v>1.0328571428571001</v>
      </c>
      <c r="M5285" s="3">
        <f ca="1">[1]!thsiFinD("ths_vol_w_stock",$A5285,$A$1)/1000000</f>
        <v>6.4755599999999998</v>
      </c>
      <c r="N5285" s="3">
        <f ca="1">[1]!thsiFinD("ths_turnover_ratio_w_stock",$A5285,$A$1)</f>
        <v>48.195471967397999</v>
      </c>
      <c r="O5285" s="3">
        <f ca="1">[1]!thsiFinD("ths_relative_chg_ratio_w_stock",$A5285,$A$1,104,100)</f>
        <v>-2.3720902758520999</v>
      </c>
      <c r="P5285" s="3">
        <f ca="1">[1]!thsiFinD("ths_chg_ratio_w_stock",$A5285,$B$1,100)</f>
        <v>4.0118870728082996</v>
      </c>
    </row>
    <row r="5286" spans="1:16" x14ac:dyDescent="0.25">
      <c r="A5286" s="2" t="s">
        <v>5284</v>
      </c>
      <c r="B5286" s="2" t="s">
        <v>10646</v>
      </c>
      <c r="C5286" s="3">
        <f ca="1">[1]!thsiFinD("ths_vol_ratio_stock",$A5286,$A$1,7,100)</f>
        <v>2.2490995245777001</v>
      </c>
      <c r="D5286" s="3">
        <f ca="1">[1]!thsiFinD("ths_cr_stock",$A5286,$A$1,7,100,100)</f>
        <v>155.03875968992</v>
      </c>
      <c r="E5286" s="3">
        <f ca="1">[1]!thsiFinD("ths_mfi_stock",$A5286,$A$1,7,100,100)</f>
        <v>79.975196633981</v>
      </c>
      <c r="F5286" s="3">
        <f ca="1">[1]!thsiFinD("ths_expma_stock",$A5286,$A$1,7,100,100)</f>
        <v>13.171571715213</v>
      </c>
      <c r="G5286" s="3">
        <f ca="1">[1]!thsiFinD("ths_rsi_stock",$A5286,$A$1,7,100,100)</f>
        <v>71.131653421311</v>
      </c>
      <c r="H5286" s="3">
        <f ca="1">[1]!thsiFinD("ths_adtm_stock",$A5286,$A$1,7,3,100,100,100)</f>
        <v>0.31972789115646</v>
      </c>
      <c r="I5286" s="3">
        <f ca="1">[1]!thsiFinD("ths_bbiboll_stock",$A5286,$A$1,7,3,100,100,100)</f>
        <v>12.934687500000001</v>
      </c>
      <c r="J5286" s="3">
        <f ca="1">[1]!thsiFinD("ths_dptb_stock",$A5286,$A$1,7,104,100,100)</f>
        <v>0.42857142857142999</v>
      </c>
      <c r="K5286" s="3">
        <f ca="1">[1]!thsiFinD("ths_srmi_stock",$A5286,$A$1,7,100,100)</f>
        <v>8.4457061745918993E-2</v>
      </c>
      <c r="L5286" s="3">
        <f ca="1">[1]!thsiFinD("ths_atr_stock",$A5286,$A$1,7,101,100,100)</f>
        <v>0.94</v>
      </c>
      <c r="M5286" s="3">
        <f ca="1">[1]!thsiFinD("ths_vol_w_stock",$A5286,$A$1)/1000000</f>
        <v>15.795146000000001</v>
      </c>
      <c r="N5286" s="3">
        <f ca="1">[1]!thsiFinD("ths_turnover_ratio_w_stock",$A5286,$A$1)</f>
        <v>43.463241224400001</v>
      </c>
      <c r="O5286" s="3">
        <f ca="1">[1]!thsiFinD("ths_relative_chg_ratio_w_stock",$A5286,$A$1,104,100)</f>
        <v>11.019897536717</v>
      </c>
      <c r="P5286" s="3">
        <f ca="1">[1]!thsiFinD("ths_chg_ratio_w_stock",$A5286,$B$1,100)</f>
        <v>10.007097232078999</v>
      </c>
    </row>
    <row r="5287" spans="1:16" x14ac:dyDescent="0.25">
      <c r="A5287" s="2" t="s">
        <v>5285</v>
      </c>
      <c r="B5287" s="2" t="s">
        <v>10647</v>
      </c>
      <c r="C5287" s="3">
        <f ca="1">[1]!thsiFinD("ths_vol_ratio_stock",$A5287,$A$1,7,100)</f>
        <v>0.55157944505311995</v>
      </c>
      <c r="D5287" s="3">
        <f ca="1">[1]!thsiFinD("ths_cr_stock",$A5287,$A$1,7,100,100)</f>
        <v>115.43624161074</v>
      </c>
      <c r="E5287" s="3">
        <f ca="1">[1]!thsiFinD("ths_mfi_stock",$A5287,$A$1,7,100,100)</f>
        <v>41.204312559824999</v>
      </c>
      <c r="F5287" s="3">
        <f ca="1">[1]!thsiFinD("ths_expma_stock",$A5287,$A$1,7,100,100)</f>
        <v>3.9465587604921</v>
      </c>
      <c r="G5287" s="3">
        <f ca="1">[1]!thsiFinD("ths_rsi_stock",$A5287,$A$1,7,100,100)</f>
        <v>30.932529707375</v>
      </c>
      <c r="H5287" s="3">
        <f ca="1">[1]!thsiFinD("ths_adtm_stock",$A5287,$A$1,7,3,100,100,100)</f>
        <v>0.72131147540983998</v>
      </c>
      <c r="I5287" s="3">
        <f ca="1">[1]!thsiFinD("ths_bbiboll_stock",$A5287,$A$1,7,3,100,100,100)</f>
        <v>4.0105208333332998</v>
      </c>
      <c r="J5287" s="3">
        <f ca="1">[1]!thsiFinD("ths_dptb_stock",$A5287,$A$1,7,104,100,100)</f>
        <v>0.57142857142856995</v>
      </c>
      <c r="K5287" s="3">
        <f ca="1">[1]!thsiFinD("ths_srmi_stock",$A5287,$A$1,7,100,100)</f>
        <v>-3.5897435897435999E-2</v>
      </c>
      <c r="L5287" s="3">
        <f ca="1">[1]!thsiFinD("ths_atr_stock",$A5287,$A$1,7,101,100,100)</f>
        <v>0.32285714285714001</v>
      </c>
      <c r="M5287" s="3">
        <f ca="1">[1]!thsiFinD("ths_vol_w_stock",$A5287,$A$1)/1000000</f>
        <v>38.337414000000003</v>
      </c>
      <c r="N5287" s="3">
        <f ca="1">[1]!thsiFinD("ths_turnover_ratio_w_stock",$A5287,$A$1)</f>
        <v>39.229070771817</v>
      </c>
      <c r="O5287" s="3">
        <f ca="1">[1]!thsiFinD("ths_relative_chg_ratio_w_stock",$A5287,$A$1,104,100)</f>
        <v>-7.4544025268827001</v>
      </c>
      <c r="P5287" s="3">
        <f ca="1">[1]!thsiFinD("ths_chg_ratio_w_stock",$A5287,$B$1,100)</f>
        <v>-2.6595744680851001</v>
      </c>
    </row>
    <row r="5288" spans="1:16" x14ac:dyDescent="0.25">
      <c r="A5288" s="2" t="s">
        <v>5286</v>
      </c>
      <c r="B5288" s="2" t="s">
        <v>10648</v>
      </c>
      <c r="C5288" s="3">
        <f ca="1">[1]!thsiFinD("ths_vol_ratio_stock",$A5288,$A$1,7,100)</f>
        <v>0.35337433634086002</v>
      </c>
      <c r="D5288" s="3">
        <f ca="1">[1]!thsiFinD("ths_cr_stock",$A5288,$A$1,7,100,100)</f>
        <v>68.382352941175995</v>
      </c>
      <c r="E5288" s="3">
        <f ca="1">[1]!thsiFinD("ths_mfi_stock",$A5288,$A$1,7,100,100)</f>
        <v>38.056675086212998</v>
      </c>
      <c r="F5288" s="3">
        <f ca="1">[1]!thsiFinD("ths_expma_stock",$A5288,$A$1,7,100,100)</f>
        <v>15.365649989218999</v>
      </c>
      <c r="G5288" s="3">
        <f ca="1">[1]!thsiFinD("ths_rsi_stock",$A5288,$A$1,7,100,100)</f>
        <v>54.866365939178998</v>
      </c>
      <c r="H5288" s="3">
        <f ca="1">[1]!thsiFinD("ths_adtm_stock",$A5288,$A$1,7,3,100,100,100)</f>
        <v>0.30303030303029999</v>
      </c>
      <c r="I5288" s="3">
        <f ca="1">[1]!thsiFinD("ths_bbiboll_stock",$A5288,$A$1,7,3,100,100,100)</f>
        <v>15.354374999999999</v>
      </c>
      <c r="J5288" s="3">
        <f ca="1">[1]!thsiFinD("ths_dptb_stock",$A5288,$A$1,7,104,100,100)</f>
        <v>0.28571428571428997</v>
      </c>
      <c r="K5288" s="3">
        <f ca="1">[1]!thsiFinD("ths_srmi_stock",$A5288,$A$1,7,100,100)</f>
        <v>-1.6581632653061E-2</v>
      </c>
      <c r="L5288" s="3">
        <f ca="1">[1]!thsiFinD("ths_atr_stock",$A5288,$A$1,7,101,100,100)</f>
        <v>0.34571428571429003</v>
      </c>
      <c r="M5288" s="3">
        <f ca="1">[1]!thsiFinD("ths_vol_w_stock",$A5288,$A$1)/1000000</f>
        <v>0.60712100000000002</v>
      </c>
      <c r="N5288" s="3">
        <f ca="1">[1]!thsiFinD("ths_turnover_ratio_w_stock",$A5288,$A$1)</f>
        <v>0.99794082173993004</v>
      </c>
      <c r="O5288" s="3">
        <f ca="1">[1]!thsiFinD("ths_relative_chg_ratio_w_stock",$A5288,$A$1,104,100)</f>
        <v>-1.2443445265434001</v>
      </c>
      <c r="P5288" s="3">
        <f ca="1">[1]!thsiFinD("ths_chg_ratio_w_stock",$A5288,$B$1,100)</f>
        <v>-1.4267185473410999</v>
      </c>
    </row>
    <row r="5289" spans="1:16" x14ac:dyDescent="0.25">
      <c r="A5289" s="2" t="s">
        <v>5287</v>
      </c>
      <c r="B5289" s="2" t="s">
        <v>10649</v>
      </c>
      <c r="C5289" s="3">
        <f ca="1">[1]!thsiFinD("ths_vol_ratio_stock",$A5289,$A$1,7,100)</f>
        <v>0.56069145435013001</v>
      </c>
      <c r="D5289" s="3">
        <f ca="1">[1]!thsiFinD("ths_cr_stock",$A5289,$A$1,7,100,100)</f>
        <v>24.111675126904</v>
      </c>
      <c r="E5289" s="3">
        <f ca="1">[1]!thsiFinD("ths_mfi_stock",$A5289,$A$1,7,100,100)</f>
        <v>13.939692482570001</v>
      </c>
      <c r="F5289" s="3">
        <f ca="1">[1]!thsiFinD("ths_expma_stock",$A5289,$A$1,7,100,100)</f>
        <v>10.204544824107</v>
      </c>
      <c r="G5289" s="3">
        <f ca="1">[1]!thsiFinD("ths_rsi_stock",$A5289,$A$1,7,100,100)</f>
        <v>23.213786721262998</v>
      </c>
      <c r="H5289" s="3">
        <f ca="1">[1]!thsiFinD("ths_adtm_stock",$A5289,$A$1,7,3,100,100,100)</f>
        <v>-0.65142857142857002</v>
      </c>
      <c r="I5289" s="3">
        <f ca="1">[1]!thsiFinD("ths_bbiboll_stock",$A5289,$A$1,7,3,100,100,100)</f>
        <v>10.436145833333001</v>
      </c>
      <c r="J5289" s="3">
        <f ca="1">[1]!thsiFinD("ths_dptb_stock",$A5289,$A$1,7,104,100,100)</f>
        <v>0.85714285714285998</v>
      </c>
      <c r="K5289" s="3">
        <f ca="1">[1]!thsiFinD("ths_srmi_stock",$A5289,$A$1,7,100,100)</f>
        <v>-0.12129380053908</v>
      </c>
      <c r="L5289" s="3">
        <f ca="1">[1]!thsiFinD("ths_atr_stock",$A5289,$A$1,7,101,100,100)</f>
        <v>0.47</v>
      </c>
      <c r="M5289" s="3">
        <f ca="1">[1]!thsiFinD("ths_vol_w_stock",$A5289,$A$1)/1000000</f>
        <v>2.1399300000000001</v>
      </c>
      <c r="N5289" s="3">
        <f ca="1">[1]!thsiFinD("ths_turnover_ratio_w_stock",$A5289,$A$1)</f>
        <v>4.1231396276775998</v>
      </c>
      <c r="O5289" s="3">
        <f ca="1">[1]!thsiFinD("ths_relative_chg_ratio_w_stock",$A5289,$A$1,104,100)</f>
        <v>-8.6063516265929998</v>
      </c>
      <c r="P5289" s="3">
        <f ca="1">[1]!thsiFinD("ths_chg_ratio_w_stock",$A5289,$B$1,100)</f>
        <v>-0.51124744376276998</v>
      </c>
    </row>
    <row r="5290" spans="1:16" x14ac:dyDescent="0.25">
      <c r="A5290" s="2" t="s">
        <v>5288</v>
      </c>
      <c r="B5290" s="2" t="s">
        <v>10650</v>
      </c>
      <c r="C5290" s="3">
        <f ca="1">[1]!thsiFinD("ths_vol_ratio_stock",$A5290,$A$1,7,100)</f>
        <v>0.64567059574652996</v>
      </c>
      <c r="D5290" s="3">
        <f ca="1">[1]!thsiFinD("ths_cr_stock",$A5290,$A$1,7,100,100)</f>
        <v>-9.2229943145926008</v>
      </c>
      <c r="E5290" s="3">
        <f ca="1">[1]!thsiFinD("ths_mfi_stock",$A5290,$A$1,7,100,100)</f>
        <v>0</v>
      </c>
      <c r="F5290" s="3">
        <f ca="1">[1]!thsiFinD("ths_expma_stock",$A5290,$A$1,7,100,100)</f>
        <v>21.217814620264001</v>
      </c>
      <c r="G5290" s="3">
        <f ca="1">[1]!thsiFinD("ths_rsi_stock",$A5290,$A$1,7,100,100)</f>
        <v>17.582655448476999</v>
      </c>
      <c r="H5290" s="3">
        <f ca="1">[1]!thsiFinD("ths_adtm_stock",$A5290,$A$1,7,3,100,100,100)</f>
        <v>-0.69633507853402998</v>
      </c>
      <c r="I5290" s="3">
        <f ca="1">[1]!thsiFinD("ths_bbiboll_stock",$A5290,$A$1,7,3,100,100,100)</f>
        <v>21.553125000000001</v>
      </c>
      <c r="J5290" s="3">
        <f ca="1">[1]!thsiFinD("ths_dptb_stock",$A5290,$A$1,7,104,100,100)</f>
        <v>0.57142857142856995</v>
      </c>
      <c r="K5290" s="3">
        <f ca="1">[1]!thsiFinD("ths_srmi_stock",$A5290,$A$1,7,100,100)</f>
        <v>-0.13864818024263001</v>
      </c>
      <c r="L5290" s="3">
        <f ca="1">[1]!thsiFinD("ths_atr_stock",$A5290,$A$1,7,101,100,100)</f>
        <v>0.76285714285714001</v>
      </c>
      <c r="M5290" s="3">
        <f ca="1">[1]!thsiFinD("ths_vol_w_stock",$A5290,$A$1)/1000000</f>
        <v>0.46138099999999999</v>
      </c>
      <c r="N5290" s="3">
        <f ca="1">[1]!thsiFinD("ths_turnover_ratio_w_stock",$A5290,$A$1)</f>
        <v>4.3783950803564</v>
      </c>
      <c r="O5290" s="3">
        <f ca="1">[1]!thsiFinD("ths_relative_chg_ratio_w_stock",$A5290,$A$1,104,100)</f>
        <v>-10.045463654529</v>
      </c>
      <c r="P5290" s="3">
        <f ca="1">[1]!thsiFinD("ths_chg_ratio_w_stock",$A5290,$B$1,100)</f>
        <v>-1.4587525150905001</v>
      </c>
    </row>
    <row r="5291" spans="1:16" x14ac:dyDescent="0.25">
      <c r="A5291" s="2" t="s">
        <v>5289</v>
      </c>
      <c r="B5291" s="2" t="s">
        <v>10651</v>
      </c>
      <c r="C5291" s="3">
        <f ca="1">[1]!thsiFinD("ths_vol_ratio_stock",$A5291,$A$1,7,100)</f>
        <v>0.46513644653184999</v>
      </c>
      <c r="D5291" s="3">
        <f ca="1">[1]!thsiFinD("ths_cr_stock",$A5291,$A$1,7,100,100)</f>
        <v>9.8335854765508</v>
      </c>
      <c r="E5291" s="3">
        <f ca="1">[1]!thsiFinD("ths_mfi_stock",$A5291,$A$1,7,100,100)</f>
        <v>11.836068544986</v>
      </c>
      <c r="F5291" s="3">
        <f ca="1">[1]!thsiFinD("ths_expma_stock",$A5291,$A$1,7,100,100)</f>
        <v>11.252325982554</v>
      </c>
      <c r="G5291" s="3">
        <f ca="1">[1]!thsiFinD("ths_rsi_stock",$A5291,$A$1,7,100,100)</f>
        <v>26.909470130317999</v>
      </c>
      <c r="H5291" s="3">
        <f ca="1">[1]!thsiFinD("ths_adtm_stock",$A5291,$A$1,7,3,100,100,100)</f>
        <v>-0.9609375</v>
      </c>
      <c r="I5291" s="3">
        <f ca="1">[1]!thsiFinD("ths_bbiboll_stock",$A5291,$A$1,7,3,100,100,100)</f>
        <v>11.434166666667</v>
      </c>
      <c r="J5291" s="3">
        <f ca="1">[1]!thsiFinD("ths_dptb_stock",$A5291,$A$1,7,104,100,100)</f>
        <v>0.28571428571428997</v>
      </c>
      <c r="K5291" s="3">
        <f ca="1">[1]!thsiFinD("ths_srmi_stock",$A5291,$A$1,7,100,100)</f>
        <v>-9.5594347464672005E-2</v>
      </c>
      <c r="L5291" s="3">
        <f ca="1">[1]!thsiFinD("ths_atr_stock",$A5291,$A$1,7,101,100,100)</f>
        <v>0.34714285714285997</v>
      </c>
      <c r="M5291" s="3">
        <f ca="1">[1]!thsiFinD("ths_vol_w_stock",$A5291,$A$1)/1000000</f>
        <v>1.297266</v>
      </c>
      <c r="N5291" s="3">
        <f ca="1">[1]!thsiFinD("ths_turnover_ratio_w_stock",$A5291,$A$1)</f>
        <v>8.3711171659311994</v>
      </c>
      <c r="O5291" s="3">
        <f ca="1">[1]!thsiFinD("ths_relative_chg_ratio_w_stock",$A5291,$A$1,104,100)</f>
        <v>-6.7666940547431</v>
      </c>
      <c r="P5291" s="3">
        <f ca="1">[1]!thsiFinD("ths_chg_ratio_w_stock",$A5291,$B$1,100)</f>
        <v>1.1948529411765001</v>
      </c>
    </row>
    <row r="5292" spans="1:16" x14ac:dyDescent="0.25">
      <c r="A5292" s="2" t="s">
        <v>5290</v>
      </c>
      <c r="B5292" s="2" t="s">
        <v>10652</v>
      </c>
      <c r="C5292" s="3">
        <f ca="1">[1]!thsiFinD("ths_vol_ratio_stock",$A5292,$A$1,7,100)</f>
        <v>0.62965789474814005</v>
      </c>
      <c r="D5292" s="3">
        <f ca="1">[1]!thsiFinD("ths_cr_stock",$A5292,$A$1,7,100,100)</f>
        <v>89.075630252101007</v>
      </c>
      <c r="E5292" s="3">
        <f ca="1">[1]!thsiFinD("ths_mfi_stock",$A5292,$A$1,7,100,100)</f>
        <v>61.887356767302002</v>
      </c>
      <c r="F5292" s="3">
        <f ca="1">[1]!thsiFinD("ths_expma_stock",$A5292,$A$1,7,100,100)</f>
        <v>3.5425414896456</v>
      </c>
      <c r="G5292" s="3">
        <f ca="1">[1]!thsiFinD("ths_rsi_stock",$A5292,$A$1,7,100,100)</f>
        <v>37.395613574126997</v>
      </c>
      <c r="H5292" s="3">
        <f ca="1">[1]!thsiFinD("ths_adtm_stock",$A5292,$A$1,7,3,100,100,100)</f>
        <v>-6.0606060606059997E-2</v>
      </c>
      <c r="I5292" s="3">
        <f ca="1">[1]!thsiFinD("ths_bbiboll_stock",$A5292,$A$1,7,3,100,100,100)</f>
        <v>3.5483333333333</v>
      </c>
      <c r="J5292" s="3">
        <f ca="1">[1]!thsiFinD("ths_dptb_stock",$A5292,$A$1,7,104,100,100)</f>
        <v>0.71428571428570997</v>
      </c>
      <c r="K5292" s="3">
        <f ca="1">[1]!thsiFinD("ths_srmi_stock",$A5292,$A$1,7,100,100)</f>
        <v>-3.125E-2</v>
      </c>
      <c r="L5292" s="3">
        <f ca="1">[1]!thsiFinD("ths_atr_stock",$A5292,$A$1,7,101,100,100)</f>
        <v>0.21714285714286</v>
      </c>
      <c r="M5292" s="3">
        <f ca="1">[1]!thsiFinD("ths_vol_w_stock",$A5292,$A$1)/1000000</f>
        <v>17.054575</v>
      </c>
      <c r="N5292" s="3">
        <f ca="1">[1]!thsiFinD("ths_turnover_ratio_w_stock",$A5292,$A$1)</f>
        <v>18.941589357678001</v>
      </c>
      <c r="O5292" s="3">
        <f ca="1">[1]!thsiFinD("ths_relative_chg_ratio_w_stock",$A5292,$A$1,104,100)</f>
        <v>-5.3778611151611999</v>
      </c>
      <c r="P5292" s="3">
        <f ca="1">[1]!thsiFinD("ths_chg_ratio_w_stock",$A5292,$B$1,100)</f>
        <v>-7.0381231671554003</v>
      </c>
    </row>
    <row r="5293" spans="1:16" x14ac:dyDescent="0.25">
      <c r="A5293" s="2" t="s">
        <v>5291</v>
      </c>
      <c r="B5293" s="2" t="s">
        <v>10653</v>
      </c>
      <c r="C5293" s="3">
        <f ca="1">[1]!thsiFinD("ths_vol_ratio_stock",$A5293,$A$1,7,100)</f>
        <v>0.81245403522098003</v>
      </c>
      <c r="D5293" s="3">
        <f ca="1">[1]!thsiFinD("ths_cr_stock",$A5293,$A$1,7,100,100)</f>
        <v>2.4647887323942999</v>
      </c>
      <c r="E5293" s="3">
        <f ca="1">[1]!thsiFinD("ths_mfi_stock",$A5293,$A$1,7,100,100)</f>
        <v>0</v>
      </c>
      <c r="F5293" s="3">
        <f ca="1">[1]!thsiFinD("ths_expma_stock",$A5293,$A$1,7,100,100)</f>
        <v>7.9954996153279998</v>
      </c>
      <c r="G5293" s="3">
        <f ca="1">[1]!thsiFinD("ths_rsi_stock",$A5293,$A$1,7,100,100)</f>
        <v>19.098043073544002</v>
      </c>
      <c r="H5293" s="3">
        <f ca="1">[1]!thsiFinD("ths_adtm_stock",$A5293,$A$1,7,3,100,100,100)</f>
        <v>0</v>
      </c>
      <c r="I5293" s="3">
        <f ca="1">[1]!thsiFinD("ths_bbiboll_stock",$A5293,$A$1,7,3,100,100,100)</f>
        <v>8.1496875000000006</v>
      </c>
      <c r="J5293" s="3">
        <f ca="1">[1]!thsiFinD("ths_dptb_stock",$A5293,$A$1,7,104,100,100)</f>
        <v>0.57142857142856995</v>
      </c>
      <c r="K5293" s="3">
        <f ca="1">[1]!thsiFinD("ths_srmi_stock",$A5293,$A$1,7,100,100)</f>
        <v>-0.12671232876711999</v>
      </c>
      <c r="L5293" s="3">
        <f ca="1">[1]!thsiFinD("ths_atr_stock",$A5293,$A$1,7,101,100,100)</f>
        <v>0.27714285714286002</v>
      </c>
      <c r="M5293" s="3">
        <f ca="1">[1]!thsiFinD("ths_vol_w_stock",$A5293,$A$1)/1000000</f>
        <v>8.9428090000000005</v>
      </c>
      <c r="N5293" s="3">
        <f ca="1">[1]!thsiFinD("ths_turnover_ratio_w_stock",$A5293,$A$1)</f>
        <v>2.1188474577955998</v>
      </c>
      <c r="O5293" s="3">
        <f ca="1">[1]!thsiFinD("ths_relative_chg_ratio_w_stock",$A5293,$A$1,104,100)</f>
        <v>-9.3051505314767997</v>
      </c>
      <c r="P5293" s="3">
        <f ca="1">[1]!thsiFinD("ths_chg_ratio_w_stock",$A5293,$B$1,100)</f>
        <v>1.6993464052288001</v>
      </c>
    </row>
    <row r="5294" spans="1:16" x14ac:dyDescent="0.25">
      <c r="A5294" s="2" t="s">
        <v>5292</v>
      </c>
      <c r="B5294" s="2" t="s">
        <v>10654</v>
      </c>
      <c r="C5294" s="3">
        <f ca="1">[1]!thsiFinD("ths_vol_ratio_stock",$A5294,$A$1,7,100)</f>
        <v>0.72204077831369995</v>
      </c>
      <c r="D5294" s="3">
        <f ca="1">[1]!thsiFinD("ths_cr_stock",$A5294,$A$1,7,100,100)</f>
        <v>14.782608695652</v>
      </c>
      <c r="E5294" s="3">
        <f ca="1">[1]!thsiFinD("ths_mfi_stock",$A5294,$A$1,7,100,100)</f>
        <v>16.565023386435001</v>
      </c>
      <c r="F5294" s="3">
        <f ca="1">[1]!thsiFinD("ths_expma_stock",$A5294,$A$1,7,100,100)</f>
        <v>7.7262394339493996</v>
      </c>
      <c r="G5294" s="3">
        <f ca="1">[1]!thsiFinD("ths_rsi_stock",$A5294,$A$1,7,100,100)</f>
        <v>24.507020552067999</v>
      </c>
      <c r="H5294" s="3">
        <f ca="1">[1]!thsiFinD("ths_adtm_stock",$A5294,$A$1,7,3,100,100,100)</f>
        <v>0</v>
      </c>
      <c r="I5294" s="3">
        <f ca="1">[1]!thsiFinD("ths_bbiboll_stock",$A5294,$A$1,7,3,100,100,100)</f>
        <v>7.9102083333333004</v>
      </c>
      <c r="J5294" s="3">
        <f ca="1">[1]!thsiFinD("ths_dptb_stock",$A5294,$A$1,7,104,100,100)</f>
        <v>0.42857142857142999</v>
      </c>
      <c r="K5294" s="3">
        <f ca="1">[1]!thsiFinD("ths_srmi_stock",$A5294,$A$1,7,100,100)</f>
        <v>-0.13523131672597999</v>
      </c>
      <c r="L5294" s="3">
        <f ca="1">[1]!thsiFinD("ths_atr_stock",$A5294,$A$1,7,101,100,100)</f>
        <v>0.39428571428571002</v>
      </c>
      <c r="M5294" s="3">
        <f ca="1">[1]!thsiFinD("ths_vol_w_stock",$A5294,$A$1)/1000000</f>
        <v>6.0117659999999997</v>
      </c>
      <c r="N5294" s="3">
        <f ca="1">[1]!thsiFinD("ths_turnover_ratio_w_stock",$A5294,$A$1)</f>
        <v>9.1083361488662007</v>
      </c>
      <c r="O5294" s="3">
        <f ca="1">[1]!thsiFinD("ths_relative_chg_ratio_w_stock",$A5294,$A$1,104,100)</f>
        <v>-11.259323099726</v>
      </c>
      <c r="P5294" s="3">
        <f ca="1">[1]!thsiFinD("ths_chg_ratio_w_stock",$A5294,$B$1,100)</f>
        <v>0.82304526748970996</v>
      </c>
    </row>
    <row r="5295" spans="1:16" x14ac:dyDescent="0.25">
      <c r="A5295" s="2" t="s">
        <v>5293</v>
      </c>
      <c r="B5295" s="2" t="s">
        <v>10655</v>
      </c>
      <c r="C5295" s="3">
        <f ca="1">[1]!thsiFinD("ths_vol_ratio_stock",$A5295,$A$1,7,100)</f>
        <v>0.69517563981158004</v>
      </c>
      <c r="D5295" s="3">
        <f ca="1">[1]!thsiFinD("ths_cr_stock",$A5295,$A$1,7,100,100)</f>
        <v>30.597014925372999</v>
      </c>
      <c r="E5295" s="3">
        <f ca="1">[1]!thsiFinD("ths_mfi_stock",$A5295,$A$1,7,100,100)</f>
        <v>38.355937908283003</v>
      </c>
      <c r="F5295" s="3">
        <f ca="1">[1]!thsiFinD("ths_expma_stock",$A5295,$A$1,7,100,100)</f>
        <v>13.146109106933</v>
      </c>
      <c r="G5295" s="3">
        <f ca="1">[1]!thsiFinD("ths_rsi_stock",$A5295,$A$1,7,100,100)</f>
        <v>32.722954502537</v>
      </c>
      <c r="H5295" s="3">
        <f ca="1">[1]!thsiFinD("ths_adtm_stock",$A5295,$A$1,7,3,100,100,100)</f>
        <v>-0.76666666666667005</v>
      </c>
      <c r="I5295" s="3">
        <f ca="1">[1]!thsiFinD("ths_bbiboll_stock",$A5295,$A$1,7,3,100,100,100)</f>
        <v>13.377604166667</v>
      </c>
      <c r="J5295" s="3">
        <f ca="1">[1]!thsiFinD("ths_dptb_stock",$A5295,$A$1,7,104,100,100)</f>
        <v>0.57142857142856995</v>
      </c>
      <c r="K5295" s="3">
        <f ca="1">[1]!thsiFinD("ths_srmi_stock",$A5295,$A$1,7,100,100)</f>
        <v>-8.3333333333332996E-2</v>
      </c>
      <c r="L5295" s="3">
        <f ca="1">[1]!thsiFinD("ths_atr_stock",$A5295,$A$1,7,101,100,100)</f>
        <v>0.51285714285714001</v>
      </c>
      <c r="M5295" s="3">
        <f ca="1">[1]!thsiFinD("ths_vol_w_stock",$A5295,$A$1)/1000000</f>
        <v>5.5181930000000001</v>
      </c>
      <c r="N5295" s="3">
        <f ca="1">[1]!thsiFinD("ths_turnover_ratio_w_stock",$A5295,$A$1)</f>
        <v>22.522317456429999</v>
      </c>
      <c r="O5295" s="3">
        <f ca="1">[1]!thsiFinD("ths_relative_chg_ratio_w_stock",$A5295,$A$1,104,100)</f>
        <v>-6.3578414303216002</v>
      </c>
      <c r="P5295" s="3">
        <f ca="1">[1]!thsiFinD("ths_chg_ratio_w_stock",$A5295,$B$1,100)</f>
        <v>3.3699059561129001</v>
      </c>
    </row>
    <row r="5296" spans="1:16" x14ac:dyDescent="0.25">
      <c r="A5296" s="2" t="s">
        <v>5294</v>
      </c>
      <c r="B5296" s="2" t="s">
        <v>10656</v>
      </c>
      <c r="C5296" s="3">
        <f ca="1">[1]!thsiFinD("ths_vol_ratio_stock",$A5296,$A$1,7,100)</f>
        <v>0.48323037468044</v>
      </c>
      <c r="D5296" s="3">
        <f ca="1">[1]!thsiFinD("ths_cr_stock",$A5296,$A$1,7,100,100)</f>
        <v>5.5837563451775996</v>
      </c>
      <c r="E5296" s="3">
        <f ca="1">[1]!thsiFinD("ths_mfi_stock",$A5296,$A$1,7,100,100)</f>
        <v>0</v>
      </c>
      <c r="F5296" s="3">
        <f ca="1">[1]!thsiFinD("ths_expma_stock",$A5296,$A$1,7,100,100)</f>
        <v>6.6769311773412001</v>
      </c>
      <c r="G5296" s="3">
        <f ca="1">[1]!thsiFinD("ths_rsi_stock",$A5296,$A$1,7,100,100)</f>
        <v>29.168196478266999</v>
      </c>
      <c r="H5296" s="3">
        <f ca="1">[1]!thsiFinD("ths_adtm_stock",$A5296,$A$1,7,3,100,100,100)</f>
        <v>-0.96031746031746001</v>
      </c>
      <c r="I5296" s="3">
        <f ca="1">[1]!thsiFinD("ths_bbiboll_stock",$A5296,$A$1,7,3,100,100,100)</f>
        <v>6.7695833333333004</v>
      </c>
      <c r="J5296" s="3">
        <f ca="1">[1]!thsiFinD("ths_dptb_stock",$A5296,$A$1,7,104,100,100)</f>
        <v>0.71428571428570997</v>
      </c>
      <c r="K5296" s="3">
        <f ca="1">[1]!thsiFinD("ths_srmi_stock",$A5296,$A$1,7,100,100)</f>
        <v>-0.13746630727763001</v>
      </c>
      <c r="L5296" s="3">
        <f ca="1">[1]!thsiFinD("ths_atr_stock",$A5296,$A$1,7,101,100,100)</f>
        <v>0.30142857142856999</v>
      </c>
      <c r="M5296" s="3">
        <f ca="1">[1]!thsiFinD("ths_vol_w_stock",$A5296,$A$1)/1000000</f>
        <v>1.207214</v>
      </c>
      <c r="N5296" s="3">
        <f ca="1">[1]!thsiFinD("ths_turnover_ratio_w_stock",$A5296,$A$1)</f>
        <v>4.6597914952766004</v>
      </c>
      <c r="O5296" s="3">
        <f ca="1">[1]!thsiFinD("ths_relative_chg_ratio_w_stock",$A5296,$A$1,104,100)</f>
        <v>-5.9960526814361002</v>
      </c>
      <c r="P5296" s="3">
        <f ca="1">[1]!thsiFinD("ths_chg_ratio_w_stock",$A5296,$B$1,100)</f>
        <v>2.1875</v>
      </c>
    </row>
    <row r="5297" spans="1:16" x14ac:dyDescent="0.25">
      <c r="A5297" s="2" t="s">
        <v>5295</v>
      </c>
      <c r="B5297" s="2" t="s">
        <v>10657</v>
      </c>
      <c r="C5297" s="3">
        <f ca="1">[1]!thsiFinD("ths_vol_ratio_stock",$A5297,$A$1,7,100)</f>
        <v>0.56271846182272001</v>
      </c>
      <c r="D5297" s="3">
        <f ca="1">[1]!thsiFinD("ths_cr_stock",$A5297,$A$1,7,100,100)</f>
        <v>31.545741324921</v>
      </c>
      <c r="E5297" s="3">
        <f ca="1">[1]!thsiFinD("ths_mfi_stock",$A5297,$A$1,7,100,100)</f>
        <v>16.640207923148999</v>
      </c>
      <c r="F5297" s="3">
        <f ca="1">[1]!thsiFinD("ths_expma_stock",$A5297,$A$1,7,100,100)</f>
        <v>5.5423947995176004</v>
      </c>
      <c r="G5297" s="3">
        <f ca="1">[1]!thsiFinD("ths_rsi_stock",$A5297,$A$1,7,100,100)</f>
        <v>30.806650404953</v>
      </c>
      <c r="H5297" s="3">
        <f ca="1">[1]!thsiFinD("ths_adtm_stock",$A5297,$A$1,7,3,100,100,100)</f>
        <v>-0.76271186440677996</v>
      </c>
      <c r="I5297" s="3">
        <f ca="1">[1]!thsiFinD("ths_bbiboll_stock",$A5297,$A$1,7,3,100,100,100)</f>
        <v>5.5897916666666996</v>
      </c>
      <c r="J5297" s="3">
        <f ca="1">[1]!thsiFinD("ths_dptb_stock",$A5297,$A$1,7,104,100,100)</f>
        <v>0.71428571428570997</v>
      </c>
      <c r="K5297" s="3">
        <f ca="1">[1]!thsiFinD("ths_srmi_stock",$A5297,$A$1,7,100,100)</f>
        <v>-8.1355932203390005E-2</v>
      </c>
      <c r="L5297" s="3">
        <f ca="1">[1]!thsiFinD("ths_atr_stock",$A5297,$A$1,7,101,100,100)</f>
        <v>0.20428571428570999</v>
      </c>
      <c r="M5297" s="3">
        <f ca="1">[1]!thsiFinD("ths_vol_w_stock",$A5297,$A$1)/1000000</f>
        <v>2.963355</v>
      </c>
      <c r="N5297" s="3">
        <f ca="1">[1]!thsiFinD("ths_turnover_ratio_w_stock",$A5297,$A$1)</f>
        <v>6.4797166199382996</v>
      </c>
      <c r="O5297" s="3">
        <f ca="1">[1]!thsiFinD("ths_relative_chg_ratio_w_stock",$A5297,$A$1,104,100)</f>
        <v>-4.5828618697532999</v>
      </c>
      <c r="P5297" s="3">
        <f ca="1">[1]!thsiFinD("ths_chg_ratio_w_stock",$A5297,$B$1,100)</f>
        <v>4.2435424354244002</v>
      </c>
    </row>
    <row r="5298" spans="1:16" x14ac:dyDescent="0.25">
      <c r="A5298" s="2" t="s">
        <v>5296</v>
      </c>
      <c r="B5298" s="2" t="s">
        <v>10658</v>
      </c>
      <c r="C5298" s="3">
        <f ca="1">[1]!thsiFinD("ths_vol_ratio_stock",$A5298,$A$1,7,100)</f>
        <v>1.2153337104823001</v>
      </c>
      <c r="D5298" s="3">
        <f ca="1">[1]!thsiFinD("ths_cr_stock",$A5298,$A$1,7,100,100)</f>
        <v>-45.751633986927999</v>
      </c>
      <c r="E5298" s="3">
        <f ca="1">[1]!thsiFinD("ths_mfi_stock",$A5298,$A$1,7,100,100)</f>
        <v>26.591758410594</v>
      </c>
      <c r="F5298" s="3">
        <f ca="1">[1]!thsiFinD("ths_expma_stock",$A5298,$A$1,7,100,100)</f>
        <v>8.6668904797388002</v>
      </c>
      <c r="G5298" s="3">
        <f ca="1">[1]!thsiFinD("ths_rsi_stock",$A5298,$A$1,7,100,100)</f>
        <v>8.0213614085500993</v>
      </c>
      <c r="H5298" s="3">
        <f ca="1">[1]!thsiFinD("ths_adtm_stock",$A5298,$A$1,7,3,100,100,100)</f>
        <v>-0.86624203821655998</v>
      </c>
      <c r="I5298" s="3">
        <f ca="1">[1]!thsiFinD("ths_bbiboll_stock",$A5298,$A$1,7,3,100,100,100)</f>
        <v>9.2380208333332998</v>
      </c>
      <c r="J5298" s="3">
        <f ca="1">[1]!thsiFinD("ths_dptb_stock",$A5298,$A$1,7,104,100,100)</f>
        <v>0.57142857142856995</v>
      </c>
      <c r="K5298" s="3">
        <f ca="1">[1]!thsiFinD("ths_srmi_stock",$A5298,$A$1,7,100,100)</f>
        <v>-0.32345013477089002</v>
      </c>
      <c r="L5298" s="3">
        <f ca="1">[1]!thsiFinD("ths_atr_stock",$A5298,$A$1,7,101,100,100)</f>
        <v>0.71571428571428997</v>
      </c>
      <c r="M5298" s="3">
        <f ca="1">[1]!thsiFinD("ths_vol_w_stock",$A5298,$A$1)/1000000</f>
        <v>3.4713790000000002</v>
      </c>
      <c r="N5298" s="3">
        <f ca="1">[1]!thsiFinD("ths_turnover_ratio_w_stock",$A5298,$A$1)</f>
        <v>5.4877177386987999</v>
      </c>
      <c r="O5298" s="3">
        <f ca="1">[1]!thsiFinD("ths_relative_chg_ratio_w_stock",$A5298,$A$1,104,100)</f>
        <v>-11.973050802824</v>
      </c>
      <c r="P5298" s="3">
        <f ca="1">[1]!thsiFinD("ths_chg_ratio_w_stock",$A5298,$B$1,100)</f>
        <v>2.2576361221779999</v>
      </c>
    </row>
    <row r="5299" spans="1:16" x14ac:dyDescent="0.25">
      <c r="A5299" s="2" t="s">
        <v>5297</v>
      </c>
      <c r="B5299" s="2" t="s">
        <v>10659</v>
      </c>
      <c r="C5299" s="3">
        <f ca="1">[1]!thsiFinD("ths_vol_ratio_stock",$A5299,$A$1,7,100)</f>
        <v>0.45186787437551001</v>
      </c>
      <c r="D5299" s="3">
        <f ca="1">[1]!thsiFinD("ths_cr_stock",$A5299,$A$1,7,100,100)</f>
        <v>38.596491228070001</v>
      </c>
      <c r="E5299" s="3">
        <f ca="1">[1]!thsiFinD("ths_mfi_stock",$A5299,$A$1,7,100,100)</f>
        <v>7.2446602470921997</v>
      </c>
      <c r="F5299" s="3">
        <f ca="1">[1]!thsiFinD("ths_expma_stock",$A5299,$A$1,7,100,100)</f>
        <v>9.6354175309227994</v>
      </c>
      <c r="G5299" s="3">
        <f ca="1">[1]!thsiFinD("ths_rsi_stock",$A5299,$A$1,7,100,100)</f>
        <v>34.194312474857</v>
      </c>
      <c r="H5299" s="3">
        <f ca="1">[1]!thsiFinD("ths_adtm_stock",$A5299,$A$1,7,3,100,100,100)</f>
        <v>-0.24528301886793</v>
      </c>
      <c r="I5299" s="3">
        <f ca="1">[1]!thsiFinD("ths_bbiboll_stock",$A5299,$A$1,7,3,100,100,100)</f>
        <v>9.7316666666666993</v>
      </c>
      <c r="J5299" s="3">
        <f ca="1">[1]!thsiFinD("ths_dptb_stock",$A5299,$A$1,7,104,100,100)</f>
        <v>0.42857142857142999</v>
      </c>
      <c r="K5299" s="3">
        <f ca="1">[1]!thsiFinD("ths_srmi_stock",$A5299,$A$1,7,100,100)</f>
        <v>-8.9407191448008003E-2</v>
      </c>
      <c r="L5299" s="3">
        <f ca="1">[1]!thsiFinD("ths_atr_stock",$A5299,$A$1,7,101,100,100)</f>
        <v>0.45142857142857001</v>
      </c>
      <c r="M5299" s="3">
        <f ca="1">[1]!thsiFinD("ths_vol_w_stock",$A5299,$A$1)/1000000</f>
        <v>4.3369960000000001</v>
      </c>
      <c r="N5299" s="3">
        <f ca="1">[1]!thsiFinD("ths_turnover_ratio_w_stock",$A5299,$A$1)</f>
        <v>5.1210066531585001</v>
      </c>
      <c r="O5299" s="3">
        <f ca="1">[1]!thsiFinD("ths_relative_chg_ratio_w_stock",$A5299,$A$1,104,100)</f>
        <v>-7.9749498121359004</v>
      </c>
      <c r="P5299" s="3">
        <f ca="1">[1]!thsiFinD("ths_chg_ratio_w_stock",$A5299,$B$1,100)</f>
        <v>1.9210245464247999</v>
      </c>
    </row>
    <row r="5300" spans="1:16" x14ac:dyDescent="0.25">
      <c r="A5300" s="2" t="s">
        <v>5298</v>
      </c>
      <c r="B5300" s="2" t="s">
        <v>10660</v>
      </c>
      <c r="C5300" s="3">
        <f ca="1">[1]!thsiFinD("ths_vol_ratio_stock",$A5300,$A$1,7,100)</f>
        <v>0.50660630513536997</v>
      </c>
      <c r="D5300" s="3">
        <f ca="1">[1]!thsiFinD("ths_cr_stock",$A5300,$A$1,7,100,100)</f>
        <v>16.940789473683999</v>
      </c>
      <c r="E5300" s="3">
        <f ca="1">[1]!thsiFinD("ths_mfi_stock",$A5300,$A$1,7,100,100)</f>
        <v>16.081023765841</v>
      </c>
      <c r="F5300" s="3">
        <f ca="1">[1]!thsiFinD("ths_expma_stock",$A5300,$A$1,7,100,100)</f>
        <v>17.167702259028999</v>
      </c>
      <c r="G5300" s="3">
        <f ca="1">[1]!thsiFinD("ths_rsi_stock",$A5300,$A$1,7,100,100)</f>
        <v>36.139674046898001</v>
      </c>
      <c r="H5300" s="3">
        <f ca="1">[1]!thsiFinD("ths_adtm_stock",$A5300,$A$1,7,3,100,100,100)</f>
        <v>-9.2105263157893996E-2</v>
      </c>
      <c r="I5300" s="3">
        <f ca="1">[1]!thsiFinD("ths_bbiboll_stock",$A5300,$A$1,7,3,100,100,100)</f>
        <v>17.220520833333001</v>
      </c>
      <c r="J5300" s="3">
        <f ca="1">[1]!thsiFinD("ths_dptb_stock",$A5300,$A$1,7,104,100,100)</f>
        <v>0.85714285714285998</v>
      </c>
      <c r="K5300" s="3">
        <f ca="1">[1]!thsiFinD("ths_srmi_stock",$A5300,$A$1,7,100,100)</f>
        <v>-0.12412681354111001</v>
      </c>
      <c r="L5300" s="3">
        <f ca="1">[1]!thsiFinD("ths_atr_stock",$A5300,$A$1,7,101,100,100)</f>
        <v>1.0442857142857001</v>
      </c>
      <c r="M5300" s="3">
        <f ca="1">[1]!thsiFinD("ths_vol_w_stock",$A5300,$A$1)/1000000</f>
        <v>14.719465</v>
      </c>
      <c r="N5300" s="3">
        <f ca="1">[1]!thsiFinD("ths_turnover_ratio_w_stock",$A5300,$A$1)</f>
        <v>22.607940713434999</v>
      </c>
      <c r="O5300" s="3">
        <f ca="1">[1]!thsiFinD("ths_relative_chg_ratio_w_stock",$A5300,$A$1,104,100)</f>
        <v>-8.9792779648016001</v>
      </c>
      <c r="P5300" s="3">
        <f ca="1">[1]!thsiFinD("ths_chg_ratio_w_stock",$A5300,$B$1,100)</f>
        <v>1.4110429447852999</v>
      </c>
    </row>
    <row r="5301" spans="1:16" x14ac:dyDescent="0.25">
      <c r="A5301" s="2" t="s">
        <v>5299</v>
      </c>
      <c r="B5301" s="2" t="s">
        <v>10661</v>
      </c>
      <c r="C5301" s="3">
        <f ca="1">[1]!thsiFinD("ths_vol_ratio_stock",$A5301,$A$1,7,100)</f>
        <v>0.67685205964649997</v>
      </c>
      <c r="D5301" s="3">
        <f ca="1">[1]!thsiFinD("ths_cr_stock",$A5301,$A$1,7,100,100)</f>
        <v>20.583468395461999</v>
      </c>
      <c r="E5301" s="3">
        <f ca="1">[1]!thsiFinD("ths_mfi_stock",$A5301,$A$1,7,100,100)</f>
        <v>15.402687088431</v>
      </c>
      <c r="F5301" s="3">
        <f ca="1">[1]!thsiFinD("ths_expma_stock",$A5301,$A$1,7,100,100)</f>
        <v>10.181879429014</v>
      </c>
      <c r="G5301" s="3">
        <f ca="1">[1]!thsiFinD("ths_rsi_stock",$A5301,$A$1,7,100,100)</f>
        <v>29.013254618817999</v>
      </c>
      <c r="H5301" s="3">
        <f ca="1">[1]!thsiFinD("ths_adtm_stock",$A5301,$A$1,7,3,100,100,100)</f>
        <v>-0.83448275862068999</v>
      </c>
      <c r="I5301" s="3">
        <f ca="1">[1]!thsiFinD("ths_bbiboll_stock",$A5301,$A$1,7,3,100,100,100)</f>
        <v>10.284166666667</v>
      </c>
      <c r="J5301" s="3">
        <f ca="1">[1]!thsiFinD("ths_dptb_stock",$A5301,$A$1,7,104,100,100)</f>
        <v>0.57142857142856995</v>
      </c>
      <c r="K5301" s="3">
        <f ca="1">[1]!thsiFinD("ths_srmi_stock",$A5301,$A$1,7,100,100)</f>
        <v>-7.0290534208060002E-2</v>
      </c>
      <c r="L5301" s="3">
        <f ca="1">[1]!thsiFinD("ths_atr_stock",$A5301,$A$1,7,101,100,100)</f>
        <v>0.36</v>
      </c>
      <c r="M5301" s="3">
        <f ca="1">[1]!thsiFinD("ths_vol_w_stock",$A5301,$A$1)/1000000</f>
        <v>0.84913300000000003</v>
      </c>
      <c r="N5301" s="3">
        <f ca="1">[1]!thsiFinD("ths_turnover_ratio_w_stock",$A5301,$A$1)</f>
        <v>3.1600349819507998</v>
      </c>
      <c r="O5301" s="3">
        <f ca="1">[1]!thsiFinD("ths_relative_chg_ratio_w_stock",$A5301,$A$1,104,100)</f>
        <v>-6.3409936849159001</v>
      </c>
      <c r="P5301" s="3">
        <f ca="1">[1]!thsiFinD("ths_chg_ratio_w_stock",$A5301,$B$1,100)</f>
        <v>0.80645161290322998</v>
      </c>
    </row>
    <row r="5302" spans="1:16" x14ac:dyDescent="0.25">
      <c r="A5302" s="2" t="s">
        <v>5300</v>
      </c>
      <c r="B5302" s="2" t="s">
        <v>10662</v>
      </c>
      <c r="C5302" s="3">
        <f ca="1">[1]!thsiFinD("ths_vol_ratio_stock",$A5302,$A$1,7,100)</f>
        <v>0.85761614600003999</v>
      </c>
      <c r="D5302" s="3">
        <f ca="1">[1]!thsiFinD("ths_cr_stock",$A5302,$A$1,7,100,100)</f>
        <v>13.513513513514001</v>
      </c>
      <c r="E5302" s="3">
        <f ca="1">[1]!thsiFinD("ths_mfi_stock",$A5302,$A$1,7,100,100)</f>
        <v>12.449200097083001</v>
      </c>
      <c r="F5302" s="3">
        <f ca="1">[1]!thsiFinD("ths_expma_stock",$A5302,$A$1,7,100,100)</f>
        <v>4.2615967918021997</v>
      </c>
      <c r="G5302" s="3">
        <f ca="1">[1]!thsiFinD("ths_rsi_stock",$A5302,$A$1,7,100,100)</f>
        <v>35.101245766162997</v>
      </c>
      <c r="H5302" s="3">
        <f ca="1">[1]!thsiFinD("ths_adtm_stock",$A5302,$A$1,7,3,100,100,100)</f>
        <v>-0.90566037735849003</v>
      </c>
      <c r="I5302" s="3">
        <f ca="1">[1]!thsiFinD("ths_bbiboll_stock",$A5302,$A$1,7,3,100,100,100)</f>
        <v>4.3205208333333003</v>
      </c>
      <c r="J5302" s="3">
        <f ca="1">[1]!thsiFinD("ths_dptb_stock",$A5302,$A$1,7,104,100,100)</f>
        <v>0.57142857142856995</v>
      </c>
      <c r="K5302" s="3">
        <f ca="1">[1]!thsiFinD("ths_srmi_stock",$A5302,$A$1,7,100,100)</f>
        <v>-6.8432671081677998E-2</v>
      </c>
      <c r="L5302" s="3">
        <f ca="1">[1]!thsiFinD("ths_atr_stock",$A5302,$A$1,7,101,100,100)</f>
        <v>0.12142857142857</v>
      </c>
      <c r="M5302" s="3">
        <f ca="1">[1]!thsiFinD("ths_vol_w_stock",$A5302,$A$1)/1000000</f>
        <v>3.4107479999999999</v>
      </c>
      <c r="N5302" s="3">
        <f ca="1">[1]!thsiFinD("ths_turnover_ratio_w_stock",$A5302,$A$1)</f>
        <v>6.2789918570315004</v>
      </c>
      <c r="O5302" s="3">
        <f ca="1">[1]!thsiFinD("ths_relative_chg_ratio_w_stock",$A5302,$A$1,104,100)</f>
        <v>-2.8262006573014999</v>
      </c>
      <c r="P5302" s="3">
        <f ca="1">[1]!thsiFinD("ths_chg_ratio_w_stock",$A5302,$B$1,100)</f>
        <v>0.23696682464457</v>
      </c>
    </row>
    <row r="5303" spans="1:16" x14ac:dyDescent="0.25">
      <c r="A5303" s="2" t="s">
        <v>5301</v>
      </c>
      <c r="B5303" s="2" t="s">
        <v>10663</v>
      </c>
      <c r="C5303" s="3">
        <f ca="1">[1]!thsiFinD("ths_vol_ratio_stock",$A5303,$A$1,7,100)</f>
        <v>0.69104484781205</v>
      </c>
      <c r="D5303" s="3">
        <f ca="1">[1]!thsiFinD("ths_cr_stock",$A5303,$A$1,7,100,100)</f>
        <v>74.846625766871</v>
      </c>
      <c r="E5303" s="3">
        <f ca="1">[1]!thsiFinD("ths_mfi_stock",$A5303,$A$1,7,100,100)</f>
        <v>54.280906839845002</v>
      </c>
      <c r="F5303" s="3">
        <f ca="1">[1]!thsiFinD("ths_expma_stock",$A5303,$A$1,7,100,100)</f>
        <v>41.725973087874998</v>
      </c>
      <c r="G5303" s="3">
        <f ca="1">[1]!thsiFinD("ths_rsi_stock",$A5303,$A$1,7,100,100)</f>
        <v>44.885193858077997</v>
      </c>
      <c r="H5303" s="3">
        <f ca="1">[1]!thsiFinD("ths_adtm_stock",$A5303,$A$1,7,3,100,100,100)</f>
        <v>0.42704626334520002</v>
      </c>
      <c r="I5303" s="3">
        <f ca="1">[1]!thsiFinD("ths_bbiboll_stock",$A5303,$A$1,7,3,100,100,100)</f>
        <v>42.243124999999999</v>
      </c>
      <c r="J5303" s="3">
        <f ca="1">[1]!thsiFinD("ths_dptb_stock",$A5303,$A$1,7,104,100,100)</f>
        <v>0.57142857142856995</v>
      </c>
      <c r="K5303" s="3">
        <f ca="1">[1]!thsiFinD("ths_srmi_stock",$A5303,$A$1,7,100,100)</f>
        <v>-1.6969125618665998E-2</v>
      </c>
      <c r="L5303" s="3">
        <f ca="1">[1]!thsiFinD("ths_atr_stock",$A5303,$A$1,7,101,100,100)</f>
        <v>1.5085714285714</v>
      </c>
      <c r="M5303" s="3">
        <f ca="1">[1]!thsiFinD("ths_vol_w_stock",$A5303,$A$1)/1000000</f>
        <v>1.592238</v>
      </c>
      <c r="N5303" s="3">
        <f ca="1">[1]!thsiFinD("ths_turnover_ratio_w_stock",$A5303,$A$1)</f>
        <v>6.1273934824129999</v>
      </c>
      <c r="O5303" s="3">
        <f ca="1">[1]!thsiFinD("ths_relative_chg_ratio_w_stock",$A5303,$A$1,104,100)</f>
        <v>0.42672816674801001</v>
      </c>
      <c r="P5303" s="3">
        <f ca="1">[1]!thsiFinD("ths_chg_ratio_w_stock",$A5303,$B$1,100)</f>
        <v>8.3672980100695007</v>
      </c>
    </row>
    <row r="5304" spans="1:16" x14ac:dyDescent="0.25">
      <c r="A5304" s="2" t="s">
        <v>5302</v>
      </c>
      <c r="B5304" s="2" t="s">
        <v>10664</v>
      </c>
      <c r="C5304" s="3">
        <f ca="1">[1]!thsiFinD("ths_vol_ratio_stock",$A5304,$A$1,7,100)</f>
        <v>0.61941871696454998</v>
      </c>
      <c r="D5304" s="3">
        <f ca="1">[1]!thsiFinD("ths_cr_stock",$A5304,$A$1,7,100,100)</f>
        <v>4.4613710554950998</v>
      </c>
      <c r="E5304" s="3">
        <f ca="1">[1]!thsiFinD("ths_mfi_stock",$A5304,$A$1,7,100,100)</f>
        <v>8.9065262053642993</v>
      </c>
      <c r="F5304" s="3">
        <f ca="1">[1]!thsiFinD("ths_expma_stock",$A5304,$A$1,7,100,100)</f>
        <v>11.370989887144001</v>
      </c>
      <c r="G5304" s="3">
        <f ca="1">[1]!thsiFinD("ths_rsi_stock",$A5304,$A$1,7,100,100)</f>
        <v>16.760623977779002</v>
      </c>
      <c r="H5304" s="3">
        <f ca="1">[1]!thsiFinD("ths_adtm_stock",$A5304,$A$1,7,3,100,100,100)</f>
        <v>0</v>
      </c>
      <c r="I5304" s="3">
        <f ca="1">[1]!thsiFinD("ths_bbiboll_stock",$A5304,$A$1,7,3,100,100,100)</f>
        <v>11.727708333333</v>
      </c>
      <c r="J5304" s="3">
        <f ca="1">[1]!thsiFinD("ths_dptb_stock",$A5304,$A$1,7,104,100,100)</f>
        <v>0.57142857142856995</v>
      </c>
      <c r="K5304" s="3">
        <f ca="1">[1]!thsiFinD("ths_srmi_stock",$A5304,$A$1,7,100,100)</f>
        <v>-0.14171974522292999</v>
      </c>
      <c r="L5304" s="3">
        <f ca="1">[1]!thsiFinD("ths_atr_stock",$A5304,$A$1,7,101,100,100)</f>
        <v>0.46571428571429002</v>
      </c>
      <c r="M5304" s="3">
        <f ca="1">[1]!thsiFinD("ths_vol_w_stock",$A5304,$A$1)/1000000</f>
        <v>5.1718580000000003</v>
      </c>
      <c r="N5304" s="3">
        <f ca="1">[1]!thsiFinD("ths_turnover_ratio_w_stock",$A5304,$A$1)</f>
        <v>11.028980999947001</v>
      </c>
      <c r="O5304" s="3">
        <f ca="1">[1]!thsiFinD("ths_relative_chg_ratio_w_stock",$A5304,$A$1,104,100)</f>
        <v>-11.331947783738</v>
      </c>
      <c r="P5304" s="3">
        <f ca="1">[1]!thsiFinD("ths_chg_ratio_w_stock",$A5304,$B$1,100)</f>
        <v>5.4730983302412</v>
      </c>
    </row>
    <row r="5305" spans="1:16" x14ac:dyDescent="0.25">
      <c r="A5305" s="2" t="s">
        <v>5303</v>
      </c>
      <c r="B5305" s="2" t="s">
        <v>10665</v>
      </c>
      <c r="C5305" s="3">
        <f ca="1">[1]!thsiFinD("ths_vol_ratio_stock",$A5305,$A$1,7,100)</f>
        <v>2.0650885304452999</v>
      </c>
      <c r="D5305" s="3">
        <f ca="1">[1]!thsiFinD("ths_cr_stock",$A5305,$A$1,7,100,100)</f>
        <v>115.49295774648</v>
      </c>
      <c r="E5305" s="3">
        <f ca="1">[1]!thsiFinD("ths_mfi_stock",$A5305,$A$1,7,100,100)</f>
        <v>26.164151404272999</v>
      </c>
      <c r="F5305" s="3">
        <f ca="1">[1]!thsiFinD("ths_expma_stock",$A5305,$A$1,7,100,100)</f>
        <v>8.1345560288508008</v>
      </c>
      <c r="G5305" s="3">
        <f ca="1">[1]!thsiFinD("ths_rsi_stock",$A5305,$A$1,7,100,100)</f>
        <v>64.835813751287006</v>
      </c>
      <c r="H5305" s="3">
        <f ca="1">[1]!thsiFinD("ths_adtm_stock",$A5305,$A$1,7,3,100,100,100)</f>
        <v>-0.36111111111110999</v>
      </c>
      <c r="I5305" s="3">
        <f ca="1">[1]!thsiFinD("ths_bbiboll_stock",$A5305,$A$1,7,3,100,100,100)</f>
        <v>8.1494791666666995</v>
      </c>
      <c r="J5305" s="3">
        <f ca="1">[1]!thsiFinD("ths_dptb_stock",$A5305,$A$1,7,104,100,100)</f>
        <v>0.42857142857142999</v>
      </c>
      <c r="K5305" s="3">
        <f ca="1">[1]!thsiFinD("ths_srmi_stock",$A5305,$A$1,7,100,100)</f>
        <v>2.6128266033254001E-2</v>
      </c>
      <c r="L5305" s="3">
        <f ca="1">[1]!thsiFinD("ths_atr_stock",$A5305,$A$1,7,101,100,100)</f>
        <v>0.22285714285714001</v>
      </c>
      <c r="M5305" s="3">
        <f ca="1">[1]!thsiFinD("ths_vol_w_stock",$A5305,$A$1)/1000000</f>
        <v>5.1504310000000002</v>
      </c>
      <c r="N5305" s="3">
        <f ca="1">[1]!thsiFinD("ths_turnover_ratio_w_stock",$A5305,$A$1)</f>
        <v>7.9197900960718002</v>
      </c>
      <c r="O5305" s="3">
        <f ca="1">[1]!thsiFinD("ths_relative_chg_ratio_w_stock",$A5305,$A$1,104,100)</f>
        <v>4.4993558952772004</v>
      </c>
      <c r="P5305" s="3">
        <f ca="1">[1]!thsiFinD("ths_chg_ratio_w_stock",$A5305,$B$1,100)</f>
        <v>0</v>
      </c>
    </row>
    <row r="5306" spans="1:16" x14ac:dyDescent="0.25">
      <c r="A5306" s="2" t="s">
        <v>5304</v>
      </c>
      <c r="B5306" s="2" t="s">
        <v>10666</v>
      </c>
      <c r="C5306" s="3">
        <f ca="1">[1]!thsiFinD("ths_vol_ratio_stock",$A5306,$A$1,7,100)</f>
        <v>0.60994878402551</v>
      </c>
      <c r="D5306" s="3">
        <f ca="1">[1]!thsiFinD("ths_cr_stock",$A5306,$A$1,7,100,100)</f>
        <v>27.450980392157</v>
      </c>
      <c r="E5306" s="3">
        <f ca="1">[1]!thsiFinD("ths_mfi_stock",$A5306,$A$1,7,100,100)</f>
        <v>25.374326377652999</v>
      </c>
      <c r="F5306" s="3">
        <f ca="1">[1]!thsiFinD("ths_expma_stock",$A5306,$A$1,7,100,100)</f>
        <v>10.755028769215</v>
      </c>
      <c r="G5306" s="3">
        <f ca="1">[1]!thsiFinD("ths_rsi_stock",$A5306,$A$1,7,100,100)</f>
        <v>14.416964919712999</v>
      </c>
      <c r="H5306" s="3">
        <f ca="1">[1]!thsiFinD("ths_adtm_stock",$A5306,$A$1,7,3,100,100,100)</f>
        <v>-0.97267759562841005</v>
      </c>
      <c r="I5306" s="3">
        <f ca="1">[1]!thsiFinD("ths_bbiboll_stock",$A5306,$A$1,7,3,100,100,100)</f>
        <v>10.953125</v>
      </c>
      <c r="J5306" s="3">
        <f ca="1">[1]!thsiFinD("ths_dptb_stock",$A5306,$A$1,7,104,100,100)</f>
        <v>0.71428571428570997</v>
      </c>
      <c r="K5306" s="3">
        <f ca="1">[1]!thsiFinD("ths_srmi_stock",$A5306,$A$1,7,100,100)</f>
        <v>-8.8495575221239006E-2</v>
      </c>
      <c r="L5306" s="3">
        <f ca="1">[1]!thsiFinD("ths_atr_stock",$A5306,$A$1,7,101,100,100)</f>
        <v>0.37142857142857</v>
      </c>
      <c r="M5306" s="3">
        <f ca="1">[1]!thsiFinD("ths_vol_w_stock",$A5306,$A$1)/1000000</f>
        <v>2.096422</v>
      </c>
      <c r="N5306" s="3">
        <f ca="1">[1]!thsiFinD("ths_turnover_ratio_w_stock",$A5306,$A$1)</f>
        <v>4.9822564232384998</v>
      </c>
      <c r="O5306" s="3">
        <f ca="1">[1]!thsiFinD("ths_relative_chg_ratio_w_stock",$A5306,$A$1,104,100)</f>
        <v>-7.2950174618372001</v>
      </c>
      <c r="P5306" s="3">
        <f ca="1">[1]!thsiFinD("ths_chg_ratio_w_stock",$A5306,$B$1,100)</f>
        <v>0.97087378640776001</v>
      </c>
    </row>
    <row r="5307" spans="1:16" x14ac:dyDescent="0.25">
      <c r="A5307" s="2" t="s">
        <v>5305</v>
      </c>
      <c r="B5307" s="2" t="s">
        <v>10667</v>
      </c>
      <c r="C5307" s="3">
        <f ca="1">[1]!thsiFinD("ths_vol_ratio_stock",$A5307,$A$1,7,100)</f>
        <v>1.2308782273044001</v>
      </c>
      <c r="D5307" s="3">
        <f ca="1">[1]!thsiFinD("ths_cr_stock",$A5307,$A$1,7,100,100)</f>
        <v>9.6551724137930997</v>
      </c>
      <c r="E5307" s="3">
        <f ca="1">[1]!thsiFinD("ths_mfi_stock",$A5307,$A$1,7,100,100)</f>
        <v>0</v>
      </c>
      <c r="F5307" s="3">
        <f ca="1">[1]!thsiFinD("ths_expma_stock",$A5307,$A$1,7,100,100)</f>
        <v>5.6414944417799999</v>
      </c>
      <c r="G5307" s="3">
        <f ca="1">[1]!thsiFinD("ths_rsi_stock",$A5307,$A$1,7,100,100)</f>
        <v>22.206061796410999</v>
      </c>
      <c r="H5307" s="3">
        <f ca="1">[1]!thsiFinD("ths_adtm_stock",$A5307,$A$1,7,3,100,100,100)</f>
        <v>-0.77551020408162996</v>
      </c>
      <c r="I5307" s="3">
        <f ca="1">[1]!thsiFinD("ths_bbiboll_stock",$A5307,$A$1,7,3,100,100,100)</f>
        <v>5.7182291666667</v>
      </c>
      <c r="J5307" s="3">
        <f ca="1">[1]!thsiFinD("ths_dptb_stock",$A5307,$A$1,7,104,100,100)</f>
        <v>0.42857142857142999</v>
      </c>
      <c r="K5307" s="3">
        <f ca="1">[1]!thsiFinD("ths_srmi_stock",$A5307,$A$1,7,100,100)</f>
        <v>-8.2352941176471003E-2</v>
      </c>
      <c r="L5307" s="3">
        <f ca="1">[1]!thsiFinD("ths_atr_stock",$A5307,$A$1,7,101,100,100)</f>
        <v>0.16285714285714001</v>
      </c>
      <c r="M5307" s="3">
        <f ca="1">[1]!thsiFinD("ths_vol_w_stock",$A5307,$A$1)/1000000</f>
        <v>1.8358140000000001</v>
      </c>
      <c r="N5307" s="3">
        <f ca="1">[1]!thsiFinD("ths_turnover_ratio_w_stock",$A5307,$A$1)</f>
        <v>2.287773575998</v>
      </c>
      <c r="O5307" s="3">
        <f ca="1">[1]!thsiFinD("ths_relative_chg_ratio_w_stock",$A5307,$A$1,104,100)</f>
        <v>-7.4519081081446004</v>
      </c>
      <c r="P5307" s="3">
        <f ca="1">[1]!thsiFinD("ths_chg_ratio_w_stock",$A5307,$B$1,100)</f>
        <v>-0.54945054945055005</v>
      </c>
    </row>
    <row r="5308" spans="1:16" x14ac:dyDescent="0.25">
      <c r="A5308" s="2" t="s">
        <v>5306</v>
      </c>
      <c r="B5308" s="2" t="s">
        <v>10668</v>
      </c>
      <c r="C5308" s="3">
        <f ca="1">[1]!thsiFinD("ths_vol_ratio_stock",$A5308,$A$1,7,100)</f>
        <v>1.0451658308276</v>
      </c>
      <c r="D5308" s="3">
        <f ca="1">[1]!thsiFinD("ths_cr_stock",$A5308,$A$1,7,100,100)</f>
        <v>35.171102661596997</v>
      </c>
      <c r="E5308" s="3">
        <f ca="1">[1]!thsiFinD("ths_mfi_stock",$A5308,$A$1,7,100,100)</f>
        <v>13.878345438556</v>
      </c>
      <c r="F5308" s="3">
        <f ca="1">[1]!thsiFinD("ths_expma_stock",$A5308,$A$1,7,100,100)</f>
        <v>6.9170074110393998</v>
      </c>
      <c r="G5308" s="3">
        <f ca="1">[1]!thsiFinD("ths_rsi_stock",$A5308,$A$1,7,100,100)</f>
        <v>24.069516037452999</v>
      </c>
      <c r="H5308" s="3">
        <f ca="1">[1]!thsiFinD("ths_adtm_stock",$A5308,$A$1,7,3,100,100,100)</f>
        <v>-0.87603305785123997</v>
      </c>
      <c r="I5308" s="3">
        <f ca="1">[1]!thsiFinD("ths_bbiboll_stock",$A5308,$A$1,7,3,100,100,100)</f>
        <v>7.0449999999999999</v>
      </c>
      <c r="J5308" s="3">
        <f ca="1">[1]!thsiFinD("ths_dptb_stock",$A5308,$A$1,7,104,100,100)</f>
        <v>0.71428571428570997</v>
      </c>
      <c r="K5308" s="3">
        <f ca="1">[1]!thsiFinD("ths_srmi_stock",$A5308,$A$1,7,100,100)</f>
        <v>-0.11717709720373</v>
      </c>
      <c r="L5308" s="3">
        <f ca="1">[1]!thsiFinD("ths_atr_stock",$A5308,$A$1,7,101,100,100)</f>
        <v>0.33857142857143002</v>
      </c>
      <c r="M5308" s="3">
        <f ca="1">[1]!thsiFinD("ths_vol_w_stock",$A5308,$A$1)/1000000</f>
        <v>4.068505</v>
      </c>
      <c r="N5308" s="3">
        <f ca="1">[1]!thsiFinD("ths_turnover_ratio_w_stock",$A5308,$A$1)</f>
        <v>7.4858932898033004</v>
      </c>
      <c r="O5308" s="3">
        <f ca="1">[1]!thsiFinD("ths_relative_chg_ratio_w_stock",$A5308,$A$1,104,100)</f>
        <v>-8.5153808605882997</v>
      </c>
      <c r="P5308" s="3">
        <f ca="1">[1]!thsiFinD("ths_chg_ratio_w_stock",$A5308,$B$1,100)</f>
        <v>3.7707390648566999</v>
      </c>
    </row>
    <row r="5309" spans="1:16" x14ac:dyDescent="0.25">
      <c r="A5309" s="2" t="s">
        <v>5307</v>
      </c>
      <c r="B5309" s="2" t="s">
        <v>10669</v>
      </c>
      <c r="C5309" s="3">
        <f ca="1">[1]!thsiFinD("ths_vol_ratio_stock",$A5309,$A$1,7,100)</f>
        <v>0.48366499902755999</v>
      </c>
      <c r="D5309" s="3">
        <f ca="1">[1]!thsiFinD("ths_cr_stock",$A5309,$A$1,7,100,100)</f>
        <v>27.868852459016001</v>
      </c>
      <c r="E5309" s="3">
        <f ca="1">[1]!thsiFinD("ths_mfi_stock",$A5309,$A$1,7,100,100)</f>
        <v>7.1406396861776997</v>
      </c>
      <c r="F5309" s="3">
        <f ca="1">[1]!thsiFinD("ths_expma_stock",$A5309,$A$1,7,100,100)</f>
        <v>5.455557121389</v>
      </c>
      <c r="G5309" s="3">
        <f ca="1">[1]!thsiFinD("ths_rsi_stock",$A5309,$A$1,7,100,100)</f>
        <v>30.340520249655999</v>
      </c>
      <c r="H5309" s="3">
        <f ca="1">[1]!thsiFinD("ths_adtm_stock",$A5309,$A$1,7,3,100,100,100)</f>
        <v>-0.66666666666666996</v>
      </c>
      <c r="I5309" s="3">
        <f ca="1">[1]!thsiFinD("ths_bbiboll_stock",$A5309,$A$1,7,3,100,100,100)</f>
        <v>5.5386458333333</v>
      </c>
      <c r="J5309" s="3">
        <f ca="1">[1]!thsiFinD("ths_dptb_stock",$A5309,$A$1,7,104,100,100)</f>
        <v>0.85714285714285998</v>
      </c>
      <c r="K5309" s="3">
        <f ca="1">[1]!thsiFinD("ths_srmi_stock",$A5309,$A$1,7,100,100)</f>
        <v>-7.9310344827586005E-2</v>
      </c>
      <c r="L5309" s="3">
        <f ca="1">[1]!thsiFinD("ths_atr_stock",$A5309,$A$1,7,101,100,100)</f>
        <v>0.18571428571428999</v>
      </c>
      <c r="M5309" s="3">
        <f ca="1">[1]!thsiFinD("ths_vol_w_stock",$A5309,$A$1)/1000000</f>
        <v>1.102312</v>
      </c>
      <c r="N5309" s="3">
        <f ca="1">[1]!thsiFinD("ths_turnover_ratio_w_stock",$A5309,$A$1)</f>
        <v>2.033249867641</v>
      </c>
      <c r="O5309" s="3">
        <f ca="1">[1]!thsiFinD("ths_relative_chg_ratio_w_stock",$A5309,$A$1,104,100)</f>
        <v>-5.4914051575249001</v>
      </c>
      <c r="P5309" s="3">
        <f ca="1">[1]!thsiFinD("ths_chg_ratio_w_stock",$A5309,$B$1,100)</f>
        <v>1.4981273408239999</v>
      </c>
    </row>
    <row r="5310" spans="1:16" x14ac:dyDescent="0.25">
      <c r="A5310" s="2" t="s">
        <v>5308</v>
      </c>
      <c r="B5310" s="2" t="s">
        <v>10670</v>
      </c>
      <c r="C5310" s="3">
        <f ca="1">[1]!thsiFinD("ths_vol_ratio_stock",$A5310,$A$1,7,100)</f>
        <v>0.58243252848602001</v>
      </c>
      <c r="D5310" s="3">
        <f ca="1">[1]!thsiFinD("ths_cr_stock",$A5310,$A$1,7,100,100)</f>
        <v>13.461538461538</v>
      </c>
      <c r="E5310" s="3">
        <f ca="1">[1]!thsiFinD("ths_mfi_stock",$A5310,$A$1,7,100,100)</f>
        <v>0</v>
      </c>
      <c r="F5310" s="3">
        <f ca="1">[1]!thsiFinD("ths_expma_stock",$A5310,$A$1,7,100,100)</f>
        <v>3.3259419928737999</v>
      </c>
      <c r="G5310" s="3">
        <f ca="1">[1]!thsiFinD("ths_rsi_stock",$A5310,$A$1,7,100,100)</f>
        <v>19.251583149076001</v>
      </c>
      <c r="H5310" s="3">
        <f ca="1">[1]!thsiFinD("ths_adtm_stock",$A5310,$A$1,7,3,100,100,100)</f>
        <v>-0.87179487179487003</v>
      </c>
      <c r="I5310" s="3">
        <f ca="1">[1]!thsiFinD("ths_bbiboll_stock",$A5310,$A$1,7,3,100,100,100)</f>
        <v>3.4188541666667001</v>
      </c>
      <c r="J5310" s="3">
        <f ca="1">[1]!thsiFinD("ths_dptb_stock",$A5310,$A$1,7,104,100,100)</f>
        <v>0.42857142857142999</v>
      </c>
      <c r="K5310" s="3">
        <f ca="1">[1]!thsiFinD("ths_srmi_stock",$A5310,$A$1,7,100,100)</f>
        <v>-0.15760869565217001</v>
      </c>
      <c r="L5310" s="3">
        <f ca="1">[1]!thsiFinD("ths_atr_stock",$A5310,$A$1,7,101,100,100)</f>
        <v>0.17428571428570999</v>
      </c>
      <c r="M5310" s="3">
        <f ca="1">[1]!thsiFinD("ths_vol_w_stock",$A5310,$A$1)/1000000</f>
        <v>8.7946120000000008</v>
      </c>
      <c r="N5310" s="3">
        <f ca="1">[1]!thsiFinD("ths_turnover_ratio_w_stock",$A5310,$A$1)</f>
        <v>8.8626297596090993</v>
      </c>
      <c r="O5310" s="3">
        <f ca="1">[1]!thsiFinD("ths_relative_chg_ratio_w_stock",$A5310,$A$1,104,100)</f>
        <v>-14.438245874362</v>
      </c>
      <c r="P5310" s="3">
        <f ca="1">[1]!thsiFinD("ths_chg_ratio_w_stock",$A5310,$B$1,100)</f>
        <v>-0.32258064516129997</v>
      </c>
    </row>
    <row r="5311" spans="1:16" x14ac:dyDescent="0.25">
      <c r="A5311" s="2" t="s">
        <v>5309</v>
      </c>
      <c r="B5311" s="2" t="s">
        <v>10671</v>
      </c>
      <c r="C5311" s="3">
        <f ca="1">[1]!thsiFinD("ths_vol_ratio_stock",$A5311,$A$1,7,100)</f>
        <v>0.92711687351920002</v>
      </c>
      <c r="D5311" s="3">
        <f ca="1">[1]!thsiFinD("ths_cr_stock",$A5311,$A$1,7,100,100)</f>
        <v>26.494345718900998</v>
      </c>
      <c r="E5311" s="3">
        <f ca="1">[1]!thsiFinD("ths_mfi_stock",$A5311,$A$1,7,100,100)</f>
        <v>13.296416525541</v>
      </c>
      <c r="F5311" s="3">
        <f ca="1">[1]!thsiFinD("ths_expma_stock",$A5311,$A$1,7,100,100)</f>
        <v>10.650397884836</v>
      </c>
      <c r="G5311" s="3">
        <f ca="1">[1]!thsiFinD("ths_rsi_stock",$A5311,$A$1,7,100,100)</f>
        <v>20.460716128689999</v>
      </c>
      <c r="H5311" s="3">
        <f ca="1">[1]!thsiFinD("ths_adtm_stock",$A5311,$A$1,7,3,100,100,100)</f>
        <v>-0.890625</v>
      </c>
      <c r="I5311" s="3">
        <f ca="1">[1]!thsiFinD("ths_bbiboll_stock",$A5311,$A$1,7,3,100,100,100)</f>
        <v>10.893750000000001</v>
      </c>
      <c r="J5311" s="3">
        <f ca="1">[1]!thsiFinD("ths_dptb_stock",$A5311,$A$1,7,104,100,100)</f>
        <v>0.42857142857142999</v>
      </c>
      <c r="K5311" s="3">
        <f ca="1">[1]!thsiFinD("ths_srmi_stock",$A5311,$A$1,7,100,100)</f>
        <v>-7.8431372549019995E-2</v>
      </c>
      <c r="L5311" s="3">
        <f ca="1">[1]!thsiFinD("ths_atr_stock",$A5311,$A$1,7,101,100,100)</f>
        <v>0.37285714285714</v>
      </c>
      <c r="M5311" s="3">
        <f ca="1">[1]!thsiFinD("ths_vol_w_stock",$A5311,$A$1)/1000000</f>
        <v>1.8653519999999999</v>
      </c>
      <c r="N5311" s="3">
        <f ca="1">[1]!thsiFinD("ths_turnover_ratio_w_stock",$A5311,$A$1)</f>
        <v>10.953715339354</v>
      </c>
      <c r="O5311" s="3">
        <f ca="1">[1]!thsiFinD("ths_relative_chg_ratio_w_stock",$A5311,$A$1,104,100)</f>
        <v>-6.0082938212458004</v>
      </c>
      <c r="P5311" s="3">
        <f ca="1">[1]!thsiFinD("ths_chg_ratio_w_stock",$A5311,$B$1,100)</f>
        <v>9.0909090909091006</v>
      </c>
    </row>
    <row r="5312" spans="1:16" x14ac:dyDescent="0.25">
      <c r="A5312" s="2" t="s">
        <v>5310</v>
      </c>
      <c r="B5312" s="2" t="s">
        <v>10672</v>
      </c>
      <c r="C5312" s="3">
        <f ca="1">[1]!thsiFinD("ths_vol_ratio_stock",$A5312,$A$1,7,100)</f>
        <v>0.64255301632932005</v>
      </c>
      <c r="D5312" s="3">
        <f ca="1">[1]!thsiFinD("ths_cr_stock",$A5312,$A$1,7,100,100)</f>
        <v>-41.680814940577001</v>
      </c>
      <c r="E5312" s="3">
        <f ca="1">[1]!thsiFinD("ths_mfi_stock",$A5312,$A$1,7,100,100)</f>
        <v>14.549037653269</v>
      </c>
      <c r="F5312" s="3">
        <f ca="1">[1]!thsiFinD("ths_expma_stock",$A5312,$A$1,7,100,100)</f>
        <v>9.1032846227844004</v>
      </c>
      <c r="G5312" s="3">
        <f ca="1">[1]!thsiFinD("ths_rsi_stock",$A5312,$A$1,7,100,100)</f>
        <v>8.6947296487808003</v>
      </c>
      <c r="H5312" s="3">
        <f ca="1">[1]!thsiFinD("ths_adtm_stock",$A5312,$A$1,7,3,100,100,100)</f>
        <v>-0.75</v>
      </c>
      <c r="I5312" s="3">
        <f ca="1">[1]!thsiFinD("ths_bbiboll_stock",$A5312,$A$1,7,3,100,100,100)</f>
        <v>9.4446875000000006</v>
      </c>
      <c r="J5312" s="3">
        <f ca="1">[1]!thsiFinD("ths_dptb_stock",$A5312,$A$1,7,104,100,100)</f>
        <v>0.57142857142856995</v>
      </c>
      <c r="K5312" s="3">
        <f ca="1">[1]!thsiFinD("ths_srmi_stock",$A5312,$A$1,7,100,100)</f>
        <v>-0.29732408325074</v>
      </c>
      <c r="L5312" s="3">
        <f ca="1">[1]!thsiFinD("ths_atr_stock",$A5312,$A$1,7,101,100,100)</f>
        <v>0.61571428571428999</v>
      </c>
      <c r="M5312" s="3">
        <f ca="1">[1]!thsiFinD("ths_vol_w_stock",$A5312,$A$1)/1000000</f>
        <v>2.6308699999999998</v>
      </c>
      <c r="N5312" s="3">
        <f ca="1">[1]!thsiFinD("ths_turnover_ratio_w_stock",$A5312,$A$1)</f>
        <v>6.6084509232951998</v>
      </c>
      <c r="O5312" s="3">
        <f ca="1">[1]!thsiFinD("ths_relative_chg_ratio_w_stock",$A5312,$A$1,104,100)</f>
        <v>-30.122847319220998</v>
      </c>
      <c r="P5312" s="3">
        <f ca="1">[1]!thsiFinD("ths_chg_ratio_w_stock",$A5312,$B$1,100)</f>
        <v>0.1410437235543</v>
      </c>
    </row>
    <row r="5313" spans="1:16" x14ac:dyDescent="0.25">
      <c r="A5313" s="2" t="s">
        <v>5311</v>
      </c>
      <c r="B5313" s="2" t="s">
        <v>10673</v>
      </c>
      <c r="C5313" s="3">
        <f ca="1">[1]!thsiFinD("ths_vol_ratio_stock",$A5313,$A$1,7,100)</f>
        <v>0.89534394737815004</v>
      </c>
      <c r="D5313" s="3">
        <f ca="1">[1]!thsiFinD("ths_cr_stock",$A5313,$A$1,7,100,100)</f>
        <v>82.773109243696993</v>
      </c>
      <c r="E5313" s="3">
        <f ca="1">[1]!thsiFinD("ths_mfi_stock",$A5313,$A$1,7,100,100)</f>
        <v>40.263207673887997</v>
      </c>
      <c r="F5313" s="3">
        <f ca="1">[1]!thsiFinD("ths_expma_stock",$A5313,$A$1,7,100,100)</f>
        <v>7.1679733049420999</v>
      </c>
      <c r="G5313" s="3">
        <f ca="1">[1]!thsiFinD("ths_rsi_stock",$A5313,$A$1,7,100,100)</f>
        <v>47.665195819944003</v>
      </c>
      <c r="H5313" s="3">
        <f ca="1">[1]!thsiFinD("ths_adtm_stock",$A5313,$A$1,7,3,100,100,100)</f>
        <v>0.42592592592592998</v>
      </c>
      <c r="I5313" s="3">
        <f ca="1">[1]!thsiFinD("ths_bbiboll_stock",$A5313,$A$1,7,3,100,100,100)</f>
        <v>7.1980208333332998</v>
      </c>
      <c r="J5313" s="3">
        <f ca="1">[1]!thsiFinD("ths_dptb_stock",$A5313,$A$1,7,104,100,100)</f>
        <v>0.42857142857142999</v>
      </c>
      <c r="K5313" s="3">
        <f ca="1">[1]!thsiFinD("ths_srmi_stock",$A5313,$A$1,7,100,100)</f>
        <v>-9.5177664974619006E-2</v>
      </c>
      <c r="L5313" s="3">
        <f ca="1">[1]!thsiFinD("ths_atr_stock",$A5313,$A$1,7,101,100,100)</f>
        <v>0.65571428571429002</v>
      </c>
      <c r="M5313" s="3">
        <f ca="1">[1]!thsiFinD("ths_vol_w_stock",$A5313,$A$1)/1000000</f>
        <v>25.113257000000001</v>
      </c>
      <c r="N5313" s="3">
        <f ca="1">[1]!thsiFinD("ths_turnover_ratio_w_stock",$A5313,$A$1)</f>
        <v>85.237592648646</v>
      </c>
      <c r="O5313" s="3">
        <f ca="1">[1]!thsiFinD("ths_relative_chg_ratio_w_stock",$A5313,$A$1,104,100)</f>
        <v>1.2970568628746</v>
      </c>
      <c r="P5313" s="3">
        <f ca="1">[1]!thsiFinD("ths_chg_ratio_w_stock",$A5313,$B$1,100)</f>
        <v>8.1346423562411996</v>
      </c>
    </row>
    <row r="5314" spans="1:16" x14ac:dyDescent="0.25">
      <c r="A5314" s="2" t="s">
        <v>5312</v>
      </c>
      <c r="B5314" s="2" t="s">
        <v>10674</v>
      </c>
      <c r="C5314" s="3">
        <f ca="1">[1]!thsiFinD("ths_vol_ratio_stock",$A5314,$A$1,7,100)</f>
        <v>0.74166190574419</v>
      </c>
      <c r="D5314" s="3">
        <f ca="1">[1]!thsiFinD("ths_cr_stock",$A5314,$A$1,7,100,100)</f>
        <v>133.97379912663999</v>
      </c>
      <c r="E5314" s="3">
        <f ca="1">[1]!thsiFinD("ths_mfi_stock",$A5314,$A$1,7,100,100)</f>
        <v>78.957429775330993</v>
      </c>
      <c r="F5314" s="3">
        <f ca="1">[1]!thsiFinD("ths_expma_stock",$A5314,$A$1,7,100,100)</f>
        <v>14.043652714183001</v>
      </c>
      <c r="G5314" s="3">
        <f ca="1">[1]!thsiFinD("ths_rsi_stock",$A5314,$A$1,7,100,100)</f>
        <v>56.051305583858998</v>
      </c>
      <c r="H5314" s="3">
        <f ca="1">[1]!thsiFinD("ths_adtm_stock",$A5314,$A$1,7,3,100,100,100)</f>
        <v>0.77534246575342003</v>
      </c>
      <c r="I5314" s="3">
        <f ca="1">[1]!thsiFinD("ths_bbiboll_stock",$A5314,$A$1,7,3,100,100,100)</f>
        <v>13.865</v>
      </c>
      <c r="J5314" s="3">
        <f ca="1">[1]!thsiFinD("ths_dptb_stock",$A5314,$A$1,7,104,100,100)</f>
        <v>0.42857142857142999</v>
      </c>
      <c r="K5314" s="3">
        <f ca="1">[1]!thsiFinD("ths_srmi_stock",$A5314,$A$1,7,100,100)</f>
        <v>3.8732394366197E-2</v>
      </c>
      <c r="L5314" s="3">
        <f ca="1">[1]!thsiFinD("ths_atr_stock",$A5314,$A$1,7,101,100,100)</f>
        <v>1.2771428571429</v>
      </c>
      <c r="M5314" s="3">
        <f ca="1">[1]!thsiFinD("ths_vol_w_stock",$A5314,$A$1)/1000000</f>
        <v>18.747091000000001</v>
      </c>
      <c r="N5314" s="3">
        <f ca="1">[1]!thsiFinD("ths_turnover_ratio_w_stock",$A5314,$A$1)</f>
        <v>80.801237334326004</v>
      </c>
      <c r="O5314" s="3">
        <f ca="1">[1]!thsiFinD("ths_relative_chg_ratio_w_stock",$A5314,$A$1,104,100)</f>
        <v>3.3599795084295998</v>
      </c>
      <c r="P5314" s="3">
        <f ca="1">[1]!thsiFinD("ths_chg_ratio_w_stock",$A5314,$B$1,100)</f>
        <v>5.9859154929578002</v>
      </c>
    </row>
    <row r="5315" spans="1:16" x14ac:dyDescent="0.25">
      <c r="A5315" s="2" t="s">
        <v>5313</v>
      </c>
      <c r="B5315" s="2" t="s">
        <v>10675</v>
      </c>
      <c r="C5315" s="3">
        <f ca="1">[1]!thsiFinD("ths_vol_ratio_stock",$A5315,$A$1,7,100)</f>
        <v>0.42942304476523002</v>
      </c>
      <c r="D5315" s="3">
        <f ca="1">[1]!thsiFinD("ths_cr_stock",$A5315,$A$1,7,100,100)</f>
        <v>85.217391304347998</v>
      </c>
      <c r="E5315" s="3">
        <f ca="1">[1]!thsiFinD("ths_mfi_stock",$A5315,$A$1,7,100,100)</f>
        <v>65.741895504300004</v>
      </c>
      <c r="F5315" s="3">
        <f ca="1">[1]!thsiFinD("ths_expma_stock",$A5315,$A$1,7,100,100)</f>
        <v>10.795756689332</v>
      </c>
      <c r="G5315" s="3">
        <f ca="1">[1]!thsiFinD("ths_rsi_stock",$A5315,$A$1,7,100,100)</f>
        <v>53.317524848428</v>
      </c>
      <c r="H5315" s="3">
        <f ca="1">[1]!thsiFinD("ths_adtm_stock",$A5315,$A$1,7,3,100,100,100)</f>
        <v>0.52040816326531003</v>
      </c>
      <c r="I5315" s="3">
        <f ca="1">[1]!thsiFinD("ths_bbiboll_stock",$A5315,$A$1,7,3,100,100,100)</f>
        <v>10.766979166666999</v>
      </c>
      <c r="J5315" s="3">
        <f ca="1">[1]!thsiFinD("ths_dptb_stock",$A5315,$A$1,7,104,100,100)</f>
        <v>0.28571428571428997</v>
      </c>
      <c r="K5315" s="3">
        <f ca="1">[1]!thsiFinD("ths_srmi_stock",$A5315,$A$1,7,100,100)</f>
        <v>1.0185185185185E-2</v>
      </c>
      <c r="L5315" s="3">
        <f ca="1">[1]!thsiFinD("ths_atr_stock",$A5315,$A$1,7,101,100,100)</f>
        <v>0.40571428571429002</v>
      </c>
      <c r="M5315" s="3">
        <f ca="1">[1]!thsiFinD("ths_vol_w_stock",$A5315,$A$1)/1000000</f>
        <v>1.4883690000000001</v>
      </c>
      <c r="N5315" s="3">
        <f ca="1">[1]!thsiFinD("ths_turnover_ratio_w_stock",$A5315,$A$1)</f>
        <v>3.3311936615581001</v>
      </c>
      <c r="O5315" s="3">
        <f ca="1">[1]!thsiFinD("ths_relative_chg_ratio_w_stock",$A5315,$A$1,104,100)</f>
        <v>-0.57298902782213001</v>
      </c>
      <c r="P5315" s="3">
        <f ca="1">[1]!thsiFinD("ths_chg_ratio_w_stock",$A5315,$B$1,100)</f>
        <v>-6.9444444444444002</v>
      </c>
    </row>
    <row r="5316" spans="1:16" x14ac:dyDescent="0.25">
      <c r="A5316" s="2" t="s">
        <v>5314</v>
      </c>
      <c r="B5316" s="2" t="s">
        <v>10676</v>
      </c>
      <c r="C5316" s="3">
        <f ca="1">[1]!thsiFinD("ths_vol_ratio_stock",$A5316,$A$1,7,100)</f>
        <v>0.81909450409124995</v>
      </c>
      <c r="D5316" s="3">
        <f ca="1">[1]!thsiFinD("ths_cr_stock",$A5316,$A$1,7,100,100)</f>
        <v>53.221957040573002</v>
      </c>
      <c r="E5316" s="3">
        <f ca="1">[1]!thsiFinD("ths_mfi_stock",$A5316,$A$1,7,100,100)</f>
        <v>11.690008059034</v>
      </c>
      <c r="F5316" s="3">
        <f ca="1">[1]!thsiFinD("ths_expma_stock",$A5316,$A$1,7,100,100)</f>
        <v>8.3277573449539002</v>
      </c>
      <c r="G5316" s="3">
        <f ca="1">[1]!thsiFinD("ths_rsi_stock",$A5316,$A$1,7,100,100)</f>
        <v>44.728240098454002</v>
      </c>
      <c r="H5316" s="3">
        <f ca="1">[1]!thsiFinD("ths_adtm_stock",$A5316,$A$1,7,3,100,100,100)</f>
        <v>-0.49253731343283003</v>
      </c>
      <c r="I5316" s="3">
        <f ca="1">[1]!thsiFinD("ths_bbiboll_stock",$A5316,$A$1,7,3,100,100,100)</f>
        <v>8.4032291666666996</v>
      </c>
      <c r="J5316" s="3">
        <f ca="1">[1]!thsiFinD("ths_dptb_stock",$A5316,$A$1,7,104,100,100)</f>
        <v>0.57142857142856995</v>
      </c>
      <c r="K5316" s="3">
        <f ca="1">[1]!thsiFinD("ths_srmi_stock",$A5316,$A$1,7,100,100)</f>
        <v>-2.4504084014002E-2</v>
      </c>
      <c r="L5316" s="3">
        <f ca="1">[1]!thsiFinD("ths_atr_stock",$A5316,$A$1,7,101,100,100)</f>
        <v>0.30571428571428999</v>
      </c>
      <c r="M5316" s="3">
        <f ca="1">[1]!thsiFinD("ths_vol_w_stock",$A5316,$A$1)/1000000</f>
        <v>2.3334410000000001</v>
      </c>
      <c r="N5316" s="3">
        <f ca="1">[1]!thsiFinD("ths_turnover_ratio_w_stock",$A5316,$A$1)</f>
        <v>8.9347519175741006</v>
      </c>
      <c r="O5316" s="3">
        <f ca="1">[1]!thsiFinD("ths_relative_chg_ratio_w_stock",$A5316,$A$1,104,100)</f>
        <v>-0.66806264445740005</v>
      </c>
      <c r="P5316" s="3">
        <f ca="1">[1]!thsiFinD("ths_chg_ratio_w_stock",$A5316,$B$1,100)</f>
        <v>5.7416267942583996</v>
      </c>
    </row>
    <row r="5317" spans="1:16" x14ac:dyDescent="0.25">
      <c r="A5317" s="2" t="s">
        <v>5315</v>
      </c>
      <c r="B5317" s="2" t="s">
        <v>10677</v>
      </c>
      <c r="C5317" s="3">
        <f ca="1">[1]!thsiFinD("ths_vol_ratio_stock",$A5317,$A$1,7,100)</f>
        <v>0.86429680203999004</v>
      </c>
      <c r="D5317" s="3">
        <f ca="1">[1]!thsiFinD("ths_cr_stock",$A5317,$A$1,7,100,100)</f>
        <v>47.075208913649</v>
      </c>
      <c r="E5317" s="3">
        <f ca="1">[1]!thsiFinD("ths_mfi_stock",$A5317,$A$1,7,100,100)</f>
        <v>19.818411498924998</v>
      </c>
      <c r="F5317" s="3">
        <f ca="1">[1]!thsiFinD("ths_expma_stock",$A5317,$A$1,7,100,100)</f>
        <v>14.237149795185999</v>
      </c>
      <c r="G5317" s="3">
        <f ca="1">[1]!thsiFinD("ths_rsi_stock",$A5317,$A$1,7,100,100)</f>
        <v>42.012011896809</v>
      </c>
      <c r="H5317" s="3">
        <f ca="1">[1]!thsiFinD("ths_adtm_stock",$A5317,$A$1,7,3,100,100,100)</f>
        <v>-0.75</v>
      </c>
      <c r="I5317" s="3">
        <f ca="1">[1]!thsiFinD("ths_bbiboll_stock",$A5317,$A$1,7,3,100,100,100)</f>
        <v>14.311249999999999</v>
      </c>
      <c r="J5317" s="3">
        <f ca="1">[1]!thsiFinD("ths_dptb_stock",$A5317,$A$1,7,104,100,100)</f>
        <v>0.71428571428570997</v>
      </c>
      <c r="K5317" s="3">
        <f ca="1">[1]!thsiFinD("ths_srmi_stock",$A5317,$A$1,7,100,100)</f>
        <v>-2.7397260273973E-2</v>
      </c>
      <c r="L5317" s="3">
        <f ca="1">[1]!thsiFinD("ths_atr_stock",$A5317,$A$1,7,101,100,100)</f>
        <v>0.26</v>
      </c>
      <c r="M5317" s="3">
        <f ca="1">[1]!thsiFinD("ths_vol_w_stock",$A5317,$A$1)/1000000</f>
        <v>0.74794899999999997</v>
      </c>
      <c r="N5317" s="3">
        <f ca="1">[1]!thsiFinD("ths_turnover_ratio_w_stock",$A5317,$A$1)</f>
        <v>4.6746520334247998</v>
      </c>
      <c r="O5317" s="3">
        <f ca="1">[1]!thsiFinD("ths_relative_chg_ratio_w_stock",$A5317,$A$1,104,100)</f>
        <v>-1.1580562722320999</v>
      </c>
      <c r="P5317" s="3">
        <f ca="1">[1]!thsiFinD("ths_chg_ratio_w_stock",$A5317,$B$1,100)</f>
        <v>0.72992700729927995</v>
      </c>
    </row>
    <row r="5318" spans="1:16" x14ac:dyDescent="0.25">
      <c r="A5318" s="2" t="s">
        <v>5316</v>
      </c>
      <c r="B5318" s="2" t="s">
        <v>10678</v>
      </c>
      <c r="C5318" s="3">
        <f ca="1">[1]!thsiFinD("ths_vol_ratio_stock",$A5318,$A$1,7,100)</f>
        <v>1.3104560121088</v>
      </c>
      <c r="D5318" s="3">
        <f ca="1">[1]!thsiFinD("ths_cr_stock",$A5318,$A$1,7,100,100)</f>
        <v>-38.003696857671002</v>
      </c>
      <c r="E5318" s="3">
        <f ca="1">[1]!thsiFinD("ths_mfi_stock",$A5318,$A$1,7,100,100)</f>
        <v>40.378985177173</v>
      </c>
      <c r="F5318" s="3">
        <f ca="1">[1]!thsiFinD("ths_expma_stock",$A5318,$A$1,7,100,100)</f>
        <v>14.108232167295</v>
      </c>
      <c r="G5318" s="3">
        <f ca="1">[1]!thsiFinD("ths_rsi_stock",$A5318,$A$1,7,100,100)</f>
        <v>13.745714383200999</v>
      </c>
      <c r="H5318" s="3">
        <f ca="1">[1]!thsiFinD("ths_adtm_stock",$A5318,$A$1,7,3,100,100,100)</f>
        <v>-0.81366459627329002</v>
      </c>
      <c r="I5318" s="3">
        <f ca="1">[1]!thsiFinD("ths_bbiboll_stock",$A5318,$A$1,7,3,100,100,100)</f>
        <v>15.036458333333</v>
      </c>
      <c r="J5318" s="3">
        <f ca="1">[1]!thsiFinD("ths_dptb_stock",$A5318,$A$1,7,104,100,100)</f>
        <v>0.71428571428570997</v>
      </c>
      <c r="K5318" s="3">
        <f ca="1">[1]!thsiFinD("ths_srmi_stock",$A5318,$A$1,7,100,100)</f>
        <v>-0.36203966005666</v>
      </c>
      <c r="L5318" s="3">
        <f ca="1">[1]!thsiFinD("ths_atr_stock",$A5318,$A$1,7,101,100,100)</f>
        <v>1.5885714285714001</v>
      </c>
      <c r="M5318" s="3">
        <f ca="1">[1]!thsiFinD("ths_vol_w_stock",$A5318,$A$1)/1000000</f>
        <v>6.7084390000000003</v>
      </c>
      <c r="N5318" s="3">
        <f ca="1">[1]!thsiFinD("ths_turnover_ratio_w_stock",$A5318,$A$1)</f>
        <v>46.327544938728003</v>
      </c>
      <c r="O5318" s="3">
        <f ca="1">[1]!thsiFinD("ths_relative_chg_ratio_w_stock",$A5318,$A$1,104,100)</f>
        <v>-36.721102981923998</v>
      </c>
      <c r="P5318" s="3">
        <f ca="1">[1]!thsiFinD("ths_chg_ratio_w_stock",$A5318,$B$1,100)</f>
        <v>-2.5754884547069001</v>
      </c>
    </row>
    <row r="5319" spans="1:16" x14ac:dyDescent="0.25">
      <c r="A5319" s="2" t="s">
        <v>5317</v>
      </c>
      <c r="B5319" s="2" t="s">
        <v>10679</v>
      </c>
      <c r="C5319" s="3">
        <f ca="1">[1]!thsiFinD("ths_vol_ratio_stock",$A5319,$A$1,7,100)</f>
        <v>1.1277373334979</v>
      </c>
      <c r="D5319" s="3">
        <f ca="1">[1]!thsiFinD("ths_cr_stock",$A5319,$A$1,7,100,100)</f>
        <v>31.707317073171001</v>
      </c>
      <c r="E5319" s="3">
        <f ca="1">[1]!thsiFinD("ths_mfi_stock",$A5319,$A$1,7,100,100)</f>
        <v>0</v>
      </c>
      <c r="F5319" s="3">
        <f ca="1">[1]!thsiFinD("ths_expma_stock",$A5319,$A$1,7,100,100)</f>
        <v>5.3824592204883999</v>
      </c>
      <c r="G5319" s="3">
        <f ca="1">[1]!thsiFinD("ths_rsi_stock",$A5319,$A$1,7,100,100)</f>
        <v>32.685038949487002</v>
      </c>
      <c r="H5319" s="3">
        <f ca="1">[1]!thsiFinD("ths_adtm_stock",$A5319,$A$1,7,3,100,100,100)</f>
        <v>-0.54545454545453997</v>
      </c>
      <c r="I5319" s="3">
        <f ca="1">[1]!thsiFinD("ths_bbiboll_stock",$A5319,$A$1,7,3,100,100,100)</f>
        <v>5.4337499999999999</v>
      </c>
      <c r="J5319" s="3">
        <f ca="1">[1]!thsiFinD("ths_dptb_stock",$A5319,$A$1,7,104,100,100)</f>
        <v>0.42857142857142999</v>
      </c>
      <c r="K5319" s="3">
        <f ca="1">[1]!thsiFinD("ths_srmi_stock",$A5319,$A$1,7,100,100)</f>
        <v>-4.3087971274685999E-2</v>
      </c>
      <c r="L5319" s="3">
        <f ca="1">[1]!thsiFinD("ths_atr_stock",$A5319,$A$1,7,101,100,100)</f>
        <v>0.10428571428571</v>
      </c>
      <c r="M5319" s="3">
        <f ca="1">[1]!thsiFinD("ths_vol_w_stock",$A5319,$A$1)/1000000</f>
        <v>1.6746179999999999</v>
      </c>
      <c r="N5319" s="3">
        <f ca="1">[1]!thsiFinD("ths_turnover_ratio_w_stock",$A5319,$A$1)</f>
        <v>2.5046707059743998</v>
      </c>
      <c r="O5319" s="3">
        <f ca="1">[1]!thsiFinD("ths_relative_chg_ratio_w_stock",$A5319,$A$1,104,100)</f>
        <v>-3.2797238956823</v>
      </c>
      <c r="P5319" s="3">
        <f ca="1">[1]!thsiFinD("ths_chg_ratio_w_stock",$A5319,$B$1,100)</f>
        <v>-0.75046904315197005</v>
      </c>
    </row>
    <row r="5320" spans="1:16" x14ac:dyDescent="0.25">
      <c r="A5320" s="2" t="s">
        <v>5318</v>
      </c>
      <c r="B5320" s="2" t="s">
        <v>10680</v>
      </c>
      <c r="C5320" s="3">
        <f ca="1">[1]!thsiFinD("ths_vol_ratio_stock",$A5320,$A$1,7,100)</f>
        <v>0.94732364632196997</v>
      </c>
      <c r="D5320" s="3">
        <f ca="1">[1]!thsiFinD("ths_cr_stock",$A5320,$A$1,7,100,100)</f>
        <v>-53.284671532847</v>
      </c>
      <c r="E5320" s="3">
        <f ca="1">[1]!thsiFinD("ths_mfi_stock",$A5320,$A$1,7,100,100)</f>
        <v>26.558037426919999</v>
      </c>
      <c r="F5320" s="3">
        <f ca="1">[1]!thsiFinD("ths_expma_stock",$A5320,$A$1,7,100,100)</f>
        <v>12.088722043300001</v>
      </c>
      <c r="G5320" s="3">
        <f ca="1">[1]!thsiFinD("ths_rsi_stock",$A5320,$A$1,7,100,100)</f>
        <v>8.7105260225485992</v>
      </c>
      <c r="H5320" s="3">
        <f ca="1">[1]!thsiFinD("ths_adtm_stock",$A5320,$A$1,7,3,100,100,100)</f>
        <v>-0.85314685314685001</v>
      </c>
      <c r="I5320" s="3">
        <f ca="1">[1]!thsiFinD("ths_bbiboll_stock",$A5320,$A$1,7,3,100,100,100)</f>
        <v>12.7946875</v>
      </c>
      <c r="J5320" s="3">
        <f ca="1">[1]!thsiFinD("ths_dptb_stock",$A5320,$A$1,7,104,100,100)</f>
        <v>0.71428571428570997</v>
      </c>
      <c r="K5320" s="3">
        <f ca="1">[1]!thsiFinD("ths_srmi_stock",$A5320,$A$1,7,100,100)</f>
        <v>-0.37602739726027001</v>
      </c>
      <c r="L5320" s="3">
        <f ca="1">[1]!thsiFinD("ths_atr_stock",$A5320,$A$1,7,101,100,100)</f>
        <v>1.0885714285714001</v>
      </c>
      <c r="M5320" s="3">
        <f ca="1">[1]!thsiFinD("ths_vol_w_stock",$A5320,$A$1)/1000000</f>
        <v>2.885389</v>
      </c>
      <c r="N5320" s="3">
        <f ca="1">[1]!thsiFinD("ths_turnover_ratio_w_stock",$A5320,$A$1)</f>
        <v>13.23871510807</v>
      </c>
      <c r="O5320" s="3">
        <f ca="1">[1]!thsiFinD("ths_relative_chg_ratio_w_stock",$A5320,$A$1,104,100)</f>
        <v>-37.354841686580997</v>
      </c>
      <c r="P5320" s="3">
        <f ca="1">[1]!thsiFinD("ths_chg_ratio_w_stock",$A5320,$B$1,100)</f>
        <v>-0.98792535675082005</v>
      </c>
    </row>
    <row r="5321" spans="1:16" x14ac:dyDescent="0.25">
      <c r="A5321" s="2" t="s">
        <v>5319</v>
      </c>
      <c r="B5321" s="2" t="s">
        <v>10681</v>
      </c>
      <c r="C5321" s="3">
        <f ca="1">[1]!thsiFinD("ths_vol_ratio_stock",$A5321,$A$1,7,100)</f>
        <v>0.50553142715485999</v>
      </c>
      <c r="D5321" s="3">
        <f ca="1">[1]!thsiFinD("ths_cr_stock",$A5321,$A$1,7,100,100)</f>
        <v>13.653846153846001</v>
      </c>
      <c r="E5321" s="3">
        <f ca="1">[1]!thsiFinD("ths_mfi_stock",$A5321,$A$1,7,100,100)</f>
        <v>7.5591171276112998</v>
      </c>
      <c r="F5321" s="3">
        <f ca="1">[1]!thsiFinD("ths_expma_stock",$A5321,$A$1,7,100,100)</f>
        <v>10.396062631392001</v>
      </c>
      <c r="G5321" s="3">
        <f ca="1">[1]!thsiFinD("ths_rsi_stock",$A5321,$A$1,7,100,100)</f>
        <v>27.158796424915</v>
      </c>
      <c r="H5321" s="3">
        <f ca="1">[1]!thsiFinD("ths_adtm_stock",$A5321,$A$1,7,3,100,100,100)</f>
        <v>-0.93636363636363995</v>
      </c>
      <c r="I5321" s="3">
        <f ca="1">[1]!thsiFinD("ths_bbiboll_stock",$A5321,$A$1,7,3,100,100,100)</f>
        <v>10.546354166666999</v>
      </c>
      <c r="J5321" s="3">
        <f ca="1">[1]!thsiFinD("ths_dptb_stock",$A5321,$A$1,7,104,100,100)</f>
        <v>0.57142857142856995</v>
      </c>
      <c r="K5321" s="3">
        <f ca="1">[1]!thsiFinD("ths_srmi_stock",$A5321,$A$1,7,100,100)</f>
        <v>-8.2427536231883994E-2</v>
      </c>
      <c r="L5321" s="3">
        <f ca="1">[1]!thsiFinD("ths_atr_stock",$A5321,$A$1,7,101,100,100)</f>
        <v>0.28285714285713998</v>
      </c>
      <c r="M5321" s="3">
        <f ca="1">[1]!thsiFinD("ths_vol_w_stock",$A5321,$A$1)/1000000</f>
        <v>0.95853999999999995</v>
      </c>
      <c r="N5321" s="3">
        <f ca="1">[1]!thsiFinD("ths_turnover_ratio_w_stock",$A5321,$A$1)</f>
        <v>3.9356968865481998</v>
      </c>
      <c r="O5321" s="3">
        <f ca="1">[1]!thsiFinD("ths_relative_chg_ratio_w_stock",$A5321,$A$1,104,100)</f>
        <v>-6.128166695559</v>
      </c>
      <c r="P5321" s="3">
        <f ca="1">[1]!thsiFinD("ths_chg_ratio_w_stock",$A5321,$B$1,100)</f>
        <v>5.9230009871667999</v>
      </c>
    </row>
    <row r="5322" spans="1:16" x14ac:dyDescent="0.25">
      <c r="A5322" s="2" t="s">
        <v>5320</v>
      </c>
      <c r="B5322" s="2" t="s">
        <v>10682</v>
      </c>
      <c r="C5322" s="3">
        <f ca="1">[1]!thsiFinD("ths_vol_ratio_stock",$A5322,$A$1,7,100)</f>
        <v>0.77595479078121998</v>
      </c>
      <c r="D5322" s="3">
        <f ca="1">[1]!thsiFinD("ths_cr_stock",$A5322,$A$1,7,100,100)</f>
        <v>-5.2788844621514004</v>
      </c>
      <c r="E5322" s="3">
        <f ca="1">[1]!thsiFinD("ths_mfi_stock",$A5322,$A$1,7,100,100)</f>
        <v>0</v>
      </c>
      <c r="F5322" s="3">
        <f ca="1">[1]!thsiFinD("ths_expma_stock",$A5322,$A$1,7,100,100)</f>
        <v>10.42968167155</v>
      </c>
      <c r="G5322" s="3">
        <f ca="1">[1]!thsiFinD("ths_rsi_stock",$A5322,$A$1,7,100,100)</f>
        <v>18.980469194988</v>
      </c>
      <c r="H5322" s="3">
        <f ca="1">[1]!thsiFinD("ths_adtm_stock",$A5322,$A$1,7,3,100,100,100)</f>
        <v>-0.80281690140844997</v>
      </c>
      <c r="I5322" s="3">
        <f ca="1">[1]!thsiFinD("ths_bbiboll_stock",$A5322,$A$1,7,3,100,100,100)</f>
        <v>10.744375</v>
      </c>
      <c r="J5322" s="3">
        <f ca="1">[1]!thsiFinD("ths_dptb_stock",$A5322,$A$1,7,104,100,100)</f>
        <v>0.57142857142856995</v>
      </c>
      <c r="K5322" s="3">
        <f ca="1">[1]!thsiFinD("ths_srmi_stock",$A5322,$A$1,7,100,100)</f>
        <v>-0.16072980017376001</v>
      </c>
      <c r="L5322" s="3">
        <f ca="1">[1]!thsiFinD("ths_atr_stock",$A5322,$A$1,7,101,100,100)</f>
        <v>0.46142857142857002</v>
      </c>
      <c r="M5322" s="3">
        <f ca="1">[1]!thsiFinD("ths_vol_w_stock",$A5322,$A$1)/1000000</f>
        <v>3.3191380000000001</v>
      </c>
      <c r="N5322" s="3">
        <f ca="1">[1]!thsiFinD("ths_turnover_ratio_w_stock",$A5322,$A$1)</f>
        <v>15.254559471326999</v>
      </c>
      <c r="O5322" s="3">
        <f ca="1">[1]!thsiFinD("ths_relative_chg_ratio_w_stock",$A5322,$A$1,104,100)</f>
        <v>-13.356047640703</v>
      </c>
      <c r="P5322" s="3">
        <f ca="1">[1]!thsiFinD("ths_chg_ratio_w_stock",$A5322,$B$1,100)</f>
        <v>0.51759834368530999</v>
      </c>
    </row>
    <row r="5323" spans="1:16" x14ac:dyDescent="0.25">
      <c r="A5323" s="2" t="s">
        <v>5321</v>
      </c>
      <c r="B5323" s="2" t="s">
        <v>10683</v>
      </c>
      <c r="C5323" s="3">
        <f ca="1">[1]!thsiFinD("ths_vol_ratio_stock",$A5323,$A$1,7,100)</f>
        <v>0.38246435181212002</v>
      </c>
      <c r="D5323" s="3">
        <f ca="1">[1]!thsiFinD("ths_cr_stock",$A5323,$A$1,7,100,100)</f>
        <v>15.774647887324001</v>
      </c>
      <c r="E5323" s="3">
        <f ca="1">[1]!thsiFinD("ths_mfi_stock",$A5323,$A$1,7,100,100)</f>
        <v>6.8477345410439003</v>
      </c>
      <c r="F5323" s="3">
        <f ca="1">[1]!thsiFinD("ths_expma_stock",$A5323,$A$1,7,100,100)</f>
        <v>10.103754903124999</v>
      </c>
      <c r="G5323" s="3">
        <f ca="1">[1]!thsiFinD("ths_rsi_stock",$A5323,$A$1,7,100,100)</f>
        <v>33.411585925615</v>
      </c>
      <c r="H5323" s="3">
        <f ca="1">[1]!thsiFinD("ths_adtm_stock",$A5323,$A$1,7,3,100,100,100)</f>
        <v>-0.84563758389262</v>
      </c>
      <c r="I5323" s="3">
        <f ca="1">[1]!thsiFinD("ths_bbiboll_stock",$A5323,$A$1,7,3,100,100,100)</f>
        <v>10.237187499999999</v>
      </c>
      <c r="J5323" s="3">
        <f ca="1">[1]!thsiFinD("ths_dptb_stock",$A5323,$A$1,7,104,100,100)</f>
        <v>0.85714285714285998</v>
      </c>
      <c r="K5323" s="3">
        <f ca="1">[1]!thsiFinD("ths_srmi_stock",$A5323,$A$1,7,100,100)</f>
        <v>-0.10778985507246</v>
      </c>
      <c r="L5323" s="3">
        <f ca="1">[1]!thsiFinD("ths_atr_stock",$A5323,$A$1,7,101,100,100)</f>
        <v>0.40285714285714003</v>
      </c>
      <c r="M5323" s="3">
        <f ca="1">[1]!thsiFinD("ths_vol_w_stock",$A5323,$A$1)/1000000</f>
        <v>1.2308250000000001</v>
      </c>
      <c r="N5323" s="3">
        <f ca="1">[1]!thsiFinD("ths_turnover_ratio_w_stock",$A5323,$A$1)</f>
        <v>2.9302692690872001</v>
      </c>
      <c r="O5323" s="3">
        <f ca="1">[1]!thsiFinD("ths_relative_chg_ratio_w_stock",$A5323,$A$1,104,100)</f>
        <v>-4.8521597124894003</v>
      </c>
      <c r="P5323" s="3">
        <f ca="1">[1]!thsiFinD("ths_chg_ratio_w_stock",$A5323,$B$1,100)</f>
        <v>0.20304568527917999</v>
      </c>
    </row>
    <row r="5324" spans="1:16" x14ac:dyDescent="0.25">
      <c r="A5324" s="2" t="s">
        <v>5322</v>
      </c>
      <c r="B5324" s="2" t="s">
        <v>10684</v>
      </c>
      <c r="C5324" s="3">
        <f ca="1">[1]!thsiFinD("ths_vol_ratio_stock",$A5324,$A$1,7,100)</f>
        <v>1.1386625456341</v>
      </c>
      <c r="D5324" s="3">
        <f ca="1">[1]!thsiFinD("ths_cr_stock",$A5324,$A$1,7,100,100)</f>
        <v>16.933638443936001</v>
      </c>
      <c r="E5324" s="3">
        <f ca="1">[1]!thsiFinD("ths_mfi_stock",$A5324,$A$1,7,100,100)</f>
        <v>12.192802541951</v>
      </c>
      <c r="F5324" s="3">
        <f ca="1">[1]!thsiFinD("ths_expma_stock",$A5324,$A$1,7,100,100)</f>
        <v>12.656624453381999</v>
      </c>
      <c r="G5324" s="3">
        <f ca="1">[1]!thsiFinD("ths_rsi_stock",$A5324,$A$1,7,100,100)</f>
        <v>18.670453544095</v>
      </c>
      <c r="H5324" s="3">
        <f ca="1">[1]!thsiFinD("ths_adtm_stock",$A5324,$A$1,7,3,100,100,100)</f>
        <v>0</v>
      </c>
      <c r="I5324" s="3">
        <f ca="1">[1]!thsiFinD("ths_bbiboll_stock",$A5324,$A$1,7,3,100,100,100)</f>
        <v>13.043958333333</v>
      </c>
      <c r="J5324" s="3">
        <f ca="1">[1]!thsiFinD("ths_dptb_stock",$A5324,$A$1,7,104,100,100)</f>
        <v>0.71428571428570997</v>
      </c>
      <c r="K5324" s="3">
        <f ca="1">[1]!thsiFinD("ths_srmi_stock",$A5324,$A$1,7,100,100)</f>
        <v>-0.16323633782825001</v>
      </c>
      <c r="L5324" s="3">
        <f ca="1">[1]!thsiFinD("ths_atr_stock",$A5324,$A$1,7,101,100,100)</f>
        <v>0.73142857142856998</v>
      </c>
      <c r="M5324" s="3">
        <f ca="1">[1]!thsiFinD("ths_vol_w_stock",$A5324,$A$1)/1000000</f>
        <v>4.8154300000000001</v>
      </c>
      <c r="N5324" s="3">
        <f ca="1">[1]!thsiFinD("ths_turnover_ratio_w_stock",$A5324,$A$1)</f>
        <v>20.936652173913</v>
      </c>
      <c r="O5324" s="3">
        <f ca="1">[1]!thsiFinD("ths_relative_chg_ratio_w_stock",$A5324,$A$1,104,100)</f>
        <v>-14.711341119561</v>
      </c>
      <c r="P5324" s="3">
        <f ca="1">[1]!thsiFinD("ths_chg_ratio_w_stock",$A5324,$B$1,100)</f>
        <v>4.3256997455470998</v>
      </c>
    </row>
    <row r="5325" spans="1:16" x14ac:dyDescent="0.25">
      <c r="A5325" s="2" t="s">
        <v>5323</v>
      </c>
      <c r="B5325" s="2" t="s">
        <v>10685</v>
      </c>
      <c r="C5325" s="3">
        <f ca="1">[1]!thsiFinD("ths_vol_ratio_stock",$A5325,$A$1,7,100)</f>
        <v>0.56719834294803995</v>
      </c>
      <c r="D5325" s="3">
        <f ca="1">[1]!thsiFinD("ths_cr_stock",$A5325,$A$1,7,100,100)</f>
        <v>31.489361702128001</v>
      </c>
      <c r="E5325" s="3">
        <f ca="1">[1]!thsiFinD("ths_mfi_stock",$A5325,$A$1,7,100,100)</f>
        <v>8.0829683158685004</v>
      </c>
      <c r="F5325" s="3">
        <f ca="1">[1]!thsiFinD("ths_expma_stock",$A5325,$A$1,7,100,100)</f>
        <v>3.4557576423315002</v>
      </c>
      <c r="G5325" s="3">
        <f ca="1">[1]!thsiFinD("ths_rsi_stock",$A5325,$A$1,7,100,100)</f>
        <v>20.298310643147001</v>
      </c>
      <c r="H5325" s="3">
        <f ca="1">[1]!thsiFinD("ths_adtm_stock",$A5325,$A$1,7,3,100,100,100)</f>
        <v>-0.92753623188405998</v>
      </c>
      <c r="I5325" s="3">
        <f ca="1">[1]!thsiFinD("ths_bbiboll_stock",$A5325,$A$1,7,3,100,100,100)</f>
        <v>3.5334374999999998</v>
      </c>
      <c r="J5325" s="3">
        <f ca="1">[1]!thsiFinD("ths_dptb_stock",$A5325,$A$1,7,104,100,100)</f>
        <v>0.57142857142856995</v>
      </c>
      <c r="K5325" s="3">
        <f ca="1">[1]!thsiFinD("ths_srmi_stock",$A5325,$A$1,7,100,100)</f>
        <v>-0.10840108401084</v>
      </c>
      <c r="L5325" s="3">
        <f ca="1">[1]!thsiFinD("ths_atr_stock",$A5325,$A$1,7,101,100,100)</f>
        <v>0.15</v>
      </c>
      <c r="M5325" s="3">
        <f ca="1">[1]!thsiFinD("ths_vol_w_stock",$A5325,$A$1)/1000000</f>
        <v>2.5105689999999998</v>
      </c>
      <c r="N5325" s="3">
        <f ca="1">[1]!thsiFinD("ths_turnover_ratio_w_stock",$A5325,$A$1)</f>
        <v>2.7328830809502</v>
      </c>
      <c r="O5325" s="3">
        <f ca="1">[1]!thsiFinD("ths_relative_chg_ratio_w_stock",$A5325,$A$1,104,100)</f>
        <v>-9.4530795255596995</v>
      </c>
      <c r="P5325" s="3">
        <f ca="1">[1]!thsiFinD("ths_chg_ratio_w_stock",$A5325,$B$1,100)</f>
        <v>0.30395136778115001</v>
      </c>
    </row>
    <row r="5326" spans="1:16" x14ac:dyDescent="0.25">
      <c r="A5326" s="2" t="s">
        <v>5324</v>
      </c>
      <c r="B5326" s="2" t="s">
        <v>10686</v>
      </c>
      <c r="C5326" s="3">
        <f ca="1">[1]!thsiFinD("ths_vol_ratio_stock",$A5326,$A$1,7,100)</f>
        <v>0.54088688734723001</v>
      </c>
      <c r="D5326" s="3">
        <f ca="1">[1]!thsiFinD("ths_cr_stock",$A5326,$A$1,7,100,100)</f>
        <v>24.593301435407</v>
      </c>
      <c r="E5326" s="3">
        <f ca="1">[1]!thsiFinD("ths_mfi_stock",$A5326,$A$1,7,100,100)</f>
        <v>9.8503263357963995</v>
      </c>
      <c r="F5326" s="3">
        <f ca="1">[1]!thsiFinD("ths_expma_stock",$A5326,$A$1,7,100,100)</f>
        <v>10.737288453915999</v>
      </c>
      <c r="G5326" s="3">
        <f ca="1">[1]!thsiFinD("ths_rsi_stock",$A5326,$A$1,7,100,100)</f>
        <v>28.883085800134001</v>
      </c>
      <c r="H5326" s="3">
        <f ca="1">[1]!thsiFinD("ths_adtm_stock",$A5326,$A$1,7,3,100,100,100)</f>
        <v>-0.25609756097560998</v>
      </c>
      <c r="I5326" s="3">
        <f ca="1">[1]!thsiFinD("ths_bbiboll_stock",$A5326,$A$1,7,3,100,100,100)</f>
        <v>10.950312500000001</v>
      </c>
      <c r="J5326" s="3">
        <f ca="1">[1]!thsiFinD("ths_dptb_stock",$A5326,$A$1,7,104,100,100)</f>
        <v>0.85714285714285998</v>
      </c>
      <c r="K5326" s="3">
        <f ca="1">[1]!thsiFinD("ths_srmi_stock",$A5326,$A$1,7,100,100)</f>
        <v>-0.16720779220779</v>
      </c>
      <c r="L5326" s="3">
        <f ca="1">[1]!thsiFinD("ths_atr_stock",$A5326,$A$1,7,101,100,100)</f>
        <v>0.62142857142857</v>
      </c>
      <c r="M5326" s="3">
        <f ca="1">[1]!thsiFinD("ths_vol_w_stock",$A5326,$A$1)/1000000</f>
        <v>5.146236</v>
      </c>
      <c r="N5326" s="3">
        <f ca="1">[1]!thsiFinD("ths_turnover_ratio_w_stock",$A5326,$A$1)</f>
        <v>16.239109981437</v>
      </c>
      <c r="O5326" s="3">
        <f ca="1">[1]!thsiFinD("ths_relative_chg_ratio_w_stock",$A5326,$A$1,104,100)</f>
        <v>-7.9022110392072999</v>
      </c>
      <c r="P5326" s="3">
        <f ca="1">[1]!thsiFinD("ths_chg_ratio_w_stock",$A5326,$B$1,100)</f>
        <v>-5.5555555555555998</v>
      </c>
    </row>
    <row r="5327" spans="1:16" x14ac:dyDescent="0.25">
      <c r="A5327" s="2" t="s">
        <v>5325</v>
      </c>
      <c r="B5327" s="2" t="s">
        <v>10687</v>
      </c>
      <c r="C5327" s="3">
        <f ca="1">[1]!thsiFinD("ths_vol_ratio_stock",$A5327,$A$1,7,100)</f>
        <v>0.50619095474801001</v>
      </c>
      <c r="D5327" s="3">
        <f ca="1">[1]!thsiFinD("ths_cr_stock",$A5327,$A$1,7,100,100)</f>
        <v>47.643979057591999</v>
      </c>
      <c r="E5327" s="3">
        <f ca="1">[1]!thsiFinD("ths_mfi_stock",$A5327,$A$1,7,100,100)</f>
        <v>36.238119599129</v>
      </c>
      <c r="F5327" s="3">
        <f ca="1">[1]!thsiFinD("ths_expma_stock",$A5327,$A$1,7,100,100)</f>
        <v>8.0285054307584005</v>
      </c>
      <c r="G5327" s="3">
        <f ca="1">[1]!thsiFinD("ths_rsi_stock",$A5327,$A$1,7,100,100)</f>
        <v>28.943410163378999</v>
      </c>
      <c r="H5327" s="3">
        <f ca="1">[1]!thsiFinD("ths_adtm_stock",$A5327,$A$1,7,3,100,100,100)</f>
        <v>0.19402985074626999</v>
      </c>
      <c r="I5327" s="3">
        <f ca="1">[1]!thsiFinD("ths_bbiboll_stock",$A5327,$A$1,7,3,100,100,100)</f>
        <v>8.1445833333332995</v>
      </c>
      <c r="J5327" s="3">
        <f ca="1">[1]!thsiFinD("ths_dptb_stock",$A5327,$A$1,7,104,100,100)</f>
        <v>0.57142857142856995</v>
      </c>
      <c r="K5327" s="3">
        <f ca="1">[1]!thsiFinD("ths_srmi_stock",$A5327,$A$1,7,100,100)</f>
        <v>-9.3935790725326998E-2</v>
      </c>
      <c r="L5327" s="3">
        <f ca="1">[1]!thsiFinD("ths_atr_stock",$A5327,$A$1,7,101,100,100)</f>
        <v>0.53714285714286003</v>
      </c>
      <c r="M5327" s="3">
        <f ca="1">[1]!thsiFinD("ths_vol_w_stock",$A5327,$A$1)/1000000</f>
        <v>14.361147000000001</v>
      </c>
      <c r="N5327" s="3">
        <f ca="1">[1]!thsiFinD("ths_turnover_ratio_w_stock",$A5327,$A$1)</f>
        <v>26.199225768901002</v>
      </c>
      <c r="O5327" s="3">
        <f ca="1">[1]!thsiFinD("ths_relative_chg_ratio_w_stock",$A5327,$A$1,104,100)</f>
        <v>-11.745209361042001</v>
      </c>
      <c r="P5327" s="3">
        <f ca="1">[1]!thsiFinD("ths_chg_ratio_w_stock",$A5327,$B$1,100)</f>
        <v>-1.5748031496063</v>
      </c>
    </row>
    <row r="5328" spans="1:16" x14ac:dyDescent="0.25">
      <c r="A5328" s="2" t="s">
        <v>5326</v>
      </c>
      <c r="B5328" s="2" t="s">
        <v>10688</v>
      </c>
      <c r="C5328" s="3">
        <f ca="1">[1]!thsiFinD("ths_vol_ratio_stock",$A5328,$A$1,7,100)</f>
        <v>1.3377969666459</v>
      </c>
      <c r="D5328" s="3">
        <f ca="1">[1]!thsiFinD("ths_cr_stock",$A5328,$A$1,7,100,100)</f>
        <v>26.210350584307001</v>
      </c>
      <c r="E5328" s="3">
        <f ca="1">[1]!thsiFinD("ths_mfi_stock",$A5328,$A$1,7,100,100)</f>
        <v>17.536427243662001</v>
      </c>
      <c r="F5328" s="3">
        <f ca="1">[1]!thsiFinD("ths_expma_stock",$A5328,$A$1,7,100,100)</f>
        <v>11.457872751171999</v>
      </c>
      <c r="G5328" s="3">
        <f ca="1">[1]!thsiFinD("ths_rsi_stock",$A5328,$A$1,7,100,100)</f>
        <v>36.636628535664997</v>
      </c>
      <c r="H5328" s="3">
        <f ca="1">[1]!thsiFinD("ths_adtm_stock",$A5328,$A$1,7,3,100,100,100)</f>
        <v>0</v>
      </c>
      <c r="I5328" s="3">
        <f ca="1">[1]!thsiFinD("ths_bbiboll_stock",$A5328,$A$1,7,3,100,100,100)</f>
        <v>11.623749999999999</v>
      </c>
      <c r="J5328" s="3">
        <f ca="1">[1]!thsiFinD("ths_dptb_stock",$A5328,$A$1,7,104,100,100)</f>
        <v>0.57142857142856995</v>
      </c>
      <c r="K5328" s="3">
        <f ca="1">[1]!thsiFinD("ths_srmi_stock",$A5328,$A$1,7,100,100)</f>
        <v>-4.9792531120332002E-2</v>
      </c>
      <c r="L5328" s="3">
        <f ca="1">[1]!thsiFinD("ths_atr_stock",$A5328,$A$1,7,101,100,100)</f>
        <v>0.36</v>
      </c>
      <c r="M5328" s="3">
        <f ca="1">[1]!thsiFinD("ths_vol_w_stock",$A5328,$A$1)/1000000</f>
        <v>1.1627639999999999</v>
      </c>
      <c r="N5328" s="3">
        <f ca="1">[1]!thsiFinD("ths_turnover_ratio_w_stock",$A5328,$A$1)</f>
        <v>4.6278904464656003</v>
      </c>
      <c r="O5328" s="3">
        <f ca="1">[1]!thsiFinD("ths_relative_chg_ratio_w_stock",$A5328,$A$1,104,100)</f>
        <v>-9.9018951986927006E-2</v>
      </c>
      <c r="P5328" s="3">
        <f ca="1">[1]!thsiFinD("ths_chg_ratio_w_stock",$A5328,$B$1,100)</f>
        <v>-1.0480349344977999</v>
      </c>
    </row>
    <row r="5329" spans="1:16" x14ac:dyDescent="0.25">
      <c r="A5329" s="2" t="s">
        <v>5327</v>
      </c>
      <c r="B5329" s="2" t="s">
        <v>10689</v>
      </c>
      <c r="C5329" s="3">
        <f ca="1">[1]!thsiFinD("ths_vol_ratio_stock",$A5329,$A$1,7,100)</f>
        <v>0.70992516951740003</v>
      </c>
      <c r="D5329" s="3">
        <f ca="1">[1]!thsiFinD("ths_cr_stock",$A5329,$A$1,7,100,100)</f>
        <v>31.966053748232</v>
      </c>
      <c r="E5329" s="3">
        <f ca="1">[1]!thsiFinD("ths_mfi_stock",$A5329,$A$1,7,100,100)</f>
        <v>37.960672912824002</v>
      </c>
      <c r="F5329" s="3">
        <f ca="1">[1]!thsiFinD("ths_expma_stock",$A5329,$A$1,7,100,100)</f>
        <v>28.058886501924</v>
      </c>
      <c r="G5329" s="3">
        <f ca="1">[1]!thsiFinD("ths_rsi_stock",$A5329,$A$1,7,100,100)</f>
        <v>25.085339780120002</v>
      </c>
      <c r="H5329" s="3">
        <f ca="1">[1]!thsiFinD("ths_adtm_stock",$A5329,$A$1,7,3,100,100,100)</f>
        <v>-0.45175438596491002</v>
      </c>
      <c r="I5329" s="3">
        <f ca="1">[1]!thsiFinD("ths_bbiboll_stock",$A5329,$A$1,7,3,100,100,100)</f>
        <v>28.754791666667</v>
      </c>
      <c r="J5329" s="3">
        <f ca="1">[1]!thsiFinD("ths_dptb_stock",$A5329,$A$1,7,104,100,100)</f>
        <v>0.57142857142856995</v>
      </c>
      <c r="K5329" s="3">
        <f ca="1">[1]!thsiFinD("ths_srmi_stock",$A5329,$A$1,7,100,100)</f>
        <v>-0.1123745819398</v>
      </c>
      <c r="L5329" s="3">
        <f ca="1">[1]!thsiFinD("ths_atr_stock",$A5329,$A$1,7,101,100,100)</f>
        <v>1.3985714285713999</v>
      </c>
      <c r="M5329" s="3">
        <f ca="1">[1]!thsiFinD("ths_vol_w_stock",$A5329,$A$1)/1000000</f>
        <v>11.557672</v>
      </c>
      <c r="N5329" s="3">
        <f ca="1">[1]!thsiFinD("ths_turnover_ratio_w_stock",$A5329,$A$1)</f>
        <v>54.152049852410997</v>
      </c>
      <c r="O5329" s="3">
        <f ca="1">[1]!thsiFinD("ths_relative_chg_ratio_w_stock",$A5329,$A$1,104,100)</f>
        <v>-8.2888849757149003</v>
      </c>
      <c r="P5329" s="3">
        <f ca="1">[1]!thsiFinD("ths_chg_ratio_w_stock",$A5329,$B$1,100)</f>
        <v>2.8259231348906999</v>
      </c>
    </row>
    <row r="5330" spans="1:16" x14ac:dyDescent="0.25">
      <c r="A5330" s="2" t="s">
        <v>5328</v>
      </c>
      <c r="B5330" s="2" t="s">
        <v>10690</v>
      </c>
      <c r="C5330" s="3">
        <f ca="1">[1]!thsiFinD("ths_vol_ratio_stock",$A5330,$A$1,7,100)</f>
        <v>0.48899421322025</v>
      </c>
      <c r="D5330" s="3">
        <f ca="1">[1]!thsiFinD("ths_cr_stock",$A5330,$A$1,7,100,100)</f>
        <v>39.913793103448</v>
      </c>
      <c r="E5330" s="3">
        <f ca="1">[1]!thsiFinD("ths_mfi_stock",$A5330,$A$1,7,100,100)</f>
        <v>44.895387177459</v>
      </c>
      <c r="F5330" s="3">
        <f ca="1">[1]!thsiFinD("ths_expma_stock",$A5330,$A$1,7,100,100)</f>
        <v>11.850777260032</v>
      </c>
      <c r="G5330" s="3">
        <f ca="1">[1]!thsiFinD("ths_rsi_stock",$A5330,$A$1,7,100,100)</f>
        <v>32.055742394093997</v>
      </c>
      <c r="H5330" s="3">
        <f ca="1">[1]!thsiFinD("ths_adtm_stock",$A5330,$A$1,7,3,100,100,100)</f>
        <v>1.3452914798205E-2</v>
      </c>
      <c r="I5330" s="3">
        <f ca="1">[1]!thsiFinD("ths_bbiboll_stock",$A5330,$A$1,7,3,100,100,100)</f>
        <v>11.997395833333</v>
      </c>
      <c r="J5330" s="3">
        <f ca="1">[1]!thsiFinD("ths_dptb_stock",$A5330,$A$1,7,104,100,100)</f>
        <v>0.42857142857142999</v>
      </c>
      <c r="K5330" s="3">
        <f ca="1">[1]!thsiFinD("ths_srmi_stock",$A5330,$A$1,7,100,100)</f>
        <v>-0.11764705882353001</v>
      </c>
      <c r="L5330" s="3">
        <f ca="1">[1]!thsiFinD("ths_atr_stock",$A5330,$A$1,7,101,100,100)</f>
        <v>0.78857142857143003</v>
      </c>
      <c r="M5330" s="3">
        <f ca="1">[1]!thsiFinD("ths_vol_w_stock",$A5330,$A$1)/1000000</f>
        <v>5.8266470000000004</v>
      </c>
      <c r="N5330" s="3">
        <f ca="1">[1]!thsiFinD("ths_turnover_ratio_w_stock",$A5330,$A$1)</f>
        <v>7.8730863741385004</v>
      </c>
      <c r="O5330" s="3">
        <f ca="1">[1]!thsiFinD("ths_relative_chg_ratio_w_stock",$A5330,$A$1,104,100)</f>
        <v>-15.314779808748</v>
      </c>
      <c r="P5330" s="3">
        <f ca="1">[1]!thsiFinD("ths_chg_ratio_w_stock",$A5330,$B$1,100)</f>
        <v>3.4666666666667001</v>
      </c>
    </row>
    <row r="5331" spans="1:16" x14ac:dyDescent="0.25">
      <c r="A5331" s="2" t="s">
        <v>5329</v>
      </c>
      <c r="B5331" s="2" t="s">
        <v>10691</v>
      </c>
      <c r="C5331" s="3">
        <f ca="1">[1]!thsiFinD("ths_vol_ratio_stock",$A5331,$A$1,7,100)</f>
        <v>0.64557569992081998</v>
      </c>
      <c r="D5331" s="3">
        <f ca="1">[1]!thsiFinD("ths_cr_stock",$A5331,$A$1,7,100,100)</f>
        <v>44.193548387097003</v>
      </c>
      <c r="E5331" s="3">
        <f ca="1">[1]!thsiFinD("ths_mfi_stock",$A5331,$A$1,7,100,100)</f>
        <v>4.1475946034886997</v>
      </c>
      <c r="F5331" s="3">
        <f ca="1">[1]!thsiFinD("ths_expma_stock",$A5331,$A$1,7,100,100)</f>
        <v>6.5640889299980003</v>
      </c>
      <c r="G5331" s="3">
        <f ca="1">[1]!thsiFinD("ths_rsi_stock",$A5331,$A$1,7,100,100)</f>
        <v>20.244387939201001</v>
      </c>
      <c r="H5331" s="3">
        <f ca="1">[1]!thsiFinD("ths_adtm_stock",$A5331,$A$1,7,3,100,100,100)</f>
        <v>-0.23684210526315999</v>
      </c>
      <c r="I5331" s="3">
        <f ca="1">[1]!thsiFinD("ths_bbiboll_stock",$A5331,$A$1,7,3,100,100,100)</f>
        <v>6.6436458333333004</v>
      </c>
      <c r="J5331" s="3">
        <f ca="1">[1]!thsiFinD("ths_dptb_stock",$A5331,$A$1,7,104,100,100)</f>
        <v>0.57142857142856995</v>
      </c>
      <c r="K5331" s="3">
        <f ca="1">[1]!thsiFinD("ths_srmi_stock",$A5331,$A$1,7,100,100)</f>
        <v>-3.4534534534534998E-2</v>
      </c>
      <c r="L5331" s="3">
        <f ca="1">[1]!thsiFinD("ths_atr_stock",$A5331,$A$1,7,101,100,100)</f>
        <v>0.21571428571428999</v>
      </c>
      <c r="M5331" s="3">
        <f ca="1">[1]!thsiFinD("ths_vol_w_stock",$A5331,$A$1)/1000000</f>
        <v>0.79206799999999999</v>
      </c>
      <c r="N5331" s="3">
        <f ca="1">[1]!thsiFinD("ths_turnover_ratio_w_stock",$A5331,$A$1)</f>
        <v>1.5028498569379001</v>
      </c>
      <c r="O5331" s="3">
        <f ca="1">[1]!thsiFinD("ths_relative_chg_ratio_w_stock",$A5331,$A$1,104,100)</f>
        <v>-3.2911483636284999</v>
      </c>
      <c r="P5331" s="3">
        <f ca="1">[1]!thsiFinD("ths_chg_ratio_w_stock",$A5331,$B$1,100)</f>
        <v>-4.6656298600310997</v>
      </c>
    </row>
    <row r="5332" spans="1:16" x14ac:dyDescent="0.25">
      <c r="A5332" s="2" t="s">
        <v>5330</v>
      </c>
      <c r="B5332" s="2" t="s">
        <v>10692</v>
      </c>
      <c r="C5332" s="3">
        <f ca="1">[1]!thsiFinD("ths_vol_ratio_stock",$A5332,$A$1,7,100)</f>
        <v>0.70245726511735995</v>
      </c>
      <c r="D5332" s="3">
        <f ca="1">[1]!thsiFinD("ths_cr_stock",$A5332,$A$1,7,100,100)</f>
        <v>145.4011741683</v>
      </c>
      <c r="E5332" s="3">
        <f ca="1">[1]!thsiFinD("ths_mfi_stock",$A5332,$A$1,7,100,100)</f>
        <v>51.287401546143997</v>
      </c>
      <c r="F5332" s="3">
        <f ca="1">[1]!thsiFinD("ths_expma_stock",$A5332,$A$1,7,100,100)</f>
        <v>12.31309562753</v>
      </c>
      <c r="G5332" s="3">
        <f ca="1">[1]!thsiFinD("ths_rsi_stock",$A5332,$A$1,7,100,100)</f>
        <v>58.750315665923999</v>
      </c>
      <c r="H5332" s="3">
        <f ca="1">[1]!thsiFinD("ths_adtm_stock",$A5332,$A$1,7,3,100,100,100)</f>
        <v>0.52252252252251996</v>
      </c>
      <c r="I5332" s="3">
        <f ca="1">[1]!thsiFinD("ths_bbiboll_stock",$A5332,$A$1,7,3,100,100,100)</f>
        <v>12.317083333333001</v>
      </c>
      <c r="J5332" s="3">
        <f ca="1">[1]!thsiFinD("ths_dptb_stock",$A5332,$A$1,7,104,100,100)</f>
        <v>0.42857142857142999</v>
      </c>
      <c r="K5332" s="3">
        <f ca="1">[1]!thsiFinD("ths_srmi_stock",$A5332,$A$1,7,100,100)</f>
        <v>3.5856573705179001E-2</v>
      </c>
      <c r="L5332" s="3">
        <f ca="1">[1]!thsiFinD("ths_atr_stock",$A5332,$A$1,7,101,100,100)</f>
        <v>0.59714285714285997</v>
      </c>
      <c r="M5332" s="3">
        <f ca="1">[1]!thsiFinD("ths_vol_w_stock",$A5332,$A$1)/1000000</f>
        <v>2.4538730000000002</v>
      </c>
      <c r="N5332" s="3">
        <f ca="1">[1]!thsiFinD("ths_turnover_ratio_w_stock",$A5332,$A$1)</f>
        <v>6.6263062147573004</v>
      </c>
      <c r="O5332" s="3">
        <f ca="1">[1]!thsiFinD("ths_relative_chg_ratio_w_stock",$A5332,$A$1,104,100)</f>
        <v>6.4281814657774996</v>
      </c>
      <c r="P5332" s="3">
        <f ca="1">[1]!thsiFinD("ths_chg_ratio_w_stock",$A5332,$B$1,100)</f>
        <v>1.9920318725099999</v>
      </c>
    </row>
    <row r="5333" spans="1:16" x14ac:dyDescent="0.25">
      <c r="A5333" s="2" t="s">
        <v>5331</v>
      </c>
      <c r="B5333" s="2" t="s">
        <v>10693</v>
      </c>
      <c r="C5333" s="3">
        <f ca="1">[1]!thsiFinD("ths_vol_ratio_stock",$A5333,$A$1,7,100)</f>
        <v>0.53000497456995999</v>
      </c>
      <c r="D5333" s="3">
        <f ca="1">[1]!thsiFinD("ths_cr_stock",$A5333,$A$1,7,100,100)</f>
        <v>80.979178390545997</v>
      </c>
      <c r="E5333" s="3">
        <f ca="1">[1]!thsiFinD("ths_mfi_stock",$A5333,$A$1,7,100,100)</f>
        <v>44.525875432052999</v>
      </c>
      <c r="F5333" s="3">
        <f ca="1">[1]!thsiFinD("ths_expma_stock",$A5333,$A$1,7,100,100)</f>
        <v>15.928502827091</v>
      </c>
      <c r="G5333" s="3">
        <f ca="1">[1]!thsiFinD("ths_rsi_stock",$A5333,$A$1,7,100,100)</f>
        <v>36.322218555363001</v>
      </c>
      <c r="H5333" s="3">
        <f ca="1">[1]!thsiFinD("ths_adtm_stock",$A5333,$A$1,7,3,100,100,100)</f>
        <v>0.43157894736842001</v>
      </c>
      <c r="I5333" s="3">
        <f ca="1">[1]!thsiFinD("ths_bbiboll_stock",$A5333,$A$1,7,3,100,100,100)</f>
        <v>15.892083333333</v>
      </c>
      <c r="J5333" s="3">
        <f ca="1">[1]!thsiFinD("ths_dptb_stock",$A5333,$A$1,7,104,100,100)</f>
        <v>0.57142857142856995</v>
      </c>
      <c r="K5333" s="3">
        <f ca="1">[1]!thsiFinD("ths_srmi_stock",$A5333,$A$1,7,100,100)</f>
        <v>-0.10800970873786001</v>
      </c>
      <c r="L5333" s="3">
        <f ca="1">[1]!thsiFinD("ths_atr_stock",$A5333,$A$1,7,101,100,100)</f>
        <v>1.6814285714285999</v>
      </c>
      <c r="M5333" s="3">
        <f ca="1">[1]!thsiFinD("ths_vol_w_stock",$A5333,$A$1)/1000000</f>
        <v>28.467527</v>
      </c>
      <c r="N5333" s="3">
        <f ca="1">[1]!thsiFinD("ths_turnover_ratio_w_stock",$A5333,$A$1)</f>
        <v>54.180656780657998</v>
      </c>
      <c r="O5333" s="3">
        <f ca="1">[1]!thsiFinD("ths_relative_chg_ratio_w_stock",$A5333,$A$1,104,100)</f>
        <v>-20.506880015410001</v>
      </c>
      <c r="P5333" s="3">
        <f ca="1">[1]!thsiFinD("ths_chg_ratio_w_stock",$A5333,$B$1,100)</f>
        <v>5.7823129251700998</v>
      </c>
    </row>
    <row r="5334" spans="1:16" x14ac:dyDescent="0.25">
      <c r="A5334" s="2" t="s">
        <v>5332</v>
      </c>
      <c r="B5334" s="2" t="s">
        <v>10694</v>
      </c>
      <c r="C5334" s="3">
        <f ca="1">[1]!thsiFinD("ths_vol_ratio_stock",$A5334,$A$1,7,100)</f>
        <v>0.3674984609311</v>
      </c>
      <c r="D5334" s="3">
        <f ca="1">[1]!thsiFinD("ths_cr_stock",$A5334,$A$1,7,100,100)</f>
        <v>40.599455040872002</v>
      </c>
      <c r="E5334" s="3">
        <f ca="1">[1]!thsiFinD("ths_mfi_stock",$A5334,$A$1,7,100,100)</f>
        <v>30.280905283628002</v>
      </c>
      <c r="F5334" s="3">
        <f ca="1">[1]!thsiFinD("ths_expma_stock",$A5334,$A$1,7,100,100)</f>
        <v>6.4699631882924997</v>
      </c>
      <c r="G5334" s="3">
        <f ca="1">[1]!thsiFinD("ths_rsi_stock",$A5334,$A$1,7,100,100)</f>
        <v>35.34196911003</v>
      </c>
      <c r="H5334" s="3">
        <f ca="1">[1]!thsiFinD("ths_adtm_stock",$A5334,$A$1,7,3,100,100,100)</f>
        <v>-0.50877192982455999</v>
      </c>
      <c r="I5334" s="3">
        <f ca="1">[1]!thsiFinD("ths_bbiboll_stock",$A5334,$A$1,7,3,100,100,100)</f>
        <v>6.5362499999999999</v>
      </c>
      <c r="J5334" s="3">
        <f ca="1">[1]!thsiFinD("ths_dptb_stock",$A5334,$A$1,7,104,100,100)</f>
        <v>0.57142857142856995</v>
      </c>
      <c r="K5334" s="3">
        <f ca="1">[1]!thsiFinD("ths_srmi_stock",$A5334,$A$1,7,100,100)</f>
        <v>-6.6568047337278002E-2</v>
      </c>
      <c r="L5334" s="3">
        <f ca="1">[1]!thsiFinD("ths_atr_stock",$A5334,$A$1,7,101,100,100)</f>
        <v>0.24714285714286</v>
      </c>
      <c r="M5334" s="3">
        <f ca="1">[1]!thsiFinD("ths_vol_w_stock",$A5334,$A$1)/1000000</f>
        <v>6.8263340000000001</v>
      </c>
      <c r="N5334" s="3">
        <f ca="1">[1]!thsiFinD("ths_turnover_ratio_w_stock",$A5334,$A$1)</f>
        <v>19.359753291783999</v>
      </c>
      <c r="O5334" s="3">
        <f ca="1">[1]!thsiFinD("ths_relative_chg_ratio_w_stock",$A5334,$A$1,104,100)</f>
        <v>-4.9504768650623001</v>
      </c>
      <c r="P5334" s="3">
        <f ca="1">[1]!thsiFinD("ths_chg_ratio_w_stock",$A5334,$B$1,100)</f>
        <v>-1.7432646592709999</v>
      </c>
    </row>
    <row r="5335" spans="1:16" x14ac:dyDescent="0.25">
      <c r="A5335" s="2" t="s">
        <v>5333</v>
      </c>
      <c r="B5335" s="2" t="s">
        <v>10695</v>
      </c>
      <c r="C5335" s="3">
        <f ca="1">[1]!thsiFinD("ths_vol_ratio_stock",$A5335,$A$1,7,100)</f>
        <v>1.4356484681532999</v>
      </c>
      <c r="D5335" s="3">
        <f ca="1">[1]!thsiFinD("ths_cr_stock",$A5335,$A$1,7,100,100)</f>
        <v>18.838028169013999</v>
      </c>
      <c r="E5335" s="3">
        <f ca="1">[1]!thsiFinD("ths_mfi_stock",$A5335,$A$1,7,100,100)</f>
        <v>0</v>
      </c>
      <c r="F5335" s="3">
        <f ca="1">[1]!thsiFinD("ths_expma_stock",$A5335,$A$1,7,100,100)</f>
        <v>8.5330705438833991</v>
      </c>
      <c r="G5335" s="3">
        <f ca="1">[1]!thsiFinD("ths_rsi_stock",$A5335,$A$1,7,100,100)</f>
        <v>23.974463435175</v>
      </c>
      <c r="H5335" s="3">
        <f ca="1">[1]!thsiFinD("ths_adtm_stock",$A5335,$A$1,7,3,100,100,100)</f>
        <v>-0.8125</v>
      </c>
      <c r="I5335" s="3">
        <f ca="1">[1]!thsiFinD("ths_bbiboll_stock",$A5335,$A$1,7,3,100,100,100)</f>
        <v>8.6910416666667007</v>
      </c>
      <c r="J5335" s="3">
        <f ca="1">[1]!thsiFinD("ths_dptb_stock",$A5335,$A$1,7,104,100,100)</f>
        <v>0.28571428571428997</v>
      </c>
      <c r="K5335" s="3">
        <f ca="1">[1]!thsiFinD("ths_srmi_stock",$A5335,$A$1,7,100,100)</f>
        <v>-9.7023153252480995E-2</v>
      </c>
      <c r="L5335" s="3">
        <f ca="1">[1]!thsiFinD("ths_atr_stock",$A5335,$A$1,7,101,100,100)</f>
        <v>0.32142857142857001</v>
      </c>
      <c r="M5335" s="3">
        <f ca="1">[1]!thsiFinD("ths_vol_w_stock",$A5335,$A$1)/1000000</f>
        <v>2.267401</v>
      </c>
      <c r="N5335" s="3">
        <f ca="1">[1]!thsiFinD("ths_turnover_ratio_w_stock",$A5335,$A$1)</f>
        <v>7.4846038195692</v>
      </c>
      <c r="O5335" s="3">
        <f ca="1">[1]!thsiFinD("ths_relative_chg_ratio_w_stock",$A5335,$A$1,104,100)</f>
        <v>-8.8376949101751006</v>
      </c>
      <c r="P5335" s="3">
        <f ca="1">[1]!thsiFinD("ths_chg_ratio_w_stock",$A5335,$B$1,100)</f>
        <v>4.1514041514041002</v>
      </c>
    </row>
    <row r="5336" spans="1:16" x14ac:dyDescent="0.25">
      <c r="A5336" s="2" t="s">
        <v>5334</v>
      </c>
      <c r="B5336" s="2" t="s">
        <v>10696</v>
      </c>
      <c r="C5336" s="3">
        <f ca="1">[1]!thsiFinD("ths_vol_ratio_stock",$A5336,$A$1,7,100)</f>
        <v>1.0007123070835</v>
      </c>
      <c r="D5336" s="3">
        <f ca="1">[1]!thsiFinD("ths_cr_stock",$A5336,$A$1,7,100,100)</f>
        <v>17.820069204151999</v>
      </c>
      <c r="E5336" s="3">
        <f ca="1">[1]!thsiFinD("ths_mfi_stock",$A5336,$A$1,7,100,100)</f>
        <v>0</v>
      </c>
      <c r="F5336" s="3">
        <f ca="1">[1]!thsiFinD("ths_expma_stock",$A5336,$A$1,7,100,100)</f>
        <v>8.3214121648766</v>
      </c>
      <c r="G5336" s="3">
        <f ca="1">[1]!thsiFinD("ths_rsi_stock",$A5336,$A$1,7,100,100)</f>
        <v>19.956902987153999</v>
      </c>
      <c r="H5336" s="3">
        <f ca="1">[1]!thsiFinD("ths_adtm_stock",$A5336,$A$1,7,3,100,100,100)</f>
        <v>-0.91489361702128003</v>
      </c>
      <c r="I5336" s="3">
        <f ca="1">[1]!thsiFinD("ths_bbiboll_stock",$A5336,$A$1,7,3,100,100,100)</f>
        <v>8.4932291666666995</v>
      </c>
      <c r="J5336" s="3">
        <f ca="1">[1]!thsiFinD("ths_dptb_stock",$A5336,$A$1,7,104,100,100)</f>
        <v>0.85714285714285998</v>
      </c>
      <c r="K5336" s="3">
        <f ca="1">[1]!thsiFinD("ths_srmi_stock",$A5336,$A$1,7,100,100)</f>
        <v>-0.10444444444444</v>
      </c>
      <c r="L5336" s="3">
        <f ca="1">[1]!thsiFinD("ths_atr_stock",$A5336,$A$1,7,101,100,100)</f>
        <v>0.34571428571429003</v>
      </c>
      <c r="M5336" s="3">
        <f ca="1">[1]!thsiFinD("ths_vol_w_stock",$A5336,$A$1)/1000000</f>
        <v>0.63981600000000005</v>
      </c>
      <c r="N5336" s="3">
        <f ca="1">[1]!thsiFinD("ths_turnover_ratio_w_stock",$A5336,$A$1)</f>
        <v>4.2281197959346004</v>
      </c>
      <c r="O5336" s="3">
        <f ca="1">[1]!thsiFinD("ths_relative_chg_ratio_w_stock",$A5336,$A$1,104,100)</f>
        <v>-5.8983009707810998</v>
      </c>
      <c r="P5336" s="3">
        <f ca="1">[1]!thsiFinD("ths_chg_ratio_w_stock",$A5336,$B$1,100)</f>
        <v>0.74441687344912</v>
      </c>
    </row>
    <row r="5337" spans="1:16" x14ac:dyDescent="0.25">
      <c r="A5337" s="2" t="s">
        <v>5335</v>
      </c>
      <c r="B5337" s="2" t="s">
        <v>10697</v>
      </c>
      <c r="C5337" s="3">
        <f ca="1">[1]!thsiFinD("ths_vol_ratio_stock",$A5337,$A$1,7,100)</f>
        <v>0.62263071016625005</v>
      </c>
      <c r="D5337" s="3">
        <f ca="1">[1]!thsiFinD("ths_cr_stock",$A5337,$A$1,7,100,100)</f>
        <v>7.1428571428572001</v>
      </c>
      <c r="E5337" s="3">
        <f ca="1">[1]!thsiFinD("ths_mfi_stock",$A5337,$A$1,7,100,100)</f>
        <v>8.8947768251645005</v>
      </c>
      <c r="F5337" s="3">
        <f ca="1">[1]!thsiFinD("ths_expma_stock",$A5337,$A$1,7,100,100)</f>
        <v>5.1764282721228003</v>
      </c>
      <c r="G5337" s="3">
        <f ca="1">[1]!thsiFinD("ths_rsi_stock",$A5337,$A$1,7,100,100)</f>
        <v>28.717510201023</v>
      </c>
      <c r="H5337" s="3">
        <f ca="1">[1]!thsiFinD("ths_adtm_stock",$A5337,$A$1,7,3,100,100,100)</f>
        <v>-0.83636363636363997</v>
      </c>
      <c r="I5337" s="3">
        <f ca="1">[1]!thsiFinD("ths_bbiboll_stock",$A5337,$A$1,7,3,100,100,100)</f>
        <v>5.2658333333333003</v>
      </c>
      <c r="J5337" s="3">
        <f ca="1">[1]!thsiFinD("ths_dptb_stock",$A5337,$A$1,7,104,100,100)</f>
        <v>0.71428571428570997</v>
      </c>
      <c r="K5337" s="3">
        <f ca="1">[1]!thsiFinD("ths_srmi_stock",$A5337,$A$1,7,100,100)</f>
        <v>-0.12169312169311999</v>
      </c>
      <c r="L5337" s="3">
        <f ca="1">[1]!thsiFinD("ths_atr_stock",$A5337,$A$1,7,101,100,100)</f>
        <v>0.22142857142857</v>
      </c>
      <c r="M5337" s="3">
        <f ca="1">[1]!thsiFinD("ths_vol_w_stock",$A5337,$A$1)/1000000</f>
        <v>7.1073079999999997</v>
      </c>
      <c r="N5337" s="3">
        <f ca="1">[1]!thsiFinD("ths_turnover_ratio_w_stock",$A5337,$A$1)</f>
        <v>11.428842118523001</v>
      </c>
      <c r="O5337" s="3">
        <f ca="1">[1]!thsiFinD("ths_relative_chg_ratio_w_stock",$A5337,$A$1,104,100)</f>
        <v>-8.7956473781823998</v>
      </c>
      <c r="P5337" s="3">
        <f ca="1">[1]!thsiFinD("ths_chg_ratio_w_stock",$A5337,$B$1,100)</f>
        <v>2.6104417670682998</v>
      </c>
    </row>
    <row r="5338" spans="1:16" x14ac:dyDescent="0.25">
      <c r="A5338" s="2" t="s">
        <v>5336</v>
      </c>
      <c r="B5338" s="2" t="s">
        <v>10698</v>
      </c>
      <c r="C5338" s="3">
        <f ca="1">[1]!thsiFinD("ths_vol_ratio_stock",$A5338,$A$1,7,100)</f>
        <v>1.0218052210352</v>
      </c>
      <c r="D5338" s="3">
        <f ca="1">[1]!thsiFinD("ths_cr_stock",$A5338,$A$1,7,100,100)</f>
        <v>88.770571151984001</v>
      </c>
      <c r="E5338" s="3">
        <f ca="1">[1]!thsiFinD("ths_mfi_stock",$A5338,$A$1,7,100,100)</f>
        <v>59.681500526893998</v>
      </c>
      <c r="F5338" s="3">
        <f ca="1">[1]!thsiFinD("ths_expma_stock",$A5338,$A$1,7,100,100)</f>
        <v>38.770561340716</v>
      </c>
      <c r="G5338" s="3">
        <f ca="1">[1]!thsiFinD("ths_rsi_stock",$A5338,$A$1,7,100,100)</f>
        <v>43.325847006172999</v>
      </c>
      <c r="H5338" s="3">
        <f ca="1">[1]!thsiFinD("ths_adtm_stock",$A5338,$A$1,7,3,100,100,100)</f>
        <v>-5.5555555555563997E-2</v>
      </c>
      <c r="I5338" s="3">
        <f ca="1">[1]!thsiFinD("ths_bbiboll_stock",$A5338,$A$1,7,3,100,100,100)</f>
        <v>38.991979166667001</v>
      </c>
      <c r="J5338" s="3">
        <f ca="1">[1]!thsiFinD("ths_dptb_stock",$A5338,$A$1,7,104,100,100)</f>
        <v>0.28571428571428997</v>
      </c>
      <c r="K5338" s="3">
        <f ca="1">[1]!thsiFinD("ths_srmi_stock",$A5338,$A$1,7,100,100)</f>
        <v>-2.1684316691880999E-2</v>
      </c>
      <c r="L5338" s="3">
        <f ca="1">[1]!thsiFinD("ths_atr_stock",$A5338,$A$1,7,101,100,100)</f>
        <v>0.97285714285713998</v>
      </c>
      <c r="M5338" s="3">
        <f ca="1">[1]!thsiFinD("ths_vol_w_stock",$A5338,$A$1)/1000000</f>
        <v>4.5845419999999999</v>
      </c>
      <c r="N5338" s="3">
        <f ca="1">[1]!thsiFinD("ths_turnover_ratio_w_stock",$A5338,$A$1)</f>
        <v>2.3556441405059001</v>
      </c>
      <c r="O5338" s="3">
        <f ca="1">[1]!thsiFinD("ths_relative_chg_ratio_w_stock",$A5338,$A$1,104,100)</f>
        <v>0.42070302264144999</v>
      </c>
      <c r="P5338" s="3">
        <f ca="1">[1]!thsiFinD("ths_chg_ratio_w_stock",$A5338,$B$1,100)</f>
        <v>5.2319587628865998</v>
      </c>
    </row>
    <row r="5339" spans="1:16" x14ac:dyDescent="0.25">
      <c r="A5339" s="2" t="s">
        <v>5337</v>
      </c>
      <c r="B5339" s="2" t="s">
        <v>10699</v>
      </c>
      <c r="C5339" s="3">
        <f ca="1">[1]!thsiFinD("ths_vol_ratio_stock",$A5339,$A$1,7,100)</f>
        <v>0.83153247721866996</v>
      </c>
      <c r="D5339" s="3">
        <f ca="1">[1]!thsiFinD("ths_cr_stock",$A5339,$A$1,7,100,100)</f>
        <v>15.897435897436001</v>
      </c>
      <c r="E5339" s="3">
        <f ca="1">[1]!thsiFinD("ths_mfi_stock",$A5339,$A$1,7,100,100)</f>
        <v>10.795169918186</v>
      </c>
      <c r="F5339" s="3">
        <f ca="1">[1]!thsiFinD("ths_expma_stock",$A5339,$A$1,7,100,100)</f>
        <v>7.1567460618848999</v>
      </c>
      <c r="G5339" s="3">
        <f ca="1">[1]!thsiFinD("ths_rsi_stock",$A5339,$A$1,7,100,100)</f>
        <v>20.741489247143999</v>
      </c>
      <c r="H5339" s="3">
        <f ca="1">[1]!thsiFinD("ths_adtm_stock",$A5339,$A$1,7,3,100,100,100)</f>
        <v>-0.93181818181817999</v>
      </c>
      <c r="I5339" s="3">
        <f ca="1">[1]!thsiFinD("ths_bbiboll_stock",$A5339,$A$1,7,3,100,100,100)</f>
        <v>7.3494791666666996</v>
      </c>
      <c r="J5339" s="3">
        <f ca="1">[1]!thsiFinD("ths_dptb_stock",$A5339,$A$1,7,104,100,100)</f>
        <v>0.85714285714285998</v>
      </c>
      <c r="K5339" s="3">
        <f ca="1">[1]!thsiFinD("ths_srmi_stock",$A5339,$A$1,7,100,100)</f>
        <v>-0.15181932245922</v>
      </c>
      <c r="L5339" s="3">
        <f ca="1">[1]!thsiFinD("ths_atr_stock",$A5339,$A$1,7,101,100,100)</f>
        <v>0.32857142857143001</v>
      </c>
      <c r="M5339" s="3">
        <f ca="1">[1]!thsiFinD("ths_vol_w_stock",$A5339,$A$1)/1000000</f>
        <v>1.8548359999999999</v>
      </c>
      <c r="N5339" s="3">
        <f ca="1">[1]!thsiFinD("ths_turnover_ratio_w_stock",$A5339,$A$1)</f>
        <v>9.9846368339173992</v>
      </c>
      <c r="O5339" s="3">
        <f ca="1">[1]!thsiFinD("ths_relative_chg_ratio_w_stock",$A5339,$A$1,104,100)</f>
        <v>-11.240054018956</v>
      </c>
      <c r="P5339" s="3">
        <f ca="1">[1]!thsiFinD("ths_chg_ratio_w_stock",$A5339,$B$1,100)</f>
        <v>4.7337278106509002</v>
      </c>
    </row>
    <row r="5340" spans="1:16" x14ac:dyDescent="0.25">
      <c r="A5340" s="2" t="s">
        <v>5338</v>
      </c>
      <c r="B5340" s="2" t="s">
        <v>10700</v>
      </c>
      <c r="C5340" s="3">
        <f ca="1">[1]!thsiFinD("ths_vol_ratio_stock",$A5340,$A$1,7,100)</f>
        <v>0.63228286807318002</v>
      </c>
      <c r="D5340" s="3">
        <f ca="1">[1]!thsiFinD("ths_cr_stock",$A5340,$A$1,7,100,100)</f>
        <v>102.63691683570001</v>
      </c>
      <c r="E5340" s="3">
        <f ca="1">[1]!thsiFinD("ths_mfi_stock",$A5340,$A$1,7,100,100)</f>
        <v>72.680734736534006</v>
      </c>
      <c r="F5340" s="3">
        <f ca="1">[1]!thsiFinD("ths_expma_stock",$A5340,$A$1,7,100,100)</f>
        <v>12.025797664185999</v>
      </c>
      <c r="G5340" s="3">
        <f ca="1">[1]!thsiFinD("ths_rsi_stock",$A5340,$A$1,7,100,100)</f>
        <v>58.818455753698998</v>
      </c>
      <c r="H5340" s="3">
        <f ca="1">[1]!thsiFinD("ths_adtm_stock",$A5340,$A$1,7,3,100,100,100)</f>
        <v>0.1864406779661</v>
      </c>
      <c r="I5340" s="3">
        <f ca="1">[1]!thsiFinD("ths_bbiboll_stock",$A5340,$A$1,7,3,100,100,100)</f>
        <v>12.010729166667</v>
      </c>
      <c r="J5340" s="3">
        <f ca="1">[1]!thsiFinD("ths_dptb_stock",$A5340,$A$1,7,104,100,100)</f>
        <v>0.14285714285713999</v>
      </c>
      <c r="K5340" s="3">
        <f ca="1">[1]!thsiFinD("ths_srmi_stock",$A5340,$A$1,7,100,100)</f>
        <v>2.8830313014827001E-2</v>
      </c>
      <c r="L5340" s="3">
        <f ca="1">[1]!thsiFinD("ths_atr_stock",$A5340,$A$1,7,101,100,100)</f>
        <v>0.47571428571428998</v>
      </c>
      <c r="M5340" s="3">
        <f ca="1">[1]!thsiFinD("ths_vol_w_stock",$A5340,$A$1)/1000000</f>
        <v>0.97153599999999996</v>
      </c>
      <c r="N5340" s="3">
        <f ca="1">[1]!thsiFinD("ths_turnover_ratio_w_stock",$A5340,$A$1)</f>
        <v>1.7570034700934001</v>
      </c>
      <c r="O5340" s="3">
        <f ca="1">[1]!thsiFinD("ths_relative_chg_ratio_w_stock",$A5340,$A$1,104,100)</f>
        <v>-0.65468837422736004</v>
      </c>
      <c r="P5340" s="3">
        <f ca="1">[1]!thsiFinD("ths_chg_ratio_w_stock",$A5340,$B$1,100)</f>
        <v>-3.2125205930807001</v>
      </c>
    </row>
    <row r="5341" spans="1:16" x14ac:dyDescent="0.25">
      <c r="A5341" s="2" t="s">
        <v>5339</v>
      </c>
      <c r="B5341" s="2" t="s">
        <v>10701</v>
      </c>
      <c r="C5341" s="3">
        <f ca="1">[1]!thsiFinD("ths_vol_ratio_stock",$A5341,$A$1,7,100)</f>
        <v>0.36069223175784998</v>
      </c>
      <c r="D5341" s="3">
        <f ca="1">[1]!thsiFinD("ths_cr_stock",$A5341,$A$1,7,100,100)</f>
        <v>36.633663366336997</v>
      </c>
      <c r="E5341" s="3">
        <f ca="1">[1]!thsiFinD("ths_mfi_stock",$A5341,$A$1,7,100,100)</f>
        <v>38.702878058549999</v>
      </c>
      <c r="F5341" s="3">
        <f ca="1">[1]!thsiFinD("ths_expma_stock",$A5341,$A$1,7,100,100)</f>
        <v>8.5676756257070998</v>
      </c>
      <c r="G5341" s="3">
        <f ca="1">[1]!thsiFinD("ths_rsi_stock",$A5341,$A$1,7,100,100)</f>
        <v>40.842014379429003</v>
      </c>
      <c r="H5341" s="3">
        <f ca="1">[1]!thsiFinD("ths_adtm_stock",$A5341,$A$1,7,3,100,100,100)</f>
        <v>-0.23170731707316999</v>
      </c>
      <c r="I5341" s="3">
        <f ca="1">[1]!thsiFinD("ths_bbiboll_stock",$A5341,$A$1,7,3,100,100,100)</f>
        <v>8.6095833333332994</v>
      </c>
      <c r="J5341" s="3">
        <f ca="1">[1]!thsiFinD("ths_dptb_stock",$A5341,$A$1,7,104,100,100)</f>
        <v>0.85714285714285998</v>
      </c>
      <c r="K5341" s="3">
        <f ca="1">[1]!thsiFinD("ths_srmi_stock",$A5341,$A$1,7,100,100)</f>
        <v>-8.3792723263505994E-2</v>
      </c>
      <c r="L5341" s="3">
        <f ca="1">[1]!thsiFinD("ths_atr_stock",$A5341,$A$1,7,101,100,100)</f>
        <v>0.53428571428571003</v>
      </c>
      <c r="M5341" s="3">
        <f ca="1">[1]!thsiFinD("ths_vol_w_stock",$A5341,$A$1)/1000000</f>
        <v>17.605087000000001</v>
      </c>
      <c r="N5341" s="3">
        <f ca="1">[1]!thsiFinD("ths_turnover_ratio_w_stock",$A5341,$A$1)</f>
        <v>74.046244500710998</v>
      </c>
      <c r="O5341" s="3">
        <f ca="1">[1]!thsiFinD("ths_relative_chg_ratio_w_stock",$A5341,$A$1,104,100)</f>
        <v>-1.261182454659</v>
      </c>
      <c r="P5341" s="3">
        <f ca="1">[1]!thsiFinD("ths_chg_ratio_w_stock",$A5341,$B$1,100)</f>
        <v>0.60168471720816996</v>
      </c>
    </row>
    <row r="5342" spans="1:16" x14ac:dyDescent="0.25">
      <c r="A5342" s="2" t="s">
        <v>5340</v>
      </c>
      <c r="B5342" s="2" t="s">
        <v>10702</v>
      </c>
      <c r="C5342" s="3">
        <f ca="1">[1]!thsiFinD("ths_vol_ratio_stock",$A5342,$A$1,7,100)</f>
        <v>0.82066627546078996</v>
      </c>
      <c r="D5342" s="3">
        <f ca="1">[1]!thsiFinD("ths_cr_stock",$A5342,$A$1,7,100,100)</f>
        <v>26.653696498054</v>
      </c>
      <c r="E5342" s="3">
        <f ca="1">[1]!thsiFinD("ths_mfi_stock",$A5342,$A$1,7,100,100)</f>
        <v>27.007435906241</v>
      </c>
      <c r="F5342" s="3">
        <f ca="1">[1]!thsiFinD("ths_expma_stock",$A5342,$A$1,7,100,100)</f>
        <v>11.647631745625</v>
      </c>
      <c r="G5342" s="3">
        <f ca="1">[1]!thsiFinD("ths_rsi_stock",$A5342,$A$1,7,100,100)</f>
        <v>31.508424120493999</v>
      </c>
      <c r="H5342" s="3">
        <f ca="1">[1]!thsiFinD("ths_adtm_stock",$A5342,$A$1,7,3,100,100,100)</f>
        <v>0</v>
      </c>
      <c r="I5342" s="3">
        <f ca="1">[1]!thsiFinD("ths_bbiboll_stock",$A5342,$A$1,7,3,100,100,100)</f>
        <v>11.789583333333001</v>
      </c>
      <c r="J5342" s="3">
        <f ca="1">[1]!thsiFinD("ths_dptb_stock",$A5342,$A$1,7,104,100,100)</f>
        <v>0.42857142857142999</v>
      </c>
      <c r="K5342" s="3">
        <f ca="1">[1]!thsiFinD("ths_srmi_stock",$A5342,$A$1,7,100,100)</f>
        <v>-6.7865903515944001E-2</v>
      </c>
      <c r="L5342" s="3">
        <f ca="1">[1]!thsiFinD("ths_atr_stock",$A5342,$A$1,7,101,100,100)</f>
        <v>0.32</v>
      </c>
      <c r="M5342" s="3">
        <f ca="1">[1]!thsiFinD("ths_vol_w_stock",$A5342,$A$1)/1000000</f>
        <v>1.963624</v>
      </c>
      <c r="N5342" s="3">
        <f ca="1">[1]!thsiFinD("ths_turnover_ratio_w_stock",$A5342,$A$1)</f>
        <v>7.5686434733004004</v>
      </c>
      <c r="O5342" s="3">
        <f ca="1">[1]!thsiFinD("ths_relative_chg_ratio_w_stock",$A5342,$A$1,104,100)</f>
        <v>-5.2318857815444</v>
      </c>
      <c r="P5342" s="3">
        <f ca="1">[1]!thsiFinD("ths_chg_ratio_w_stock",$A5342,$B$1,100)</f>
        <v>4.6491228070175001</v>
      </c>
    </row>
    <row r="5343" spans="1:16" x14ac:dyDescent="0.25">
      <c r="A5343" s="2" t="s">
        <v>5341</v>
      </c>
      <c r="B5343" s="2" t="s">
        <v>10703</v>
      </c>
      <c r="C5343" s="3">
        <f ca="1">[1]!thsiFinD("ths_vol_ratio_stock",$A5343,$A$1,7,100)</f>
        <v>0.59072586082389</v>
      </c>
      <c r="D5343" s="3">
        <f ca="1">[1]!thsiFinD("ths_cr_stock",$A5343,$A$1,7,100,100)</f>
        <v>6.3555114200596003</v>
      </c>
      <c r="E5343" s="3">
        <f ca="1">[1]!thsiFinD("ths_mfi_stock",$A5343,$A$1,7,100,100)</f>
        <v>8.1978345275816</v>
      </c>
      <c r="F5343" s="3">
        <f ca="1">[1]!thsiFinD("ths_expma_stock",$A5343,$A$1,7,100,100)</f>
        <v>7.7310598804732003</v>
      </c>
      <c r="G5343" s="3">
        <f ca="1">[1]!thsiFinD("ths_rsi_stock",$A5343,$A$1,7,100,100)</f>
        <v>27.622327840524001</v>
      </c>
      <c r="H5343" s="3">
        <f ca="1">[1]!thsiFinD("ths_adtm_stock",$A5343,$A$1,7,3,100,100,100)</f>
        <v>0</v>
      </c>
      <c r="I5343" s="3">
        <f ca="1">[1]!thsiFinD("ths_bbiboll_stock",$A5343,$A$1,7,3,100,100,100)</f>
        <v>7.8949999999999996</v>
      </c>
      <c r="J5343" s="3">
        <f ca="1">[1]!thsiFinD("ths_dptb_stock",$A5343,$A$1,7,104,100,100)</f>
        <v>0.57142857142856995</v>
      </c>
      <c r="K5343" s="3">
        <f ca="1">[1]!thsiFinD("ths_srmi_stock",$A5343,$A$1,7,100,100)</f>
        <v>-0.1967032967033</v>
      </c>
      <c r="L5343" s="3">
        <f ca="1">[1]!thsiFinD("ths_atr_stock",$A5343,$A$1,7,101,100,100)</f>
        <v>0.51428571428571002</v>
      </c>
      <c r="M5343" s="3">
        <f ca="1">[1]!thsiFinD("ths_vol_w_stock",$A5343,$A$1)/1000000</f>
        <v>7.9917049999999996</v>
      </c>
      <c r="N5343" s="3">
        <f ca="1">[1]!thsiFinD("ths_turnover_ratio_w_stock",$A5343,$A$1)</f>
        <v>20.798650827705</v>
      </c>
      <c r="O5343" s="3">
        <f ca="1">[1]!thsiFinD("ths_relative_chg_ratio_w_stock",$A5343,$A$1,104,100)</f>
        <v>-12.187814814252</v>
      </c>
      <c r="P5343" s="3">
        <f ca="1">[1]!thsiFinD("ths_chg_ratio_w_stock",$A5343,$B$1,100)</f>
        <v>2.4623803009576002</v>
      </c>
    </row>
    <row r="5344" spans="1:16" x14ac:dyDescent="0.25">
      <c r="A5344" s="2" t="s">
        <v>5342</v>
      </c>
      <c r="B5344" s="2" t="s">
        <v>10704</v>
      </c>
      <c r="C5344" s="3">
        <f ca="1">[1]!thsiFinD("ths_vol_ratio_stock",$A5344,$A$1,7,100)</f>
        <v>0.67752197117645996</v>
      </c>
      <c r="D5344" s="3">
        <f ca="1">[1]!thsiFinD("ths_cr_stock",$A5344,$A$1,7,100,100)</f>
        <v>46.382818387340002</v>
      </c>
      <c r="E5344" s="3">
        <f ca="1">[1]!thsiFinD("ths_mfi_stock",$A5344,$A$1,7,100,100)</f>
        <v>41.038568231287996</v>
      </c>
      <c r="F5344" s="3">
        <f ca="1">[1]!thsiFinD("ths_expma_stock",$A5344,$A$1,7,100,100)</f>
        <v>41.495742676408</v>
      </c>
      <c r="G5344" s="3">
        <f ca="1">[1]!thsiFinD("ths_rsi_stock",$A5344,$A$1,7,100,100)</f>
        <v>27.971334396471001</v>
      </c>
      <c r="H5344" s="3">
        <f ca="1">[1]!thsiFinD("ths_adtm_stock",$A5344,$A$1,7,3,100,100,100)</f>
        <v>0.12770137524558001</v>
      </c>
      <c r="I5344" s="3">
        <f ca="1">[1]!thsiFinD("ths_bbiboll_stock",$A5344,$A$1,7,3,100,100,100)</f>
        <v>42.293333333333003</v>
      </c>
      <c r="J5344" s="3">
        <f ca="1">[1]!thsiFinD("ths_dptb_stock",$A5344,$A$1,7,104,100,100)</f>
        <v>0.85714285714285998</v>
      </c>
      <c r="K5344" s="3">
        <f ca="1">[1]!thsiFinD("ths_srmi_stock",$A5344,$A$1,7,100,100)</f>
        <v>-9.7279852466575001E-2</v>
      </c>
      <c r="L5344" s="3">
        <f ca="1">[1]!thsiFinD("ths_atr_stock",$A5344,$A$1,7,101,100,100)</f>
        <v>2.1628571428571002</v>
      </c>
      <c r="M5344" s="3">
        <f ca="1">[1]!thsiFinD("ths_vol_w_stock",$A5344,$A$1)/1000000</f>
        <v>8.1006710000000002</v>
      </c>
      <c r="N5344" s="3">
        <f ca="1">[1]!thsiFinD("ths_turnover_ratio_w_stock",$A5344,$A$1)</f>
        <v>38.955079521168997</v>
      </c>
      <c r="O5344" s="3">
        <f ca="1">[1]!thsiFinD("ths_relative_chg_ratio_w_stock",$A5344,$A$1,104,100)</f>
        <v>-7.2608627588747998</v>
      </c>
      <c r="P5344" s="3">
        <f ca="1">[1]!thsiFinD("ths_chg_ratio_w_stock",$A5344,$B$1,100)</f>
        <v>0.99591419816139004</v>
      </c>
    </row>
    <row r="5345" spans="1:16" x14ac:dyDescent="0.25">
      <c r="A5345" s="2" t="s">
        <v>5343</v>
      </c>
      <c r="B5345" s="2" t="s">
        <v>10705</v>
      </c>
      <c r="C5345" s="3">
        <f ca="1">[1]!thsiFinD("ths_vol_ratio_stock",$A5345,$A$1,7,100)</f>
        <v>0.58130992306444995</v>
      </c>
      <c r="D5345" s="3">
        <f ca="1">[1]!thsiFinD("ths_cr_stock",$A5345,$A$1,7,100,100)</f>
        <v>2.4817518248174002</v>
      </c>
      <c r="E5345" s="3">
        <f ca="1">[1]!thsiFinD("ths_mfi_stock",$A5345,$A$1,7,100,100)</f>
        <v>0</v>
      </c>
      <c r="F5345" s="3">
        <f ca="1">[1]!thsiFinD("ths_expma_stock",$A5345,$A$1,7,100,100)</f>
        <v>8.4960695134309994</v>
      </c>
      <c r="G5345" s="3">
        <f ca="1">[1]!thsiFinD("ths_rsi_stock",$A5345,$A$1,7,100,100)</f>
        <v>16.883908923383</v>
      </c>
      <c r="H5345" s="3">
        <f ca="1">[1]!thsiFinD("ths_adtm_stock",$A5345,$A$1,7,3,100,100,100)</f>
        <v>-0.92546583850931996</v>
      </c>
      <c r="I5345" s="3">
        <f ca="1">[1]!thsiFinD("ths_bbiboll_stock",$A5345,$A$1,7,3,100,100,100)</f>
        <v>9.2240625000000005</v>
      </c>
      <c r="J5345" s="3">
        <f ca="1">[1]!thsiFinD("ths_dptb_stock",$A5345,$A$1,7,104,100,100)</f>
        <v>0.71428571428570997</v>
      </c>
      <c r="K5345" s="3">
        <f ca="1">[1]!thsiFinD("ths_srmi_stock",$A5345,$A$1,7,100,100)</f>
        <v>-0.13656387665198</v>
      </c>
      <c r="L5345" s="3">
        <f ca="1">[1]!thsiFinD("ths_atr_stock",$A5345,$A$1,7,101,100,100)</f>
        <v>0.33428571428571002</v>
      </c>
      <c r="M5345" s="3">
        <f ca="1">[1]!thsiFinD("ths_vol_w_stock",$A5345,$A$1)/1000000</f>
        <v>2.3065199999999999</v>
      </c>
      <c r="N5345" s="3">
        <f ca="1">[1]!thsiFinD("ths_turnover_ratio_w_stock",$A5345,$A$1)</f>
        <v>11.38441813665</v>
      </c>
      <c r="O5345" s="3">
        <f ca="1">[1]!thsiFinD("ths_relative_chg_ratio_w_stock",$A5345,$A$1,104,100)</f>
        <v>-8.8864188080868995</v>
      </c>
      <c r="P5345" s="3">
        <f ca="1">[1]!thsiFinD("ths_chg_ratio_w_stock",$A5345,$B$1,100)</f>
        <v>0.89285714285715001</v>
      </c>
    </row>
    <row r="5346" spans="1:16" x14ac:dyDescent="0.25">
      <c r="A5346" s="2" t="s">
        <v>5344</v>
      </c>
      <c r="B5346" s="2" t="s">
        <v>10706</v>
      </c>
      <c r="C5346" s="3">
        <f ca="1">[1]!thsiFinD("ths_vol_ratio_stock",$A5346,$A$1,7,100)</f>
        <v>0.49976025139420999</v>
      </c>
      <c r="D5346" s="3">
        <f ca="1">[1]!thsiFinD("ths_cr_stock",$A5346,$A$1,7,100,100)</f>
        <v>9.6153846153847002</v>
      </c>
      <c r="E5346" s="3">
        <f ca="1">[1]!thsiFinD("ths_mfi_stock",$A5346,$A$1,7,100,100)</f>
        <v>7.5109114774394996</v>
      </c>
      <c r="F5346" s="3">
        <f ca="1">[1]!thsiFinD("ths_expma_stock",$A5346,$A$1,7,100,100)</f>
        <v>7.2077764011690997</v>
      </c>
      <c r="G5346" s="3">
        <f ca="1">[1]!thsiFinD("ths_rsi_stock",$A5346,$A$1,7,100,100)</f>
        <v>18.442356647674</v>
      </c>
      <c r="H5346" s="3">
        <f ca="1">[1]!thsiFinD("ths_adtm_stock",$A5346,$A$1,7,3,100,100,100)</f>
        <v>-0.87417218543046005</v>
      </c>
      <c r="I5346" s="3">
        <f ca="1">[1]!thsiFinD("ths_bbiboll_stock",$A5346,$A$1,7,3,100,100,100)</f>
        <v>7.3538541666667001</v>
      </c>
      <c r="J5346" s="3">
        <f ca="1">[1]!thsiFinD("ths_dptb_stock",$A5346,$A$1,7,104,100,100)</f>
        <v>0.85714285714285998</v>
      </c>
      <c r="K5346" s="3">
        <f ca="1">[1]!thsiFinD("ths_srmi_stock",$A5346,$A$1,7,100,100)</f>
        <v>-0.16212871287128999</v>
      </c>
      <c r="L5346" s="3">
        <f ca="1">[1]!thsiFinD("ths_atr_stock",$A5346,$A$1,7,101,100,100)</f>
        <v>0.35571428571428998</v>
      </c>
      <c r="M5346" s="3">
        <f ca="1">[1]!thsiFinD("ths_vol_w_stock",$A5346,$A$1)/1000000</f>
        <v>7.7799490000000002</v>
      </c>
      <c r="N5346" s="3">
        <f ca="1">[1]!thsiFinD("ths_turnover_ratio_w_stock",$A5346,$A$1)</f>
        <v>13.869365479857001</v>
      </c>
      <c r="O5346" s="3">
        <f ca="1">[1]!thsiFinD("ths_relative_chg_ratio_w_stock",$A5346,$A$1,104,100)</f>
        <v>-12.931404794642001</v>
      </c>
      <c r="P5346" s="3">
        <f ca="1">[1]!thsiFinD("ths_chg_ratio_w_stock",$A5346,$B$1,100)</f>
        <v>2.0679468242244998</v>
      </c>
    </row>
    <row r="5347" spans="1:16" x14ac:dyDescent="0.25">
      <c r="A5347" s="2" t="s">
        <v>5345</v>
      </c>
      <c r="B5347" s="2" t="s">
        <v>10707</v>
      </c>
      <c r="C5347" s="3">
        <f ca="1">[1]!thsiFinD("ths_vol_ratio_stock",$A5347,$A$1,7,100)</f>
        <v>1.1018403959831</v>
      </c>
      <c r="D5347" s="3">
        <f ca="1">[1]!thsiFinD("ths_cr_stock",$A5347,$A$1,7,100,100)</f>
        <v>13.188647746243999</v>
      </c>
      <c r="E5347" s="3">
        <f ca="1">[1]!thsiFinD("ths_mfi_stock",$A5347,$A$1,7,100,100)</f>
        <v>0</v>
      </c>
      <c r="F5347" s="3">
        <f ca="1">[1]!thsiFinD("ths_expma_stock",$A5347,$A$1,7,100,100)</f>
        <v>9.5670481071911997</v>
      </c>
      <c r="G5347" s="3">
        <f ca="1">[1]!thsiFinD("ths_rsi_stock",$A5347,$A$1,7,100,100)</f>
        <v>18.858595233157999</v>
      </c>
      <c r="H5347" s="3">
        <f ca="1">[1]!thsiFinD("ths_adtm_stock",$A5347,$A$1,7,3,100,100,100)</f>
        <v>-0.84615384615385003</v>
      </c>
      <c r="I5347" s="3">
        <f ca="1">[1]!thsiFinD("ths_bbiboll_stock",$A5347,$A$1,7,3,100,100,100)</f>
        <v>9.7512500000000006</v>
      </c>
      <c r="J5347" s="3">
        <f ca="1">[1]!thsiFinD("ths_dptb_stock",$A5347,$A$1,7,104,100,100)</f>
        <v>0.85714285714285998</v>
      </c>
      <c r="K5347" s="3">
        <f ca="1">[1]!thsiFinD("ths_srmi_stock",$A5347,$A$1,7,100,100)</f>
        <v>-9.8135426889106994E-2</v>
      </c>
      <c r="L5347" s="3">
        <f ca="1">[1]!thsiFinD("ths_atr_stock",$A5347,$A$1,7,101,100,100)</f>
        <v>0.32714285714286001</v>
      </c>
      <c r="M5347" s="3">
        <f ca="1">[1]!thsiFinD("ths_vol_w_stock",$A5347,$A$1)/1000000</f>
        <v>1.816211</v>
      </c>
      <c r="N5347" s="3">
        <f ca="1">[1]!thsiFinD("ths_turnover_ratio_w_stock",$A5347,$A$1)</f>
        <v>9.2440036747770993</v>
      </c>
      <c r="O5347" s="3">
        <f ca="1">[1]!thsiFinD("ths_relative_chg_ratio_w_stock",$A5347,$A$1,104,100)</f>
        <v>-6.8215005781912996</v>
      </c>
      <c r="P5347" s="3">
        <f ca="1">[1]!thsiFinD("ths_chg_ratio_w_stock",$A5347,$B$1,100)</f>
        <v>0.21762785636563001</v>
      </c>
    </row>
    <row r="5348" spans="1:16" x14ac:dyDescent="0.25">
      <c r="A5348" s="2" t="s">
        <v>5346</v>
      </c>
      <c r="B5348" s="2" t="s">
        <v>10708</v>
      </c>
      <c r="C5348" s="3">
        <f ca="1">[1]!thsiFinD("ths_vol_ratio_stock",$A5348,$A$1,7,100)</f>
        <v>0.40169410570037001</v>
      </c>
      <c r="D5348" s="3">
        <f ca="1">[1]!thsiFinD("ths_cr_stock",$A5348,$A$1,7,100,100)</f>
        <v>104.54545454545</v>
      </c>
      <c r="E5348" s="3">
        <f ca="1">[1]!thsiFinD("ths_mfi_stock",$A5348,$A$1,7,100,100)</f>
        <v>54.239556429918999</v>
      </c>
      <c r="F5348" s="3">
        <f ca="1">[1]!thsiFinD("ths_expma_stock",$A5348,$A$1,7,100,100)</f>
        <v>5.8270401136247996</v>
      </c>
      <c r="G5348" s="3">
        <f ca="1">[1]!thsiFinD("ths_rsi_stock",$A5348,$A$1,7,100,100)</f>
        <v>40.624413072975997</v>
      </c>
      <c r="H5348" s="3">
        <f ca="1">[1]!thsiFinD("ths_adtm_stock",$A5348,$A$1,7,3,100,100,100)</f>
        <v>0.62903225806452001</v>
      </c>
      <c r="I5348" s="3">
        <f ca="1">[1]!thsiFinD("ths_bbiboll_stock",$A5348,$A$1,7,3,100,100,100)</f>
        <v>5.8557291666667002</v>
      </c>
      <c r="J5348" s="3">
        <f ca="1">[1]!thsiFinD("ths_dptb_stock",$A5348,$A$1,7,104,100,100)</f>
        <v>0.42857142857142999</v>
      </c>
      <c r="K5348" s="3">
        <f ca="1">[1]!thsiFinD("ths_srmi_stock",$A5348,$A$1,7,100,100)</f>
        <v>0</v>
      </c>
      <c r="L5348" s="3">
        <f ca="1">[1]!thsiFinD("ths_atr_stock",$A5348,$A$1,7,101,100,100)</f>
        <v>0.53571428571429003</v>
      </c>
      <c r="M5348" s="3">
        <f ca="1">[1]!thsiFinD("ths_vol_w_stock",$A5348,$A$1)/1000000</f>
        <v>20.415209000000001</v>
      </c>
      <c r="N5348" s="3">
        <f ca="1">[1]!thsiFinD("ths_turnover_ratio_w_stock",$A5348,$A$1)</f>
        <v>40.438776536995</v>
      </c>
      <c r="O5348" s="3">
        <f ca="1">[1]!thsiFinD("ths_relative_chg_ratio_w_stock",$A5348,$A$1,104,100)</f>
        <v>-11.528058259306</v>
      </c>
      <c r="P5348" s="3">
        <f ca="1">[1]!thsiFinD("ths_chg_ratio_w_stock",$A5348,$B$1,100)</f>
        <v>2.3255813953488</v>
      </c>
    </row>
    <row r="5349" spans="1:16" x14ac:dyDescent="0.25">
      <c r="A5349" s="2" t="s">
        <v>5347</v>
      </c>
      <c r="B5349" s="2" t="s">
        <v>10709</v>
      </c>
      <c r="C5349" s="3">
        <f ca="1">[1]!thsiFinD("ths_vol_ratio_stock",$A5349,$A$1,7,100)</f>
        <v>0.53679463535993999</v>
      </c>
      <c r="D5349" s="3">
        <f ca="1">[1]!thsiFinD("ths_cr_stock",$A5349,$A$1,7,100,100)</f>
        <v>20.247933884298</v>
      </c>
      <c r="E5349" s="3">
        <f ca="1">[1]!thsiFinD("ths_mfi_stock",$A5349,$A$1,7,100,100)</f>
        <v>28.853031940636001</v>
      </c>
      <c r="F5349" s="3">
        <f ca="1">[1]!thsiFinD("ths_expma_stock",$A5349,$A$1,7,100,100)</f>
        <v>2.8556824315195999</v>
      </c>
      <c r="G5349" s="3">
        <f ca="1">[1]!thsiFinD("ths_rsi_stock",$A5349,$A$1,7,100,100)</f>
        <v>32.485168724943001</v>
      </c>
      <c r="H5349" s="3">
        <f ca="1">[1]!thsiFinD("ths_adtm_stock",$A5349,$A$1,7,3,100,100,100)</f>
        <v>-0.6</v>
      </c>
      <c r="I5349" s="3">
        <f ca="1">[1]!thsiFinD("ths_bbiboll_stock",$A5349,$A$1,7,3,100,100,100)</f>
        <v>2.9042708333333001</v>
      </c>
      <c r="J5349" s="3">
        <f ca="1">[1]!thsiFinD("ths_dptb_stock",$A5349,$A$1,7,104,100,100)</f>
        <v>0.57142857142856995</v>
      </c>
      <c r="K5349" s="3">
        <f ca="1">[1]!thsiFinD("ths_srmi_stock",$A5349,$A$1,7,100,100)</f>
        <v>-0.14195583596215</v>
      </c>
      <c r="L5349" s="3">
        <f ca="1">[1]!thsiFinD("ths_atr_stock",$A5349,$A$1,7,101,100,100)</f>
        <v>0.14428571428570999</v>
      </c>
      <c r="M5349" s="3">
        <f ca="1">[1]!thsiFinD("ths_vol_w_stock",$A5349,$A$1)/1000000</f>
        <v>7.8808400000000001</v>
      </c>
      <c r="N5349" s="3">
        <f ca="1">[1]!thsiFinD("ths_turnover_ratio_w_stock",$A5349,$A$1)</f>
        <v>9.8309273206405994</v>
      </c>
      <c r="O5349" s="3">
        <f ca="1">[1]!thsiFinD("ths_relative_chg_ratio_w_stock",$A5349,$A$1,104,100)</f>
        <v>-12.377887836219999</v>
      </c>
      <c r="P5349" s="3">
        <f ca="1">[1]!thsiFinD("ths_chg_ratio_w_stock",$A5349,$B$1,100)</f>
        <v>1.4705882352941</v>
      </c>
    </row>
    <row r="5350" spans="1:16" x14ac:dyDescent="0.25">
      <c r="A5350" s="2" t="s">
        <v>5348</v>
      </c>
      <c r="B5350" s="2" t="s">
        <v>10710</v>
      </c>
      <c r="C5350" s="3">
        <f ca="1">[1]!thsiFinD("ths_vol_ratio_stock",$A5350,$A$1,7,100)</f>
        <v>0.41397181644613001</v>
      </c>
      <c r="D5350" s="3">
        <f ca="1">[1]!thsiFinD("ths_cr_stock",$A5350,$A$1,7,100,100)</f>
        <v>-1.0554089709762</v>
      </c>
      <c r="E5350" s="3">
        <f ca="1">[1]!thsiFinD("ths_mfi_stock",$A5350,$A$1,7,100,100)</f>
        <v>0</v>
      </c>
      <c r="F5350" s="3">
        <f ca="1">[1]!thsiFinD("ths_expma_stock",$A5350,$A$1,7,100,100)</f>
        <v>9.8857716656668995</v>
      </c>
      <c r="G5350" s="3">
        <f ca="1">[1]!thsiFinD("ths_rsi_stock",$A5350,$A$1,7,100,100)</f>
        <v>11.998990606657999</v>
      </c>
      <c r="H5350" s="3">
        <f ca="1">[1]!thsiFinD("ths_adtm_stock",$A5350,$A$1,7,3,100,100,100)</f>
        <v>0</v>
      </c>
      <c r="I5350" s="3">
        <f ca="1">[1]!thsiFinD("ths_bbiboll_stock",$A5350,$A$1,7,3,100,100,100)</f>
        <v>10.760208333333001</v>
      </c>
      <c r="J5350" s="3">
        <f ca="1">[1]!thsiFinD("ths_dptb_stock",$A5350,$A$1,7,104,100,100)</f>
        <v>0.85714285714285998</v>
      </c>
      <c r="K5350" s="3">
        <f ca="1">[1]!thsiFinD("ths_srmi_stock",$A5350,$A$1,7,100,100)</f>
        <v>-0.18839285714286</v>
      </c>
      <c r="L5350" s="3">
        <f ca="1">[1]!thsiFinD("ths_atr_stock",$A5350,$A$1,7,101,100,100)</f>
        <v>0.54857142857143004</v>
      </c>
      <c r="M5350" s="3">
        <f ca="1">[1]!thsiFinD("ths_vol_w_stock",$A5350,$A$1)/1000000</f>
        <v>2.8338390000000002</v>
      </c>
      <c r="N5350" s="3">
        <f ca="1">[1]!thsiFinD("ths_turnover_ratio_w_stock",$A5350,$A$1)</f>
        <v>17.555183493373999</v>
      </c>
      <c r="O5350" s="3">
        <f ca="1">[1]!thsiFinD("ths_relative_chg_ratio_w_stock",$A5350,$A$1,104,100)</f>
        <v>-11.154768080906999</v>
      </c>
      <c r="P5350" s="3">
        <f ca="1">[1]!thsiFinD("ths_chg_ratio_w_stock",$A5350,$B$1,100)</f>
        <v>-2.5302530253025002</v>
      </c>
    </row>
    <row r="5351" spans="1:16" x14ac:dyDescent="0.25">
      <c r="A5351" s="2" t="s">
        <v>5349</v>
      </c>
      <c r="B5351" s="2" t="s">
        <v>10711</v>
      </c>
      <c r="C5351" s="3">
        <f ca="1">[1]!thsiFinD("ths_vol_ratio_stock",$A5351,$A$1,7,100)</f>
        <v>0.48905861399210998</v>
      </c>
      <c r="D5351" s="3">
        <f ca="1">[1]!thsiFinD("ths_cr_stock",$A5351,$A$1,7,100,100)</f>
        <v>5.9523809523809996</v>
      </c>
      <c r="E5351" s="3">
        <f ca="1">[1]!thsiFinD("ths_mfi_stock",$A5351,$A$1,7,100,100)</f>
        <v>7.1864192019589996</v>
      </c>
      <c r="F5351" s="3">
        <f ca="1">[1]!thsiFinD("ths_expma_stock",$A5351,$A$1,7,100,100)</f>
        <v>4.1722973858354999</v>
      </c>
      <c r="G5351" s="3">
        <f ca="1">[1]!thsiFinD("ths_rsi_stock",$A5351,$A$1,7,100,100)</f>
        <v>25.812381171586001</v>
      </c>
      <c r="H5351" s="3">
        <f ca="1">[1]!thsiFinD("ths_adtm_stock",$A5351,$A$1,7,3,100,100,100)</f>
        <v>-0.89795918367347005</v>
      </c>
      <c r="I5351" s="3">
        <f ca="1">[1]!thsiFinD("ths_bbiboll_stock",$A5351,$A$1,7,3,100,100,100)</f>
        <v>4.2264583333332997</v>
      </c>
      <c r="J5351" s="3">
        <f ca="1">[1]!thsiFinD("ths_dptb_stock",$A5351,$A$1,7,104,100,100)</f>
        <v>0.42857142857142999</v>
      </c>
      <c r="K5351" s="3">
        <f ca="1">[1]!thsiFinD("ths_srmi_stock",$A5351,$A$1,7,100,100)</f>
        <v>-9.4382022471909993E-2</v>
      </c>
      <c r="L5351" s="3">
        <f ca="1">[1]!thsiFinD("ths_atr_stock",$A5351,$A$1,7,101,100,100)</f>
        <v>0.12714285714286</v>
      </c>
      <c r="M5351" s="3">
        <f ca="1">[1]!thsiFinD("ths_vol_w_stock",$A5351,$A$1)/1000000</f>
        <v>1.914385</v>
      </c>
      <c r="N5351" s="3">
        <f ca="1">[1]!thsiFinD("ths_turnover_ratio_w_stock",$A5351,$A$1)</f>
        <v>2.6098198859886002</v>
      </c>
      <c r="O5351" s="3">
        <f ca="1">[1]!thsiFinD("ths_relative_chg_ratio_w_stock",$A5351,$A$1,104,100)</f>
        <v>-8.246785819266</v>
      </c>
      <c r="P5351" s="3">
        <f ca="1">[1]!thsiFinD("ths_chg_ratio_w_stock",$A5351,$B$1,100)</f>
        <v>2.4813895781638</v>
      </c>
    </row>
    <row r="5352" spans="1:16" x14ac:dyDescent="0.25">
      <c r="A5352" s="2" t="s">
        <v>5350</v>
      </c>
      <c r="B5352" s="2" t="s">
        <v>10712</v>
      </c>
      <c r="C5352" s="3">
        <f ca="1">[1]!thsiFinD("ths_vol_ratio_stock",$A5352,$A$1,7,100)</f>
        <v>1.1801763973354999</v>
      </c>
      <c r="D5352" s="3">
        <f ca="1">[1]!thsiFinD("ths_cr_stock",$A5352,$A$1,7,100,100)</f>
        <v>18.975332068311001</v>
      </c>
      <c r="E5352" s="3">
        <f ca="1">[1]!thsiFinD("ths_mfi_stock",$A5352,$A$1,7,100,100)</f>
        <v>15.942141643025</v>
      </c>
      <c r="F5352" s="3">
        <f ca="1">[1]!thsiFinD("ths_expma_stock",$A5352,$A$1,7,100,100)</f>
        <v>7.0054720210454002</v>
      </c>
      <c r="G5352" s="3">
        <f ca="1">[1]!thsiFinD("ths_rsi_stock",$A5352,$A$1,7,100,100)</f>
        <v>17.595040562716999</v>
      </c>
      <c r="H5352" s="3">
        <f ca="1">[1]!thsiFinD("ths_adtm_stock",$A5352,$A$1,7,3,100,100,100)</f>
        <v>-0.91089108910891003</v>
      </c>
      <c r="I5352" s="3">
        <f ca="1">[1]!thsiFinD("ths_bbiboll_stock",$A5352,$A$1,7,3,100,100,100)</f>
        <v>7.1041666666666998</v>
      </c>
      <c r="J5352" s="3">
        <f ca="1">[1]!thsiFinD("ths_dptb_stock",$A5352,$A$1,7,104,100,100)</f>
        <v>0.42857142857142999</v>
      </c>
      <c r="K5352" s="3">
        <f ca="1">[1]!thsiFinD("ths_srmi_stock",$A5352,$A$1,7,100,100)</f>
        <v>-0.11007957559682</v>
      </c>
      <c r="L5352" s="3">
        <f ca="1">[1]!thsiFinD("ths_atr_stock",$A5352,$A$1,7,101,100,100)</f>
        <v>0.30571428571428999</v>
      </c>
      <c r="M5352" s="3">
        <f ca="1">[1]!thsiFinD("ths_vol_w_stock",$A5352,$A$1)/1000000</f>
        <v>1.3696550000000001</v>
      </c>
      <c r="N5352" s="3">
        <f ca="1">[1]!thsiFinD("ths_turnover_ratio_w_stock",$A5352,$A$1)</f>
        <v>3.7819593589892002</v>
      </c>
      <c r="O5352" s="3">
        <f ca="1">[1]!thsiFinD("ths_relative_chg_ratio_w_stock",$A5352,$A$1,104,100)</f>
        <v>-8.420801177205</v>
      </c>
      <c r="P5352" s="3">
        <f ca="1">[1]!thsiFinD("ths_chg_ratio_w_stock",$A5352,$B$1,100)</f>
        <v>-0.44709388971684</v>
      </c>
    </row>
    <row r="5353" spans="1:16" x14ac:dyDescent="0.25">
      <c r="A5353" s="2" t="s">
        <v>5351</v>
      </c>
      <c r="B5353" s="2" t="s">
        <v>10713</v>
      </c>
      <c r="C5353" s="3">
        <f ca="1">[1]!thsiFinD("ths_vol_ratio_stock",$A5353,$A$1,7,100)</f>
        <v>0.79349728852282997</v>
      </c>
      <c r="D5353" s="3">
        <f ca="1">[1]!thsiFinD("ths_cr_stock",$A5353,$A$1,7,100,100)</f>
        <v>10.625</v>
      </c>
      <c r="E5353" s="3">
        <f ca="1">[1]!thsiFinD("ths_mfi_stock",$A5353,$A$1,7,100,100)</f>
        <v>16.925482143564999</v>
      </c>
      <c r="F5353" s="3">
        <f ca="1">[1]!thsiFinD("ths_expma_stock",$A5353,$A$1,7,100,100)</f>
        <v>41.345241268572003</v>
      </c>
      <c r="G5353" s="3">
        <f ca="1">[1]!thsiFinD("ths_rsi_stock",$A5353,$A$1,7,100,100)</f>
        <v>20.890372026224998</v>
      </c>
      <c r="H5353" s="3">
        <f ca="1">[1]!thsiFinD("ths_adtm_stock",$A5353,$A$1,7,3,100,100,100)</f>
        <v>-0.61472785485591996</v>
      </c>
      <c r="I5353" s="3">
        <f ca="1">[1]!thsiFinD("ths_bbiboll_stock",$A5353,$A$1,7,3,100,100,100)</f>
        <v>42.166666666666998</v>
      </c>
      <c r="J5353" s="3">
        <f ca="1">[1]!thsiFinD("ths_dptb_stock",$A5353,$A$1,7,104,100,100)</f>
        <v>0.57142857142856995</v>
      </c>
      <c r="K5353" s="3">
        <f ca="1">[1]!thsiFinD("ths_srmi_stock",$A5353,$A$1,7,100,100)</f>
        <v>-0.15293860607384999</v>
      </c>
      <c r="L5353" s="3">
        <f ca="1">[1]!thsiFinD("ths_atr_stock",$A5353,$A$1,7,101,100,100)</f>
        <v>2.1971428571429001</v>
      </c>
      <c r="M5353" s="3">
        <f ca="1">[1]!thsiFinD("ths_vol_w_stock",$A5353,$A$1)/1000000</f>
        <v>2.230102</v>
      </c>
      <c r="N5353" s="3">
        <f ca="1">[1]!thsiFinD("ths_turnover_ratio_w_stock",$A5353,$A$1)</f>
        <v>26.488766900961</v>
      </c>
      <c r="O5353" s="3">
        <f ca="1">[1]!thsiFinD("ths_relative_chg_ratio_w_stock",$A5353,$A$1,104,100)</f>
        <v>-13.68213935462</v>
      </c>
      <c r="P5353" s="3">
        <f ca="1">[1]!thsiFinD("ths_chg_ratio_w_stock",$A5353,$B$1,100)</f>
        <v>2.0634511220015002</v>
      </c>
    </row>
    <row r="5354" spans="1:16" x14ac:dyDescent="0.25">
      <c r="A5354" s="2" t="s">
        <v>5352</v>
      </c>
      <c r="B5354" s="2" t="s">
        <v>10714</v>
      </c>
      <c r="C5354" s="3">
        <f ca="1">[1]!thsiFinD("ths_vol_ratio_stock",$A5354,$A$1,7,100)</f>
        <v>0.45946598988401</v>
      </c>
      <c r="D5354" s="3">
        <f ca="1">[1]!thsiFinD("ths_cr_stock",$A5354,$A$1,7,100,100)</f>
        <v>12.25</v>
      </c>
      <c r="E5354" s="3">
        <f ca="1">[1]!thsiFinD("ths_mfi_stock",$A5354,$A$1,7,100,100)</f>
        <v>0</v>
      </c>
      <c r="F5354" s="3">
        <f ca="1">[1]!thsiFinD("ths_expma_stock",$A5354,$A$1,7,100,100)</f>
        <v>20.419191107766</v>
      </c>
      <c r="G5354" s="3">
        <f ca="1">[1]!thsiFinD("ths_rsi_stock",$A5354,$A$1,7,100,100)</f>
        <v>18.707341603379</v>
      </c>
      <c r="H5354" s="3">
        <f ca="1">[1]!thsiFinD("ths_adtm_stock",$A5354,$A$1,7,3,100,100,100)</f>
        <v>-0.53472222222221999</v>
      </c>
      <c r="I5354" s="3">
        <f ca="1">[1]!thsiFinD("ths_bbiboll_stock",$A5354,$A$1,7,3,100,100,100)</f>
        <v>20.610104166667</v>
      </c>
      <c r="J5354" s="3">
        <f ca="1">[1]!thsiFinD("ths_dptb_stock",$A5354,$A$1,7,104,100,100)</f>
        <v>0.71428571428570997</v>
      </c>
      <c r="K5354" s="3">
        <f ca="1">[1]!thsiFinD("ths_srmi_stock",$A5354,$A$1,7,100,100)</f>
        <v>-8.5634066448291996E-2</v>
      </c>
      <c r="L5354" s="3">
        <f ca="1">[1]!thsiFinD("ths_atr_stock",$A5354,$A$1,7,101,100,100)</f>
        <v>0.68428571428570995</v>
      </c>
      <c r="M5354" s="3">
        <f ca="1">[1]!thsiFinD("ths_vol_w_stock",$A5354,$A$1)/1000000</f>
        <v>1.6546909999999999</v>
      </c>
      <c r="N5354" s="3">
        <f ca="1">[1]!thsiFinD("ths_turnover_ratio_w_stock",$A5354,$A$1)</f>
        <v>5.1043533920983002</v>
      </c>
      <c r="O5354" s="3">
        <f ca="1">[1]!thsiFinD("ths_relative_chg_ratio_w_stock",$A5354,$A$1,104,100)</f>
        <v>-7.6678835894204003</v>
      </c>
      <c r="P5354" s="3">
        <f ca="1">[1]!thsiFinD("ths_chg_ratio_w_stock",$A5354,$B$1,100)</f>
        <v>-0.25588536335722001</v>
      </c>
    </row>
    <row r="5355" spans="1:16" x14ac:dyDescent="0.25">
      <c r="A5355" s="2" t="s">
        <v>5353</v>
      </c>
      <c r="B5355" s="2" t="s">
        <v>10715</v>
      </c>
      <c r="C5355" s="3">
        <f ca="1">[1]!thsiFinD("ths_vol_ratio_stock",$A5355,$A$1,7,100)</f>
        <v>0.57294662517754003</v>
      </c>
      <c r="D5355" s="3">
        <f ca="1">[1]!thsiFinD("ths_cr_stock",$A5355,$A$1,7,100,100)</f>
        <v>49.322143318270001</v>
      </c>
      <c r="E5355" s="3">
        <f ca="1">[1]!thsiFinD("ths_mfi_stock",$A5355,$A$1,7,100,100)</f>
        <v>47.325703338722001</v>
      </c>
      <c r="F5355" s="3">
        <f ca="1">[1]!thsiFinD("ths_expma_stock",$A5355,$A$1,7,100,100)</f>
        <v>21.524080569260999</v>
      </c>
      <c r="G5355" s="3">
        <f ca="1">[1]!thsiFinD("ths_rsi_stock",$A5355,$A$1,7,100,100)</f>
        <v>20.24119321349</v>
      </c>
      <c r="H5355" s="3">
        <f ca="1">[1]!thsiFinD("ths_adtm_stock",$A5355,$A$1,7,3,100,100,100)</f>
        <v>-0.35327635327634999</v>
      </c>
      <c r="I5355" s="3">
        <f ca="1">[1]!thsiFinD("ths_bbiboll_stock",$A5355,$A$1,7,3,100,100,100)</f>
        <v>22.861145833333001</v>
      </c>
      <c r="J5355" s="3">
        <f ca="1">[1]!thsiFinD("ths_dptb_stock",$A5355,$A$1,7,104,100,100)</f>
        <v>0.28571428571428997</v>
      </c>
      <c r="K5355" s="3">
        <f ca="1">[1]!thsiFinD("ths_srmi_stock",$A5355,$A$1,7,100,100)</f>
        <v>-8.20419325433E-2</v>
      </c>
      <c r="L5355" s="3">
        <f ca="1">[1]!thsiFinD("ths_atr_stock",$A5355,$A$1,7,101,100,100)</f>
        <v>1.1128571428570999</v>
      </c>
      <c r="M5355" s="3">
        <f ca="1">[1]!thsiFinD("ths_vol_w_stock",$A5355,$A$1)/1000000</f>
        <v>9.8878350000000008</v>
      </c>
      <c r="N5355" s="3">
        <f ca="1">[1]!thsiFinD("ths_turnover_ratio_w_stock",$A5355,$A$1)</f>
        <v>17.413356320005001</v>
      </c>
      <c r="O5355" s="3">
        <f ca="1">[1]!thsiFinD("ths_relative_chg_ratio_w_stock",$A5355,$A$1,104,100)</f>
        <v>-9.9269806244607999</v>
      </c>
      <c r="P5355" s="3">
        <f ca="1">[1]!thsiFinD("ths_chg_ratio_w_stock",$A5355,$B$1,100)</f>
        <v>5.0148957298908003</v>
      </c>
    </row>
    <row r="5356" spans="1:16" x14ac:dyDescent="0.25">
      <c r="A5356" s="2" t="s">
        <v>5354</v>
      </c>
      <c r="B5356" s="2" t="s">
        <v>10716</v>
      </c>
      <c r="C5356" s="3">
        <f ca="1">[1]!thsiFinD("ths_vol_ratio_stock",$A5356,$A$1,7,100)</f>
        <v>0.39047978532414002</v>
      </c>
      <c r="D5356" s="3">
        <f ca="1">[1]!thsiFinD("ths_cr_stock",$A5356,$A$1,7,100,100)</f>
        <v>23.214285714286</v>
      </c>
      <c r="E5356" s="3">
        <f ca="1">[1]!thsiFinD("ths_mfi_stock",$A5356,$A$1,7,100,100)</f>
        <v>0</v>
      </c>
      <c r="F5356" s="3">
        <f ca="1">[1]!thsiFinD("ths_expma_stock",$A5356,$A$1,7,100,100)</f>
        <v>7.869883891802</v>
      </c>
      <c r="G5356" s="3">
        <f ca="1">[1]!thsiFinD("ths_rsi_stock",$A5356,$A$1,7,100,100)</f>
        <v>31.791793220698001</v>
      </c>
      <c r="H5356" s="3">
        <f ca="1">[1]!thsiFinD("ths_adtm_stock",$A5356,$A$1,7,3,100,100,100)</f>
        <v>-0.89361702127660003</v>
      </c>
      <c r="I5356" s="3">
        <f ca="1">[1]!thsiFinD("ths_bbiboll_stock",$A5356,$A$1,7,3,100,100,100)</f>
        <v>7.9335416666666996</v>
      </c>
      <c r="J5356" s="3">
        <f ca="1">[1]!thsiFinD("ths_dptb_stock",$A5356,$A$1,7,104,100,100)</f>
        <v>0.71428571428570997</v>
      </c>
      <c r="K5356" s="3">
        <f ca="1">[1]!thsiFinD("ths_srmi_stock",$A5356,$A$1,7,100,100)</f>
        <v>-6.5375302663437995E-2</v>
      </c>
      <c r="L5356" s="3">
        <f ca="1">[1]!thsiFinD("ths_atr_stock",$A5356,$A$1,7,101,100,100)</f>
        <v>0.20142857142857001</v>
      </c>
      <c r="M5356" s="3">
        <f ca="1">[1]!thsiFinD("ths_vol_w_stock",$A5356,$A$1)/1000000</f>
        <v>1.429414</v>
      </c>
      <c r="N5356" s="3">
        <f ca="1">[1]!thsiFinD("ths_turnover_ratio_w_stock",$A5356,$A$1)</f>
        <v>3.6680797557033</v>
      </c>
      <c r="O5356" s="3">
        <f ca="1">[1]!thsiFinD("ths_relative_chg_ratio_w_stock",$A5356,$A$1,104,100)</f>
        <v>-4.1747457156273997</v>
      </c>
      <c r="P5356" s="3">
        <f ca="1">[1]!thsiFinD("ths_chg_ratio_w_stock",$A5356,$B$1,100)</f>
        <v>1.0362694300518001</v>
      </c>
    </row>
    <row r="5357" spans="1:16" x14ac:dyDescent="0.25">
      <c r="A5357" s="2" t="s">
        <v>5355</v>
      </c>
      <c r="B5357" s="2" t="s">
        <v>10717</v>
      </c>
      <c r="C5357" s="3">
        <f ca="1">[1]!thsiFinD("ths_vol_ratio_stock",$A5357,$A$1,7,100)</f>
        <v>0.64128068625126999</v>
      </c>
      <c r="D5357" s="3">
        <f ca="1">[1]!thsiFinD("ths_cr_stock",$A5357,$A$1,7,100,100)</f>
        <v>52.801358234295002</v>
      </c>
      <c r="E5357" s="3">
        <f ca="1">[1]!thsiFinD("ths_mfi_stock",$A5357,$A$1,7,100,100)</f>
        <v>29.887698785040001</v>
      </c>
      <c r="F5357" s="3">
        <f ca="1">[1]!thsiFinD("ths_expma_stock",$A5357,$A$1,7,100,100)</f>
        <v>14.159204850857</v>
      </c>
      <c r="G5357" s="3">
        <f ca="1">[1]!thsiFinD("ths_rsi_stock",$A5357,$A$1,7,100,100)</f>
        <v>30.938773888808001</v>
      </c>
      <c r="H5357" s="3">
        <f ca="1">[1]!thsiFinD("ths_adtm_stock",$A5357,$A$1,7,3,100,100,100)</f>
        <v>-0.3768115942029</v>
      </c>
      <c r="I5357" s="3">
        <f ca="1">[1]!thsiFinD("ths_bbiboll_stock",$A5357,$A$1,7,3,100,100,100)</f>
        <v>14.355520833332999</v>
      </c>
      <c r="J5357" s="3">
        <f ca="1">[1]!thsiFinD("ths_dptb_stock",$A5357,$A$1,7,104,100,100)</f>
        <v>0.85714285714285998</v>
      </c>
      <c r="K5357" s="3">
        <f ca="1">[1]!thsiFinD("ths_srmi_stock",$A5357,$A$1,7,100,100)</f>
        <v>-4.1379310344828002E-2</v>
      </c>
      <c r="L5357" s="3">
        <f ca="1">[1]!thsiFinD("ths_atr_stock",$A5357,$A$1,7,101,100,100)</f>
        <v>0.43285714285714</v>
      </c>
      <c r="M5357" s="3">
        <f ca="1">[1]!thsiFinD("ths_vol_w_stock",$A5357,$A$1)/1000000</f>
        <v>1.9857309999999999</v>
      </c>
      <c r="N5357" s="3">
        <f ca="1">[1]!thsiFinD("ths_turnover_ratio_w_stock",$A5357,$A$1)</f>
        <v>12.190625575542001</v>
      </c>
      <c r="O5357" s="3">
        <f ca="1">[1]!thsiFinD("ths_relative_chg_ratio_w_stock",$A5357,$A$1,104,100)</f>
        <v>-2.0880465276153002</v>
      </c>
      <c r="P5357" s="3">
        <f ca="1">[1]!thsiFinD("ths_chg_ratio_w_stock",$A5357,$B$1,100)</f>
        <v>-7.7697841726619004</v>
      </c>
    </row>
    <row r="5358" spans="1:16" x14ac:dyDescent="0.25">
      <c r="A5358" s="2" t="s">
        <v>5356</v>
      </c>
      <c r="B5358" s="2" t="s">
        <v>10718</v>
      </c>
      <c r="C5358" s="3">
        <f ca="1">[1]!thsiFinD("ths_vol_ratio_stock",$A5358,$A$1,7,100)</f>
        <v>0.70992078807593995</v>
      </c>
      <c r="D5358" s="3">
        <f ca="1">[1]!thsiFinD("ths_cr_stock",$A5358,$A$1,7,100,100)</f>
        <v>21.238938053097002</v>
      </c>
      <c r="E5358" s="3">
        <f ca="1">[1]!thsiFinD("ths_mfi_stock",$A5358,$A$1,7,100,100)</f>
        <v>10.904179597943999</v>
      </c>
      <c r="F5358" s="3">
        <f ca="1">[1]!thsiFinD("ths_expma_stock",$A5358,$A$1,7,100,100)</f>
        <v>12.089050672935</v>
      </c>
      <c r="G5358" s="3">
        <f ca="1">[1]!thsiFinD("ths_rsi_stock",$A5358,$A$1,7,100,100)</f>
        <v>33.486378775120997</v>
      </c>
      <c r="H5358" s="3">
        <f ca="1">[1]!thsiFinD("ths_adtm_stock",$A5358,$A$1,7,3,100,100,100)</f>
        <v>-0.76068376068375998</v>
      </c>
      <c r="I5358" s="3">
        <f ca="1">[1]!thsiFinD("ths_bbiboll_stock",$A5358,$A$1,7,3,100,100,100)</f>
        <v>12.231875</v>
      </c>
      <c r="J5358" s="3">
        <f ca="1">[1]!thsiFinD("ths_dptb_stock",$A5358,$A$1,7,104,100,100)</f>
        <v>0.57142857142856995</v>
      </c>
      <c r="K5358" s="3">
        <f ca="1">[1]!thsiFinD("ths_srmi_stock",$A5358,$A$1,7,100,100)</f>
        <v>-7.5899843505477002E-2</v>
      </c>
      <c r="L5358" s="3">
        <f ca="1">[1]!thsiFinD("ths_atr_stock",$A5358,$A$1,7,101,100,100)</f>
        <v>0.39857142857143002</v>
      </c>
      <c r="M5358" s="3">
        <f ca="1">[1]!thsiFinD("ths_vol_w_stock",$A5358,$A$1)/1000000</f>
        <v>1.716437</v>
      </c>
      <c r="N5358" s="3">
        <f ca="1">[1]!thsiFinD("ths_turnover_ratio_w_stock",$A5358,$A$1)</f>
        <v>9.3955070694685006</v>
      </c>
      <c r="O5358" s="3">
        <f ca="1">[1]!thsiFinD("ths_relative_chg_ratio_w_stock",$A5358,$A$1,104,100)</f>
        <v>-5.3576949101751001</v>
      </c>
      <c r="P5358" s="3">
        <f ca="1">[1]!thsiFinD("ths_chg_ratio_w_stock",$A5358,$B$1,100)</f>
        <v>-1.9031141868512</v>
      </c>
    </row>
    <row r="5359" spans="1:16" x14ac:dyDescent="0.25">
      <c r="A5359" s="2" t="s">
        <v>5357</v>
      </c>
      <c r="B5359" s="2" t="s">
        <v>10719</v>
      </c>
      <c r="C5359" s="3">
        <f ca="1">[1]!thsiFinD("ths_vol_ratio_stock",$A5359,$A$1,7,100)</f>
        <v>0.74499704018292001</v>
      </c>
      <c r="D5359" s="3">
        <f ca="1">[1]!thsiFinD("ths_cr_stock",$A5359,$A$1,7,100,100)</f>
        <v>51.596203623813999</v>
      </c>
      <c r="E5359" s="3">
        <f ca="1">[1]!thsiFinD("ths_mfi_stock",$A5359,$A$1,7,100,100)</f>
        <v>28.875078584882999</v>
      </c>
      <c r="F5359" s="3">
        <f ca="1">[1]!thsiFinD("ths_expma_stock",$A5359,$A$1,7,100,100)</f>
        <v>25.987059587581001</v>
      </c>
      <c r="G5359" s="3">
        <f ca="1">[1]!thsiFinD("ths_rsi_stock",$A5359,$A$1,7,100,100)</f>
        <v>46.779508778382002</v>
      </c>
      <c r="H5359" s="3">
        <f ca="1">[1]!thsiFinD("ths_adtm_stock",$A5359,$A$1,7,3,100,100,100)</f>
        <v>-0.34911242603550002</v>
      </c>
      <c r="I5359" s="3">
        <f ca="1">[1]!thsiFinD("ths_bbiboll_stock",$A5359,$A$1,7,3,100,100,100)</f>
        <v>25.752395833333001</v>
      </c>
      <c r="J5359" s="3">
        <f ca="1">[1]!thsiFinD("ths_dptb_stock",$A5359,$A$1,7,104,100,100)</f>
        <v>0.28571428571428997</v>
      </c>
      <c r="K5359" s="3">
        <f ca="1">[1]!thsiFinD("ths_srmi_stock",$A5359,$A$1,7,100,100)</f>
        <v>-0.12145328719723</v>
      </c>
      <c r="L5359" s="3">
        <f ca="1">[1]!thsiFinD("ths_atr_stock",$A5359,$A$1,7,101,100,100)</f>
        <v>2.5099999999999998</v>
      </c>
      <c r="M5359" s="3">
        <f ca="1">[1]!thsiFinD("ths_vol_w_stock",$A5359,$A$1)/1000000</f>
        <v>12.837521000000001</v>
      </c>
      <c r="N5359" s="3">
        <f ca="1">[1]!thsiFinD("ths_turnover_ratio_w_stock",$A5359,$A$1)</f>
        <v>57.567358744395001</v>
      </c>
      <c r="O5359" s="3">
        <f ca="1">[1]!thsiFinD("ths_relative_chg_ratio_w_stock",$A5359,$A$1,104,100)</f>
        <v>-7.8449412869866997</v>
      </c>
      <c r="P5359" s="3">
        <f ca="1">[1]!thsiFinD("ths_chg_ratio_w_stock",$A5359,$B$1,100)</f>
        <v>6.9712485230406003</v>
      </c>
    </row>
    <row r="5360" spans="1:16" x14ac:dyDescent="0.25">
      <c r="A5360" s="2" t="s">
        <v>5358</v>
      </c>
      <c r="B5360" s="2" t="s">
        <v>10720</v>
      </c>
      <c r="C5360" s="3">
        <f ca="1">[1]!thsiFinD("ths_vol_ratio_stock",$A5360,$A$1,7,100)</f>
        <v>0.82612236669045003</v>
      </c>
      <c r="D5360" s="3">
        <f ca="1">[1]!thsiFinD("ths_cr_stock",$A5360,$A$1,7,100,100)</f>
        <v>13.052631578947</v>
      </c>
      <c r="E5360" s="3">
        <f ca="1">[1]!thsiFinD("ths_mfi_stock",$A5360,$A$1,7,100,100)</f>
        <v>11.198797634770999</v>
      </c>
      <c r="F5360" s="3">
        <f ca="1">[1]!thsiFinD("ths_expma_stock",$A5360,$A$1,7,100,100)</f>
        <v>16.228597568103002</v>
      </c>
      <c r="G5360" s="3">
        <f ca="1">[1]!thsiFinD("ths_rsi_stock",$A5360,$A$1,7,100,100)</f>
        <v>26.349833744482002</v>
      </c>
      <c r="H5360" s="3">
        <f ca="1">[1]!thsiFinD("ths_adtm_stock",$A5360,$A$1,7,3,100,100,100)</f>
        <v>-0.76377952755904999</v>
      </c>
      <c r="I5360" s="3">
        <f ca="1">[1]!thsiFinD("ths_bbiboll_stock",$A5360,$A$1,7,3,100,100,100)</f>
        <v>16.54</v>
      </c>
      <c r="J5360" s="3">
        <f ca="1">[1]!thsiFinD("ths_dptb_stock",$A5360,$A$1,7,104,100,100)</f>
        <v>0.71428571428570997</v>
      </c>
      <c r="K5360" s="3">
        <f ca="1">[1]!thsiFinD("ths_srmi_stock",$A5360,$A$1,7,100,100)</f>
        <v>-9.9425287356322001E-2</v>
      </c>
      <c r="L5360" s="3">
        <f ca="1">[1]!thsiFinD("ths_atr_stock",$A5360,$A$1,7,101,100,100)</f>
        <v>0.54142857142857004</v>
      </c>
      <c r="M5360" s="3">
        <f ca="1">[1]!thsiFinD("ths_vol_w_stock",$A5360,$A$1)/1000000</f>
        <v>3.2381880000000001</v>
      </c>
      <c r="N5360" s="3">
        <f ca="1">[1]!thsiFinD("ths_turnover_ratio_w_stock",$A5360,$A$1)</f>
        <v>11.024744654773</v>
      </c>
      <c r="O5360" s="3">
        <f ca="1">[1]!thsiFinD("ths_relative_chg_ratio_w_stock",$A5360,$A$1,104,100)</f>
        <v>-6.8958206515748</v>
      </c>
      <c r="P5360" s="3">
        <f ca="1">[1]!thsiFinD("ths_chg_ratio_w_stock",$A5360,$B$1,100)</f>
        <v>1.5954052329291999</v>
      </c>
    </row>
    <row r="5361" spans="1:16" x14ac:dyDescent="0.25">
      <c r="A5361" s="2" t="s">
        <v>5359</v>
      </c>
      <c r="B5361" s="2" t="s">
        <v>10721</v>
      </c>
      <c r="C5361" s="3">
        <f ca="1">[1]!thsiFinD("ths_vol_ratio_stock",$A5361,$A$1,7,100)</f>
        <v>0.59034227054620003</v>
      </c>
      <c r="D5361" s="3">
        <f ca="1">[1]!thsiFinD("ths_cr_stock",$A5361,$A$1,7,100,100)</f>
        <v>19.080779944290001</v>
      </c>
      <c r="E5361" s="3">
        <f ca="1">[1]!thsiFinD("ths_mfi_stock",$A5361,$A$1,7,100,100)</f>
        <v>18.794843165923002</v>
      </c>
      <c r="F5361" s="3">
        <f ca="1">[1]!thsiFinD("ths_expma_stock",$A5361,$A$1,7,100,100)</f>
        <v>10.048766334056999</v>
      </c>
      <c r="G5361" s="3">
        <f ca="1">[1]!thsiFinD("ths_rsi_stock",$A5361,$A$1,7,100,100)</f>
        <v>29.141109792417002</v>
      </c>
      <c r="H5361" s="3">
        <f ca="1">[1]!thsiFinD("ths_adtm_stock",$A5361,$A$1,7,3,100,100,100)</f>
        <v>-0.77528089887639995</v>
      </c>
      <c r="I5361" s="3">
        <f ca="1">[1]!thsiFinD("ths_bbiboll_stock",$A5361,$A$1,7,3,100,100,100)</f>
        <v>10.180104166667</v>
      </c>
      <c r="J5361" s="3">
        <f ca="1">[1]!thsiFinD("ths_dptb_stock",$A5361,$A$1,7,104,100,100)</f>
        <v>0.85714285714285998</v>
      </c>
      <c r="K5361" s="3">
        <f ca="1">[1]!thsiFinD("ths_srmi_stock",$A5361,$A$1,7,100,100)</f>
        <v>-0.11100917431193</v>
      </c>
      <c r="L5361" s="3">
        <f ca="1">[1]!thsiFinD("ths_atr_stock",$A5361,$A$1,7,101,100,100)</f>
        <v>0.42857142857142999</v>
      </c>
      <c r="M5361" s="3">
        <f ca="1">[1]!thsiFinD("ths_vol_w_stock",$A5361,$A$1)/1000000</f>
        <v>4.5759660000000002</v>
      </c>
      <c r="N5361" s="3">
        <f ca="1">[1]!thsiFinD("ths_turnover_ratio_w_stock",$A5361,$A$1)</f>
        <v>21.577127132236999</v>
      </c>
      <c r="O5361" s="3">
        <f ca="1">[1]!thsiFinD("ths_relative_chg_ratio_w_stock",$A5361,$A$1,104,100)</f>
        <v>-4.1812289674308003</v>
      </c>
      <c r="P5361" s="3">
        <f ca="1">[1]!thsiFinD("ths_chg_ratio_w_stock",$A5361,$B$1,100)</f>
        <v>0</v>
      </c>
    </row>
    <row r="5362" spans="1:16" x14ac:dyDescent="0.25">
      <c r="A5362" s="2" t="s">
        <v>5360</v>
      </c>
      <c r="B5362" s="2" t="s">
        <v>10722</v>
      </c>
      <c r="C5362" s="3">
        <f ca="1">[1]!thsiFinD("ths_vol_ratio_stock",$A5362,$A$1,7,100)</f>
        <v>0.68201910874293004</v>
      </c>
      <c r="D5362" s="3">
        <f ca="1">[1]!thsiFinD("ths_cr_stock",$A5362,$A$1,7,100,100)</f>
        <v>39.606299212598003</v>
      </c>
      <c r="E5362" s="3">
        <f ca="1">[1]!thsiFinD("ths_mfi_stock",$A5362,$A$1,7,100,100)</f>
        <v>27.794146792783</v>
      </c>
      <c r="F5362" s="3">
        <f ca="1">[1]!thsiFinD("ths_expma_stock",$A5362,$A$1,7,100,100)</f>
        <v>17.076563891186002</v>
      </c>
      <c r="G5362" s="3">
        <f ca="1">[1]!thsiFinD("ths_rsi_stock",$A5362,$A$1,7,100,100)</f>
        <v>40.612047092041998</v>
      </c>
      <c r="H5362" s="3">
        <f ca="1">[1]!thsiFinD("ths_adtm_stock",$A5362,$A$1,7,3,100,100,100)</f>
        <v>-0.79600000000000004</v>
      </c>
      <c r="I5362" s="3">
        <f ca="1">[1]!thsiFinD("ths_bbiboll_stock",$A5362,$A$1,7,3,100,100,100)</f>
        <v>17.280729166667001</v>
      </c>
      <c r="J5362" s="3">
        <f ca="1">[1]!thsiFinD("ths_dptb_stock",$A5362,$A$1,7,104,100,100)</f>
        <v>0.71428571428570997</v>
      </c>
      <c r="K5362" s="3">
        <f ca="1">[1]!thsiFinD("ths_srmi_stock",$A5362,$A$1,7,100,100)</f>
        <v>-7.9520697167756005E-2</v>
      </c>
      <c r="L5362" s="3">
        <f ca="1">[1]!thsiFinD("ths_atr_stock",$A5362,$A$1,7,101,100,100)</f>
        <v>0.84428571428570998</v>
      </c>
      <c r="M5362" s="3">
        <f ca="1">[1]!thsiFinD("ths_vol_w_stock",$A5362,$A$1)/1000000</f>
        <v>1.8084910000000001</v>
      </c>
      <c r="N5362" s="3">
        <f ca="1">[1]!thsiFinD("ths_turnover_ratio_w_stock",$A5362,$A$1)</f>
        <v>10.368945961727</v>
      </c>
      <c r="O5362" s="3">
        <f ca="1">[1]!thsiFinD("ths_relative_chg_ratio_w_stock",$A5362,$A$1,104,100)</f>
        <v>-2.7112581285659001</v>
      </c>
      <c r="P5362" s="3">
        <f ca="1">[1]!thsiFinD("ths_chg_ratio_w_stock",$A5362,$B$1,100)</f>
        <v>12.958579881657</v>
      </c>
    </row>
    <row r="5363" spans="1:16" x14ac:dyDescent="0.25">
      <c r="A5363" s="2" t="s">
        <v>5361</v>
      </c>
      <c r="B5363" s="2" t="s">
        <v>10723</v>
      </c>
      <c r="C5363" s="3">
        <f ca="1">[1]!thsiFinD("ths_vol_ratio_stock",$A5363,$A$1,7,100)</f>
        <v>0.80004304256531</v>
      </c>
      <c r="D5363" s="3">
        <f ca="1">[1]!thsiFinD("ths_cr_stock",$A5363,$A$1,7,100,100)</f>
        <v>149.32038834951001</v>
      </c>
      <c r="E5363" s="3">
        <f ca="1">[1]!thsiFinD("ths_mfi_stock",$A5363,$A$1,7,100,100)</f>
        <v>52.699893651312998</v>
      </c>
      <c r="F5363" s="3">
        <f ca="1">[1]!thsiFinD("ths_expma_stock",$A5363,$A$1,7,100,100)</f>
        <v>8.4589534418980996</v>
      </c>
      <c r="G5363" s="3">
        <f ca="1">[1]!thsiFinD("ths_rsi_stock",$A5363,$A$1,7,100,100)</f>
        <v>44.039544015872004</v>
      </c>
      <c r="H5363" s="3">
        <f ca="1">[1]!thsiFinD("ths_adtm_stock",$A5363,$A$1,7,3,100,100,100)</f>
        <v>0.51898734177215</v>
      </c>
      <c r="I5363" s="3">
        <f ca="1">[1]!thsiFinD("ths_bbiboll_stock",$A5363,$A$1,7,3,100,100,100)</f>
        <v>8.4242708333332992</v>
      </c>
      <c r="J5363" s="3">
        <f ca="1">[1]!thsiFinD("ths_dptb_stock",$A5363,$A$1,7,104,100,100)</f>
        <v>0.71428571428570997</v>
      </c>
      <c r="K5363" s="3">
        <f ca="1">[1]!thsiFinD("ths_srmi_stock",$A5363,$A$1,7,100,100)</f>
        <v>1.2315270935960999E-2</v>
      </c>
      <c r="L5363" s="3">
        <f ca="1">[1]!thsiFinD("ths_atr_stock",$A5363,$A$1,7,101,100,100)</f>
        <v>0.75285714285714</v>
      </c>
      <c r="M5363" s="3">
        <f ca="1">[1]!thsiFinD("ths_vol_w_stock",$A5363,$A$1)/1000000</f>
        <v>82.672195000000002</v>
      </c>
      <c r="N5363" s="3">
        <f ca="1">[1]!thsiFinD("ths_turnover_ratio_w_stock",$A5363,$A$1)</f>
        <v>108.86029484042</v>
      </c>
      <c r="O5363" s="3">
        <f ca="1">[1]!thsiFinD("ths_relative_chg_ratio_w_stock",$A5363,$A$1,104,100)</f>
        <v>1.6623050898249001</v>
      </c>
      <c r="P5363" s="3">
        <f ca="1">[1]!thsiFinD("ths_chg_ratio_w_stock",$A5363,$B$1,100)</f>
        <v>0.86206896551723999</v>
      </c>
    </row>
    <row r="5364" spans="1:16" x14ac:dyDescent="0.25">
      <c r="A5364" s="2" t="s">
        <v>5362</v>
      </c>
      <c r="B5364" s="2" t="s">
        <v>10724</v>
      </c>
      <c r="C5364" s="3">
        <f ca="1">[1]!thsiFinD("ths_vol_ratio_stock",$A5364,$A$1,7,100)</f>
        <v>0.60225469002735998</v>
      </c>
      <c r="D5364" s="3">
        <f ca="1">[1]!thsiFinD("ths_cr_stock",$A5364,$A$1,7,100,100)</f>
        <v>15.486725663716999</v>
      </c>
      <c r="E5364" s="3">
        <f ca="1">[1]!thsiFinD("ths_mfi_stock",$A5364,$A$1,7,100,100)</f>
        <v>0</v>
      </c>
      <c r="F5364" s="3">
        <f ca="1">[1]!thsiFinD("ths_expma_stock",$A5364,$A$1,7,100,100)</f>
        <v>8.0109784152146002</v>
      </c>
      <c r="G5364" s="3">
        <f ca="1">[1]!thsiFinD("ths_rsi_stock",$A5364,$A$1,7,100,100)</f>
        <v>18.867605406704001</v>
      </c>
      <c r="H5364" s="3">
        <f ca="1">[1]!thsiFinD("ths_adtm_stock",$A5364,$A$1,7,3,100,100,100)</f>
        <v>-0.77215189873418</v>
      </c>
      <c r="I5364" s="3">
        <f ca="1">[1]!thsiFinD("ths_bbiboll_stock",$A5364,$A$1,7,3,100,100,100)</f>
        <v>8.17</v>
      </c>
      <c r="J5364" s="3">
        <f ca="1">[1]!thsiFinD("ths_dptb_stock",$A5364,$A$1,7,104,100,100)</f>
        <v>0.71428571428570997</v>
      </c>
      <c r="K5364" s="3">
        <f ca="1">[1]!thsiFinD("ths_srmi_stock",$A5364,$A$1,7,100,100)</f>
        <v>-0.10082063305979</v>
      </c>
      <c r="L5364" s="3">
        <f ca="1">[1]!thsiFinD("ths_atr_stock",$A5364,$A$1,7,101,100,100)</f>
        <v>0.25</v>
      </c>
      <c r="M5364" s="3">
        <f ca="1">[1]!thsiFinD("ths_vol_w_stock",$A5364,$A$1)/1000000</f>
        <v>1.2326649999999999</v>
      </c>
      <c r="N5364" s="3">
        <f ca="1">[1]!thsiFinD("ths_turnover_ratio_w_stock",$A5364,$A$1)</f>
        <v>3.8965228386280999</v>
      </c>
      <c r="O5364" s="3">
        <f ca="1">[1]!thsiFinD("ths_relative_chg_ratio_w_stock",$A5364,$A$1,104,100)</f>
        <v>-8.0912834269214997</v>
      </c>
      <c r="P5364" s="3">
        <f ca="1">[1]!thsiFinD("ths_chg_ratio_w_stock",$A5364,$B$1,100)</f>
        <v>1.9556714471968999</v>
      </c>
    </row>
  </sheetData>
  <phoneticPr fontId="1" type="noConversion"/>
  <conditionalFormatting sqref="P2:P5364">
    <cfRule type="cellIs" dxfId="1" priority="3" stopIfTrue="1" operator="greaterThan">
      <formula>0</formula>
    </cfRule>
    <cfRule type="cellIs" dxfId="0" priority="4" stopIfTrue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CHU</dc:creator>
  <cp:lastModifiedBy>HARRY CHU</cp:lastModifiedBy>
  <dcterms:created xsi:type="dcterms:W3CDTF">2023-05-12T11:15:00Z</dcterms:created>
  <dcterms:modified xsi:type="dcterms:W3CDTF">2024-06-15T06:13:36Z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EM_Doc_Temp_ID">
    <vt:lpwstr>8B86B00B-BE61-4713-86F1-A9CF0A926404</vt:lpwstr>
  </property>
</Properties>
</file>